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0" yWindow="0" windowWidth="20490" windowHeight="8130"/>
  </bookViews>
  <sheets>
    <sheet name="Dashboard1" sheetId="2" r:id="rId1"/>
    <sheet name="Sample data" sheetId="1" r:id="rId2"/>
  </sheets>
  <definedNames>
    <definedName name="_xlnm._FilterDatabase" localSheetId="1" hidden="1">'Sample data'!$A$1:$N$12001</definedName>
    <definedName name="Slicer_Payment_Method">#N/A</definedName>
  </definedNames>
  <calcPr calcId="14562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1" l="1"/>
  <c r="O11999" i="1"/>
  <c r="O11996" i="1"/>
  <c r="O11993" i="1"/>
  <c r="O11992" i="1"/>
  <c r="O11990" i="1"/>
  <c r="O11988" i="1"/>
  <c r="O11987" i="1"/>
  <c r="O11985" i="1"/>
  <c r="O11982" i="1"/>
  <c r="O11980" i="1"/>
  <c r="O11979" i="1"/>
  <c r="O11976" i="1"/>
  <c r="O11968" i="1"/>
  <c r="O11966" i="1"/>
  <c r="O11964" i="1"/>
  <c r="O11962" i="1"/>
  <c r="O11957" i="1"/>
  <c r="O11956" i="1"/>
  <c r="O11955" i="1"/>
  <c r="O11954" i="1"/>
  <c r="O11951" i="1"/>
  <c r="O11948" i="1"/>
  <c r="O11946" i="1"/>
  <c r="O11945" i="1"/>
  <c r="O11944" i="1"/>
  <c r="O11943" i="1"/>
  <c r="O11939" i="1"/>
  <c r="O11938" i="1"/>
  <c r="O11934" i="1"/>
  <c r="O11933" i="1"/>
  <c r="O11926" i="1"/>
  <c r="O11923" i="1"/>
  <c r="O11921" i="1"/>
  <c r="O11917" i="1"/>
  <c r="O11914" i="1"/>
  <c r="O11913" i="1"/>
  <c r="O11909" i="1"/>
  <c r="O11907" i="1"/>
  <c r="O11906" i="1"/>
  <c r="O11903" i="1"/>
  <c r="O11901" i="1"/>
  <c r="O11900" i="1"/>
  <c r="O11899" i="1"/>
  <c r="O11898" i="1"/>
  <c r="O11896" i="1"/>
  <c r="O11893" i="1"/>
  <c r="O11888" i="1"/>
  <c r="O11887" i="1"/>
  <c r="O11885" i="1"/>
  <c r="O11876" i="1"/>
  <c r="O11875" i="1"/>
  <c r="O11874" i="1"/>
  <c r="O11872" i="1"/>
  <c r="O11871" i="1"/>
  <c r="O11870" i="1"/>
  <c r="O11864" i="1"/>
  <c r="O11854" i="1"/>
  <c r="O11853" i="1"/>
  <c r="O11852" i="1"/>
  <c r="O11849" i="1"/>
  <c r="O11846" i="1"/>
  <c r="O11845" i="1"/>
  <c r="O11844" i="1"/>
  <c r="O11843" i="1"/>
  <c r="O11841" i="1"/>
  <c r="O11834" i="1"/>
  <c r="O11832" i="1"/>
  <c r="O11828" i="1"/>
  <c r="O11824" i="1"/>
  <c r="O11823" i="1"/>
  <c r="O11822" i="1"/>
  <c r="O11816" i="1"/>
  <c r="O11815" i="1"/>
  <c r="O11814" i="1"/>
  <c r="O11812" i="1"/>
  <c r="O11810" i="1"/>
  <c r="O11808" i="1"/>
  <c r="O11807" i="1"/>
  <c r="O11804" i="1"/>
  <c r="O11800" i="1"/>
  <c r="O11799" i="1"/>
  <c r="O11797" i="1"/>
  <c r="O11796" i="1"/>
  <c r="O11793" i="1"/>
  <c r="O11792" i="1"/>
  <c r="O11791" i="1"/>
  <c r="O11789" i="1"/>
  <c r="O11788" i="1"/>
  <c r="O11787" i="1"/>
  <c r="O11786" i="1"/>
  <c r="O11783" i="1"/>
  <c r="O11780" i="1"/>
  <c r="O11778" i="1"/>
  <c r="O11776" i="1"/>
  <c r="O11772" i="1"/>
  <c r="O11769" i="1"/>
  <c r="O11767" i="1"/>
  <c r="O11766" i="1"/>
  <c r="O11763" i="1"/>
  <c r="O11762" i="1"/>
  <c r="O11761" i="1"/>
  <c r="O11760" i="1"/>
  <c r="O11756" i="1"/>
  <c r="O11747" i="1"/>
  <c r="O11746" i="1"/>
  <c r="O11745" i="1"/>
  <c r="O11744" i="1"/>
  <c r="O11741" i="1"/>
  <c r="O11740" i="1"/>
  <c r="O11738" i="1"/>
  <c r="O11737" i="1"/>
  <c r="O11728" i="1"/>
  <c r="O11727" i="1"/>
  <c r="O11726" i="1"/>
  <c r="O11725" i="1"/>
  <c r="O11724" i="1"/>
  <c r="O11720" i="1"/>
  <c r="O11719" i="1"/>
  <c r="O11718" i="1"/>
  <c r="O11714" i="1"/>
  <c r="O11709" i="1"/>
  <c r="O11708" i="1"/>
  <c r="O11706" i="1"/>
  <c r="O11702" i="1"/>
  <c r="O11699" i="1"/>
  <c r="O11696" i="1"/>
  <c r="O11693" i="1"/>
  <c r="O11690" i="1"/>
  <c r="O11689" i="1"/>
  <c r="O11687" i="1"/>
  <c r="O11686" i="1"/>
  <c r="O11684" i="1"/>
  <c r="O11682" i="1"/>
  <c r="O11681" i="1"/>
  <c r="O11678" i="1"/>
  <c r="O11674" i="1"/>
  <c r="O11673" i="1"/>
  <c r="O11666" i="1"/>
  <c r="O11665" i="1"/>
  <c r="O11664" i="1"/>
  <c r="O11663" i="1"/>
  <c r="O11662" i="1"/>
  <c r="O11660" i="1"/>
  <c r="O11659" i="1"/>
  <c r="O11655" i="1"/>
  <c r="O11652" i="1"/>
  <c r="O11651" i="1"/>
  <c r="O11650" i="1"/>
  <c r="O11647" i="1"/>
  <c r="O11643" i="1"/>
  <c r="O11637" i="1"/>
  <c r="O11636" i="1"/>
  <c r="O11633" i="1"/>
  <c r="O11629" i="1"/>
  <c r="O11627" i="1"/>
  <c r="O11625" i="1"/>
  <c r="O11624" i="1"/>
  <c r="O11621" i="1"/>
  <c r="O11619" i="1"/>
  <c r="O11617" i="1"/>
  <c r="O11612" i="1"/>
  <c r="O11611" i="1"/>
  <c r="O11610" i="1"/>
  <c r="O11605" i="1"/>
  <c r="O11602" i="1"/>
  <c r="O11601" i="1"/>
  <c r="O11600" i="1"/>
  <c r="O11590" i="1"/>
  <c r="O11588" i="1"/>
  <c r="O11587" i="1"/>
  <c r="O11585" i="1"/>
  <c r="O11583" i="1"/>
  <c r="O11581" i="1"/>
  <c r="O11578" i="1"/>
  <c r="O11576" i="1"/>
  <c r="O11573" i="1"/>
  <c r="O11571" i="1"/>
  <c r="O11570" i="1"/>
  <c r="O11567" i="1"/>
  <c r="O11565" i="1"/>
  <c r="O11559" i="1"/>
  <c r="O11556" i="1"/>
  <c r="O11555" i="1"/>
  <c r="O11553" i="1"/>
  <c r="O11552" i="1"/>
  <c r="O11551" i="1"/>
  <c r="O11550" i="1"/>
  <c r="O11548" i="1"/>
  <c r="O11547" i="1"/>
  <c r="O11545" i="1"/>
  <c r="O11539" i="1"/>
  <c r="O11538" i="1"/>
  <c r="O11537" i="1"/>
  <c r="O11536" i="1"/>
  <c r="O11530" i="1"/>
  <c r="O11528" i="1"/>
  <c r="O11527" i="1"/>
  <c r="O11526" i="1"/>
  <c r="O11524" i="1"/>
  <c r="O11521" i="1"/>
  <c r="O11520" i="1"/>
  <c r="O11515" i="1"/>
  <c r="O11513" i="1"/>
  <c r="O11511" i="1"/>
  <c r="O11509" i="1"/>
  <c r="O11506" i="1"/>
  <c r="O11505" i="1"/>
  <c r="O11504" i="1"/>
  <c r="O11500" i="1"/>
  <c r="O11498" i="1"/>
  <c r="O11495" i="1"/>
  <c r="O11493" i="1"/>
  <c r="O11490" i="1"/>
  <c r="O11488" i="1"/>
  <c r="O11485" i="1"/>
  <c r="O11483" i="1"/>
  <c r="O11481" i="1"/>
  <c r="O11479" i="1"/>
  <c r="O11471" i="1"/>
  <c r="O11469" i="1"/>
  <c r="O11467" i="1"/>
  <c r="O11465" i="1"/>
  <c r="O11464" i="1"/>
  <c r="O11462" i="1"/>
  <c r="O11460" i="1"/>
  <c r="O11456" i="1"/>
  <c r="O11448" i="1"/>
  <c r="O11445" i="1"/>
  <c r="O11442" i="1"/>
  <c r="O11441" i="1"/>
  <c r="O11440" i="1"/>
  <c r="O11437" i="1"/>
  <c r="O11436" i="1"/>
  <c r="O11435" i="1"/>
  <c r="O11434" i="1"/>
  <c r="O11429" i="1"/>
  <c r="O11423" i="1"/>
  <c r="O11420" i="1"/>
  <c r="O11419" i="1"/>
  <c r="O11415" i="1"/>
  <c r="O11413" i="1"/>
  <c r="O11410" i="1"/>
  <c r="O11409" i="1"/>
  <c r="O11407" i="1"/>
  <c r="O11406" i="1"/>
  <c r="O11402" i="1"/>
  <c r="O11401" i="1"/>
  <c r="O11397" i="1"/>
  <c r="O11394" i="1"/>
  <c r="O11391" i="1"/>
  <c r="O11388" i="1"/>
  <c r="O11387" i="1"/>
  <c r="O11384" i="1"/>
  <c r="O11383" i="1"/>
  <c r="O11379" i="1"/>
  <c r="O11378" i="1"/>
  <c r="O11377" i="1"/>
  <c r="O11376" i="1"/>
  <c r="O11375" i="1"/>
  <c r="O11372" i="1"/>
  <c r="O11358" i="1"/>
  <c r="O11356" i="1"/>
  <c r="O11354" i="1"/>
  <c r="O11353" i="1"/>
  <c r="O11352" i="1"/>
  <c r="O11350" i="1"/>
  <c r="O11349" i="1"/>
  <c r="O11348" i="1"/>
  <c r="O11346" i="1"/>
  <c r="O11345" i="1"/>
  <c r="O11342" i="1"/>
  <c r="O11338" i="1"/>
  <c r="O11333" i="1"/>
  <c r="O11331" i="1"/>
  <c r="O11328" i="1"/>
  <c r="O11326" i="1"/>
  <c r="O11324" i="1"/>
  <c r="O11322" i="1"/>
  <c r="O11317" i="1"/>
  <c r="O11313" i="1"/>
  <c r="O11310" i="1"/>
  <c r="O11307" i="1"/>
  <c r="O11305" i="1"/>
  <c r="O11304" i="1"/>
  <c r="O11296" i="1"/>
  <c r="O11291" i="1"/>
  <c r="O11289" i="1"/>
  <c r="O11287" i="1"/>
  <c r="O11285" i="1"/>
  <c r="O11278" i="1"/>
  <c r="O11277" i="1"/>
  <c r="O11273" i="1"/>
  <c r="O11271" i="1"/>
  <c r="O11266" i="1"/>
  <c r="O11264" i="1"/>
  <c r="O11261" i="1"/>
  <c r="O11260" i="1"/>
  <c r="O11259" i="1"/>
  <c r="O11255" i="1"/>
  <c r="O11252" i="1"/>
  <c r="O11250" i="1"/>
  <c r="O11247" i="1"/>
  <c r="O11244" i="1"/>
  <c r="O11242" i="1"/>
  <c r="O11241" i="1"/>
  <c r="O11238" i="1"/>
  <c r="O11237" i="1"/>
  <c r="O11234" i="1"/>
  <c r="O11232" i="1"/>
  <c r="O11231" i="1"/>
  <c r="O11229" i="1"/>
  <c r="O11228" i="1"/>
  <c r="O11226" i="1"/>
  <c r="O11222" i="1"/>
  <c r="O11219" i="1"/>
  <c r="O11215" i="1"/>
  <c r="O11214" i="1"/>
  <c r="O11213" i="1"/>
  <c r="O11212" i="1"/>
  <c r="O11205" i="1"/>
  <c r="O11202" i="1"/>
  <c r="O11201" i="1"/>
  <c r="O11200" i="1"/>
  <c r="O11199" i="1"/>
  <c r="O11198" i="1"/>
  <c r="O11196" i="1"/>
  <c r="O11194" i="1"/>
  <c r="O11192" i="1"/>
  <c r="O11191" i="1"/>
  <c r="O11183" i="1"/>
  <c r="O11182" i="1"/>
  <c r="O11181" i="1"/>
  <c r="O11179" i="1"/>
  <c r="O11178" i="1"/>
  <c r="O11177" i="1"/>
  <c r="O11173" i="1"/>
  <c r="O11168" i="1"/>
  <c r="O11167" i="1"/>
  <c r="O11165" i="1"/>
  <c r="O11163" i="1"/>
  <c r="O11162" i="1"/>
  <c r="O11160" i="1"/>
  <c r="O11153" i="1"/>
  <c r="O11147" i="1"/>
  <c r="O11142" i="1"/>
  <c r="O11139" i="1"/>
  <c r="O11138" i="1"/>
  <c r="O11136" i="1"/>
  <c r="O11134" i="1"/>
  <c r="O11132" i="1"/>
  <c r="O11128" i="1"/>
  <c r="O11125" i="1"/>
  <c r="O11124" i="1"/>
  <c r="O11121" i="1"/>
  <c r="O11119" i="1"/>
  <c r="O11118" i="1"/>
  <c r="O11114" i="1"/>
  <c r="O11110" i="1"/>
  <c r="O11109" i="1"/>
  <c r="O11107" i="1"/>
  <c r="O11106" i="1"/>
  <c r="O11105" i="1"/>
  <c r="O11104" i="1"/>
  <c r="O11102" i="1"/>
  <c r="O11093" i="1"/>
  <c r="O11092" i="1"/>
  <c r="O11091" i="1"/>
  <c r="O11090" i="1"/>
  <c r="O11088" i="1"/>
  <c r="O11085" i="1"/>
  <c r="O11083" i="1"/>
  <c r="O11081" i="1"/>
  <c r="O11080" i="1"/>
  <c r="O11079" i="1"/>
  <c r="O11076" i="1"/>
  <c r="O11075" i="1"/>
  <c r="O11074" i="1"/>
  <c r="O11070" i="1"/>
  <c r="O11068" i="1"/>
  <c r="O11067" i="1"/>
  <c r="O11066" i="1"/>
  <c r="O11065" i="1"/>
  <c r="O11063" i="1"/>
  <c r="O11060" i="1"/>
  <c r="O11058" i="1"/>
  <c r="O11055" i="1"/>
  <c r="O11054" i="1"/>
  <c r="O11052" i="1"/>
  <c r="O11051" i="1"/>
  <c r="O11050" i="1"/>
  <c r="O11048" i="1"/>
  <c r="O11045" i="1"/>
  <c r="O11043" i="1"/>
  <c r="O11040" i="1"/>
  <c r="O11038" i="1"/>
  <c r="O11036" i="1"/>
  <c r="O11035" i="1"/>
  <c r="O11033" i="1"/>
  <c r="O11030" i="1"/>
  <c r="O11028" i="1"/>
  <c r="O11019" i="1"/>
  <c r="O11018" i="1"/>
  <c r="O11016" i="1"/>
  <c r="O11013" i="1"/>
  <c r="O11011" i="1"/>
  <c r="O11010" i="1"/>
  <c r="O11009" i="1"/>
  <c r="O11008" i="1"/>
  <c r="O11007" i="1"/>
  <c r="O11006" i="1"/>
  <c r="O11003" i="1"/>
  <c r="O11000" i="1"/>
  <c r="O10998" i="1"/>
  <c r="O10997" i="1"/>
  <c r="O10992" i="1"/>
  <c r="O10990" i="1"/>
  <c r="O10987" i="1"/>
  <c r="O10986" i="1"/>
  <c r="O10983" i="1"/>
  <c r="O10981" i="1"/>
  <c r="O10979" i="1"/>
  <c r="O10972" i="1"/>
  <c r="O10970" i="1"/>
  <c r="O10967" i="1"/>
  <c r="O10966" i="1"/>
  <c r="O10963" i="1"/>
  <c r="O10962" i="1"/>
  <c r="O10957" i="1"/>
  <c r="O10956" i="1"/>
  <c r="O10952" i="1"/>
  <c r="O10951" i="1"/>
  <c r="O10948" i="1"/>
  <c r="O10947" i="1"/>
  <c r="O10945" i="1"/>
  <c r="O10944" i="1"/>
  <c r="O10935" i="1"/>
  <c r="O10934" i="1"/>
  <c r="O10933" i="1"/>
  <c r="O10931" i="1"/>
  <c r="O10925" i="1"/>
  <c r="O10924" i="1"/>
  <c r="O10921" i="1"/>
  <c r="O10920" i="1"/>
  <c r="O10919" i="1"/>
  <c r="O10913" i="1"/>
  <c r="O10910" i="1"/>
  <c r="O10909" i="1"/>
  <c r="O10905" i="1"/>
  <c r="O10902" i="1"/>
  <c r="O10901" i="1"/>
  <c r="O10900" i="1"/>
  <c r="O10896" i="1"/>
  <c r="O10895" i="1"/>
  <c r="O10894" i="1"/>
  <c r="O10891" i="1"/>
  <c r="O10890" i="1"/>
  <c r="O10889" i="1"/>
  <c r="O10885" i="1"/>
  <c r="O10882" i="1"/>
  <c r="O10881" i="1"/>
  <c r="O10877" i="1"/>
  <c r="O10873" i="1"/>
  <c r="O10870" i="1"/>
  <c r="O10869" i="1"/>
  <c r="O10858" i="1"/>
  <c r="O10857" i="1"/>
  <c r="O10855" i="1"/>
  <c r="O10850" i="1"/>
  <c r="O10840" i="1"/>
  <c r="O10837" i="1"/>
  <c r="O10831" i="1"/>
  <c r="O10829" i="1"/>
  <c r="O10828" i="1"/>
  <c r="O10826" i="1"/>
  <c r="O10825" i="1"/>
  <c r="O10821" i="1"/>
  <c r="O10817" i="1"/>
  <c r="O10815" i="1"/>
  <c r="O10813" i="1"/>
  <c r="O10811" i="1"/>
  <c r="O10810" i="1"/>
  <c r="O10808" i="1"/>
  <c r="O10806" i="1"/>
  <c r="O10805" i="1"/>
  <c r="O10803" i="1"/>
  <c r="O10801" i="1"/>
  <c r="O10797" i="1"/>
  <c r="O10796" i="1"/>
  <c r="O10795" i="1"/>
  <c r="O10794" i="1"/>
  <c r="O10792" i="1"/>
  <c r="O10791" i="1"/>
  <c r="O10787" i="1"/>
  <c r="O10785" i="1"/>
  <c r="O10784" i="1"/>
  <c r="O10782" i="1"/>
  <c r="O10780" i="1"/>
  <c r="O10778" i="1"/>
  <c r="O10767" i="1"/>
  <c r="O10766" i="1"/>
  <c r="O10765" i="1"/>
  <c r="O10764" i="1"/>
  <c r="O10763" i="1"/>
  <c r="O10762" i="1"/>
  <c r="O10758" i="1"/>
  <c r="O10756" i="1"/>
  <c r="O10754" i="1"/>
  <c r="O10753" i="1"/>
  <c r="O10752" i="1"/>
  <c r="O10751" i="1"/>
  <c r="O10749" i="1"/>
  <c r="O10746" i="1"/>
  <c r="O10744" i="1"/>
  <c r="O10742" i="1"/>
  <c r="O10740" i="1"/>
  <c r="O10738" i="1"/>
  <c r="O10737" i="1"/>
  <c r="O10733" i="1"/>
  <c r="O10731" i="1"/>
  <c r="O10730" i="1"/>
  <c r="O10729" i="1"/>
  <c r="O10727" i="1"/>
  <c r="O10724" i="1"/>
  <c r="O10723" i="1"/>
  <c r="O10722" i="1"/>
  <c r="O10721" i="1"/>
  <c r="O10718" i="1"/>
  <c r="O10714" i="1"/>
  <c r="O10713" i="1"/>
  <c r="O10711" i="1"/>
  <c r="O10710" i="1"/>
  <c r="O10708" i="1"/>
  <c r="O10707" i="1"/>
  <c r="O10706" i="1"/>
  <c r="O10702" i="1"/>
  <c r="O10699" i="1"/>
  <c r="O10697" i="1"/>
  <c r="O10696" i="1"/>
  <c r="O10695" i="1"/>
  <c r="O10689" i="1"/>
  <c r="O10688" i="1"/>
  <c r="O10686" i="1"/>
  <c r="O10683" i="1"/>
  <c r="O10682" i="1"/>
  <c r="O10679" i="1"/>
  <c r="O10674" i="1"/>
  <c r="O10671" i="1"/>
  <c r="O10661" i="1"/>
  <c r="O10660" i="1"/>
  <c r="O10658" i="1"/>
  <c r="O10654" i="1"/>
  <c r="O10653" i="1"/>
  <c r="O10651" i="1"/>
  <c r="O10650" i="1"/>
  <c r="O10644" i="1"/>
  <c r="O10643" i="1"/>
  <c r="O10637" i="1"/>
  <c r="O10634" i="1"/>
  <c r="O10632" i="1"/>
  <c r="O10631" i="1"/>
  <c r="O10629" i="1"/>
  <c r="O10628" i="1"/>
  <c r="O10627" i="1"/>
  <c r="O10617" i="1"/>
  <c r="O10616" i="1"/>
  <c r="O10615" i="1"/>
  <c r="O10612" i="1"/>
  <c r="O10610" i="1"/>
  <c r="O10607" i="1"/>
  <c r="O10605" i="1"/>
  <c r="O10604" i="1"/>
  <c r="O10603" i="1"/>
  <c r="O10602" i="1"/>
  <c r="O10600" i="1"/>
  <c r="O10599" i="1"/>
  <c r="O10598" i="1"/>
  <c r="O10592" i="1"/>
  <c r="O10587" i="1"/>
  <c r="O10585" i="1"/>
  <c r="O10584" i="1"/>
  <c r="O10583" i="1"/>
  <c r="O10582" i="1"/>
  <c r="O10580" i="1"/>
  <c r="O10579" i="1"/>
  <c r="O10578" i="1"/>
  <c r="O10577" i="1"/>
  <c r="O10573" i="1"/>
  <c r="O10570" i="1"/>
  <c r="O10569" i="1"/>
  <c r="O10568" i="1"/>
  <c r="O10564" i="1"/>
  <c r="O10560" i="1"/>
  <c r="O10559" i="1"/>
  <c r="O10558" i="1"/>
  <c r="O10555" i="1"/>
  <c r="O10554" i="1"/>
  <c r="O10546" i="1"/>
  <c r="O10545" i="1"/>
  <c r="O10542" i="1"/>
  <c r="O10541" i="1"/>
  <c r="O10529" i="1"/>
  <c r="O10526" i="1"/>
  <c r="O10523" i="1"/>
  <c r="O10518" i="1"/>
  <c r="O10515" i="1"/>
  <c r="O10514" i="1"/>
  <c r="O10512" i="1"/>
  <c r="O10511" i="1"/>
  <c r="O10501" i="1"/>
  <c r="O10496" i="1"/>
  <c r="O10493" i="1"/>
  <c r="O10491" i="1"/>
  <c r="O10489" i="1"/>
  <c r="O10488" i="1"/>
  <c r="O10484" i="1"/>
  <c r="O10481" i="1"/>
  <c r="O10479" i="1"/>
  <c r="O10478" i="1"/>
  <c r="O10474" i="1"/>
  <c r="O10473" i="1"/>
  <c r="O10469" i="1"/>
  <c r="O10464" i="1"/>
  <c r="O10460" i="1"/>
  <c r="O10456" i="1"/>
  <c r="O10454" i="1"/>
  <c r="O10453" i="1"/>
  <c r="O10451" i="1"/>
  <c r="O10449" i="1"/>
  <c r="O10446" i="1"/>
  <c r="O10444" i="1"/>
  <c r="O10436" i="1"/>
  <c r="O10435" i="1"/>
  <c r="O10434" i="1"/>
  <c r="O10431" i="1"/>
  <c r="O10430" i="1"/>
  <c r="O10427" i="1"/>
  <c r="O10426" i="1"/>
  <c r="O10425" i="1"/>
  <c r="O10423" i="1"/>
  <c r="O10420" i="1"/>
  <c r="O10416" i="1"/>
  <c r="O10415" i="1"/>
  <c r="O10414" i="1"/>
  <c r="O10410" i="1"/>
  <c r="O10407" i="1"/>
  <c r="O10404" i="1"/>
  <c r="O10402" i="1"/>
  <c r="O10400" i="1"/>
  <c r="O10395" i="1"/>
  <c r="O10393" i="1"/>
  <c r="O10392" i="1"/>
  <c r="O10387" i="1"/>
  <c r="O10381" i="1"/>
  <c r="O10380" i="1"/>
  <c r="O10378" i="1"/>
  <c r="O10374" i="1"/>
  <c r="O10373" i="1"/>
  <c r="O10372" i="1"/>
  <c r="O10366" i="1"/>
  <c r="O10362" i="1"/>
  <c r="O10360" i="1"/>
  <c r="O10355" i="1"/>
  <c r="O10345" i="1"/>
  <c r="O10343" i="1"/>
  <c r="O10342" i="1"/>
  <c r="O10339" i="1"/>
  <c r="O10335" i="1"/>
  <c r="O10333" i="1"/>
  <c r="O10332" i="1"/>
  <c r="O10331" i="1"/>
  <c r="O10328" i="1"/>
  <c r="O10327" i="1"/>
  <c r="O10325" i="1"/>
  <c r="O10322" i="1"/>
  <c r="O10321" i="1"/>
  <c r="O10319" i="1"/>
  <c r="O10318" i="1"/>
  <c r="O10317" i="1"/>
  <c r="O10316" i="1"/>
  <c r="O10315" i="1"/>
  <c r="O10314" i="1"/>
  <c r="O10313" i="1"/>
  <c r="O10310" i="1"/>
  <c r="O10307" i="1"/>
  <c r="O10306" i="1"/>
  <c r="O10304" i="1"/>
  <c r="O10301" i="1"/>
  <c r="O10293" i="1"/>
  <c r="O10292" i="1"/>
  <c r="O10291" i="1"/>
  <c r="O10290" i="1"/>
  <c r="O10280" i="1"/>
  <c r="O10277" i="1"/>
  <c r="O10274" i="1"/>
  <c r="O10270" i="1"/>
  <c r="O10268" i="1"/>
  <c r="O10266" i="1"/>
  <c r="O10264" i="1"/>
  <c r="O10263" i="1"/>
  <c r="O10260" i="1"/>
  <c r="O10259" i="1"/>
  <c r="O10257" i="1"/>
  <c r="O10252" i="1"/>
  <c r="O10250" i="1"/>
  <c r="O10248" i="1"/>
  <c r="O10245" i="1"/>
  <c r="O10237" i="1"/>
  <c r="O10235" i="1"/>
  <c r="O10233" i="1"/>
  <c r="O10232" i="1"/>
  <c r="O10228" i="1"/>
  <c r="O10227" i="1"/>
  <c r="O10225" i="1"/>
  <c r="O10223" i="1"/>
  <c r="O10222" i="1"/>
  <c r="O10217" i="1"/>
  <c r="O10215" i="1"/>
  <c r="O10214" i="1"/>
  <c r="O10212" i="1"/>
  <c r="O10208" i="1"/>
  <c r="O10207" i="1"/>
  <c r="O10205" i="1"/>
  <c r="O10204" i="1"/>
  <c r="O10202" i="1"/>
  <c r="O10201" i="1"/>
  <c r="O10197" i="1"/>
  <c r="O10196" i="1"/>
  <c r="O10195" i="1"/>
  <c r="O10187" i="1"/>
  <c r="O10184" i="1"/>
  <c r="O10183" i="1"/>
  <c r="O10182" i="1"/>
  <c r="O10181" i="1"/>
  <c r="O10178" i="1"/>
  <c r="O10177" i="1"/>
  <c r="O10173" i="1"/>
  <c r="O10172" i="1"/>
  <c r="O10169" i="1"/>
  <c r="O10166" i="1"/>
  <c r="O10165" i="1"/>
  <c r="O10163" i="1"/>
  <c r="O10161" i="1"/>
  <c r="O10160" i="1"/>
  <c r="O10157" i="1"/>
  <c r="O10156" i="1"/>
  <c r="O10151" i="1"/>
  <c r="O10150" i="1"/>
  <c r="O10148" i="1"/>
  <c r="O10146" i="1"/>
  <c r="O10145" i="1"/>
  <c r="O10144" i="1"/>
  <c r="O10143" i="1"/>
  <c r="O10141" i="1"/>
  <c r="O10139" i="1"/>
  <c r="O10138" i="1"/>
  <c r="O10135" i="1"/>
  <c r="O10133" i="1"/>
  <c r="O10129" i="1"/>
  <c r="O10128" i="1"/>
  <c r="O10126" i="1"/>
  <c r="O10123" i="1"/>
  <c r="O10120" i="1"/>
  <c r="O10117" i="1"/>
  <c r="O10113" i="1"/>
  <c r="O10112" i="1"/>
  <c r="O10108" i="1"/>
  <c r="O10107" i="1"/>
  <c r="O10106" i="1"/>
  <c r="O10094" i="1"/>
  <c r="O10093" i="1"/>
  <c r="O10092" i="1"/>
  <c r="O10091" i="1"/>
  <c r="O10090" i="1"/>
  <c r="O10088" i="1"/>
  <c r="O10084" i="1"/>
  <c r="O10083" i="1"/>
  <c r="O10081" i="1"/>
  <c r="O10080" i="1"/>
  <c r="O10077" i="1"/>
  <c r="O10076" i="1"/>
  <c r="O10074" i="1"/>
  <c r="O10073" i="1"/>
  <c r="O10070" i="1"/>
  <c r="O10069" i="1"/>
  <c r="O10067" i="1"/>
  <c r="O10066" i="1"/>
  <c r="O10060" i="1"/>
  <c r="O10059" i="1"/>
  <c r="O10058" i="1"/>
  <c r="O10056" i="1"/>
  <c r="O10055" i="1"/>
  <c r="O10054" i="1"/>
  <c r="O10048" i="1"/>
  <c r="O10045" i="1"/>
  <c r="O10044" i="1"/>
  <c r="O10039" i="1"/>
  <c r="O10037" i="1"/>
  <c r="O10035" i="1"/>
  <c r="O10028" i="1"/>
  <c r="O10026" i="1"/>
  <c r="O10023" i="1"/>
  <c r="O10017" i="1"/>
  <c r="O10015" i="1"/>
  <c r="O10000" i="1"/>
  <c r="O9999" i="1"/>
  <c r="O9998" i="1"/>
  <c r="O9997" i="1"/>
  <c r="O9996" i="1"/>
  <c r="O9994" i="1"/>
  <c r="O9990" i="1"/>
  <c r="O9989" i="1"/>
  <c r="O9987" i="1"/>
  <c r="O9986" i="1"/>
  <c r="O9983" i="1"/>
  <c r="O9981" i="1"/>
  <c r="O9980" i="1"/>
  <c r="O9979" i="1"/>
  <c r="O9978" i="1"/>
  <c r="O9971" i="1"/>
  <c r="O9969" i="1"/>
  <c r="O9965" i="1"/>
  <c r="O9961" i="1"/>
  <c r="O9956" i="1"/>
  <c r="O9955" i="1"/>
  <c r="O9953" i="1"/>
  <c r="O9952" i="1"/>
  <c r="O9950" i="1"/>
  <c r="O9948" i="1"/>
  <c r="O9946" i="1"/>
  <c r="O9935" i="1"/>
  <c r="O9929" i="1"/>
  <c r="O9925" i="1"/>
  <c r="O9924" i="1"/>
  <c r="O9923" i="1"/>
  <c r="O9921" i="1"/>
  <c r="O9920" i="1"/>
  <c r="O9916" i="1"/>
  <c r="O9915" i="1"/>
  <c r="O9913" i="1"/>
  <c r="O9912" i="1"/>
  <c r="O9911" i="1"/>
  <c r="O9909" i="1"/>
  <c r="O9908" i="1"/>
  <c r="O9907" i="1"/>
  <c r="O9905" i="1"/>
  <c r="O9904" i="1"/>
  <c r="O9903" i="1"/>
  <c r="O9901" i="1"/>
  <c r="O9899" i="1"/>
  <c r="O9898" i="1"/>
  <c r="O9895" i="1"/>
  <c r="O9894" i="1"/>
  <c r="O9892" i="1"/>
  <c r="O9891" i="1"/>
  <c r="O9890" i="1"/>
  <c r="O9889" i="1"/>
  <c r="O9887" i="1"/>
  <c r="O9886" i="1"/>
  <c r="O9884" i="1"/>
  <c r="O9883" i="1"/>
  <c r="O9882" i="1"/>
  <c r="O9879" i="1"/>
  <c r="O9878" i="1"/>
  <c r="O9876" i="1"/>
  <c r="O9875" i="1"/>
  <c r="O9873" i="1"/>
  <c r="O9872" i="1"/>
  <c r="O9870" i="1"/>
  <c r="O9866" i="1"/>
  <c r="O9865" i="1"/>
  <c r="O9864" i="1"/>
  <c r="O9862" i="1"/>
  <c r="O9860" i="1"/>
  <c r="O9859" i="1"/>
  <c r="O9858" i="1"/>
  <c r="O9855" i="1"/>
  <c r="O9851" i="1"/>
  <c r="O9849" i="1"/>
  <c r="O9844" i="1"/>
  <c r="O9842" i="1"/>
  <c r="O9841" i="1"/>
  <c r="O9840" i="1"/>
  <c r="O9838" i="1"/>
  <c r="O9836" i="1"/>
  <c r="O9833" i="1"/>
  <c r="O9825" i="1"/>
  <c r="O9823" i="1"/>
  <c r="O9822" i="1"/>
  <c r="O9820" i="1"/>
  <c r="O9819" i="1"/>
  <c r="O9818" i="1"/>
  <c r="O9815" i="1"/>
  <c r="O9811" i="1"/>
  <c r="O9808" i="1"/>
  <c r="O9806" i="1"/>
  <c r="O9804" i="1"/>
  <c r="O9803" i="1"/>
  <c r="O9801" i="1"/>
  <c r="O9799" i="1"/>
  <c r="O9798" i="1"/>
  <c r="O9797" i="1"/>
  <c r="O9793" i="1"/>
  <c r="O9785" i="1"/>
  <c r="O9784" i="1"/>
  <c r="O9780" i="1"/>
  <c r="O9778" i="1"/>
  <c r="O9777" i="1"/>
  <c r="O9774" i="1"/>
  <c r="O9773" i="1"/>
  <c r="O9768" i="1"/>
  <c r="O9767" i="1"/>
  <c r="O9763" i="1"/>
  <c r="O9761" i="1"/>
  <c r="O9758" i="1"/>
  <c r="O9757" i="1"/>
  <c r="O9756" i="1"/>
  <c r="O9754" i="1"/>
  <c r="O9752" i="1"/>
  <c r="O9751" i="1"/>
  <c r="O9743" i="1"/>
  <c r="O9742" i="1"/>
  <c r="O9741" i="1"/>
  <c r="O9735" i="1"/>
  <c r="O9734" i="1"/>
  <c r="O9732" i="1"/>
  <c r="O9731" i="1"/>
  <c r="O9728" i="1"/>
  <c r="O9727" i="1"/>
  <c r="O9726" i="1"/>
  <c r="O9721" i="1"/>
  <c r="O9720" i="1"/>
  <c r="O9719" i="1"/>
  <c r="O9718" i="1"/>
  <c r="O9716" i="1"/>
  <c r="O9712" i="1"/>
  <c r="O9710" i="1"/>
  <c r="O9709" i="1"/>
  <c r="O9707" i="1"/>
  <c r="O9706" i="1"/>
  <c r="O9704" i="1"/>
  <c r="O9693" i="1"/>
  <c r="O9689" i="1"/>
  <c r="O9687" i="1"/>
  <c r="O9686" i="1"/>
  <c r="O9683" i="1"/>
  <c r="O9680" i="1"/>
  <c r="O9678" i="1"/>
  <c r="O9676" i="1"/>
  <c r="O9673" i="1"/>
  <c r="O9672" i="1"/>
  <c r="O9671" i="1"/>
  <c r="O9667" i="1"/>
  <c r="O9665" i="1"/>
  <c r="O9664" i="1"/>
  <c r="O9663" i="1"/>
  <c r="O9660" i="1"/>
  <c r="O9658" i="1"/>
  <c r="O9656" i="1"/>
  <c r="O9655" i="1"/>
  <c r="O9653" i="1"/>
  <c r="O9652" i="1"/>
  <c r="O9650" i="1"/>
  <c r="O9647" i="1"/>
  <c r="O9645" i="1"/>
  <c r="O9644" i="1"/>
  <c r="O9643" i="1"/>
  <c r="O9639" i="1"/>
  <c r="O9638" i="1"/>
  <c r="O9637" i="1"/>
  <c r="O9632" i="1"/>
  <c r="O9629" i="1"/>
  <c r="O9628" i="1"/>
  <c r="O9626" i="1"/>
  <c r="O9625" i="1"/>
  <c r="O9621" i="1"/>
  <c r="O9616" i="1"/>
  <c r="O9613" i="1"/>
  <c r="O9612" i="1"/>
  <c r="O9611" i="1"/>
  <c r="O9610" i="1"/>
  <c r="O9609" i="1"/>
  <c r="O9604" i="1"/>
  <c r="O9601" i="1"/>
  <c r="O9600" i="1"/>
  <c r="O9599" i="1"/>
  <c r="O9598" i="1"/>
  <c r="O9597" i="1"/>
  <c r="O9593" i="1"/>
  <c r="O9592" i="1"/>
  <c r="O9591" i="1"/>
  <c r="O9590" i="1"/>
  <c r="O9585" i="1"/>
  <c r="O9582" i="1"/>
  <c r="O9579" i="1"/>
  <c r="O9578" i="1"/>
  <c r="O9577" i="1"/>
  <c r="O9576" i="1"/>
  <c r="O9575" i="1"/>
  <c r="O9574" i="1"/>
  <c r="O9572" i="1"/>
  <c r="O9571" i="1"/>
  <c r="O9569" i="1"/>
  <c r="O9566" i="1"/>
  <c r="O9565" i="1"/>
  <c r="O9561" i="1"/>
  <c r="O9560" i="1"/>
  <c r="O9554" i="1"/>
  <c r="O9552" i="1"/>
  <c r="O9551" i="1"/>
  <c r="O9550" i="1"/>
  <c r="O9544" i="1"/>
  <c r="O9543" i="1"/>
  <c r="O9540" i="1"/>
  <c r="O9531" i="1"/>
  <c r="O9530" i="1"/>
  <c r="O9529" i="1"/>
  <c r="O9528" i="1"/>
  <c r="O9526" i="1"/>
  <c r="O9523" i="1"/>
  <c r="O9520" i="1"/>
  <c r="O9517" i="1"/>
  <c r="O9514" i="1"/>
  <c r="O9513" i="1"/>
  <c r="O9512" i="1"/>
  <c r="O9510" i="1"/>
  <c r="O9504" i="1"/>
  <c r="O9503" i="1"/>
  <c r="O9502" i="1"/>
  <c r="O9498" i="1"/>
  <c r="O9496" i="1"/>
  <c r="O9495" i="1"/>
  <c r="O9494" i="1"/>
  <c r="O9493" i="1"/>
  <c r="O9492" i="1"/>
  <c r="O9491" i="1"/>
  <c r="O9489" i="1"/>
  <c r="O9488" i="1"/>
  <c r="O9487" i="1"/>
  <c r="O9478" i="1"/>
  <c r="O9477" i="1"/>
  <c r="O9474" i="1"/>
  <c r="O9472" i="1"/>
  <c r="O9471" i="1"/>
  <c r="O9470" i="1"/>
  <c r="O9468" i="1"/>
  <c r="O9463" i="1"/>
  <c r="O9461" i="1"/>
  <c r="O9459" i="1"/>
  <c r="O9458" i="1"/>
  <c r="O9456" i="1"/>
  <c r="O9454" i="1"/>
  <c r="O9453" i="1"/>
  <c r="O9451" i="1"/>
  <c r="O9443" i="1"/>
  <c r="O9440" i="1"/>
  <c r="O9439" i="1"/>
  <c r="O9432" i="1"/>
  <c r="O9430" i="1"/>
  <c r="O9429" i="1"/>
  <c r="O9427" i="1"/>
  <c r="O9426" i="1"/>
  <c r="O9425" i="1"/>
  <c r="O9423" i="1"/>
  <c r="O9422" i="1"/>
  <c r="O9418" i="1"/>
  <c r="O9413" i="1"/>
  <c r="O9409" i="1"/>
  <c r="O9406" i="1"/>
  <c r="O9405" i="1"/>
  <c r="O9404" i="1"/>
  <c r="O9400" i="1"/>
  <c r="O9397" i="1"/>
  <c r="O9392" i="1"/>
  <c r="O9391" i="1"/>
  <c r="O9388" i="1"/>
  <c r="O9387" i="1"/>
  <c r="O9384" i="1"/>
  <c r="O9381" i="1"/>
  <c r="O9380" i="1"/>
  <c r="O9379" i="1"/>
  <c r="O9374" i="1"/>
  <c r="O9372" i="1"/>
  <c r="O9371" i="1"/>
  <c r="O9368" i="1"/>
  <c r="O9367" i="1"/>
  <c r="O9361" i="1"/>
  <c r="O9359" i="1"/>
  <c r="O9355" i="1"/>
  <c r="O9354" i="1"/>
  <c r="O9344" i="1"/>
  <c r="O9339" i="1"/>
  <c r="O9338" i="1"/>
  <c r="O9337" i="1"/>
  <c r="O9335" i="1"/>
  <c r="O9334" i="1"/>
  <c r="O9330" i="1"/>
  <c r="O9327" i="1"/>
  <c r="O9320" i="1"/>
  <c r="O9317" i="1"/>
  <c r="O9315" i="1"/>
  <c r="O9314" i="1"/>
  <c r="O9312" i="1"/>
  <c r="O9311" i="1"/>
  <c r="O9310" i="1"/>
  <c r="O9308" i="1"/>
  <c r="O9303" i="1"/>
  <c r="O9296" i="1"/>
  <c r="O9293" i="1"/>
  <c r="O9292" i="1"/>
  <c r="O9287" i="1"/>
  <c r="O9286" i="1"/>
  <c r="O9283" i="1"/>
  <c r="O9282" i="1"/>
  <c r="O9277" i="1"/>
  <c r="O9272" i="1"/>
  <c r="O9271" i="1"/>
  <c r="O9269" i="1"/>
  <c r="O9268" i="1"/>
  <c r="O9263" i="1"/>
  <c r="O9261" i="1"/>
  <c r="O9247" i="1"/>
  <c r="O9243" i="1"/>
  <c r="O9241" i="1"/>
  <c r="O9240" i="1"/>
  <c r="O9238" i="1"/>
  <c r="O9235" i="1"/>
  <c r="O9234" i="1"/>
  <c r="O9230" i="1"/>
  <c r="O9228" i="1"/>
  <c r="O9227" i="1"/>
  <c r="O9225" i="1"/>
  <c r="O9221" i="1"/>
  <c r="O9220" i="1"/>
  <c r="O9218" i="1"/>
  <c r="O9216" i="1"/>
  <c r="O9215" i="1"/>
  <c r="O9213" i="1"/>
  <c r="O9211" i="1"/>
  <c r="O9209" i="1"/>
  <c r="O9208" i="1"/>
  <c r="O9207" i="1"/>
  <c r="O9206" i="1"/>
  <c r="O9205" i="1"/>
  <c r="O9204" i="1"/>
  <c r="O9203" i="1"/>
  <c r="O9201" i="1"/>
  <c r="O9200" i="1"/>
  <c r="O9194" i="1"/>
  <c r="O9192" i="1"/>
  <c r="O9190" i="1"/>
  <c r="O9188" i="1"/>
  <c r="O9180" i="1"/>
  <c r="O9173" i="1"/>
  <c r="O9172" i="1"/>
  <c r="O9170" i="1"/>
  <c r="O9169" i="1"/>
  <c r="O9168" i="1"/>
  <c r="O9166" i="1"/>
  <c r="O9165" i="1"/>
  <c r="O9162" i="1"/>
  <c r="O9161" i="1"/>
  <c r="O9159" i="1"/>
  <c r="O9156" i="1"/>
  <c r="O9155" i="1"/>
  <c r="O9153" i="1"/>
  <c r="O9150" i="1"/>
  <c r="O9149" i="1"/>
  <c r="O9145" i="1"/>
  <c r="O9144" i="1"/>
  <c r="O9142" i="1"/>
  <c r="O9140" i="1"/>
  <c r="O9139" i="1"/>
  <c r="O9138" i="1"/>
  <c r="O9136" i="1"/>
  <c r="O9135" i="1"/>
  <c r="O9134" i="1"/>
  <c r="O9133" i="1"/>
  <c r="O9128" i="1"/>
  <c r="O9124" i="1"/>
  <c r="O9123" i="1"/>
  <c r="O9120" i="1"/>
  <c r="O9104" i="1"/>
  <c r="O9093" i="1"/>
  <c r="O9091" i="1"/>
  <c r="O9088" i="1"/>
  <c r="O9087" i="1"/>
  <c r="O9086" i="1"/>
  <c r="O9085" i="1"/>
  <c r="O9083" i="1"/>
  <c r="O9077" i="1"/>
  <c r="O9075" i="1"/>
  <c r="O9074" i="1"/>
  <c r="O9073" i="1"/>
  <c r="O9072" i="1"/>
  <c r="O9071" i="1"/>
  <c r="O9069" i="1"/>
  <c r="O9066" i="1"/>
  <c r="O9065" i="1"/>
  <c r="O9064" i="1"/>
  <c r="O9061" i="1"/>
  <c r="O9060" i="1"/>
  <c r="O9059" i="1"/>
  <c r="O9055" i="1"/>
  <c r="O9053" i="1"/>
  <c r="O9052" i="1"/>
  <c r="O9051" i="1"/>
  <c r="O9050" i="1"/>
  <c r="O9049" i="1"/>
  <c r="O9047" i="1"/>
  <c r="O9043" i="1"/>
  <c r="O9042" i="1"/>
  <c r="O9040" i="1"/>
  <c r="O9037" i="1"/>
  <c r="O9036" i="1"/>
  <c r="O9033" i="1"/>
  <c r="O9032" i="1"/>
  <c r="O9027" i="1"/>
  <c r="O9023" i="1"/>
  <c r="O9021" i="1"/>
  <c r="O9017" i="1"/>
  <c r="O9014" i="1"/>
  <c r="O9011" i="1"/>
  <c r="O9010" i="1"/>
  <c r="O9007" i="1"/>
  <c r="O9006" i="1"/>
  <c r="O9003" i="1"/>
  <c r="O8998" i="1"/>
  <c r="O8995" i="1"/>
  <c r="O8992" i="1"/>
  <c r="O8986" i="1"/>
  <c r="O8985" i="1"/>
  <c r="O8984" i="1"/>
  <c r="O8983" i="1"/>
  <c r="O8982" i="1"/>
  <c r="O8980" i="1"/>
  <c r="O8979" i="1"/>
  <c r="O8978" i="1"/>
  <c r="O8977" i="1"/>
  <c r="O8976" i="1"/>
  <c r="O8975" i="1"/>
  <c r="O8974" i="1"/>
  <c r="O8971" i="1"/>
  <c r="O8969" i="1"/>
  <c r="O8967" i="1"/>
  <c r="O8966" i="1"/>
  <c r="O8956" i="1"/>
  <c r="O8955" i="1"/>
  <c r="O8951" i="1"/>
  <c r="O8946" i="1"/>
  <c r="O8944" i="1"/>
  <c r="O8943" i="1"/>
  <c r="O8942" i="1"/>
  <c r="O8941" i="1"/>
  <c r="O8940" i="1"/>
  <c r="O8936" i="1"/>
  <c r="O8932" i="1"/>
  <c r="O8931" i="1"/>
  <c r="O8930" i="1"/>
  <c r="O8928" i="1"/>
  <c r="O8927" i="1"/>
  <c r="O8926" i="1"/>
  <c r="O8925" i="1"/>
  <c r="O8921" i="1"/>
  <c r="O8919" i="1"/>
  <c r="O8913" i="1"/>
  <c r="O8909" i="1"/>
  <c r="O8905" i="1"/>
  <c r="O8904" i="1"/>
  <c r="O8903" i="1"/>
  <c r="O8900" i="1"/>
  <c r="O8899" i="1"/>
  <c r="O8897" i="1"/>
  <c r="O8896" i="1"/>
  <c r="O8893" i="1"/>
  <c r="O8887" i="1"/>
  <c r="O8882" i="1"/>
  <c r="O8881" i="1"/>
  <c r="O8880" i="1"/>
  <c r="O8878" i="1"/>
  <c r="O8871" i="1"/>
  <c r="O8870" i="1"/>
  <c r="O8868" i="1"/>
  <c r="O8867" i="1"/>
  <c r="O8866" i="1"/>
  <c r="O8865" i="1"/>
  <c r="O8864" i="1"/>
  <c r="O8861" i="1"/>
  <c r="O8860" i="1"/>
  <c r="O8859" i="1"/>
  <c r="O8857" i="1"/>
  <c r="O8855" i="1"/>
  <c r="O8853" i="1"/>
  <c r="O8851" i="1"/>
  <c r="O8850" i="1"/>
  <c r="O8846" i="1"/>
  <c r="O8844" i="1"/>
  <c r="O8841" i="1"/>
  <c r="O8840" i="1"/>
  <c r="O8839" i="1"/>
  <c r="O8837" i="1"/>
  <c r="O8836" i="1"/>
  <c r="O8835" i="1"/>
  <c r="O8834" i="1"/>
  <c r="O8828" i="1"/>
  <c r="O8827" i="1"/>
  <c r="O8825" i="1"/>
  <c r="O8823" i="1"/>
  <c r="O8815" i="1"/>
  <c r="O8812" i="1"/>
  <c r="O8809" i="1"/>
  <c r="O8807" i="1"/>
  <c r="O8798" i="1"/>
  <c r="O8797" i="1"/>
  <c r="O8793" i="1"/>
  <c r="O8790" i="1"/>
  <c r="O8789" i="1"/>
  <c r="O8786" i="1"/>
  <c r="O8785" i="1"/>
  <c r="O8780" i="1"/>
  <c r="O8778" i="1"/>
  <c r="O8776" i="1"/>
  <c r="O8773" i="1"/>
  <c r="O8770" i="1"/>
  <c r="O8769" i="1"/>
  <c r="O8766" i="1"/>
  <c r="O8764" i="1"/>
  <c r="O8763" i="1"/>
  <c r="O8755" i="1"/>
  <c r="O8754" i="1"/>
  <c r="O8752" i="1"/>
  <c r="O8749" i="1"/>
  <c r="O8746" i="1"/>
  <c r="O8745" i="1"/>
  <c r="O8744" i="1"/>
  <c r="O8742" i="1"/>
  <c r="O8740" i="1"/>
  <c r="O8738" i="1"/>
  <c r="O8736" i="1"/>
  <c r="O8734" i="1"/>
  <c r="O8729" i="1"/>
  <c r="O8728" i="1"/>
  <c r="O8722" i="1"/>
  <c r="O8721" i="1"/>
  <c r="O8720" i="1"/>
  <c r="O8718" i="1"/>
  <c r="O8717" i="1"/>
  <c r="O8716" i="1"/>
  <c r="O8715" i="1"/>
  <c r="O8714" i="1"/>
  <c r="O8713" i="1"/>
  <c r="O8707" i="1"/>
  <c r="O8704" i="1"/>
  <c r="O8700" i="1"/>
  <c r="O8697" i="1"/>
  <c r="O8694" i="1"/>
  <c r="O8692" i="1"/>
  <c r="O8690" i="1"/>
  <c r="O8689" i="1"/>
  <c r="O8687" i="1"/>
  <c r="O8686" i="1"/>
  <c r="O8684" i="1"/>
  <c r="O8677" i="1"/>
  <c r="O8675" i="1"/>
  <c r="O8672" i="1"/>
  <c r="O8670" i="1"/>
  <c r="O8666" i="1"/>
  <c r="O8664" i="1"/>
  <c r="O8661" i="1"/>
  <c r="O8658" i="1"/>
  <c r="O8657" i="1"/>
  <c r="O8655" i="1"/>
  <c r="O8652" i="1"/>
  <c r="O8651" i="1"/>
  <c r="O8650" i="1"/>
  <c r="O8649" i="1"/>
  <c r="O8646" i="1"/>
  <c r="O8644" i="1"/>
  <c r="O8643" i="1"/>
  <c r="O8642" i="1"/>
  <c r="O8638" i="1"/>
  <c r="O8637" i="1"/>
  <c r="O8635" i="1"/>
  <c r="O8633" i="1"/>
  <c r="O8621" i="1"/>
  <c r="O8620" i="1"/>
  <c r="O8619" i="1"/>
  <c r="O8614" i="1"/>
  <c r="O8611" i="1"/>
  <c r="O8607" i="1"/>
  <c r="O8606" i="1"/>
  <c r="O8603" i="1"/>
  <c r="O8602" i="1"/>
  <c r="O8601" i="1"/>
  <c r="O8598" i="1"/>
  <c r="O8596" i="1"/>
  <c r="O8595" i="1"/>
  <c r="O8594" i="1"/>
  <c r="O8593" i="1"/>
  <c r="O8591" i="1"/>
  <c r="O8589" i="1"/>
  <c r="O8584" i="1"/>
  <c r="O8583" i="1"/>
  <c r="O8578" i="1"/>
  <c r="O8577" i="1"/>
  <c r="O8575" i="1"/>
  <c r="O8572" i="1"/>
  <c r="O8569" i="1"/>
  <c r="O8568" i="1"/>
  <c r="O8567" i="1"/>
  <c r="O8566" i="1"/>
  <c r="O8563" i="1"/>
  <c r="O8561" i="1"/>
  <c r="O8559" i="1"/>
  <c r="O8556" i="1"/>
  <c r="O8554" i="1"/>
  <c r="O8551" i="1"/>
  <c r="O8550" i="1"/>
  <c r="O8545" i="1"/>
  <c r="O8541" i="1"/>
  <c r="O8540" i="1"/>
  <c r="O8539" i="1"/>
  <c r="O8535" i="1"/>
  <c r="O8534" i="1"/>
  <c r="O8533" i="1"/>
  <c r="O8531" i="1"/>
  <c r="O8525" i="1"/>
  <c r="O8523" i="1"/>
  <c r="O8521" i="1"/>
  <c r="O8519" i="1"/>
  <c r="O8516" i="1"/>
  <c r="O8511" i="1"/>
  <c r="O8509" i="1"/>
  <c r="O8508" i="1"/>
  <c r="O8505" i="1"/>
  <c r="O8501" i="1"/>
  <c r="O8499" i="1"/>
  <c r="O8498" i="1"/>
  <c r="O8497" i="1"/>
  <c r="O8494" i="1"/>
  <c r="O8493" i="1"/>
  <c r="O8492" i="1"/>
  <c r="O8489" i="1"/>
  <c r="O8483" i="1"/>
  <c r="O8481" i="1"/>
  <c r="O8478" i="1"/>
  <c r="O8476" i="1"/>
  <c r="O8470" i="1"/>
  <c r="O8468" i="1"/>
  <c r="O8466" i="1"/>
  <c r="O8465" i="1"/>
  <c r="O8461" i="1"/>
  <c r="O8458" i="1"/>
  <c r="O8455" i="1"/>
  <c r="O8453" i="1"/>
  <c r="O8451" i="1"/>
  <c r="O8450" i="1"/>
  <c r="O8444" i="1"/>
  <c r="O8442" i="1"/>
  <c r="O8441" i="1"/>
  <c r="O8440" i="1"/>
  <c r="O8439" i="1"/>
  <c r="O8429" i="1"/>
  <c r="O8427" i="1"/>
  <c r="O8425" i="1"/>
  <c r="O8424" i="1"/>
  <c r="O8422" i="1"/>
  <c r="O8418" i="1"/>
  <c r="O8417" i="1"/>
  <c r="O8415" i="1"/>
  <c r="O8414" i="1"/>
  <c r="O8409" i="1"/>
  <c r="O8408" i="1"/>
  <c r="O8407" i="1"/>
  <c r="O8405" i="1"/>
  <c r="O8403" i="1"/>
  <c r="O8399" i="1"/>
  <c r="O8398" i="1"/>
  <c r="O8397" i="1"/>
  <c r="O8394" i="1"/>
  <c r="O8393" i="1"/>
  <c r="O8390" i="1"/>
  <c r="O8386" i="1"/>
  <c r="O8375" i="1"/>
  <c r="O8373" i="1"/>
  <c r="O8371" i="1"/>
  <c r="O8369" i="1"/>
  <c r="O8368" i="1"/>
  <c r="O8364" i="1"/>
  <c r="O8361" i="1"/>
  <c r="O8357" i="1"/>
  <c r="O8355" i="1"/>
  <c r="O8354" i="1"/>
  <c r="O8349" i="1"/>
  <c r="O8348" i="1"/>
  <c r="O8341" i="1"/>
  <c r="O8336" i="1"/>
  <c r="O8335" i="1"/>
  <c r="O8334" i="1"/>
  <c r="O8328" i="1"/>
  <c r="O8327" i="1"/>
  <c r="O8326" i="1"/>
  <c r="O8322" i="1"/>
  <c r="O8317" i="1"/>
  <c r="O8313" i="1"/>
  <c r="O8312" i="1"/>
  <c r="O8306" i="1"/>
  <c r="O8300" i="1"/>
  <c r="O8295" i="1"/>
  <c r="O8294" i="1"/>
  <c r="O8293" i="1"/>
  <c r="O8291" i="1"/>
  <c r="O8288" i="1"/>
  <c r="O8287" i="1"/>
  <c r="O8286" i="1"/>
  <c r="O8285" i="1"/>
  <c r="O8284" i="1"/>
  <c r="O8282" i="1"/>
  <c r="O8279" i="1"/>
  <c r="O8276" i="1"/>
  <c r="O8275" i="1"/>
  <c r="O8274" i="1"/>
  <c r="O8271" i="1"/>
  <c r="O8270" i="1"/>
  <c r="O8268" i="1"/>
  <c r="O8262" i="1"/>
  <c r="O8260" i="1"/>
  <c r="O8259" i="1"/>
  <c r="O8257" i="1"/>
  <c r="O8254" i="1"/>
  <c r="O8250" i="1"/>
  <c r="O8249" i="1"/>
  <c r="O8246" i="1"/>
  <c r="O8244" i="1"/>
  <c r="O8243" i="1"/>
  <c r="O8230" i="1"/>
  <c r="O8228" i="1"/>
  <c r="O8226" i="1"/>
  <c r="O8223" i="1"/>
  <c r="O8222" i="1"/>
  <c r="O8220" i="1"/>
  <c r="O8219" i="1"/>
  <c r="O8218" i="1"/>
  <c r="O8214" i="1"/>
  <c r="O8211" i="1"/>
  <c r="O8209" i="1"/>
  <c r="O8208" i="1"/>
  <c r="O8207" i="1"/>
  <c r="O8203" i="1"/>
  <c r="O8202" i="1"/>
  <c r="O8198" i="1"/>
  <c r="O8197" i="1"/>
  <c r="O8191" i="1"/>
  <c r="O8188" i="1"/>
  <c r="O8185" i="1"/>
  <c r="O8182" i="1"/>
  <c r="O8178" i="1"/>
  <c r="O8176" i="1"/>
  <c r="O8172" i="1"/>
  <c r="O8170" i="1"/>
  <c r="O8168" i="1"/>
  <c r="O8166" i="1"/>
  <c r="O8165" i="1"/>
  <c r="O8158" i="1"/>
  <c r="O8145" i="1"/>
  <c r="O8141" i="1"/>
  <c r="O8138" i="1"/>
  <c r="O8133" i="1"/>
  <c r="O8132" i="1"/>
  <c r="O8131" i="1"/>
  <c r="O8130" i="1"/>
  <c r="O8129" i="1"/>
  <c r="O8127" i="1"/>
  <c r="O8126" i="1"/>
  <c r="O8124" i="1"/>
  <c r="O8123" i="1"/>
  <c r="O8121" i="1"/>
  <c r="O8120" i="1"/>
  <c r="O8118" i="1"/>
  <c r="O8113" i="1"/>
  <c r="O8109" i="1"/>
  <c r="O8105" i="1"/>
  <c r="O8104" i="1"/>
  <c r="O8102" i="1"/>
  <c r="O8101" i="1"/>
  <c r="O8096" i="1"/>
  <c r="O8095" i="1"/>
  <c r="O8088" i="1"/>
  <c r="O8086" i="1"/>
  <c r="O8085" i="1"/>
  <c r="O8084" i="1"/>
  <c r="O8081" i="1"/>
  <c r="O8079" i="1"/>
  <c r="O8074" i="1"/>
  <c r="O8073" i="1"/>
  <c r="O8072" i="1"/>
  <c r="O8070" i="1"/>
  <c r="O8068" i="1"/>
  <c r="O8066" i="1"/>
  <c r="O8064" i="1"/>
  <c r="O8063" i="1"/>
  <c r="O8061" i="1"/>
  <c r="O8059" i="1"/>
  <c r="O8053" i="1"/>
  <c r="O8050" i="1"/>
  <c r="O8047" i="1"/>
  <c r="O8045" i="1"/>
  <c r="O8042" i="1"/>
  <c r="O8034" i="1"/>
  <c r="O8033" i="1"/>
  <c r="O8032" i="1"/>
  <c r="O8031" i="1"/>
  <c r="O8028" i="1"/>
  <c r="O8027" i="1"/>
  <c r="O8024" i="1"/>
  <c r="O8022" i="1"/>
  <c r="O8021" i="1"/>
  <c r="O8015" i="1"/>
  <c r="O8012" i="1"/>
  <c r="O8010" i="1"/>
  <c r="O8009" i="1"/>
  <c r="O8007" i="1"/>
  <c r="O8006" i="1"/>
  <c r="O8000" i="1"/>
  <c r="O7999" i="1"/>
  <c r="O7996" i="1"/>
  <c r="O7992" i="1"/>
  <c r="O7991" i="1"/>
  <c r="O7987" i="1"/>
  <c r="O7984" i="1"/>
  <c r="O7983" i="1"/>
  <c r="O7981" i="1"/>
  <c r="O7977" i="1"/>
  <c r="O7975" i="1"/>
  <c r="O7974" i="1"/>
  <c r="O7973" i="1"/>
  <c r="O7971" i="1"/>
  <c r="O7970" i="1"/>
  <c r="O7969" i="1"/>
  <c r="O7967" i="1"/>
  <c r="O7965" i="1"/>
  <c r="O7964" i="1"/>
  <c r="O7961" i="1"/>
  <c r="O7959" i="1"/>
  <c r="O7957" i="1"/>
  <c r="O7954" i="1"/>
  <c r="O7953" i="1"/>
  <c r="O7952" i="1"/>
  <c r="O7949" i="1"/>
  <c r="O7948" i="1"/>
  <c r="O7947" i="1"/>
  <c r="O7945" i="1"/>
  <c r="O7943" i="1"/>
  <c r="O7939" i="1"/>
  <c r="O7931" i="1"/>
  <c r="O7930" i="1"/>
  <c r="O7927" i="1"/>
  <c r="O7924" i="1"/>
  <c r="O7919" i="1"/>
  <c r="O7914" i="1"/>
  <c r="O7909" i="1"/>
  <c r="O7908" i="1"/>
  <c r="O7906" i="1"/>
  <c r="O7903" i="1"/>
  <c r="O7901" i="1"/>
  <c r="O7900" i="1"/>
  <c r="O7899" i="1"/>
  <c r="O7896" i="1"/>
  <c r="O7893" i="1"/>
  <c r="O7892" i="1"/>
  <c r="O7889" i="1"/>
  <c r="O7887" i="1"/>
  <c r="O7882" i="1"/>
  <c r="O7881" i="1"/>
  <c r="O7880" i="1"/>
  <c r="O7877" i="1"/>
  <c r="O7876" i="1"/>
  <c r="O7875" i="1"/>
  <c r="O7873" i="1"/>
  <c r="O7872" i="1"/>
  <c r="O7867" i="1"/>
  <c r="O7865" i="1"/>
  <c r="O7862" i="1"/>
  <c r="O7859" i="1"/>
  <c r="O7858" i="1"/>
  <c r="O7855" i="1"/>
  <c r="O7854" i="1"/>
  <c r="O7853" i="1"/>
  <c r="O7849" i="1"/>
  <c r="O7847" i="1"/>
  <c r="O7846" i="1"/>
  <c r="O7844" i="1"/>
  <c r="O7843" i="1"/>
  <c r="O7842" i="1"/>
  <c r="O7841" i="1"/>
  <c r="O7837" i="1"/>
  <c r="O7836" i="1"/>
  <c r="O7833" i="1"/>
  <c r="O7827" i="1"/>
  <c r="O7826" i="1"/>
  <c r="O7825" i="1"/>
  <c r="O7824" i="1"/>
  <c r="O7823" i="1"/>
  <c r="O7819" i="1"/>
  <c r="O7815" i="1"/>
  <c r="O7813" i="1"/>
  <c r="O7812" i="1"/>
  <c r="O7811" i="1"/>
  <c r="O7808" i="1"/>
  <c r="O7806" i="1"/>
  <c r="O7801" i="1"/>
  <c r="O7799" i="1"/>
  <c r="O7797" i="1"/>
  <c r="O7795" i="1"/>
  <c r="O7794" i="1"/>
  <c r="O7786" i="1"/>
  <c r="O7785" i="1"/>
  <c r="O7784" i="1"/>
  <c r="O7782" i="1"/>
  <c r="O7781" i="1"/>
  <c r="O7780" i="1"/>
  <c r="O7779" i="1"/>
  <c r="O7778" i="1"/>
  <c r="O7777" i="1"/>
  <c r="O7775" i="1"/>
  <c r="O7773" i="1"/>
  <c r="O7770" i="1"/>
  <c r="O7767" i="1"/>
  <c r="O7761" i="1"/>
  <c r="O7758" i="1"/>
  <c r="O7756" i="1"/>
  <c r="O7755" i="1"/>
  <c r="O7754" i="1"/>
  <c r="O7753" i="1"/>
  <c r="O7748" i="1"/>
  <c r="O7747" i="1"/>
  <c r="O7746" i="1"/>
  <c r="O7745" i="1"/>
  <c r="O7744" i="1"/>
  <c r="O7735" i="1"/>
  <c r="O7734" i="1"/>
  <c r="O7728" i="1"/>
  <c r="O7726" i="1"/>
  <c r="O7725" i="1"/>
  <c r="O7724" i="1"/>
  <c r="O7722" i="1"/>
  <c r="O7719" i="1"/>
  <c r="O7718" i="1"/>
  <c r="O7717" i="1"/>
  <c r="O7716" i="1"/>
  <c r="O7714" i="1"/>
  <c r="O7713" i="1"/>
  <c r="O7712" i="1"/>
  <c r="O7709" i="1"/>
  <c r="O7708" i="1"/>
  <c r="O7706" i="1"/>
  <c r="O7702" i="1"/>
  <c r="O7701" i="1"/>
  <c r="O7700" i="1"/>
  <c r="O7697" i="1"/>
  <c r="O7693" i="1"/>
  <c r="O7690" i="1"/>
  <c r="O7686" i="1"/>
  <c r="O7684" i="1"/>
  <c r="O7681" i="1"/>
  <c r="O7679" i="1"/>
  <c r="O7678" i="1"/>
  <c r="O7673" i="1"/>
  <c r="O7670" i="1"/>
  <c r="O7669" i="1"/>
  <c r="O7666" i="1"/>
  <c r="O7665" i="1"/>
  <c r="O7663" i="1"/>
  <c r="O7662" i="1"/>
  <c r="O7661" i="1"/>
  <c r="O7660" i="1"/>
  <c r="O7659" i="1"/>
  <c r="O7658" i="1"/>
  <c r="O7657" i="1"/>
  <c r="O7656" i="1"/>
  <c r="O7654" i="1"/>
  <c r="O7653" i="1"/>
  <c r="O7652" i="1"/>
  <c r="O7650" i="1"/>
  <c r="O7647" i="1"/>
  <c r="O7645" i="1"/>
  <c r="O7642" i="1"/>
  <c r="O7640" i="1"/>
  <c r="O7624" i="1"/>
  <c r="O7615" i="1"/>
  <c r="O7614" i="1"/>
  <c r="O7612" i="1"/>
  <c r="O7611" i="1"/>
  <c r="O7610" i="1"/>
  <c r="O7608" i="1"/>
  <c r="O7607" i="1"/>
  <c r="O7606" i="1"/>
  <c r="O7603" i="1"/>
  <c r="O7601" i="1"/>
  <c r="O7599" i="1"/>
  <c r="O7589" i="1"/>
  <c r="O7586" i="1"/>
  <c r="O7584" i="1"/>
  <c r="O7583" i="1"/>
  <c r="O7581" i="1"/>
  <c r="O7579" i="1"/>
  <c r="O7577" i="1"/>
  <c r="O7576" i="1"/>
  <c r="O7575" i="1"/>
  <c r="O7570" i="1"/>
  <c r="O7568" i="1"/>
  <c r="O7566" i="1"/>
  <c r="O7564" i="1"/>
  <c r="O7560" i="1"/>
  <c r="O7556" i="1"/>
  <c r="O7554" i="1"/>
  <c r="O7552" i="1"/>
  <c r="O7549" i="1"/>
  <c r="O7547" i="1"/>
  <c r="O7546" i="1"/>
  <c r="O7542" i="1"/>
  <c r="O7539" i="1"/>
  <c r="O7538" i="1"/>
  <c r="O7537" i="1"/>
  <c r="O7536" i="1"/>
  <c r="O7535" i="1"/>
  <c r="O7534" i="1"/>
  <c r="O7533" i="1"/>
  <c r="O7527" i="1"/>
  <c r="O7523" i="1"/>
  <c r="O7522" i="1"/>
  <c r="O7521" i="1"/>
  <c r="O7520" i="1"/>
  <c r="O7516" i="1"/>
  <c r="O7512" i="1"/>
  <c r="O7511" i="1"/>
  <c r="O7508" i="1"/>
  <c r="O7507" i="1"/>
  <c r="O7506" i="1"/>
  <c r="O7497" i="1"/>
  <c r="O7495" i="1"/>
  <c r="O7493" i="1"/>
  <c r="O7491" i="1"/>
  <c r="O7488" i="1"/>
  <c r="O7486" i="1"/>
  <c r="O7483" i="1"/>
  <c r="O7482" i="1"/>
  <c r="O7476" i="1"/>
  <c r="O7472" i="1"/>
  <c r="O7471" i="1"/>
  <c r="O7467" i="1"/>
  <c r="O7466" i="1"/>
  <c r="O7464" i="1"/>
  <c r="O7463" i="1"/>
  <c r="O7462" i="1"/>
  <c r="O7461" i="1"/>
  <c r="O7460" i="1"/>
  <c r="O7459" i="1"/>
  <c r="O7456" i="1"/>
  <c r="O7455" i="1"/>
  <c r="O7451" i="1"/>
  <c r="O7447" i="1"/>
  <c r="O7446" i="1"/>
  <c r="O7444" i="1"/>
  <c r="O7443" i="1"/>
  <c r="O7442" i="1"/>
  <c r="O7439" i="1"/>
  <c r="O7433" i="1"/>
  <c r="O7432" i="1"/>
  <c r="O7431" i="1"/>
  <c r="O7428" i="1"/>
  <c r="O7427" i="1"/>
  <c r="O7422" i="1"/>
  <c r="O7421" i="1"/>
  <c r="O7416" i="1"/>
  <c r="O7413" i="1"/>
  <c r="O7410" i="1"/>
  <c r="O7405" i="1"/>
  <c r="O7403" i="1"/>
  <c r="O7400" i="1"/>
  <c r="O7399" i="1"/>
  <c r="O7392" i="1"/>
  <c r="O7384" i="1"/>
  <c r="O7383" i="1"/>
  <c r="O7379" i="1"/>
  <c r="O7375" i="1"/>
  <c r="O7372" i="1"/>
  <c r="O7371" i="1"/>
  <c r="O7370" i="1"/>
  <c r="O7368" i="1"/>
  <c r="O7367" i="1"/>
  <c r="O7366" i="1"/>
  <c r="O7365" i="1"/>
  <c r="O7364" i="1"/>
  <c r="O7363" i="1"/>
  <c r="O7361" i="1"/>
  <c r="O7360" i="1"/>
  <c r="O7358" i="1"/>
  <c r="O7356" i="1"/>
  <c r="O7350" i="1"/>
  <c r="O7346" i="1"/>
  <c r="O7345" i="1"/>
  <c r="O7343" i="1"/>
  <c r="O7342" i="1"/>
  <c r="O7341" i="1"/>
  <c r="O7340" i="1"/>
  <c r="O7338" i="1"/>
  <c r="O7335" i="1"/>
  <c r="O7334" i="1"/>
  <c r="O7329" i="1"/>
  <c r="O7328" i="1"/>
  <c r="O7323" i="1"/>
  <c r="O7321" i="1"/>
  <c r="O7320" i="1"/>
  <c r="O7319" i="1"/>
  <c r="O7318" i="1"/>
  <c r="O7315" i="1"/>
  <c r="O7314" i="1"/>
  <c r="O7312" i="1"/>
  <c r="O7307" i="1"/>
  <c r="O7301" i="1"/>
  <c r="O7299" i="1"/>
  <c r="O7297" i="1"/>
  <c r="O7296" i="1"/>
  <c r="O7293" i="1"/>
  <c r="O7292" i="1"/>
  <c r="O7291" i="1"/>
  <c r="O7285" i="1"/>
  <c r="O7283" i="1"/>
  <c r="O7281" i="1"/>
  <c r="O7279" i="1"/>
  <c r="O7277" i="1"/>
  <c r="O7275" i="1"/>
  <c r="O7273" i="1"/>
  <c r="O7272" i="1"/>
  <c r="O7270" i="1"/>
  <c r="O7266" i="1"/>
  <c r="O7264" i="1"/>
  <c r="O7260" i="1"/>
  <c r="O7259" i="1"/>
  <c r="O7257" i="1"/>
  <c r="O7256" i="1"/>
  <c r="O7249" i="1"/>
  <c r="O7246" i="1"/>
  <c r="O7244" i="1"/>
  <c r="O7242" i="1"/>
  <c r="O7239" i="1"/>
  <c r="O7235" i="1"/>
  <c r="O7230" i="1"/>
  <c r="O7228" i="1"/>
  <c r="O7227" i="1"/>
  <c r="O7226" i="1"/>
  <c r="O7225" i="1"/>
  <c r="O7222" i="1"/>
  <c r="O7220" i="1"/>
  <c r="O7218" i="1"/>
  <c r="O7215" i="1"/>
  <c r="O7205" i="1"/>
  <c r="O7198" i="1"/>
  <c r="O7195" i="1"/>
  <c r="O7194" i="1"/>
  <c r="O7193" i="1"/>
  <c r="O7188" i="1"/>
  <c r="O7185" i="1"/>
  <c r="O7184" i="1"/>
  <c r="O7181" i="1"/>
  <c r="O7180" i="1"/>
  <c r="O7176" i="1"/>
  <c r="O7175" i="1"/>
  <c r="O7165" i="1"/>
  <c r="O7163" i="1"/>
  <c r="O7162" i="1"/>
  <c r="O7158" i="1"/>
  <c r="O7150" i="1"/>
  <c r="O7149" i="1"/>
  <c r="O7147" i="1"/>
  <c r="O7146" i="1"/>
  <c r="O7145" i="1"/>
  <c r="O7140" i="1"/>
  <c r="O7139" i="1"/>
  <c r="O7135" i="1"/>
  <c r="O7132" i="1"/>
  <c r="O7131" i="1"/>
  <c r="O7127" i="1"/>
  <c r="O7125" i="1"/>
  <c r="O7119" i="1"/>
  <c r="O7114" i="1"/>
  <c r="O7110" i="1"/>
  <c r="O7108" i="1"/>
  <c r="O7105" i="1"/>
  <c r="O7100" i="1"/>
  <c r="O7098" i="1"/>
  <c r="O7093" i="1"/>
  <c r="O7092" i="1"/>
  <c r="O7090" i="1"/>
  <c r="O7089" i="1"/>
  <c r="O7088" i="1"/>
  <c r="O7083" i="1"/>
  <c r="O7081" i="1"/>
  <c r="O7079" i="1"/>
  <c r="O7077" i="1"/>
  <c r="O7076" i="1"/>
  <c r="O7074" i="1"/>
  <c r="O7073" i="1"/>
  <c r="O7072" i="1"/>
  <c r="O7067" i="1"/>
  <c r="O7066" i="1"/>
  <c r="O7063" i="1"/>
  <c r="O7062" i="1"/>
  <c r="O7061" i="1"/>
  <c r="O7056" i="1"/>
  <c r="O7055" i="1"/>
  <c r="O7053" i="1"/>
  <c r="O7051" i="1"/>
  <c r="O7047" i="1"/>
  <c r="O7046" i="1"/>
  <c r="O7045" i="1"/>
  <c r="O7044" i="1"/>
  <c r="O7043" i="1"/>
  <c r="O7042" i="1"/>
  <c r="O7041" i="1"/>
  <c r="O7040" i="1"/>
  <c r="O7037" i="1"/>
  <c r="O7036" i="1"/>
  <c r="O7035" i="1"/>
  <c r="O7030" i="1"/>
  <c r="O7026" i="1"/>
  <c r="O7022" i="1"/>
  <c r="O7021" i="1"/>
  <c r="O7019" i="1"/>
  <c r="O7017" i="1"/>
  <c r="O7015" i="1"/>
  <c r="O7014" i="1"/>
  <c r="O7012" i="1"/>
  <c r="O7010" i="1"/>
  <c r="O7008" i="1"/>
  <c r="O7004" i="1"/>
  <c r="O7001" i="1"/>
  <c r="O7000" i="1"/>
  <c r="O6997" i="1"/>
  <c r="O6996" i="1"/>
  <c r="O6995" i="1"/>
  <c r="O6993" i="1"/>
  <c r="O6992" i="1"/>
  <c r="O6987" i="1"/>
  <c r="O6985" i="1"/>
  <c r="O6983" i="1"/>
  <c r="O6976" i="1"/>
  <c r="O6974" i="1"/>
  <c r="O6972" i="1"/>
  <c r="O6969" i="1"/>
  <c r="O6965" i="1"/>
  <c r="O6964" i="1"/>
  <c r="O6963" i="1"/>
  <c r="O6962" i="1"/>
  <c r="O6958" i="1"/>
  <c r="O6956" i="1"/>
  <c r="O6953" i="1"/>
  <c r="O6951" i="1"/>
  <c r="O6947" i="1"/>
  <c r="O6945" i="1"/>
  <c r="O6942" i="1"/>
  <c r="O6939" i="1"/>
  <c r="O6936" i="1"/>
  <c r="O6935" i="1"/>
  <c r="O6934" i="1"/>
  <c r="O6932" i="1"/>
  <c r="O6929" i="1"/>
  <c r="O6928" i="1"/>
  <c r="O6927" i="1"/>
  <c r="O6924" i="1"/>
  <c r="O6923" i="1"/>
  <c r="O6922" i="1"/>
  <c r="O6920" i="1"/>
  <c r="O6919" i="1"/>
  <c r="O6917" i="1"/>
  <c r="O6915" i="1"/>
  <c r="O6911" i="1"/>
  <c r="O6910" i="1"/>
  <c r="O6908" i="1"/>
  <c r="O6907" i="1"/>
  <c r="O6904" i="1"/>
  <c r="O6902" i="1"/>
  <c r="O6901" i="1"/>
  <c r="O6899" i="1"/>
  <c r="O6898" i="1"/>
  <c r="O6895" i="1"/>
  <c r="O6892" i="1"/>
  <c r="O6888" i="1"/>
  <c r="O6884" i="1"/>
  <c r="O6881" i="1"/>
  <c r="O6880" i="1"/>
  <c r="O6879" i="1"/>
  <c r="O6878" i="1"/>
  <c r="O6877" i="1"/>
  <c r="O6875" i="1"/>
  <c r="O6874" i="1"/>
  <c r="O6871" i="1"/>
  <c r="O6869" i="1"/>
  <c r="O6867" i="1"/>
  <c r="O6866" i="1"/>
  <c r="O6865" i="1"/>
  <c r="O6863" i="1"/>
  <c r="O6861" i="1"/>
  <c r="O6860" i="1"/>
  <c r="O6854" i="1"/>
  <c r="O6853" i="1"/>
  <c r="O6850" i="1"/>
  <c r="O6849" i="1"/>
  <c r="O6846" i="1"/>
  <c r="O6844" i="1"/>
  <c r="O6841" i="1"/>
  <c r="O6840" i="1"/>
  <c r="O6838" i="1"/>
  <c r="O6833" i="1"/>
  <c r="O6832" i="1"/>
  <c r="O6831" i="1"/>
  <c r="O6828" i="1"/>
  <c r="O6826" i="1"/>
  <c r="O6822" i="1"/>
  <c r="O6820" i="1"/>
  <c r="O6818" i="1"/>
  <c r="O6817" i="1"/>
  <c r="O6815" i="1"/>
  <c r="O6813" i="1"/>
  <c r="O6811" i="1"/>
  <c r="O6809" i="1"/>
  <c r="O6807" i="1"/>
  <c r="O6803" i="1"/>
  <c r="O6800" i="1"/>
  <c r="O6799" i="1"/>
  <c r="O6796" i="1"/>
  <c r="O6795" i="1"/>
  <c r="O6794" i="1"/>
  <c r="O6791" i="1"/>
  <c r="O6788" i="1"/>
  <c r="O6787" i="1"/>
  <c r="O6777" i="1"/>
  <c r="O6774" i="1"/>
  <c r="O6772" i="1"/>
  <c r="O6770" i="1"/>
  <c r="O6769" i="1"/>
  <c r="O6764" i="1"/>
  <c r="O6763" i="1"/>
  <c r="O6760" i="1"/>
  <c r="O6759" i="1"/>
  <c r="O6757" i="1"/>
  <c r="O6756" i="1"/>
  <c r="O6753" i="1"/>
  <c r="O6751" i="1"/>
  <c r="O6748" i="1"/>
  <c r="O6746" i="1"/>
  <c r="O6745" i="1"/>
  <c r="O6743" i="1"/>
  <c r="O6742" i="1"/>
  <c r="O6741" i="1"/>
  <c r="O6736" i="1"/>
  <c r="O6734" i="1"/>
  <c r="O6732" i="1"/>
  <c r="O6731" i="1"/>
  <c r="O6729" i="1"/>
  <c r="O6725" i="1"/>
  <c r="O6722" i="1"/>
  <c r="O6718" i="1"/>
  <c r="O6713" i="1"/>
  <c r="O6710" i="1"/>
  <c r="O6705" i="1"/>
  <c r="O6703" i="1"/>
  <c r="O6702" i="1"/>
  <c r="O6700" i="1"/>
  <c r="O6699" i="1"/>
  <c r="O6698" i="1"/>
  <c r="O6692" i="1"/>
  <c r="O6691" i="1"/>
  <c r="O6690" i="1"/>
  <c r="O6687" i="1"/>
  <c r="O6686" i="1"/>
  <c r="O6685" i="1"/>
  <c r="O6684" i="1"/>
  <c r="O6683" i="1"/>
  <c r="O6682" i="1"/>
  <c r="O6681" i="1"/>
  <c r="O6678" i="1"/>
  <c r="O6672" i="1"/>
  <c r="O6670" i="1"/>
  <c r="O6669" i="1"/>
  <c r="O6668" i="1"/>
  <c r="O6665" i="1"/>
  <c r="O6660" i="1"/>
  <c r="O6659" i="1"/>
  <c r="O6657" i="1"/>
  <c r="O6654" i="1"/>
  <c r="O6652" i="1"/>
  <c r="O6650" i="1"/>
  <c r="O6648" i="1"/>
  <c r="O6647" i="1"/>
  <c r="O6645" i="1"/>
  <c r="O6644" i="1"/>
  <c r="O6642" i="1"/>
  <c r="O6639" i="1"/>
  <c r="O6637" i="1"/>
  <c r="O6636" i="1"/>
  <c r="O6632" i="1"/>
  <c r="O6631" i="1"/>
  <c r="O6628" i="1"/>
  <c r="O6620" i="1"/>
  <c r="O6613" i="1"/>
  <c r="O6612" i="1"/>
  <c r="O6609" i="1"/>
  <c r="O6608" i="1"/>
  <c r="O6605" i="1"/>
  <c r="O6603" i="1"/>
  <c r="O6602" i="1"/>
  <c r="O6598" i="1"/>
  <c r="O6597" i="1"/>
  <c r="O6591" i="1"/>
  <c r="O6584" i="1"/>
  <c r="O6582" i="1"/>
  <c r="O6580" i="1"/>
  <c r="O6579" i="1"/>
  <c r="O6577" i="1"/>
  <c r="O6575" i="1"/>
  <c r="O6574" i="1"/>
  <c r="O6571" i="1"/>
  <c r="O6570" i="1"/>
  <c r="O6568" i="1"/>
  <c r="O6567" i="1"/>
  <c r="O6564" i="1"/>
  <c r="O6562" i="1"/>
  <c r="O6561" i="1"/>
  <c r="O6560" i="1"/>
  <c r="O6559" i="1"/>
  <c r="O6557" i="1"/>
  <c r="O6556" i="1"/>
  <c r="O6554" i="1"/>
  <c r="O6552" i="1"/>
  <c r="O6550" i="1"/>
  <c r="O6549" i="1"/>
  <c r="O6548" i="1"/>
  <c r="O6546" i="1"/>
  <c r="O6543" i="1"/>
  <c r="O6542" i="1"/>
  <c r="O6541" i="1"/>
  <c r="O6540" i="1"/>
  <c r="O6539" i="1"/>
  <c r="O6535" i="1"/>
  <c r="O6533" i="1"/>
  <c r="O6527" i="1"/>
  <c r="O6526" i="1"/>
  <c r="O6525" i="1"/>
  <c r="O6522" i="1"/>
  <c r="O6520" i="1"/>
  <c r="O6518" i="1"/>
  <c r="O6514" i="1"/>
  <c r="O6513" i="1"/>
  <c r="O6511" i="1"/>
  <c r="O6507" i="1"/>
  <c r="O6505" i="1"/>
  <c r="O6501" i="1"/>
  <c r="O6499" i="1"/>
  <c r="O6496" i="1"/>
  <c r="O6494" i="1"/>
  <c r="O6493" i="1"/>
  <c r="O6489" i="1"/>
  <c r="O6485" i="1"/>
  <c r="O6484" i="1"/>
  <c r="O6483" i="1"/>
  <c r="O6481" i="1"/>
  <c r="O6480" i="1"/>
  <c r="O6478" i="1"/>
  <c r="O6477" i="1"/>
  <c r="O6476" i="1"/>
  <c r="O6474" i="1"/>
  <c r="O6473" i="1"/>
  <c r="O6472" i="1"/>
  <c r="O6471" i="1"/>
  <c r="O6470" i="1"/>
  <c r="O6468" i="1"/>
  <c r="O6467" i="1"/>
  <c r="O6465" i="1"/>
  <c r="O6463" i="1"/>
  <c r="O6462" i="1"/>
  <c r="O6460" i="1"/>
  <c r="O6454" i="1"/>
  <c r="O6452" i="1"/>
  <c r="O6448" i="1"/>
  <c r="O6447" i="1"/>
  <c r="O6444" i="1"/>
  <c r="O6440" i="1"/>
  <c r="O6439" i="1"/>
  <c r="O6437" i="1"/>
  <c r="O6434" i="1"/>
  <c r="O6433" i="1"/>
  <c r="O6432" i="1"/>
  <c r="O6431" i="1"/>
  <c r="O6430" i="1"/>
  <c r="O6427" i="1"/>
  <c r="O6425" i="1"/>
  <c r="O6424" i="1"/>
  <c r="O6421" i="1"/>
  <c r="O6419" i="1"/>
  <c r="O6415" i="1"/>
  <c r="O6409" i="1"/>
  <c r="O6405" i="1"/>
  <c r="O6397" i="1"/>
  <c r="O6393" i="1"/>
  <c r="O6392" i="1"/>
  <c r="O6388" i="1"/>
  <c r="O6386" i="1"/>
  <c r="O6385" i="1"/>
  <c r="O6384" i="1"/>
  <c r="O6378" i="1"/>
  <c r="O6377" i="1"/>
  <c r="O6375" i="1"/>
  <c r="O6374" i="1"/>
  <c r="O6369" i="1"/>
  <c r="O6359" i="1"/>
  <c r="O6358" i="1"/>
  <c r="O6356" i="1"/>
  <c r="O6351" i="1"/>
  <c r="O6347" i="1"/>
  <c r="O6346" i="1"/>
  <c r="O6345" i="1"/>
  <c r="O6335" i="1"/>
  <c r="O6334" i="1"/>
  <c r="O6333" i="1"/>
  <c r="O6326" i="1"/>
  <c r="O6324" i="1"/>
  <c r="O6321" i="1"/>
  <c r="O6320" i="1"/>
  <c r="O6319" i="1"/>
  <c r="O6318" i="1"/>
  <c r="O6314" i="1"/>
  <c r="O6313" i="1"/>
  <c r="O6312" i="1"/>
  <c r="O6311" i="1"/>
  <c r="O6310" i="1"/>
  <c r="O6309" i="1"/>
  <c r="O6302" i="1"/>
  <c r="O6301" i="1"/>
  <c r="O6295" i="1"/>
  <c r="O6293" i="1"/>
  <c r="O6289" i="1"/>
  <c r="O6286" i="1"/>
  <c r="O6283" i="1"/>
  <c r="O6282" i="1"/>
  <c r="O6278" i="1"/>
  <c r="O6276" i="1"/>
  <c r="O6273" i="1"/>
  <c r="O6271" i="1"/>
  <c r="O6269" i="1"/>
  <c r="O6267" i="1"/>
  <c r="O6265" i="1"/>
  <c r="O6263" i="1"/>
  <c r="O6256" i="1"/>
  <c r="O6245" i="1"/>
  <c r="O6243" i="1"/>
  <c r="O6237" i="1"/>
  <c r="O6236" i="1"/>
  <c r="O6235" i="1"/>
  <c r="O6229" i="1"/>
  <c r="O6227" i="1"/>
  <c r="O6224" i="1"/>
  <c r="O6217" i="1"/>
  <c r="O6216" i="1"/>
  <c r="O6205" i="1"/>
  <c r="O6202" i="1"/>
  <c r="O6201" i="1"/>
  <c r="O6200" i="1"/>
  <c r="O6199" i="1"/>
  <c r="O6198" i="1"/>
  <c r="O6191" i="1"/>
  <c r="O6188" i="1"/>
  <c r="O6186" i="1"/>
  <c r="O6185" i="1"/>
  <c r="O6182" i="1"/>
  <c r="O6180" i="1"/>
  <c r="O6179" i="1"/>
  <c r="O6175" i="1"/>
  <c r="O6174" i="1"/>
  <c r="O6173" i="1"/>
  <c r="O6172" i="1"/>
  <c r="O6169" i="1"/>
  <c r="O6167" i="1"/>
  <c r="O6166" i="1"/>
  <c r="O6164" i="1"/>
  <c r="O6162" i="1"/>
  <c r="O6158" i="1"/>
  <c r="O6155" i="1"/>
  <c r="O6154" i="1"/>
  <c r="O6153" i="1"/>
  <c r="O6149" i="1"/>
  <c r="O6145" i="1"/>
  <c r="O6144" i="1"/>
  <c r="O6140" i="1"/>
  <c r="O6139" i="1"/>
  <c r="O6137" i="1"/>
  <c r="O6136" i="1"/>
  <c r="O6134" i="1"/>
  <c r="O6132" i="1"/>
  <c r="O6131" i="1"/>
  <c r="O6129" i="1"/>
  <c r="O6120" i="1"/>
  <c r="O6113" i="1"/>
  <c r="O6112" i="1"/>
  <c r="O6111" i="1"/>
  <c r="O6110" i="1"/>
  <c r="O6108" i="1"/>
  <c r="O6104" i="1"/>
  <c r="O6103" i="1"/>
  <c r="O6101" i="1"/>
  <c r="O6095" i="1"/>
  <c r="O6093" i="1"/>
  <c r="O6092" i="1"/>
  <c r="O6088" i="1"/>
  <c r="O6085" i="1"/>
  <c r="O6079" i="1"/>
  <c r="O6077" i="1"/>
  <c r="O6076" i="1"/>
  <c r="O6074" i="1"/>
  <c r="O6073" i="1"/>
  <c r="O6072" i="1"/>
  <c r="O6071" i="1"/>
  <c r="O6069" i="1"/>
  <c r="O6064" i="1"/>
  <c r="O6063" i="1"/>
  <c r="O6060" i="1"/>
  <c r="O6059" i="1"/>
  <c r="O6056" i="1"/>
  <c r="O6055" i="1"/>
  <c r="O6053" i="1"/>
  <c r="O6052" i="1"/>
  <c r="O6051" i="1"/>
  <c r="O6050" i="1"/>
  <c r="O6048" i="1"/>
  <c r="O6046" i="1"/>
  <c r="O6044" i="1"/>
  <c r="O6043" i="1"/>
  <c r="O6037" i="1"/>
  <c r="O6036" i="1"/>
  <c r="O6035" i="1"/>
  <c r="O6033" i="1"/>
  <c r="O6031" i="1"/>
  <c r="O6030" i="1"/>
  <c r="O6028" i="1"/>
  <c r="O6022" i="1"/>
  <c r="O6020" i="1"/>
  <c r="O6019" i="1"/>
  <c r="O6018" i="1"/>
  <c r="O6013" i="1"/>
  <c r="O6004" i="1"/>
  <c r="O6002" i="1"/>
  <c r="O5998" i="1"/>
  <c r="O5997" i="1"/>
  <c r="O5994" i="1"/>
  <c r="O5992" i="1"/>
  <c r="O5991" i="1"/>
  <c r="O5988" i="1"/>
  <c r="O5987" i="1"/>
  <c r="O5983" i="1"/>
  <c r="O5981" i="1"/>
  <c r="O5978" i="1"/>
  <c r="O5976" i="1"/>
  <c r="O5975" i="1"/>
  <c r="O5973" i="1"/>
  <c r="O5971" i="1"/>
  <c r="O5968" i="1"/>
  <c r="O5962" i="1"/>
  <c r="O5961" i="1"/>
  <c r="O5957" i="1"/>
  <c r="O5955" i="1"/>
  <c r="O5953" i="1"/>
  <c r="O5950" i="1"/>
  <c r="O5949" i="1"/>
  <c r="O5943" i="1"/>
  <c r="O5937" i="1"/>
  <c r="O5936" i="1"/>
  <c r="O5933" i="1"/>
  <c r="O5932" i="1"/>
  <c r="O5931" i="1"/>
  <c r="O5930" i="1"/>
  <c r="O5928" i="1"/>
  <c r="O5926" i="1"/>
  <c r="O5924" i="1"/>
  <c r="O5917" i="1"/>
  <c r="O5908" i="1"/>
  <c r="O5906" i="1"/>
  <c r="O5902" i="1"/>
  <c r="O5900" i="1"/>
  <c r="O5899" i="1"/>
  <c r="O5896" i="1"/>
  <c r="O5891" i="1"/>
  <c r="O5886" i="1"/>
  <c r="O5884" i="1"/>
  <c r="O5883" i="1"/>
  <c r="O5878" i="1"/>
  <c r="O5875" i="1"/>
  <c r="O5872" i="1"/>
  <c r="O5870" i="1"/>
  <c r="O5868" i="1"/>
  <c r="O5865" i="1"/>
  <c r="O5856" i="1"/>
  <c r="O5854" i="1"/>
  <c r="O5853" i="1"/>
  <c r="O5852" i="1"/>
  <c r="O5851" i="1"/>
  <c r="O5850" i="1"/>
  <c r="O5847" i="1"/>
  <c r="O5844" i="1"/>
  <c r="O5843" i="1"/>
  <c r="O5842" i="1"/>
  <c r="O5837" i="1"/>
  <c r="O5834" i="1"/>
  <c r="O5833" i="1"/>
  <c r="O5832" i="1"/>
  <c r="O5831" i="1"/>
  <c r="O5824" i="1"/>
  <c r="O5822" i="1"/>
  <c r="O5819" i="1"/>
  <c r="O5818" i="1"/>
  <c r="O5817" i="1"/>
  <c r="O5815" i="1"/>
  <c r="O5814" i="1"/>
  <c r="O5809" i="1"/>
  <c r="O5805" i="1"/>
  <c r="O5803" i="1"/>
  <c r="O5802" i="1"/>
  <c r="O5800" i="1"/>
  <c r="O5799" i="1"/>
  <c r="O5794" i="1"/>
  <c r="O5792" i="1"/>
  <c r="O5784" i="1"/>
  <c r="O5783" i="1"/>
  <c r="O5780" i="1"/>
  <c r="O5779" i="1"/>
  <c r="O5776" i="1"/>
  <c r="O5769" i="1"/>
  <c r="O5767" i="1"/>
  <c r="O5758" i="1"/>
  <c r="O5757" i="1"/>
  <c r="O5752" i="1"/>
  <c r="O5748" i="1"/>
  <c r="O5747" i="1"/>
  <c r="O5746" i="1"/>
  <c r="O5745" i="1"/>
  <c r="O5743" i="1"/>
  <c r="O5742" i="1"/>
  <c r="O5738" i="1"/>
  <c r="O5737" i="1"/>
  <c r="O5736" i="1"/>
  <c r="O5735" i="1"/>
  <c r="O5734" i="1"/>
  <c r="O5733" i="1"/>
  <c r="O5728" i="1"/>
  <c r="O5720" i="1"/>
  <c r="O5719" i="1"/>
  <c r="O5718" i="1"/>
  <c r="O5712" i="1"/>
  <c r="O5710" i="1"/>
  <c r="O5708" i="1"/>
  <c r="O5704" i="1"/>
  <c r="O5701" i="1"/>
  <c r="O5697" i="1"/>
  <c r="O5696" i="1"/>
  <c r="O5695" i="1"/>
  <c r="O5691" i="1"/>
  <c r="O5689" i="1"/>
  <c r="O5685" i="1"/>
  <c r="O5684" i="1"/>
  <c r="O5682" i="1"/>
  <c r="O5678" i="1"/>
  <c r="O5677" i="1"/>
  <c r="O5674" i="1"/>
  <c r="O5673" i="1"/>
  <c r="O5672" i="1"/>
  <c r="O5670" i="1"/>
  <c r="O5668" i="1"/>
  <c r="O5667" i="1"/>
  <c r="O5666" i="1"/>
  <c r="O5665" i="1"/>
  <c r="O5664" i="1"/>
  <c r="O5663" i="1"/>
  <c r="O5661" i="1"/>
  <c r="O5660" i="1"/>
  <c r="O5659" i="1"/>
  <c r="O5658" i="1"/>
  <c r="O5657" i="1"/>
  <c r="O5655" i="1"/>
  <c r="O5652" i="1"/>
  <c r="O5650" i="1"/>
  <c r="O5647" i="1"/>
  <c r="O5646" i="1"/>
  <c r="O5643" i="1"/>
  <c r="O5642" i="1"/>
  <c r="O5639" i="1"/>
  <c r="O5638" i="1"/>
  <c r="O5637" i="1"/>
  <c r="O5632" i="1"/>
  <c r="O5630" i="1"/>
  <c r="O5629" i="1"/>
  <c r="O5628" i="1"/>
  <c r="O5627" i="1"/>
  <c r="O5624" i="1"/>
  <c r="O5623" i="1"/>
  <c r="O5618" i="1"/>
  <c r="O5609" i="1"/>
  <c r="O5607" i="1"/>
  <c r="O5606" i="1"/>
  <c r="O5605" i="1"/>
  <c r="O5604" i="1"/>
  <c r="O5600" i="1"/>
  <c r="O5596" i="1"/>
  <c r="O5594" i="1"/>
  <c r="O5593" i="1"/>
  <c r="O5591" i="1"/>
  <c r="O5590" i="1"/>
  <c r="O5587" i="1"/>
  <c r="O5585" i="1"/>
  <c r="O5584" i="1"/>
  <c r="O5583" i="1"/>
  <c r="O5581" i="1"/>
  <c r="O5579" i="1"/>
  <c r="O5573" i="1"/>
  <c r="O5572" i="1"/>
  <c r="O5571" i="1"/>
  <c r="O5570" i="1"/>
  <c r="O5569" i="1"/>
  <c r="O5568" i="1"/>
  <c r="O5565" i="1"/>
  <c r="O5564" i="1"/>
  <c r="O5562" i="1"/>
  <c r="O5561" i="1"/>
  <c r="O5559" i="1"/>
  <c r="O5552" i="1"/>
  <c r="O5550" i="1"/>
  <c r="O5545" i="1"/>
  <c r="O5543" i="1"/>
  <c r="O5542" i="1"/>
  <c r="O5541" i="1"/>
  <c r="O5539" i="1"/>
  <c r="O5538" i="1"/>
  <c r="O5537" i="1"/>
  <c r="O5534" i="1"/>
  <c r="O5532" i="1"/>
  <c r="O5530" i="1"/>
  <c r="O5522" i="1"/>
  <c r="O5514" i="1"/>
  <c r="O5511" i="1"/>
  <c r="O5510" i="1"/>
  <c r="O5509" i="1"/>
  <c r="O5506" i="1"/>
  <c r="O5504" i="1"/>
  <c r="O5502" i="1"/>
  <c r="O5501" i="1"/>
  <c r="O5498" i="1"/>
  <c r="O5495" i="1"/>
  <c r="O5491" i="1"/>
  <c r="O5484" i="1"/>
  <c r="O5481" i="1"/>
  <c r="O5479" i="1"/>
  <c r="O5475" i="1"/>
  <c r="O5474" i="1"/>
  <c r="O5470" i="1"/>
  <c r="O5467" i="1"/>
  <c r="O5465" i="1"/>
  <c r="O5463" i="1"/>
  <c r="O5462" i="1"/>
  <c r="O5460" i="1"/>
  <c r="O5453" i="1"/>
  <c r="O5451" i="1"/>
  <c r="O5445" i="1"/>
  <c r="O5440" i="1"/>
  <c r="O5437" i="1"/>
  <c r="O5435" i="1"/>
  <c r="O5434" i="1"/>
  <c r="O5428" i="1"/>
  <c r="O5427" i="1"/>
  <c r="O5423" i="1"/>
  <c r="O5422" i="1"/>
  <c r="O5418" i="1"/>
  <c r="O5416" i="1"/>
  <c r="O5412" i="1"/>
  <c r="O5411" i="1"/>
  <c r="O5409" i="1"/>
  <c r="O5408" i="1"/>
  <c r="O5406" i="1"/>
  <c r="O5404" i="1"/>
  <c r="O5403" i="1"/>
  <c r="O5402" i="1"/>
  <c r="O5396" i="1"/>
  <c r="O5395" i="1"/>
  <c r="O5394" i="1"/>
  <c r="O5393" i="1"/>
  <c r="O5392" i="1"/>
  <c r="O5391" i="1"/>
  <c r="O5390" i="1"/>
  <c r="O5389" i="1"/>
  <c r="O5387" i="1"/>
  <c r="O5386" i="1"/>
  <c r="O5384" i="1"/>
  <c r="O5381" i="1"/>
  <c r="O5380" i="1"/>
  <c r="O5378" i="1"/>
  <c r="O5376" i="1"/>
  <c r="O5374" i="1"/>
  <c r="O5372" i="1"/>
  <c r="O5371" i="1"/>
  <c r="O5364" i="1"/>
  <c r="O5361" i="1"/>
  <c r="O5360" i="1"/>
  <c r="O5358" i="1"/>
  <c r="O5354" i="1"/>
  <c r="O5353" i="1"/>
  <c r="O5352" i="1"/>
  <c r="O5347" i="1"/>
  <c r="O5346" i="1"/>
  <c r="O5345" i="1"/>
  <c r="O5342" i="1"/>
  <c r="O5341" i="1"/>
  <c r="O5340" i="1"/>
  <c r="O5338" i="1"/>
  <c r="O5337" i="1"/>
  <c r="O5335" i="1"/>
  <c r="O5331" i="1"/>
  <c r="O5328" i="1"/>
  <c r="O5327" i="1"/>
  <c r="O5326" i="1"/>
  <c r="O5323" i="1"/>
  <c r="O5322" i="1"/>
  <c r="O5320" i="1"/>
  <c r="O5316" i="1"/>
  <c r="O5315" i="1"/>
  <c r="O5313" i="1"/>
  <c r="O5311" i="1"/>
  <c r="O5309" i="1"/>
  <c r="O5306" i="1"/>
  <c r="O5304" i="1"/>
  <c r="O5303" i="1"/>
  <c r="O5300" i="1"/>
  <c r="O5298" i="1"/>
  <c r="O5297" i="1"/>
  <c r="O5296" i="1"/>
  <c r="O5295" i="1"/>
  <c r="O5294" i="1"/>
  <c r="O5293" i="1"/>
  <c r="O5292" i="1"/>
  <c r="O5289" i="1"/>
  <c r="O5288" i="1"/>
  <c r="O5287" i="1"/>
  <c r="O5284" i="1"/>
  <c r="O5277" i="1"/>
  <c r="O5276" i="1"/>
  <c r="O5275" i="1"/>
  <c r="O5273" i="1"/>
  <c r="O5272" i="1"/>
  <c r="O5268" i="1"/>
  <c r="O5267" i="1"/>
  <c r="O5259" i="1"/>
  <c r="O5257" i="1"/>
  <c r="O5255" i="1"/>
  <c r="O5252" i="1"/>
  <c r="O5251" i="1"/>
  <c r="O5249" i="1"/>
  <c r="O5247" i="1"/>
  <c r="O5245" i="1"/>
  <c r="O5240" i="1"/>
  <c r="O5239" i="1"/>
  <c r="O5237" i="1"/>
  <c r="O5236" i="1"/>
  <c r="O5235" i="1"/>
  <c r="O5234" i="1"/>
  <c r="O5233" i="1"/>
  <c r="O5225" i="1"/>
  <c r="O5223" i="1"/>
  <c r="O5222" i="1"/>
  <c r="O5220" i="1"/>
  <c r="O5219" i="1"/>
  <c r="O5218" i="1"/>
  <c r="O5217" i="1"/>
  <c r="O5216" i="1"/>
  <c r="O5211" i="1"/>
  <c r="O5210" i="1"/>
  <c r="O5207" i="1"/>
  <c r="O5205" i="1"/>
  <c r="O5204" i="1"/>
  <c r="O5203" i="1"/>
  <c r="O5202" i="1"/>
  <c r="O5201" i="1"/>
  <c r="O5200" i="1"/>
  <c r="O5198" i="1"/>
  <c r="O5192" i="1"/>
  <c r="O5190" i="1"/>
  <c r="O5186" i="1"/>
  <c r="O5184" i="1"/>
  <c r="O5182" i="1"/>
  <c r="O5181" i="1"/>
  <c r="O5180" i="1"/>
  <c r="O5179" i="1"/>
  <c r="O5177" i="1"/>
  <c r="O5172" i="1"/>
  <c r="O5168" i="1"/>
  <c r="O5167" i="1"/>
  <c r="O5166" i="1"/>
  <c r="O5162" i="1"/>
  <c r="O5155" i="1"/>
  <c r="O5151" i="1"/>
  <c r="O5148" i="1"/>
  <c r="O5147" i="1"/>
  <c r="O5143" i="1"/>
  <c r="O5141" i="1"/>
  <c r="O5140" i="1"/>
  <c r="O5138" i="1"/>
  <c r="O5137" i="1"/>
  <c r="O5135" i="1"/>
  <c r="O5133" i="1"/>
  <c r="O5131" i="1"/>
  <c r="O5126" i="1"/>
  <c r="O5125" i="1"/>
  <c r="O5123" i="1"/>
  <c r="O5122" i="1"/>
  <c r="O5119" i="1"/>
  <c r="O5115" i="1"/>
  <c r="O5113" i="1"/>
  <c r="O5112" i="1"/>
  <c r="O5111" i="1"/>
  <c r="O5109" i="1"/>
  <c r="O5108" i="1"/>
  <c r="O5107" i="1"/>
  <c r="O5106" i="1"/>
  <c r="O5104" i="1"/>
  <c r="O5103" i="1"/>
  <c r="O5099" i="1"/>
  <c r="O5097" i="1"/>
  <c r="O5096" i="1"/>
  <c r="O5095" i="1"/>
  <c r="O5093" i="1"/>
  <c r="O5091" i="1"/>
  <c r="O5087" i="1"/>
  <c r="O5085" i="1"/>
  <c r="O5083" i="1"/>
  <c r="O5080" i="1"/>
  <c r="O5075" i="1"/>
  <c r="O5073" i="1"/>
  <c r="O5070" i="1"/>
  <c r="O5065" i="1"/>
  <c r="O5064" i="1"/>
  <c r="O5063" i="1"/>
  <c r="O5062" i="1"/>
  <c r="O5060" i="1"/>
  <c r="O5057" i="1"/>
  <c r="O5055" i="1"/>
  <c r="O5054" i="1"/>
  <c r="O5049" i="1"/>
  <c r="O5047" i="1"/>
  <c r="O5045" i="1"/>
  <c r="O5044" i="1"/>
  <c r="O5043" i="1"/>
  <c r="O5041" i="1"/>
  <c r="O5040" i="1"/>
  <c r="O5039" i="1"/>
  <c r="O5037" i="1"/>
  <c r="O5036" i="1"/>
  <c r="O5035" i="1"/>
  <c r="O5028" i="1"/>
  <c r="O5024" i="1"/>
  <c r="O5023" i="1"/>
  <c r="O5022" i="1"/>
  <c r="O5018" i="1"/>
  <c r="O5015" i="1"/>
  <c r="O5013" i="1"/>
  <c r="O5008" i="1"/>
  <c r="O5006" i="1"/>
  <c r="O5005" i="1"/>
  <c r="O5004" i="1"/>
  <c r="O5001" i="1"/>
  <c r="O4999" i="1"/>
  <c r="O4998" i="1"/>
  <c r="O4996" i="1"/>
  <c r="O4995" i="1"/>
  <c r="O4991" i="1"/>
  <c r="O4990" i="1"/>
  <c r="O4988" i="1"/>
  <c r="O4983" i="1"/>
  <c r="O4980" i="1"/>
  <c r="O4979" i="1"/>
  <c r="O4977" i="1"/>
  <c r="O4975" i="1"/>
  <c r="O4974" i="1"/>
  <c r="O4973" i="1"/>
  <c r="O4972" i="1"/>
  <c r="O4971" i="1"/>
  <c r="O4970" i="1"/>
  <c r="O4969" i="1"/>
  <c r="O4966" i="1"/>
  <c r="O4965" i="1"/>
  <c r="O4964" i="1"/>
  <c r="O4963" i="1"/>
  <c r="O4961" i="1"/>
  <c r="O4960" i="1"/>
  <c r="O4959" i="1"/>
  <c r="O4958" i="1"/>
  <c r="O4956" i="1"/>
  <c r="O4954" i="1"/>
  <c r="O4951" i="1"/>
  <c r="O4949" i="1"/>
  <c r="O4946" i="1"/>
  <c r="O4944" i="1"/>
  <c r="O4942" i="1"/>
  <c r="O4941" i="1"/>
  <c r="O4940" i="1"/>
  <c r="O4939" i="1"/>
  <c r="O4936" i="1"/>
  <c r="O4932" i="1"/>
  <c r="O4926" i="1"/>
  <c r="O4924" i="1"/>
  <c r="O4920" i="1"/>
  <c r="O4919" i="1"/>
  <c r="O4916" i="1"/>
  <c r="O4915" i="1"/>
  <c r="O4914" i="1"/>
  <c r="O4913" i="1"/>
  <c r="O4911" i="1"/>
  <c r="O4910" i="1"/>
  <c r="O4907" i="1"/>
  <c r="O4906" i="1"/>
  <c r="O4905" i="1"/>
  <c r="O4904" i="1"/>
  <c r="O4901" i="1"/>
  <c r="O4899" i="1"/>
  <c r="O4898" i="1"/>
  <c r="O4895" i="1"/>
  <c r="O4888" i="1"/>
  <c r="O4885" i="1"/>
  <c r="O4882" i="1"/>
  <c r="O4878" i="1"/>
  <c r="O4877" i="1"/>
  <c r="O4870" i="1"/>
  <c r="O4867" i="1"/>
  <c r="O4866" i="1"/>
  <c r="O4863" i="1"/>
  <c r="O4862" i="1"/>
  <c r="O4860" i="1"/>
  <c r="O4857" i="1"/>
  <c r="O4856" i="1"/>
  <c r="O4855" i="1"/>
  <c r="O4854" i="1"/>
  <c r="O4853" i="1"/>
  <c r="O4852" i="1"/>
  <c r="O4851" i="1"/>
  <c r="O4849" i="1"/>
  <c r="O4848" i="1"/>
  <c r="O4847" i="1"/>
  <c r="O4846" i="1"/>
  <c r="O4844" i="1"/>
  <c r="O4842" i="1"/>
  <c r="O4841" i="1"/>
  <c r="O4840" i="1"/>
  <c r="O4838" i="1"/>
  <c r="O4837" i="1"/>
  <c r="O4836" i="1"/>
  <c r="O4834" i="1"/>
  <c r="O4832" i="1"/>
  <c r="O4831" i="1"/>
  <c r="O4830" i="1"/>
  <c r="O4828" i="1"/>
  <c r="O4825" i="1"/>
  <c r="O4824" i="1"/>
  <c r="O4823" i="1"/>
  <c r="O4820" i="1"/>
  <c r="O4819" i="1"/>
  <c r="O4818" i="1"/>
  <c r="O4815" i="1"/>
  <c r="O4813" i="1"/>
  <c r="O4811" i="1"/>
  <c r="O4803" i="1"/>
  <c r="O4797" i="1"/>
  <c r="O4795" i="1"/>
  <c r="O4794" i="1"/>
  <c r="O4791" i="1"/>
  <c r="O4789" i="1"/>
  <c r="O4788" i="1"/>
  <c r="O4786" i="1"/>
  <c r="O4785" i="1"/>
  <c r="O4783" i="1"/>
  <c r="O4782" i="1"/>
  <c r="O4780" i="1"/>
  <c r="O4777" i="1"/>
  <c r="O4776" i="1"/>
  <c r="O4773" i="1"/>
  <c r="O4770" i="1"/>
  <c r="O4769" i="1"/>
  <c r="O4766" i="1"/>
  <c r="O4765" i="1"/>
  <c r="O4764" i="1"/>
  <c r="O4760" i="1"/>
  <c r="O4757" i="1"/>
  <c r="O4755" i="1"/>
  <c r="O4751" i="1"/>
  <c r="O4750" i="1"/>
  <c r="O4749" i="1"/>
  <c r="O4745" i="1"/>
  <c r="O4744" i="1"/>
  <c r="O4743" i="1"/>
  <c r="O4742" i="1"/>
  <c r="O4740" i="1"/>
  <c r="O4739" i="1"/>
  <c r="O4733" i="1"/>
  <c r="O4732" i="1"/>
  <c r="O4731" i="1"/>
  <c r="O4730" i="1"/>
  <c r="O4729" i="1"/>
  <c r="O4728" i="1"/>
  <c r="O4727" i="1"/>
  <c r="O4723" i="1"/>
  <c r="O4720" i="1"/>
  <c r="O4719" i="1"/>
  <c r="O4718" i="1"/>
  <c r="O4716" i="1"/>
  <c r="O4715" i="1"/>
  <c r="O4708" i="1"/>
  <c r="O4707" i="1"/>
  <c r="O4704" i="1"/>
  <c r="O4701" i="1"/>
  <c r="O4700" i="1"/>
  <c r="O4693" i="1"/>
  <c r="O4692" i="1"/>
  <c r="O4690" i="1"/>
  <c r="O4689" i="1"/>
  <c r="O4687" i="1"/>
  <c r="O4683" i="1"/>
  <c r="O4676" i="1"/>
  <c r="O4675" i="1"/>
  <c r="O4674" i="1"/>
  <c r="O4673" i="1"/>
  <c r="O4672" i="1"/>
  <c r="O4670" i="1"/>
  <c r="O4668" i="1"/>
  <c r="O4667" i="1"/>
  <c r="O4666" i="1"/>
  <c r="O4663" i="1"/>
  <c r="O4662" i="1"/>
  <c r="O4660" i="1"/>
  <c r="O4659" i="1"/>
  <c r="O4657" i="1"/>
  <c r="O4656" i="1"/>
  <c r="O4654" i="1"/>
  <c r="O4650" i="1"/>
  <c r="O4647" i="1"/>
  <c r="O4644" i="1"/>
  <c r="O4643" i="1"/>
  <c r="O4636" i="1"/>
  <c r="O4635" i="1"/>
  <c r="O4634" i="1"/>
  <c r="O4630" i="1"/>
  <c r="O4624" i="1"/>
  <c r="O4619" i="1"/>
  <c r="O4618" i="1"/>
  <c r="O4616" i="1"/>
  <c r="O4613" i="1"/>
  <c r="O4608" i="1"/>
  <c r="O4606" i="1"/>
  <c r="O4604" i="1"/>
  <c r="O4603" i="1"/>
  <c r="O4602" i="1"/>
  <c r="O4601" i="1"/>
  <c r="O4600" i="1"/>
  <c r="O4597" i="1"/>
  <c r="O4594" i="1"/>
  <c r="O4592" i="1"/>
  <c r="O4591" i="1"/>
  <c r="O4586" i="1"/>
  <c r="O4584" i="1"/>
  <c r="O4583" i="1"/>
  <c r="O4581" i="1"/>
  <c r="O4580" i="1"/>
  <c r="O4579" i="1"/>
  <c r="O4578" i="1"/>
  <c r="O4577" i="1"/>
  <c r="O4576" i="1"/>
  <c r="O4575" i="1"/>
  <c r="O4574" i="1"/>
  <c r="O4572" i="1"/>
  <c r="O4571" i="1"/>
  <c r="O4567" i="1"/>
  <c r="O4565" i="1"/>
  <c r="O4564" i="1"/>
  <c r="O4563" i="1"/>
  <c r="O4559" i="1"/>
  <c r="O4553" i="1"/>
  <c r="O4551" i="1"/>
  <c r="O4548" i="1"/>
  <c r="O4547" i="1"/>
  <c r="O4544" i="1"/>
  <c r="O4538" i="1"/>
  <c r="O4535" i="1"/>
  <c r="O4533" i="1"/>
  <c r="O4525" i="1"/>
  <c r="O4524" i="1"/>
  <c r="O4522" i="1"/>
  <c r="O4520" i="1"/>
  <c r="O4519" i="1"/>
  <c r="O4518" i="1"/>
  <c r="O4515" i="1"/>
  <c r="O4514" i="1"/>
  <c r="O4512" i="1"/>
  <c r="O4508" i="1"/>
  <c r="O4507" i="1"/>
  <c r="O4505" i="1"/>
  <c r="O4503" i="1"/>
  <c r="O4500" i="1"/>
  <c r="O4498" i="1"/>
  <c r="O4497" i="1"/>
  <c r="O4496" i="1"/>
  <c r="O4495" i="1"/>
  <c r="O4492" i="1"/>
  <c r="O4491" i="1"/>
  <c r="O4490" i="1"/>
  <c r="O4489" i="1"/>
  <c r="O4488" i="1"/>
  <c r="O4487" i="1"/>
  <c r="O4484" i="1"/>
  <c r="O4482" i="1"/>
  <c r="O4479" i="1"/>
  <c r="O4477" i="1"/>
  <c r="O4474" i="1"/>
  <c r="O4472" i="1"/>
  <c r="O4468" i="1"/>
  <c r="O4467" i="1"/>
  <c r="O4463" i="1"/>
  <c r="O4462" i="1"/>
  <c r="O4461" i="1"/>
  <c r="O4459" i="1"/>
  <c r="O4458" i="1"/>
  <c r="O4457" i="1"/>
  <c r="O4455" i="1"/>
  <c r="O4451" i="1"/>
  <c r="O4448" i="1"/>
  <c r="O4444" i="1"/>
  <c r="O4443" i="1"/>
  <c r="O4442" i="1"/>
  <c r="O4441" i="1"/>
  <c r="O4440" i="1"/>
  <c r="O4437" i="1"/>
  <c r="O4434" i="1"/>
  <c r="O4425" i="1"/>
  <c r="O4414" i="1"/>
  <c r="O4409" i="1"/>
  <c r="O4406" i="1"/>
  <c r="O4403" i="1"/>
  <c r="O4401" i="1"/>
  <c r="O4398" i="1"/>
  <c r="O4396" i="1"/>
  <c r="O4395" i="1"/>
  <c r="O4392" i="1"/>
  <c r="O4391" i="1"/>
  <c r="O4389" i="1"/>
  <c r="O4381" i="1"/>
  <c r="O4377" i="1"/>
  <c r="O4376" i="1"/>
  <c r="O4375" i="1"/>
  <c r="O4374" i="1"/>
  <c r="O4372" i="1"/>
  <c r="O4370" i="1"/>
  <c r="O4368" i="1"/>
  <c r="O4365" i="1"/>
  <c r="O4363" i="1"/>
  <c r="O4361" i="1"/>
  <c r="O4357" i="1"/>
  <c r="O4354" i="1"/>
  <c r="O4353" i="1"/>
  <c r="O4348" i="1"/>
  <c r="O4347" i="1"/>
  <c r="O4345" i="1"/>
  <c r="O4343" i="1"/>
  <c r="O4340" i="1"/>
  <c r="O4337" i="1"/>
  <c r="O4335" i="1"/>
  <c r="O4332" i="1"/>
  <c r="O4331" i="1"/>
  <c r="O4328" i="1"/>
  <c r="O4326" i="1"/>
  <c r="O4325" i="1"/>
  <c r="O4322" i="1"/>
  <c r="O4321" i="1"/>
  <c r="O4320" i="1"/>
  <c r="O4319" i="1"/>
  <c r="O4318" i="1"/>
  <c r="O4316" i="1"/>
  <c r="O4315" i="1"/>
  <c r="O4314" i="1"/>
  <c r="O4303" i="1"/>
  <c r="O4302" i="1"/>
  <c r="O4301" i="1"/>
  <c r="O4298" i="1"/>
  <c r="O4293" i="1"/>
  <c r="O4291" i="1"/>
  <c r="O4290" i="1"/>
  <c r="O4288" i="1"/>
  <c r="O4286" i="1"/>
  <c r="O4282" i="1"/>
  <c r="O4281" i="1"/>
  <c r="O4276" i="1"/>
  <c r="O4274" i="1"/>
  <c r="O4272" i="1"/>
  <c r="O4271" i="1"/>
  <c r="O4270" i="1"/>
  <c r="O4269" i="1"/>
  <c r="O4268" i="1"/>
  <c r="O4265" i="1"/>
  <c r="O4258" i="1"/>
  <c r="O4253" i="1"/>
  <c r="O4252" i="1"/>
  <c r="O4250" i="1"/>
  <c r="O4248" i="1"/>
  <c r="O4246" i="1"/>
  <c r="O4245" i="1"/>
  <c r="O4244" i="1"/>
  <c r="O4241" i="1"/>
  <c r="O4238" i="1"/>
  <c r="O4236" i="1"/>
  <c r="O4233" i="1"/>
  <c r="O4231" i="1"/>
  <c r="O4230" i="1"/>
  <c r="O4228" i="1"/>
  <c r="O4226" i="1"/>
  <c r="O4224" i="1"/>
  <c r="O4220" i="1"/>
  <c r="O4217" i="1"/>
  <c r="O4216" i="1"/>
  <c r="O4215" i="1"/>
  <c r="O4213" i="1"/>
  <c r="O4212" i="1"/>
  <c r="O4210" i="1"/>
  <c r="O4209" i="1"/>
  <c r="O4207" i="1"/>
  <c r="O4206" i="1"/>
  <c r="O4204" i="1"/>
  <c r="O4199" i="1"/>
  <c r="O4198" i="1"/>
  <c r="O4197" i="1"/>
  <c r="O4196" i="1"/>
  <c r="O4195" i="1"/>
  <c r="O4194" i="1"/>
  <c r="O4193" i="1"/>
  <c r="O4188" i="1"/>
  <c r="O4184" i="1"/>
  <c r="O4177" i="1"/>
  <c r="O4176" i="1"/>
  <c r="O4172" i="1"/>
  <c r="O4170" i="1"/>
  <c r="O4169" i="1"/>
  <c r="O4167" i="1"/>
  <c r="O4164" i="1"/>
  <c r="O4160" i="1"/>
  <c r="O4154" i="1"/>
  <c r="O4152" i="1"/>
  <c r="O4148" i="1"/>
  <c r="O4146" i="1"/>
  <c r="O4145" i="1"/>
  <c r="O4144" i="1"/>
  <c r="O4142" i="1"/>
  <c r="O4139" i="1"/>
  <c r="O4137" i="1"/>
  <c r="O4135" i="1"/>
  <c r="O4134" i="1"/>
  <c r="O4132" i="1"/>
  <c r="O4130" i="1"/>
  <c r="O4129" i="1"/>
  <c r="O4125" i="1"/>
  <c r="O4124" i="1"/>
  <c r="O4123" i="1"/>
  <c r="O4121" i="1"/>
  <c r="O4113" i="1"/>
  <c r="O4109" i="1"/>
  <c r="O4108" i="1"/>
  <c r="O4107" i="1"/>
  <c r="O4105" i="1"/>
  <c r="O4104" i="1"/>
  <c r="O4101" i="1"/>
  <c r="O4100" i="1"/>
  <c r="O4096" i="1"/>
  <c r="O4095" i="1"/>
  <c r="O4094" i="1"/>
  <c r="O4093" i="1"/>
  <c r="O4092" i="1"/>
  <c r="O4091" i="1"/>
  <c r="O4090" i="1"/>
  <c r="O4087" i="1"/>
  <c r="O4083" i="1"/>
  <c r="O4082" i="1"/>
  <c r="O4080" i="1"/>
  <c r="O4073" i="1"/>
  <c r="O4071" i="1"/>
  <c r="O4070" i="1"/>
  <c r="O4066" i="1"/>
  <c r="O4064" i="1"/>
  <c r="O4063" i="1"/>
  <c r="O4062" i="1"/>
  <c r="O4059" i="1"/>
  <c r="O4057" i="1"/>
  <c r="O4053" i="1"/>
  <c r="O4052" i="1"/>
  <c r="O4050" i="1"/>
  <c r="O4049" i="1"/>
  <c r="O4047" i="1"/>
  <c r="O4043" i="1"/>
  <c r="O4039" i="1"/>
  <c r="O4035" i="1"/>
  <c r="O4031" i="1"/>
  <c r="O4030" i="1"/>
  <c r="O4029" i="1"/>
  <c r="O4027" i="1"/>
  <c r="O4026" i="1"/>
  <c r="O4022" i="1"/>
  <c r="O4020" i="1"/>
  <c r="O4019" i="1"/>
  <c r="O4017" i="1"/>
  <c r="O4016" i="1"/>
  <c r="O4013" i="1"/>
  <c r="O4012" i="1"/>
  <c r="O4011" i="1"/>
  <c r="O4009" i="1"/>
  <c r="O4004" i="1"/>
  <c r="O4002" i="1"/>
  <c r="O4001" i="1"/>
  <c r="O4000" i="1"/>
  <c r="O3998" i="1"/>
  <c r="O3997" i="1"/>
  <c r="O3995" i="1"/>
  <c r="O3992" i="1"/>
  <c r="O3990" i="1"/>
  <c r="O3986" i="1"/>
  <c r="O3985" i="1"/>
  <c r="O3983" i="1"/>
  <c r="O3981" i="1"/>
  <c r="O3980" i="1"/>
  <c r="O3979" i="1"/>
  <c r="O3977" i="1"/>
  <c r="O3976" i="1"/>
  <c r="O3972" i="1"/>
  <c r="O3969" i="1"/>
  <c r="O3968" i="1"/>
  <c r="O3964" i="1"/>
  <c r="O3961" i="1"/>
  <c r="O3960" i="1"/>
  <c r="O3958" i="1"/>
  <c r="O3952" i="1"/>
  <c r="O3950" i="1"/>
  <c r="O3945" i="1"/>
  <c r="O3944" i="1"/>
  <c r="O3939" i="1"/>
  <c r="O3938" i="1"/>
  <c r="O3937" i="1"/>
  <c r="O3935" i="1"/>
  <c r="O3933" i="1"/>
  <c r="O3932" i="1"/>
  <c r="O3930" i="1"/>
  <c r="O3927" i="1"/>
  <c r="O3925" i="1"/>
  <c r="O3924" i="1"/>
  <c r="O3923" i="1"/>
  <c r="O3922" i="1"/>
  <c r="O3920" i="1"/>
  <c r="O3918" i="1"/>
  <c r="O3916" i="1"/>
  <c r="O3915" i="1"/>
  <c r="O3913" i="1"/>
  <c r="O3912" i="1"/>
  <c r="O3908" i="1"/>
  <c r="O3907" i="1"/>
  <c r="O3901" i="1"/>
  <c r="O3900" i="1"/>
  <c r="O3898" i="1"/>
  <c r="O3889" i="1"/>
  <c r="O3883" i="1"/>
  <c r="O3882" i="1"/>
  <c r="O3879" i="1"/>
  <c r="O3878" i="1"/>
  <c r="O3877" i="1"/>
  <c r="O3871" i="1"/>
  <c r="O3870" i="1"/>
  <c r="O3867" i="1"/>
  <c r="O3866" i="1"/>
  <c r="O3865" i="1"/>
  <c r="O3862" i="1"/>
  <c r="O3860" i="1"/>
  <c r="O3858" i="1"/>
  <c r="O3856" i="1"/>
  <c r="O3853" i="1"/>
  <c r="O3852" i="1"/>
  <c r="O3850" i="1"/>
  <c r="O3849" i="1"/>
  <c r="O3848" i="1"/>
  <c r="O3847" i="1"/>
  <c r="O3846" i="1"/>
  <c r="O3844" i="1"/>
  <c r="O3840" i="1"/>
  <c r="O3839" i="1"/>
  <c r="O3834" i="1"/>
  <c r="O3832" i="1"/>
  <c r="O3829" i="1"/>
  <c r="O3828" i="1"/>
  <c r="O3825" i="1"/>
  <c r="O3823" i="1"/>
  <c r="O3822" i="1"/>
  <c r="O3820" i="1"/>
  <c r="O3817" i="1"/>
  <c r="O3813" i="1"/>
  <c r="O3811" i="1"/>
  <c r="O3810" i="1"/>
  <c r="O3807" i="1"/>
  <c r="O3805" i="1"/>
  <c r="O3804" i="1"/>
  <c r="O3801" i="1"/>
  <c r="O3798" i="1"/>
  <c r="O3797" i="1"/>
  <c r="O3795" i="1"/>
  <c r="O3793" i="1"/>
  <c r="O3790" i="1"/>
  <c r="O3789" i="1"/>
  <c r="O3787" i="1"/>
  <c r="O3785" i="1"/>
  <c r="O3784" i="1"/>
  <c r="O3780" i="1"/>
  <c r="O3766" i="1"/>
  <c r="O3765" i="1"/>
  <c r="O3762" i="1"/>
  <c r="O3758" i="1"/>
  <c r="O3757" i="1"/>
  <c r="O3756" i="1"/>
  <c r="O3755" i="1"/>
  <c r="O3753" i="1"/>
  <c r="O3752" i="1"/>
  <c r="O3751" i="1"/>
  <c r="O3750" i="1"/>
  <c r="O3749" i="1"/>
  <c r="O3748" i="1"/>
  <c r="O3744" i="1"/>
  <c r="O3741" i="1"/>
  <c r="O3740" i="1"/>
  <c r="O3736" i="1"/>
  <c r="O3731" i="1"/>
  <c r="O3730" i="1"/>
  <c r="O3727" i="1"/>
  <c r="O3726" i="1"/>
  <c r="O3723" i="1"/>
  <c r="O3722" i="1"/>
  <c r="O3721" i="1"/>
  <c r="O3720" i="1"/>
  <c r="O3719" i="1"/>
  <c r="O3718" i="1"/>
  <c r="O3714" i="1"/>
  <c r="O3711" i="1"/>
  <c r="O3707" i="1"/>
  <c r="O3706" i="1"/>
  <c r="O3704" i="1"/>
  <c r="O3703" i="1"/>
  <c r="O3700" i="1"/>
  <c r="O3698" i="1"/>
  <c r="O3695" i="1"/>
  <c r="O3691" i="1"/>
  <c r="O3684" i="1"/>
  <c r="O3683" i="1"/>
  <c r="O3673" i="1"/>
  <c r="O3671" i="1"/>
  <c r="O3669" i="1"/>
  <c r="O3662" i="1"/>
  <c r="O3661" i="1"/>
  <c r="O3659" i="1"/>
  <c r="O3656" i="1"/>
  <c r="O3655" i="1"/>
  <c r="O3652" i="1"/>
  <c r="O3648" i="1"/>
  <c r="O3646" i="1"/>
  <c r="O3644" i="1"/>
  <c r="O3638" i="1"/>
  <c r="O3637" i="1"/>
  <c r="O3636" i="1"/>
  <c r="O3634" i="1"/>
  <c r="O3633" i="1"/>
  <c r="O3629" i="1"/>
  <c r="O3625" i="1"/>
  <c r="O3620" i="1"/>
  <c r="O3618" i="1"/>
  <c r="O3617" i="1"/>
  <c r="O3616" i="1"/>
  <c r="O3613" i="1"/>
  <c r="O3612" i="1"/>
  <c r="O3610" i="1"/>
  <c r="O3608" i="1"/>
  <c r="O3605" i="1"/>
  <c r="O3603" i="1"/>
  <c r="O3602" i="1"/>
  <c r="O3598" i="1"/>
  <c r="O3591" i="1"/>
  <c r="O3589" i="1"/>
  <c r="O3588" i="1"/>
  <c r="O3587" i="1"/>
  <c r="O3586" i="1"/>
  <c r="O3582" i="1"/>
  <c r="O3576" i="1"/>
  <c r="O3574" i="1"/>
  <c r="O3573" i="1"/>
  <c r="O3572" i="1"/>
  <c r="O3570" i="1"/>
  <c r="O3569" i="1"/>
  <c r="O3567" i="1"/>
  <c r="O3566" i="1"/>
  <c r="O3564" i="1"/>
  <c r="O3563" i="1"/>
  <c r="O3562" i="1"/>
  <c r="O3561" i="1"/>
  <c r="O3560" i="1"/>
  <c r="O3558" i="1"/>
  <c r="O3556" i="1"/>
  <c r="O3552" i="1"/>
  <c r="O3548" i="1"/>
  <c r="O3547" i="1"/>
  <c r="O3546" i="1"/>
  <c r="O3545" i="1"/>
  <c r="O3543" i="1"/>
  <c r="O3539" i="1"/>
  <c r="O3536" i="1"/>
  <c r="O3533" i="1"/>
  <c r="O3532" i="1"/>
  <c r="O3527" i="1"/>
  <c r="O3526" i="1"/>
  <c r="O3525" i="1"/>
  <c r="O3522" i="1"/>
  <c r="O3521" i="1"/>
  <c r="O3520" i="1"/>
  <c r="O3519" i="1"/>
  <c r="O3518" i="1"/>
  <c r="O3516" i="1"/>
  <c r="O3513" i="1"/>
  <c r="O3511" i="1"/>
  <c r="O3508" i="1"/>
  <c r="O3507" i="1"/>
  <c r="O3506" i="1"/>
  <c r="O3501" i="1"/>
  <c r="O3499" i="1"/>
  <c r="O3497" i="1"/>
  <c r="O3491" i="1"/>
  <c r="O3490" i="1"/>
  <c r="O3488" i="1"/>
  <c r="O3485" i="1"/>
  <c r="O3484" i="1"/>
  <c r="O3482" i="1"/>
  <c r="O3481" i="1"/>
  <c r="O3480" i="1"/>
  <c r="O3479" i="1"/>
  <c r="O3477" i="1"/>
  <c r="O3476" i="1"/>
  <c r="O3474" i="1"/>
  <c r="O3473" i="1"/>
  <c r="O3472" i="1"/>
  <c r="O3470" i="1"/>
  <c r="O3464" i="1"/>
  <c r="O3460" i="1"/>
  <c r="O3459" i="1"/>
  <c r="O3458" i="1"/>
  <c r="O3456" i="1"/>
  <c r="O3454" i="1"/>
  <c r="O3452" i="1"/>
  <c r="O3451" i="1"/>
  <c r="O3446" i="1"/>
  <c r="O3444" i="1"/>
  <c r="O3439" i="1"/>
  <c r="O3438" i="1"/>
  <c r="O3437" i="1"/>
  <c r="O3436" i="1"/>
  <c r="O3435" i="1"/>
  <c r="O3433" i="1"/>
  <c r="O3431" i="1"/>
  <c r="O3430" i="1"/>
  <c r="O3429" i="1"/>
  <c r="O3421" i="1"/>
  <c r="O3416" i="1"/>
  <c r="O3414" i="1"/>
  <c r="O3405" i="1"/>
  <c r="O3403" i="1"/>
  <c r="O3401" i="1"/>
  <c r="O3400" i="1"/>
  <c r="O3398" i="1"/>
  <c r="O3395" i="1"/>
  <c r="O3391" i="1"/>
  <c r="O3390" i="1"/>
  <c r="O3388" i="1"/>
  <c r="O3385" i="1"/>
  <c r="O3383" i="1"/>
  <c r="O3375" i="1"/>
  <c r="O3370" i="1"/>
  <c r="O3368" i="1"/>
  <c r="O3365" i="1"/>
  <c r="O3364" i="1"/>
  <c r="O3361" i="1"/>
  <c r="O3360" i="1"/>
  <c r="O3359" i="1"/>
  <c r="O3358" i="1"/>
  <c r="O3356" i="1"/>
  <c r="O3354" i="1"/>
  <c r="O3350" i="1"/>
  <c r="O3349" i="1"/>
  <c r="O3347" i="1"/>
  <c r="O3345" i="1"/>
  <c r="O3344" i="1"/>
  <c r="O3339" i="1"/>
  <c r="O3337" i="1"/>
  <c r="O3336" i="1"/>
  <c r="O3335" i="1"/>
  <c r="O3334" i="1"/>
  <c r="O3331" i="1"/>
  <c r="O3330" i="1"/>
  <c r="O3329" i="1"/>
  <c r="O3327" i="1"/>
  <c r="O3326" i="1"/>
  <c r="O3325" i="1"/>
  <c r="O3324" i="1"/>
  <c r="O3323" i="1"/>
  <c r="O3320" i="1"/>
  <c r="O3319" i="1"/>
  <c r="O3318" i="1"/>
  <c r="O3308" i="1"/>
  <c r="O3307" i="1"/>
  <c r="O3306" i="1"/>
  <c r="O3301" i="1"/>
  <c r="O3297" i="1"/>
  <c r="O3295" i="1"/>
  <c r="O3294" i="1"/>
  <c r="O3293" i="1"/>
  <c r="O3292" i="1"/>
  <c r="O3291" i="1"/>
  <c r="O3289" i="1"/>
  <c r="O3287" i="1"/>
  <c r="O3283" i="1"/>
  <c r="O3280" i="1"/>
  <c r="O3279" i="1"/>
  <c r="O3278" i="1"/>
  <c r="O3277" i="1"/>
  <c r="O3276" i="1"/>
  <c r="O3273" i="1"/>
  <c r="O3272" i="1"/>
  <c r="O3270" i="1"/>
  <c r="O3263" i="1"/>
  <c r="O3259" i="1"/>
  <c r="O3258" i="1"/>
  <c r="O3257" i="1"/>
  <c r="O3256" i="1"/>
  <c r="O3255" i="1"/>
  <c r="O3254" i="1"/>
  <c r="O3253" i="1"/>
  <c r="O3248" i="1"/>
  <c r="O3246" i="1"/>
  <c r="O3245" i="1"/>
  <c r="O3243" i="1"/>
  <c r="O3241" i="1"/>
  <c r="O3238" i="1"/>
  <c r="O3237" i="1"/>
  <c r="O3232" i="1"/>
  <c r="O3231" i="1"/>
  <c r="O3230" i="1"/>
  <c r="O3225" i="1"/>
  <c r="O3222" i="1"/>
  <c r="O3216" i="1"/>
  <c r="O3211" i="1"/>
  <c r="O3208" i="1"/>
  <c r="O3207" i="1"/>
  <c r="O3206" i="1"/>
  <c r="O3204" i="1"/>
  <c r="O3200" i="1"/>
  <c r="O3199" i="1"/>
  <c r="O3186" i="1"/>
  <c r="O3184" i="1"/>
  <c r="O3181" i="1"/>
  <c r="O3180" i="1"/>
  <c r="O3176" i="1"/>
  <c r="O3172" i="1"/>
  <c r="O3171" i="1"/>
  <c r="O3167" i="1"/>
  <c r="O3161" i="1"/>
  <c r="O3159" i="1"/>
  <c r="O3157" i="1"/>
  <c r="O3156" i="1"/>
  <c r="O3153" i="1"/>
  <c r="O3152" i="1"/>
  <c r="O3149" i="1"/>
  <c r="O3142" i="1"/>
  <c r="O3139" i="1"/>
  <c r="O3138" i="1"/>
  <c r="O3137" i="1"/>
  <c r="O3135" i="1"/>
  <c r="O3129" i="1"/>
  <c r="O3123" i="1"/>
  <c r="O3121" i="1"/>
  <c r="O3118" i="1"/>
  <c r="O3117" i="1"/>
  <c r="O3114" i="1"/>
  <c r="O3113" i="1"/>
  <c r="O3112" i="1"/>
  <c r="O3109" i="1"/>
  <c r="O3108" i="1"/>
  <c r="O3107" i="1"/>
  <c r="O3102" i="1"/>
  <c r="O3099" i="1"/>
  <c r="O3096" i="1"/>
  <c r="O3094" i="1"/>
  <c r="O3085" i="1"/>
  <c r="O3083" i="1"/>
  <c r="O3079" i="1"/>
  <c r="O3077" i="1"/>
  <c r="O3073" i="1"/>
  <c r="O3072" i="1"/>
  <c r="O3071" i="1"/>
  <c r="O3070" i="1"/>
  <c r="O3068" i="1"/>
  <c r="O3066" i="1"/>
  <c r="O3064" i="1"/>
  <c r="O3062" i="1"/>
  <c r="O3056" i="1"/>
  <c r="O3055" i="1"/>
  <c r="O3054" i="1"/>
  <c r="O3052" i="1"/>
  <c r="O3043" i="1"/>
  <c r="O3042" i="1"/>
  <c r="O3039" i="1"/>
  <c r="O3038" i="1"/>
  <c r="O3035" i="1"/>
  <c r="O3033" i="1"/>
  <c r="O3032" i="1"/>
  <c r="O3029" i="1"/>
  <c r="O3026" i="1"/>
  <c r="O3019" i="1"/>
  <c r="O3017" i="1"/>
  <c r="O3016" i="1"/>
  <c r="O3013" i="1"/>
  <c r="O3011" i="1"/>
  <c r="O3009" i="1"/>
  <c r="O3008" i="1"/>
  <c r="O3007" i="1"/>
  <c r="O3003" i="1"/>
  <c r="O3002" i="1"/>
  <c r="O2999" i="1"/>
  <c r="O2997" i="1"/>
  <c r="O2995" i="1"/>
  <c r="O2994" i="1"/>
  <c r="O2989" i="1"/>
  <c r="O2987" i="1"/>
  <c r="O2981" i="1"/>
  <c r="O2976" i="1"/>
  <c r="O2971" i="1"/>
  <c r="O2970" i="1"/>
  <c r="O2969" i="1"/>
  <c r="O2967" i="1"/>
  <c r="O2961" i="1"/>
  <c r="O2959" i="1"/>
  <c r="O2958" i="1"/>
  <c r="O2955" i="1"/>
  <c r="O2952" i="1"/>
  <c r="O2950" i="1"/>
  <c r="O2949" i="1"/>
  <c r="O2948" i="1"/>
  <c r="O2945" i="1"/>
  <c r="O2942" i="1"/>
  <c r="O2936" i="1"/>
  <c r="O2935" i="1"/>
  <c r="O2933" i="1"/>
  <c r="O2931" i="1"/>
  <c r="O2929" i="1"/>
  <c r="O2925" i="1"/>
  <c r="O2924" i="1"/>
  <c r="O2922" i="1"/>
  <c r="O2918" i="1"/>
  <c r="O2917" i="1"/>
  <c r="O2910" i="1"/>
  <c r="O2909" i="1"/>
  <c r="O2908" i="1"/>
  <c r="O2906" i="1"/>
  <c r="O2903" i="1"/>
  <c r="O2902" i="1"/>
  <c r="O2899" i="1"/>
  <c r="O2898" i="1"/>
  <c r="O2897" i="1"/>
  <c r="O2895" i="1"/>
  <c r="O2893" i="1"/>
  <c r="O2889" i="1"/>
  <c r="O2888" i="1"/>
  <c r="O2881" i="1"/>
  <c r="O2880" i="1"/>
  <c r="O2879" i="1"/>
  <c r="O2878" i="1"/>
  <c r="O2875" i="1"/>
  <c r="O2871" i="1"/>
  <c r="O2870" i="1"/>
  <c r="O2869" i="1"/>
  <c r="O2867" i="1"/>
  <c r="O2866" i="1"/>
  <c r="O2861" i="1"/>
  <c r="O2860" i="1"/>
  <c r="O2859" i="1"/>
  <c r="O2858" i="1"/>
  <c r="O2855" i="1"/>
  <c r="O2850" i="1"/>
  <c r="O2849" i="1"/>
  <c r="O2848" i="1"/>
  <c r="O2847" i="1"/>
  <c r="O2846" i="1"/>
  <c r="O2845" i="1"/>
  <c r="O2844" i="1"/>
  <c r="O2843" i="1"/>
  <c r="O2841" i="1"/>
  <c r="O2839" i="1"/>
  <c r="O2837" i="1"/>
  <c r="O2836" i="1"/>
  <c r="O2832" i="1"/>
  <c r="O2831" i="1"/>
  <c r="O2830" i="1"/>
  <c r="O2828" i="1"/>
  <c r="O2826" i="1"/>
  <c r="O2823" i="1"/>
  <c r="O2820" i="1"/>
  <c r="O2818" i="1"/>
  <c r="O2810" i="1"/>
  <c r="O2806" i="1"/>
  <c r="O2805" i="1"/>
  <c r="O2803" i="1"/>
  <c r="O2801" i="1"/>
  <c r="O2799" i="1"/>
  <c r="O2798" i="1"/>
  <c r="O2797" i="1"/>
  <c r="O2796" i="1"/>
  <c r="O2792" i="1"/>
  <c r="O2786" i="1"/>
  <c r="O2783" i="1"/>
  <c r="O2777" i="1"/>
  <c r="O2771" i="1"/>
  <c r="O2769" i="1"/>
  <c r="O2768" i="1"/>
  <c r="O2767" i="1"/>
  <c r="O2766" i="1"/>
  <c r="O2761" i="1"/>
  <c r="O2760" i="1"/>
  <c r="O2757" i="1"/>
  <c r="O2753" i="1"/>
  <c r="O2751" i="1"/>
  <c r="O2750" i="1"/>
  <c r="O2749" i="1"/>
  <c r="O2748" i="1"/>
  <c r="O2746" i="1"/>
  <c r="O2739" i="1"/>
  <c r="O2738" i="1"/>
  <c r="O2737" i="1"/>
  <c r="O2735" i="1"/>
  <c r="O2734" i="1"/>
  <c r="O2730" i="1"/>
  <c r="O2721" i="1"/>
  <c r="O2718" i="1"/>
  <c r="O2717" i="1"/>
  <c r="O2716" i="1"/>
  <c r="O2715" i="1"/>
  <c r="O2714" i="1"/>
  <c r="O2710" i="1"/>
  <c r="O2705" i="1"/>
  <c r="O2704" i="1"/>
  <c r="O2702" i="1"/>
  <c r="O2700" i="1"/>
  <c r="O2694" i="1"/>
  <c r="O2692" i="1"/>
  <c r="O2688" i="1"/>
  <c r="O2687" i="1"/>
  <c r="O2686" i="1"/>
  <c r="O2683" i="1"/>
  <c r="O2682" i="1"/>
  <c r="O2681" i="1"/>
  <c r="O2677" i="1"/>
  <c r="O2676" i="1"/>
  <c r="O2671" i="1"/>
  <c r="O2668" i="1"/>
  <c r="O2666" i="1"/>
  <c r="O2664" i="1"/>
  <c r="O2663" i="1"/>
  <c r="O2660" i="1"/>
  <c r="O2657" i="1"/>
  <c r="O2653" i="1"/>
  <c r="O2652" i="1"/>
  <c r="O2650" i="1"/>
  <c r="O2645" i="1"/>
  <c r="O2641" i="1"/>
  <c r="O2640" i="1"/>
  <c r="O2632" i="1"/>
  <c r="O2629" i="1"/>
  <c r="O2628" i="1"/>
  <c r="O2625" i="1"/>
  <c r="O2623" i="1"/>
  <c r="O2621" i="1"/>
  <c r="O2618" i="1"/>
  <c r="O2617" i="1"/>
  <c r="O2609" i="1"/>
  <c r="O2605" i="1"/>
  <c r="O2604" i="1"/>
  <c r="O2596" i="1"/>
  <c r="O2592" i="1"/>
  <c r="O2589" i="1"/>
  <c r="O2587" i="1"/>
  <c r="O2577" i="1"/>
  <c r="O2575" i="1"/>
  <c r="O2573" i="1"/>
  <c r="O2565" i="1"/>
  <c r="O2563" i="1"/>
  <c r="O2560" i="1"/>
  <c r="O2557" i="1"/>
  <c r="O2553" i="1"/>
  <c r="O2551" i="1"/>
  <c r="O2550" i="1"/>
  <c r="O2549" i="1"/>
  <c r="O2547" i="1"/>
  <c r="O2544" i="1"/>
  <c r="O2543" i="1"/>
  <c r="O2541" i="1"/>
  <c r="O2539" i="1"/>
  <c r="O2536" i="1"/>
  <c r="O2534" i="1"/>
  <c r="O2526" i="1"/>
  <c r="O2524" i="1"/>
  <c r="O2522" i="1"/>
  <c r="O2518" i="1"/>
  <c r="O2516" i="1"/>
  <c r="O2513" i="1"/>
  <c r="O2510" i="1"/>
  <c r="O2507" i="1"/>
  <c r="O2503" i="1"/>
  <c r="O2500" i="1"/>
  <c r="O2499" i="1"/>
  <c r="O2496" i="1"/>
  <c r="O2494" i="1"/>
  <c r="O2490" i="1"/>
  <c r="O2489" i="1"/>
  <c r="O2486" i="1"/>
  <c r="O2485" i="1"/>
  <c r="O2482" i="1"/>
  <c r="O2480" i="1"/>
  <c r="O2479" i="1"/>
  <c r="O2476" i="1"/>
  <c r="O2472" i="1"/>
  <c r="O2470" i="1"/>
  <c r="O2469" i="1"/>
  <c r="O2468" i="1"/>
  <c r="O2467" i="1"/>
  <c r="O2466" i="1"/>
  <c r="O2462" i="1"/>
  <c r="O2460" i="1"/>
  <c r="O2459" i="1"/>
  <c r="O2455" i="1"/>
  <c r="O2454" i="1"/>
  <c r="O2448" i="1"/>
  <c r="O2447" i="1"/>
  <c r="O2446" i="1"/>
  <c r="O2444" i="1"/>
  <c r="O2442" i="1"/>
  <c r="O2439" i="1"/>
  <c r="O2438" i="1"/>
  <c r="O2437" i="1"/>
  <c r="O2435" i="1"/>
  <c r="O2434" i="1"/>
  <c r="O2430" i="1"/>
  <c r="O2429" i="1"/>
  <c r="O2428" i="1"/>
  <c r="O2424" i="1"/>
  <c r="O2420" i="1"/>
  <c r="O2419" i="1"/>
  <c r="O2417" i="1"/>
  <c r="O2416" i="1"/>
  <c r="O2415" i="1"/>
  <c r="O2414" i="1"/>
  <c r="O2413" i="1"/>
  <c r="O2409" i="1"/>
  <c r="O2403" i="1"/>
  <c r="O2402" i="1"/>
  <c r="O2401" i="1"/>
  <c r="O2400" i="1"/>
  <c r="O2399" i="1"/>
  <c r="O2397" i="1"/>
  <c r="O2396" i="1"/>
  <c r="O2394" i="1"/>
  <c r="O2393" i="1"/>
  <c r="O2392" i="1"/>
  <c r="O2391" i="1"/>
  <c r="O2390" i="1"/>
  <c r="O2389" i="1"/>
  <c r="O2388" i="1"/>
  <c r="O2382" i="1"/>
  <c r="O2380" i="1"/>
  <c r="O2377" i="1"/>
  <c r="O2374" i="1"/>
  <c r="O2373" i="1"/>
  <c r="O2372" i="1"/>
  <c r="O2370" i="1"/>
  <c r="O2369" i="1"/>
  <c r="O2365" i="1"/>
  <c r="O2364" i="1"/>
  <c r="O2363" i="1"/>
  <c r="O2362" i="1"/>
  <c r="O2360" i="1"/>
  <c r="O2358" i="1"/>
  <c r="O2357" i="1"/>
  <c r="O2354" i="1"/>
  <c r="O2352" i="1"/>
  <c r="O2351" i="1"/>
  <c r="O2349" i="1"/>
  <c r="O2348" i="1"/>
  <c r="O2347" i="1"/>
  <c r="O2344" i="1"/>
  <c r="O2341" i="1"/>
  <c r="O2340" i="1"/>
  <c r="O2338" i="1"/>
  <c r="O2336" i="1"/>
  <c r="O2335" i="1"/>
  <c r="O2328" i="1"/>
  <c r="O2320" i="1"/>
  <c r="O2319" i="1"/>
  <c r="O2317" i="1"/>
  <c r="O2309" i="1"/>
  <c r="O2308" i="1"/>
  <c r="O2304" i="1"/>
  <c r="O2303" i="1"/>
  <c r="O2301" i="1"/>
  <c r="O2294" i="1"/>
  <c r="O2292" i="1"/>
  <c r="O2291" i="1"/>
  <c r="O2290" i="1"/>
  <c r="O2289" i="1"/>
  <c r="O2288" i="1"/>
  <c r="O2285" i="1"/>
  <c r="O2284" i="1"/>
  <c r="O2283" i="1"/>
  <c r="O2279" i="1"/>
  <c r="O2274" i="1"/>
  <c r="O2273" i="1"/>
  <c r="O2265" i="1"/>
  <c r="O2264" i="1"/>
  <c r="O2263" i="1"/>
  <c r="O2259" i="1"/>
  <c r="O2255" i="1"/>
  <c r="O2254" i="1"/>
  <c r="O2253" i="1"/>
  <c r="O2251" i="1"/>
  <c r="O2246" i="1"/>
  <c r="O2244" i="1"/>
  <c r="O2243" i="1"/>
  <c r="O2240" i="1"/>
  <c r="O2231" i="1"/>
  <c r="O2230" i="1"/>
  <c r="O2229" i="1"/>
  <c r="O2226" i="1"/>
  <c r="O2224" i="1"/>
  <c r="O2219" i="1"/>
  <c r="O2218" i="1"/>
  <c r="O2217" i="1"/>
  <c r="O2216" i="1"/>
  <c r="O2213" i="1"/>
  <c r="O2207" i="1"/>
  <c r="O2205" i="1"/>
  <c r="O2190" i="1"/>
  <c r="O2188" i="1"/>
  <c r="O2187" i="1"/>
  <c r="O2186" i="1"/>
  <c r="O2181" i="1"/>
  <c r="O2179" i="1"/>
  <c r="O2178" i="1"/>
  <c r="O2174" i="1"/>
  <c r="O2172" i="1"/>
  <c r="O2170" i="1"/>
  <c r="O2169" i="1"/>
  <c r="O2165" i="1"/>
  <c r="O2164" i="1"/>
  <c r="O2161" i="1"/>
  <c r="O2160" i="1"/>
  <c r="O2152" i="1"/>
  <c r="O2151" i="1"/>
  <c r="O2150" i="1"/>
  <c r="O2145" i="1"/>
  <c r="O2141" i="1"/>
  <c r="O2140" i="1"/>
  <c r="O2139" i="1"/>
  <c r="O2136" i="1"/>
  <c r="O2133" i="1"/>
  <c r="O2130" i="1"/>
  <c r="O2129" i="1"/>
  <c r="O2122" i="1"/>
  <c r="O2121" i="1"/>
  <c r="O2119" i="1"/>
  <c r="O2118" i="1"/>
  <c r="O2117" i="1"/>
  <c r="O2116" i="1"/>
  <c r="O2114" i="1"/>
  <c r="O2109" i="1"/>
  <c r="O2107" i="1"/>
  <c r="O2104" i="1"/>
  <c r="O2102" i="1"/>
  <c r="O2100" i="1"/>
  <c r="O2099" i="1"/>
  <c r="O2093" i="1"/>
  <c r="O2092" i="1"/>
  <c r="O2091" i="1"/>
  <c r="O2088" i="1"/>
  <c r="O2086" i="1"/>
  <c r="O2085" i="1"/>
  <c r="O2082" i="1"/>
  <c r="O2081" i="1"/>
  <c r="O2080" i="1"/>
  <c r="O2073" i="1"/>
  <c r="O2072" i="1"/>
  <c r="O2071" i="1"/>
  <c r="O2063" i="1"/>
  <c r="O2061" i="1"/>
  <c r="O2057" i="1"/>
  <c r="O2056" i="1"/>
  <c r="O2053" i="1"/>
  <c r="O2052" i="1"/>
  <c r="O2050" i="1"/>
  <c r="O2045" i="1"/>
  <c r="O2041" i="1"/>
  <c r="O2039" i="1"/>
  <c r="O2033" i="1"/>
  <c r="O2032" i="1"/>
  <c r="O2031" i="1"/>
  <c r="O2030" i="1"/>
  <c r="O2026" i="1"/>
  <c r="O2022" i="1"/>
  <c r="O2021" i="1"/>
  <c r="O2020" i="1"/>
  <c r="O2018" i="1"/>
  <c r="O2017" i="1"/>
  <c r="O2011" i="1"/>
  <c r="O2010" i="1"/>
  <c r="O2009" i="1"/>
  <c r="O2008" i="1"/>
  <c r="O2005" i="1"/>
  <c r="O1998" i="1"/>
  <c r="O1990" i="1"/>
  <c r="O1987" i="1"/>
  <c r="O1982" i="1"/>
  <c r="O1979" i="1"/>
  <c r="O1978" i="1"/>
  <c r="O1974" i="1"/>
  <c r="O1973" i="1"/>
  <c r="O1971" i="1"/>
  <c r="O1970" i="1"/>
  <c r="O1967" i="1"/>
  <c r="O1963" i="1"/>
  <c r="O1960" i="1"/>
  <c r="O1958" i="1"/>
  <c r="O1956" i="1"/>
  <c r="O1954" i="1"/>
  <c r="O1948" i="1"/>
  <c r="O1943" i="1"/>
  <c r="O1940" i="1"/>
  <c r="O1936" i="1"/>
  <c r="O1931" i="1"/>
  <c r="O1928" i="1"/>
  <c r="O1927" i="1"/>
  <c r="O1926" i="1"/>
  <c r="O1923" i="1"/>
  <c r="O1921" i="1"/>
  <c r="O1920" i="1"/>
  <c r="O1916" i="1"/>
  <c r="O1912" i="1"/>
  <c r="O1911" i="1"/>
  <c r="O1909" i="1"/>
  <c r="O1908" i="1"/>
  <c r="O1906" i="1"/>
  <c r="O1904" i="1"/>
  <c r="O1903" i="1"/>
  <c r="O1901" i="1"/>
  <c r="O1900" i="1"/>
  <c r="O1890" i="1"/>
  <c r="O1889" i="1"/>
  <c r="O1888" i="1"/>
  <c r="O1887" i="1"/>
  <c r="O1886" i="1"/>
  <c r="O1885" i="1"/>
  <c r="O1882" i="1"/>
  <c r="O1881" i="1"/>
  <c r="O1880" i="1"/>
  <c r="O1878" i="1"/>
  <c r="O1877" i="1"/>
  <c r="O1876" i="1"/>
  <c r="O1875" i="1"/>
  <c r="O1874" i="1"/>
  <c r="O1873" i="1"/>
  <c r="O1871" i="1"/>
  <c r="O1868" i="1"/>
  <c r="O1866" i="1"/>
  <c r="O1864" i="1"/>
  <c r="O1863" i="1"/>
  <c r="O1859" i="1"/>
  <c r="O1856" i="1"/>
  <c r="O1855" i="1"/>
  <c r="O1853" i="1"/>
  <c r="O1846" i="1"/>
  <c r="O1845" i="1"/>
  <c r="O1844" i="1"/>
  <c r="O1840" i="1"/>
  <c r="O1839" i="1"/>
  <c r="O1838" i="1"/>
  <c r="O1833" i="1"/>
  <c r="O1832" i="1"/>
  <c r="O1831" i="1"/>
  <c r="O1827" i="1"/>
  <c r="O1825" i="1"/>
  <c r="O1824" i="1"/>
  <c r="O1818" i="1"/>
  <c r="O1816" i="1"/>
  <c r="O1814" i="1"/>
  <c r="O1812" i="1"/>
  <c r="O1807" i="1"/>
  <c r="O1806" i="1"/>
  <c r="O1805" i="1"/>
  <c r="O1802" i="1"/>
  <c r="O1797" i="1"/>
  <c r="O1795" i="1"/>
  <c r="O1793" i="1"/>
  <c r="O1792" i="1"/>
  <c r="O1790" i="1"/>
  <c r="O1787" i="1"/>
  <c r="O1782" i="1"/>
  <c r="O1778" i="1"/>
  <c r="O1776" i="1"/>
  <c r="O1775" i="1"/>
  <c r="O1774" i="1"/>
  <c r="O1773" i="1"/>
  <c r="O1772" i="1"/>
  <c r="O1768" i="1"/>
  <c r="O1767" i="1"/>
  <c r="O1765" i="1"/>
  <c r="O1764" i="1"/>
  <c r="O1763" i="1"/>
  <c r="O1756" i="1"/>
  <c r="O1755" i="1"/>
  <c r="O1753" i="1"/>
  <c r="O1749" i="1"/>
  <c r="O1748" i="1"/>
  <c r="O1744" i="1"/>
  <c r="O1743" i="1"/>
  <c r="O1742" i="1"/>
  <c r="O1740" i="1"/>
  <c r="O1739" i="1"/>
  <c r="O1736" i="1"/>
  <c r="O1734" i="1"/>
  <c r="O1723" i="1"/>
  <c r="O1720" i="1"/>
  <c r="O1719" i="1"/>
  <c r="O1718" i="1"/>
  <c r="O1716" i="1"/>
  <c r="O1712" i="1"/>
  <c r="O1705" i="1"/>
  <c r="O1704" i="1"/>
  <c r="O1701" i="1"/>
  <c r="O1699" i="1"/>
  <c r="O1695" i="1"/>
  <c r="O1694" i="1"/>
  <c r="O1690" i="1"/>
  <c r="O1689" i="1"/>
  <c r="O1684" i="1"/>
  <c r="O1683" i="1"/>
  <c r="O1682" i="1"/>
  <c r="O1680" i="1"/>
  <c r="O1676" i="1"/>
  <c r="O1674" i="1"/>
  <c r="O1671" i="1"/>
  <c r="O1667" i="1"/>
  <c r="O1665" i="1"/>
  <c r="O1662" i="1"/>
  <c r="O1661" i="1"/>
  <c r="O1658" i="1"/>
  <c r="O1657" i="1"/>
  <c r="O1656" i="1"/>
  <c r="O1654" i="1"/>
  <c r="O1651" i="1"/>
  <c r="O1650" i="1"/>
  <c r="O1649" i="1"/>
  <c r="O1642" i="1"/>
  <c r="O1638" i="1"/>
  <c r="O1633" i="1"/>
  <c r="O1632" i="1"/>
  <c r="O1627" i="1"/>
  <c r="O1626" i="1"/>
  <c r="O1625" i="1"/>
  <c r="O1624" i="1"/>
  <c r="O1623" i="1"/>
  <c r="O1622" i="1"/>
  <c r="O1621" i="1"/>
  <c r="O1620" i="1"/>
  <c r="O1619" i="1"/>
  <c r="O1617" i="1"/>
  <c r="O1613" i="1"/>
  <c r="O1612" i="1"/>
  <c r="O1611" i="1"/>
  <c r="O1610" i="1"/>
  <c r="O1607" i="1"/>
  <c r="O1605" i="1"/>
  <c r="O1602" i="1"/>
  <c r="O1597" i="1"/>
  <c r="O1596" i="1"/>
  <c r="O1590" i="1"/>
  <c r="O1584" i="1"/>
  <c r="O1583" i="1"/>
  <c r="O1579" i="1"/>
  <c r="O1576" i="1"/>
  <c r="O1575" i="1"/>
  <c r="O1574" i="1"/>
  <c r="O1572" i="1"/>
  <c r="O1569" i="1"/>
  <c r="O1566" i="1"/>
  <c r="O1565" i="1"/>
  <c r="O1562" i="1"/>
  <c r="O1558" i="1"/>
  <c r="O1555" i="1"/>
  <c r="O1554" i="1"/>
  <c r="O1549" i="1"/>
  <c r="O1546" i="1"/>
  <c r="O1544" i="1"/>
  <c r="O1543" i="1"/>
  <c r="O1541" i="1"/>
  <c r="O1538" i="1"/>
  <c r="O1534" i="1"/>
  <c r="O1531" i="1"/>
  <c r="O1530" i="1"/>
  <c r="O1524" i="1"/>
  <c r="O1523" i="1"/>
  <c r="O1521" i="1"/>
  <c r="O1519" i="1"/>
  <c r="O1517" i="1"/>
  <c r="O1516" i="1"/>
  <c r="O1514" i="1"/>
  <c r="O1513" i="1"/>
  <c r="O1512" i="1"/>
  <c r="O1510" i="1"/>
  <c r="O1507" i="1"/>
  <c r="O1501" i="1"/>
  <c r="O1496" i="1"/>
  <c r="O1494" i="1"/>
  <c r="O1492" i="1"/>
  <c r="O1491" i="1"/>
  <c r="O1490" i="1"/>
  <c r="O1489" i="1"/>
  <c r="O1488" i="1"/>
  <c r="O1486" i="1"/>
  <c r="O1482" i="1"/>
  <c r="O1479" i="1"/>
  <c r="O1477" i="1"/>
  <c r="O1474" i="1"/>
  <c r="O1472" i="1"/>
  <c r="O1471" i="1"/>
  <c r="O1470" i="1"/>
  <c r="O1467" i="1"/>
  <c r="O1465" i="1"/>
  <c r="O1464" i="1"/>
  <c r="O1463" i="1"/>
  <c r="O1462" i="1"/>
  <c r="O1456" i="1"/>
  <c r="O1454" i="1"/>
  <c r="O1453" i="1"/>
  <c r="O1451" i="1"/>
  <c r="O1442" i="1"/>
  <c r="O1440" i="1"/>
  <c r="O1435" i="1"/>
  <c r="O1434" i="1"/>
  <c r="O1433" i="1"/>
  <c r="O1430" i="1"/>
  <c r="O1426" i="1"/>
  <c r="O1425" i="1"/>
  <c r="O1420" i="1"/>
  <c r="O1416" i="1"/>
  <c r="O1409" i="1"/>
  <c r="O1408" i="1"/>
  <c r="O1407" i="1"/>
  <c r="O1405" i="1"/>
  <c r="O1403" i="1"/>
  <c r="O1401" i="1"/>
  <c r="O1400" i="1"/>
  <c r="O1395" i="1"/>
  <c r="O1391" i="1"/>
  <c r="O1389" i="1"/>
  <c r="O1387" i="1"/>
  <c r="O1386" i="1"/>
  <c r="O1384" i="1"/>
  <c r="O1383" i="1"/>
  <c r="O1381" i="1"/>
  <c r="O1380" i="1"/>
  <c r="O1379" i="1"/>
  <c r="O1377" i="1"/>
  <c r="O1375" i="1"/>
  <c r="O1370" i="1"/>
  <c r="O1368" i="1"/>
  <c r="O1363" i="1"/>
  <c r="O1362" i="1"/>
  <c r="O1361" i="1"/>
  <c r="O1360" i="1"/>
  <c r="O1359" i="1"/>
  <c r="O1358" i="1"/>
  <c r="O1356" i="1"/>
  <c r="O1352" i="1"/>
  <c r="O1345" i="1"/>
  <c r="O1343" i="1"/>
  <c r="O1341" i="1"/>
  <c r="O1336" i="1"/>
  <c r="O1332" i="1"/>
  <c r="O1329" i="1"/>
  <c r="O1326" i="1"/>
  <c r="O1325" i="1"/>
  <c r="O1320" i="1"/>
  <c r="O1318" i="1"/>
  <c r="O1317" i="1"/>
  <c r="O1316" i="1"/>
  <c r="O1312" i="1"/>
  <c r="O1311" i="1"/>
  <c r="O1309" i="1"/>
  <c r="O1306" i="1"/>
  <c r="O1303" i="1"/>
  <c r="O1300" i="1"/>
  <c r="O1299" i="1"/>
  <c r="O1297" i="1"/>
  <c r="O1294" i="1"/>
  <c r="O1292" i="1"/>
  <c r="O1287" i="1"/>
  <c r="O1286" i="1"/>
  <c r="O1285" i="1"/>
  <c r="O1284" i="1"/>
  <c r="O1279" i="1"/>
  <c r="O1278" i="1"/>
  <c r="O1276" i="1"/>
  <c r="O1275" i="1"/>
  <c r="O1274" i="1"/>
  <c r="O1271" i="1"/>
  <c r="O1270" i="1"/>
  <c r="O1268" i="1"/>
  <c r="O1266" i="1"/>
  <c r="O1264" i="1"/>
  <c r="O1261" i="1"/>
  <c r="O1260" i="1"/>
  <c r="O1259" i="1"/>
  <c r="O1258" i="1"/>
  <c r="O1257" i="1"/>
  <c r="O1255" i="1"/>
  <c r="O1253" i="1"/>
  <c r="O1252" i="1"/>
  <c r="O1248" i="1"/>
  <c r="O1246" i="1"/>
  <c r="O1245" i="1"/>
  <c r="O1243" i="1"/>
  <c r="O1240" i="1"/>
  <c r="O1238" i="1"/>
  <c r="O1237" i="1"/>
  <c r="O1235" i="1"/>
  <c r="O1234" i="1"/>
  <c r="O1228" i="1"/>
  <c r="O1222" i="1"/>
  <c r="O1220" i="1"/>
  <c r="O1213" i="1"/>
  <c r="O1212" i="1"/>
  <c r="O1210" i="1"/>
  <c r="O1208" i="1"/>
  <c r="O1205" i="1"/>
  <c r="O1199" i="1"/>
  <c r="O1198" i="1"/>
  <c r="O1197" i="1"/>
  <c r="O1194" i="1"/>
  <c r="O1192" i="1"/>
  <c r="O1191" i="1"/>
  <c r="O1185" i="1"/>
  <c r="O1182" i="1"/>
  <c r="O1180" i="1"/>
  <c r="O1179" i="1"/>
  <c r="O1176" i="1"/>
  <c r="O1175" i="1"/>
  <c r="O1174" i="1"/>
  <c r="O1169" i="1"/>
  <c r="O1168" i="1"/>
  <c r="O1166" i="1"/>
  <c r="O1165" i="1"/>
  <c r="O1164" i="1"/>
  <c r="O1159" i="1"/>
  <c r="O1153" i="1"/>
  <c r="O1151" i="1"/>
  <c r="O1146" i="1"/>
  <c r="O1142" i="1"/>
  <c r="O1140" i="1"/>
  <c r="O1139" i="1"/>
  <c r="O1138" i="1"/>
  <c r="O1136" i="1"/>
  <c r="O1130" i="1"/>
  <c r="O1123" i="1"/>
  <c r="O1122" i="1"/>
  <c r="O1121" i="1"/>
  <c r="O1118" i="1"/>
  <c r="O1115" i="1"/>
  <c r="O1114" i="1"/>
  <c r="O1113" i="1"/>
  <c r="O1112" i="1"/>
  <c r="O1110" i="1"/>
  <c r="O1108" i="1"/>
  <c r="O1102" i="1"/>
  <c r="O1101" i="1"/>
  <c r="O1100" i="1"/>
  <c r="O1096" i="1"/>
  <c r="O1094" i="1"/>
  <c r="O1093" i="1"/>
  <c r="O1091" i="1"/>
  <c r="O1090" i="1"/>
  <c r="O1088" i="1"/>
  <c r="O1080" i="1"/>
  <c r="O1079" i="1"/>
  <c r="O1071" i="1"/>
  <c r="O1067" i="1"/>
  <c r="O1061" i="1"/>
  <c r="O1060" i="1"/>
  <c r="O1059" i="1"/>
  <c r="O1057" i="1"/>
  <c r="O1054" i="1"/>
  <c r="O1053" i="1"/>
  <c r="O1049" i="1"/>
  <c r="O1048" i="1"/>
  <c r="O1047" i="1"/>
  <c r="O1041" i="1"/>
  <c r="O1039" i="1"/>
  <c r="O1037" i="1"/>
  <c r="O1034" i="1"/>
  <c r="O1033" i="1"/>
  <c r="O1029" i="1"/>
  <c r="O1027" i="1"/>
  <c r="O1020" i="1"/>
  <c r="O1019" i="1"/>
  <c r="O1018" i="1"/>
  <c r="O1016" i="1"/>
  <c r="O1014" i="1"/>
  <c r="O1012" i="1"/>
  <c r="O1011" i="1"/>
  <c r="O1010" i="1"/>
  <c r="O1009" i="1"/>
  <c r="O1008" i="1"/>
  <c r="O1006" i="1"/>
  <c r="O1002" i="1"/>
  <c r="O1001" i="1"/>
  <c r="O999" i="1"/>
  <c r="O997" i="1"/>
  <c r="O995" i="1"/>
  <c r="O991" i="1"/>
  <c r="O990" i="1"/>
  <c r="O987" i="1"/>
  <c r="O977" i="1"/>
  <c r="O976" i="1"/>
  <c r="O974" i="1"/>
  <c r="O967" i="1"/>
  <c r="O966" i="1"/>
  <c r="O965" i="1"/>
  <c r="O964" i="1"/>
  <c r="O963" i="1"/>
  <c r="O960" i="1"/>
  <c r="O958" i="1"/>
  <c r="O953" i="1"/>
  <c r="O952" i="1"/>
  <c r="O951" i="1"/>
  <c r="O950" i="1"/>
  <c r="O949" i="1"/>
  <c r="O945" i="1"/>
  <c r="O944" i="1"/>
  <c r="O941" i="1"/>
  <c r="O940" i="1"/>
  <c r="O939" i="1"/>
  <c r="O938" i="1"/>
  <c r="O937" i="1"/>
  <c r="O935" i="1"/>
  <c r="O933" i="1"/>
  <c r="O927" i="1"/>
  <c r="O923" i="1"/>
  <c r="O916" i="1"/>
  <c r="O913" i="1"/>
  <c r="O909" i="1"/>
  <c r="O907" i="1"/>
  <c r="O906" i="1"/>
  <c r="O905" i="1"/>
  <c r="O904" i="1"/>
  <c r="O903" i="1"/>
  <c r="O897" i="1"/>
  <c r="O896" i="1"/>
  <c r="O892" i="1"/>
  <c r="O891" i="1"/>
  <c r="O888" i="1"/>
  <c r="O886" i="1"/>
  <c r="O885" i="1"/>
  <c r="O883" i="1"/>
  <c r="O881" i="1"/>
  <c r="O879" i="1"/>
  <c r="O876" i="1"/>
  <c r="O875" i="1"/>
  <c r="O874" i="1"/>
  <c r="O872" i="1"/>
  <c r="O871" i="1"/>
  <c r="O870" i="1"/>
  <c r="O869" i="1"/>
  <c r="O861" i="1"/>
  <c r="O860" i="1"/>
  <c r="O859" i="1"/>
  <c r="O857" i="1"/>
  <c r="O854" i="1"/>
  <c r="O852" i="1"/>
  <c r="O851" i="1"/>
  <c r="O850" i="1"/>
  <c r="O848" i="1"/>
  <c r="O847" i="1"/>
  <c r="O846" i="1"/>
  <c r="O837" i="1"/>
  <c r="O835" i="1"/>
  <c r="O829" i="1"/>
  <c r="O825" i="1"/>
  <c r="O824" i="1"/>
  <c r="O823" i="1"/>
  <c r="O822" i="1"/>
  <c r="O821" i="1"/>
  <c r="O820" i="1"/>
  <c r="O816" i="1"/>
  <c r="O810" i="1"/>
  <c r="O808" i="1"/>
  <c r="O802" i="1"/>
  <c r="O801" i="1"/>
  <c r="O800" i="1"/>
  <c r="O798" i="1"/>
  <c r="O795" i="1"/>
  <c r="O794" i="1"/>
  <c r="O793" i="1"/>
  <c r="O790" i="1"/>
  <c r="O788" i="1"/>
  <c r="O787" i="1"/>
  <c r="O786" i="1"/>
  <c r="O785" i="1"/>
  <c r="O778" i="1"/>
  <c r="O777" i="1"/>
  <c r="O776" i="1"/>
  <c r="O775" i="1"/>
  <c r="O774" i="1"/>
  <c r="O773" i="1"/>
  <c r="O770" i="1"/>
  <c r="O766" i="1"/>
  <c r="O765" i="1"/>
  <c r="O763" i="1"/>
  <c r="O760" i="1"/>
  <c r="O759" i="1"/>
  <c r="O756" i="1"/>
  <c r="O750" i="1"/>
  <c r="O744" i="1"/>
  <c r="O743" i="1"/>
  <c r="O742" i="1"/>
  <c r="O739" i="1"/>
  <c r="O738" i="1"/>
  <c r="O735" i="1"/>
  <c r="O734" i="1"/>
  <c r="O733" i="1"/>
  <c r="O730" i="1"/>
  <c r="O725" i="1"/>
  <c r="O723" i="1"/>
  <c r="O719" i="1"/>
  <c r="O715" i="1"/>
  <c r="O710" i="1"/>
  <c r="O708" i="1"/>
  <c r="O706" i="1"/>
  <c r="O704" i="1"/>
  <c r="O702" i="1"/>
  <c r="O701" i="1"/>
  <c r="O700" i="1"/>
  <c r="O697" i="1"/>
  <c r="O694" i="1"/>
  <c r="O693" i="1"/>
  <c r="O691" i="1"/>
  <c r="O687" i="1"/>
  <c r="O681" i="1"/>
  <c r="O680" i="1"/>
  <c r="O679" i="1"/>
  <c r="O678" i="1"/>
  <c r="O677" i="1"/>
  <c r="O674" i="1"/>
  <c r="O673" i="1"/>
  <c r="O668" i="1"/>
  <c r="O663" i="1"/>
  <c r="O660" i="1"/>
  <c r="O658" i="1"/>
  <c r="O657" i="1"/>
  <c r="O648" i="1"/>
  <c r="O646" i="1"/>
  <c r="O645" i="1"/>
  <c r="O641" i="1"/>
  <c r="O635" i="1"/>
  <c r="O634" i="1"/>
  <c r="O633" i="1"/>
  <c r="O630" i="1"/>
  <c r="O629" i="1"/>
  <c r="O628" i="1"/>
  <c r="O626" i="1"/>
  <c r="O625" i="1"/>
  <c r="O623" i="1"/>
  <c r="O622" i="1"/>
  <c r="O620" i="1"/>
  <c r="O619" i="1"/>
  <c r="O613" i="1"/>
  <c r="O606" i="1"/>
  <c r="O605" i="1"/>
  <c r="O604" i="1"/>
  <c r="O602" i="1"/>
  <c r="O598" i="1"/>
  <c r="O597" i="1"/>
  <c r="O596" i="1"/>
  <c r="O595" i="1"/>
  <c r="O593" i="1"/>
  <c r="O592" i="1"/>
  <c r="O590" i="1"/>
  <c r="O586" i="1"/>
  <c r="O585" i="1"/>
  <c r="O584" i="1"/>
  <c r="O582" i="1"/>
  <c r="O580" i="1"/>
  <c r="O579" i="1"/>
  <c r="O578" i="1"/>
  <c r="O576" i="1"/>
  <c r="O575" i="1"/>
  <c r="O574" i="1"/>
  <c r="O573" i="1"/>
  <c r="O569" i="1"/>
  <c r="O568" i="1"/>
  <c r="O562" i="1"/>
  <c r="O561" i="1"/>
  <c r="O559" i="1"/>
  <c r="O558" i="1"/>
  <c r="O556" i="1"/>
  <c r="O555" i="1"/>
  <c r="O554" i="1"/>
  <c r="O552" i="1"/>
  <c r="O550" i="1"/>
  <c r="O547" i="1"/>
  <c r="O546" i="1"/>
  <c r="O537" i="1"/>
  <c r="O534" i="1"/>
  <c r="O531" i="1"/>
  <c r="O529" i="1"/>
  <c r="O527" i="1"/>
  <c r="O526" i="1"/>
  <c r="O525" i="1"/>
  <c r="O519" i="1"/>
  <c r="O515" i="1"/>
  <c r="O514" i="1"/>
  <c r="O513" i="1"/>
  <c r="O510" i="1"/>
  <c r="O504" i="1"/>
  <c r="O501" i="1"/>
  <c r="O500" i="1"/>
  <c r="O497" i="1"/>
  <c r="O495" i="1"/>
  <c r="O492" i="1"/>
  <c r="O491" i="1"/>
  <c r="O490" i="1"/>
  <c r="O488" i="1"/>
  <c r="O485" i="1"/>
  <c r="O482" i="1"/>
  <c r="O475" i="1"/>
  <c r="O467" i="1"/>
  <c r="O466" i="1"/>
  <c r="O463" i="1"/>
  <c r="O462" i="1"/>
  <c r="O460" i="1"/>
  <c r="O459" i="1"/>
  <c r="O457" i="1"/>
  <c r="O456" i="1"/>
  <c r="O454" i="1"/>
  <c r="O453" i="1"/>
  <c r="O452" i="1"/>
  <c r="O451" i="1"/>
  <c r="O448" i="1"/>
  <c r="O446" i="1"/>
  <c r="O445" i="1"/>
  <c r="O444" i="1"/>
  <c r="O440" i="1"/>
  <c r="O437" i="1"/>
  <c r="O433" i="1"/>
  <c r="O432" i="1"/>
  <c r="O430" i="1"/>
  <c r="O429" i="1"/>
  <c r="O428" i="1"/>
  <c r="O426" i="1"/>
  <c r="O425" i="1"/>
  <c r="O424" i="1"/>
  <c r="O423" i="1"/>
  <c r="O422" i="1"/>
  <c r="O419" i="1"/>
  <c r="O415" i="1"/>
  <c r="O411" i="1"/>
  <c r="O409" i="1"/>
  <c r="O408" i="1"/>
  <c r="O407" i="1"/>
  <c r="O403" i="1"/>
  <c r="O400" i="1"/>
  <c r="O397" i="1"/>
  <c r="O396" i="1"/>
  <c r="O395" i="1"/>
  <c r="O394" i="1"/>
  <c r="O393" i="1"/>
  <c r="O392" i="1"/>
  <c r="O388" i="1"/>
  <c r="O387" i="1"/>
  <c r="O386" i="1"/>
  <c r="O381" i="1"/>
  <c r="O379" i="1"/>
  <c r="O376" i="1"/>
  <c r="O374" i="1"/>
  <c r="O373" i="1"/>
  <c r="O367" i="1"/>
  <c r="O366" i="1"/>
  <c r="O363" i="1"/>
  <c r="O362" i="1"/>
  <c r="O360" i="1"/>
  <c r="O357" i="1"/>
  <c r="O356" i="1"/>
  <c r="O355" i="1"/>
  <c r="O352" i="1"/>
  <c r="O347" i="1"/>
  <c r="O345" i="1"/>
  <c r="O341" i="1"/>
  <c r="O340" i="1"/>
  <c r="O339" i="1"/>
  <c r="O338" i="1"/>
  <c r="O336" i="1"/>
  <c r="O335" i="1"/>
  <c r="O334" i="1"/>
  <c r="O330" i="1"/>
  <c r="O326" i="1"/>
  <c r="O325" i="1"/>
  <c r="O324" i="1"/>
  <c r="O323" i="1"/>
  <c r="O318" i="1"/>
  <c r="O315" i="1"/>
  <c r="O312" i="1"/>
  <c r="O311" i="1"/>
  <c r="O308" i="1"/>
  <c r="O296" i="1"/>
  <c r="O295" i="1"/>
  <c r="O294" i="1"/>
  <c r="O292" i="1"/>
  <c r="O290" i="1"/>
  <c r="O288" i="1"/>
  <c r="O286" i="1"/>
  <c r="O283" i="1"/>
  <c r="O279" i="1"/>
  <c r="O274" i="1"/>
  <c r="O272" i="1"/>
  <c r="O271" i="1"/>
  <c r="O270" i="1"/>
  <c r="O268" i="1"/>
  <c r="O265" i="1"/>
  <c r="O261" i="1"/>
  <c r="O259" i="1"/>
  <c r="O257" i="1"/>
  <c r="O256" i="1"/>
  <c r="O245" i="1"/>
  <c r="O244" i="1"/>
  <c r="O240" i="1"/>
  <c r="O237" i="1"/>
  <c r="O235" i="1"/>
  <c r="O234" i="1"/>
  <c r="O233" i="1"/>
  <c r="O227" i="1"/>
  <c r="O226" i="1"/>
  <c r="O222" i="1"/>
  <c r="O218" i="1"/>
  <c r="O217" i="1"/>
  <c r="O215" i="1"/>
  <c r="O211" i="1"/>
  <c r="O209" i="1"/>
  <c r="O202" i="1"/>
  <c r="O200" i="1"/>
  <c r="O199" i="1"/>
  <c r="O198" i="1"/>
  <c r="O194" i="1"/>
  <c r="O193" i="1"/>
  <c r="O191" i="1"/>
  <c r="O190" i="1"/>
  <c r="O187" i="1"/>
  <c r="O183" i="1"/>
  <c r="O179" i="1"/>
  <c r="O177" i="1"/>
  <c r="O174" i="1"/>
  <c r="O171" i="1"/>
  <c r="O170" i="1"/>
  <c r="O167" i="1"/>
  <c r="O163" i="1"/>
  <c r="O155" i="1"/>
  <c r="O154" i="1"/>
  <c r="O153" i="1"/>
  <c r="O152" i="1"/>
  <c r="O151" i="1"/>
  <c r="O150" i="1"/>
  <c r="O146" i="1"/>
  <c r="O143" i="1"/>
  <c r="O141" i="1"/>
  <c r="O140" i="1"/>
  <c r="O136" i="1"/>
  <c r="O134" i="1"/>
  <c r="O132" i="1"/>
  <c r="O130" i="1"/>
  <c r="O128" i="1"/>
  <c r="O126" i="1"/>
  <c r="O124" i="1"/>
  <c r="O122" i="1"/>
  <c r="O120" i="1"/>
  <c r="O119" i="1"/>
  <c r="O118" i="1"/>
  <c r="O114" i="1"/>
  <c r="O110" i="1"/>
  <c r="O108" i="1"/>
  <c r="O106" i="1"/>
  <c r="O105" i="1"/>
  <c r="O104" i="1"/>
  <c r="O101" i="1"/>
  <c r="O99" i="1"/>
  <c r="O97" i="1"/>
  <c r="O96" i="1"/>
  <c r="O89" i="1"/>
  <c r="O88" i="1"/>
  <c r="O87" i="1"/>
  <c r="O84" i="1"/>
  <c r="O83" i="1"/>
  <c r="O81" i="1"/>
  <c r="O79" i="1"/>
  <c r="O77" i="1"/>
  <c r="O69" i="1"/>
  <c r="O60" i="1"/>
  <c r="O59" i="1"/>
  <c r="O55" i="1"/>
  <c r="O54" i="1"/>
  <c r="O53" i="1"/>
  <c r="O52" i="1"/>
  <c r="O49" i="1"/>
  <c r="O43" i="1"/>
  <c r="O41" i="1"/>
  <c r="O39" i="1"/>
  <c r="O37" i="1"/>
  <c r="O35" i="1"/>
  <c r="O34" i="1"/>
  <c r="O33" i="1"/>
  <c r="O31" i="1"/>
  <c r="O24" i="1"/>
  <c r="O22" i="1"/>
  <c r="O21" i="1"/>
  <c r="O19" i="1"/>
  <c r="O18" i="1"/>
  <c r="O17" i="1"/>
  <c r="O16" i="1"/>
  <c r="O14" i="1"/>
  <c r="O13" i="1"/>
  <c r="O9" i="1"/>
  <c r="O8" i="1"/>
  <c r="O7" i="1"/>
  <c r="O5" i="1"/>
  <c r="Q5" i="1"/>
  <c r="R5" i="1" a="1"/>
  <c r="R5" i="1"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<sst xmlns="http://schemas.openxmlformats.org/spreadsheetml/2006/main" count="117003" uniqueCount="18721">
  <si>
    <t>Date</t>
  </si>
  <si>
    <t>Order ID</t>
  </si>
  <si>
    <t>Customer ID</t>
  </si>
  <si>
    <t>Customer Name</t>
  </si>
  <si>
    <t>Region</t>
  </si>
  <si>
    <t>Product Category</t>
  </si>
  <si>
    <t>Product Name</t>
  </si>
  <si>
    <t>Quantity</t>
  </si>
  <si>
    <t>Unit Price</t>
  </si>
  <si>
    <t>Discount %</t>
  </si>
  <si>
    <t>Payment Method</t>
  </si>
  <si>
    <t>Salesperson</t>
  </si>
  <si>
    <t>Store Location</t>
  </si>
  <si>
    <t>Return Status</t>
  </si>
  <si>
    <t>ORD111055</t>
  </si>
  <si>
    <t>ORD104410</t>
  </si>
  <si>
    <t>ORD101175</t>
  </si>
  <si>
    <t>ORD107346</t>
  </si>
  <si>
    <t>ORD102984</t>
  </si>
  <si>
    <t>ORD100218</t>
  </si>
  <si>
    <t>ORD101839</t>
  </si>
  <si>
    <t>ORD105011</t>
  </si>
  <si>
    <t>ORD102859</t>
  </si>
  <si>
    <t>ORD108001</t>
  </si>
  <si>
    <t>ORD100360</t>
  </si>
  <si>
    <t>ORD102620</t>
  </si>
  <si>
    <t>ORD100744</t>
  </si>
  <si>
    <t>ORD109483</t>
  </si>
  <si>
    <t>ORD109300</t>
  </si>
  <si>
    <t>ORD103169</t>
  </si>
  <si>
    <t>ORD104710</t>
  </si>
  <si>
    <t>ORD109453</t>
  </si>
  <si>
    <t>ORD111113</t>
  </si>
  <si>
    <t>ORD105938</t>
  </si>
  <si>
    <t>ORD103485</t>
  </si>
  <si>
    <t>ORD108305</t>
  </si>
  <si>
    <t>ORD110539</t>
  </si>
  <si>
    <t>ORD102455</t>
  </si>
  <si>
    <t>ORD111695</t>
  </si>
  <si>
    <t>ORD110703</t>
  </si>
  <si>
    <t>ORD105809</t>
  </si>
  <si>
    <t>ORD111403</t>
  </si>
  <si>
    <t>ORD106157</t>
  </si>
  <si>
    <t>ORD103016</t>
  </si>
  <si>
    <t>ORD106961</t>
  </si>
  <si>
    <t>ORD101570</t>
  </si>
  <si>
    <t>ORD110993</t>
  </si>
  <si>
    <t>ORD110349</t>
  </si>
  <si>
    <t>ORD102820</t>
  </si>
  <si>
    <t>ORD103204</t>
  </si>
  <si>
    <t>ORD103299</t>
  </si>
  <si>
    <t>ORD100379</t>
  </si>
  <si>
    <t>ORD110003</t>
  </si>
  <si>
    <t>ORD109033</t>
  </si>
  <si>
    <t>ORD100385</t>
  </si>
  <si>
    <t>ORD100304</t>
  </si>
  <si>
    <t>ORD102039</t>
  </si>
  <si>
    <t>ORD105079</t>
  </si>
  <si>
    <t>ORD107090</t>
  </si>
  <si>
    <t>ORD109174</t>
  </si>
  <si>
    <t>ORD104808</t>
  </si>
  <si>
    <t>ORD109962</t>
  </si>
  <si>
    <t>ORD104084</t>
  </si>
  <si>
    <t>ORD110533</t>
  </si>
  <si>
    <t>ORD109611</t>
  </si>
  <si>
    <t>ORD110876</t>
  </si>
  <si>
    <t>ORD107322</t>
  </si>
  <si>
    <t>ORD101579</t>
  </si>
  <si>
    <t>ORD107750</t>
  </si>
  <si>
    <t>ORD106383</t>
  </si>
  <si>
    <t>ORD103698</t>
  </si>
  <si>
    <t>ORD103706</t>
  </si>
  <si>
    <t>ORD106186</t>
  </si>
  <si>
    <t>ORD100538</t>
  </si>
  <si>
    <t>ORD100135</t>
  </si>
  <si>
    <t>ORD102673</t>
  </si>
  <si>
    <t>ORD110137</t>
  </si>
  <si>
    <t>ORD107049</t>
  </si>
  <si>
    <t>ORD109466</t>
  </si>
  <si>
    <t>ORD111187</t>
  </si>
  <si>
    <t>ORD103519</t>
  </si>
  <si>
    <t>ORD111028</t>
  </si>
  <si>
    <t>ORD103746</t>
  </si>
  <si>
    <t>ORD105516</t>
  </si>
  <si>
    <t>ORD111968</t>
  </si>
  <si>
    <t>ORD103971</t>
  </si>
  <si>
    <t>ORD103717</t>
  </si>
  <si>
    <t>ORD106211</t>
  </si>
  <si>
    <t>ORD111854</t>
  </si>
  <si>
    <t>ORD104480</t>
  </si>
  <si>
    <t>ORD110397</t>
  </si>
  <si>
    <t>ORD109423</t>
  </si>
  <si>
    <t>ORD107964</t>
  </si>
  <si>
    <t>ORD111087</t>
  </si>
  <si>
    <t>ORD104786</t>
  </si>
  <si>
    <t>ORD107948</t>
  </si>
  <si>
    <t>ORD105617</t>
  </si>
  <si>
    <t>ORD102955</t>
  </si>
  <si>
    <t>ORD109741</t>
  </si>
  <si>
    <t>ORD102144</t>
  </si>
  <si>
    <t>ORD110996</t>
  </si>
  <si>
    <t>ORD100518</t>
  </si>
  <si>
    <t>ORD108288</t>
  </si>
  <si>
    <t>ORD104329</t>
  </si>
  <si>
    <t>ORD101210</t>
  </si>
  <si>
    <t>ORD104328</t>
  </si>
  <si>
    <t>ORD104245</t>
  </si>
  <si>
    <t>ORD108090</t>
  </si>
  <si>
    <t>ORD107242</t>
  </si>
  <si>
    <t>ORD107535</t>
  </si>
  <si>
    <t>ORD109118</t>
  </si>
  <si>
    <t>ORD100647</t>
  </si>
  <si>
    <t>ORD110066</t>
  </si>
  <si>
    <t>ORD101971</t>
  </si>
  <si>
    <t>ORD107497</t>
  </si>
  <si>
    <t>ORD110899</t>
  </si>
  <si>
    <t>ORD110607</t>
  </si>
  <si>
    <t>ORD110471</t>
  </si>
  <si>
    <t>ORD106606</t>
  </si>
  <si>
    <t>ORD100357</t>
  </si>
  <si>
    <t>ORD107740</t>
  </si>
  <si>
    <t>ORD111559</t>
  </si>
  <si>
    <t>ORD105003</t>
  </si>
  <si>
    <t>ORD106417</t>
  </si>
  <si>
    <t>ORD104864</t>
  </si>
  <si>
    <t>ORD100149</t>
  </si>
  <si>
    <t>ORD109677</t>
  </si>
  <si>
    <t>ORD110102</t>
  </si>
  <si>
    <t>ORD109821</t>
  </si>
  <si>
    <t>ORD110847</t>
  </si>
  <si>
    <t>ORD110794</t>
  </si>
  <si>
    <t>ORD106189</t>
  </si>
  <si>
    <t>ORD101713</t>
  </si>
  <si>
    <t>ORD108552</t>
  </si>
  <si>
    <t>ORD111987</t>
  </si>
  <si>
    <t>ORD102982</t>
  </si>
  <si>
    <t>ORD104718</t>
  </si>
  <si>
    <t>ORD109363</t>
  </si>
  <si>
    <t>ORD107799</t>
  </si>
  <si>
    <t>ORD110571</t>
  </si>
  <si>
    <t>ORD109415</t>
  </si>
  <si>
    <t>ORD103931</t>
  </si>
  <si>
    <t>ORD101346</t>
  </si>
  <si>
    <t>ORD111776</t>
  </si>
  <si>
    <t>ORD109215</t>
  </si>
  <si>
    <t>ORD109217</t>
  </si>
  <si>
    <t>ORD105584</t>
  </si>
  <si>
    <t>ORD111015</t>
  </si>
  <si>
    <t>ORD102034</t>
  </si>
  <si>
    <t>ORD106341</t>
  </si>
  <si>
    <t>ORD105385</t>
  </si>
  <si>
    <t>ORD107213</t>
  </si>
  <si>
    <t>ORD101688</t>
  </si>
  <si>
    <t>ORD106950</t>
  </si>
  <si>
    <t>ORD100908</t>
  </si>
  <si>
    <t>ORD109792</t>
  </si>
  <si>
    <t>ORD109117</t>
  </si>
  <si>
    <t>ORD102755</t>
  </si>
  <si>
    <t>ORD100070</t>
  </si>
  <si>
    <t>ORD105829</t>
  </si>
  <si>
    <t>ORD104860</t>
  </si>
  <si>
    <t>ORD105152</t>
  </si>
  <si>
    <t>ORD108290</t>
  </si>
  <si>
    <t>ORD106073</t>
  </si>
  <si>
    <t>ORD101208</t>
  </si>
  <si>
    <t>ORD104238</t>
  </si>
  <si>
    <t>ORD110226</t>
  </si>
  <si>
    <t>ORD105689</t>
  </si>
  <si>
    <t>ORD106702</t>
  </si>
  <si>
    <t>ORD105363</t>
  </si>
  <si>
    <t>ORD110609</t>
  </si>
  <si>
    <t>ORD102935</t>
  </si>
  <si>
    <t>ORD111373</t>
  </si>
  <si>
    <t>ORD103038</t>
  </si>
  <si>
    <t>ORD106745</t>
  </si>
  <si>
    <t>ORD109198</t>
  </si>
  <si>
    <t>ORD107782</t>
  </si>
  <si>
    <t>ORD103669</t>
  </si>
  <si>
    <t>ORD106865</t>
  </si>
  <si>
    <t>ORD104387</t>
  </si>
  <si>
    <t>ORD102531</t>
  </si>
  <si>
    <t>ORD110856</t>
  </si>
  <si>
    <t>ORD108753</t>
  </si>
  <si>
    <t>ORD106118</t>
  </si>
  <si>
    <t>ORD110534</t>
  </si>
  <si>
    <t>ORD107958</t>
  </si>
  <si>
    <t>ORD106962</t>
  </si>
  <si>
    <t>ORD108639</t>
  </si>
  <si>
    <t>ORD100487</t>
  </si>
  <si>
    <t>ORD104877</t>
  </si>
  <si>
    <t>ORD102422</t>
  </si>
  <si>
    <t>ORD103858</t>
  </si>
  <si>
    <t>ORD111543</t>
  </si>
  <si>
    <t>ORD106964</t>
  </si>
  <si>
    <t>ORD108873</t>
  </si>
  <si>
    <t>ORD107600</t>
  </si>
  <si>
    <t>ORD100927</t>
  </si>
  <si>
    <t>ORD108072</t>
  </si>
  <si>
    <t>ORD110203</t>
  </si>
  <si>
    <t>ORD103379</t>
  </si>
  <si>
    <t>ORD105332</t>
  </si>
  <si>
    <t>ORD102495</t>
  </si>
  <si>
    <t>ORD100429</t>
  </si>
  <si>
    <t>ORD110414</t>
  </si>
  <si>
    <t>ORD109156</t>
  </si>
  <si>
    <t>ORD102473</t>
  </si>
  <si>
    <t>ORD103785</t>
  </si>
  <si>
    <t>ORD104924</t>
  </si>
  <si>
    <t>ORD108832</t>
  </si>
  <si>
    <t>ORD108835</t>
  </si>
  <si>
    <t>ORD100200</t>
  </si>
  <si>
    <t>ORD107914</t>
  </si>
  <si>
    <t>ORD103777</t>
  </si>
  <si>
    <t>ORD101512</t>
  </si>
  <si>
    <t>ORD105568</t>
  </si>
  <si>
    <t>ORD100932</t>
  </si>
  <si>
    <t>ORD107919</t>
  </si>
  <si>
    <t>ORD108823</t>
  </si>
  <si>
    <t>ORD110284</t>
  </si>
  <si>
    <t>ORD103421</t>
  </si>
  <si>
    <t>ORD104672</t>
  </si>
  <si>
    <t>ORD105277</t>
  </si>
  <si>
    <t>ORD110052</t>
  </si>
  <si>
    <t>ORD104477</t>
  </si>
  <si>
    <t>ORD102420</t>
  </si>
  <si>
    <t>ORD106597</t>
  </si>
  <si>
    <t>ORD106735</t>
  </si>
  <si>
    <t>ORD107495</t>
  </si>
  <si>
    <t>ORD100850</t>
  </si>
  <si>
    <t>ORD111736</t>
  </si>
  <si>
    <t>ORD101483</t>
  </si>
  <si>
    <t>ORD100019</t>
  </si>
  <si>
    <t>ORD100613</t>
  </si>
  <si>
    <t>ORD103881</t>
  </si>
  <si>
    <t>ORD105532</t>
  </si>
  <si>
    <t>ORD100856</t>
  </si>
  <si>
    <t>ORD103315</t>
  </si>
  <si>
    <t>ORD107393</t>
  </si>
  <si>
    <t>ORD101373</t>
  </si>
  <si>
    <t>ORD107018</t>
  </si>
  <si>
    <t>ORD109258</t>
  </si>
  <si>
    <t>ORD105787</t>
  </si>
  <si>
    <t>ORD109812</t>
  </si>
  <si>
    <t>ORD101981</t>
  </si>
  <si>
    <t>ORD111934</t>
  </si>
  <si>
    <t>ORD108366</t>
  </si>
  <si>
    <t>ORD109553</t>
  </si>
  <si>
    <t>ORD102388</t>
  </si>
  <si>
    <t>ORD104504</t>
  </si>
  <si>
    <t>ORD104454</t>
  </si>
  <si>
    <t>ORD105932</t>
  </si>
  <si>
    <t>ORD104026</t>
  </si>
  <si>
    <t>ORD105758</t>
  </si>
  <si>
    <t>ORD105501</t>
  </si>
  <si>
    <t>ORD108075</t>
  </si>
  <si>
    <t>ORD108602</t>
  </si>
  <si>
    <t>ORD105676</t>
  </si>
  <si>
    <t>ORD101935</t>
  </si>
  <si>
    <t>ORD102709</t>
  </si>
  <si>
    <t>ORD108803</t>
  </si>
  <si>
    <t>ORD106429</t>
  </si>
  <si>
    <t>ORD107971</t>
  </si>
  <si>
    <t>ORD104046</t>
  </si>
  <si>
    <t>ORD105006</t>
  </si>
  <si>
    <t>ORD101393</t>
  </si>
  <si>
    <t>ORD109212</t>
  </si>
  <si>
    <t>ORD102183</t>
  </si>
  <si>
    <t>ORD103344</t>
  </si>
  <si>
    <t>ORD111276</t>
  </si>
  <si>
    <t>ORD101669</t>
  </si>
  <si>
    <t>ORD110600</t>
  </si>
  <si>
    <t>ORD106621</t>
  </si>
  <si>
    <t>ORD104974</t>
  </si>
  <si>
    <t>ORD106088</t>
  </si>
  <si>
    <t>ORD106112</t>
  </si>
  <si>
    <t>ORD110175</t>
  </si>
  <si>
    <t>ORD101219</t>
  </si>
  <si>
    <t>ORD110696</t>
  </si>
  <si>
    <t>ORD104952</t>
  </si>
  <si>
    <t>ORD107727</t>
  </si>
  <si>
    <t>ORD107173</t>
  </si>
  <si>
    <t>ORD100668</t>
  </si>
  <si>
    <t>ORD100373</t>
  </si>
  <si>
    <t>ORD109433</t>
  </si>
  <si>
    <t>ORD105500</t>
  </si>
  <si>
    <t>ORD103003</t>
  </si>
  <si>
    <t>ORD105379</t>
  </si>
  <si>
    <t>ORD105828</t>
  </si>
  <si>
    <t>ORD101320</t>
  </si>
  <si>
    <t>ORD109406</t>
  </si>
  <si>
    <t>ORD105199</t>
  </si>
  <si>
    <t>ORD103434</t>
  </si>
  <si>
    <t>ORD110503</t>
  </si>
  <si>
    <t>ORD106128</t>
  </si>
  <si>
    <t>ORD100624</t>
  </si>
  <si>
    <t>ORD102952</t>
  </si>
  <si>
    <t>ORD109999</t>
  </si>
  <si>
    <t>ORD104989</t>
  </si>
  <si>
    <t>ORD109376</t>
  </si>
  <si>
    <t>ORD103441</t>
  </si>
  <si>
    <t>ORD100290</t>
  </si>
  <si>
    <t>ORD111131</t>
  </si>
  <si>
    <t>ORD102846</t>
  </si>
  <si>
    <t>ORD110421</t>
  </si>
  <si>
    <t>ORD110130</t>
  </si>
  <si>
    <t>ORD100533</t>
  </si>
  <si>
    <t>ORD107229</t>
  </si>
  <si>
    <t>ORD109392</t>
  </si>
  <si>
    <t>ORD103425</t>
  </si>
  <si>
    <t>ORD105230</t>
  </si>
  <si>
    <t>ORD110005</t>
  </si>
  <si>
    <t>ORD107658</t>
  </si>
  <si>
    <t>ORD100095</t>
  </si>
  <si>
    <t>ORD103043</t>
  </si>
  <si>
    <t>ORD105863</t>
  </si>
  <si>
    <t>ORD106478</t>
  </si>
  <si>
    <t>ORD101950</t>
  </si>
  <si>
    <t>ORD111979</t>
  </si>
  <si>
    <t>ORD109059</t>
  </si>
  <si>
    <t>ORD111448</t>
  </si>
  <si>
    <t>ORD101498</t>
  </si>
  <si>
    <t>ORD107635</t>
  </si>
  <si>
    <t>ORD101964</t>
  </si>
  <si>
    <t>ORD106178</t>
  </si>
  <si>
    <t>ORD101665</t>
  </si>
  <si>
    <t>ORD100839</t>
  </si>
  <si>
    <t>ORD104220</t>
  </si>
  <si>
    <t>ORD101457</t>
  </si>
  <si>
    <t>ORD103006</t>
  </si>
  <si>
    <t>ORD111002</t>
  </si>
  <si>
    <t>ORD110531</t>
  </si>
  <si>
    <t>ORD106866</t>
  </si>
  <si>
    <t>ORD102980</t>
  </si>
  <si>
    <t>ORD102102</t>
  </si>
  <si>
    <t>ORD101634</t>
  </si>
  <si>
    <t>ORD111480</t>
  </si>
  <si>
    <t>ORD101617</t>
  </si>
  <si>
    <t>ORD105425</t>
  </si>
  <si>
    <t>ORD103465</t>
  </si>
  <si>
    <t>ORD101197</t>
  </si>
  <si>
    <t>ORD102288</t>
  </si>
  <si>
    <t>ORD107347</t>
  </si>
  <si>
    <t>ORD110378</t>
  </si>
  <si>
    <t>ORD102818</t>
  </si>
  <si>
    <t>ORD101178</t>
  </si>
  <si>
    <t>ORD104003</t>
  </si>
  <si>
    <t>ORD105066</t>
  </si>
  <si>
    <t>ORD109799</t>
  </si>
  <si>
    <t>ORD103528</t>
  </si>
  <si>
    <t>ORD107298</t>
  </si>
  <si>
    <t>ORD111416</t>
  </si>
  <si>
    <t>ORD101275</t>
  </si>
  <si>
    <t>ORD110046</t>
  </si>
  <si>
    <t>ORD103776</t>
  </si>
  <si>
    <t>ORD105748</t>
  </si>
  <si>
    <t>ORD102412</t>
  </si>
  <si>
    <t>ORD103526</t>
  </si>
  <si>
    <t>ORD108272</t>
  </si>
  <si>
    <t>ORD108247</t>
  </si>
  <si>
    <t>ORD100101</t>
  </si>
  <si>
    <t>ORD110704</t>
  </si>
  <si>
    <t>ORD102536</t>
  </si>
  <si>
    <t>ORD107845</t>
  </si>
  <si>
    <t>ORD108796</t>
  </si>
  <si>
    <t>ORD108523</t>
  </si>
  <si>
    <t>ORD110105</t>
  </si>
  <si>
    <t>ORD104698</t>
  </si>
  <si>
    <t>ORD100396</t>
  </si>
  <si>
    <t>ORD102998</t>
  </si>
  <si>
    <t>ORD104850</t>
  </si>
  <si>
    <t>ORD104053</t>
  </si>
  <si>
    <t>ORD110825</t>
  </si>
  <si>
    <t>ORD110556</t>
  </si>
  <si>
    <t>ORD100099</t>
  </si>
  <si>
    <t>ORD104415</t>
  </si>
  <si>
    <t>ORD111540</t>
  </si>
  <si>
    <t>ORD106660</t>
  </si>
  <si>
    <t>ORD110000</t>
  </si>
  <si>
    <t>ORD106515</t>
  </si>
  <si>
    <t>ORD110610</t>
  </si>
  <si>
    <t>ORD111372</t>
  </si>
  <si>
    <t>ORD104871</t>
  </si>
  <si>
    <t>ORD111583</t>
  </si>
  <si>
    <t>ORD110618</t>
  </si>
  <si>
    <t>ORD107046</t>
  </si>
  <si>
    <t>ORD104367</t>
  </si>
  <si>
    <t>ORD102127</t>
  </si>
  <si>
    <t>ORD106194</t>
  </si>
  <si>
    <t>ORD102439</t>
  </si>
  <si>
    <t>ORD105484</t>
  </si>
  <si>
    <t>ORD101002</t>
  </si>
  <si>
    <t>ORD107598</t>
  </si>
  <si>
    <t>ORD101430</t>
  </si>
  <si>
    <t>ORD106158</t>
  </si>
  <si>
    <t>ORD103742</t>
  </si>
  <si>
    <t>ORD107700</t>
  </si>
  <si>
    <t>ORD107482</t>
  </si>
  <si>
    <t>ORD107021</t>
  </si>
  <si>
    <t>ORD106851</t>
  </si>
  <si>
    <t>ORD107512</t>
  </si>
  <si>
    <t>ORD105651</t>
  </si>
  <si>
    <t>ORD105611</t>
  </si>
  <si>
    <t>ORD101954</t>
  </si>
  <si>
    <t>ORD100119</t>
  </si>
  <si>
    <t>ORD100468</t>
  </si>
  <si>
    <t>ORD110837</t>
  </si>
  <si>
    <t>ORD111407</t>
  </si>
  <si>
    <t>ORD102168</t>
  </si>
  <si>
    <t>ORD110872</t>
  </si>
  <si>
    <t>ORD110389</t>
  </si>
  <si>
    <t>ORD102884</t>
  </si>
  <si>
    <t>ORD109132</t>
  </si>
  <si>
    <t>ORD104058</t>
  </si>
  <si>
    <t>ORD108223</t>
  </si>
  <si>
    <t>ORD105825</t>
  </si>
  <si>
    <t>ORD102254</t>
  </si>
  <si>
    <t>ORD109381</t>
  </si>
  <si>
    <t>ORD111038</t>
  </si>
  <si>
    <t>ORD111826</t>
  </si>
  <si>
    <t>ORD104233</t>
  </si>
  <si>
    <t>ORD104139</t>
  </si>
  <si>
    <t>ORD111300</t>
  </si>
  <si>
    <t>ORD105268</t>
  </si>
  <si>
    <t>ORD111724</t>
  </si>
  <si>
    <t>ORD110909</t>
  </si>
  <si>
    <t>ORD106500</t>
  </si>
  <si>
    <t>ORD108092</t>
  </si>
  <si>
    <t>ORD101277</t>
  </si>
  <si>
    <t>ORD103784</t>
  </si>
  <si>
    <t>ORD102325</t>
  </si>
  <si>
    <t>ORD102069</t>
  </si>
  <si>
    <t>ORD102218</t>
  </si>
  <si>
    <t>ORD104574</t>
  </si>
  <si>
    <t>ORD103082</t>
  </si>
  <si>
    <t>ORD111659</t>
  </si>
  <si>
    <t>ORD100673</t>
  </si>
  <si>
    <t>ORD109103</t>
  </si>
  <si>
    <t>ORD105038</t>
  </si>
  <si>
    <t>ORD106108</t>
  </si>
  <si>
    <t>ORD111625</t>
  </si>
  <si>
    <t>ORD110702</t>
  </si>
  <si>
    <t>ORD101139</t>
  </si>
  <si>
    <t>ORD110179</t>
  </si>
  <si>
    <t>ORD109464</t>
  </si>
  <si>
    <t>ORD106957</t>
  </si>
  <si>
    <t>ORD107411</t>
  </si>
  <si>
    <t>ORD102366</t>
  </si>
  <si>
    <t>ORD107136</t>
  </si>
  <si>
    <t>ORD101516</t>
  </si>
  <si>
    <t>ORD111638</t>
  </si>
  <si>
    <t>ORD104096</t>
  </si>
  <si>
    <t>ORD105683</t>
  </si>
  <si>
    <t>ORD106575</t>
  </si>
  <si>
    <t>ORD105035</t>
  </si>
  <si>
    <t>ORD100424</t>
  </si>
  <si>
    <t>ORD102619</t>
  </si>
  <si>
    <t>ORD108629</t>
  </si>
  <si>
    <t>ORD105273</t>
  </si>
  <si>
    <t>ORD101825</t>
  </si>
  <si>
    <t>ORD101593</t>
  </si>
  <si>
    <t>ORD108695</t>
  </si>
  <si>
    <t>ORD109468</t>
  </si>
  <si>
    <t>ORD101496</t>
  </si>
  <si>
    <t>ORD109269</t>
  </si>
  <si>
    <t>ORD108709</t>
  </si>
  <si>
    <t>ORD100554</t>
  </si>
  <si>
    <t>ORD101166</t>
  </si>
  <si>
    <t>ORD110869</t>
  </si>
  <si>
    <t>ORD109075</t>
  </si>
  <si>
    <t>ORD100772</t>
  </si>
  <si>
    <t>ORD111816</t>
  </si>
  <si>
    <t>ORD110396</t>
  </si>
  <si>
    <t>ORD101078</t>
  </si>
  <si>
    <t>ORD109456</t>
  </si>
  <si>
    <t>ORD102215</t>
  </si>
  <si>
    <t>ORD106245</t>
  </si>
  <si>
    <t>ORD105407</t>
  </si>
  <si>
    <t>ORD110591</t>
  </si>
  <si>
    <t>ORD107533</t>
  </si>
  <si>
    <t>ORD102564</t>
  </si>
  <si>
    <t>ORD106298</t>
  </si>
  <si>
    <t>ORD102628</t>
  </si>
  <si>
    <t>ORD103790</t>
  </si>
  <si>
    <t>ORD100047</t>
  </si>
  <si>
    <t>ORD102864</t>
  </si>
  <si>
    <t>ORD105156</t>
  </si>
  <si>
    <t>ORD105838</t>
  </si>
  <si>
    <t>ORD102470</t>
  </si>
  <si>
    <t>ORD104663</t>
  </si>
  <si>
    <t>ORD102109</t>
  </si>
  <si>
    <t>ORD111355</t>
  </si>
  <si>
    <t>ORD107203</t>
  </si>
  <si>
    <t>ORD103387</t>
  </si>
  <si>
    <t>ORD101743</t>
  </si>
  <si>
    <t>ORD107360</t>
  </si>
  <si>
    <t>ORD111688</t>
  </si>
  <si>
    <t>ORD104448</t>
  </si>
  <si>
    <t>ORD107403</t>
  </si>
  <si>
    <t>ORD106379</t>
  </si>
  <si>
    <t>ORD111965</t>
  </si>
  <si>
    <t>ORD100971</t>
  </si>
  <si>
    <t>ORD105513</t>
  </si>
  <si>
    <t>ORD108408</t>
  </si>
  <si>
    <t>ORD101068</t>
  </si>
  <si>
    <t>ORD109462</t>
  </si>
  <si>
    <t>ORD100741</t>
  </si>
  <si>
    <t>ORD100245</t>
  </si>
  <si>
    <t>ORD102991</t>
  </si>
  <si>
    <t>ORD106232</t>
  </si>
  <si>
    <t>ORD109079</t>
  </si>
  <si>
    <t>ORD108883</t>
  </si>
  <si>
    <t>ORD103651</t>
  </si>
  <si>
    <t>ORD103691</t>
  </si>
  <si>
    <t>ORD111775</t>
  </si>
  <si>
    <t>ORD101213</t>
  </si>
  <si>
    <t>ORD108029</t>
  </si>
  <si>
    <t>ORD103595</t>
  </si>
  <si>
    <t>ORD102507</t>
  </si>
  <si>
    <t>ORD107825</t>
  </si>
  <si>
    <t>ORD102128</t>
  </si>
  <si>
    <t>ORD111126</t>
  </si>
  <si>
    <t>ORD111995</t>
  </si>
  <si>
    <t>ORD108426</t>
  </si>
  <si>
    <t>ORD104162</t>
  </si>
  <si>
    <t>ORD106920</t>
  </si>
  <si>
    <t>ORD106066</t>
  </si>
  <si>
    <t>ORD105117</t>
  </si>
  <si>
    <t>ORD109481</t>
  </si>
  <si>
    <t>ORD103544</t>
  </si>
  <si>
    <t>ORD103821</t>
  </si>
  <si>
    <t>ORD103509</t>
  </si>
  <si>
    <t>ORD109785</t>
  </si>
  <si>
    <t>ORD100461</t>
  </si>
  <si>
    <t>ORD111871</t>
  </si>
  <si>
    <t>ORD103813</t>
  </si>
  <si>
    <t>ORD102777</t>
  </si>
  <si>
    <t>ORD111947</t>
  </si>
  <si>
    <t>ORD105466</t>
  </si>
  <si>
    <t>ORD108492</t>
  </si>
  <si>
    <t>ORD100014</t>
  </si>
  <si>
    <t>ORD103375</t>
  </si>
  <si>
    <t>ORD101626</t>
  </si>
  <si>
    <t>ORD100970</t>
  </si>
  <si>
    <t>ORD111215</t>
  </si>
  <si>
    <t>ORD101491</t>
  </si>
  <si>
    <t>ORD110945</t>
  </si>
  <si>
    <t>ORD108451</t>
  </si>
  <si>
    <t>ORD108341</t>
  </si>
  <si>
    <t>ORD104762</t>
  </si>
  <si>
    <t>ORD111585</t>
  </si>
  <si>
    <t>ORD106805</t>
  </si>
  <si>
    <t>ORD102316</t>
  </si>
  <si>
    <t>ORD108452</t>
  </si>
  <si>
    <t>ORD102238</t>
  </si>
  <si>
    <t>ORD104077</t>
  </si>
  <si>
    <t>ORD110894</t>
  </si>
  <si>
    <t>ORD101427</t>
  </si>
  <si>
    <t>ORD110548</t>
  </si>
  <si>
    <t>ORD103473</t>
  </si>
  <si>
    <t>ORD104074</t>
  </si>
  <si>
    <t>ORD109659</t>
  </si>
  <si>
    <t>ORD108274</t>
  </si>
  <si>
    <t>ORD102664</t>
  </si>
  <si>
    <t>ORD109674</t>
  </si>
  <si>
    <t>ORD111065</t>
  </si>
  <si>
    <t>ORD100214</t>
  </si>
  <si>
    <t>ORD105174</t>
  </si>
  <si>
    <t>ORD101650</t>
  </si>
  <si>
    <t>ORD109511</t>
  </si>
  <si>
    <t>ORD110409</t>
  </si>
  <si>
    <t>ORD107899</t>
  </si>
  <si>
    <t>ORD103131</t>
  </si>
  <si>
    <t>ORD101022</t>
  </si>
  <si>
    <t>ORD109649</t>
  </si>
  <si>
    <t>ORD111352</t>
  </si>
  <si>
    <t>ORD110053</t>
  </si>
  <si>
    <t>ORD102145</t>
  </si>
  <si>
    <t>ORD106146</t>
  </si>
  <si>
    <t>ORD107524</t>
  </si>
  <si>
    <t>ORD109107</t>
  </si>
  <si>
    <t>ORD106058</t>
  </si>
  <si>
    <t>ORD100811</t>
  </si>
  <si>
    <t>ORD102631</t>
  </si>
  <si>
    <t>ORD108171</t>
  </si>
  <si>
    <t>ORD103059</t>
  </si>
  <si>
    <t>ORD110946</t>
  </si>
  <si>
    <t>ORD103997</t>
  </si>
  <si>
    <t>ORD110159</t>
  </si>
  <si>
    <t>ORD107680</t>
  </si>
  <si>
    <t>ORD102559</t>
  </si>
  <si>
    <t>ORD108640</t>
  </si>
  <si>
    <t>ORD104436</t>
  </si>
  <si>
    <t>ORD106292</t>
  </si>
  <si>
    <t>ORD100031</t>
  </si>
  <si>
    <t>ORD110734</t>
  </si>
  <si>
    <t>ORD101053</t>
  </si>
  <si>
    <t>ORD105528</t>
  </si>
  <si>
    <t>ORD102342</t>
  </si>
  <si>
    <t>ORD100749</t>
  </si>
  <si>
    <t>ORD101399</t>
  </si>
  <si>
    <t>ORD108374</t>
  </si>
  <si>
    <t>ORD110743</t>
  </si>
  <si>
    <t>ORD100050</t>
  </si>
  <si>
    <t>ORD100483</t>
  </si>
  <si>
    <t>ORD102948</t>
  </si>
  <si>
    <t>ORD107007</t>
  </si>
  <si>
    <t>ORD102771</t>
  </si>
  <si>
    <t>ORD110605</t>
  </si>
  <si>
    <t>ORD106752</t>
  </si>
  <si>
    <t>ORD104610</t>
  </si>
  <si>
    <t>ORD103499</t>
  </si>
  <si>
    <t>ORD100812</t>
  </si>
  <si>
    <t>ORD109027</t>
  </si>
  <si>
    <t>ORD100299</t>
  </si>
  <si>
    <t>ORD110546</t>
  </si>
  <si>
    <t>ORD106061</t>
  </si>
  <si>
    <t>ORD108231</t>
  </si>
  <si>
    <t>ORD102057</t>
  </si>
  <si>
    <t>ORD104201</t>
  </si>
  <si>
    <t>ORD104467</t>
  </si>
  <si>
    <t>ORD108081</t>
  </si>
  <si>
    <t>ORD103372</t>
  </si>
  <si>
    <t>ORD103139</t>
  </si>
  <si>
    <t>ORD102487</t>
  </si>
  <si>
    <t>ORD102688</t>
  </si>
  <si>
    <t>ORD111698</t>
  </si>
  <si>
    <t>ORD107654</t>
  </si>
  <si>
    <t>ORD101369</t>
  </si>
  <si>
    <t>ORD105896</t>
  </si>
  <si>
    <t>ORD105524</t>
  </si>
  <si>
    <t>ORD101432</t>
  </si>
  <si>
    <t>ORD110081</t>
  </si>
  <si>
    <t>ORD111577</t>
  </si>
  <si>
    <t>ORD105262</t>
  </si>
  <si>
    <t>ORD110398</t>
  </si>
  <si>
    <t>ORD101121</t>
  </si>
  <si>
    <t>ORD106913</t>
  </si>
  <si>
    <t>ORD106935</t>
  </si>
  <si>
    <t>ORD107416</t>
  </si>
  <si>
    <t>ORD104381</t>
  </si>
  <si>
    <t>ORD111612</t>
  </si>
  <si>
    <t>ORD101355</t>
  </si>
  <si>
    <t>ORD105610</t>
  </si>
  <si>
    <t>ORD106225</t>
  </si>
  <si>
    <t>ORD102879</t>
  </si>
  <si>
    <t>ORD102684</t>
  </si>
  <si>
    <t>ORD106690</t>
  </si>
  <si>
    <t>ORD107753</t>
  </si>
  <si>
    <t>ORD102357</t>
  </si>
  <si>
    <t>ORD104975</t>
  </si>
  <si>
    <t>ORD106912</t>
  </si>
  <si>
    <t>ORD104923</t>
  </si>
  <si>
    <t>ORD101793</t>
  </si>
  <si>
    <t>ORD105862</t>
  </si>
  <si>
    <t>ORD100747</t>
  </si>
  <si>
    <t>ORD105609</t>
  </si>
  <si>
    <t>ORD110324</t>
  </si>
  <si>
    <t>ORD102390</t>
  </si>
  <si>
    <t>ORD106580</t>
  </si>
  <si>
    <t>ORD111590</t>
  </si>
  <si>
    <t>ORD107712</t>
  </si>
  <si>
    <t>ORD105165</t>
  </si>
  <si>
    <t>ORD101006</t>
  </si>
  <si>
    <t>ORD104250</t>
  </si>
  <si>
    <t>ORD102732</t>
  </si>
  <si>
    <t>ORD101623</t>
  </si>
  <si>
    <t>ORD111052</t>
  </si>
  <si>
    <t>ORD100434</t>
  </si>
  <si>
    <t>ORD106840</t>
  </si>
  <si>
    <t>ORD108983</t>
  </si>
  <si>
    <t>ORD105061</t>
  </si>
  <si>
    <t>ORD107201</t>
  </si>
  <si>
    <t>ORD105853</t>
  </si>
  <si>
    <t>ORD104104</t>
  </si>
  <si>
    <t>ORD107300</t>
  </si>
  <si>
    <t>ORD108358</t>
  </si>
  <si>
    <t>ORD110202</t>
  </si>
  <si>
    <t>ORD105840</t>
  </si>
  <si>
    <t>ORD101323</t>
  </si>
  <si>
    <t>ORD100724</t>
  </si>
  <si>
    <t>ORD104202</t>
  </si>
  <si>
    <t>ORD101864</t>
  </si>
  <si>
    <t>ORD108302</t>
  </si>
  <si>
    <t>ORD105358</t>
  </si>
  <si>
    <t>ORD103949</t>
  </si>
  <si>
    <t>ORD111929</t>
  </si>
  <si>
    <t>ORD110513</t>
  </si>
  <si>
    <t>ORD104772</t>
  </si>
  <si>
    <t>ORD106685</t>
  </si>
  <si>
    <t>ORD109906</t>
  </si>
  <si>
    <t>ORD106934</t>
  </si>
  <si>
    <t>ORD109035</t>
  </si>
  <si>
    <t>ORD103207</t>
  </si>
  <si>
    <t>ORD103447</t>
  </si>
  <si>
    <t>ORD105020</t>
  </si>
  <si>
    <t>ORD107965</t>
  </si>
  <si>
    <t>ORD108457</t>
  </si>
  <si>
    <t>ORD100107</t>
  </si>
  <si>
    <t>ORD104474</t>
  </si>
  <si>
    <t>ORD104747</t>
  </si>
  <si>
    <t>ORD108260</t>
  </si>
  <si>
    <t>ORD102231</t>
  </si>
  <si>
    <t>ORD109278</t>
  </si>
  <si>
    <t>ORD109894</t>
  </si>
  <si>
    <t>ORD108963</t>
  </si>
  <si>
    <t>ORD111427</t>
  </si>
  <si>
    <t>ORD111053</t>
  </si>
  <si>
    <t>ORD105153</t>
  </si>
  <si>
    <t>ORD100217</t>
  </si>
  <si>
    <t>ORD109868</t>
  </si>
  <si>
    <t>ORD108359</t>
  </si>
  <si>
    <t>ORD109034</t>
  </si>
  <si>
    <t>ORD102119</t>
  </si>
  <si>
    <t>ORD110760</t>
  </si>
  <si>
    <t>ORD103973</t>
  </si>
  <si>
    <t>ORD100510</t>
  </si>
  <si>
    <t>ORD100700</t>
  </si>
  <si>
    <t>ORD105996</t>
  </si>
  <si>
    <t>ORD110394</t>
  </si>
  <si>
    <t>ORD106611</t>
  </si>
  <si>
    <t>ORD104562</t>
  </si>
  <si>
    <t>ORD107279</t>
  </si>
  <si>
    <t>ORD100573</t>
  </si>
  <si>
    <t>ORD109609</t>
  </si>
  <si>
    <t>ORD100039</t>
  </si>
  <si>
    <t>ORD103578</t>
  </si>
  <si>
    <t>ORD104665</t>
  </si>
  <si>
    <t>ORD108809</t>
  </si>
  <si>
    <t>ORD106885</t>
  </si>
  <si>
    <t>ORD101965</t>
  </si>
  <si>
    <t>ORD110850</t>
  </si>
  <si>
    <t>ORD107197</t>
  </si>
  <si>
    <t>ORD102271</t>
  </si>
  <si>
    <t>ORD111707</t>
  </si>
  <si>
    <t>ORD111592</t>
  </si>
  <si>
    <t>ORD110393</t>
  </si>
  <si>
    <t>ORD106899</t>
  </si>
  <si>
    <t>ORD109851</t>
  </si>
  <si>
    <t>ORD102910</t>
  </si>
  <si>
    <t>ORD100346</t>
  </si>
  <si>
    <t>ORD103025</t>
  </si>
  <si>
    <t>ORD108521</t>
  </si>
  <si>
    <t>ORD104702</t>
  </si>
  <si>
    <t>ORD108313</t>
  </si>
  <si>
    <t>ORD105833</t>
  </si>
  <si>
    <t>ORD108696</t>
  </si>
  <si>
    <t>ORD100895</t>
  </si>
  <si>
    <t>ORD108489</t>
  </si>
  <si>
    <t>ORD111642</t>
  </si>
  <si>
    <t>ORD107811</t>
  </si>
  <si>
    <t>ORD107798</t>
  </si>
  <si>
    <t>ORD111243</t>
  </si>
  <si>
    <t>ORD103011</t>
  </si>
  <si>
    <t>ORD108579</t>
  </si>
  <si>
    <t>ORD104353</t>
  </si>
  <si>
    <t>ORD111197</t>
  </si>
  <si>
    <t>ORD107556</t>
  </si>
  <si>
    <t>ORD106536</t>
  </si>
  <si>
    <t>ORD103378</t>
  </si>
  <si>
    <t>ORD104156</t>
  </si>
  <si>
    <t>ORD101142</t>
  </si>
  <si>
    <t>ORD102582</t>
  </si>
  <si>
    <t>ORD103846</t>
  </si>
  <si>
    <t>ORD109929</t>
  </si>
  <si>
    <t>ORD109112</t>
  </si>
  <si>
    <t>ORD111957</t>
  </si>
  <si>
    <t>ORD109488</t>
  </si>
  <si>
    <t>ORD103991</t>
  </si>
  <si>
    <t>ORD111376</t>
  </si>
  <si>
    <t>ORD111083</t>
  </si>
  <si>
    <t>ORD100177</t>
  </si>
  <si>
    <t>ORD102698</t>
  </si>
  <si>
    <t>ORD108187</t>
  </si>
  <si>
    <t>ORD108375</t>
  </si>
  <si>
    <t>ORD108064</t>
  </si>
  <si>
    <t>ORD110827</t>
  </si>
  <si>
    <t>ORD108939</t>
  </si>
  <si>
    <t>ORD102417</t>
  </si>
  <si>
    <t>ORD103231</t>
  </si>
  <si>
    <t>ORD110532</t>
  </si>
  <si>
    <t>ORD107981</t>
  </si>
  <si>
    <t>ORD100457</t>
  </si>
  <si>
    <t>ORD108736</t>
  </si>
  <si>
    <t>ORD103400</t>
  </si>
  <si>
    <t>ORD102714</t>
  </si>
  <si>
    <t>ORD109346</t>
  </si>
  <si>
    <t>ORD106351</t>
  </si>
  <si>
    <t>ORD107692</t>
  </si>
  <si>
    <t>ORD106032</t>
  </si>
  <si>
    <t>ORD109500</t>
  </si>
  <si>
    <t>ORD103369</t>
  </si>
  <si>
    <t>ORD100967</t>
  </si>
  <si>
    <t>ORD111327</t>
  </si>
  <si>
    <t>ORD111283</t>
  </si>
  <si>
    <t>ORD105712</t>
  </si>
  <si>
    <t>ORD108061</t>
  </si>
  <si>
    <t>ORD109922</t>
  </si>
  <si>
    <t>ORD102380</t>
  </si>
  <si>
    <t>ORD107273</t>
  </si>
  <si>
    <t>ORD103233</t>
  </si>
  <si>
    <t>ORD104868</t>
  </si>
  <si>
    <t>ORD108513</t>
  </si>
  <si>
    <t>ORD103118</t>
  </si>
  <si>
    <t>ORD108403</t>
  </si>
  <si>
    <t>ORD101720</t>
  </si>
  <si>
    <t>ORD106800</t>
  </si>
  <si>
    <t>ORD109342</t>
  </si>
  <si>
    <t>ORD101157</t>
  </si>
  <si>
    <t>ORD104475</t>
  </si>
  <si>
    <t>ORD106728</t>
  </si>
  <si>
    <t>ORD104929</t>
  </si>
  <si>
    <t>ORD107542</t>
  </si>
  <si>
    <t>ORD105298</t>
  </si>
  <si>
    <t>ORD109853</t>
  </si>
  <si>
    <t>ORD109582</t>
  </si>
  <si>
    <t>ORD100303</t>
  </si>
  <si>
    <t>ORD103274</t>
  </si>
  <si>
    <t>ORD109379</t>
  </si>
  <si>
    <t>ORD101470</t>
  </si>
  <si>
    <t>ORD110129</t>
  </si>
  <si>
    <t>ORD111898</t>
  </si>
  <si>
    <t>ORD100210</t>
  </si>
  <si>
    <t>ORD110263</t>
  </si>
  <si>
    <t>ORD103404</t>
  </si>
  <si>
    <t>ORD100651</t>
  </si>
  <si>
    <t>ORD105219</t>
  </si>
  <si>
    <t>ORD107682</t>
  </si>
  <si>
    <t>ORD111619</t>
  </si>
  <si>
    <t>ORD108828</t>
  </si>
  <si>
    <t>ORD102239</t>
  </si>
  <si>
    <t>ORD109418</t>
  </si>
  <si>
    <t>ORD107478</t>
  </si>
  <si>
    <t>ORD108908</t>
  </si>
  <si>
    <t>ORD101347</t>
  </si>
  <si>
    <t>ORD100937</t>
  </si>
  <si>
    <t>ORD110302</t>
  </si>
  <si>
    <t>ORD101740</t>
  </si>
  <si>
    <t>ORD110879</t>
  </si>
  <si>
    <t>ORD108409</t>
  </si>
  <si>
    <t>ORD107067</t>
  </si>
  <si>
    <t>ORD102968</t>
  </si>
  <si>
    <t>ORD102459</t>
  </si>
  <si>
    <t>ORD109505</t>
  </si>
  <si>
    <t>ORD102377</t>
  </si>
  <si>
    <t>ORD107255</t>
  </si>
  <si>
    <t>ORD108204</t>
  </si>
  <si>
    <t>ORD108985</t>
  </si>
  <si>
    <t>ORD101697</t>
  </si>
  <si>
    <t>ORD107859</t>
  </si>
  <si>
    <t>ORD103247</t>
  </si>
  <si>
    <t>ORD103680</t>
  </si>
  <si>
    <t>ORD100398</t>
  </si>
  <si>
    <t>ORD101408</t>
  </si>
  <si>
    <t>ORD109983</t>
  </si>
  <si>
    <t>ORD100321</t>
  </si>
  <si>
    <t>ORD104338</t>
  </si>
  <si>
    <t>ORD103035</t>
  </si>
  <si>
    <t>ORD108028</t>
  </si>
  <si>
    <t>ORD102250</t>
  </si>
  <si>
    <t>ORD110443</t>
  </si>
  <si>
    <t>ORD110501</t>
  </si>
  <si>
    <t>ORD109222</t>
  </si>
  <si>
    <t>ORD103154</t>
  </si>
  <si>
    <t>ORD105931</t>
  </si>
  <si>
    <t>ORD101795</t>
  </si>
  <si>
    <t>ORD105106</t>
  </si>
  <si>
    <t>ORD101934</t>
  </si>
  <si>
    <t>ORD101010</t>
  </si>
  <si>
    <t>ORD111109</t>
  </si>
  <si>
    <t>ORD105042</t>
  </si>
  <si>
    <t>ORD107238</t>
  </si>
  <si>
    <t>ORD100764</t>
  </si>
  <si>
    <t>ORD104345</t>
  </si>
  <si>
    <t>ORD107113</t>
  </si>
  <si>
    <t>ORD103524</t>
  </si>
  <si>
    <t>ORD103272</t>
  </si>
  <si>
    <t>ORD103692</t>
  </si>
  <si>
    <t>ORD105948</t>
  </si>
  <si>
    <t>ORD108401</t>
  </si>
  <si>
    <t>ORD107677</t>
  </si>
  <si>
    <t>ORD111489</t>
  </si>
  <si>
    <t>ORD108840</t>
  </si>
  <si>
    <t>ORD106243</t>
  </si>
  <si>
    <t>ORD110950</t>
  </si>
  <si>
    <t>ORD101368</t>
  </si>
  <si>
    <t>ORD110469</t>
  </si>
  <si>
    <t>ORD109512</t>
  </si>
  <si>
    <t>ORD100473</t>
  </si>
  <si>
    <t>ORD102444</t>
  </si>
  <si>
    <t>ORD103034</t>
  </si>
  <si>
    <t>ORD102685</t>
  </si>
  <si>
    <t>ORD106070</t>
  </si>
  <si>
    <t>ORD103955</t>
  </si>
  <si>
    <t>ORD104730</t>
  </si>
  <si>
    <t>ORD105024</t>
  </si>
  <si>
    <t>ORD103429</t>
  </si>
  <si>
    <t>ORD103635</t>
  </si>
  <si>
    <t>ORD105221</t>
  </si>
  <si>
    <t>ORD103100</t>
  </si>
  <si>
    <t>ORD107942</t>
  </si>
  <si>
    <t>ORD111121</t>
  </si>
  <si>
    <t>ORD101807</t>
  </si>
  <si>
    <t>ORD101978</t>
  </si>
  <si>
    <t>ORD107202</t>
  </si>
  <si>
    <t>ORD105961</t>
  </si>
  <si>
    <t>ORD106029</t>
  </si>
  <si>
    <t>ORD105972</t>
  </si>
  <si>
    <t>ORD100251</t>
  </si>
  <si>
    <t>ORD101282</t>
  </si>
  <si>
    <t>ORD105945</t>
  </si>
  <si>
    <t>ORD108645</t>
  </si>
  <si>
    <t>ORD111437</t>
  </si>
  <si>
    <t>ORD110511</t>
  </si>
  <si>
    <t>ORD110601</t>
  </si>
  <si>
    <t>ORD102232</t>
  </si>
  <si>
    <t>ORD104978</t>
  </si>
  <si>
    <t>ORD110216</t>
  </si>
  <si>
    <t>ORD103817</t>
  </si>
  <si>
    <t>ORD101421</t>
  </si>
  <si>
    <t>ORD103834</t>
  </si>
  <si>
    <t>ORD105034</t>
  </si>
  <si>
    <t>ORD108166</t>
  </si>
  <si>
    <t>ORD105492</t>
  </si>
  <si>
    <t>ORD110937</t>
  </si>
  <si>
    <t>ORD104687</t>
  </si>
  <si>
    <t>ORD110759</t>
  </si>
  <si>
    <t>ORD106014</t>
  </si>
  <si>
    <t>ORD106661</t>
  </si>
  <si>
    <t>ORD110079</t>
  </si>
  <si>
    <t>ORD105159</t>
  </si>
  <si>
    <t>ORD105397</t>
  </si>
  <si>
    <t>ORD101039</t>
  </si>
  <si>
    <t>ORD103284</t>
  </si>
  <si>
    <t>ORD106147</t>
  </si>
  <si>
    <t>ORD101188</t>
  </si>
  <si>
    <t>ORD106412</t>
  </si>
  <si>
    <t>ORD104191</t>
  </si>
  <si>
    <t>ORD105479</t>
  </si>
  <si>
    <t>ORD107127</t>
  </si>
  <si>
    <t>ORD101383</t>
  </si>
  <si>
    <t>ORD105940</t>
  </si>
  <si>
    <t>ORD105605</t>
  </si>
  <si>
    <t>ORD109889</t>
  </si>
  <si>
    <t>ORD104600</t>
  </si>
  <si>
    <t>ORD108086</t>
  </si>
  <si>
    <t>ORD101692</t>
  </si>
  <si>
    <t>ORD110834</t>
  </si>
  <si>
    <t>ORD108784</t>
  </si>
  <si>
    <t>ORD110068</t>
  </si>
  <si>
    <t>ORD103585</t>
  </si>
  <si>
    <t>ORD101402</t>
  </si>
  <si>
    <t>ORD111981</t>
  </si>
  <si>
    <t>ORD102142</t>
  </si>
  <si>
    <t>ORD109548</t>
  </si>
  <si>
    <t>ORD101153</t>
  </si>
  <si>
    <t>ORD104638</t>
  </si>
  <si>
    <t>ORD111472</t>
  </si>
  <si>
    <t>ORD110646</t>
  </si>
  <si>
    <t>ORD108583</t>
  </si>
  <si>
    <t>ORD104339</t>
  </si>
  <si>
    <t>ORD103323</t>
  </si>
  <si>
    <t>ORD105322</t>
  </si>
  <si>
    <t>ORD108650</t>
  </si>
  <si>
    <t>ORD104508</t>
  </si>
  <si>
    <t>ORD109025</t>
  </si>
  <si>
    <t>ORD101791</t>
  </si>
  <si>
    <t>ORD103264</t>
  </si>
  <si>
    <t>ORD102742</t>
  </si>
  <si>
    <t>ORD100248</t>
  </si>
  <si>
    <t>ORD108107</t>
  </si>
  <si>
    <t>ORD107889</t>
  </si>
  <si>
    <t>ORD106086</t>
  </si>
  <si>
    <t>ORD109230</t>
  </si>
  <si>
    <t>ORD104123</t>
  </si>
  <si>
    <t>ORD102124</t>
  </si>
  <si>
    <t>ORD100562</t>
  </si>
  <si>
    <t>ORD108192</t>
  </si>
  <si>
    <t>ORD109296</t>
  </si>
  <si>
    <t>ORD109632</t>
  </si>
  <si>
    <t>ORD101739</t>
  </si>
  <si>
    <t>ORD110923</t>
  </si>
  <si>
    <t>ORD108655</t>
  </si>
  <si>
    <t>ORD110793</t>
  </si>
  <si>
    <t>ORD100914</t>
  </si>
  <si>
    <t>ORD109004</t>
  </si>
  <si>
    <t>ORD110143</t>
  </si>
  <si>
    <t>ORD108988</t>
  </si>
  <si>
    <t>ORD105654</t>
  </si>
  <si>
    <t>ORD101786</t>
  </si>
  <si>
    <t>ORD110468</t>
  </si>
  <si>
    <t>ORD103314</t>
  </si>
  <si>
    <t>ORD109479</t>
  </si>
  <si>
    <t>ORD102452</t>
  </si>
  <si>
    <t>ORD108746</t>
  </si>
  <si>
    <t>ORD102267</t>
  </si>
  <si>
    <t>ORD100862</t>
  </si>
  <si>
    <t>ORD106210</t>
  </si>
  <si>
    <t>ORD111883</t>
  </si>
  <si>
    <t>ORD110074</t>
  </si>
  <si>
    <t>ORD106719</t>
  </si>
  <si>
    <t>ORD109360</t>
  </si>
  <si>
    <t>ORD100592</t>
  </si>
  <si>
    <t>ORD103068</t>
  </si>
  <si>
    <t>ORD103573</t>
  </si>
  <si>
    <t>ORD107505</t>
  </si>
  <si>
    <t>ORD107493</t>
  </si>
  <si>
    <t>ORD106958</t>
  </si>
  <si>
    <t>ORD109627</t>
  </si>
  <si>
    <t>ORD100180</t>
  </si>
  <si>
    <t>ORD104031</t>
  </si>
  <si>
    <t>ORD107921</t>
  </si>
  <si>
    <t>ORD106330</t>
  </si>
  <si>
    <t>ORD107132</t>
  </si>
  <si>
    <t>ORD103088</t>
  </si>
  <si>
    <t>ORD108046</t>
  </si>
  <si>
    <t>ORD100033</t>
  </si>
  <si>
    <t>ORD111674</t>
  </si>
  <si>
    <t>ORD108891</t>
  </si>
  <si>
    <t>ORD108813</t>
  </si>
  <si>
    <t>ORD110193</t>
  </si>
  <si>
    <t>ORD111802</t>
  </si>
  <si>
    <t>ORD108542</t>
  </si>
  <si>
    <t>ORD103550</t>
  </si>
  <si>
    <t>ORD106084</t>
  </si>
  <si>
    <t>ORD108468</t>
  </si>
  <si>
    <t>ORD103238</t>
  </si>
  <si>
    <t>ORD104913</t>
  </si>
  <si>
    <t>ORD105771</t>
  </si>
  <si>
    <t>ORD109786</t>
  </si>
  <si>
    <t>ORD107246</t>
  </si>
  <si>
    <t>ORD108185</t>
  </si>
  <si>
    <t>ORD109525</t>
  </si>
  <si>
    <t>ORD106463</t>
  </si>
  <si>
    <t>ORD109845</t>
  </si>
  <si>
    <t>ORD110435</t>
  </si>
  <si>
    <t>ORD105733</t>
  </si>
  <si>
    <t>ORD111500</t>
  </si>
  <si>
    <t>ORD100900</t>
  </si>
  <si>
    <t>ORD107001</t>
  </si>
  <si>
    <t>ORD101358</t>
  </si>
  <si>
    <t>ORD106562</t>
  </si>
  <si>
    <t>ORD101562</t>
  </si>
  <si>
    <t>ORD107198</t>
  </si>
  <si>
    <t>ORD106360</t>
  </si>
  <si>
    <t>ORD100092</t>
  </si>
  <si>
    <t>ORD111684</t>
  </si>
  <si>
    <t>ORD105111</t>
  </si>
  <si>
    <t>ORD109211</t>
  </si>
  <si>
    <t>ORD108108</t>
  </si>
  <si>
    <t>ORD104950</t>
  </si>
  <si>
    <t>ORD106041</t>
  </si>
  <si>
    <t>ORD107824</t>
  </si>
  <si>
    <t>ORD101602</t>
  </si>
  <si>
    <t>ORD101671</t>
  </si>
  <si>
    <t>ORD110515</t>
  </si>
  <si>
    <t>ORD104224</t>
  </si>
  <si>
    <t>ORD102995</t>
  </si>
  <si>
    <t>ORD109781</t>
  </si>
  <si>
    <t>ORD107978</t>
  </si>
  <si>
    <t>ORD109985</t>
  </si>
  <si>
    <t>ORD103468</t>
  </si>
  <si>
    <t>ORD102464</t>
  </si>
  <si>
    <t>ORD110041</t>
  </si>
  <si>
    <t>ORD110289</t>
  </si>
  <si>
    <t>ORD107439</t>
  </si>
  <si>
    <t>ORD105365</t>
  </si>
  <si>
    <t>ORD100408</t>
  </si>
  <si>
    <t>ORD101530</t>
  </si>
  <si>
    <t>ORD111609</t>
  </si>
  <si>
    <t>ORD109473</t>
  </si>
  <si>
    <t>ORD106117</t>
  </si>
  <si>
    <t>ORD105943</t>
  </si>
  <si>
    <t>ORD104907</t>
  </si>
  <si>
    <t>ORD102406</t>
  </si>
  <si>
    <t>ORD106743</t>
  </si>
  <si>
    <t>ORD102252</t>
  </si>
  <si>
    <t>ORD107315</t>
  </si>
  <si>
    <t>ORD106699</t>
  </si>
  <si>
    <t>ORD109219</t>
  </si>
  <si>
    <t>ORD111220</t>
  </si>
  <si>
    <t>ORD108005</t>
  </si>
  <si>
    <t>ORD101643</t>
  </si>
  <si>
    <t>ORD102236</t>
  </si>
  <si>
    <t>ORD103975</t>
  </si>
  <si>
    <t>ORD111078</t>
  </si>
  <si>
    <t>ORD105138</t>
  </si>
  <si>
    <t>ORD109001</t>
  </si>
  <si>
    <t>ORD111640</t>
  </si>
  <si>
    <t>ORD107792</t>
  </si>
  <si>
    <t>ORD105858</t>
  </si>
  <si>
    <t>ORD108009</t>
  </si>
  <si>
    <t>ORD107691</t>
  </si>
  <si>
    <t>ORD106886</t>
  </si>
  <si>
    <t>ORD110979</t>
  </si>
  <si>
    <t>ORD110416</t>
  </si>
  <si>
    <t>ORD102407</t>
  </si>
  <si>
    <t>ORD102085</t>
  </si>
  <si>
    <t>ORD100330</t>
  </si>
  <si>
    <t>ORD101217</t>
  </si>
  <si>
    <t>ORD111100</t>
  </si>
  <si>
    <t>ORD103755</t>
  </si>
  <si>
    <t>ORD101091</t>
  </si>
  <si>
    <t>ORD106357</t>
  </si>
  <si>
    <t>ORD102769</t>
  </si>
  <si>
    <t>ORD104112</t>
  </si>
  <si>
    <t>ORD111813</t>
  </si>
  <si>
    <t>ORD108211</t>
  </si>
  <si>
    <t>ORD100041</t>
  </si>
  <si>
    <t>ORD110316</t>
  </si>
  <si>
    <t>ORD111077</t>
  </si>
  <si>
    <t>ORD107454</t>
  </si>
  <si>
    <t>ORD100318</t>
  </si>
  <si>
    <t>ORD104822</t>
  </si>
  <si>
    <t>ORD101923</t>
  </si>
  <si>
    <t>ORD111710</t>
  </si>
  <si>
    <t>ORD101413</t>
  </si>
  <si>
    <t>ORD110973</t>
  </si>
  <si>
    <t>ORD101883</t>
  </si>
  <si>
    <t>ORD108900</t>
  </si>
  <si>
    <t>ORD102638</t>
  </si>
  <si>
    <t>ORD110994</t>
  </si>
  <si>
    <t>ORD107194</t>
  </si>
  <si>
    <t>ORD108431</t>
  </si>
  <si>
    <t>ORD106861</t>
  </si>
  <si>
    <t>ORD100085</t>
  </si>
  <si>
    <t>ORD111072</t>
  </si>
  <si>
    <t>ORD101035</t>
  </si>
  <si>
    <t>ORD110294</t>
  </si>
  <si>
    <t>ORD109856</t>
  </si>
  <si>
    <t>ORD108811</t>
  </si>
  <si>
    <t>ORD102290</t>
  </si>
  <si>
    <t>ORD109197</t>
  </si>
  <si>
    <t>ORD109833</t>
  </si>
  <si>
    <t>ORD110500</t>
  </si>
  <si>
    <t>ORD103132</t>
  </si>
  <si>
    <t>ORD109010</t>
  </si>
  <si>
    <t>ORD108383</t>
  </si>
  <si>
    <t>ORD108649</t>
  </si>
  <si>
    <t>ORD103021</t>
  </si>
  <si>
    <t>ORD108091</t>
  </si>
  <si>
    <t>ORD103921</t>
  </si>
  <si>
    <t>ORD109447</t>
  </si>
  <si>
    <t>ORD103094</t>
  </si>
  <si>
    <t>ORD109129</t>
  </si>
  <si>
    <t>ORD102344</t>
  </si>
  <si>
    <t>ORD100898</t>
  </si>
  <si>
    <t>ORD107306</t>
  </si>
  <si>
    <t>ORD104341</t>
  </si>
  <si>
    <t>ORD100958</t>
  </si>
  <si>
    <t>ORD106125</t>
  </si>
  <si>
    <t>ORD102340</t>
  </si>
  <si>
    <t>ORD100465</t>
  </si>
  <si>
    <t>ORD104411</t>
  </si>
  <si>
    <t>ORD107072</t>
  </si>
  <si>
    <t>ORD105481</t>
  </si>
  <si>
    <t>ORD106532</t>
  </si>
  <si>
    <t>ORD102651</t>
  </si>
  <si>
    <t>ORD100868</t>
  </si>
  <si>
    <t>ORD108868</t>
  </si>
  <si>
    <t>ORD111304</t>
  </si>
  <si>
    <t>ORD105993</t>
  </si>
  <si>
    <t>ORD105303</t>
  </si>
  <si>
    <t>ORD103702</t>
  </si>
  <si>
    <t>ORD101453</t>
  </si>
  <si>
    <t>ORD105824</t>
  </si>
  <si>
    <t>ORD110369</t>
  </si>
  <si>
    <t>ORD107040</t>
  </si>
  <si>
    <t>ORD111608</t>
  </si>
  <si>
    <t>ORD110896</t>
  </si>
  <si>
    <t>ORD101261</t>
  </si>
  <si>
    <t>ORD104602</t>
  </si>
  <si>
    <t>ORD105321</t>
  </si>
  <si>
    <t>ORD110017</t>
  </si>
  <si>
    <t>ORD111030</t>
  </si>
  <si>
    <t>ORD101614</t>
  </si>
  <si>
    <t>ORD106492</t>
  </si>
  <si>
    <t>ORD110436</t>
  </si>
  <si>
    <t>ORD108031</t>
  </si>
  <si>
    <t>ORD110801</t>
  </si>
  <si>
    <t>ORD104607</t>
  </si>
  <si>
    <t>ORD101111</t>
  </si>
  <si>
    <t>ORD108540</t>
  </si>
  <si>
    <t>ORD107472</t>
  </si>
  <si>
    <t>ORD107363</t>
  </si>
  <si>
    <t>ORD108170</t>
  </si>
  <si>
    <t>ORD110593</t>
  </si>
  <si>
    <t>ORD107755</t>
  </si>
  <si>
    <t>ORD101844</t>
  </si>
  <si>
    <t>ORD104253</t>
  </si>
  <si>
    <t>ORD104165</t>
  </si>
  <si>
    <t>ORD111760</t>
  </si>
  <si>
    <t>ORD104091</t>
  </si>
  <si>
    <t>ORD108686</t>
  </si>
  <si>
    <t>ORD111879</t>
  </si>
  <si>
    <t>ORD103547</t>
  </si>
  <si>
    <t>ORD105120</t>
  </si>
  <si>
    <t>ORD106843</t>
  </si>
  <si>
    <t>ORD105981</t>
  </si>
  <si>
    <t>ORD106654</t>
  </si>
  <si>
    <t>ORD111222</t>
  </si>
  <si>
    <t>ORD101683</t>
  </si>
  <si>
    <t>ORD101744</t>
  </si>
  <si>
    <t>ORD109672</t>
  </si>
  <si>
    <t>ORD102576</t>
  </si>
  <si>
    <t>ORD107386</t>
  </si>
  <si>
    <t>ORD107333</t>
  </si>
  <si>
    <t>ORD110254</t>
  </si>
  <si>
    <t>ORD100543</t>
  </si>
  <si>
    <t>ORD109367</t>
  </si>
  <si>
    <t>ORD111703</t>
  </si>
  <si>
    <t>ORD104093</t>
  </si>
  <si>
    <t>ORD104851</t>
  </si>
  <si>
    <t>ORD105009</t>
  </si>
  <si>
    <t>ORD105082</t>
  </si>
  <si>
    <t>ORD101983</t>
  </si>
  <si>
    <t>ORD103316</t>
  </si>
  <si>
    <t>ORD104921</t>
  </si>
  <si>
    <t>ORD107381</t>
  </si>
  <si>
    <t>ORD103101</t>
  </si>
  <si>
    <t>ORD110812</t>
  </si>
  <si>
    <t>ORD109349</t>
  </si>
  <si>
    <t>ORD101595</t>
  </si>
  <si>
    <t>ORD108473</t>
  </si>
  <si>
    <t>ORD100733</t>
  </si>
  <si>
    <t>ORD110758</t>
  </si>
  <si>
    <t>ORD102216</t>
  </si>
  <si>
    <t>ORD105288</t>
  </si>
  <si>
    <t>ORD108713</t>
  </si>
  <si>
    <t>ORD111265</t>
  </si>
  <si>
    <t>ORD103912</t>
  </si>
  <si>
    <t>ORD101351</t>
  </si>
  <si>
    <t>ORD105155</t>
  </si>
  <si>
    <t>ORD104392</t>
  </si>
  <si>
    <t>ORD103002</t>
  </si>
  <si>
    <t>ORD105239</t>
  </si>
  <si>
    <t>ORD104299</t>
  </si>
  <si>
    <t>ORD105176</t>
  </si>
  <si>
    <t>ORD108626</t>
  </si>
  <si>
    <t>ORD110579</t>
  </si>
  <si>
    <t>ORD111751</t>
  </si>
  <si>
    <t>ORD104246</t>
  </si>
  <si>
    <t>ORD107606</t>
  </si>
  <si>
    <t>ORD106607</t>
  </si>
  <si>
    <t>ORD109527</t>
  </si>
  <si>
    <t>ORD106651</t>
  </si>
  <si>
    <t>ORD103133</t>
  </si>
  <si>
    <t>ORD100902</t>
  </si>
  <si>
    <t>ORD108018</t>
  </si>
  <si>
    <t>ORD104414</t>
  </si>
  <si>
    <t>ORD111811</t>
  </si>
  <si>
    <t>ORD100493</t>
  </si>
  <si>
    <t>ORD104999</t>
  </si>
  <si>
    <t>ORD105964</t>
  </si>
  <si>
    <t>ORD107988</t>
  </si>
  <si>
    <t>ORD106347</t>
  </si>
  <si>
    <t>ORD105502</t>
  </si>
  <si>
    <t>ORD105711</t>
  </si>
  <si>
    <t>ORD102088</t>
  </si>
  <si>
    <t>ORD104094</t>
  </si>
  <si>
    <t>ORD100150</t>
  </si>
  <si>
    <t>ORD106955</t>
  </si>
  <si>
    <t>ORD107135</t>
  </si>
  <si>
    <t>ORD103353</t>
  </si>
  <si>
    <t>ORD108654</t>
  </si>
  <si>
    <t>ORD104767</t>
  </si>
  <si>
    <t>ORD102221</t>
  </si>
  <si>
    <t>ORD102727</t>
  </si>
  <si>
    <t>ORD109987</t>
  </si>
  <si>
    <t>ORD107061</t>
  </si>
  <si>
    <t>ORD103576</t>
  </si>
  <si>
    <t>ORD111458</t>
  </si>
  <si>
    <t>ORD100708</t>
  </si>
  <si>
    <t>ORD109830</t>
  </si>
  <si>
    <t>ORD108641</t>
  </si>
  <si>
    <t>ORD102442</t>
  </si>
  <si>
    <t>ORD110110</t>
  </si>
  <si>
    <t>ORD111986</t>
  </si>
  <si>
    <t>ORD103079</t>
  </si>
  <si>
    <t>ORD106449</t>
  </si>
  <si>
    <t>ORD102046</t>
  </si>
  <si>
    <t>ORD100035</t>
  </si>
  <si>
    <t>ORD104351</t>
  </si>
  <si>
    <t>ORD103914</t>
  </si>
  <si>
    <t>ORD111194</t>
  </si>
  <si>
    <t>ORD106280</t>
  </si>
  <si>
    <t>ORD109646</t>
  </si>
  <si>
    <t>ORD109944</t>
  </si>
  <si>
    <t>ORD104870</t>
  </si>
  <si>
    <t>ORD100428</t>
  </si>
  <si>
    <t>ORD111690</t>
  </si>
  <si>
    <t>ORD106673</t>
  </si>
  <si>
    <t>ORD111156</t>
  </si>
  <si>
    <t>ORD108674</t>
  </si>
  <si>
    <t>ORD111669</t>
  </si>
  <si>
    <t>ORD101730</t>
  </si>
  <si>
    <t>ORD102150</t>
  </si>
  <si>
    <t>ORD102589</t>
  </si>
  <si>
    <t>ORD102245</t>
  </si>
  <si>
    <t>ORD106221</t>
  </si>
  <si>
    <t>ORD107189</t>
  </si>
  <si>
    <t>ORD111606</t>
  </si>
  <si>
    <t>ORD111749</t>
  </si>
  <si>
    <t>ORD109387</t>
  </si>
  <si>
    <t>ORD102012</t>
  </si>
  <si>
    <t>ORD109486</t>
  </si>
  <si>
    <t>ORD100704</t>
  </si>
  <si>
    <t>ORD107020</t>
  </si>
  <si>
    <t>ORD109123</t>
  </si>
  <si>
    <t>ORD105259</t>
  </si>
  <si>
    <t>ORD102055</t>
  </si>
  <si>
    <t>ORD104754</t>
  </si>
  <si>
    <t>ORD100608</t>
  </si>
  <si>
    <t>ORD102054</t>
  </si>
  <si>
    <t>ORD109747</t>
  </si>
  <si>
    <t>ORD108585</t>
  </si>
  <si>
    <t>ORD101984</t>
  </si>
  <si>
    <t>ORD103403</t>
  </si>
  <si>
    <t>ORD110693</t>
  </si>
  <si>
    <t>ORD103652</t>
  </si>
  <si>
    <t>ORD108499</t>
  </si>
  <si>
    <t>ORD101701</t>
  </si>
  <si>
    <t>ORD104315</t>
  </si>
  <si>
    <t>ORD100758</t>
  </si>
  <si>
    <t>ORD105910</t>
  </si>
  <si>
    <t>ORD104291</t>
  </si>
  <si>
    <t>ORD105236</t>
  </si>
  <si>
    <t>ORD111687</t>
  </si>
  <si>
    <t>ORD103334</t>
  </si>
  <si>
    <t>ORD102802</t>
  </si>
  <si>
    <t>ORD109410</t>
  </si>
  <si>
    <t>ORD100399</t>
  </si>
  <si>
    <t>ORD100930</t>
  </si>
  <si>
    <t>ORD109622</t>
  </si>
  <si>
    <t>ORD100542</t>
  </si>
  <si>
    <t>ORD109958</t>
  </si>
  <si>
    <t>ORD104333</t>
  </si>
  <si>
    <t>ORD105493</t>
  </si>
  <si>
    <t>ORD108159</t>
  </si>
  <si>
    <t>ORD104115</t>
  </si>
  <si>
    <t>ORD106134</t>
  </si>
  <si>
    <t>ORD102588</t>
  </si>
  <si>
    <t>ORD108570</t>
  </si>
  <si>
    <t>ORD104770</t>
  </si>
  <si>
    <t>ORD102498</t>
  </si>
  <si>
    <t>ORD100367</t>
  </si>
  <si>
    <t>ORD109355</t>
  </si>
  <si>
    <t>ORD103181</t>
  </si>
  <si>
    <t>ORD103366</t>
  </si>
  <si>
    <t>ORD111379</t>
  </si>
  <si>
    <t>ORD107563</t>
  </si>
  <si>
    <t>ORD108604</t>
  </si>
  <si>
    <t>ORD105843</t>
  </si>
  <si>
    <t>ORD111433</t>
  </si>
  <si>
    <t>ORD100063</t>
  </si>
  <si>
    <t>ORD104269</t>
  </si>
  <si>
    <t>ORD109647</t>
  </si>
  <si>
    <t>ORD100134</t>
  </si>
  <si>
    <t>ORD105028</t>
  </si>
  <si>
    <t>ORD107897</t>
  </si>
  <si>
    <t>ORD107436</t>
  </si>
  <si>
    <t>ORD103532</t>
  </si>
  <si>
    <t>ORD107803</t>
  </si>
  <si>
    <t>ORD108725</t>
  </si>
  <si>
    <t>ORD111482</t>
  </si>
  <si>
    <t>ORD105804</t>
  </si>
  <si>
    <t>ORD102919</t>
  </si>
  <si>
    <t>ORD100696</t>
  </si>
  <si>
    <t>ORD100427</t>
  </si>
  <si>
    <t>ORD108116</t>
  </si>
  <si>
    <t>ORD101655</t>
  </si>
  <si>
    <t>ORD102909</t>
  </si>
  <si>
    <t>ORD110084</t>
  </si>
  <si>
    <t>ORD105340</t>
  </si>
  <si>
    <t>ORD107042</t>
  </si>
  <si>
    <t>ORD101434</t>
  </si>
  <si>
    <t>ORD105629</t>
  </si>
  <si>
    <t>ORD109484</t>
  </si>
  <si>
    <t>ORD100676</t>
  </si>
  <si>
    <t>ORD101414</t>
  </si>
  <si>
    <t>ORD108575</t>
  </si>
  <si>
    <t>ORD109100</t>
  </si>
  <si>
    <t>ORD102270</t>
  </si>
  <si>
    <t>ORD103520</t>
  </si>
  <si>
    <t>ORD107452</t>
  </si>
  <si>
    <t>ORD103883</t>
  </si>
  <si>
    <t>ORD106978</t>
  </si>
  <si>
    <t>ORD109440</t>
  </si>
  <si>
    <t>ORD103492</t>
  </si>
  <si>
    <t>ORD102522</t>
  </si>
  <si>
    <t>ORD106149</t>
  </si>
  <si>
    <t>ORD110846</t>
  </si>
  <si>
    <t>ORD101418</t>
  </si>
  <si>
    <t>ORD105632</t>
  </si>
  <si>
    <t>ORD103355</t>
  </si>
  <si>
    <t>ORD105994</t>
  </si>
  <si>
    <t>ORD109571</t>
  </si>
  <si>
    <t>ORD108608</t>
  </si>
  <si>
    <t>ORD100740</t>
  </si>
  <si>
    <t>ORD100000</t>
  </si>
  <si>
    <t>ORD101433</t>
  </si>
  <si>
    <t>ORD103115</t>
  </si>
  <si>
    <t>ORD102613</t>
  </si>
  <si>
    <t>ORD110692</t>
  </si>
  <si>
    <t>ORD105183</t>
  </si>
  <si>
    <t>ORD109257</t>
  </si>
  <si>
    <t>ORD103752</t>
  </si>
  <si>
    <t>ORD102614</t>
  </si>
  <si>
    <t>ORD108807</t>
  </si>
  <si>
    <t>ORD107623</t>
  </si>
  <si>
    <t>ORD110156</t>
  </si>
  <si>
    <t>ORD103449</t>
  </si>
  <si>
    <t>ORD105062</t>
  </si>
  <si>
    <t>ORD109252</t>
  </si>
  <si>
    <t>ORD109926</t>
  </si>
  <si>
    <t>ORD109095</t>
  </si>
  <si>
    <t>ORD107033</t>
  </si>
  <si>
    <t>ORD105497</t>
  </si>
  <si>
    <t>ORD111820</t>
  </si>
  <si>
    <t>ORD107108</t>
  </si>
  <si>
    <t>ORD102534</t>
  </si>
  <si>
    <t>ORD106757</t>
  </si>
  <si>
    <t>ORD103891</t>
  </si>
  <si>
    <t>ORD107305</t>
  </si>
  <si>
    <t>ORD108956</t>
  </si>
  <si>
    <t>ORD105857</t>
  </si>
  <si>
    <t>ORD101766</t>
  </si>
  <si>
    <t>ORD107116</t>
  </si>
  <si>
    <t>ORD110495</t>
  </si>
  <si>
    <t>ORD100216</t>
  </si>
  <si>
    <t>ORD102858</t>
  </si>
  <si>
    <t>ORD111133</t>
  </si>
  <si>
    <t>ORD104132</t>
  </si>
  <si>
    <t>ORD100921</t>
  </si>
  <si>
    <t>ORD100866</t>
  </si>
  <si>
    <t>ORD105354</t>
  </si>
  <si>
    <t>ORD104721</t>
  </si>
  <si>
    <t>ORD100017</t>
  </si>
  <si>
    <t>ORD106098</t>
  </si>
  <si>
    <t>ORD107182</t>
  </si>
  <si>
    <t>ORD111322</t>
  </si>
  <si>
    <t>ORD110103</t>
  </si>
  <si>
    <t>ORD106678</t>
  </si>
  <si>
    <t>ORD102596</t>
  </si>
  <si>
    <t>ORD103107</t>
  </si>
  <si>
    <t>ORD110236</t>
  </si>
  <si>
    <t>ORD106148</t>
  </si>
  <si>
    <t>ORD101586</t>
  </si>
  <si>
    <t>ORD109595</t>
  </si>
  <si>
    <t>ORD103694</t>
  </si>
  <si>
    <t>ORD106224</t>
  </si>
  <si>
    <t>ORD100795</t>
  </si>
  <si>
    <t>ORD108145</t>
  </si>
  <si>
    <t>ORD111247</t>
  </si>
  <si>
    <t>ORD107153</t>
  </si>
  <si>
    <t>ORD101662</t>
  </si>
  <si>
    <t>ORD109284</t>
  </si>
  <si>
    <t>ORD109115</t>
  </si>
  <si>
    <t>ORD111470</t>
  </si>
  <si>
    <t>ORD103206</t>
  </si>
  <si>
    <t>ORD100532</t>
  </si>
  <si>
    <t>ORD107344</t>
  </si>
  <si>
    <t>ORD105076</t>
  </si>
  <si>
    <t>ORD106273</t>
  </si>
  <si>
    <t>ORD106529</t>
  </si>
  <si>
    <t>ORD107834</t>
  </si>
  <si>
    <t>ORD111092</t>
  </si>
  <si>
    <t>ORD111102</t>
  </si>
  <si>
    <t>ORD104395</t>
  </si>
  <si>
    <t>ORD100683</t>
  </si>
  <si>
    <t>ORD110400</t>
  </si>
  <si>
    <t>ORD110124</t>
  </si>
  <si>
    <t>ORD102333</t>
  </si>
  <si>
    <t>ORD100577</t>
  </si>
  <si>
    <t>ORD111234</t>
  </si>
  <si>
    <t>ORD103037</t>
  </si>
  <si>
    <t>ORD106535</t>
  </si>
  <si>
    <t>ORD110461</t>
  </si>
  <si>
    <t>ORD103244</t>
  </si>
  <si>
    <t>ORD107940</t>
  </si>
  <si>
    <t>ORD100761</t>
  </si>
  <si>
    <t>ORD109583</t>
  </si>
  <si>
    <t>ORD110480</t>
  </si>
  <si>
    <t>ORD102019</t>
  </si>
  <si>
    <t>ORD104832</t>
  </si>
  <si>
    <t>ORD102788</t>
  </si>
  <si>
    <t>ORD106632</t>
  </si>
  <si>
    <t>ORD107085</t>
  </si>
  <si>
    <t>ORD108084</t>
  </si>
  <si>
    <t>ORD110097</t>
  </si>
  <si>
    <t>ORD110063</t>
  </si>
  <si>
    <t>ORD103349</t>
  </si>
  <si>
    <t>ORD109543</t>
  </si>
  <si>
    <t>ORD110191</t>
  </si>
  <si>
    <t>ORD107810</t>
  </si>
  <si>
    <t>ORD104012</t>
  </si>
  <si>
    <t>ORD107780</t>
  </si>
  <si>
    <t>ORD108949</t>
  </si>
  <si>
    <t>ORD103026</t>
  </si>
  <si>
    <t>ORD107877</t>
  </si>
  <si>
    <t>ORD108382</t>
  </si>
  <si>
    <t>ORD111267</t>
  </si>
  <si>
    <t>ORD105579</t>
  </si>
  <si>
    <t>ORD107334</t>
  </si>
  <si>
    <t>ORD101747</t>
  </si>
  <si>
    <t>ORD104119</t>
  </si>
  <si>
    <t>ORD101041</t>
  </si>
  <si>
    <t>ORD103984</t>
  </si>
  <si>
    <t>ORD108014</t>
  </si>
  <si>
    <t>ORD107308</t>
  </si>
  <si>
    <t>ORD100173</t>
  </si>
  <si>
    <t>ORD106363</t>
  </si>
  <si>
    <t>ORD100169</t>
  </si>
  <si>
    <t>ORD110691</t>
  </si>
  <si>
    <t>ORD108938</t>
  </si>
  <si>
    <t>ORD104738</t>
  </si>
  <si>
    <t>ORD104092</t>
  </si>
  <si>
    <t>ORD108739</t>
  </si>
  <si>
    <t>ORD101272</t>
  </si>
  <si>
    <t>ORD108899</t>
  </si>
  <si>
    <t>ORD100960</t>
  </si>
  <si>
    <t>ORD111388</t>
  </si>
  <si>
    <t>ORD103013</t>
  </si>
  <si>
    <t>ORD110681</t>
  </si>
  <si>
    <t>ORD100883</t>
  </si>
  <si>
    <t>ORD105852</t>
  </si>
  <si>
    <t>ORD106174</t>
  </si>
  <si>
    <t>ORD107244</t>
  </si>
  <si>
    <t>ORD100799</t>
  </si>
  <si>
    <t>ORD105508</t>
  </si>
  <si>
    <t>ORD104189</t>
  </si>
  <si>
    <t>ORD104867</t>
  </si>
  <si>
    <t>ORD111424</t>
  </si>
  <si>
    <t>ORD109859</t>
  </si>
  <si>
    <t>ORD103328</t>
  </si>
  <si>
    <t>ORD106590</t>
  </si>
  <si>
    <t>ORD107932</t>
  </si>
  <si>
    <t>ORD102807</t>
  </si>
  <si>
    <t>ORD103668</t>
  </si>
  <si>
    <t>ORD104385</t>
  </si>
  <si>
    <t>ORD109195</t>
  </si>
  <si>
    <t>ORD108689</t>
  </si>
  <si>
    <t>ORD111007</t>
  </si>
  <si>
    <t>ORD108039</t>
  </si>
  <si>
    <t>ORD105886</t>
  </si>
  <si>
    <t>ORD101160</t>
  </si>
  <si>
    <t>ORD101479</t>
  </si>
  <si>
    <t>ORD109302</t>
  </si>
  <si>
    <t>ORD109707</t>
  </si>
  <si>
    <t>ORD110271</t>
  </si>
  <si>
    <t>ORD102372</t>
  </si>
  <si>
    <t>ORD109589</t>
  </si>
  <si>
    <t>ORD108897</t>
  </si>
  <si>
    <t>ORD110981</t>
  </si>
  <si>
    <t>ORD100586</t>
  </si>
  <si>
    <t>ORD107976</t>
  </si>
  <si>
    <t>ORD102210</t>
  </si>
  <si>
    <t>ORD104520</t>
  </si>
  <si>
    <t>ORD102889</t>
  </si>
  <si>
    <t>ORD107701</t>
  </si>
  <si>
    <t>ORD103060</t>
  </si>
  <si>
    <t>ORD107649</t>
  </si>
  <si>
    <t>ORD108710</t>
  </si>
  <si>
    <t>ORD111307</t>
  </si>
  <si>
    <t>ORD101147</t>
  </si>
  <si>
    <t>ORD111632</t>
  </si>
  <si>
    <t>ORD107874</t>
  </si>
  <si>
    <t>ORD106560</t>
  </si>
  <si>
    <t>ORD104643</t>
  </si>
  <si>
    <t>ORD111881</t>
  </si>
  <si>
    <t>ORD105773</t>
  </si>
  <si>
    <t>ORD106862</t>
  </si>
  <si>
    <t>ORD106386</t>
  </si>
  <si>
    <t>ORD104619</t>
  </si>
  <si>
    <t>ORD110638</t>
  </si>
  <si>
    <t>ORD106282</t>
  </si>
  <si>
    <t>ORD102189</t>
  </si>
  <si>
    <t>ORD104320</t>
  </si>
  <si>
    <t>ORD104352</t>
  </si>
  <si>
    <t>ORD102675</t>
  </si>
  <si>
    <t>ORD111731</t>
  </si>
  <si>
    <t>ORD101501</t>
  </si>
  <si>
    <t>ORD110265</t>
  </si>
  <si>
    <t>ORD105282</t>
  </si>
  <si>
    <t>ORD107410</t>
  </si>
  <si>
    <t>ORD107923</t>
  </si>
  <si>
    <t>ORD106856</t>
  </si>
  <si>
    <t>ORD100103</t>
  </si>
  <si>
    <t>ORD109389</t>
  </si>
  <si>
    <t>ORD108144</t>
  </si>
  <si>
    <t>ORD110341</t>
  </si>
  <si>
    <t>ORD107465</t>
  </si>
  <si>
    <t>ORD108030</t>
  </si>
  <si>
    <t>ORD109002</t>
  </si>
  <si>
    <t>ORD103989</t>
  </si>
  <si>
    <t>ORD102157</t>
  </si>
  <si>
    <t>ORD109373</t>
  </si>
  <si>
    <t>ORD103469</t>
  </si>
  <si>
    <t>ORD104040</t>
  </si>
  <si>
    <t>ORD104981</t>
  </si>
  <si>
    <t>ORD101732</t>
  </si>
  <si>
    <t>ORD105270</t>
  </si>
  <si>
    <t>ORD100291</t>
  </si>
  <si>
    <t>ORD108364</t>
  </si>
  <si>
    <t>ORD102002</t>
  </si>
  <si>
    <t>ORD110274</t>
  </si>
  <si>
    <t>ORD108624</t>
  </si>
  <si>
    <t>ORD102701</t>
  </si>
  <si>
    <t>ORD103851</t>
  </si>
  <si>
    <t>ORD109802</t>
  </si>
  <si>
    <t>ORD108042</t>
  </si>
  <si>
    <t>ORD106470</t>
  </si>
  <si>
    <t>ORD102471</t>
  </si>
  <si>
    <t>ORD102167</t>
  </si>
  <si>
    <t>ORD108635</t>
  </si>
  <si>
    <t>ORD106398</t>
  </si>
  <si>
    <t>ORD102319</t>
  </si>
  <si>
    <t>ORD109966</t>
  </si>
  <si>
    <t>ORD107145</t>
  </si>
  <si>
    <t>ORD110626</t>
  </si>
  <si>
    <t>ORD102447</t>
  </si>
  <si>
    <t>ORD104618</t>
  </si>
  <si>
    <t>ORD110617</t>
  </si>
  <si>
    <t>ORD100578</t>
  </si>
  <si>
    <t>ORD106641</t>
  </si>
  <si>
    <t>ORD101511</t>
  </si>
  <si>
    <t>ORD104874</t>
  </si>
  <si>
    <t>ORD102996</t>
  </si>
  <si>
    <t>ORD103780</t>
  </si>
  <si>
    <t>ORD105157</t>
  </si>
  <si>
    <t>ORD109494</t>
  </si>
  <si>
    <t>ORD109613</t>
  </si>
  <si>
    <t>ORD106143</t>
  </si>
  <si>
    <t>ORD108464</t>
  </si>
  <si>
    <t>ORD111434</t>
  </si>
  <si>
    <t>ORD103495</t>
  </si>
  <si>
    <t>ORD104533</t>
  </si>
  <si>
    <t>ORD105339</t>
  </si>
  <si>
    <t>ORD101783</t>
  </si>
  <si>
    <t>ORD106440</t>
  </si>
  <si>
    <t>ORD100621</t>
  </si>
  <si>
    <t>ORD108295</t>
  </si>
  <si>
    <t>ORD103464</t>
  </si>
  <si>
    <t>ORD103963</t>
  </si>
  <si>
    <t>ORD109946</t>
  </si>
  <si>
    <t>ORD106213</t>
  </si>
  <si>
    <t>ORD102483</t>
  </si>
  <si>
    <t>ORD104083</t>
  </si>
  <si>
    <t>ORD111255</t>
  </si>
  <si>
    <t>ORD100265</t>
  </si>
  <si>
    <t>ORD100833</t>
  </si>
  <si>
    <t>ORD102873</t>
  </si>
  <si>
    <t>ORD106464</t>
  </si>
  <si>
    <t>ORD103671</t>
  </si>
  <si>
    <t>ORD101285</t>
  </si>
  <si>
    <t>ORD101608</t>
  </si>
  <si>
    <t>ORD108151</t>
  </si>
  <si>
    <t>ORD104828</t>
  </si>
  <si>
    <t>ORD100068</t>
  </si>
  <si>
    <t>ORD105563</t>
  </si>
  <si>
    <t>ORD106459</t>
  </si>
  <si>
    <t>ORD107407</t>
  </si>
  <si>
    <t>ORD103621</t>
  </si>
  <si>
    <t>ORD105608</t>
  </si>
  <si>
    <t>ORD111025</t>
  </si>
  <si>
    <t>ORD108732</t>
  </si>
  <si>
    <t>ORD111663</t>
  </si>
  <si>
    <t>ORD111305</t>
  </si>
  <si>
    <t>ORD101396</t>
  </si>
  <si>
    <t>ORD100259</t>
  </si>
  <si>
    <t>ORD106867</t>
  </si>
  <si>
    <t>ORD102009</t>
  </si>
  <si>
    <t>ORD102020</t>
  </si>
  <si>
    <t>ORD104049</t>
  </si>
  <si>
    <t>ORD100756</t>
  </si>
  <si>
    <t>ORD101201</t>
  </si>
  <si>
    <t>ORD104731</t>
  </si>
  <si>
    <t>ORD111351</t>
  </si>
  <si>
    <t>ORD102882</t>
  </si>
  <si>
    <t>ORD102609</t>
  </si>
  <si>
    <t>ORD109790</t>
  </si>
  <si>
    <t>ORD110140</t>
  </si>
  <si>
    <t>ORD108842</t>
  </si>
  <si>
    <t>ORD105114</t>
  </si>
  <si>
    <t>ORD103685</t>
  </si>
  <si>
    <t>ORD102021</t>
  </si>
  <si>
    <t>ORD104614</t>
  </si>
  <si>
    <t>ORD100694</t>
  </si>
  <si>
    <t>ORD109746</t>
  </si>
  <si>
    <t>ORD110277</t>
  </si>
  <si>
    <t>ORD110814</t>
  </si>
  <si>
    <t>ORD102960</t>
  </si>
  <si>
    <t>ORD107174</t>
  </si>
  <si>
    <t>ORD109660</t>
  </si>
  <si>
    <t>ORD108443</t>
  </si>
  <si>
    <t>ORD102154</t>
  </si>
  <si>
    <t>ORD103098</t>
  </si>
  <si>
    <t>ORD105786</t>
  </si>
  <si>
    <t>ORD107738</t>
  </si>
  <si>
    <t>ORD104105</t>
  </si>
  <si>
    <t>ORD105129</t>
  </si>
  <si>
    <t>ORD104740</t>
  </si>
  <si>
    <t>ORD111328</t>
  </si>
  <si>
    <t>ORD106512</t>
  </si>
  <si>
    <t>ORD102227</t>
  </si>
  <si>
    <t>ORD104098</t>
  </si>
  <si>
    <t>ORD105421</t>
  </si>
  <si>
    <t>ORD110404</t>
  </si>
  <si>
    <t>ORD106959</t>
  </si>
  <si>
    <t>ORD103325</t>
  </si>
  <si>
    <t>ORD105601</t>
  </si>
  <si>
    <t>ORD104216</t>
  </si>
  <si>
    <t>ORD107332</t>
  </si>
  <si>
    <t>ORD109425</t>
  </si>
  <si>
    <t>ORD104742</t>
  </si>
  <si>
    <t>ORD102517</t>
  </si>
  <si>
    <t>ORD107876</t>
  </si>
  <si>
    <t>ORD109134</t>
  </si>
  <si>
    <t>ORD101237</t>
  </si>
  <si>
    <t>ORD107467</t>
  </si>
  <si>
    <t>ORD104688</t>
  </si>
  <si>
    <t>ORD107931</t>
  </si>
  <si>
    <t>ORD105718</t>
  </si>
  <si>
    <t>ORD108879</t>
  </si>
  <si>
    <t>ORD105234</t>
  </si>
  <si>
    <t>ORD109804</t>
  </si>
  <si>
    <t>ORD103393</t>
  </si>
  <si>
    <t>ORD102075</t>
  </si>
  <si>
    <t>ORD109694</t>
  </si>
  <si>
    <t>ORD108361</t>
  </si>
  <si>
    <t>ORD109515</t>
  </si>
  <si>
    <t>ORD100819</t>
  </si>
  <si>
    <t>ORD103111</t>
  </si>
  <si>
    <t>ORD104674</t>
  </si>
  <si>
    <t>ORD105942</t>
  </si>
  <si>
    <t>ORD104826</t>
  </si>
  <si>
    <t>ORD102629</t>
  </si>
  <si>
    <t>ORD103954</t>
  </si>
  <si>
    <t>ORD110305</t>
  </si>
  <si>
    <t>ORD101670</t>
  </si>
  <si>
    <t>ORD111747</t>
  </si>
  <si>
    <t>ORD101061</t>
  </si>
  <si>
    <t>ORD110778</t>
  </si>
  <si>
    <t>ORD102913</t>
  </si>
  <si>
    <t>ORD101254</t>
  </si>
  <si>
    <t>ORD100952</t>
  </si>
  <si>
    <t>ORD107773</t>
  </si>
  <si>
    <t>ORD109526</t>
  </si>
  <si>
    <t>ORD104127</t>
  </si>
  <si>
    <t>ORD103445</t>
  </si>
  <si>
    <t>ORD101118</t>
  </si>
  <si>
    <t>ORD107584</t>
  </si>
  <si>
    <t>ORD111336</t>
  </si>
  <si>
    <t>ORD105735</t>
  </si>
  <si>
    <t>ORD110490</t>
  </si>
  <si>
    <t>ORD101718</t>
  </si>
  <si>
    <t>ORD103297</t>
  </si>
  <si>
    <t>ORD104540</t>
  </si>
  <si>
    <t>ORD107317</t>
  </si>
  <si>
    <t>ORD107444</t>
  </si>
  <si>
    <t>ORD106423</t>
  </si>
  <si>
    <t>ORD105781</t>
  </si>
  <si>
    <t>ORD108722</t>
  </si>
  <si>
    <t>ORD110652</t>
  </si>
  <si>
    <t>ORD108510</t>
  </si>
  <si>
    <t>ORD107983</t>
  </si>
  <si>
    <t>ORD106890</t>
  </si>
  <si>
    <t>ORD104441</t>
  </si>
  <si>
    <t>ORD111295</t>
  </si>
  <si>
    <t>ORD111840</t>
  </si>
  <si>
    <t>ORD109318</t>
  </si>
  <si>
    <t>ORD108354</t>
  </si>
  <si>
    <t>ORD111842</t>
  </si>
  <si>
    <t>ORD101056</t>
  </si>
  <si>
    <t>ORD101146</t>
  </si>
  <si>
    <t>ORD108048</t>
  </si>
  <si>
    <t>ORD104532</t>
  </si>
  <si>
    <t>ORD109401</t>
  </si>
  <si>
    <t>ORD104655</t>
  </si>
  <si>
    <t>ORD106310</t>
  </si>
  <si>
    <t>ORD103467</t>
  </si>
  <si>
    <t>ORD100008</t>
  </si>
  <si>
    <t>ORD107288</t>
  </si>
  <si>
    <t>ORD103886</t>
  </si>
  <si>
    <t>ORD107583</t>
  </si>
  <si>
    <t>ORD105465</t>
  </si>
  <si>
    <t>ORD100096</t>
  </si>
  <si>
    <t>ORD101459</t>
  </si>
  <si>
    <t>ORD101082</t>
  </si>
  <si>
    <t>ORD100426</t>
  </si>
  <si>
    <t>ORD102174</t>
  </si>
  <si>
    <t>ORD106706</t>
  </si>
  <si>
    <t>ORD108975</t>
  </si>
  <si>
    <t>ORD105302</t>
  </si>
  <si>
    <t>ORD103902</t>
  </si>
  <si>
    <t>ORD110346</t>
  </si>
  <si>
    <t>ORD110374</t>
  </si>
  <si>
    <t>ORD106769</t>
  </si>
  <si>
    <t>ORD102627</t>
  </si>
  <si>
    <t>ORD111529</t>
  </si>
  <si>
    <t>ORD100979</t>
  </si>
  <si>
    <t>ORD110829</t>
  </si>
  <si>
    <t>ORD101042</t>
  </si>
  <si>
    <t>ORD109438</t>
  </si>
  <si>
    <t>ORD110732</t>
  </si>
  <si>
    <t>ORD108522</t>
  </si>
  <si>
    <t>ORD106903</t>
  </si>
  <si>
    <t>ORD101592</t>
  </si>
  <si>
    <t>ORD104794</t>
  </si>
  <si>
    <t>ORD106877</t>
  </si>
  <si>
    <t>ORD108051</t>
  </si>
  <si>
    <t>ORD102615</t>
  </si>
  <si>
    <t>ORD102901</t>
  </si>
  <si>
    <t>ORD111890</t>
  </si>
  <si>
    <t>ORD100582</t>
  </si>
  <si>
    <t>ORD111735</t>
  </si>
  <si>
    <t>ORD105519</t>
  </si>
  <si>
    <t>ORD105960</t>
  </si>
  <si>
    <t>ORD109407</t>
  </si>
  <si>
    <t>ORD111919</t>
  </si>
  <si>
    <t>ORD110075</t>
  </si>
  <si>
    <t>ORD100003</t>
  </si>
  <si>
    <t>ORD104667</t>
  </si>
  <si>
    <t>ORD100410</t>
  </si>
  <si>
    <t>ORD105147</t>
  </si>
  <si>
    <t>ORD109893</t>
  </si>
  <si>
    <t>ORD105963</t>
  </si>
  <si>
    <t>ORD111504</t>
  </si>
  <si>
    <t>ORD109731</t>
  </si>
  <si>
    <t>ORD106658</t>
  </si>
  <si>
    <t>ORD100263</t>
  </si>
  <si>
    <t>ORD105261</t>
  </si>
  <si>
    <t>ORD100439</t>
  </si>
  <si>
    <t>ORD102751</t>
  </si>
  <si>
    <t>ORD104819</t>
  </si>
  <si>
    <t>ORD107471</t>
  </si>
  <si>
    <t>ORD106669</t>
  </si>
  <si>
    <t>ORD101107</t>
  </si>
  <si>
    <t>ORD104898</t>
  </si>
  <si>
    <t>ORD103593</t>
  </si>
  <si>
    <t>ORD107107</t>
  </si>
  <si>
    <t>ORD100088</t>
  </si>
  <si>
    <t>ORD106438</t>
  </si>
  <si>
    <t>ORD104812</t>
  </si>
  <si>
    <t>ORD108318</t>
  </si>
  <si>
    <t>ORD107325</t>
  </si>
  <si>
    <t>ORD111788</t>
  </si>
  <si>
    <t>ORD101768</t>
  </si>
  <si>
    <t>ORD108550</t>
  </si>
  <si>
    <t>ORD101043</t>
  </si>
  <si>
    <t>ORD110379</t>
  </si>
  <si>
    <t>ORD100274</t>
  </si>
  <si>
    <t>ORD101281</t>
  </si>
  <si>
    <t>ORD103721</t>
  </si>
  <si>
    <t>ORD104342</t>
  </si>
  <si>
    <t>ORD102692</t>
  </si>
  <si>
    <t>ORD104209</t>
  </si>
  <si>
    <t>ORD108507</t>
  </si>
  <si>
    <t>ORD105377</t>
  </si>
  <si>
    <t>ORD111010</t>
  </si>
  <si>
    <t>ORD102974</t>
  </si>
  <si>
    <t>ORD102626</t>
  </si>
  <si>
    <t>ORD108447</t>
  </si>
  <si>
    <t>ORD109359</t>
  </si>
  <si>
    <t>ORD103254</t>
  </si>
  <si>
    <t>ORD104515</t>
  </si>
  <si>
    <t>ORD100415</t>
  </si>
  <si>
    <t>ORD102540</t>
  </si>
  <si>
    <t>ORD108630</t>
  </si>
  <si>
    <t>ORD107676</t>
  </si>
  <si>
    <t>ORD110938</t>
  </si>
  <si>
    <t>ORD110155</t>
  </si>
  <si>
    <t>ORD109679</t>
  </si>
  <si>
    <t>ORD109596</t>
  </si>
  <si>
    <t>ORD111168</t>
  </si>
  <si>
    <t>ORD107316</t>
  </si>
  <si>
    <t>ORD100710</t>
  </si>
  <si>
    <t>ORD106064</t>
  </si>
  <si>
    <t>ORD103529</t>
  </si>
  <si>
    <t>ORD105284</t>
  </si>
  <si>
    <t>ORD100407</t>
  </si>
  <si>
    <t>ORD102036</t>
  </si>
  <si>
    <t>ORD110445</t>
  </si>
  <si>
    <t>ORD109956</t>
  </si>
  <si>
    <t>ORD102184</t>
  </si>
  <si>
    <t>ORD105430</t>
  </si>
  <si>
    <t>ORD111110</t>
  </si>
  <si>
    <t>ORD108268</t>
  </si>
  <si>
    <t>ORD111897</t>
  </si>
  <si>
    <t>ORD110326</t>
  </si>
  <si>
    <t>ORD108246</t>
  </si>
  <si>
    <t>ORD104403</t>
  </si>
  <si>
    <t>ORD106925</t>
  </si>
  <si>
    <t>ORD110060</t>
  </si>
  <si>
    <t>ORD103305</t>
  </si>
  <si>
    <t>ORD105337</t>
  </si>
  <si>
    <t>ORD102087</t>
  </si>
  <si>
    <t>ORD107977</t>
  </si>
  <si>
    <t>ORD109233</t>
  </si>
  <si>
    <t>ORD106601</t>
  </si>
  <si>
    <t>ORD104170</t>
  </si>
  <si>
    <t>ORD101523</t>
  </si>
  <si>
    <t>ORD106167</t>
  </si>
  <si>
    <t>ORD107953</t>
  </si>
  <si>
    <t>ORD107907</t>
  </si>
  <si>
    <t>ORD101110</t>
  </si>
  <si>
    <t>ORD109933</t>
  </si>
  <si>
    <t>ORD101406</t>
  </si>
  <si>
    <t>ORD108545</t>
  </si>
  <si>
    <t>ORD103143</t>
  </si>
  <si>
    <t>ORD106951</t>
  </si>
  <si>
    <t>ORD102791</t>
  </si>
  <si>
    <t>ORD104043</t>
  </si>
  <si>
    <t>ORD107717</t>
  </si>
  <si>
    <t>ORD110761</t>
  </si>
  <si>
    <t>ORD105323</t>
  </si>
  <si>
    <t>ORD106200</t>
  </si>
  <si>
    <t>ORD108834</t>
  </si>
  <si>
    <t>ORD103620</t>
  </si>
  <si>
    <t>ORD107947</t>
  </si>
  <si>
    <t>ORD111141</t>
  </si>
  <si>
    <t>ORD104984</t>
  </si>
  <si>
    <t>ORD108237</t>
  </si>
  <si>
    <t>ORD104292</t>
  </si>
  <si>
    <t>ORD100633</t>
  </si>
  <si>
    <t>ORD111899</t>
  </si>
  <si>
    <t>ORD109020</t>
  </si>
  <si>
    <t>ORD104335</t>
  </si>
  <si>
    <t>ORD104194</t>
  </si>
  <si>
    <t>ORD107670</t>
  </si>
  <si>
    <t>ORD111624</t>
  </si>
  <si>
    <t>ORD106422</t>
  </si>
  <si>
    <t>ORD100131</t>
  </si>
  <si>
    <t>ORD106179</t>
  </si>
  <si>
    <t>ORD100455</t>
  </si>
  <si>
    <t>ORD106636</t>
  </si>
  <si>
    <t>ORD109523</t>
  </si>
  <si>
    <t>ORD111828</t>
  </si>
  <si>
    <t>ORD110968</t>
  </si>
  <si>
    <t>ORD100774</t>
  </si>
  <si>
    <t>ORD105125</t>
  </si>
  <si>
    <t>ORD100311</t>
  </si>
  <si>
    <t>ORD108589</t>
  </si>
  <si>
    <t>ORD104256</t>
  </si>
  <si>
    <t>ORD110377</t>
  </si>
  <si>
    <t>ORD109124</t>
  </si>
  <si>
    <t>ORD103352</t>
  </si>
  <si>
    <t>ORD100469</t>
  </si>
  <si>
    <t>ORD109615</t>
  </si>
  <si>
    <t>ORD101350</t>
  </si>
  <si>
    <t>ORD103187</t>
  </si>
  <si>
    <t>ORD105835</t>
  </si>
  <si>
    <t>ORD104671</t>
  </si>
  <si>
    <t>ORD111037</t>
  </si>
  <si>
    <t>ORD100247</t>
  </si>
  <si>
    <t>ORD100993</t>
  </si>
  <si>
    <t>ORD100736</t>
  </si>
  <si>
    <t>ORD102766</t>
  </si>
  <si>
    <t>ORD107872</t>
  </si>
  <si>
    <t>ORD107149</t>
  </si>
  <si>
    <t>ORD107627</t>
  </si>
  <si>
    <t>ORD106020</t>
  </si>
  <si>
    <t>ORD105453</t>
  </si>
  <si>
    <t>ORD104359</t>
  </si>
  <si>
    <t>ORD101953</t>
  </si>
  <si>
    <t>ORD100563</t>
  </si>
  <si>
    <t>ORD101905</t>
  </si>
  <si>
    <t>ORD101722</t>
  </si>
  <si>
    <t>ORD104863</t>
  </si>
  <si>
    <t>ORD103105</t>
  </si>
  <si>
    <t>ORD104707</t>
  </si>
  <si>
    <t>ORD101576</t>
  </si>
  <si>
    <t>ORD100073</t>
  </si>
  <si>
    <t>ORD107324</t>
  </si>
  <si>
    <t>ORD102318</t>
  </si>
  <si>
    <t>ORD102585</t>
  </si>
  <si>
    <t>ORD105216</t>
  </si>
  <si>
    <t>ORD106723</t>
  </si>
  <si>
    <t>ORD103048</t>
  </si>
  <si>
    <t>ORD105186</t>
  </si>
  <si>
    <t>ORD102586</t>
  </si>
  <si>
    <t>ORD105706</t>
  </si>
  <si>
    <t>ORD100079</t>
  </si>
  <si>
    <t>ORD108348</t>
  </si>
  <si>
    <t>ORD110043</t>
  </si>
  <si>
    <t>ORD107146</t>
  </si>
  <si>
    <t>ORD100796</t>
  </si>
  <si>
    <t>ORD108628</t>
  </si>
  <si>
    <t>ORD108229</t>
  </si>
  <si>
    <t>ORD110116</t>
  </si>
  <si>
    <t>ORD106775</t>
  </si>
  <si>
    <t>ORD102608</t>
  </si>
  <si>
    <t>ORD110819</t>
  </si>
  <si>
    <t>ORD109491</t>
  </si>
  <si>
    <t>ORD109698</t>
  </si>
  <si>
    <t>ORD103919</t>
  </si>
  <si>
    <t>ORD106948</t>
  </si>
  <si>
    <t>ORD108063</t>
  </si>
  <si>
    <t>ORD105324</t>
  </si>
  <si>
    <t>ORD109089</t>
  </si>
  <si>
    <t>ORD110570</t>
  </si>
  <si>
    <t>ORD106181</t>
  </si>
  <si>
    <t>ORD111140</t>
  </si>
  <si>
    <t>ORD101904</t>
  </si>
  <si>
    <t>ORD100333</t>
  </si>
  <si>
    <t>ORD107828</t>
  </si>
  <si>
    <t>ORD107247</t>
  </si>
  <si>
    <t>ORD110292</t>
  </si>
  <si>
    <t>ORD110168</t>
  </si>
  <si>
    <t>ORD110197</t>
  </si>
  <si>
    <t>ORD101084</t>
  </si>
  <si>
    <t>ORD104148</t>
  </si>
  <si>
    <t>ORD101472</t>
  </si>
  <si>
    <t>ORD100450</t>
  </si>
  <si>
    <t>ORD101851</t>
  </si>
  <si>
    <t>ORD104226</t>
  </si>
  <si>
    <t>ORD103873</t>
  </si>
  <si>
    <t>ORD110509</t>
  </si>
  <si>
    <t>ORD103412</t>
  </si>
  <si>
    <t>ORD100293</t>
  </si>
  <si>
    <t>ORD101250</t>
  </si>
  <si>
    <t>ORD101145</t>
  </si>
  <si>
    <t>ORD102543</t>
  </si>
  <si>
    <t>ORD107514</t>
  </si>
  <si>
    <t>ORD110657</t>
  </si>
  <si>
    <t>ORD102310</t>
  </si>
  <si>
    <t>ORD108952</t>
  </si>
  <si>
    <t>ORD107433</t>
  </si>
  <si>
    <t>ORD107708</t>
  </si>
  <si>
    <t>ORD108390</t>
  </si>
  <si>
    <t>ORD106510</t>
  </si>
  <si>
    <t>ORD107248</t>
  </si>
  <si>
    <t>ORD100852</t>
  </si>
  <si>
    <t>ORD101494</t>
  </si>
  <si>
    <t>ORD105113</t>
  </si>
  <si>
    <t>ORD104420</t>
  </si>
  <si>
    <t>ORD101941</t>
  </si>
  <si>
    <t>ORD108520</t>
  </si>
  <si>
    <t>ORD102348</t>
  </si>
  <si>
    <t>ORD101805</t>
  </si>
  <si>
    <t>ORD105559</t>
  </si>
  <si>
    <t>ORD109315</t>
  </si>
  <si>
    <t>ORD104029</t>
  </si>
  <si>
    <t>ORD109224</t>
  </si>
  <si>
    <t>ORD104785</t>
  </si>
  <si>
    <t>ORD100188</t>
  </si>
  <si>
    <t>ORD101123</t>
  </si>
  <si>
    <t>ORD103411</t>
  </si>
  <si>
    <t>ORD103728</t>
  </si>
  <si>
    <t>ORD111714</t>
  </si>
  <si>
    <t>ORD110747</t>
  </si>
  <si>
    <t>ORD108587</t>
  </si>
  <si>
    <t>ORD101090</t>
  </si>
  <si>
    <t>ORD103265</t>
  </si>
  <si>
    <t>ORD105614</t>
  </si>
  <si>
    <t>ORD101594</t>
  </si>
  <si>
    <t>ORD105908</t>
  </si>
  <si>
    <t>ORD100500</t>
  </si>
  <si>
    <t>ORD102389</t>
  </si>
  <si>
    <t>ORD102301</t>
  </si>
  <si>
    <t>ORD103684</t>
  </si>
  <si>
    <t>ORD104641</t>
  </si>
  <si>
    <t>ORD100590</t>
  </si>
  <si>
    <t>ORD105494</t>
  </si>
  <si>
    <t>ORD105304</t>
  </si>
  <si>
    <t>ORD102351</t>
  </si>
  <si>
    <t>ORD111955</t>
  </si>
  <si>
    <t>ORD105680</t>
  </si>
  <si>
    <t>ORD103307</t>
  </si>
  <si>
    <t>ORD110659</t>
  </si>
  <si>
    <t>ORD100777</t>
  </si>
  <si>
    <t>ORD102201</t>
  </si>
  <si>
    <t>ORD107075</t>
  </si>
  <si>
    <t>ORD101194</t>
  </si>
  <si>
    <t>ORD108254</t>
  </si>
  <si>
    <t>ORD105566</t>
  </si>
  <si>
    <t>ORD108818</t>
  </si>
  <si>
    <t>ORD102929</t>
  </si>
  <si>
    <t>ORD103707</t>
  </si>
  <si>
    <t>ORD107110</t>
  </si>
  <si>
    <t>ORD101113</t>
  </si>
  <si>
    <t>ORD104118</t>
  </si>
  <si>
    <t>ORD108214</t>
  </si>
  <si>
    <t>ORD111639</t>
  </si>
  <si>
    <t>ORD103027</t>
  </si>
  <si>
    <t>ORD105836</t>
  </si>
  <si>
    <t>ORD110567</t>
  </si>
  <si>
    <t>ORD104193</t>
  </si>
  <si>
    <t>ORD110120</t>
  </si>
  <si>
    <t>ORD100565</t>
  </si>
  <si>
    <t>ORD103070</t>
  </si>
  <si>
    <t>ORD101803</t>
  </si>
  <si>
    <t>ORD103014</t>
  </si>
  <si>
    <t>ORD106831</t>
  </si>
  <si>
    <t>ORD101642</t>
  </si>
  <si>
    <t>ORD102337</t>
  </si>
  <si>
    <t>ORD104609</t>
  </si>
  <si>
    <t>ORD110229</t>
  </si>
  <si>
    <t>ORD106400</t>
  </si>
  <si>
    <t>ORD100046</t>
  </si>
  <si>
    <t>ORD101149</t>
  </si>
  <si>
    <t>ORD107254</t>
  </si>
  <si>
    <t>ORD107861</t>
  </si>
  <si>
    <t>ORD100765</t>
  </si>
  <si>
    <t>ORD107448</t>
  </si>
  <si>
    <t>ORD108045</t>
  </si>
  <si>
    <t>ORD101566</t>
  </si>
  <si>
    <t>ORD109514</t>
  </si>
  <si>
    <t>ORD111773</t>
  </si>
  <si>
    <t>ORD105411</t>
  </si>
  <si>
    <t>ORD107023</t>
  </si>
  <si>
    <t>ORD102392</t>
  </si>
  <si>
    <t>ORD109458</t>
  </si>
  <si>
    <t>ORD104265</t>
  </si>
  <si>
    <t>ORD104872</t>
  </si>
  <si>
    <t>ORD101011</t>
  </si>
  <si>
    <t>ORD107767</t>
  </si>
  <si>
    <t>ORD104881</t>
  </si>
  <si>
    <t>ORD103000</t>
  </si>
  <si>
    <t>ORD107520</t>
  </si>
  <si>
    <t>ORD105903</t>
  </si>
  <si>
    <t>ORD108323</t>
  </si>
  <si>
    <t>ORD106496</t>
  </si>
  <si>
    <t>ORD104793</t>
  </si>
  <si>
    <t>ORD102328</t>
  </si>
  <si>
    <t>ORD111143</t>
  </si>
  <si>
    <t>ORD106192</t>
  </si>
  <si>
    <t>ORD110371</t>
  </si>
  <si>
    <t>ORD110328</t>
  </si>
  <si>
    <t>ORD102760</t>
  </si>
  <si>
    <t>ORD101345</t>
  </si>
  <si>
    <t>ORD101444</t>
  </si>
  <si>
    <t>ORD110844</t>
  </si>
  <si>
    <t>ORD104844</t>
  </si>
  <si>
    <t>ORD102611</t>
  </si>
  <si>
    <t>ORD100080</t>
  </si>
  <si>
    <t>ORD105526</t>
  </si>
  <si>
    <t>ORD106485</t>
  </si>
  <si>
    <t>ORD100335</t>
  </si>
  <si>
    <t>ORD107388</t>
  </si>
  <si>
    <t>ORD106271</t>
  </si>
  <si>
    <t>ORD107663</t>
  </si>
  <si>
    <t>ORD101572</t>
  </si>
  <si>
    <t>ORD108289</t>
  </si>
  <si>
    <t>ORD104075</t>
  </si>
  <si>
    <t>ORD110826</t>
  </si>
  <si>
    <t>ORD110332</t>
  </si>
  <si>
    <t>ORD101509</t>
  </si>
  <si>
    <t>ORD101896</t>
  </si>
  <si>
    <t>ORD106554</t>
  </si>
  <si>
    <t>ORD106746</t>
  </si>
  <si>
    <t>ORD104168</t>
  </si>
  <si>
    <t>ORD108184</t>
  </si>
  <si>
    <t>ORD101845</t>
  </si>
  <si>
    <t>ORD100111</t>
  </si>
  <si>
    <t>ORD100472</t>
  </si>
  <si>
    <t>ORD109628</t>
  </si>
  <si>
    <t>ORD111429</t>
  </si>
  <si>
    <t>ORD109604</t>
  </si>
  <si>
    <t>ORD105019</t>
  </si>
  <si>
    <t>ORD103938</t>
  </si>
  <si>
    <t>ORD110067</t>
  </si>
  <si>
    <t>ORD101183</t>
  </si>
  <si>
    <t>ORD109826</t>
  </si>
  <si>
    <t>ORD108772</t>
  </si>
  <si>
    <t>ORD108759</t>
  </si>
  <si>
    <t>ORD102391</t>
  </si>
  <si>
    <t>ORD102108</t>
  </si>
  <si>
    <t>ORD102474</t>
  </si>
  <si>
    <t>ORD111709</t>
  </si>
  <si>
    <t>ORD106403</t>
  </si>
  <si>
    <t>ORD104215</t>
  </si>
  <si>
    <t>ORD102973</t>
  </si>
  <si>
    <t>ORD104129</t>
  </si>
  <si>
    <t>ORD108882</t>
  </si>
  <si>
    <t>ORD106435</t>
  </si>
  <si>
    <t>ORD103033</t>
  </si>
  <si>
    <t>ORD102992</t>
  </si>
  <si>
    <t>ORD108788</t>
  </si>
  <si>
    <t>ORD109969</t>
  </si>
  <si>
    <t>ORD110742</t>
  </si>
  <si>
    <t>ORD111316</t>
  </si>
  <si>
    <t>ORD108500</t>
  </si>
  <si>
    <t>ORD111085</t>
  </si>
  <si>
    <t>ORD102527</t>
  </si>
  <si>
    <t>ORD101193</t>
  </si>
  <si>
    <t>ORD100045</t>
  </si>
  <si>
    <t>ORD105766</t>
  </si>
  <si>
    <t>ORD109815</t>
  </si>
  <si>
    <t>ORD104064</t>
  </si>
  <si>
    <t>ORD101578</t>
  </si>
  <si>
    <t>ORD102993</t>
  </si>
  <si>
    <t>ORD106784</t>
  </si>
  <si>
    <t>ORD107336</t>
  </si>
  <si>
    <t>ORD101584</t>
  </si>
  <si>
    <t>ORD108926</t>
  </si>
  <si>
    <t>ORD106083</t>
  </si>
  <si>
    <t>ORD110323</t>
  </si>
  <si>
    <t>ORD108475</t>
  </si>
  <si>
    <t>ORD106887</t>
  </si>
  <si>
    <t>ORD107309</t>
  </si>
  <si>
    <t>ORD100315</t>
  </si>
  <si>
    <t>ORD110376</t>
  </si>
  <si>
    <t>ORD108342</t>
  </si>
  <si>
    <t>ORD111679</t>
  </si>
  <si>
    <t>ORD109449</t>
  </si>
  <si>
    <t>ORD103660</t>
  </si>
  <si>
    <t>ORD104081</t>
  </si>
  <si>
    <t>ORD109529</t>
  </si>
  <si>
    <t>ORD105719</t>
  </si>
  <si>
    <t>ORD111863</t>
  </si>
  <si>
    <t>ORD108775</t>
  </si>
  <si>
    <t>ORD106369</t>
  </si>
  <si>
    <t>ORD103887</t>
  </si>
  <si>
    <t>ORD101071</t>
  </si>
  <si>
    <t>ORD102405</t>
  </si>
  <si>
    <t>ORD106182</t>
  </si>
  <si>
    <t>ORD105709</t>
  </si>
  <si>
    <t>ORD110962</t>
  </si>
  <si>
    <t>ORD104337</t>
  </si>
  <si>
    <t>ORD100409</t>
  </si>
  <si>
    <t>ORD111553</t>
  </si>
  <si>
    <t>ORD104010</t>
  </si>
  <si>
    <t>ORD100576</t>
  </si>
  <si>
    <t>ORD105289</t>
  </si>
  <si>
    <t>ORD105414</t>
  </si>
  <si>
    <t>ORD111170</t>
  </si>
  <si>
    <t>ORD100713</t>
  </si>
  <si>
    <t>ORD102655</t>
  </si>
  <si>
    <t>ORD105196</t>
  </si>
  <si>
    <t>ORD101087</t>
  </si>
  <si>
    <t>ORD107530</t>
  </si>
  <si>
    <t>ORD104060</t>
  </si>
  <si>
    <t>ORD108765</t>
  </si>
  <si>
    <t>ORD110432</t>
  </si>
  <si>
    <t>ORD101454</t>
  </si>
  <si>
    <t>ORD107092</t>
  </si>
  <si>
    <t>ORD104773</t>
  </si>
  <si>
    <t>ORD107695</t>
  </si>
  <si>
    <t>ORD100881</t>
  </si>
  <si>
    <t>ORD101710</t>
  </si>
  <si>
    <t>ORD103065</t>
  </si>
  <si>
    <t>ORD102633</t>
  </si>
  <si>
    <t>ORD105511</t>
  </si>
  <si>
    <t>ORD109740</t>
  </si>
  <si>
    <t>ORD105799</t>
  </si>
  <si>
    <t>ORD108101</t>
  </si>
  <si>
    <t>ORD106792</t>
  </si>
  <si>
    <t>ORD105163</t>
  </si>
  <si>
    <t>ORD106077</t>
  </si>
  <si>
    <t>ORD107318</t>
  </si>
  <si>
    <t>ORD103470</t>
  </si>
  <si>
    <t>ORD106952</t>
  </si>
  <si>
    <t>ORD107258</t>
  </si>
  <si>
    <t>ORD101597</t>
  </si>
  <si>
    <t>ORD107172</t>
  </si>
  <si>
    <t>ORD103647</t>
  </si>
  <si>
    <t>ORD105218</t>
  </si>
  <si>
    <t>ORD108872</t>
  </si>
  <si>
    <t>ORD103724</t>
  </si>
  <si>
    <t>ORD110911</t>
  </si>
  <si>
    <t>ORD101180</t>
  </si>
  <si>
    <t>ORD104048</t>
  </si>
  <si>
    <t>ORD101911</t>
  </si>
  <si>
    <t>ORD102813</t>
  </si>
  <si>
    <t>ORD108810</t>
  </si>
  <si>
    <t>ORD102214</t>
  </si>
  <si>
    <t>ORD107109</t>
  </si>
  <si>
    <t>ORD111241</t>
  </si>
  <si>
    <t>ORD107277</t>
  </si>
  <si>
    <t>ORD111225</t>
  </si>
  <si>
    <t>ORD105646</t>
  </si>
  <si>
    <t>ORD111236</t>
  </si>
  <si>
    <t>ORD110004</t>
  </si>
  <si>
    <t>ORD104463</t>
  </si>
  <si>
    <t>ORD107847</t>
  </si>
  <si>
    <t>ORD110678</t>
  </si>
  <si>
    <t>ORD108849</t>
  </si>
  <si>
    <t>ORD103942</t>
  </si>
  <si>
    <t>ORD101691</t>
  </si>
  <si>
    <t>ORD104691</t>
  </si>
  <si>
    <t>ORD100123</t>
  </si>
  <si>
    <t>ORD110298</t>
  </si>
  <si>
    <t>ORD101952</t>
  </si>
  <si>
    <t>ORD110363</t>
  </si>
  <si>
    <t>ORD106503</t>
  </si>
  <si>
    <t>ORD107396</t>
  </si>
  <si>
    <t>ORD111791</t>
  </si>
  <si>
    <t>ORD109142</t>
  </si>
  <si>
    <t>ORD103210</t>
  </si>
  <si>
    <t>ORD105665</t>
  </si>
  <si>
    <t>ORD102453</t>
  </si>
  <si>
    <t>ORD106545</t>
  </si>
  <si>
    <t>ORD104676</t>
  </si>
  <si>
    <t>ORD111217</t>
  </si>
  <si>
    <t>ORD110096</t>
  </si>
  <si>
    <t>ORD106085</t>
  </si>
  <si>
    <t>ORD105149</t>
  </si>
  <si>
    <t>ORD104722</t>
  </si>
  <si>
    <t>ORD111017</t>
  </si>
  <si>
    <t>ORD104447</t>
  </si>
  <si>
    <t>ORD101891</t>
  </si>
  <si>
    <t>ORD102715</t>
  </si>
  <si>
    <t>ORD106880</t>
  </si>
  <si>
    <t>ORD100295</t>
  </si>
  <si>
    <t>ORD107934</t>
  </si>
  <si>
    <t>ORD107375</t>
  </si>
  <si>
    <t>ORD110630</t>
  </si>
  <si>
    <t>ORD102876</t>
  </si>
  <si>
    <t>ORD101785</t>
  </si>
  <si>
    <t>ORD109297</t>
  </si>
  <si>
    <t>ORD100286</t>
  </si>
  <si>
    <t>ORD105378</t>
  </si>
  <si>
    <t>ORD111271</t>
  </si>
  <si>
    <t>ORD101758</t>
  </si>
  <si>
    <t>ORD104336</t>
  </si>
  <si>
    <t>ORD101284</t>
  </si>
  <si>
    <t>ORD107774</t>
  </si>
  <si>
    <t>ORD105098</t>
  </si>
  <si>
    <t>ORD110220</t>
  </si>
  <si>
    <t>ORD110877</t>
  </si>
  <si>
    <t>ORD106104</t>
  </si>
  <si>
    <t>ORD108127</t>
  </si>
  <si>
    <t>ORD107797</t>
  </si>
  <si>
    <t>ORD111481</t>
  </si>
  <si>
    <t>ORD108893</t>
  </si>
  <si>
    <t>ORD100549</t>
  </si>
  <si>
    <t>ORD110288</t>
  </si>
  <si>
    <t>ORD109394</t>
  </si>
  <si>
    <t>ORD108923</t>
  </si>
  <si>
    <t>ORD106734</t>
  </si>
  <si>
    <t>ORD104128</t>
  </si>
  <si>
    <t>ORD105328</t>
  </si>
  <si>
    <t>ORD103222</t>
  </si>
  <si>
    <t>ORD106252</t>
  </si>
  <si>
    <t>ORD103608</t>
  </si>
  <si>
    <t>ORD110944</t>
  </si>
  <si>
    <t>ORD107886</t>
  </si>
  <si>
    <t>ORD104407</t>
  </si>
  <si>
    <t>ORD108196</t>
  </si>
  <si>
    <t>ORD103488</t>
  </si>
  <si>
    <t>ORD103853</t>
  </si>
  <si>
    <t>ORD109619</t>
  </si>
  <si>
    <t>ORD107735</t>
  </si>
  <si>
    <t>ORD105767</t>
  </si>
  <si>
    <t>ORD105372</t>
  </si>
  <si>
    <t>ORD107447</t>
  </si>
  <si>
    <t>ORD109800</t>
  </si>
  <si>
    <t>ORD104622</t>
  </si>
  <si>
    <t>ORD109043</t>
  </si>
  <si>
    <t>ORD101303</t>
  </si>
  <si>
    <t>ORD104789</t>
  </si>
  <si>
    <t>ORD108568</t>
  </si>
  <si>
    <t>ORD103126</t>
  </si>
  <si>
    <t>ORD110125</t>
  </si>
  <si>
    <t>ORD110413</t>
  </si>
  <si>
    <t>ORD105872</t>
  </si>
  <si>
    <t>ORD111384</t>
  </si>
  <si>
    <t>ORD110799</t>
  </si>
  <si>
    <t>ORD111172</t>
  </si>
  <si>
    <t>ORD107572</t>
  </si>
  <si>
    <t>ORD108582</t>
  </si>
  <si>
    <t>ORD103656</t>
  </si>
  <si>
    <t>ORD109513</t>
  </si>
  <si>
    <t>ORD107492</t>
  </si>
  <si>
    <t>ORD106399</t>
  </si>
  <si>
    <t>ORD110866</t>
  </si>
  <si>
    <t>ORD102616</t>
  </si>
  <si>
    <t>ORD105090</t>
  </si>
  <si>
    <t>ORD102680</t>
  </si>
  <si>
    <t>ORD111630</t>
  </si>
  <si>
    <t>ORD108377</t>
  </si>
  <si>
    <t>ORD100467</t>
  </si>
  <si>
    <t>ORD111084</t>
  </si>
  <si>
    <t>ORD109159</t>
  </si>
  <si>
    <t>ORD107017</t>
  </si>
  <si>
    <t>ORD100106</t>
  </si>
  <si>
    <t>ORD103437</t>
  </si>
  <si>
    <t>ORD110686</t>
  </si>
  <si>
    <t>ORD103501</t>
  </si>
  <si>
    <t>ORD105357</t>
  </si>
  <si>
    <t>ORD100411</t>
  </si>
  <si>
    <t>ORD105914</t>
  </si>
  <si>
    <t>ORD111112</t>
  </si>
  <si>
    <t>ORD102894</t>
  </si>
  <si>
    <t>ORD103592</t>
  </si>
  <si>
    <t>ORD105202</t>
  </si>
  <si>
    <t>ORD108265</t>
  </si>
  <si>
    <t>ORD111362</t>
  </si>
  <si>
    <t>ORD109566</t>
  </si>
  <si>
    <t>ORD105144</t>
  </si>
  <si>
    <t>ORD109242</t>
  </si>
  <si>
    <t>ORD105821</t>
  </si>
  <si>
    <t>ORD110671</t>
  </si>
  <si>
    <t>ORD109564</t>
  </si>
  <si>
    <t>ORD102928</t>
  </si>
  <si>
    <t>ORD101862</t>
  </si>
  <si>
    <t>ORD110595</t>
  </si>
  <si>
    <t>ORD109133</t>
  </si>
  <si>
    <t>ORD104918</t>
  </si>
  <si>
    <t>ORD102360</t>
  </si>
  <si>
    <t>ORD110561</t>
  </si>
  <si>
    <t>ORD107148</t>
  </si>
  <si>
    <t>ORD108976</t>
  </si>
  <si>
    <t>ORD100029</t>
  </si>
  <si>
    <t>ORD104541</t>
  </si>
  <si>
    <t>ORD109938</t>
  </si>
  <si>
    <t>ORD106380</t>
  </si>
  <si>
    <t>ORD100568</t>
  </si>
  <si>
    <t>ORD105267</t>
  </si>
  <si>
    <t>ORD106137</t>
  </si>
  <si>
    <t>ORD101245</t>
  </si>
  <si>
    <t>ORD111676</t>
  </si>
  <si>
    <t>ORD105639</t>
  </si>
  <si>
    <t>ORD101458</t>
  </si>
  <si>
    <t>ORD107500</t>
  </si>
  <si>
    <t>ORD101835</t>
  </si>
  <si>
    <t>ORD100316</t>
  </si>
  <si>
    <t>ORD100108</t>
  </si>
  <si>
    <t>ORD111231</t>
  </si>
  <si>
    <t>ORD105739</t>
  </si>
  <si>
    <t>ORD103693</t>
  </si>
  <si>
    <t>ORD111058</t>
  </si>
  <si>
    <t>ORD105224</t>
  </si>
  <si>
    <t>ORD105220</t>
  </si>
  <si>
    <t>ORD111833</t>
  </si>
  <si>
    <t>ORD108391</t>
  </si>
  <si>
    <t>ORD109431</t>
  </si>
  <si>
    <t>ORD105329</t>
  </si>
  <si>
    <t>ORD110383</t>
  </si>
  <si>
    <t>ORD105527</t>
  </si>
  <si>
    <t>ORD102678</t>
  </si>
  <si>
    <t>ORD102927</t>
  </si>
  <si>
    <t>ORD108139</t>
  </si>
  <si>
    <t>ORD105359</t>
  </si>
  <si>
    <t>ORD110706</t>
  </si>
  <si>
    <t>ORD107341</t>
  </si>
  <si>
    <t>ORD103461</t>
  </si>
  <si>
    <t>ORD100973</t>
  </si>
  <si>
    <t>ORD108700</t>
  </si>
  <si>
    <t>ORD105349</t>
  </si>
  <si>
    <t>ORD106998</t>
  </si>
  <si>
    <t>ORD104695</t>
  </si>
  <si>
    <t>ORD109427</t>
  </si>
  <si>
    <t>ORD110527</t>
  </si>
  <si>
    <t>ORD106023</t>
  </si>
  <si>
    <t>ORD101374</t>
  </si>
  <si>
    <t>ORD110833</t>
  </si>
  <si>
    <t>ORD108748</t>
  </si>
  <si>
    <t>ORD103827</t>
  </si>
  <si>
    <t>ORD105412</t>
  </si>
  <si>
    <t>ORD100010</t>
  </si>
  <si>
    <t>ORD109728</t>
  </si>
  <si>
    <t>ORD111754</t>
  </si>
  <si>
    <t>ORD101426</t>
  </si>
  <si>
    <t>ORD109778</t>
  </si>
  <si>
    <t>ORD105992</t>
  </si>
  <si>
    <t>ORD109656</t>
  </si>
  <si>
    <t>ORD100718</t>
  </si>
  <si>
    <t>ORD105426</t>
  </si>
  <si>
    <t>ORD103282</t>
  </si>
  <si>
    <t>ORD105795</t>
  </si>
  <si>
    <t>ORD111189</t>
  </si>
  <si>
    <t>ORD100735</t>
  </si>
  <si>
    <t>ORD107105</t>
  </si>
  <si>
    <t>ORD107224</t>
  </si>
  <si>
    <t>ORD104894</t>
  </si>
  <si>
    <t>ORD106277</t>
  </si>
  <si>
    <t>ORD102140</t>
  </si>
  <si>
    <t>ORD111436</t>
  </si>
  <si>
    <t>ORD110108</t>
  </si>
  <si>
    <t>ORD100909</t>
  </si>
  <si>
    <t>ORD110194</t>
  </si>
  <si>
    <t>ORD100496</t>
  </si>
  <si>
    <t>ORD109232</t>
  </si>
  <si>
    <t>ORD111431</t>
  </si>
  <si>
    <t>ORD106255</t>
  </si>
  <si>
    <t>ORD108974</t>
  </si>
  <si>
    <t>ORD109623</t>
  </si>
  <si>
    <t>ORD101206</t>
  </si>
  <si>
    <t>ORD106983</t>
  </si>
  <si>
    <t>ORD108546</t>
  </si>
  <si>
    <t>ORD105721</t>
  </si>
  <si>
    <t>ORD101195</t>
  </si>
  <si>
    <t>ORD106393</t>
  </si>
  <si>
    <t>ORD107879</t>
  </si>
  <si>
    <t>ORD109291</t>
  </si>
  <si>
    <t>ORD103290</t>
  </si>
  <si>
    <t>ORD111138</t>
  </si>
  <si>
    <t>ORD108336</t>
  </si>
  <si>
    <t>ORD106794</t>
  </si>
  <si>
    <t>ORD100288</t>
  </si>
  <si>
    <t>ORD105888</t>
  </si>
  <si>
    <t>ORD109445</t>
  </si>
  <si>
    <t>ORD105998</t>
  </si>
  <si>
    <t>ORD104720</t>
  </si>
  <si>
    <t>ORD108111</t>
  </si>
  <si>
    <t>ORD107420</t>
  </si>
  <si>
    <t>ORD100388</t>
  </si>
  <si>
    <t>ORD100836</t>
  </si>
  <si>
    <t>ORD106931</t>
  </si>
  <si>
    <t>ORD103288</t>
  </si>
  <si>
    <t>ORD100280</t>
  </si>
  <si>
    <t>ORD107438</t>
  </si>
  <si>
    <t>ORD109697</t>
  </si>
  <si>
    <t>ORD108291</t>
  </si>
  <si>
    <t>ORD107974</t>
  </si>
  <si>
    <t>ORD101112</t>
  </si>
  <si>
    <t>ORD102519</t>
  </si>
  <si>
    <t>ORD110411</t>
  </si>
  <si>
    <t>ORD110128</t>
  </si>
  <si>
    <t>ORD109940</t>
  </si>
  <si>
    <t>ORD110010</t>
  </si>
  <si>
    <t>ORD108351</t>
  </si>
  <si>
    <t>ORD111319</t>
  </si>
  <si>
    <t>ORD100267</t>
  </si>
  <si>
    <t>ORD101598</t>
  </si>
  <si>
    <t>ORD104934</t>
  </si>
  <si>
    <t>ORD106057</t>
  </si>
  <si>
    <t>ORD107709</t>
  </si>
  <si>
    <t>ORD105391</t>
  </si>
  <si>
    <t>ORD105023</t>
  </si>
  <si>
    <t>ORD110596</t>
  </si>
  <si>
    <t>ORD105026</t>
  </si>
  <si>
    <t>ORD110493</t>
  </si>
  <si>
    <t>ORD111193</t>
  </si>
  <si>
    <t>ORD101379</t>
  </si>
  <si>
    <t>ORD109570</t>
  </si>
  <si>
    <t>ORD109536</t>
  </si>
  <si>
    <t>ORD100416</t>
  </si>
  <si>
    <t>ORD107103</t>
  </si>
  <si>
    <t>ORD104960</t>
  </si>
  <si>
    <t>ORD101962</t>
  </si>
  <si>
    <t>ORD100620</t>
  </si>
  <si>
    <t>ORD101703</t>
  </si>
  <si>
    <t>ORD106408</t>
  </si>
  <si>
    <t>ORD103646</t>
  </si>
  <si>
    <t>ORD105118</t>
  </si>
  <si>
    <t>ORD105844</t>
  </si>
  <si>
    <t>ORD106388</t>
  </si>
  <si>
    <t>ORD104110</t>
  </si>
  <si>
    <t>ORD106109</t>
  </si>
  <si>
    <t>ORD102516</t>
  </si>
  <si>
    <t>ORD109292</t>
  </si>
  <si>
    <t>ORD101190</t>
  </si>
  <si>
    <t>ORD109210</t>
  </si>
  <si>
    <t>ORD110639</t>
  </si>
  <si>
    <t>ORD109319</t>
  </si>
  <si>
    <t>ORD106897</t>
  </si>
  <si>
    <t>ORD109663</t>
  </si>
  <si>
    <t>ORD104147</t>
  </si>
  <si>
    <t>ORD106786</t>
  </si>
  <si>
    <t>ORD101506</t>
  </si>
  <si>
    <t>ORD106740</t>
  </si>
  <si>
    <t>ORD110481</t>
  </si>
  <si>
    <t>ORD109250</t>
  </si>
  <si>
    <t>ORD104028</t>
  </si>
  <si>
    <t>ORD108845</t>
  </si>
  <si>
    <t>ORD106556</t>
  </si>
  <si>
    <t>ORD111797</t>
  </si>
  <si>
    <t>ORD100794</t>
  </si>
  <si>
    <t>ORD100730</t>
  </si>
  <si>
    <t>ORD107275</t>
  </si>
  <si>
    <t>ORD106857</t>
  </si>
  <si>
    <t>ORD105467</t>
  </si>
  <si>
    <t>ORD109978</t>
  </si>
  <si>
    <t>ORD103909</t>
  </si>
  <si>
    <t>ORD109478</t>
  </si>
  <si>
    <t>ORD101745</t>
  </si>
  <si>
    <t>ORD110291</t>
  </si>
  <si>
    <t>ORD104708</t>
  </si>
  <si>
    <t>ORD110134</t>
  </si>
  <si>
    <t>ORD111803</t>
  </si>
  <si>
    <t>ORD103045</t>
  </si>
  <si>
    <t>ORD101199</t>
  </si>
  <si>
    <t>ORD110447</t>
  </si>
  <si>
    <t>ORD105860</t>
  </si>
  <si>
    <t>ORD102954</t>
  </si>
  <si>
    <t>ORD105504</t>
  </si>
  <si>
    <t>ORD109701</t>
  </si>
  <si>
    <t>ORD101889</t>
  </si>
  <si>
    <t>ORD105361</t>
  </si>
  <si>
    <t>ORD111716</t>
  </si>
  <si>
    <t>ORD100032</t>
  </si>
  <si>
    <t>ORD108177</t>
  </si>
  <si>
    <t>ORD107237</t>
  </si>
  <si>
    <t>ORD104526</t>
  </si>
  <si>
    <t>ORD104587</t>
  </si>
  <si>
    <t>ORD110358</t>
  </si>
  <si>
    <t>ORD108681</t>
  </si>
  <si>
    <t>ORD108663</t>
  </si>
  <si>
    <t>ORD107630</t>
  </si>
  <si>
    <t>ORD110628</t>
  </si>
  <si>
    <t>ORD105171</t>
  </si>
  <si>
    <t>ORD108398</t>
  </si>
  <si>
    <t>ORD104080</t>
  </si>
  <si>
    <t>ORD108416</t>
  </si>
  <si>
    <t>ORD108934</t>
  </si>
  <si>
    <t>ORD104617</t>
  </si>
  <si>
    <t>ORD104439</t>
  </si>
  <si>
    <t>ORD101486</t>
  </si>
  <si>
    <t>ORD100605</t>
  </si>
  <si>
    <t>ORD103946</t>
  </si>
  <si>
    <t>ORD106830</t>
  </si>
  <si>
    <t>ORD101533</t>
  </si>
  <si>
    <t>ORD108496</t>
  </si>
  <si>
    <t>ORD102754</t>
  </si>
  <si>
    <t>ORD111819</t>
  </si>
  <si>
    <t>ORD110351</t>
  </si>
  <si>
    <t>ORD103405</t>
  </si>
  <si>
    <t>ORD101330</t>
  </si>
  <si>
    <t>ORD110107</t>
  </si>
  <si>
    <t>ORD100957</t>
  </si>
  <si>
    <t>ORD111214</t>
  </si>
  <si>
    <t>ORD106113</t>
  </si>
  <si>
    <t>ORD107589</t>
  </si>
  <si>
    <t>ORD103995</t>
  </si>
  <si>
    <t>ORD111891</t>
  </si>
  <si>
    <t>ORD101660</t>
  </si>
  <si>
    <t>ORD101026</t>
  </si>
  <si>
    <t>ORD104513</t>
  </si>
  <si>
    <t>ORD106517</t>
  </si>
  <si>
    <t>ORD101247</t>
  </si>
  <si>
    <t>ORD109082</t>
  </si>
  <si>
    <t>ORD100655</t>
  </si>
  <si>
    <t>ORD100623</t>
  </si>
  <si>
    <t>ORD111180</t>
  </si>
  <si>
    <t>ORD106568</t>
  </si>
  <si>
    <t>ORD102199</t>
  </si>
  <si>
    <t>ORD108911</t>
  </si>
  <si>
    <t>ORD106385</t>
  </si>
  <si>
    <t>ORD104459</t>
  </si>
  <si>
    <t>ORD110514</t>
  </si>
  <si>
    <t>ORD109244</t>
  </si>
  <si>
    <t>ORD105652</t>
  </si>
  <si>
    <t>ORD104560</t>
  </si>
  <si>
    <t>ORD103399</t>
  </si>
  <si>
    <t>ORD102625</t>
  </si>
  <si>
    <t>ORD106631</t>
  </si>
  <si>
    <t>ORD109717</t>
  </si>
  <si>
    <t>ORD109743</t>
  </si>
  <si>
    <t>ORD101746</t>
  </si>
  <si>
    <t>ORD105128</t>
  </si>
  <si>
    <t>ORD111569</t>
  </si>
  <si>
    <t>ORD108644</t>
  </si>
  <si>
    <t>ORD102457</t>
  </si>
  <si>
    <t>ORD104301</t>
  </si>
  <si>
    <t>ORD105294</t>
  </si>
  <si>
    <t>ORD100076</t>
  </si>
  <si>
    <t>ORD108413</t>
  </si>
  <si>
    <t>ORD104382</t>
  </si>
  <si>
    <t>ORD108079</t>
  </si>
  <si>
    <t>ORD107034</t>
  </si>
  <si>
    <t>ORD106428</t>
  </si>
  <si>
    <t>ORD105123</t>
  </si>
  <si>
    <t>ORD102260</t>
  </si>
  <si>
    <t>ORD101775</t>
  </si>
  <si>
    <t>ORD110551</t>
  </si>
  <si>
    <t>ORD100093</t>
  </si>
  <si>
    <t>ORD103562</t>
  </si>
  <si>
    <t>ORD108249</t>
  </si>
  <si>
    <t>ORD104393</t>
  </si>
  <si>
    <t>ORD100714</t>
  </si>
  <si>
    <t>ORD101076</t>
  </si>
  <si>
    <t>ORD106462</t>
  </si>
  <si>
    <t>ORD109870</t>
  </si>
  <si>
    <t>ORD102759</t>
  </si>
  <si>
    <t>ORD102015</t>
  </si>
  <si>
    <t>ORD101885</t>
  </si>
  <si>
    <t>ORD105008</t>
  </si>
  <si>
    <t>ORD105580</t>
  </si>
  <si>
    <t>ORD105920</t>
  </si>
  <si>
    <t>ORD103128</t>
  </si>
  <si>
    <t>ORD101488</t>
  </si>
  <si>
    <t>ORD105180</t>
  </si>
  <si>
    <t>ORD103602</t>
  </si>
  <si>
    <t>ORD110885</t>
  </si>
  <si>
    <t>ORD103448</t>
  </si>
  <si>
    <t>ORD103822</t>
  </si>
  <si>
    <t>ORD104919</t>
  </si>
  <si>
    <t>ORD110804</t>
  </si>
  <si>
    <t>ORD101437</t>
  </si>
  <si>
    <t>ORD101233</t>
  </si>
  <si>
    <t>ORD100185</t>
  </si>
  <si>
    <t>ORD104404</t>
  </si>
  <si>
    <t>ORD102465</t>
  </si>
  <si>
    <t>ORD103090</t>
  </si>
  <si>
    <t>ORD104047</t>
  </si>
  <si>
    <t>ORD110710</t>
  </si>
  <si>
    <t>ORD101297</t>
  </si>
  <si>
    <t>ORD102963</t>
  </si>
  <si>
    <t>ORD111268</t>
  </si>
  <si>
    <t>ORD108757</t>
  </si>
  <si>
    <t>ORD100449</t>
  </si>
  <si>
    <t>ORD109839</t>
  </si>
  <si>
    <t>ORD106663</t>
  </si>
  <si>
    <t>ORD103130</t>
  </si>
  <si>
    <t>ORD105533</t>
  </si>
  <si>
    <t>ORD111841</t>
  </si>
  <si>
    <t>ORD100381</t>
  </si>
  <si>
    <t>ORD107522</t>
  </si>
  <si>
    <t>ORD101155</t>
  </si>
  <si>
    <t>ORD106911</t>
  </si>
  <si>
    <t>ORD107640</t>
  </si>
  <si>
    <t>ORD109176</t>
  </si>
  <si>
    <t>ORD101728</t>
  </si>
  <si>
    <t>ORD109546</t>
  </si>
  <si>
    <t>ORD108511</t>
  </si>
  <si>
    <t>ORD102425</t>
  </si>
  <si>
    <t>ORD101253</t>
  </si>
  <si>
    <t>ORD106705</t>
  </si>
  <si>
    <t>ORD103295</t>
  </si>
  <si>
    <t>ORD102503</t>
  </si>
  <si>
    <t>ORD105030</t>
  </si>
  <si>
    <t>ORD109370</t>
  </si>
  <si>
    <t>ORD103433</t>
  </si>
  <si>
    <t>ORD106461</t>
  </si>
  <si>
    <t>ORD111872</t>
  </si>
  <si>
    <t>ORD106902</t>
  </si>
  <si>
    <t>ORD103424</t>
  </si>
  <si>
    <t>ORD102191</t>
  </si>
  <si>
    <t>ORD109796</t>
  </si>
  <si>
    <t>ORD111498</t>
  </si>
  <si>
    <t>ORD105851</t>
  </si>
  <si>
    <t>ORD107808</t>
  </si>
  <si>
    <t>ORD104991</t>
  </si>
  <si>
    <t>ORD106487</t>
  </si>
  <si>
    <t>ORD110762</t>
  </si>
  <si>
    <t>ORD106916</t>
  </si>
  <si>
    <t>ORD100530</t>
  </si>
  <si>
    <t>ORD105612</t>
  </si>
  <si>
    <t>ORD106081</t>
  </si>
  <si>
    <t>ORD107401</t>
  </si>
  <si>
    <t>ORD111834</t>
  </si>
  <si>
    <t>ORD108940</t>
  </si>
  <si>
    <t>ORD110030</t>
  </si>
  <si>
    <t>ORD105344</t>
  </si>
  <si>
    <t>ORD108441</t>
  </si>
  <si>
    <t>ORD106037</t>
  </si>
  <si>
    <t>ORD105478</t>
  </si>
  <si>
    <t>ORD110982</t>
  </si>
  <si>
    <t>ORD108703</t>
  </si>
  <si>
    <t>ORD103116</t>
  </si>
  <si>
    <t>ORD100144</t>
  </si>
  <si>
    <t>ORD103208</t>
  </si>
  <si>
    <t>ORD106005</t>
  </si>
  <si>
    <t>ORD102874</t>
  </si>
  <si>
    <t>ORD107015</t>
  </si>
  <si>
    <t>ORD102492</t>
  </si>
  <si>
    <t>ORD105768</t>
  </si>
  <si>
    <t>ORD108444</t>
  </si>
  <si>
    <t>ORD105937</t>
  </si>
  <si>
    <t>ORD110299</t>
  </si>
  <si>
    <t>ORD111799</t>
  </si>
  <si>
    <t>ORD108947</t>
  </si>
  <si>
    <t>ORD109912</t>
  </si>
  <si>
    <t>ORD104629</t>
  </si>
  <si>
    <t>ORD100788</t>
  </si>
  <si>
    <t>ORD104561</t>
  </si>
  <si>
    <t>ORD107731</t>
  </si>
  <si>
    <t>ORD102676</t>
  </si>
  <si>
    <t>ORD103889</t>
  </si>
  <si>
    <t>ORD111746</t>
  </si>
  <si>
    <t>ORD102030</t>
  </si>
  <si>
    <t>ORD104889</t>
  </si>
  <si>
    <t>ORD108065</t>
  </si>
  <si>
    <t>ORD108685</t>
  </si>
  <si>
    <t>ORD103508</t>
  </si>
  <si>
    <t>ORD110418</t>
  </si>
  <si>
    <t>ORD100431</t>
  </si>
  <si>
    <t>ORD107615</t>
  </si>
  <si>
    <t>ORD101780</t>
  </si>
  <si>
    <t>ORD105905</t>
  </si>
  <si>
    <t>ORD110831</t>
  </si>
  <si>
    <t>ORD109402</t>
  </si>
  <si>
    <t>ORD100349</t>
  </si>
  <si>
    <t>ORD106909</t>
  </si>
  <si>
    <t>ORD106814</t>
  </si>
  <si>
    <t>ORD100042</t>
  </si>
  <si>
    <t>ORD110713</t>
  </si>
  <si>
    <t>ORD100981</t>
  </si>
  <si>
    <t>ORD102312</t>
  </si>
  <si>
    <t>ORD103658</t>
  </si>
  <si>
    <t>ORD104308</t>
  </si>
  <si>
    <t>ORD105503</t>
  </si>
  <si>
    <t>ORD102932</t>
  </si>
  <si>
    <t>ORD103522</t>
  </si>
  <si>
    <t>ORD107665</t>
  </si>
  <si>
    <t>ORD108657</t>
  </si>
  <si>
    <t>ORD105064</t>
  </si>
  <si>
    <t>ORD106131</t>
  </si>
  <si>
    <t>ORD106080</t>
  </si>
  <si>
    <t>ORD109408</t>
  </si>
  <si>
    <t>ORD100916</t>
  </si>
  <si>
    <t>ORD107578</t>
  </si>
  <si>
    <t>ORD106561</t>
  </si>
  <si>
    <t>ORD107053</t>
  </si>
  <si>
    <t>ORD108326</t>
  </si>
  <si>
    <t>ORD101616</t>
  </si>
  <si>
    <t>ORD104580</t>
  </si>
  <si>
    <t>ORD109557</t>
  </si>
  <si>
    <t>ORD106798</t>
  </si>
  <si>
    <t>ORD107748</t>
  </si>
  <si>
    <t>ORD101833</t>
  </si>
  <si>
    <t>ORD104398</t>
  </si>
  <si>
    <t>ORD109648</t>
  </si>
  <si>
    <t>ORD108747</t>
  </si>
  <si>
    <t>ORD107626</t>
  </si>
  <si>
    <t>ORD110420</t>
  </si>
  <si>
    <t>ORD108723</t>
  </si>
  <si>
    <t>ORD100782</t>
  </si>
  <si>
    <t>ORD106180</t>
  </si>
  <si>
    <t>ORD101156</t>
  </si>
  <si>
    <t>ORD101536</t>
  </si>
  <si>
    <t>ORD104190</t>
  </si>
  <si>
    <t>ORD103833</t>
  </si>
  <si>
    <t>ORD105360</t>
  </si>
  <si>
    <t>ORD109675</t>
  </si>
  <si>
    <t>ORD109678</t>
  </si>
  <si>
    <t>ORD102943</t>
  </si>
  <si>
    <t>ORD102401</t>
  </si>
  <si>
    <t>ORD109877</t>
  </si>
  <si>
    <t>ORD105095</t>
  </si>
  <si>
    <t>ORD103679</t>
  </si>
  <si>
    <t>ORD106839</t>
  </si>
  <si>
    <t>ORD102152</t>
  </si>
  <si>
    <t>ORD105598</t>
  </si>
  <si>
    <t>ORD110035</t>
  </si>
  <si>
    <t>ORD107286</t>
  </si>
  <si>
    <t>ORD110347</t>
  </si>
  <si>
    <t>ORD102816</t>
  </si>
  <si>
    <t>ORD110786</t>
  </si>
  <si>
    <t>ORD103413</t>
  </si>
  <si>
    <t>ORD111652</t>
  </si>
  <si>
    <t>ORD104792</t>
  </si>
  <si>
    <t>ORD106045</t>
  </si>
  <si>
    <t>ORD111135</t>
  </si>
  <si>
    <t>ORD104900</t>
  </si>
  <si>
    <t>ORD103944</t>
  </si>
  <si>
    <t>ORD111580</t>
  </si>
  <si>
    <t>ORD107634</t>
  </si>
  <si>
    <t>ORD110405</t>
  </si>
  <si>
    <t>ORD104111</t>
  </si>
  <si>
    <t>ORD110208</t>
  </si>
  <si>
    <t>ORD109485</t>
  </si>
  <si>
    <t>ORD101731</t>
  </si>
  <si>
    <t>ORD107228</t>
  </si>
  <si>
    <t>ORD111513</t>
  </si>
  <si>
    <t>ORD110182</t>
  </si>
  <si>
    <t>ORD103617</t>
  </si>
  <si>
    <t>ORD101870</t>
  </si>
  <si>
    <t>ORD110931</t>
  </si>
  <si>
    <t>ORD107711</t>
  </si>
  <si>
    <t>ORD102211</t>
  </si>
  <si>
    <t>ORD110195</t>
  </si>
  <si>
    <t>ORD109152</t>
  </si>
  <si>
    <t>ORD104055</t>
  </si>
  <si>
    <t>ORD109113</t>
  </si>
  <si>
    <t>ORD109901</t>
  </si>
  <si>
    <t>ORD109081</t>
  </si>
  <si>
    <t>ORD103613</t>
  </si>
  <si>
    <t>ORD104489</t>
  </si>
  <si>
    <t>ORD102107</t>
  </si>
  <si>
    <t>ORD107377</t>
  </si>
  <si>
    <t>ORD103574</t>
  </si>
  <si>
    <t>ORD109186</t>
  </si>
  <si>
    <t>ORD100567</t>
  </si>
  <si>
    <t>ORD106725</t>
  </si>
  <si>
    <t>ORD105419</t>
  </si>
  <si>
    <t>ORD102367</t>
  </si>
  <si>
    <t>ORD109320</t>
  </si>
  <si>
    <t>ORD110508</t>
  </si>
  <si>
    <t>ORD104816</t>
  </si>
  <si>
    <t>ORD100440</t>
  </si>
  <si>
    <t>ORD102018</t>
  </si>
  <si>
    <t>ORD110196</t>
  </si>
  <si>
    <t>ORD108525</t>
  </si>
  <si>
    <t>ORD108889</t>
  </si>
  <si>
    <t>ORD104279</t>
  </si>
  <si>
    <t>ORD110815</t>
  </si>
  <si>
    <t>ORD111849</t>
  </si>
  <si>
    <t>ORD104746</t>
  </si>
  <si>
    <t>ORD111527</t>
  </si>
  <si>
    <t>ORD101224</t>
  </si>
  <si>
    <t>ORD107990</t>
  </si>
  <si>
    <t>ORD102592</t>
  </si>
  <si>
    <t>ORD102753</t>
  </si>
  <si>
    <t>ORD105657</t>
  </si>
  <si>
    <t>ORD104779</t>
  </si>
  <si>
    <t>ORD105523</t>
  </si>
  <si>
    <t>ORD102691</t>
  </si>
  <si>
    <t>ORD100036</t>
  </si>
  <si>
    <t>ORD104417</t>
  </si>
  <si>
    <t>ORD103855</t>
  </si>
  <si>
    <t>ORD102249</t>
  </si>
  <si>
    <t>ORD108132</t>
  </si>
  <si>
    <t>ORD104634</t>
  </si>
  <si>
    <t>ORD111218</t>
  </si>
  <si>
    <t>ORD110905</t>
  </si>
  <si>
    <t>ORD110699</t>
  </si>
  <si>
    <t>ORD106693</t>
  </si>
  <si>
    <t>ORD108929</t>
  </si>
  <si>
    <t>ORD106338</t>
  </si>
  <si>
    <t>ORD107784</t>
  </si>
  <si>
    <t>ORD107772</t>
  </si>
  <si>
    <t>ORD103794</t>
  </si>
  <si>
    <t>ORD107769</t>
  </si>
  <si>
    <t>ORD105100</t>
  </si>
  <si>
    <t>ORD101360</t>
  </si>
  <si>
    <t>ORD107814</t>
  </si>
  <si>
    <t>ORD108794</t>
  </si>
  <si>
    <t>ORD100486</t>
  </si>
  <si>
    <t>ORD111210</t>
  </si>
  <si>
    <t>ORD106858</t>
  </si>
  <si>
    <t>ORD106558</t>
  </si>
  <si>
    <t>ORD104601</t>
  </si>
  <si>
    <t>ORD105489</t>
  </si>
  <si>
    <t>ORD111095</t>
  </si>
  <si>
    <t>ORD100637</t>
  </si>
  <si>
    <t>ORD109733</t>
  </si>
  <si>
    <t>ORD108168</t>
  </si>
  <si>
    <t>ORD105549</t>
  </si>
  <si>
    <t>ORD104176</t>
  </si>
  <si>
    <t>ORD105933</t>
  </si>
  <si>
    <t>ORD111603</t>
  </si>
  <si>
    <t>ORD111359</t>
  </si>
  <si>
    <t>ORD108558</t>
  </si>
  <si>
    <t>ORD103842</t>
  </si>
  <si>
    <t>ORD105364</t>
  </si>
  <si>
    <t>ORD100167</t>
  </si>
  <si>
    <t>ORD101915</t>
  </si>
  <si>
    <t>ORD104724</t>
  </si>
  <si>
    <t>ORD106853</t>
  </si>
  <si>
    <t>ORD103160</t>
  </si>
  <si>
    <t>ORD110560</t>
  </si>
  <si>
    <t>ORD103570</t>
  </si>
  <si>
    <t>ORD105151</t>
  </si>
  <si>
    <t>ORD100801</t>
  </si>
  <si>
    <t>ORD102138</t>
  </si>
  <si>
    <t>ORD107217</t>
  </si>
  <si>
    <t>ORD107960</t>
  </si>
  <si>
    <t>ORD100742</t>
  </si>
  <si>
    <t>ORD109750</t>
  </si>
  <si>
    <t>ORD105427</t>
  </si>
  <si>
    <t>ORD104706</t>
  </si>
  <si>
    <t>ORD105173</t>
  </si>
  <si>
    <t>ORD109638</t>
  </si>
  <si>
    <t>ORD109021</t>
  </si>
  <si>
    <t>ORD111309</t>
  </si>
  <si>
    <t>ORD104262</t>
  </si>
  <si>
    <t>ORD103773</t>
  </si>
  <si>
    <t>ORD105957</t>
  </si>
  <si>
    <t>ORD102847</t>
  </si>
  <si>
    <t>ORD105531</t>
  </si>
  <si>
    <t>ORD102478</t>
  </si>
  <si>
    <t>ORD100715</t>
  </si>
  <si>
    <t>ORD102957</t>
  </si>
  <si>
    <t>ORD103219</t>
  </si>
  <si>
    <t>ORD103017</t>
  </si>
  <si>
    <t>ORD107885</t>
  </si>
  <si>
    <t>ORD104549</t>
  </si>
  <si>
    <t>ORD106785</t>
  </si>
  <si>
    <t>ORD104802</t>
  </si>
  <si>
    <t>ORD102089</t>
  </si>
  <si>
    <t>ORD107642</t>
  </si>
  <si>
    <t>ORD104847</t>
  </si>
  <si>
    <t>ORD107771</t>
  </si>
  <si>
    <t>ORD101834</t>
  </si>
  <si>
    <t>ORD107159</t>
  </si>
  <si>
    <t>ORD106300</t>
  </si>
  <si>
    <t>ORD109572</t>
  </si>
  <si>
    <t>ORD108822</t>
  </si>
  <si>
    <t>ORD106717</t>
  </si>
  <si>
    <t>ORD111287</t>
  </si>
  <si>
    <t>ORD103650</t>
  </si>
  <si>
    <t>ORD106826</t>
  </si>
  <si>
    <t>ORD102485</t>
  </si>
  <si>
    <t>ORD103458</t>
  </si>
  <si>
    <t>ORD103928</t>
  </si>
  <si>
    <t>ORD111949</t>
  </si>
  <si>
    <t>ORD105225</t>
  </si>
  <si>
    <t>ORD101886</t>
  </si>
  <si>
    <t>ORD100023</t>
  </si>
  <si>
    <t>ORD111098</t>
  </si>
  <si>
    <t>ORD106475</t>
  </si>
  <si>
    <t>ORD101309</t>
  </si>
  <si>
    <t>ORD105890</t>
  </si>
  <si>
    <t>ORD100789</t>
  </si>
  <si>
    <t>ORD111387</t>
  </si>
  <si>
    <t>ORD105873</t>
  </si>
  <si>
    <t>ORD110215</t>
  </si>
  <si>
    <t>ORD107060</t>
  </si>
  <si>
    <t>ORD102514</t>
  </si>
  <si>
    <t>ORD106119</t>
  </si>
  <si>
    <t>ORD104608</t>
  </si>
  <si>
    <t>ORD110285</t>
  </si>
  <si>
    <t>ORD108871</t>
  </si>
  <si>
    <t>ORD109846</t>
  </si>
  <si>
    <t>ORD109266</t>
  </si>
  <si>
    <t>ORD106050</t>
  </si>
  <si>
    <t>ORD101957</t>
  </si>
  <si>
    <t>ORD103418</t>
  </si>
  <si>
    <t>ORD111552</t>
  </si>
  <si>
    <t>ORD108855</t>
  </si>
  <si>
    <t>ORD106954</t>
  </si>
  <si>
    <t>ORD106414</t>
  </si>
  <si>
    <t>ORD106343</t>
  </si>
  <si>
    <t>ORD101395</t>
  </si>
  <si>
    <t>ORD110232</t>
  </si>
  <si>
    <t>ORD108836</t>
  </si>
  <si>
    <t>ORD108740</t>
  </si>
  <si>
    <t>ORD111244</t>
  </si>
  <si>
    <t>ORD105620</t>
  </si>
  <si>
    <t>ORD106639</t>
  </si>
  <si>
    <t>ORD103615</t>
  </si>
  <si>
    <t>ORD107134</t>
  </si>
  <si>
    <t>ORD105736</t>
  </si>
  <si>
    <t>ORD101226</t>
  </si>
  <si>
    <t>ORD110795</t>
  </si>
  <si>
    <t>ORD106466</t>
  </si>
  <si>
    <t>ORD111855</t>
  </si>
  <si>
    <t>ORD111737</t>
  </si>
  <si>
    <t>ORD104288</t>
  </si>
  <si>
    <t>ORD109718</t>
  </si>
  <si>
    <t>ORD106482</t>
  </si>
  <si>
    <t>ORD107882</t>
  </si>
  <si>
    <t>ORD104438</t>
  </si>
  <si>
    <t>ORD101310</t>
  </si>
  <si>
    <t>ORD104606</t>
  </si>
  <si>
    <t>ORD103616</t>
  </si>
  <si>
    <t>ORD105894</t>
  </si>
  <si>
    <t>ORD110737</t>
  </si>
  <si>
    <t>ORD110917</t>
  </si>
  <si>
    <t>ORD108023</t>
  </si>
  <si>
    <t>ORD103540</t>
  </si>
  <si>
    <t>ORD101822</t>
  </si>
  <si>
    <t>ORD107044</t>
  </si>
  <si>
    <t>ORD101315</t>
  </si>
  <si>
    <t>ORD106494</t>
  </si>
  <si>
    <t>ORD108484</t>
  </si>
  <si>
    <t>ORD102315</t>
  </si>
  <si>
    <t>ORD102826</t>
  </si>
  <si>
    <t>ORD111623</t>
  </si>
  <si>
    <t>ORD106666</t>
  </si>
  <si>
    <t>ORD102595</t>
  </si>
  <si>
    <t>ORD110278</t>
  </si>
  <si>
    <t>ORD101339</t>
  </si>
  <si>
    <t>ORD104303</t>
  </si>
  <si>
    <t>ORD100738</t>
  </si>
  <si>
    <t>ORD100965</t>
  </si>
  <si>
    <t>ORD100252</t>
  </si>
  <si>
    <t>ORD108343</t>
  </si>
  <si>
    <t>ORD105399</t>
  </si>
  <si>
    <t>ORD102098</t>
  </si>
  <si>
    <t>ORD105350</t>
  </si>
  <si>
    <t>ORD100872</t>
  </si>
  <si>
    <t>ORD107180</t>
  </si>
  <si>
    <t>ORD104982</t>
  </si>
  <si>
    <t>ORD110157</t>
  </si>
  <si>
    <t>ORD103753</t>
  </si>
  <si>
    <t>ORD111392</t>
  </si>
  <si>
    <t>ORD110612</t>
  </si>
  <si>
    <t>ORD103599</t>
  </si>
  <si>
    <t>ORD105924</t>
  </si>
  <si>
    <t>ORD107349</t>
  </si>
  <si>
    <t>ORD106682</t>
  </si>
  <si>
    <t>ORD109608</t>
  </si>
  <si>
    <t>ORD106018</t>
  </si>
  <si>
    <t>ORD103798</t>
  </si>
  <si>
    <t>ORD109470</t>
  </si>
  <si>
    <t>ORD105613</t>
  </si>
  <si>
    <t>ORD110446</t>
  </si>
  <si>
    <t>ORD106850</t>
  </si>
  <si>
    <t>ORD110114</t>
  </si>
  <si>
    <t>ORD111505</t>
  </si>
  <si>
    <t>ORD106454</t>
  </si>
  <si>
    <t>ORD108339</t>
  </si>
  <si>
    <t>ORD109480</t>
  </si>
  <si>
    <t>ORD111335</t>
  </si>
  <si>
    <t>ORD111864</t>
  </si>
  <si>
    <t>ORD100447</t>
  </si>
  <si>
    <t>ORD104639</t>
  </si>
  <si>
    <t>ORD100056</t>
  </si>
  <si>
    <t>ORD103286</t>
  </si>
  <si>
    <t>ORD102855</t>
  </si>
  <si>
    <t>ORD104030</t>
  </si>
  <si>
    <t>ORD102986</t>
  </si>
  <si>
    <t>ORD100476</t>
  </si>
  <si>
    <t>ORD105800</t>
  </si>
  <si>
    <t>ORD106750</t>
  </si>
  <si>
    <t>ORD111134</t>
  </si>
  <si>
    <t>ORD104842</t>
  </si>
  <si>
    <t>ORD110082</t>
  </si>
  <si>
    <t>ORD104418</t>
  </si>
  <si>
    <t>ORD107881</t>
  </si>
  <si>
    <t>ORD106448</t>
  </si>
  <si>
    <t>ORD100750</t>
  </si>
  <si>
    <t>ORD105561</t>
  </si>
  <si>
    <t>ORD110956</t>
  </si>
  <si>
    <t>ORD100376</t>
  </si>
  <si>
    <t>ORD102458</t>
  </si>
  <si>
    <t>ORD106127</t>
  </si>
  <si>
    <t>ORD109000</t>
  </si>
  <si>
    <t>ORD109625</t>
  </si>
  <si>
    <t>ORD108664</t>
  </si>
  <si>
    <t>ORD109584</t>
  </si>
  <si>
    <t>ORD106387</t>
  </si>
  <si>
    <t>ORD108875</t>
  </si>
  <si>
    <t>ORD103194</t>
  </si>
  <si>
    <t>ORD103146</t>
  </si>
  <si>
    <t>ORD104035</t>
  </si>
  <si>
    <t>ORD102400</t>
  </si>
  <si>
    <t>ORD104845</t>
  </si>
  <si>
    <t>ORD104102</t>
  </si>
  <si>
    <t>ORD111874</t>
  </si>
  <si>
    <t>ORD106739</t>
  </si>
  <si>
    <t>ORD111224</t>
  </si>
  <si>
    <t>ORD111526</t>
  </si>
  <si>
    <t>ORD108222</t>
  </si>
  <si>
    <t>ORD110217</t>
  </si>
  <si>
    <t>ORD105775</t>
  </si>
  <si>
    <t>ORD105331</t>
  </si>
  <si>
    <t>ORD107152</t>
  </si>
  <si>
    <t>ORD108331</t>
  </si>
  <si>
    <t>ORD100227</t>
  </si>
  <si>
    <t>ORD106418</t>
  </si>
  <si>
    <t>ORD102317</t>
  </si>
  <si>
    <t>ORD110020</t>
  </si>
  <si>
    <t>ORD104100</t>
  </si>
  <si>
    <t>ORD105335</t>
  </si>
  <si>
    <t>ORD102648</t>
  </si>
  <si>
    <t>ORD101508</t>
  </si>
  <si>
    <t>ORD108797</t>
  </si>
  <si>
    <t>ORD111290</t>
  </si>
  <si>
    <t>ORD101684</t>
  </si>
  <si>
    <t>ORD100499</t>
  </si>
  <si>
    <t>ORD109475</t>
  </si>
  <si>
    <t>ORD101699</t>
  </si>
  <si>
    <t>ORD101877</t>
  </si>
  <si>
    <t>ORD109617</t>
  </si>
  <si>
    <t>ORD100513</t>
  </si>
  <si>
    <t>ORD105272</t>
  </si>
  <si>
    <t>ORD107068</t>
  </si>
  <si>
    <t>ORD102704</t>
  </si>
  <si>
    <t>ORD108057</t>
  </si>
  <si>
    <t>ORD107628</t>
  </si>
  <si>
    <t>ORD111492</t>
  </si>
  <si>
    <t>ORD109265</t>
  </si>
  <si>
    <t>ORD104024</t>
  </si>
  <si>
    <t>ORD105916</t>
  </si>
  <si>
    <t>ORD107911</t>
  </si>
  <si>
    <t>ORD100474</t>
  </si>
  <si>
    <t>ORD105812</t>
  </si>
  <si>
    <t>ORD105770</t>
  </si>
  <si>
    <t>ORD109801</t>
  </si>
  <si>
    <t>ORD104833</t>
  </si>
  <si>
    <t>ORD108193</t>
  </si>
  <si>
    <t>ORD102916</t>
  </si>
  <si>
    <t>ORD107541</t>
  </si>
  <si>
    <t>ORD104449</t>
  </si>
  <si>
    <t>ORD100480</t>
  </si>
  <si>
    <t>ORD105195</t>
  </si>
  <si>
    <t>ORD107553</t>
  </si>
  <si>
    <t>ORD105431</t>
  </si>
  <si>
    <t>ORD102577</t>
  </si>
  <si>
    <t>ORD110947</t>
  </si>
  <si>
    <t>ORD109308</t>
  </si>
  <si>
    <t>ORD103601</t>
  </si>
  <si>
    <t>ORD104457</t>
  </si>
  <si>
    <t>ORD106923</t>
  </si>
  <si>
    <t>ORD107406</t>
  </si>
  <si>
    <t>ORD108486</t>
  </si>
  <si>
    <t>ORD107732</t>
  </si>
  <si>
    <t>ORD101349</t>
  </si>
  <si>
    <t>ORD110679</t>
  </si>
  <si>
    <t>ORD105045</t>
  </si>
  <si>
    <t>ORD105556</t>
  </si>
  <si>
    <t>ORD108965</t>
  </si>
  <si>
    <t>ORD102922</t>
  </si>
  <si>
    <t>ORD107655</t>
  </si>
  <si>
    <t>ORD110366</t>
  </si>
  <si>
    <t>ORD101606</t>
  </si>
  <si>
    <t>ORD104993</t>
  </si>
  <si>
    <t>ORD103031</t>
  </si>
  <si>
    <t>ORD102762</t>
  </si>
  <si>
    <t>ORD106596</t>
  </si>
  <si>
    <t>ORD103643</t>
  </si>
  <si>
    <t>ORD103148</t>
  </si>
  <si>
    <t>ORD104764</t>
  </si>
  <si>
    <t>ORD101659</t>
  </si>
  <si>
    <t>ORD105958</t>
  </si>
  <si>
    <t>ORD109953</t>
  </si>
  <si>
    <t>ORD101446</t>
  </si>
  <si>
    <t>ORD111533</t>
  </si>
  <si>
    <t>ORD101020</t>
  </si>
  <si>
    <t>ORD100705</t>
  </si>
  <si>
    <t>ORD105170</t>
  </si>
  <si>
    <t>ORD101866</t>
  </si>
  <si>
    <t>ORD109834</t>
  </si>
  <si>
    <t>ORD111551</t>
  </si>
  <si>
    <t>ORD107621</t>
  </si>
  <si>
    <t>ORD102122</t>
  </si>
  <si>
    <t>ORD102574</t>
  </si>
  <si>
    <t>ORD109779</t>
  </si>
  <si>
    <t>ORD101921</t>
  </si>
  <si>
    <t>ORD102956</t>
  </si>
  <si>
    <t>ORD111018</t>
  </si>
  <si>
    <t>ORD106664</t>
  </si>
  <si>
    <t>ORD109696</t>
  </si>
  <si>
    <t>ORD104464</t>
  </si>
  <si>
    <t>ORD101419</t>
  </si>
  <si>
    <t>ORD103487</t>
  </si>
  <si>
    <t>ORD110240</t>
  </si>
  <si>
    <t>ORD106365</t>
  </si>
  <si>
    <t>ORD102025</t>
  </si>
  <si>
    <t>ORD100594</t>
  </si>
  <si>
    <t>ORD101558</t>
  </si>
  <si>
    <t>ORD108692</t>
  </si>
  <si>
    <t>ORD104649</t>
  </si>
  <si>
    <t>ORD110339</t>
  </si>
  <si>
    <t>ORD108673</t>
  </si>
  <si>
    <t>ORD109116</t>
  </si>
  <si>
    <t>ORD111099</t>
  </si>
  <si>
    <t>ORD102058</t>
  </si>
  <si>
    <t>ORD103312</t>
  </si>
  <si>
    <t>ORD105130</t>
  </si>
  <si>
    <t>ORD106595</t>
  </si>
  <si>
    <t>ORD111596</t>
  </si>
  <si>
    <t>ORD103958</t>
  </si>
  <si>
    <t>ORD110387</t>
  </si>
  <si>
    <t>ORD105092</t>
  </si>
  <si>
    <t>ORD103708</t>
  </si>
  <si>
    <t>ORD105438</t>
  </si>
  <si>
    <t>ORD108118</t>
  </si>
  <si>
    <t>ORD107664</t>
  </si>
  <si>
    <t>ORD100535</t>
  </si>
  <si>
    <t>ORD110895</t>
  </si>
  <si>
    <t>ORD100292</t>
  </si>
  <si>
    <t>ORD102836</t>
  </si>
  <si>
    <t>ORD104553</t>
  </si>
  <si>
    <t>ORD109343</t>
  </si>
  <si>
    <t>ORD102870</t>
  </si>
  <si>
    <t>ORD111393</t>
  </si>
  <si>
    <t>ORD104502</t>
  </si>
  <si>
    <t>ORD110684</t>
  </si>
  <si>
    <t>ORD108532</t>
  </si>
  <si>
    <t>ORD104680</t>
  </si>
  <si>
    <t>ORD104682</t>
  </si>
  <si>
    <t>ORD105278</t>
  </si>
  <si>
    <t>ORD101318</t>
  </si>
  <si>
    <t>ORD107728</t>
  </si>
  <si>
    <t>ORD104217</t>
  </si>
  <si>
    <t>ORD106821</t>
  </si>
  <si>
    <t>ORD111829</t>
  </si>
  <si>
    <t>ORD105015</t>
  </si>
  <si>
    <t>ORD106700</t>
  </si>
  <si>
    <t>ORD110018</t>
  </si>
  <si>
    <t>ORD108462</t>
  </si>
  <si>
    <t>ORD105544</t>
  </si>
  <si>
    <t>ORD108027</t>
  </si>
  <si>
    <t>ORD102228</t>
  </si>
  <si>
    <t>ORD105440</t>
  </si>
  <si>
    <t>ORD107376</t>
  </si>
  <si>
    <t>ORD111107</t>
  </si>
  <si>
    <t>ORD111999</t>
  </si>
  <si>
    <t>ORD111091</t>
  </si>
  <si>
    <t>ORD104004</t>
  </si>
  <si>
    <t>ORD103678</t>
  </si>
  <si>
    <t>ORD100356</t>
  </si>
  <si>
    <t>ORD110210</t>
  </si>
  <si>
    <t>ORD107928</t>
  </si>
  <si>
    <t>ORD110076</t>
  </si>
  <si>
    <t>ORD100837</t>
  </si>
  <si>
    <t>ORD105778</t>
  </si>
  <si>
    <t>ORD100266</t>
  </si>
  <si>
    <t>ORD109251</t>
  </si>
  <si>
    <t>ORD102006</t>
  </si>
  <si>
    <t>ORD104759</t>
  </si>
  <si>
    <t>ORD106434</t>
  </si>
  <si>
    <t>ORD108773</t>
  </si>
  <si>
    <t>ORD102362</t>
  </si>
  <si>
    <t>ORD106114</t>
  </si>
  <si>
    <t>ORD104879</t>
  </si>
  <si>
    <t>ORD109957</t>
  </si>
  <si>
    <t>ORD108846</t>
  </si>
  <si>
    <t>ORD103800</t>
  </si>
  <si>
    <t>ORD102899</t>
  </si>
  <si>
    <t>ORD101890</t>
  </si>
  <si>
    <t>ORD107384</t>
  </si>
  <si>
    <t>ORD100157</t>
  </si>
  <si>
    <t>ORD103838</t>
  </si>
  <si>
    <t>ORD100127</t>
  </si>
  <si>
    <t>ORD105464</t>
  </si>
  <si>
    <t>ORD103896</t>
  </si>
  <si>
    <t>ORD101441</t>
  </si>
  <si>
    <t>ORD111867</t>
  </si>
  <si>
    <t>ORD106781</t>
  </si>
  <si>
    <t>ORD111945</t>
  </si>
  <si>
    <t>ORD102748</t>
  </si>
  <si>
    <t>ORD104843</t>
  </si>
  <si>
    <t>ORD109120</t>
  </si>
  <si>
    <t>ORD109040</t>
  </si>
  <si>
    <t>ORD107696</t>
  </si>
  <si>
    <t>ORD103061</t>
  </si>
  <si>
    <t>ORD109640</t>
  </si>
  <si>
    <t>ORD107760</t>
  </si>
  <si>
    <t>ORD105720</t>
  </si>
  <si>
    <t>ORD110131</t>
  </si>
  <si>
    <t>ORD101057</t>
  </si>
  <si>
    <t>ORD101963</t>
  </si>
  <si>
    <t>ORD103125</t>
  </si>
  <si>
    <t>ORD109942</t>
  </si>
  <si>
    <t>ORD108312</t>
  </si>
  <si>
    <t>ORD101127</t>
  </si>
  <si>
    <t>ORD106691</t>
  </si>
  <si>
    <t>ORD109541</t>
  </si>
  <si>
    <t>ORD109939</t>
  </si>
  <si>
    <t>ORD107662</t>
  </si>
  <si>
    <t>ORD111795</t>
  </si>
  <si>
    <t>ORD104896</t>
  </si>
  <si>
    <t>ORD110259</t>
  </si>
  <si>
    <t>ORD104023</t>
  </si>
  <si>
    <t>ORD101543</t>
  </si>
  <si>
    <t>ORD103263</t>
  </si>
  <si>
    <t>ORD106101</t>
  </si>
  <si>
    <t>ORD104584</t>
  </si>
  <si>
    <t>ORD108251</t>
  </si>
  <si>
    <t>ORD102268</t>
  </si>
  <si>
    <t>ORD107297</t>
  </si>
  <si>
    <t>ORD105146</t>
  </si>
  <si>
    <t>ORD100132</t>
  </si>
  <si>
    <t>ORD106829</t>
  </si>
  <si>
    <t>ORD107699</t>
  </si>
  <si>
    <t>ORD109460</t>
  </si>
  <si>
    <t>ORD100603</t>
  </si>
  <si>
    <t>ORD108022</t>
  </si>
  <si>
    <t>ORD109405</t>
  </si>
  <si>
    <t>ORD110881</t>
  </si>
  <si>
    <t>ORD100393</t>
  </si>
  <si>
    <t>ORD111060</t>
  </si>
  <si>
    <t>ORD104219</t>
  </si>
  <si>
    <t>ORD109549</t>
  </si>
  <si>
    <t>ORD107209</t>
  </si>
  <si>
    <t>ORD105790</t>
  </si>
  <si>
    <t>ORD111660</t>
  </si>
  <si>
    <t>ORD103523</t>
  </si>
  <si>
    <t>ORD108396</t>
  </si>
  <si>
    <t>ORD105384</t>
  </si>
  <si>
    <t>ORD111771</t>
  </si>
  <si>
    <t>ORD100181</t>
  </si>
  <si>
    <t>ORD102277</t>
  </si>
  <si>
    <t>ORD104205</t>
  </si>
  <si>
    <t>ORD103234</t>
  </si>
  <si>
    <t>ORD105700</t>
  </si>
  <si>
    <t>ORD103649</t>
  </si>
  <si>
    <t>ORD110476</t>
  </si>
  <si>
    <t>ORD108337</t>
  </si>
  <si>
    <t>ORD104597</t>
  </si>
  <si>
    <t>ORD107019</t>
  </si>
  <si>
    <t>ORD100401</t>
  </si>
  <si>
    <t>ORD107685</t>
  </si>
  <si>
    <t>ORD103422</t>
  </si>
  <si>
    <t>ORD101631</t>
  </si>
  <si>
    <t>ORD107259</t>
  </si>
  <si>
    <t>ORD105893</t>
  </si>
  <si>
    <t>ORD103705</t>
  </si>
  <si>
    <t>ORD107078</t>
  </si>
  <si>
    <t>ORD110978</t>
  </si>
  <si>
    <t>ORD105369</t>
  </si>
  <si>
    <t>ORD111959</t>
  </si>
  <si>
    <t>ORD103859</t>
  </si>
  <si>
    <t>ORD109058</t>
  </si>
  <si>
    <t>ORD106407</t>
  </si>
  <si>
    <t>ORD104122</t>
  </si>
  <si>
    <t>ORD109578</t>
  </si>
  <si>
    <t>ORD107653</t>
  </si>
  <si>
    <t>ORD107012</t>
  </si>
  <si>
    <t>ORD108576</t>
  </si>
  <si>
    <t>ORD106096</t>
  </si>
  <si>
    <t>ORD105597</t>
  </si>
  <si>
    <t>ORD106248</t>
  </si>
  <si>
    <t>ORD102067</t>
  </si>
  <si>
    <t>ORD106965</t>
  </si>
  <si>
    <t>ORD108161</t>
  </si>
  <si>
    <t>ORD105050</t>
  </si>
  <si>
    <t>ORD101599</t>
  </si>
  <si>
    <t>ORD104902</t>
  </si>
  <si>
    <t>ORD101385</t>
  </si>
  <si>
    <t>ORD109221</t>
  </si>
  <si>
    <t>ORD106914</t>
  </si>
  <si>
    <t>ORD106384</t>
  </si>
  <si>
    <t>ORD101405</t>
  </si>
  <si>
    <t>ORD108479</t>
  </si>
  <si>
    <t>ORD103275</t>
  </si>
  <si>
    <t>ORD100809</t>
  </si>
  <si>
    <t>ORD108903</t>
  </si>
  <si>
    <t>ORD102029</t>
  </si>
  <si>
    <t>ORD106874</t>
  </si>
  <si>
    <t>ORD102650</t>
  </si>
  <si>
    <t>ORD108349</t>
  </si>
  <si>
    <t>ORD103024</t>
  </si>
  <si>
    <t>ORD111982</t>
  </si>
  <si>
    <t>ORD109422</t>
  </si>
  <si>
    <t>ORD108285</t>
  </si>
  <si>
    <t>ORD107225</t>
  </si>
  <si>
    <t>ORD101702</t>
  </si>
  <si>
    <t>ORD104397</t>
  </si>
  <si>
    <t>ORD100061</t>
  </si>
  <si>
    <t>ORD103781</t>
  </si>
  <si>
    <t>ORD107620</t>
  </si>
  <si>
    <t>ORD105746</t>
  </si>
  <si>
    <t>ORD102094</t>
  </si>
  <si>
    <t>ORD105032</t>
  </si>
  <si>
    <t>ORD110213</t>
  </si>
  <si>
    <t>ORD101880</t>
  </si>
  <si>
    <t>ORD103370</t>
  </si>
  <si>
    <t>ORD103689</t>
  </si>
  <si>
    <t>ORD104716</t>
  </si>
  <si>
    <t>ORD110465</t>
  </si>
  <si>
    <t>ORD108534</t>
  </si>
  <si>
    <t>ORD102287</t>
  </si>
  <si>
    <t>ORD108412</t>
  </si>
  <si>
    <t>ORD109015</t>
  </si>
  <si>
    <t>ORD105461</t>
  </si>
  <si>
    <t>ORD111554</t>
  </si>
  <si>
    <t>ORD108248</t>
  </si>
  <si>
    <t>ORD103463</t>
  </si>
  <si>
    <t>ORD100664</t>
  </si>
  <si>
    <t>ORD102906</t>
  </si>
  <si>
    <t>ORD106836</t>
  </si>
  <si>
    <t>ORD101046</t>
  </si>
  <si>
    <t>ORD105627</t>
  </si>
  <si>
    <t>ORD102404</t>
  </si>
  <si>
    <t>ORD105297</t>
  </si>
  <si>
    <t>ORD107895</t>
  </si>
  <si>
    <t>ORD107787</t>
  </si>
  <si>
    <t>ORD101568</t>
  </si>
  <si>
    <t>ORD100462</t>
  </si>
  <si>
    <t>ORD100743</t>
  </si>
  <si>
    <t>ORD100222</t>
  </si>
  <si>
    <t>ORD107669</t>
  </si>
  <si>
    <t>ORD106011</t>
  </si>
  <si>
    <t>ORD110739</t>
  </si>
  <si>
    <t>ORD100625</t>
  </si>
  <si>
    <t>ORD103482</t>
  </si>
  <si>
    <t>ORD106647</t>
  </si>
  <si>
    <t>ORD102188</t>
  </si>
  <si>
    <t>ORD102177</t>
  </si>
  <si>
    <t>ORD107013</t>
  </si>
  <si>
    <t>ORD109688</t>
  </si>
  <si>
    <t>ORD105883</t>
  </si>
  <si>
    <t>ORD108870</t>
  </si>
  <si>
    <t>ORD107181</t>
  </si>
  <si>
    <t>ORD100438</t>
  </si>
  <si>
    <t>ORD104412</t>
  </si>
  <si>
    <t>ORD105491</t>
  </si>
  <si>
    <t>ORD100353</t>
  </si>
  <si>
    <t>ORD106021</t>
  </si>
  <si>
    <t>ORD100456</t>
  </si>
  <si>
    <t>ORD108410</t>
  </si>
  <si>
    <t>ORD110622</t>
  </si>
  <si>
    <t>ORD100239</t>
  </si>
  <si>
    <t>ORD107966</t>
  </si>
  <si>
    <t>ORD106946</t>
  </si>
  <si>
    <t>ORD100230</t>
  </si>
  <si>
    <t>ORD105460</t>
  </si>
  <si>
    <t>ORD106458</t>
  </si>
  <si>
    <t>ORD108071</t>
  </si>
  <si>
    <t>ORD108677</t>
  </si>
  <si>
    <t>ORD108606</t>
  </si>
  <si>
    <t>ORD104429</t>
  </si>
  <si>
    <t>ORD101018</t>
  </si>
  <si>
    <t>ORD110689</t>
  </si>
  <si>
    <t>ORD108614</t>
  </si>
  <si>
    <t>ORD101760</t>
  </si>
  <si>
    <t>ORD103857</t>
  </si>
  <si>
    <t>ORD110623</t>
  </si>
  <si>
    <t>ORD110264</t>
  </si>
  <si>
    <t>ORD101103</t>
  </si>
  <si>
    <t>ORD109923</t>
  </si>
  <si>
    <t>ORD107720</t>
  </si>
  <si>
    <t>ORD107955</t>
  </si>
  <si>
    <t>ORD104099</t>
  </si>
  <si>
    <t>ORD103251</t>
  </si>
  <si>
    <t>ORD104450</t>
  </si>
  <si>
    <t>ORD107139</t>
  </si>
  <si>
    <t>ORD103063</t>
  </si>
  <si>
    <t>ORD107077</t>
  </si>
  <si>
    <t>ORD111090</t>
  </si>
  <si>
    <t>ORD105697</t>
  </si>
  <si>
    <t>ORD102947</t>
  </si>
  <si>
    <t>ORD111081</t>
  </si>
  <si>
    <t>ORD111167</t>
  </si>
  <si>
    <t>ORD111950</t>
  </si>
  <si>
    <t>ORD103431</t>
  </si>
  <si>
    <t>ORD111395</t>
  </si>
  <si>
    <t>ORD104630</t>
  </si>
  <si>
    <t>ORD111005</t>
  </si>
  <si>
    <t>ORD103910</t>
  </si>
  <si>
    <t>ORD109744</t>
  </si>
  <si>
    <t>ORD110441</t>
  </si>
  <si>
    <t>ORD105168</t>
  </si>
  <si>
    <t>ORD101034</t>
  </si>
  <si>
    <t>ORD102264</t>
  </si>
  <si>
    <t>ORD111159</t>
  </si>
  <si>
    <t>ORD107801</t>
  </si>
  <si>
    <t>ORD103994</t>
  </si>
  <si>
    <t>ORD106499</t>
  </si>
  <si>
    <t>ORD100906</t>
  </si>
  <si>
    <t>ORD111697</t>
  </si>
  <si>
    <t>ORD109616</t>
  </si>
  <si>
    <t>ORD100368</t>
  </si>
  <si>
    <t>ORD110146</t>
  </si>
  <si>
    <t>ORD101415</t>
  </si>
  <si>
    <t>ORD107559</t>
  </si>
  <si>
    <t>ORD102286</t>
  </si>
  <si>
    <t>ORD108495</t>
  </si>
  <si>
    <t>ORD105281</t>
  </si>
  <si>
    <t>ORD111992</t>
  </si>
  <si>
    <t>ORD110014</t>
  </si>
  <si>
    <t>ORD106929</t>
  </si>
  <si>
    <t>ORD108124</t>
  </si>
  <si>
    <t>ORD106425</t>
  </si>
  <si>
    <t>ORD103688</t>
  </si>
  <si>
    <t>ORD102900</t>
  </si>
  <si>
    <t>ORD101721</t>
  </si>
  <si>
    <t>ORD107852</t>
  </si>
  <si>
    <t>ORD106427</t>
  </si>
  <si>
    <t>ORD103184</t>
  </si>
  <si>
    <t>ORD108198</t>
  </si>
  <si>
    <t>ORD101824</t>
  </si>
  <si>
    <t>ORD103080</t>
  </si>
  <si>
    <t>ORD106896</t>
  </si>
  <si>
    <t>ORD103023</t>
  </si>
  <si>
    <t>ORD109264</t>
  </si>
  <si>
    <t>ORD111587</t>
  </si>
  <si>
    <t>ORD101901</t>
  </si>
  <si>
    <t>ORD104640</t>
  </si>
  <si>
    <t>ORD108693</t>
  </si>
  <si>
    <t>ORD101918</t>
  </si>
  <si>
    <t>ORD109936</t>
  </si>
  <si>
    <t>ORD105687</t>
  </si>
  <si>
    <t>ORD101569</t>
  </si>
  <si>
    <t>ORD105822</t>
  </si>
  <si>
    <t>ORD100347</t>
  </si>
  <si>
    <t>ORD101242</t>
  </si>
  <si>
    <t>ORD100420</t>
  </si>
  <si>
    <t>ORD104782</t>
  </si>
  <si>
    <t>ORD109143</t>
  </si>
  <si>
    <t>ORD100037</t>
  </si>
  <si>
    <t>ORD110158</t>
  </si>
  <si>
    <t>ORD109848</t>
  </si>
  <si>
    <t>ORD111208</t>
  </si>
  <si>
    <t>ORD108719</t>
  </si>
  <si>
    <t>ORD110549</t>
  </si>
  <si>
    <t>ORD101031</t>
  </si>
  <si>
    <t>ORD104237</t>
  </si>
  <si>
    <t>ORD107120</t>
  </si>
  <si>
    <t>ORD104714</t>
  </si>
  <si>
    <t>ORD111456</t>
  </si>
  <si>
    <t>ORD108317</t>
  </si>
  <si>
    <t>ORD100763</t>
  </si>
  <si>
    <t>ORD111269</t>
  </si>
  <si>
    <t>ORD110754</t>
  </si>
  <si>
    <t>ORD108774</t>
  </si>
  <si>
    <t>ORD110701</t>
  </si>
  <si>
    <t>ORD102484</t>
  </si>
  <si>
    <t>ORD105965</t>
  </si>
  <si>
    <t>ORD101222</t>
  </si>
  <si>
    <t>ORD110608</t>
  </si>
  <si>
    <t>ORD108287</t>
  </si>
  <si>
    <t>ORD102134</t>
  </si>
  <si>
    <t>ORD102423</t>
  </si>
  <si>
    <t>ORD106733</t>
  </si>
  <si>
    <t>ORD109930</t>
  </si>
  <si>
    <t>ORD104521</t>
  </si>
  <si>
    <t>ORD105292</t>
  </si>
  <si>
    <t>ORD106472</t>
  </si>
  <si>
    <t>ORD111198</t>
  </si>
  <si>
    <t>ORD111903</t>
  </si>
  <si>
    <t>ORD101575</t>
  </si>
  <si>
    <t>ORD100509</t>
  </si>
  <si>
    <t>ORD109420</t>
  </si>
  <si>
    <t>ORD106306</t>
  </si>
  <si>
    <t>ORD109068</t>
  </si>
  <si>
    <t>ORD102304</t>
  </si>
  <si>
    <t>ORD106956</t>
  </si>
  <si>
    <t>ORD103819</t>
  </si>
  <si>
    <t>ORD100748</t>
  </si>
  <si>
    <t>ORD104097</t>
  </si>
  <si>
    <t>ORD111626</t>
  </si>
  <si>
    <t>ORD101259</t>
  </si>
  <si>
    <t>ORD103077</t>
  </si>
  <si>
    <t>ORD111715</t>
  </si>
  <si>
    <t>ORD101888</t>
  </si>
  <si>
    <t>ORD111656</t>
  </si>
  <si>
    <t>ORD108114</t>
  </si>
  <si>
    <t>ORD100711</t>
  </si>
  <si>
    <t>ORD111815</t>
  </si>
  <si>
    <t>ORD111036</t>
  </si>
  <si>
    <t>ORD103710</t>
  </si>
  <si>
    <t>ORD109290</t>
  </si>
  <si>
    <t>ORD106835</t>
  </si>
  <si>
    <t>ORD101372</t>
  </si>
  <si>
    <t>ORD108421</t>
  </si>
  <si>
    <t>ORD100712</t>
  </si>
  <si>
    <t>ORD103329</t>
  </si>
  <si>
    <t>ORD107853</t>
  </si>
  <si>
    <t>ORD105728</t>
  </si>
  <si>
    <t>ORD110502</t>
  </si>
  <si>
    <t>ORD106223</t>
  </si>
  <si>
    <t>ORD105053</t>
  </si>
  <si>
    <t>ORD104829</t>
  </si>
  <si>
    <t>ORD109665</t>
  </si>
  <si>
    <t>ORD104810</t>
  </si>
  <si>
    <t>ORD111752</t>
  </si>
  <si>
    <t>ORD101482</t>
  </si>
  <si>
    <t>ORD101489</t>
  </si>
  <si>
    <t>ORD100104</t>
  </si>
  <si>
    <t>ORD108745</t>
  </si>
  <si>
    <t>ORD101794</t>
  </si>
  <si>
    <t>ORD111378</t>
  </si>
  <si>
    <t>ORD101821</t>
  </si>
  <si>
    <t>ORD102386</t>
  </si>
  <si>
    <t>ORD106637</t>
  </si>
  <si>
    <t>ORD105181</t>
  </si>
  <si>
    <t>ORD104007</t>
  </si>
  <si>
    <t>ORD101741</t>
  </si>
  <si>
    <t>ORD101658</t>
  </si>
  <si>
    <t>ORD100212</t>
  </si>
  <si>
    <t>ORD105572</t>
  </si>
  <si>
    <t>ORD104295</t>
  </si>
  <si>
    <t>ORD108126</t>
  </si>
  <si>
    <t>ORD103058</t>
  </si>
  <si>
    <t>ORD100323</t>
  </si>
  <si>
    <t>ORD111398</t>
  </si>
  <si>
    <t>ORD101097</t>
  </si>
  <si>
    <t>ORD110675</t>
  </si>
  <si>
    <t>ORD109917</t>
  </si>
  <si>
    <t>ORD101359</t>
  </si>
  <si>
    <t>ORD100334</t>
  </si>
  <si>
    <t>ORD105228</t>
  </si>
  <si>
    <t>ORD103110</t>
  </si>
  <si>
    <t>ORD103474</t>
  </si>
  <si>
    <t>ORD102840</t>
  </si>
  <si>
    <t>ORD101613</t>
  </si>
  <si>
    <t>ORD106571</t>
  </si>
  <si>
    <t>ORD100792</t>
  </si>
  <si>
    <t>ORD100233</t>
  </si>
  <si>
    <t>ORD109430</t>
  </si>
  <si>
    <t>ORD105257</t>
  </si>
  <si>
    <t>ORD101064</t>
  </si>
  <si>
    <t>ORD100209</t>
  </si>
  <si>
    <t>ORD109253</t>
  </si>
  <si>
    <t>ORD101327</t>
  </si>
  <si>
    <t>ORD106069</t>
  </si>
  <si>
    <t>ORD106433</t>
  </si>
  <si>
    <t>ORD107613</t>
  </si>
  <si>
    <t>ORD103898</t>
  </si>
  <si>
    <t>ORD104264</t>
  </si>
  <si>
    <t>ORD102413</t>
  </si>
  <si>
    <t>ORD104419</t>
  </si>
  <si>
    <t>ORD106489</t>
  </si>
  <si>
    <t>ORD105044</t>
  </si>
  <si>
    <t>ORD109351</t>
  </si>
  <si>
    <t>ORD103542</t>
  </si>
  <si>
    <t>ORD108147</t>
  </si>
  <si>
    <t>ORD100871</t>
  </si>
  <si>
    <t>ORD103745</t>
  </si>
  <si>
    <t>ORD101263</t>
  </si>
  <si>
    <t>ORD101618</t>
  </si>
  <si>
    <t>ORD110661</t>
  </si>
  <si>
    <t>ORD109057</t>
  </si>
  <si>
    <t>ORD106760</t>
  </si>
  <si>
    <t>ORD102414</t>
  </si>
  <si>
    <t>ORD106908</t>
  </si>
  <si>
    <t>ORD104684</t>
  </si>
  <si>
    <t>ORD101220</t>
  </si>
  <si>
    <t>ORD107220</t>
  </si>
  <si>
    <t>ORD101765</t>
  </si>
  <si>
    <t>ORD108225</t>
  </si>
  <si>
    <t>ORD102456</t>
  </si>
  <si>
    <t>ORD105740</t>
  </si>
  <si>
    <t>ORD108026</t>
  </si>
  <si>
    <t>ORD102001</t>
  </si>
  <si>
    <t>ORD101513</t>
  </si>
  <si>
    <t>ORD104519</t>
  </si>
  <si>
    <t>ORD102801</t>
  </si>
  <si>
    <t>ORD103894</t>
  </si>
  <si>
    <t>ORD106973</t>
  </si>
  <si>
    <t>ORD103582</t>
  </si>
  <si>
    <t>ORD102523</t>
  </si>
  <si>
    <t>ORD104281</t>
  </si>
  <si>
    <t>ORD106076</t>
  </si>
  <si>
    <t>ORD109277</t>
  </si>
  <si>
    <t>ORD107918</t>
  </si>
  <si>
    <t>ORD107313</t>
  </si>
  <si>
    <t>ORD104914</t>
  </si>
  <si>
    <t>ORD103078</t>
  </si>
  <si>
    <t>ORD105145</t>
  </si>
  <si>
    <t>ORD107367</t>
  </si>
  <si>
    <t>ORD106286</t>
  </si>
  <si>
    <t>ORD107169</t>
  </si>
  <si>
    <t>ORD110408</t>
  </si>
  <si>
    <t>ORD102110</t>
  </si>
  <si>
    <t>ORD110431</t>
  </si>
  <si>
    <t>ORD102375</t>
  </si>
  <si>
    <t>ORD109214</t>
  </si>
  <si>
    <t>ORD109247</t>
  </si>
  <si>
    <t>ORD106847</t>
  </si>
  <si>
    <t>ORD108565</t>
  </si>
  <si>
    <t>ORD109403</t>
  </si>
  <si>
    <t>ORD103884</t>
  </si>
  <si>
    <t>ORD103546</t>
  </si>
  <si>
    <t>ORD103527</t>
  </si>
  <si>
    <t>ORD111808</t>
  </si>
  <si>
    <t>ORD109704</t>
  </si>
  <si>
    <t>ORD103844</t>
  </si>
  <si>
    <t>ORD100617</t>
  </si>
  <si>
    <t>ORD103852</t>
  </si>
  <si>
    <t>ORD111895</t>
  </si>
  <si>
    <t>ORD105667</t>
  </si>
  <si>
    <t>ORD105817</t>
  </si>
  <si>
    <t>ORD108281</t>
  </si>
  <si>
    <t>ORD105682</t>
  </si>
  <si>
    <t>ORD102652</t>
  </si>
  <si>
    <t>ORD107506</t>
  </si>
  <si>
    <t>ORD108704</t>
  </si>
  <si>
    <t>ORD100745</t>
  </si>
  <si>
    <t>ORD103541</t>
  </si>
  <si>
    <t>ORD111853</t>
  </si>
  <si>
    <t>ORD102004</t>
  </si>
  <si>
    <t>ORD111525</t>
  </si>
  <si>
    <t>ORD107038</t>
  </si>
  <si>
    <t>ORD111562</t>
  </si>
  <si>
    <t>ORD103047</t>
  </si>
  <si>
    <t>ORD111361</t>
  </si>
  <si>
    <t>ORD110715</t>
  </si>
  <si>
    <t>ORD101336</t>
  </si>
  <si>
    <t>ORD106203</t>
  </si>
  <si>
    <t>ORD108806</t>
  </si>
  <si>
    <t>ORD107499</t>
  </si>
  <si>
    <t>ORD108300</t>
  </si>
  <si>
    <t>ORD103095</t>
  </si>
  <si>
    <t>ORD104830</t>
  </si>
  <si>
    <t>ORD103285</t>
  </si>
  <si>
    <t>ORD105376</t>
  </si>
  <si>
    <t>ORD109876</t>
  </si>
  <si>
    <t>ORD104791</t>
  </si>
  <si>
    <t>ORD103751</t>
  </si>
  <si>
    <t>ORD101313</t>
  </si>
  <si>
    <t>ORD110044</t>
  </si>
  <si>
    <t>ORD111734</t>
  </si>
  <si>
    <t>ORD105589</t>
  </si>
  <si>
    <t>ORD102903</t>
  </si>
  <si>
    <t>ORD105210</t>
  </si>
  <si>
    <t>ORD108332</t>
  </si>
  <si>
    <t>ORD103333</t>
  </si>
  <si>
    <t>ORD106443</t>
  </si>
  <si>
    <t>ORD109849</t>
  </si>
  <si>
    <t>ORD104498</t>
  </si>
  <si>
    <t>ORD103053</t>
  </si>
  <si>
    <t>ORD108972</t>
  </si>
  <si>
    <t>ORD100976</t>
  </si>
  <si>
    <t>ORD105969</t>
  </si>
  <si>
    <t>ORD104948</t>
  </si>
  <si>
    <t>ORD100653</t>
  </si>
  <si>
    <t>ORD110525</t>
  </si>
  <si>
    <t>ORD102269</t>
  </si>
  <si>
    <t>ORD107930</t>
  </si>
  <si>
    <t>ORD109140</t>
  </si>
  <si>
    <t>ORD108839</t>
  </si>
  <si>
    <t>ORD108370</t>
  </si>
  <si>
    <t>ORD108518</t>
  </si>
  <si>
    <t>ORD110310</t>
  </si>
  <si>
    <t>ORD107637</t>
  </si>
  <si>
    <t>ORD106576</t>
  </si>
  <si>
    <t>ORD105206</t>
  </si>
  <si>
    <t>ORD100611</t>
  </si>
  <si>
    <t>ORD111748</t>
  </si>
  <si>
    <t>ORD102114</t>
  </si>
  <si>
    <t>ORD104766</t>
  </si>
  <si>
    <t>ORD108134</t>
  </si>
  <si>
    <t>ORD106053</t>
  </si>
  <si>
    <t>ORD103941</t>
  </si>
  <si>
    <t>ORD103166</t>
  </si>
  <si>
    <t>ORD102602</t>
  </si>
  <si>
    <t>ORD107399</t>
  </si>
  <si>
    <t>ORD100511</t>
  </si>
  <si>
    <t>ORD108459</t>
  </si>
  <si>
    <t>ORD109368</t>
  </si>
  <si>
    <t>ORD103015</t>
  </si>
  <si>
    <t>ORD110185</t>
  </si>
  <si>
    <t>ORD108528</t>
  </si>
  <si>
    <t>ORD107698</t>
  </si>
  <si>
    <t>ORD109022</t>
  </si>
  <si>
    <t>ORD107868</t>
  </si>
  <si>
    <t>ORD103704</t>
  </si>
  <si>
    <t>ORD100520</t>
  </si>
  <si>
    <t>ORD108470</t>
  </si>
  <si>
    <t>ORD106808</t>
  </si>
  <si>
    <t>ORD107301</t>
  </si>
  <si>
    <t>ORD109644</t>
  </si>
  <si>
    <t>ORD101092</t>
  </si>
  <si>
    <t>ORD104317</t>
  </si>
  <si>
    <t>ORD107073</t>
  </si>
  <si>
    <t>ORD107195</t>
  </si>
  <si>
    <t>ORD110325</t>
  </si>
  <si>
    <t>ORD111988</t>
  </si>
  <si>
    <t>ORD105703</t>
  </si>
  <si>
    <t>ORD103771</t>
  </si>
  <si>
    <t>ORD105716</t>
  </si>
  <si>
    <t>ORD101109</t>
  </si>
  <si>
    <t>ORD111616</t>
  </si>
  <si>
    <t>ORD107453</t>
  </si>
  <si>
    <t>ORD101038</t>
  </si>
  <si>
    <t>ORD109537</t>
  </si>
  <si>
    <t>ORD100020</t>
  </si>
  <si>
    <t>ORD105587</t>
  </si>
  <si>
    <t>ORD104347</t>
  </si>
  <si>
    <t>ORD111572</t>
  </si>
  <si>
    <t>ORD108744</t>
  </si>
  <si>
    <t>ORD104807</t>
  </si>
  <si>
    <t>ORD100934</t>
  </si>
  <si>
    <t>ORD109192</t>
  </si>
  <si>
    <t>ORD110925</t>
  </si>
  <si>
    <t>ORD109844</t>
  </si>
  <si>
    <t>ORD111708</t>
  </si>
  <si>
    <t>ORD100394</t>
  </si>
  <si>
    <t>ORD108514</t>
  </si>
  <si>
    <t>ORD106206</t>
  </si>
  <si>
    <t>ORD101737</t>
  </si>
  <si>
    <t>ORD102165</t>
  </si>
  <si>
    <t>ORD100561</t>
  </si>
  <si>
    <t>ORD103069</t>
  </si>
  <si>
    <t>ORD104685</t>
  </si>
  <si>
    <t>ORD111594</t>
  </si>
  <si>
    <t>ORD109602</t>
  </si>
  <si>
    <t>ORD101162</t>
  </si>
  <si>
    <t>ORD106249</t>
  </si>
  <si>
    <t>ORD108000</t>
  </si>
  <si>
    <t>ORD111303</t>
  </si>
  <si>
    <t>ORD101729</t>
  </si>
  <si>
    <t>ORD101527</t>
  </si>
  <si>
    <t>ORD105070</t>
  </si>
  <si>
    <t>ORD100842</t>
  </si>
  <si>
    <t>ORD102930</t>
  </si>
  <si>
    <t>ORD107065</t>
  </si>
  <si>
    <t>ORD100058</t>
  </si>
  <si>
    <t>ORD105396</t>
  </si>
  <si>
    <t>ORD102865</t>
  </si>
  <si>
    <t>ORD107957</t>
  </si>
  <si>
    <t>ORD109968</t>
  </si>
  <si>
    <t>ORD102291</t>
  </si>
  <si>
    <t>ORD106196</t>
  </si>
  <si>
    <t>ORD100083</t>
  </si>
  <si>
    <t>ORD107276</t>
  </si>
  <si>
    <t>ORD107307</t>
  </si>
  <si>
    <t>ORD101945</t>
  </si>
  <si>
    <t>ORD109338</t>
  </si>
  <si>
    <t>ORD101649</t>
  </si>
  <si>
    <t>ORD108253</t>
  </si>
  <si>
    <t>ORD106698</t>
  </si>
  <si>
    <t>ORD102724</t>
  </si>
  <si>
    <t>ORD107037</t>
  </si>
  <si>
    <t>ORD105641</t>
  </si>
  <si>
    <t>ORD100414</t>
  </si>
  <si>
    <t>ORD105418</t>
  </si>
  <si>
    <t>ORD111493</t>
  </si>
  <si>
    <t>ORD102450</t>
  </si>
  <si>
    <t>ORD107690</t>
  </si>
  <si>
    <t>ORD105049</t>
  </si>
  <si>
    <t>ORD110603</t>
  </si>
  <si>
    <t>ORD106027</t>
  </si>
  <si>
    <t>ORD106110</t>
  </si>
  <si>
    <t>ORD105517</t>
  </si>
  <si>
    <t>ORD103870</t>
  </si>
  <si>
    <t>ORD109794</t>
  </si>
  <si>
    <t>ORD108203</t>
  </si>
  <si>
    <t>ORD107905</t>
  </si>
  <si>
    <t>ORD111502</t>
  </si>
  <si>
    <t>ORD102907</t>
  </si>
  <si>
    <t>ORD110338</t>
  </si>
  <si>
    <t>ORD106730</t>
  </si>
  <si>
    <t>ORD103538</t>
  </si>
  <si>
    <t>ORD102133</t>
  </si>
  <si>
    <t>ORD101897</t>
  </si>
  <si>
    <t>ORD107793</t>
  </si>
  <si>
    <t>ORD106670</t>
  </si>
  <si>
    <t>ORD105990</t>
  </si>
  <si>
    <t>ORD109375</t>
  </si>
  <si>
    <t>ORD108314</t>
  </si>
  <si>
    <t>ORD108102</t>
  </si>
  <si>
    <t>ORD101817</t>
  </si>
  <si>
    <t>ORD111810</t>
  </si>
  <si>
    <t>ORD101937</t>
  </si>
  <si>
    <t>ORD100337</t>
  </si>
  <si>
    <t>ORD105692</t>
  </si>
  <si>
    <t>ORD102335</t>
  </si>
  <si>
    <t>ORD106727</t>
  </si>
  <si>
    <t>ORD102072</t>
  </si>
  <si>
    <t>ORD105662</t>
  </si>
  <si>
    <t>ORD101726</t>
  </si>
  <si>
    <t>ORD108517</t>
  </si>
  <si>
    <t>ORD101047</t>
  </si>
  <si>
    <t>ORD105367</t>
  </si>
  <si>
    <t>ORD107912</t>
  </si>
  <si>
    <t>ORD102815</t>
  </si>
  <si>
    <t>ORD109612</t>
  </si>
  <si>
    <t>ORD109711</t>
  </si>
  <si>
    <t>ORD102320</t>
  </si>
  <si>
    <t>ORD105434</t>
  </si>
  <si>
    <t>ORD105027</t>
  </si>
  <si>
    <t>ORD109085</t>
  </si>
  <si>
    <t>ORD108544</t>
  </si>
  <si>
    <t>ORD103386</t>
  </si>
  <si>
    <t>ORD103614</t>
  </si>
  <si>
    <t>ORD105643</t>
  </si>
  <si>
    <t>ORD100766</t>
  </si>
  <si>
    <t>ORD102861</t>
  </si>
  <si>
    <t>ORD103782</t>
  </si>
  <si>
    <t>ORD105099</t>
  </si>
  <si>
    <t>ORD104149</t>
  </si>
  <si>
    <t>ORD101144</t>
  </si>
  <si>
    <t>ORD109980</t>
  </si>
  <si>
    <t>ORD111798</t>
  </si>
  <si>
    <t>ORD102510</t>
  </si>
  <si>
    <t>ORD107281</t>
  </si>
  <si>
    <t>ORD102273</t>
  </si>
  <si>
    <t>ORD107573</t>
  </si>
  <si>
    <t>ORD105470</t>
  </si>
  <si>
    <t>ORD107726</t>
  </si>
  <si>
    <t>ORD107822</t>
  </si>
  <si>
    <t>ORD109666</t>
  </si>
  <si>
    <t>ORD105403</t>
  </si>
  <si>
    <t>ORD100102</t>
  </si>
  <si>
    <t>ORD101989</t>
  </si>
  <si>
    <t>ORD105538</t>
  </si>
  <si>
    <t>ORD104536</t>
  </si>
  <si>
    <t>ORD102981</t>
  </si>
  <si>
    <t>ORD100828</t>
  </si>
  <si>
    <t>ORD110629</t>
  </si>
  <si>
    <t>ORD104192</t>
  </si>
  <si>
    <t>ORD101672</t>
  </si>
  <si>
    <t>ORD111349</t>
  </si>
  <si>
    <t>ORD109162</t>
  </si>
  <si>
    <t>ORD111856</t>
  </si>
  <si>
    <t>ORD111781</t>
  </si>
  <si>
    <t>ORD110910</t>
  </si>
  <si>
    <t>ORD102856</t>
  </si>
  <si>
    <t>ORD106498</t>
  </si>
  <si>
    <t>ORD101808</t>
  </si>
  <si>
    <t>ORD104551</t>
  </si>
  <si>
    <t>ORD102275</t>
  </si>
  <si>
    <t>ORD103761</t>
  </si>
  <si>
    <t>ORD105899</t>
  </si>
  <si>
    <t>ORD110935</t>
  </si>
  <si>
    <t>ORD107756</t>
  </si>
  <si>
    <t>ORD105265</t>
  </si>
  <si>
    <t>ORD102045</t>
  </si>
  <si>
    <t>ORD106875</t>
  </si>
  <si>
    <t>ORD104089</t>
  </si>
  <si>
    <t>ORD109742</t>
  </si>
  <si>
    <t>ORD105707</t>
  </si>
  <si>
    <t>ORD101295</t>
  </si>
  <si>
    <t>ORD105763</t>
  </si>
  <si>
    <t>ORD100591</t>
  </si>
  <si>
    <t>ORD103952</t>
  </si>
  <si>
    <t>ORD107093</t>
  </si>
  <si>
    <t>ORD100221</t>
  </si>
  <si>
    <t>ORD108049</t>
  </si>
  <si>
    <t>ORD100444</t>
  </si>
  <si>
    <t>ORD107222</t>
  </si>
  <si>
    <t>ORD106507</t>
  </si>
  <si>
    <t>ORD100858</t>
  </si>
  <si>
    <t>ORD110777</t>
  </si>
  <si>
    <t>ORD105065</t>
  </si>
  <si>
    <t>ORD111417</t>
  </si>
  <si>
    <t>ORD106870</t>
  </si>
  <si>
    <t>ORD100841</t>
  </si>
  <si>
    <t>ORD105576</t>
  </si>
  <si>
    <t>ORD107328</t>
  </si>
  <si>
    <t>ORD105140</t>
  </si>
  <si>
    <t>ORD105762</t>
  </si>
  <si>
    <t>ORD109340</t>
  </si>
  <si>
    <t>ORD103703</t>
  </si>
  <si>
    <t>ORD100994</t>
  </si>
  <si>
    <t>ORD107945</t>
  </si>
  <si>
    <t>ORD106452</t>
  </si>
  <si>
    <t>ORD101554</t>
  </si>
  <si>
    <t>ORD111635</t>
  </si>
  <si>
    <t>ORD107359</t>
  </si>
  <si>
    <t>ORD103772</t>
  </si>
  <si>
    <t>ORD105674</t>
  </si>
  <si>
    <t>ORD108726</t>
  </si>
  <si>
    <t>ORD111911</t>
  </si>
  <si>
    <t>ORD103559</t>
  </si>
  <si>
    <t>ORD104901</t>
  </si>
  <si>
    <t>ORD102848</t>
  </si>
  <si>
    <t>ORD106307</t>
  </si>
  <si>
    <t>ORD109895</t>
  </si>
  <si>
    <t>ORD105545</t>
  </si>
  <si>
    <t>ORD102513</t>
  </si>
  <si>
    <t>ORD105087</t>
  </si>
  <si>
    <t>ORD101463</t>
  </si>
  <si>
    <t>ORD110574</t>
  </si>
  <si>
    <t>ORD104693</t>
  </si>
  <si>
    <t>ORD108515</t>
  </si>
  <si>
    <t>ORD104771</t>
  </si>
  <si>
    <t>ORD102835</t>
  </si>
  <si>
    <t>ORD104509</t>
  </si>
  <si>
    <t>ORD106940</t>
  </si>
  <si>
    <t>ORD102233</t>
  </si>
  <si>
    <t>ORD103050</t>
  </si>
  <si>
    <t>ORD108008</t>
  </si>
  <si>
    <t>ORD111728</t>
  </si>
  <si>
    <t>ORD100400</t>
  </si>
  <si>
    <t>ORD103860</t>
  </si>
  <si>
    <t>ORD108970</t>
  </si>
  <si>
    <t>ORD103872</t>
  </si>
  <si>
    <t>ORD111463</t>
  </si>
  <si>
    <t>ORD108263</t>
  </si>
  <si>
    <t>ORD106315</t>
  </si>
  <si>
    <t>ORD102804</t>
  </si>
  <si>
    <t>ORD105058</t>
  </si>
  <si>
    <t>ORD109493</t>
  </si>
  <si>
    <t>ORD107469</t>
  </si>
  <si>
    <t>ORD101023</t>
  </si>
  <si>
    <t>ORD103298</t>
  </si>
  <si>
    <t>ORD104257</t>
  </si>
  <si>
    <t>ORD109683</t>
  </si>
  <si>
    <t>ORD100059</t>
  </si>
  <si>
    <t>ORD111927</t>
  </si>
  <si>
    <t>ORD104525</t>
  </si>
  <si>
    <t>ORD110171</t>
  </si>
  <si>
    <t>ORD105071</t>
  </si>
  <si>
    <t>ORD106526</t>
  </si>
  <si>
    <t>ORD101328</t>
  </si>
  <si>
    <t>ORD110878</t>
  </si>
  <si>
    <t>ORD103351</t>
  </si>
  <si>
    <t>ORD109695</t>
  </si>
  <si>
    <t>ORD100168</t>
  </si>
  <si>
    <t>ORD103279</t>
  </si>
  <si>
    <t>ORD110313</t>
  </si>
  <si>
    <t>ORD104401</t>
  </si>
  <si>
    <t>ORD108269</t>
  </si>
  <si>
    <t>ORD107903</t>
  </si>
  <si>
    <t>ORD101550</t>
  </si>
  <si>
    <t>ORD101009</t>
  </si>
  <si>
    <t>ORD105955</t>
  </si>
  <si>
    <t>ORD102554</t>
  </si>
  <si>
    <t>ORD107211</t>
  </si>
  <si>
    <t>ORD101612</t>
  </si>
  <si>
    <t>ORD102737</t>
  </si>
  <si>
    <t>ORD103455</t>
  </si>
  <si>
    <t>ORD105522</t>
  </si>
  <si>
    <t>ORD109229</t>
  </si>
  <si>
    <t>ORD108400</t>
  </si>
  <si>
    <t>ORD100648</t>
  </si>
  <si>
    <t>ORD102862</t>
  </si>
  <si>
    <t>ORD100879</t>
  </si>
  <si>
    <t>ORD104679</t>
  </si>
  <si>
    <t>ORD103837</t>
  </si>
  <si>
    <t>ORD110444</t>
  </si>
  <si>
    <t>ORD102303</t>
  </si>
  <si>
    <t>ORD110552</t>
  </si>
  <si>
    <t>ORD101624</t>
  </si>
  <si>
    <t>ORD100550</t>
  </si>
  <si>
    <t>ORD104073</t>
  </si>
  <si>
    <t>ORD103948</t>
  </si>
  <si>
    <t>ORD109061</t>
  </si>
  <si>
    <t>ORD109090</t>
  </si>
  <si>
    <t>ORD106824</t>
  </si>
  <si>
    <t>ORD110006</t>
  </si>
  <si>
    <t>ORD104442</t>
  </si>
  <si>
    <t>ORD110537</t>
  </si>
  <si>
    <t>ORD100211</t>
  </si>
  <si>
    <t>ORD110115</t>
  </si>
  <si>
    <t>ORD105785</t>
  </si>
  <si>
    <t>ORD109705</t>
  </si>
  <si>
    <t>ORD103232</t>
  </si>
  <si>
    <t>ORD105826</t>
  </si>
  <si>
    <t>ORD106504</t>
  </si>
  <si>
    <t>ORD103543</t>
  </si>
  <si>
    <t>ORD101438</t>
  </si>
  <si>
    <t>ORD102515</t>
  </si>
  <si>
    <t>ORD102868</t>
  </si>
  <si>
    <t>ORD102434</t>
  </si>
  <si>
    <t>ORD108802</t>
  </si>
  <si>
    <t>ORD106818</t>
  </si>
  <si>
    <t>ORD107532</t>
  </si>
  <si>
    <t>ORD101314</t>
  </si>
  <si>
    <t>ORD109784</t>
  </si>
  <si>
    <t>ORD111563</t>
  </si>
  <si>
    <t>ORD103979</t>
  </si>
  <si>
    <t>ORD100012</t>
  </si>
  <si>
    <t>ORD100818</t>
  </si>
  <si>
    <t>ORD102784</t>
  </si>
  <si>
    <t>ORD110467</t>
  </si>
  <si>
    <t>ORD100453</t>
  </si>
  <si>
    <t>ORD106391</t>
  </si>
  <si>
    <t>ORD111723</t>
  </si>
  <si>
    <t>ORD101656</t>
  </si>
  <si>
    <t>ORD103457</t>
  </si>
  <si>
    <t>ORD109246</t>
  </si>
  <si>
    <t>ORD111045</t>
  </si>
  <si>
    <t>ORD110483</t>
  </si>
  <si>
    <t>ORD102908</t>
  </si>
  <si>
    <t>ORD106625</t>
  </si>
  <si>
    <t>ORD100940</t>
  </si>
  <si>
    <t>ORD104394</t>
  </si>
  <si>
    <t>ORD107840</t>
  </si>
  <si>
    <t>ORD109327</t>
  </si>
  <si>
    <t>ORD106177</t>
  </si>
  <si>
    <t>ORD107292</t>
  </si>
  <si>
    <t>ORD105437</t>
  </si>
  <si>
    <t>ORD106311</t>
  </si>
  <si>
    <t>ORD101400</t>
  </si>
  <si>
    <t>ORD100030</t>
  </si>
  <si>
    <t>ORD103677</t>
  </si>
  <si>
    <t>ORD111976</t>
  </si>
  <si>
    <t>ORD109753</t>
  </si>
  <si>
    <t>ORD110365</t>
  </si>
  <si>
    <t>ORD111978</t>
  </si>
  <si>
    <t>ORD101108</t>
  </si>
  <si>
    <t>ORD109256</t>
  </si>
  <si>
    <t>ORD110942</t>
  </si>
  <si>
    <t>ORD103229</t>
  </si>
  <si>
    <t>ORD104963</t>
  </si>
  <si>
    <t>ORD107104</t>
  </si>
  <si>
    <t>ORD107924</t>
  </si>
  <si>
    <t>ORD103319</t>
  </si>
  <si>
    <t>ORD106884</t>
  </si>
  <si>
    <t>ORD105871</t>
  </si>
  <si>
    <t>ORD109378</t>
  </si>
  <si>
    <t>ORD106521</t>
  </si>
  <si>
    <t>ORD104838</t>
  </si>
  <si>
    <t>ORD109052</t>
  </si>
  <si>
    <t>ORD101563</t>
  </si>
  <si>
    <t>ORD104184</t>
  </si>
  <si>
    <t>ORD111725</t>
  </si>
  <si>
    <t>ORD103071</t>
  </si>
  <si>
    <t>ORD109421</t>
  </si>
  <si>
    <t>ORD109587</t>
  </si>
  <si>
    <t>ORD111939</t>
  </si>
  <si>
    <t>ORD104313</t>
  </si>
  <si>
    <t>ORD106627</t>
  </si>
  <si>
    <t>ORD109216</t>
  </si>
  <si>
    <t>ORD107744</t>
  </si>
  <si>
    <t>ORD105312</t>
  </si>
  <si>
    <t>ORD110505</t>
  </si>
  <si>
    <t>ORD110773</t>
  </si>
  <si>
    <t>ORD111147</t>
  </si>
  <si>
    <t>ORD102213</t>
  </si>
  <si>
    <t>ORD108830</t>
  </si>
  <si>
    <t>ORD110634</t>
  </si>
  <si>
    <t>ORD109657</t>
  </si>
  <si>
    <t>ORD104375</t>
  </si>
  <si>
    <t>ORD102111</t>
  </si>
  <si>
    <t>ORD107601</t>
  </si>
  <si>
    <t>ORD110960</t>
  </si>
  <si>
    <t>ORD106389</t>
  </si>
  <si>
    <t>ORD104696</t>
  </si>
  <si>
    <t>ORD111768</t>
  </si>
  <si>
    <t>ORD109088</t>
  </si>
  <si>
    <t>ORD108960</t>
  </si>
  <si>
    <t>ORD106550</t>
  </si>
  <si>
    <t>ORD109713</t>
  </si>
  <si>
    <t>ORD108524</t>
  </si>
  <si>
    <t>ORD100355</t>
  </si>
  <si>
    <t>ORD101429</t>
  </si>
  <si>
    <t>ORD106161</t>
  </si>
  <si>
    <t>ORD108563</t>
  </si>
  <si>
    <t>ORD111944</t>
  </si>
  <si>
    <t>ORD104374</t>
  </si>
  <si>
    <t>ORD100332</t>
  </si>
  <si>
    <t>ORD108402</t>
  </si>
  <si>
    <t>ORD109709</t>
  </si>
  <si>
    <t>ORD100964</t>
  </si>
  <si>
    <t>ORD100120</t>
  </si>
  <si>
    <t>ORD110602</t>
  </si>
  <si>
    <t>ORD103281</t>
  </si>
  <si>
    <t>ORD107975</t>
  </si>
  <si>
    <t>ORD102544</t>
  </si>
  <si>
    <t>ORD105459</t>
  </si>
  <si>
    <t>ORD106844</t>
  </si>
  <si>
    <t>ORD102885</t>
  </si>
  <si>
    <t>ORD108035</t>
  </si>
  <si>
    <t>ORD102178</t>
  </si>
  <si>
    <t>ORD110477</t>
  </si>
  <si>
    <t>ORD109950</t>
  </si>
  <si>
    <t>ORD104962</t>
  </si>
  <si>
    <t>ORD103123</t>
  </si>
  <si>
    <t>ORD109703</t>
  </si>
  <si>
    <t>ORD101544</t>
  </si>
  <si>
    <t>ORD111786</t>
  </si>
  <si>
    <t>ORD108683</t>
  </si>
  <si>
    <t>ORD106375</t>
  </si>
  <si>
    <t>ORD108157</t>
  </si>
  <si>
    <t>ORD106339</t>
  </si>
  <si>
    <t>ORD108279</t>
  </si>
  <si>
    <t>ORD107631</t>
  </si>
  <si>
    <t>ORD107475</t>
  </si>
  <si>
    <t>ORD106162</t>
  </si>
  <si>
    <t>ORD111515</t>
  </si>
  <si>
    <t>ORD108242</t>
  </si>
  <si>
    <t>ORD107066</t>
  </si>
  <si>
    <t>ORD101561</t>
  </si>
  <si>
    <t>ORD104985</t>
  </si>
  <si>
    <t>ORD108271</t>
  </si>
  <si>
    <t>ORD107968</t>
  </si>
  <si>
    <t>ORD101095</t>
  </si>
  <si>
    <t>ORD108627</t>
  </si>
  <si>
    <t>ORD103287</t>
  </si>
  <si>
    <t>ORD110009</t>
  </si>
  <si>
    <t>ORD107025</t>
  </si>
  <si>
    <t>ORD102605</t>
  </si>
  <si>
    <t>ORD101392</t>
  </si>
  <si>
    <t>ORD104705</t>
  </si>
  <si>
    <t>ORD110460</t>
  </si>
  <si>
    <t>ORD100752</t>
  </si>
  <si>
    <t>ORD110924</t>
  </si>
  <si>
    <t>ORD103737</t>
  </si>
  <si>
    <t>ORD111831</t>
  </si>
  <si>
    <t>ORD110327</t>
  </si>
  <si>
    <t>ORD103215</t>
  </si>
  <si>
    <t>ORD106312</t>
  </si>
  <si>
    <t>ORD105381</t>
  </si>
  <si>
    <t>ORD101777</t>
  </si>
  <si>
    <t>ORD104113</t>
  </si>
  <si>
    <t>ORD101770</t>
  </si>
  <si>
    <t>ORD110306</t>
  </si>
  <si>
    <t>ORD108439</t>
  </si>
  <si>
    <t>ORD103022</t>
  </si>
  <si>
    <t>ORD104228</t>
  </si>
  <si>
    <t>ORD103012</t>
  </si>
  <si>
    <t>ORD111034</t>
  </si>
  <si>
    <t>ORD110648</t>
  </si>
  <si>
    <t>ORD108902</t>
  </si>
  <si>
    <t>ORD110439</t>
  </si>
  <si>
    <t>ORD104483</t>
  </si>
  <si>
    <t>ORD100527</t>
  </si>
  <si>
    <t>ORD106044</t>
  </si>
  <si>
    <t>ORD110643</t>
  </si>
  <si>
    <t>ORD101919</t>
  </si>
  <si>
    <t>ORD100701</t>
  </si>
  <si>
    <t>ORD106720</t>
  </si>
  <si>
    <t>ORD104373</t>
  </si>
  <si>
    <t>ORD109586</t>
  </si>
  <si>
    <t>ORD101298</t>
  </si>
  <si>
    <t>ORD101352</t>
  </si>
  <si>
    <t>ORD102926</t>
  </si>
  <si>
    <t>ORD109412</t>
  </si>
  <si>
    <t>ORD101287</t>
  </si>
  <si>
    <t>ORD110822</t>
  </si>
  <si>
    <t>ORD109910</t>
  </si>
  <si>
    <t>ORD105967</t>
  </si>
  <si>
    <t>ORD103697</t>
  </si>
  <si>
    <t>ORD102013</t>
  </si>
  <si>
    <t>ORD109191</t>
  </si>
  <si>
    <t>ORD105250</t>
  </si>
  <si>
    <t>ORD108140</t>
  </si>
  <si>
    <t>ORD102147</t>
  </si>
  <si>
    <t>ORD105636</t>
  </si>
  <si>
    <t>ORD106072</t>
  </si>
  <si>
    <t>ORD109014</t>
  </si>
  <si>
    <t>ORD108670</t>
  </si>
  <si>
    <t>ORD110569</t>
  </si>
  <si>
    <t>ORD107434</t>
  </si>
  <si>
    <t>ORD108497</t>
  </si>
  <si>
    <t>ORD104755</t>
  </si>
  <si>
    <t>ORD108864</t>
  </si>
  <si>
    <t>ORD100810</t>
  </si>
  <si>
    <t>ORD110811</t>
  </si>
  <si>
    <t>ORD102073</t>
  </si>
  <si>
    <t>ORD109850</t>
  </si>
  <si>
    <t>ORD108888</t>
  </si>
  <si>
    <t>ORD100885</t>
  </si>
  <si>
    <t>ORD101477</t>
  </si>
  <si>
    <t>ORD101790</t>
  </si>
  <si>
    <t>ORD105317</t>
  </si>
  <si>
    <t>ORD102008</t>
  </si>
  <si>
    <t>ORD109867</t>
  </si>
  <si>
    <t>ORD100682</t>
  </si>
  <si>
    <t>ORD103895</t>
  </si>
  <si>
    <t>ORD105013</t>
  </si>
  <si>
    <t>ORD106145</t>
  </si>
  <si>
    <t>ORD104365</t>
  </si>
  <si>
    <t>ORD100057</t>
  </si>
  <si>
    <t>ORD106095</t>
  </si>
  <si>
    <t>ORD102399</t>
  </si>
  <si>
    <t>ORD108615</t>
  </si>
  <si>
    <t>ORD111644</t>
  </si>
  <si>
    <t>ORD108218</t>
  </si>
  <si>
    <t>ORD106191</t>
  </si>
  <si>
    <t>ORD106854</t>
  </si>
  <si>
    <t>ORD101468</t>
  </si>
  <si>
    <t>ORD101416</t>
  </si>
  <si>
    <t>ORD107111</t>
  </si>
  <si>
    <t>ORD102358</t>
  </si>
  <si>
    <t>ORD106994</t>
  </si>
  <si>
    <t>ORD104700</t>
  </si>
  <si>
    <t>ORD110312</t>
  </si>
  <si>
    <t>ORD110255</t>
  </si>
  <si>
    <t>ORD104344</t>
  </si>
  <si>
    <t>ORD103869</t>
  </si>
  <si>
    <t>ORD111601</t>
  </si>
  <si>
    <t>ORD106334</t>
  </si>
  <si>
    <t>ORD108603</t>
  </si>
  <si>
    <t>ORD108539</t>
  </si>
  <si>
    <t>ORD109534</t>
  </si>
  <si>
    <t>ORD101055</t>
  </si>
  <si>
    <t>ORD102281</t>
  </si>
  <si>
    <t>ORD104954</t>
  </si>
  <si>
    <t>ORD101924</t>
  </si>
  <si>
    <t>ORD110926</t>
  </si>
  <si>
    <t>ORD101075</t>
  </si>
  <si>
    <t>ORD101115</t>
  </si>
  <si>
    <t>ORD103936</t>
  </si>
  <si>
    <t>ORD103533</t>
  </si>
  <si>
    <t>ORD108961</t>
  </si>
  <si>
    <t>ORD100460</t>
  </si>
  <si>
    <t>ORD103032</t>
  </si>
  <si>
    <t>ORD104207</t>
  </si>
  <si>
    <t>ORD110772</t>
  </si>
  <si>
    <t>ORD101452</t>
  </si>
  <si>
    <t>ORD102149</t>
  </si>
  <si>
    <t>ORD100319</t>
  </si>
  <si>
    <t>ORD105743</t>
  </si>
  <si>
    <t>ORD101922</t>
  </si>
  <si>
    <t>ORD111321</t>
  </si>
  <si>
    <t>ORD110744</t>
  </si>
  <si>
    <t>ORD110319</t>
  </si>
  <si>
    <t>ORD109772</t>
  </si>
  <si>
    <t>ORD104885</t>
  </si>
  <si>
    <t>ORD102129</t>
  </si>
  <si>
    <t>ORD111935</t>
  </si>
  <si>
    <t>ORD105952</t>
  </si>
  <si>
    <t>ORD107752</t>
  </si>
  <si>
    <t>ORD101052</t>
  </si>
  <si>
    <t>ORD111877</t>
  </si>
  <si>
    <t>ORD108316</t>
  </si>
  <si>
    <t>ORD104067</t>
  </si>
  <si>
    <t>ORD101456</t>
  </si>
  <si>
    <t>ORD110275</t>
  </si>
  <si>
    <t>ORD100361</t>
  </si>
  <si>
    <t>ORD111936</t>
  </si>
  <si>
    <t>ORD103145</t>
  </si>
  <si>
    <t>ORD105441</t>
  </si>
  <si>
    <t>ORD105803</t>
  </si>
  <si>
    <t>ORD109975</t>
  </si>
  <si>
    <t>ORD111094</t>
  </si>
  <si>
    <t>ORD104484</t>
  </si>
  <si>
    <t>ORD109909</t>
  </si>
  <si>
    <t>ORD100540</t>
  </si>
  <si>
    <t>ORD107150</t>
  </si>
  <si>
    <t>ORD110244</t>
  </si>
  <si>
    <t>ORD109502</t>
  </si>
  <si>
    <t>ORD110913</t>
  </si>
  <si>
    <t>ORD100754</t>
  </si>
  <si>
    <t>ORD107681</t>
  </si>
  <si>
    <t>ORD102003</t>
  </si>
  <si>
    <t>ORD102542</t>
  </si>
  <si>
    <t>ORD105805</t>
  </si>
  <si>
    <t>ORD104880</t>
  </si>
  <si>
    <t>ORD105271</t>
  </si>
  <si>
    <t>ORD104271</t>
  </si>
  <si>
    <t>ORD100100</t>
  </si>
  <si>
    <t>ORD106795</t>
  </si>
  <si>
    <t>ORD100601</t>
  </si>
  <si>
    <t>ORD110783</t>
  </si>
  <si>
    <t>ORD104605</t>
  </si>
  <si>
    <t>ORD107303</t>
  </si>
  <si>
    <t>ORD101044</t>
  </si>
  <si>
    <t>ORD109931</t>
  </si>
  <si>
    <t>ORD101557</t>
  </si>
  <si>
    <t>ORD101487</t>
  </si>
  <si>
    <t>ORD108498</t>
  </si>
  <si>
    <t>ORD111116</t>
  </si>
  <si>
    <t>ORD106260</t>
  </si>
  <si>
    <t>ORD102115</t>
  </si>
  <si>
    <t>ORD108526</t>
  </si>
  <si>
    <t>ORD100618</t>
  </si>
  <si>
    <t>ORD104949</t>
  </si>
  <si>
    <t>ORD105537</t>
  </si>
  <si>
    <t>ORD103396</t>
  </si>
  <si>
    <t>ORD101600</t>
  </si>
  <si>
    <t>ORD111634</t>
  </si>
  <si>
    <t>ORD108481</t>
  </si>
  <si>
    <t>ORD101615</t>
  </si>
  <si>
    <t>ORD101752</t>
  </si>
  <si>
    <t>ORD105875</t>
  </si>
  <si>
    <t>ORD102083</t>
  </si>
  <si>
    <t>ORD105235</t>
  </si>
  <si>
    <t>ORD108694</t>
  </si>
  <si>
    <t>ORD108406</t>
  </si>
  <si>
    <t>ORD106762</t>
  </si>
  <si>
    <t>ORD109699</t>
  </si>
  <si>
    <t>ORD100675</t>
  </si>
  <si>
    <t>ORD102545</t>
  </si>
  <si>
    <t>ORD106415</t>
  </si>
  <si>
    <t>ORD110072</t>
  </si>
  <si>
    <t>ORD103999</t>
  </si>
  <si>
    <t>ORD111488</t>
  </si>
  <si>
    <t>ORD100175</t>
  </si>
  <si>
    <t>ORD105820</t>
  </si>
  <si>
    <t>ORD103609</t>
  </si>
  <si>
    <t>ORD109490</t>
  </si>
  <si>
    <t>ORD103787</t>
  </si>
  <si>
    <t>ORD110126</t>
  </si>
  <si>
    <t>ORD102225</t>
  </si>
  <si>
    <t>ORD107171</t>
  </si>
  <si>
    <t>ORD109388</t>
  </si>
  <si>
    <t>ORD101126</t>
  </si>
  <si>
    <t>ORD106130</t>
  </si>
  <si>
    <t>ORD106662</t>
  </si>
  <si>
    <t>ORD102441</t>
  </si>
  <si>
    <t>ORD101322</t>
  </si>
  <si>
    <t>ORD101603</t>
  </si>
  <si>
    <t>ORD104210</t>
  </si>
  <si>
    <t>ORD109434</t>
  </si>
  <si>
    <t>ORD110415</t>
  </si>
  <si>
    <t>ORD104065</t>
  </si>
  <si>
    <t>ORD110127</t>
  </si>
  <si>
    <t>ORD111306</t>
  </si>
  <si>
    <t>ORD109690</t>
  </si>
  <si>
    <t>ORD111943</t>
  </si>
  <si>
    <t>ORD104071</t>
  </si>
  <si>
    <t>ORD101507</t>
  </si>
  <si>
    <t>ORD101559</t>
  </si>
  <si>
    <t>ORD107205</t>
  </si>
  <si>
    <t>ORD111677</t>
  </si>
  <si>
    <t>ORD106302</t>
  </si>
  <si>
    <t>ORD109862</t>
  </si>
  <si>
    <t>ORD108776</t>
  </si>
  <si>
    <t>ORD101836</t>
  </si>
  <si>
    <t>ORD101354</t>
  </si>
  <si>
    <t>ORD106345</t>
  </si>
  <si>
    <t>ORD108395</t>
  </si>
  <si>
    <t>ORD110668</t>
  </si>
  <si>
    <t>ORD105861</t>
  </si>
  <si>
    <t>ORD104032</t>
  </si>
  <si>
    <t>ORD109706</t>
  </si>
  <si>
    <t>ORD107176</t>
  </si>
  <si>
    <t>ORD110214</t>
  </si>
  <si>
    <t>ORD107636</t>
  </si>
  <si>
    <t>ORD102251</t>
  </si>
  <si>
    <t>ORD101025</t>
  </si>
  <si>
    <t>ORD108158</t>
  </si>
  <si>
    <t>ORD105577</t>
  </si>
  <si>
    <t>ORD105286</t>
  </si>
  <si>
    <t>ORD104604</t>
  </si>
  <si>
    <t>ORD103397</t>
  </si>
  <si>
    <t>ORD100313</t>
  </si>
  <si>
    <t>ORD108191</t>
  </si>
  <si>
    <t>ORD108890</t>
  </si>
  <si>
    <t>ORD108215</t>
  </si>
  <si>
    <t>ORD106518</t>
  </si>
  <si>
    <t>ORD104862</t>
  </si>
  <si>
    <t>ORD111753</t>
  </si>
  <si>
    <t>ORD102970</t>
  </si>
  <si>
    <t>ORD111115</t>
  </si>
  <si>
    <t>ORD110880</t>
  </si>
  <si>
    <t>ORD103885</t>
  </si>
  <si>
    <t>ORD111621</t>
  </si>
  <si>
    <t>ORD111783</t>
  </si>
  <si>
    <t>ORD105022</t>
  </si>
  <si>
    <t>ORD108671</t>
  </si>
  <si>
    <t>ORD110798</t>
  </si>
  <si>
    <t>ORD108955</t>
  </si>
  <si>
    <t>ORD109104</t>
  </si>
  <si>
    <t>ORD110768</t>
  </si>
  <si>
    <t>ORD101840</t>
  </si>
  <si>
    <t>ORD110987</t>
  </si>
  <si>
    <t>ORD106201</t>
  </si>
  <si>
    <t>ORD103673</t>
  </si>
  <si>
    <t>ORD105477</t>
  </si>
  <si>
    <t>ORD110472</t>
  </si>
  <si>
    <t>ORD103320</t>
  </si>
  <si>
    <t>ORD102272</t>
  </si>
  <si>
    <t>ORD111360</t>
  </si>
  <si>
    <t>ORD104254</t>
  </si>
  <si>
    <t>ORD100847</t>
  </si>
  <si>
    <t>ORD104959</t>
  </si>
  <si>
    <t>ORD106105</t>
  </si>
  <si>
    <t>ORD108758</t>
  </si>
  <si>
    <t>ORD110736</t>
  </si>
  <si>
    <t>ORD104884</t>
  </si>
  <si>
    <t>ORD101417</t>
  </si>
  <si>
    <t>ORD105245</t>
  </si>
  <si>
    <t>ORD103848</t>
  </si>
  <si>
    <t>ORD100604</t>
  </si>
  <si>
    <t>ORD105928</t>
  </si>
  <si>
    <t>ORD102078</t>
  </si>
  <si>
    <t>ORD107510</t>
  </si>
  <si>
    <t>ORD102311</t>
  </si>
  <si>
    <t>ORD104343</t>
  </si>
  <si>
    <t>ORD109263</t>
  </si>
  <si>
    <t>ORD101982</t>
  </si>
  <si>
    <t>ORD104466</t>
  </si>
  <si>
    <t>ORD100199</t>
  </si>
  <si>
    <t>ORD100485</t>
  </si>
  <si>
    <t>ORD103270</t>
  </si>
  <si>
    <t>ORD102823</t>
  </si>
  <si>
    <t>ORD103245</t>
  </si>
  <si>
    <t>ORD104453</t>
  </si>
  <si>
    <t>ORD108261</t>
  </si>
  <si>
    <t>ORD106486</t>
  </si>
  <si>
    <t>ORD103749</t>
  </si>
  <si>
    <t>ORD107838</t>
  </si>
  <si>
    <t>ORD108095</t>
  </si>
  <si>
    <t>ORD111509</t>
  </si>
  <si>
    <t>ORD102794</t>
  </si>
  <si>
    <t>ORD110037</t>
  </si>
  <si>
    <t>ORD109897</t>
  </si>
  <si>
    <t>ORD108367</t>
  </si>
  <si>
    <t>ORD100524</t>
  </si>
  <si>
    <t>ORD100947</t>
  </si>
  <si>
    <t>ORD111461</t>
  </si>
  <si>
    <t>ORD109598</t>
  </si>
  <si>
    <t>ORD101280</t>
  </si>
  <si>
    <t>ORD100122</t>
  </si>
  <si>
    <t>ORD104366</t>
  </si>
  <si>
    <t>ORD104635</t>
  </si>
  <si>
    <t>ORD109993</t>
  </si>
  <si>
    <t>ORD102302</t>
  </si>
  <si>
    <t>ORD110908</t>
  </si>
  <si>
    <t>ORD110784</t>
  </si>
  <si>
    <t>ORD101005</t>
  </si>
  <si>
    <t>ORD103460</t>
  </si>
  <si>
    <t>ORD109356</t>
  </si>
  <si>
    <t>ORD109787</t>
  </si>
  <si>
    <t>ORD110861</t>
  </si>
  <si>
    <t>ORD103055</t>
  </si>
  <si>
    <t>ORD103566</t>
  </si>
  <si>
    <t>ORD108793</t>
  </si>
  <si>
    <t>ORD102132</t>
  </si>
  <si>
    <t>ORD111221</t>
  </si>
  <si>
    <t>ORD105514</t>
  </si>
  <si>
    <t>ORD109885</t>
  </si>
  <si>
    <t>ORD100229</t>
  </si>
  <si>
    <t>ORD106275</t>
  </si>
  <si>
    <t>ORD104001</t>
  </si>
  <si>
    <t>ORD111043</t>
  </si>
  <si>
    <t>ORD108501</t>
  </si>
  <si>
    <t>ORD109664</t>
  </si>
  <si>
    <t>ORD103007</t>
  </si>
  <si>
    <t>ORD105837</t>
  </si>
  <si>
    <t>ORD104221</t>
  </si>
  <si>
    <t>ORD107199</t>
  </si>
  <si>
    <t>ORD106703</t>
  </si>
  <si>
    <t>ORD104972</t>
  </si>
  <si>
    <t>ORD102750</t>
  </si>
  <si>
    <t>ORD106436</t>
  </si>
  <si>
    <t>ORD111953</t>
  </si>
  <si>
    <t>ORD104376</t>
  </si>
  <si>
    <t>ORD102944</t>
  </si>
  <si>
    <t>ORD104768</t>
  </si>
  <si>
    <t>ORD102718</t>
  </si>
  <si>
    <t>ORD106849</t>
  </si>
  <si>
    <t>ORD110164</t>
  </si>
  <si>
    <t>ORD109934</t>
  </si>
  <si>
    <t>ORD107422</t>
  </si>
  <si>
    <t>ORD111785</t>
  </si>
  <si>
    <t>ORD106442</t>
  </si>
  <si>
    <t>ORD104161</t>
  </si>
  <si>
    <t>ORD110309</t>
  </si>
  <si>
    <t>ORD109321</t>
  </si>
  <si>
    <t>ORD111584</t>
  </si>
  <si>
    <t>ORD109961</t>
  </si>
  <si>
    <t>ORD107745</t>
  </si>
  <si>
    <t>ORD110619</t>
  </si>
  <si>
    <t>ORD110711</t>
  </si>
  <si>
    <t>ORD108917</t>
  </si>
  <si>
    <t>ORD101017</t>
  </si>
  <si>
    <t>ORD105007</t>
  </si>
  <si>
    <t>ORD107602</t>
  </si>
  <si>
    <t>ORD101928</t>
  </si>
  <si>
    <t>ORD100350</t>
  </si>
  <si>
    <t>ORD106159</t>
  </si>
  <si>
    <t>ORD111299</t>
  </si>
  <si>
    <t>ORD111089</t>
  </si>
  <si>
    <t>ORD106695</t>
  </si>
  <si>
    <t>ORD107507</t>
  </si>
  <si>
    <t>ORD106234</t>
  </si>
  <si>
    <t>ORD107417</t>
  </si>
  <si>
    <t>ORD100564</t>
  </si>
  <si>
    <t>ORD101582</t>
  </si>
  <si>
    <t>ORD102175</t>
  </si>
  <si>
    <t>ORD107188</t>
  </si>
  <si>
    <t>ORD108928</t>
  </si>
  <si>
    <t>ORD103933</t>
  </si>
  <si>
    <t>ORD102707</t>
  </si>
  <si>
    <t>ORD111946</t>
  </si>
  <si>
    <t>ORD105802</t>
  </si>
  <si>
    <t>ORD103535</t>
  </si>
  <si>
    <t>ORD105444</t>
  </si>
  <si>
    <t>ORD110410</t>
  </si>
  <si>
    <t>ORD106888</t>
  </si>
  <si>
    <t>ORD103739</t>
  </si>
  <si>
    <t>ORD109469</t>
  </si>
  <si>
    <t>ORD100821</t>
  </si>
  <si>
    <t>ORD102063</t>
  </si>
  <si>
    <t>ORD111152</t>
  </si>
  <si>
    <t>ORD100081</t>
  </si>
  <si>
    <t>ORD107844</t>
  </si>
  <si>
    <t>ORD102697</t>
  </si>
  <si>
    <t>ORD100831</t>
  </si>
  <si>
    <t>ORD103826</t>
  </si>
  <si>
    <t>ORD110851</t>
  </si>
  <si>
    <t>ORD102833</t>
  </si>
  <si>
    <t>ORD107839</t>
  </si>
  <si>
    <t>ORD111237</t>
  </si>
  <si>
    <t>ORD107936</t>
  </si>
  <si>
    <t>ORD100048</t>
  </si>
  <si>
    <t>ORD111933</t>
  </si>
  <si>
    <t>ORD104783</t>
  </si>
  <si>
    <t>ORD107080</t>
  </si>
  <si>
    <t>ORD109255</t>
  </si>
  <si>
    <t>ORD110054</t>
  </si>
  <si>
    <t>ORD109101</t>
  </si>
  <si>
    <t>ORD104095</t>
  </si>
  <si>
    <t>ORD102689</t>
  </si>
  <si>
    <t>ORD105749</t>
  </si>
  <si>
    <t>ORD104653</t>
  </si>
  <si>
    <t>ORD106390</t>
  </si>
  <si>
    <t>ORD102373</t>
  </si>
  <si>
    <t>ORD109943</t>
  </si>
  <si>
    <t>ORD102758</t>
  </si>
  <si>
    <t>ORD107405</t>
  </si>
  <si>
    <t>ORD106650</t>
  </si>
  <si>
    <t>ORD106552</t>
  </si>
  <si>
    <t>ORD105405</t>
  </si>
  <si>
    <t>ORD103880</t>
  </si>
  <si>
    <t>ORD108781</t>
  </si>
  <si>
    <t>ORD108138</t>
  </si>
  <si>
    <t>ORD111706</t>
  </si>
  <si>
    <t>ORD105333</t>
  </si>
  <si>
    <t>ORD106569</t>
  </si>
  <si>
    <t>ORD103945</t>
  </si>
  <si>
    <t>ORD109624</t>
  </si>
  <si>
    <t>ORD102164</t>
  </si>
  <si>
    <t>ORD102886</t>
  </si>
  <si>
    <t>ORD110998</t>
  </si>
  <si>
    <t>ORD108761</t>
  </si>
  <si>
    <t>ORD100516</t>
  </si>
  <si>
    <t>ORD109441</t>
  </si>
  <si>
    <t>ORD105847</t>
  </si>
  <si>
    <t>ORD100172</t>
  </si>
  <si>
    <t>ORD100639</t>
  </si>
  <si>
    <t>ORD109643</t>
  </si>
  <si>
    <t>ORD108730</t>
  </si>
  <si>
    <t>ORD101143</t>
  </si>
  <si>
    <t>ORD108718</t>
  </si>
  <si>
    <t>ORD111602</t>
  </si>
  <si>
    <t>ORD110132</t>
  </si>
  <si>
    <t>ORD101832</t>
  </si>
  <si>
    <t>ORD107528</t>
  </si>
  <si>
    <t>ORD111570</t>
  </si>
  <si>
    <t>ORD103686</t>
  </si>
  <si>
    <t>ORD109185</t>
  </si>
  <si>
    <t>ORD106497</t>
  </si>
  <si>
    <t>ORD104537</t>
  </si>
  <si>
    <t>ORD106071</t>
  </si>
  <si>
    <t>ORD108069</t>
  </si>
  <si>
    <t>ORD100834</t>
  </si>
  <si>
    <t>ORD102486</t>
  </si>
  <si>
    <t>ORD109055</t>
  </si>
  <si>
    <t>ORD108821</t>
  </si>
  <si>
    <t>ORD106688</t>
  </si>
  <si>
    <t>ORD105562</t>
  </si>
  <si>
    <t>ORD110662</t>
  </si>
  <si>
    <t>ORD109150</t>
  </si>
  <si>
    <t>ORD100065</t>
  </si>
  <si>
    <t>ORD105264</t>
  </si>
  <si>
    <t>ORD107250</t>
  </si>
  <si>
    <t>ORD108233</t>
  </si>
  <si>
    <t>ORD102024</t>
  </si>
  <si>
    <t>ORD106291</t>
  </si>
  <si>
    <t>ORD100354</t>
  </si>
  <si>
    <t>ORD105980</t>
  </si>
  <si>
    <t>ORD106075</t>
  </si>
  <si>
    <t>ORD109809</t>
  </si>
  <si>
    <t>ORD106455</t>
  </si>
  <si>
    <t>ORD109237</t>
  </si>
  <si>
    <t>ORD104890</t>
  </si>
  <si>
    <t>ORD104568</t>
  </si>
  <si>
    <t>ORD103127</t>
  </si>
  <si>
    <t>ORD107660</t>
  </si>
  <si>
    <t>ORD100309</t>
  </si>
  <si>
    <t>ORD108829</t>
  </si>
  <si>
    <t>ORD105865</t>
  </si>
  <si>
    <t>ORD108106</t>
  </si>
  <si>
    <t>ORD104354</t>
  </si>
  <si>
    <t>ORD107608</t>
  </si>
  <si>
    <t>ORD105371</t>
  </si>
  <si>
    <t>ORD107747</t>
  </si>
  <si>
    <t>ORD104743</t>
  </si>
  <si>
    <t>ORD102583</t>
  </si>
  <si>
    <t>ORD108047</t>
  </si>
  <si>
    <t>ORD102770</t>
  </si>
  <si>
    <t>ORD108729</t>
  </si>
  <si>
    <t>ORD108250</t>
  </si>
  <si>
    <t>ORD109530</t>
  </si>
  <si>
    <t>ORD103209</t>
  </si>
  <si>
    <t>ORD106883</t>
  </si>
  <si>
    <t>ORD103905</t>
  </si>
  <si>
    <t>ORD108360</t>
  </si>
  <si>
    <t>ORD105747</t>
  </si>
  <si>
    <t>ORD108181</t>
  </si>
  <si>
    <t>ORD102379</t>
  </si>
  <si>
    <t>ORD108446</t>
  </si>
  <si>
    <t>ORD106348</t>
  </si>
  <si>
    <t>ORD104169</t>
  </si>
  <si>
    <t>ORD110364</t>
  </si>
  <si>
    <t>ORD103428</t>
  </si>
  <si>
    <t>ORD104421</t>
  </si>
  <si>
    <t>ORD101101</t>
  </si>
  <si>
    <t>ORD110022</t>
  </si>
  <si>
    <t>ORD105169</t>
  </si>
  <si>
    <t>ORD111536</t>
  </si>
  <si>
    <t>ORD103250</t>
  </si>
  <si>
    <t>ORD110575</t>
  </si>
  <si>
    <t>ORD104140</t>
  </si>
  <si>
    <t>ORD103557</t>
  </si>
  <si>
    <t>ORD107672</t>
  </si>
  <si>
    <t>ORD100118</t>
  </si>
  <si>
    <t>ORD102022</t>
  </si>
  <si>
    <t>ORD104598</t>
  </si>
  <si>
    <t>ORD111195</t>
  </si>
  <si>
    <t>ORD108634</t>
  </si>
  <si>
    <t>ORD110482</t>
  </si>
  <si>
    <t>ORD105616</t>
  </si>
  <si>
    <t>ORD108699</t>
  </si>
  <si>
    <t>ORD104681</t>
  </si>
  <si>
    <t>ORD106860</t>
  </si>
  <si>
    <t>ORD109591</t>
  </si>
  <si>
    <t>ORD104273</t>
  </si>
  <si>
    <t>ORD106188</t>
  </si>
  <si>
    <t>ORD100087</t>
  </si>
  <si>
    <t>ORD105046</t>
  </si>
  <si>
    <t>ORD103382</t>
  </si>
  <si>
    <t>ORD107855</t>
  </si>
  <si>
    <t>ORD100403</t>
  </si>
  <si>
    <t>ORD103350</t>
  </si>
  <si>
    <t>ORD110077</t>
  </si>
  <si>
    <t>ORD108741</t>
  </si>
  <si>
    <t>ORD108720</t>
  </si>
  <si>
    <t>ORD102241</t>
  </si>
  <si>
    <t>ORD108642</t>
  </si>
  <si>
    <t>ORD107702</t>
  </si>
  <si>
    <t>ORD101027</t>
  </si>
  <si>
    <t>ORD111740</t>
  </si>
  <si>
    <t>ORD106013</t>
  </si>
  <si>
    <t>ORD102436</t>
  </si>
  <si>
    <t>ORD110337</t>
  </si>
  <si>
    <t>ORD109261</t>
  </si>
  <si>
    <t>ORD101278</t>
  </si>
  <si>
    <t>ORD107234</t>
  </si>
  <si>
    <t>ORD107466</t>
  </si>
  <si>
    <t>ORD101425</t>
  </si>
  <si>
    <t>ORD109178</t>
  </si>
  <si>
    <t>ORD101502</t>
  </si>
  <si>
    <t>ORD111784</t>
  </si>
  <si>
    <t>ORD110361</t>
  </si>
  <si>
    <t>ORD109918</t>
  </si>
  <si>
    <t>ORD110932</t>
  </si>
  <si>
    <t>ORD100678</t>
  </si>
  <si>
    <t>ORD108432</t>
  </si>
  <si>
    <t>ORD108270</t>
  </si>
  <si>
    <t>ORD106906</t>
  </si>
  <si>
    <t>ORD105792</t>
  </si>
  <si>
    <t>ORD101070</t>
  </si>
  <si>
    <t>ORD109567</t>
  </si>
  <si>
    <t>ORD102480</t>
  </si>
  <si>
    <t>ORD110057</t>
  </si>
  <si>
    <t>ORD103392</t>
  </si>
  <si>
    <t>ORD101099</t>
  </si>
  <si>
    <t>ORD106598</t>
  </si>
  <si>
    <t>ORD107666</t>
  </si>
  <si>
    <t>ORD100418</t>
  </si>
  <si>
    <t>ORD107130</t>
  </si>
  <si>
    <t>ORD111165</t>
  </si>
  <si>
    <t>ORD101947</t>
  </si>
  <si>
    <t>ORD103336</t>
  </si>
  <si>
    <t>ORD102299</t>
  </si>
  <si>
    <t>ORD110223</t>
  </si>
  <si>
    <t>ORD106679</t>
  </si>
  <si>
    <t>ORD111825</t>
  </si>
  <si>
    <t>ORD100208</t>
  </si>
  <si>
    <t>ORD107391</t>
  </si>
  <si>
    <t>ORD106030</t>
  </si>
  <si>
    <t>ORD100528</t>
  </si>
  <si>
    <t>ORD100779</t>
  </si>
  <si>
    <t>ORD100722</t>
  </si>
  <si>
    <t>ORD107200</t>
  </si>
  <si>
    <t>ORD101860</t>
  </si>
  <si>
    <t>ORD111717</t>
  </si>
  <si>
    <t>ORD111565</t>
  </si>
  <si>
    <t>ORD110746</t>
  </si>
  <si>
    <t>ORD110964</t>
  </si>
  <si>
    <t>ORD101992</t>
  </si>
  <si>
    <t>ORD102332</t>
  </si>
  <si>
    <t>ORD108622</t>
  </si>
  <si>
    <t>ORD107826</t>
  </si>
  <si>
    <t>ORD105761</t>
  </si>
  <si>
    <t>ORD103459</t>
  </si>
  <si>
    <t>ORD104983</t>
  </si>
  <si>
    <t>ORD108469</t>
  </si>
  <si>
    <t>ORD107050</t>
  </si>
  <si>
    <t>ORD106921</t>
  </si>
  <si>
    <t>ORD104518</t>
  </si>
  <si>
    <t>ORD105362</t>
  </si>
  <si>
    <t>ORD105714</t>
  </si>
  <si>
    <t>ORD110083</t>
  </si>
  <si>
    <t>ORD100257</t>
  </si>
  <si>
    <t>ORD109220</t>
  </si>
  <si>
    <t>ORD109158</t>
  </si>
  <si>
    <t>ORD110419</t>
  </si>
  <si>
    <t>ORD109671</t>
  </si>
  <si>
    <t>ORD109426</t>
  </si>
  <si>
    <t>ORD103625</t>
  </si>
  <si>
    <t>ORD100702</t>
  </si>
  <si>
    <t>ORD103189</t>
  </si>
  <si>
    <t>ORD100503</t>
  </si>
  <si>
    <t>ORD110664</t>
  </si>
  <si>
    <t>ORD102556</t>
  </si>
  <si>
    <t>ORD111012</t>
  </si>
  <si>
    <t>ORD102248</t>
  </si>
  <si>
    <t>ORD100372</t>
  </si>
  <si>
    <t>ORD104052</t>
  </si>
  <si>
    <t>ORD103937</t>
  </si>
  <si>
    <t>ORD111969</t>
  </si>
  <si>
    <t>ORD104076</t>
  </si>
  <si>
    <t>ORD100997</t>
  </si>
  <si>
    <t>ORD104332</t>
  </si>
  <si>
    <t>ORD110694</t>
  </si>
  <si>
    <t>ORD101176</t>
  </si>
  <si>
    <t>ORD111719</t>
  </si>
  <si>
    <t>ORD100551</t>
  </si>
  <si>
    <t>ORD104840</t>
  </si>
  <si>
    <t>ORD104372</t>
  </si>
  <si>
    <t>ORD103497</t>
  </si>
  <si>
    <t>ORD107450</t>
  </si>
  <si>
    <t>ORD106586</t>
  </si>
  <si>
    <t>ORD105547</t>
  </si>
  <si>
    <t>ORD106967</t>
  </si>
  <si>
    <t>ORD110517</t>
  </si>
  <si>
    <t>ORD106671</t>
  </si>
  <si>
    <t>ORD111742</t>
  </si>
  <si>
    <t>ORD108304</t>
  </si>
  <si>
    <t>ORD100693</t>
  </si>
  <si>
    <t>ORD102533</t>
  </si>
  <si>
    <t>ORD103443</t>
  </si>
  <si>
    <t>ORD100982</t>
  </si>
  <si>
    <t>ORD105227</t>
  </si>
  <si>
    <t>ORD111386</t>
  </si>
  <si>
    <t>ORD104222</t>
  </si>
  <si>
    <t>ORD100091</t>
  </si>
  <si>
    <t>ORD102266</t>
  </si>
  <si>
    <t>ORD110640</t>
  </si>
  <si>
    <t>ORD107299</t>
  </si>
  <si>
    <t>ORD100261</t>
  </si>
  <si>
    <t>ORD103337</t>
  </si>
  <si>
    <t>ORD107632</t>
  </si>
  <si>
    <t>ORD105902</t>
  </si>
  <si>
    <t>ORD106747</t>
  </si>
  <si>
    <t>ORD100445</t>
  </si>
  <si>
    <t>ORD103555</t>
  </si>
  <si>
    <t>ORD102194</t>
  </si>
  <si>
    <t>ORD106604</t>
  </si>
  <si>
    <t>ORD110806</t>
  </si>
  <si>
    <t>ORD102867</t>
  </si>
  <si>
    <t>ORD102526</t>
  </si>
  <si>
    <t>ORD109761</t>
  </si>
  <si>
    <t>ORD105471</t>
  </si>
  <si>
    <t>ORD108267</t>
  </si>
  <si>
    <t>ORD101168</t>
  </si>
  <si>
    <t>ORD104144</t>
  </si>
  <si>
    <t>ORD100084</t>
  </si>
  <si>
    <t>ORD103149</t>
  </si>
  <si>
    <t>ORD106501</t>
  </si>
  <si>
    <t>ORD100880</t>
  </si>
  <si>
    <t>ORD106848</t>
  </si>
  <si>
    <t>ORD106326</t>
  </si>
  <si>
    <t>ORD101467</t>
  </si>
  <si>
    <t>ORD109626</t>
  </si>
  <si>
    <t>ORD107055</t>
  </si>
  <si>
    <t>ORD106889</t>
  </si>
  <si>
    <t>ORD104326</t>
  </si>
  <si>
    <t>ORD104044</t>
  </si>
  <si>
    <t>ORD104137</t>
  </si>
  <si>
    <t>ORD103039</t>
  </si>
  <si>
    <t>ORD106301</t>
  </si>
  <si>
    <t>ORD111343</t>
  </si>
  <si>
    <t>ORD111511</t>
  </si>
  <si>
    <t>ORD100579</t>
  </si>
  <si>
    <t>ORD108494</t>
  </si>
  <si>
    <t>ORD108910</t>
  </si>
  <si>
    <t>ORD107481</t>
  </si>
  <si>
    <t>ORD109531</t>
  </si>
  <si>
    <t>ORD102467</t>
  </si>
  <si>
    <t>ORD104157</t>
  </si>
  <si>
    <t>ORD106175</t>
  </si>
  <si>
    <t>ORD100413</t>
  </si>
  <si>
    <t>ORD100402</t>
  </si>
  <si>
    <t>ORD104428</t>
  </si>
  <si>
    <t>ORD102084</t>
  </si>
  <si>
    <t>ORD103057</t>
  </si>
  <si>
    <t>ORD109065</t>
  </si>
  <si>
    <t>ORD100164</t>
  </si>
  <si>
    <t>ORD110788</t>
  </si>
  <si>
    <t>ORD104302</t>
  </si>
  <si>
    <t>ORD107551</t>
  </si>
  <si>
    <t>ORD109049</t>
  </si>
  <si>
    <t>ORD103317</t>
  </si>
  <si>
    <t>ORD109770</t>
  </si>
  <si>
    <t>ORD103934</t>
  </si>
  <si>
    <t>ORD108034</t>
  </si>
  <si>
    <t>ORD101334</t>
  </si>
  <si>
    <t>ORD109305</t>
  </si>
  <si>
    <t>ORD100753</t>
  </si>
  <si>
    <t>ORD103064</t>
  </si>
  <si>
    <t>ORD100706</t>
  </si>
  <si>
    <t>ORD103491</t>
  </si>
  <si>
    <t>ORD104573</t>
  </si>
  <si>
    <t>ORD110207</t>
  </si>
  <si>
    <t>ORD103151</t>
  </si>
  <si>
    <t>ORD111315</t>
  </si>
  <si>
    <t>ORD103799</t>
  </si>
  <si>
    <t>ORD104022</t>
  </si>
  <si>
    <t>ORD101074</t>
  </si>
  <si>
    <t>ORD108217</t>
  </si>
  <si>
    <t>ORD103438</t>
  </si>
  <si>
    <t>ORD106630</t>
  </si>
  <si>
    <t>ORD108379</t>
  </si>
  <si>
    <t>ORD110507</t>
  </si>
  <si>
    <t>ORD102429</t>
  </si>
  <si>
    <t>ORD100246</t>
  </si>
  <si>
    <t>ORD103815</t>
  </si>
  <si>
    <t>ORD105595</t>
  </si>
  <si>
    <t>ORD103632</t>
  </si>
  <si>
    <t>ORD107954</t>
  </si>
  <si>
    <t>ORD102262</t>
  </si>
  <si>
    <t>ORD102246</t>
  </si>
  <si>
    <t>ORD100835</t>
  </si>
  <si>
    <t>ORD100432</t>
  </si>
  <si>
    <t>ORD105211</t>
  </si>
  <si>
    <t>ORD101173</t>
  </si>
  <si>
    <t>ORD105582</t>
  </si>
  <si>
    <t>ORD104656</t>
  </si>
  <si>
    <t>ORD107348</t>
  </si>
  <si>
    <t>ORD110883</t>
  </si>
  <si>
    <t>ORD111765</t>
  </si>
  <si>
    <t>ORD105025</t>
  </si>
  <si>
    <t>ORD111835</t>
  </si>
  <si>
    <t>ORD108292</t>
  </si>
  <si>
    <t>ORD109992</t>
  </si>
  <si>
    <t>ORD110673</t>
  </si>
  <si>
    <t>ORD103407</t>
  </si>
  <si>
    <t>ORD102729</t>
  </si>
  <si>
    <t>ORD111977</t>
  </si>
  <si>
    <t>ORD100433</t>
  </si>
  <si>
    <t>ORD109225</t>
  </si>
  <si>
    <t>ORD109298</t>
  </si>
  <si>
    <t>ORD110990</t>
  </si>
  <si>
    <t>ORD107157</t>
  </si>
  <si>
    <t>ORD107484</t>
  </si>
  <si>
    <t>ORD105814</t>
  </si>
  <si>
    <t>ORD110521</t>
  </si>
  <si>
    <t>ORD104002</t>
  </si>
  <si>
    <t>ORD107865</t>
  </si>
  <si>
    <t>ORD101332</t>
  </si>
  <si>
    <t>ORD110988</t>
  </si>
  <si>
    <t>ORD105306</t>
  </si>
  <si>
    <t>ORD105400</t>
  </si>
  <si>
    <t>ORD101443</t>
  </si>
  <si>
    <t>ORD111762</t>
  </si>
  <si>
    <t>ORD108756</t>
  </si>
  <si>
    <t>ORD104310</t>
  </si>
  <si>
    <t>ORD104899</t>
  </si>
  <si>
    <t>ORD105688</t>
  </si>
  <si>
    <t>ORD106216</t>
  </si>
  <si>
    <t>ORD106624</t>
  </si>
  <si>
    <t>ORD109559</t>
  </si>
  <si>
    <t>ORD102569</t>
  </si>
  <si>
    <t>ORD110974</t>
  </si>
  <si>
    <t>ORD104277</t>
  </si>
  <si>
    <t>ORD103666</t>
  </si>
  <si>
    <t>ORD110170</t>
  </si>
  <si>
    <t>ORD102446</t>
  </si>
  <si>
    <t>ORD111512</t>
  </si>
  <si>
    <t>ORD103657</t>
  </si>
  <si>
    <t>ORD109767</t>
  </si>
  <si>
    <t>ORD103172</t>
  </si>
  <si>
    <t>ORD101223</t>
  </si>
  <si>
    <t>ORD105912</t>
  </si>
  <si>
    <t>ORD108067</t>
  </si>
  <si>
    <t>ORD100544</t>
  </si>
  <si>
    <t>ORD101204</t>
  </si>
  <si>
    <t>ORD105382</t>
  </si>
  <si>
    <t>ORD111249</t>
  </si>
  <si>
    <t>ORD111576</t>
  </si>
  <si>
    <t>ORD102637</t>
  </si>
  <si>
    <t>ORD111713</t>
  </si>
  <si>
    <t>ORD105380</t>
  </si>
  <si>
    <t>ORD110065</t>
  </si>
  <si>
    <t>ORD109301</t>
  </si>
  <si>
    <t>ORD110545</t>
  </si>
  <si>
    <t>ORD100877</t>
  </si>
  <si>
    <t>ORD109818</t>
  </si>
  <si>
    <t>ORD100196</t>
  </si>
  <si>
    <t>ORD111789</t>
  </si>
  <si>
    <t>ORD103383</t>
  </si>
  <si>
    <t>ORD104379</t>
  </si>
  <si>
    <t>ORD108355</t>
  </si>
  <si>
    <t>ORD108678</t>
  </si>
  <si>
    <t>ORD102997</t>
  </si>
  <si>
    <t>ORD109748</t>
  </si>
  <si>
    <t>ORD102571</t>
  </si>
  <si>
    <t>ORD105769</t>
  </si>
  <si>
    <t>ORD110434</t>
  </si>
  <si>
    <t>ORD111334</t>
  </si>
  <si>
    <t>ORD111586</t>
  </si>
  <si>
    <t>ORD104969</t>
  </si>
  <si>
    <t>ORD104711</t>
  </si>
  <si>
    <t>ORD104163</t>
  </si>
  <si>
    <t>ORD107477</t>
  </si>
  <si>
    <t>ORD109652</t>
  </si>
  <si>
    <t>ORD109097</t>
  </si>
  <si>
    <t>ORD102682</t>
  </si>
  <si>
    <t>ORD110871</t>
  </si>
  <si>
    <t>ORD102508</t>
  </si>
  <si>
    <t>ORD107383</t>
  </si>
  <si>
    <t>ORD101510</t>
  </si>
  <si>
    <t>ORD104314</t>
  </si>
  <si>
    <t>ORD109293</t>
  </si>
  <si>
    <t>ORD101244</t>
  </si>
  <si>
    <t>ORD110399</t>
  </si>
  <si>
    <t>ORD106244</t>
  </si>
  <si>
    <t>ORD110660</t>
  </si>
  <si>
    <t>ORD104121</t>
  </si>
  <si>
    <t>ORD104995</t>
  </si>
  <si>
    <t>ORD108779</t>
  </si>
  <si>
    <t>ORD109681</t>
  </si>
  <si>
    <t>ORD106649</t>
  </si>
  <si>
    <t>ORD106392</t>
  </si>
  <si>
    <t>ORD100254</t>
  </si>
  <si>
    <t>ORD111459</t>
  </si>
  <si>
    <t>ORD104511</t>
  </si>
  <si>
    <t>ORD110705</t>
  </si>
  <si>
    <t>ORD109990</t>
  </si>
  <si>
    <t>ORD100759</t>
  </si>
  <si>
    <t>ORD100654</t>
  </si>
  <si>
    <t>ORD111423</t>
  </si>
  <si>
    <t>ORD103401</t>
  </si>
  <si>
    <t>ORD101420</t>
  </si>
  <si>
    <t>ORD103044</t>
  </si>
  <si>
    <t>ORD102830</t>
  </si>
  <si>
    <t>ORD111503</t>
  </si>
  <si>
    <t>ORD100328</t>
  </si>
  <si>
    <t>ORD100253</t>
  </si>
  <si>
    <t>ORD107476</t>
  </si>
  <si>
    <t>ORD111119</t>
  </si>
  <si>
    <t>ORD104377</t>
  </si>
  <si>
    <t>ORD103019</t>
  </si>
  <si>
    <t>ORD103029</t>
  </si>
  <si>
    <t>ORD102636</t>
  </si>
  <si>
    <t>ORD107235</t>
  </si>
  <si>
    <t>ORD106608</t>
  </si>
  <si>
    <t>ORD103018</t>
  </si>
  <si>
    <t>ORD102945</t>
  </si>
  <si>
    <t>ORD103659</t>
  </si>
  <si>
    <t>ORD108574</t>
  </si>
  <si>
    <t>ORD107624</t>
  </si>
  <si>
    <t>ORD106754</t>
  </si>
  <si>
    <t>ORD102663</t>
  </si>
  <si>
    <t>ORD110423</t>
  </si>
  <si>
    <t>ORD101362</t>
  </si>
  <si>
    <t>ORD106502</t>
  </si>
  <si>
    <t>ORD103481</t>
  </si>
  <si>
    <t>ORD111651</t>
  </si>
  <si>
    <t>ORD108878</t>
  </si>
  <si>
    <t>ORD110249</t>
  </si>
  <si>
    <t>ORD105226</t>
  </si>
  <si>
    <t>ORD108665</t>
  </si>
  <si>
    <t>ORD108201</t>
  </si>
  <si>
    <t>ORD102880</t>
  </si>
  <si>
    <t>ORD103381</t>
  </si>
  <si>
    <t>ORD101302</t>
  </si>
  <si>
    <t>ORD106153</t>
  </si>
  <si>
    <t>ORD104957</t>
  </si>
  <si>
    <t>ORD104836</t>
  </si>
  <si>
    <t>ORD106008</t>
  </si>
  <si>
    <t>ORD107272</t>
  </si>
  <si>
    <t>ORD105279</t>
  </si>
  <si>
    <t>ORD107366</t>
  </si>
  <si>
    <t>ORD100942</t>
  </si>
  <si>
    <t>ORD103235</t>
  </si>
  <si>
    <t>ORD103257</t>
  </si>
  <si>
    <t>ORD111555</t>
  </si>
  <si>
    <t>ORD110940</t>
  </si>
  <si>
    <t>ORD100176</t>
  </si>
  <si>
    <t>ORD100435</t>
  </si>
  <si>
    <t>ORD109236</t>
  </si>
  <si>
    <t>ORD100308</t>
  </si>
  <si>
    <t>ORD101565</t>
  </si>
  <si>
    <t>ORD103964</t>
  </si>
  <si>
    <t>ORD102135</t>
  </si>
  <si>
    <t>ORD106537</t>
  </si>
  <si>
    <t>ORD110616</t>
  </si>
  <si>
    <t>ORD104977</t>
  </si>
  <si>
    <t>ORD110318</t>
  </si>
  <si>
    <t>ORD110489</t>
  </si>
  <si>
    <t>ORD100595</t>
  </si>
  <si>
    <t>ORD105389</t>
  </si>
  <si>
    <t>ORD104625</t>
  </si>
  <si>
    <t>ORD108137</t>
  </si>
  <si>
    <t>ORD110059</t>
  </si>
  <si>
    <t>ORD102623</t>
  </si>
  <si>
    <t>ORD104572</t>
  </si>
  <si>
    <t>ORD111646</t>
  </si>
  <si>
    <t>ORD111063</t>
  </si>
  <si>
    <t>ORD100231</t>
  </si>
  <si>
    <t>ORD100179</t>
  </si>
  <si>
    <t>ORD100737</t>
  </si>
  <si>
    <t>ORD111627</t>
  </si>
  <si>
    <t>ORD106592</t>
  </si>
  <si>
    <t>ORD108869</t>
  </si>
  <si>
    <t>ORD107558</t>
  </si>
  <si>
    <t>ORD106107</t>
  </si>
  <si>
    <t>ORD107540</t>
  </si>
  <si>
    <t>ORD105723</t>
  </si>
  <si>
    <t>ORD101321</t>
  </si>
  <si>
    <t>ORD101995</t>
  </si>
  <si>
    <t>ORD106258</t>
  </si>
  <si>
    <t>ORD110807</t>
  </si>
  <si>
    <t>ORD106062</t>
  </si>
  <si>
    <t>ORD107338</t>
  </si>
  <si>
    <t>ORD100800</t>
  </si>
  <si>
    <t>ORD109187</t>
  </si>
  <si>
    <t>ORD102086</t>
  </si>
  <si>
    <t>ORD107261</t>
  </si>
  <si>
    <t>ORD100069</t>
  </si>
  <si>
    <t>ORD110142</t>
  </si>
  <si>
    <t>ORD108206</t>
  </si>
  <si>
    <t>ORD101680</t>
  </si>
  <si>
    <t>ORD100377</t>
  </si>
  <si>
    <t>ORD101469</t>
  </si>
  <si>
    <t>ORD102603</t>
  </si>
  <si>
    <t>ORD104181</t>
  </si>
  <si>
    <t>ORD111467</t>
  </si>
  <si>
    <t>ORD104505</t>
  </si>
  <si>
    <t>ORD104230</t>
  </si>
  <si>
    <t>ORD103091</t>
  </si>
  <si>
    <t>ORD102726</t>
  </si>
  <si>
    <t>ORD100477</t>
  </si>
  <si>
    <t>ORD101329</t>
  </si>
  <si>
    <t>ORD102283</t>
  </si>
  <si>
    <t>ORD103732</t>
  </si>
  <si>
    <t>ORD111668</t>
  </si>
  <si>
    <t>ORD100751</t>
  </si>
  <si>
    <t>ORD106004</t>
  </si>
  <si>
    <t>ORD111809</t>
  </si>
  <si>
    <t>ORD100873</t>
  </si>
  <si>
    <t>ORD106822</t>
  </si>
  <si>
    <t>ORD107656</t>
  </si>
  <si>
    <t>ORD110119</t>
  </si>
  <si>
    <t>ORD104564</t>
  </si>
  <si>
    <t>ORD101545</t>
  </si>
  <si>
    <t>ORD100739</t>
  </si>
  <si>
    <t>ORD110355</t>
  </si>
  <si>
    <t>ORD102683</t>
  </si>
  <si>
    <t>ORD109287</t>
  </si>
  <si>
    <t>ORD108951</t>
  </si>
  <si>
    <t>ORD105121</t>
  </si>
  <si>
    <t>ORD103518</t>
  </si>
  <si>
    <t>ORD111181</t>
  </si>
  <si>
    <t>ORD102354</t>
  </si>
  <si>
    <t>ORD110211</t>
  </si>
  <si>
    <t>ORD105653</t>
  </si>
  <si>
    <t>ORD100773</t>
  </si>
  <si>
    <t>ORD105848</t>
  </si>
  <si>
    <t>ORD110658</t>
  </si>
  <si>
    <t>ORD105200</t>
  </si>
  <si>
    <t>ORD109577</t>
  </si>
  <si>
    <t>ORD100641</t>
  </si>
  <si>
    <t>ORD109008</t>
  </si>
  <si>
    <t>ORD107204</t>
  </si>
  <si>
    <t>ORD108371</t>
  </si>
  <si>
    <t>ORD108530</t>
  </si>
  <si>
    <t>ORD104309</t>
  </si>
  <si>
    <t>ORD105204</t>
  </si>
  <si>
    <t>ORD100865</t>
  </si>
  <si>
    <t>ORD107364</t>
  </si>
  <si>
    <t>ORD111573</t>
  </si>
  <si>
    <t>ORD108369</t>
  </si>
  <si>
    <t>ORD111962</t>
  </si>
  <si>
    <t>ORD107271</t>
  </si>
  <si>
    <t>ORD107051</t>
  </si>
  <si>
    <t>ORD108099</t>
  </si>
  <si>
    <t>ORD100962</t>
  </si>
  <si>
    <t>ORD108982</t>
  </si>
  <si>
    <t>ORD108128</t>
  </si>
  <si>
    <t>ORD108483</t>
  </si>
  <si>
    <t>ORD108493</t>
  </si>
  <si>
    <t>ORD103309</t>
  </si>
  <si>
    <t>ORD102166</t>
  </si>
  <si>
    <t>ORD100363</t>
  </si>
  <si>
    <t>ORD103723</t>
  </si>
  <si>
    <t>ORD102825</t>
  </si>
  <si>
    <t>ORD106025</t>
  </si>
  <si>
    <t>ORD103597</t>
  </si>
  <si>
    <t>ORD104726</t>
  </si>
  <si>
    <t>ORD100546</t>
  </si>
  <si>
    <t>ORD102940</t>
  </si>
  <si>
    <t>ORD100471</t>
  </si>
  <si>
    <t>ORD101641</t>
  </si>
  <si>
    <t>ORD110118</t>
  </si>
  <si>
    <t>ORD103338</t>
  </si>
  <si>
    <t>ORD105386</t>
  </si>
  <si>
    <t>ORD101172</t>
  </si>
  <si>
    <t>ORD110166</t>
  </si>
  <si>
    <t>ORD109562</t>
  </si>
  <si>
    <t>ORD110391</t>
  </si>
  <si>
    <t>ORD106676</t>
  </si>
  <si>
    <t>ORD109838</t>
  </si>
  <si>
    <t>ORD109170</t>
  </si>
  <si>
    <t>ORD105496</t>
  </si>
  <si>
    <t>ORD110345</t>
  </si>
  <si>
    <t>ORD101410</t>
  </si>
  <si>
    <t>ORD107091</t>
  </si>
  <si>
    <t>ORD105859</t>
  </si>
  <si>
    <t>ORD106495</t>
  </si>
  <si>
    <t>ORD109009</t>
  </si>
  <si>
    <t>ORD102694</t>
  </si>
  <si>
    <t>ORD100815</t>
  </si>
  <si>
    <t>ORD102131</t>
  </si>
  <si>
    <t>ORD101797</t>
  </si>
  <si>
    <t>ORD104575</t>
  </si>
  <si>
    <t>ORD105190</t>
  </si>
  <si>
    <t>ORD103122</t>
  </si>
  <si>
    <t>ORD106508</t>
  </si>
  <si>
    <t>ORD104275</t>
  </si>
  <si>
    <t>ORD111190</t>
  </si>
  <si>
    <t>ORD108141</t>
  </si>
  <si>
    <t>ORD110665</t>
  </si>
  <si>
    <t>ORD110251</t>
  </si>
  <si>
    <t>ORD107354</t>
  </si>
  <si>
    <t>ORD105253</t>
  </si>
  <si>
    <t>ORD100237</t>
  </si>
  <si>
    <t>ORD101532</t>
  </si>
  <si>
    <t>ORD111390</t>
  </si>
  <si>
    <t>ORD105623</t>
  </si>
  <si>
    <t>ORD103410</t>
  </si>
  <si>
    <t>ORD102831</t>
  </si>
  <si>
    <t>ORD111013</t>
  </si>
  <si>
    <t>ORD101535</t>
  </si>
  <si>
    <t>ORD103879</t>
  </si>
  <si>
    <t>ORD105751</t>
  </si>
  <si>
    <t>ORD101299</t>
  </si>
  <si>
    <t>ORD105666</t>
  </si>
  <si>
    <t>ORD108660</t>
  </si>
  <si>
    <t>ORD101480</t>
  </si>
  <si>
    <t>ORD102793</t>
  </si>
  <si>
    <t>ORD110735</t>
  </si>
  <si>
    <t>ORD111830</t>
  </si>
  <si>
    <t>ORD105091</t>
  </si>
  <si>
    <t>ORD102329</t>
  </si>
  <si>
    <t>ORD108487</t>
  </si>
  <si>
    <t>ORD105553</t>
  </si>
  <si>
    <t>ORD109313</t>
  </si>
  <si>
    <t>ORD106022</t>
  </si>
  <si>
    <t>ORD103661</t>
  </si>
  <si>
    <t>ORD100555</t>
  </si>
  <si>
    <t>ORD104825</t>
  </si>
  <si>
    <t>ORD101163</t>
  </si>
  <si>
    <t>ORD111460</t>
  </si>
  <si>
    <t>ORD104715</t>
  </si>
  <si>
    <t>ORD100397</t>
  </si>
  <si>
    <t>ORD111441</t>
  </si>
  <si>
    <t>ORD107766</t>
  </si>
  <si>
    <t>ORD111006</t>
  </si>
  <si>
    <t>ORD107413</t>
  </si>
  <si>
    <t>ORD107733</t>
  </si>
  <si>
    <t>ORD107645</t>
  </si>
  <si>
    <t>ORD100723</t>
  </si>
  <si>
    <t>ORD100300</t>
  </si>
  <si>
    <t>ORD110163</t>
  </si>
  <si>
    <t>ORD106319</t>
  </si>
  <si>
    <t>ORD104294</t>
  </si>
  <si>
    <t>ORD111889</t>
  </si>
  <si>
    <t>ORD104185</t>
  </si>
  <si>
    <t>ORD106377</t>
  </si>
  <si>
    <t>ORD109937</t>
  </si>
  <si>
    <t>ORD111896</t>
  </si>
  <si>
    <t>ORD103142</t>
  </si>
  <si>
    <t>ORD107746</t>
  </si>
  <si>
    <t>ORD103205</t>
  </si>
  <si>
    <t>ORD104955</t>
  </si>
  <si>
    <t>ORD104582</t>
  </si>
  <si>
    <t>ORD111076</t>
  </si>
  <si>
    <t>ORD111578</t>
  </si>
  <si>
    <t>ORD106634</t>
  </si>
  <si>
    <t>ORD108791</t>
  </si>
  <si>
    <t>ORD109520</t>
  </si>
  <si>
    <t>ORD101152</t>
  </si>
  <si>
    <t>ORD101212</t>
  </si>
  <si>
    <t>ORD104503</t>
  </si>
  <si>
    <t>ORD109935</t>
  </si>
  <si>
    <t>ORD111738</t>
  </si>
  <si>
    <t>ORD108826</t>
  </si>
  <si>
    <t>ORD107095</t>
  </si>
  <si>
    <t>ORD106247</t>
  </si>
  <si>
    <t>ORD100665</t>
  </si>
  <si>
    <t>ORD110900</t>
  </si>
  <si>
    <t>ORD100642</t>
  </si>
  <si>
    <t>ORD111177</t>
  </si>
  <si>
    <t>ORD103767</t>
  </si>
  <si>
    <t>ORD104272</t>
  </si>
  <si>
    <t>ORD109171</t>
  </si>
  <si>
    <t>ORD100786</t>
  </si>
  <si>
    <t>ORD102857</t>
  </si>
  <si>
    <t>ORD103202</t>
  </si>
  <si>
    <t>ORD107087</t>
  </si>
  <si>
    <t>ORD104187</t>
  </si>
  <si>
    <t>ORD110685</t>
  </si>
  <si>
    <t>ORD110038</t>
  </si>
  <si>
    <t>ORD104824</t>
  </si>
  <si>
    <t>ORD102905</t>
  </si>
  <si>
    <t>ORD104626</t>
  </si>
  <si>
    <t>ORD105684</t>
  </si>
  <si>
    <t>ORD100996</t>
  </si>
  <si>
    <t>ORD106208</t>
  </si>
  <si>
    <t>ORD108661</t>
  </si>
  <si>
    <t>ORD106613</t>
  </si>
  <si>
    <t>ORD107972</t>
  </si>
  <si>
    <t>ORD100156</t>
  </si>
  <si>
    <t>ORD107749</t>
  </si>
  <si>
    <t>ORD103085</t>
  </si>
  <si>
    <t>ORD108440</t>
  </si>
  <si>
    <t>ORD101552</t>
  </si>
  <si>
    <t>ORD107460</t>
  </si>
  <si>
    <t>ORD109260</t>
  </si>
  <si>
    <t>ORD111907</t>
  </si>
  <si>
    <t>ORD103795</t>
  </si>
  <si>
    <t>ORD100495</t>
  </si>
  <si>
    <t>ORD102321</t>
  </si>
  <si>
    <t>ORD109597</t>
  </si>
  <si>
    <t>ORD110733</t>
  </si>
  <si>
    <t>ORD100151</t>
  </si>
  <si>
    <t>ORD109764</t>
  </si>
  <si>
    <t>ORD109201</t>
  </si>
  <si>
    <t>ORD106505</t>
  </si>
  <si>
    <t>ORD108284</t>
  </si>
  <si>
    <t>ORD101738</t>
  </si>
  <si>
    <t>ORD103001</t>
  </si>
  <si>
    <t>ORD110728</t>
  </si>
  <si>
    <t>ORD110721</t>
  </si>
  <si>
    <t>ORD106817</t>
  </si>
  <si>
    <t>ORD110891</t>
  </si>
  <si>
    <t>ORD102883</t>
  </si>
  <si>
    <t>ORD103720</t>
  </si>
  <si>
    <t>ORD110654</t>
  </si>
  <si>
    <t>ORD110317</t>
  </si>
  <si>
    <t>ORD105664</t>
  </si>
  <si>
    <t>ORD109209</t>
  </si>
  <si>
    <t>ORD111086</t>
  </si>
  <si>
    <t>ORD102276</t>
  </si>
  <si>
    <t>ORD104823</t>
  </si>
  <si>
    <t>ORD104704</t>
  </si>
  <si>
    <t>ORD104461</t>
  </si>
  <si>
    <t>ORD100343</t>
  </si>
  <si>
    <t>ORD106152</t>
  </si>
  <si>
    <t>ORD104136</t>
  </si>
  <si>
    <t>ORD108735</t>
  </si>
  <si>
    <t>ORD109995</t>
  </si>
  <si>
    <t>ORD106270</t>
  </si>
  <si>
    <t>ORD102223</t>
  </si>
  <si>
    <t>ORD104196</t>
  </si>
  <si>
    <t>ORD110750</t>
  </si>
  <si>
    <t>ORD105424</t>
  </si>
  <si>
    <t>ORD110653</t>
  </si>
  <si>
    <t>ORD105081</t>
  </si>
  <si>
    <t>ORD108347</t>
  </si>
  <si>
    <t>ORD106567</t>
  </si>
  <si>
    <t>ORD111050</t>
  </si>
  <si>
    <t>ORD104734</t>
  </si>
  <si>
    <t>ORD111564</t>
  </si>
  <si>
    <t>ORD101465</t>
  </si>
  <si>
    <t>ORD104593</t>
  </si>
  <si>
    <t>ORD102234</t>
  </si>
  <si>
    <t>ORD106810</t>
  </si>
  <si>
    <t>ORD103903</t>
  </si>
  <si>
    <t>ORD100283</t>
  </si>
  <si>
    <t>ORD111204</t>
  </si>
  <si>
    <t>ORD107580</t>
  </si>
  <si>
    <t>ORD110372</t>
  </si>
  <si>
    <t>ORD108324</t>
  </si>
  <si>
    <t>ORD107884</t>
  </si>
  <si>
    <t>ORD104151</t>
  </si>
  <si>
    <t>ORD109585</t>
  </si>
  <si>
    <t>ORD108943</t>
  </si>
  <si>
    <t>ORD102121</t>
  </si>
  <si>
    <t>ORD110598</t>
  </si>
  <si>
    <t>ORD105012</t>
  </si>
  <si>
    <t>ORD109326</t>
  </si>
  <si>
    <t>ORD106176</t>
  </si>
  <si>
    <t>ORD103161</t>
  </si>
  <si>
    <t>ORD102630</t>
  </si>
  <si>
    <t>ORD109341</t>
  </si>
  <si>
    <t>ORD110295</t>
  </si>
  <si>
    <t>ORD107998</t>
  </si>
  <si>
    <t>ORD111117</t>
  </si>
  <si>
    <t>ORD101203</t>
  </si>
  <si>
    <t>ORD110475</t>
  </si>
  <si>
    <t>ORD100616</t>
  </si>
  <si>
    <t>ORD101926</t>
  </si>
  <si>
    <t>ORD103114</t>
  </si>
  <si>
    <t>ORD102641</t>
  </si>
  <si>
    <t>ORD110845</t>
  </si>
  <si>
    <t>ORD102562</t>
  </si>
  <si>
    <t>ORD106594</t>
  </si>
  <si>
    <t>ORD102728</t>
  </si>
  <si>
    <t>ORD106681</t>
  </si>
  <si>
    <t>ORD109607</t>
  </si>
  <si>
    <t>ORD102126</t>
  </si>
  <si>
    <t>ORD108992</t>
  </si>
  <si>
    <t>ORD109972</t>
  </si>
  <si>
    <t>ORD107464</t>
  </si>
  <si>
    <t>ORD107289</t>
  </si>
  <si>
    <t>ORD100805</t>
  </si>
  <si>
    <t>ORD104694</t>
  </si>
  <si>
    <t>ORD105640</t>
  </si>
  <si>
    <t>ORD110939</t>
  </si>
  <si>
    <t>ORD103140</t>
  </si>
  <si>
    <t>ORD104280</t>
  </si>
  <si>
    <t>ORD105338</t>
  </si>
  <si>
    <t>ORD109136</t>
  </si>
  <si>
    <t>ORD100566</t>
  </si>
  <si>
    <t>ORD111909</t>
  </si>
  <si>
    <t>ORD100547</t>
  </si>
  <si>
    <t>ORD100026</t>
  </si>
  <si>
    <t>ORD107293</t>
  </si>
  <si>
    <t>ORD103918</t>
  </si>
  <si>
    <t>ORD104486</t>
  </si>
  <si>
    <t>ORD105398</t>
  </si>
  <si>
    <t>ORD108372</t>
  </si>
  <si>
    <t>ORD105922</t>
  </si>
  <si>
    <t>ORD101221</t>
  </si>
  <si>
    <t>ORD109599</t>
  </si>
  <si>
    <t>ORD102548</t>
  </si>
  <si>
    <t>ORD111454</t>
  </si>
  <si>
    <t>ORD100437</t>
  </si>
  <si>
    <t>ORD110796</t>
  </si>
  <si>
    <t>ORD110238</t>
  </si>
  <si>
    <t>ORD111875</t>
  </si>
  <si>
    <t>ORD101861</t>
  </si>
  <si>
    <t>ORD102699</t>
  </si>
  <si>
    <t>ORD108456</t>
  </si>
  <si>
    <t>ORD106827</t>
  </si>
  <si>
    <t>ORD102481</t>
  </si>
  <si>
    <t>ORD107900</t>
  </si>
  <si>
    <t>ORD110201</t>
  </si>
  <si>
    <t>ORD102706</t>
  </si>
  <si>
    <t>ORD106765</t>
  </si>
  <si>
    <t>ORD100326</t>
  </si>
  <si>
    <t>ORD105135</t>
  </si>
  <si>
    <t>ORD105325</t>
  </si>
  <si>
    <t>ORD102499</t>
  </si>
  <si>
    <t>ORD101004</t>
  </si>
  <si>
    <t>ORD107781</t>
  </si>
  <si>
    <t>ORD104011</t>
  </si>
  <si>
    <t>ORD110816</t>
  </si>
  <si>
    <t>ORD100534</t>
  </si>
  <si>
    <t>ORD107765</t>
  </si>
  <si>
    <t>ORD103960</t>
  </si>
  <si>
    <t>ORD100585</t>
  </si>
  <si>
    <t>ORD109967</t>
  </si>
  <si>
    <t>ORD111101</t>
  </si>
  <si>
    <t>ORD106520</t>
  </si>
  <si>
    <t>ORD109180</t>
  </si>
  <si>
    <t>ORD108197</t>
  </si>
  <si>
    <t>ORD100491</t>
  </si>
  <si>
    <t>ORD107599</t>
  </si>
  <si>
    <t>ORD111051</t>
  </si>
  <si>
    <t>ORD105816</t>
  </si>
  <si>
    <t>ORD106939</t>
  </si>
  <si>
    <t>ORD109501</t>
  </si>
  <si>
    <t>ORD103548</t>
  </si>
  <si>
    <t>ORD109601</t>
  </si>
  <si>
    <t>ORD101916</t>
  </si>
  <si>
    <t>ORD103185</t>
  </si>
  <si>
    <t>ORD105635</t>
  </si>
  <si>
    <t>ORD101910</t>
  </si>
  <si>
    <t>ORD107854</t>
  </si>
  <si>
    <t>ORD106237</t>
  </si>
  <si>
    <t>ORD101133</t>
  </si>
  <si>
    <t>ORD107586</t>
  </si>
  <si>
    <t>ORD110058</t>
  </si>
  <si>
    <t>ORD102518</t>
  </si>
  <si>
    <t>ORD110781</t>
  </si>
  <si>
    <t>ORD101317</t>
  </si>
  <si>
    <t>ORD104368</t>
  </si>
  <si>
    <t>ORD100121</t>
  </si>
  <si>
    <t>ORD109272</t>
  </si>
  <si>
    <t>ORD102449</t>
  </si>
  <si>
    <t>ORD108631</t>
  </si>
  <si>
    <t>ORD106373</t>
  </si>
  <si>
    <t>ORD102601</t>
  </si>
  <si>
    <t>ORD101522</t>
  </si>
  <si>
    <t>ORD108020</t>
  </si>
  <si>
    <t>ORD102173</t>
  </si>
  <si>
    <t>ORD103283</t>
  </si>
  <si>
    <t>ORD104554</t>
  </si>
  <si>
    <t>ORD103605</t>
  </si>
  <si>
    <t>ORD110425</t>
  </si>
  <si>
    <t>ORD109063</t>
  </si>
  <si>
    <t>ORD105701</t>
  </si>
  <si>
    <t>ORD110967</t>
  </si>
  <si>
    <t>ORD103768</t>
  </si>
  <si>
    <t>ORD106991</t>
  </si>
  <si>
    <t>ORD108298</t>
  </si>
  <si>
    <t>ORD104038</t>
  </si>
  <si>
    <t>ORD103502</t>
  </si>
  <si>
    <t>ORD101407</t>
  </si>
  <si>
    <t>ORD104631</t>
  </si>
  <si>
    <t>ORD106092</t>
  </si>
  <si>
    <t>ORD106778</t>
  </si>
  <si>
    <t>ORD104935</t>
  </si>
  <si>
    <t>ORD108814</t>
  </si>
  <si>
    <t>ORD111904</t>
  </si>
  <si>
    <t>ORD102579</t>
  </si>
  <si>
    <t>ORD109148</t>
  </si>
  <si>
    <t>ORD103269</t>
  </si>
  <si>
    <t>ORD111558</t>
  </si>
  <si>
    <t>ORD101867</t>
  </si>
  <si>
    <t>ORD105550</t>
  </si>
  <si>
    <t>ORD106074</t>
  </si>
  <si>
    <t>ORD102521</t>
  </si>
  <si>
    <t>ORD101820</t>
  </si>
  <si>
    <t>ORD110359</t>
  </si>
  <si>
    <t>ORD100051</t>
  </si>
  <si>
    <t>ORD103888</t>
  </si>
  <si>
    <t>ORD105187</t>
  </si>
  <si>
    <t>ORD110558</t>
  </si>
  <si>
    <t>ORD103577</t>
  </si>
  <si>
    <t>ORD104565</t>
  </si>
  <si>
    <t>ORD111014</t>
  </si>
  <si>
    <t>ORD109963</t>
  </si>
  <si>
    <t>ORD106266</t>
  </si>
  <si>
    <t>ORD101858</t>
  </si>
  <si>
    <t>ORD107443</t>
  </si>
  <si>
    <t>ORD111531</t>
  </si>
  <si>
    <t>ORD104961</t>
  </si>
  <si>
    <t>ORD107372</t>
  </si>
  <si>
    <t>ORD107251</t>
  </si>
  <si>
    <t>ORD108698</t>
  </si>
  <si>
    <t>ORD111157</t>
  </si>
  <si>
    <t>ORD105198</t>
  </si>
  <si>
    <t>ORD107722</t>
  </si>
  <si>
    <t>ORD100425</t>
  </si>
  <si>
    <t>ORD104284</t>
  </si>
  <si>
    <t>ORD108240</t>
  </si>
  <si>
    <t>ORD108310</t>
  </si>
  <si>
    <t>ORD100228</t>
  </si>
  <si>
    <t>ORD109755</t>
  </si>
  <si>
    <t>ORD102741</t>
  </si>
  <si>
    <t>ORD105137</t>
  </si>
  <si>
    <t>ORD110581</t>
  </si>
  <si>
    <t>ORD106067</t>
  </si>
  <si>
    <t>ORD109384</t>
  </si>
  <si>
    <t>ORD102921</t>
  </si>
  <si>
    <t>ORD108280</t>
  </si>
  <si>
    <t>ORD105583</t>
  </si>
  <si>
    <t>ORD110198</t>
  </si>
  <si>
    <t>ORD103653</t>
  </si>
  <si>
    <t>ORD107820</t>
  </si>
  <si>
    <t>ORD106930</t>
  </si>
  <si>
    <t>ORD101128</t>
  </si>
  <si>
    <t>ORD107474</t>
  </si>
  <si>
    <t>ORD102331</t>
  </si>
  <si>
    <t>ORD102208</t>
  </si>
  <si>
    <t>ORD111876</t>
  </si>
  <si>
    <t>ORD110764</t>
  </si>
  <si>
    <t>ORD106187</t>
  </si>
  <si>
    <t>ORD103153</t>
  </si>
  <si>
    <t>ORD110023</t>
  </si>
  <si>
    <t>ORD109487</t>
  </si>
  <si>
    <t>ORD108638</t>
  </si>
  <si>
    <t>ORD111620</t>
  </si>
  <si>
    <t>ORD104990</t>
  </si>
  <si>
    <t>ORD102374</t>
  </si>
  <si>
    <t>ORD101632</t>
  </si>
  <si>
    <t>ORD109890</t>
  </si>
  <si>
    <t>ORD102298</t>
  </si>
  <si>
    <t>ORD107414</t>
  </si>
  <si>
    <t>ORD104252</t>
  </si>
  <si>
    <t>ORD105756</t>
  </si>
  <si>
    <t>ORD102721</t>
  </si>
  <si>
    <t>ORD109243</t>
  </si>
  <si>
    <t>ORD111238</t>
  </si>
  <si>
    <t>ORD109691</t>
  </si>
  <si>
    <t>ORD108121</t>
  </si>
  <si>
    <t>ORD105677</t>
  </si>
  <si>
    <t>ORD108979</t>
  </si>
  <si>
    <t>ORD108257</t>
  </si>
  <si>
    <t>ORD105936</t>
  </si>
  <si>
    <t>ORD105094</t>
  </si>
  <si>
    <t>ORD107873</t>
  </si>
  <si>
    <t>ORD106209</t>
  </si>
  <si>
    <t>ORD107946</t>
  </si>
  <si>
    <t>ORD108146</t>
  </si>
  <si>
    <t>ORD109836</t>
  </si>
  <si>
    <t>ORD102550</t>
  </si>
  <si>
    <t>ORD106227</t>
  </si>
  <si>
    <t>ORD109350</t>
  </si>
  <si>
    <t>ORD100938</t>
  </si>
  <si>
    <t>ORD107502</t>
  </si>
  <si>
    <t>ORD110720</t>
  </si>
  <si>
    <t>ORD108877</t>
  </si>
  <si>
    <t>ORD111763</t>
  </si>
  <si>
    <t>ORD104852</t>
  </si>
  <si>
    <t>ORD102644</t>
  </si>
  <si>
    <t>ORD110573</t>
  </si>
  <si>
    <t>ORD103165</t>
  </si>
  <si>
    <t>ORD103639</t>
  </si>
  <si>
    <t>ORD105069</t>
  </si>
  <si>
    <t>ORD106214</t>
  </si>
  <si>
    <t>ORD111082</t>
  </si>
  <si>
    <t>ORD102061</t>
  </si>
  <si>
    <t>ORD104645</t>
  </si>
  <si>
    <t>ORD108093</t>
  </si>
  <si>
    <t>ORD102812</t>
  </si>
  <si>
    <t>ORD111350</t>
  </si>
  <si>
    <t>ORD110448</t>
  </si>
  <si>
    <t>ORD111693</t>
  </si>
  <si>
    <t>ORD110874</t>
  </si>
  <si>
    <t>ORD102549</t>
  </si>
  <si>
    <t>ORD108541</t>
  </si>
  <si>
    <t>ORD107282</t>
  </si>
  <si>
    <t>ORD108052</t>
  </si>
  <si>
    <t>ORD108742</t>
  </si>
  <si>
    <t>ORD104174</t>
  </si>
  <si>
    <t>ORD105702</t>
  </si>
  <si>
    <t>ORD110590</t>
  </si>
  <si>
    <t>ORD101024</t>
  </si>
  <si>
    <t>ORD104848</t>
  </si>
  <si>
    <t>ORD105909</t>
  </si>
  <si>
    <t>ORD107952</t>
  </si>
  <si>
    <t>ORD101951</t>
  </si>
  <si>
    <t>ORD107337</t>
  </si>
  <si>
    <t>ORD100351</t>
  </si>
  <si>
    <t>ORD109658</t>
  </si>
  <si>
    <t>ORD107118</t>
  </si>
  <si>
    <t>ORD105480</t>
  </si>
  <si>
    <t>ORD109653</t>
  </si>
  <si>
    <t>ORD104797</t>
  </si>
  <si>
    <t>ORD105727</t>
  </si>
  <si>
    <t>ORD103662</t>
  </si>
  <si>
    <t>ORD108824</t>
  </si>
  <si>
    <t>ORD104657</t>
  </si>
  <si>
    <t>ORD111692</t>
  </si>
  <si>
    <t>ORD103150</t>
  </si>
  <si>
    <t>ORD107028</t>
  </si>
  <si>
    <t>ORD106322</t>
  </si>
  <si>
    <t>ORD104813</t>
  </si>
  <si>
    <t>ORD105950</t>
  </si>
  <si>
    <t>ORD108537</t>
  </si>
  <si>
    <t>ORD105143</t>
  </si>
  <si>
    <t>ORD102939</t>
  </si>
  <si>
    <t>ORD104510</t>
  </si>
  <si>
    <t>ORD101340</t>
  </si>
  <si>
    <t>ORD111337</t>
  </si>
  <si>
    <t>ORD101391</t>
  </si>
  <si>
    <t>ORD107456</t>
  </si>
  <si>
    <t>ORD111991</t>
  </si>
  <si>
    <t>ORD109399</t>
  </si>
  <si>
    <t>ORD107496</t>
  </si>
  <si>
    <t>ORD108538</t>
  </si>
  <si>
    <t>ORD101583</t>
  </si>
  <si>
    <t>ORD101412</t>
  </si>
  <si>
    <t>ORD106051</t>
  </si>
  <si>
    <t>ORD110587</t>
  </si>
  <si>
    <t>ORD102256</t>
  </si>
  <si>
    <t>ORD108968</t>
  </si>
  <si>
    <t>ORD102212</t>
  </si>
  <si>
    <t>ORD105603</t>
  </si>
  <si>
    <t>ORD102622</t>
  </si>
  <si>
    <t>ORD107809</t>
  </si>
  <si>
    <t>ORD105417</t>
  </si>
  <si>
    <t>ORD104938</t>
  </si>
  <si>
    <t>ORD108844</t>
  </si>
  <si>
    <t>ORD103624</t>
  </si>
  <si>
    <t>ORD111662</t>
  </si>
  <si>
    <t>ORD104267</t>
  </si>
  <si>
    <t>ORD110864</t>
  </si>
  <si>
    <t>ORD100463</t>
  </si>
  <si>
    <t>ORD101754</t>
  </si>
  <si>
    <t>ORD106758</t>
  </si>
  <si>
    <t>ORD105638</t>
  </si>
  <si>
    <t>ORD106480</t>
  </si>
  <si>
    <t>ORD105935</t>
  </si>
  <si>
    <t>ORD107959</t>
  </si>
  <si>
    <t>ORD100378</t>
  </si>
  <si>
    <t>ORD103106</t>
  </si>
  <si>
    <t>ORD104803</t>
  </si>
  <si>
    <t>ORD101335</t>
  </si>
  <si>
    <t>ORD110644</t>
  </si>
  <si>
    <t>ORD111726</t>
  </si>
  <si>
    <t>ORD102716</t>
  </si>
  <si>
    <t>ORD107356</t>
  </si>
  <si>
    <t>ORD107267</t>
  </si>
  <si>
    <t>ORD107887</t>
  </si>
  <si>
    <t>ORD107850</t>
  </si>
  <si>
    <t>ORD107498</t>
  </si>
  <si>
    <t>ORD101811</t>
  </si>
  <si>
    <t>ORD108221</t>
  </si>
  <si>
    <t>ORD106759</t>
  </si>
  <si>
    <t>ORD101894</t>
  </si>
  <si>
    <t>ORD108936</t>
  </si>
  <si>
    <t>ORD106444</t>
  </si>
  <si>
    <t>ORD111166</t>
  </si>
  <si>
    <t>ORD106648</t>
  </si>
  <si>
    <t>ORD101189</t>
  </si>
  <si>
    <t>ORD105194</t>
  </si>
  <si>
    <t>ORD108013</t>
  </si>
  <si>
    <t>ORD106926</t>
  </si>
  <si>
    <t>ORD107070</t>
  </si>
  <si>
    <t>ORD103454</t>
  </si>
  <si>
    <t>ORD107794</t>
  </si>
  <si>
    <t>ORD105885</t>
  </si>
  <si>
    <t>ORD105900</t>
  </si>
  <si>
    <t>ORD109606</t>
  </si>
  <si>
    <t>ORD109024</t>
  </si>
  <si>
    <t>ORD104613</t>
  </si>
  <si>
    <t>ORD103992</t>
  </si>
  <si>
    <t>ORD111188</t>
  </si>
  <si>
    <t>ORD101030</t>
  </si>
  <si>
    <t>ORD106842</t>
  </si>
  <si>
    <t>ORD102220</t>
  </si>
  <si>
    <t>ORD103774</t>
  </si>
  <si>
    <t>ORD108598</t>
  </si>
  <si>
    <t>ORD109377</t>
  </si>
  <si>
    <t>ORD101755</t>
  </si>
  <si>
    <t>ORD106290</t>
  </si>
  <si>
    <t>ORD108850</t>
  </si>
  <si>
    <t>ORD104327</t>
  </si>
  <si>
    <t>ORD110334</t>
  </si>
  <si>
    <t>ORD100110</t>
  </si>
  <si>
    <t>ORD108040</t>
  </si>
  <si>
    <t>ORD108978</t>
  </si>
  <si>
    <t>ORD105731</t>
  </si>
  <si>
    <t>ORD102917</t>
  </si>
  <si>
    <t>ORD111120</t>
  </si>
  <si>
    <t>ORD101515</t>
  </si>
  <si>
    <t>ORD111438</t>
  </si>
  <si>
    <t>ORD111146</t>
  </si>
  <si>
    <t>ORD110952</t>
  </si>
  <si>
    <t>ORD111921</t>
  </si>
  <si>
    <t>ORD102263</t>
  </si>
  <si>
    <t>ORD108959</t>
  </si>
  <si>
    <t>ORD109436</t>
  </si>
  <si>
    <t>ORD110272</t>
  </si>
  <si>
    <t>ORD110154</t>
  </si>
  <si>
    <t>ORD100893</t>
  </si>
  <si>
    <t>ORD101490</t>
  </si>
  <si>
    <t>ORD101850</t>
  </si>
  <si>
    <t>ORD111524</t>
  </si>
  <si>
    <t>ORD100324</t>
  </si>
  <si>
    <t>ORD101215</t>
  </si>
  <si>
    <t>ORD102933</t>
  </si>
  <si>
    <t>ORD104689</t>
  </si>
  <si>
    <t>ORD108957</t>
  </si>
  <si>
    <t>ORD108690</t>
  </si>
  <si>
    <t>ORD110382</t>
  </si>
  <si>
    <t>ORD111104</t>
  </si>
  <si>
    <t>ORD111764</t>
  </si>
  <si>
    <t>ORD101129</t>
  </si>
  <si>
    <t>ORD111449</t>
  </si>
  <si>
    <t>ORD102918</t>
  </si>
  <si>
    <t>ORD105880</t>
  </si>
  <si>
    <t>ORD103084</t>
  </si>
  <si>
    <t>ORD104588</t>
  </si>
  <si>
    <t>ORD104304</t>
  </si>
  <si>
    <t>ORD102795</t>
  </si>
  <si>
    <t>ORD111892</t>
  </si>
  <si>
    <t>ORD100798</t>
  </si>
  <si>
    <t>ORD100734</t>
  </si>
  <si>
    <t>ORD110999</t>
  </si>
  <si>
    <t>ORD102244</t>
  </si>
  <si>
    <t>ORD100178</t>
  </si>
  <si>
    <t>ORD108385</t>
  </si>
  <si>
    <t>ORD110498</t>
  </si>
  <si>
    <t>ORD101174</t>
  </si>
  <si>
    <t>ORD106193</t>
  </si>
  <si>
    <t>ORD108399</t>
  </si>
  <si>
    <t>ORD101831</t>
  </si>
  <si>
    <t>ORD109782</t>
  </si>
  <si>
    <t>ORD106323</t>
  </si>
  <si>
    <t>ORD111852</t>
  </si>
  <si>
    <t>ORD101781</t>
  </si>
  <si>
    <t>ORD103201</t>
  </si>
  <si>
    <t>ORD100198</t>
  </si>
  <si>
    <t>ORD109927</t>
  </si>
  <si>
    <t>ORD104087</t>
  </si>
  <si>
    <t>ORD105193</t>
  </si>
  <si>
    <t>ORD100548</t>
  </si>
  <si>
    <t>ORD103339</t>
  </si>
  <si>
    <t>ORD111412</t>
  </si>
  <si>
    <t>ORD106742</t>
  </si>
  <si>
    <t>ORD108384</t>
  </si>
  <si>
    <t>ORD107191</t>
  </si>
  <si>
    <t>ORD102532</t>
  </si>
  <si>
    <t>ORD106001</t>
  </si>
  <si>
    <t>ORD102314</t>
  </si>
  <si>
    <t>ORD108944</t>
  </si>
  <si>
    <t>ORD109428</t>
  </si>
  <si>
    <t>ORD109979</t>
  </si>
  <si>
    <t>ORD107612</t>
  </si>
  <si>
    <t>ORD100066</t>
  </si>
  <si>
    <t>ORD105127</t>
  </si>
  <si>
    <t>ORD104712</t>
  </si>
  <si>
    <t>ORD105214</t>
  </si>
  <si>
    <t>ORD103260</t>
  </si>
  <si>
    <t>ORD105033</t>
  </si>
  <si>
    <t>ORD102572</t>
  </si>
  <si>
    <t>ORD108282</t>
  </si>
  <si>
    <t>ORD108708</t>
  </si>
  <si>
    <t>ORD100622</t>
  </si>
  <si>
    <t>ORD101681</t>
  </si>
  <si>
    <t>ORD100787</t>
  </si>
  <si>
    <t>ORD103332</t>
  </si>
  <si>
    <t>ORD106825</t>
  </si>
  <si>
    <t>ORD107310</t>
  </si>
  <si>
    <t>ORD110582</t>
  </si>
  <si>
    <t>ORD103280</t>
  </si>
  <si>
    <t>ORD107985</t>
  </si>
  <si>
    <t>ORD111031</t>
  </si>
  <si>
    <t>ORD108205</t>
  </si>
  <si>
    <t>ORD106522</t>
  </si>
  <si>
    <t>ORD110462</t>
  </si>
  <si>
    <t>ORD100515</t>
  </si>
  <si>
    <t>ORD100478</t>
  </si>
  <si>
    <t>ORD111926</t>
  </si>
  <si>
    <t>ORD110853</t>
  </si>
  <si>
    <t>ORD110663</t>
  </si>
  <si>
    <t>ORD102647</t>
  </si>
  <si>
    <t>ORD109919</t>
  </si>
  <si>
    <t>ORD111182</t>
  </si>
  <si>
    <t>ORD107549</t>
  </si>
  <si>
    <t>ORD101033</t>
  </si>
  <si>
    <t>ORD108953</t>
  </si>
  <si>
    <t>ORD102598</t>
  </si>
  <si>
    <t>ORD109832</t>
  </si>
  <si>
    <t>ORD106329</t>
  </si>
  <si>
    <t>ORD108207</t>
  </si>
  <si>
    <t>ORD106697</t>
  </si>
  <si>
    <t>ORD100344</t>
  </si>
  <si>
    <t>ORD105521</t>
  </si>
  <si>
    <t>ORD105985</t>
  </si>
  <si>
    <t>ORD101871</t>
  </si>
  <si>
    <t>ORD108083</t>
  </si>
  <si>
    <t>ORD107508</t>
  </si>
  <si>
    <t>ORD103986</t>
  </si>
  <si>
    <t>ORD111622</t>
  </si>
  <si>
    <t>ORD102888</t>
  </si>
  <si>
    <t>ORD109366</t>
  </si>
  <si>
    <t>ORD104623</t>
  </si>
  <si>
    <t>ORD104818</t>
  </si>
  <si>
    <t>ORD100220</t>
  </si>
  <si>
    <t>ORD111114</t>
  </si>
  <si>
    <t>ORD109416</t>
  </si>
  <si>
    <t>ORD110069</t>
  </si>
  <si>
    <t>ORD106768</t>
  </si>
  <si>
    <t>ORD107962</t>
  </si>
  <si>
    <t>ORD106453</t>
  </si>
  <si>
    <t>ORD104016</t>
  </si>
  <si>
    <t>ORD111061</t>
  </si>
  <si>
    <t>ORD104248</t>
  </si>
  <si>
    <t>ORD111067</t>
  </si>
  <si>
    <t>ORD108480</t>
  </si>
  <si>
    <t>ORD110141</t>
  </si>
  <si>
    <t>ORD105868</t>
  </si>
  <si>
    <t>ORD107440</t>
  </si>
  <si>
    <t>ORD101264</t>
  </si>
  <si>
    <t>ORD104241</t>
  </si>
  <si>
    <t>ORD105650</t>
  </si>
  <si>
    <t>ORD106220</t>
  </si>
  <si>
    <t>ORD110992</t>
  </si>
  <si>
    <t>ORD108178</t>
  </si>
  <si>
    <t>ORD111103</t>
  </si>
  <si>
    <t>ORD106922</t>
  </si>
  <si>
    <t>ORD108405</t>
  </si>
  <si>
    <t>ORD102881</t>
  </si>
  <si>
    <t>ORD101677</t>
  </si>
  <si>
    <t>ORD106333</t>
  </si>
  <si>
    <t>ORD100901</t>
  </si>
  <si>
    <t>ORD109245</t>
  </si>
  <si>
    <t>ORD102296</t>
  </si>
  <si>
    <t>ORD103402</t>
  </si>
  <si>
    <t>ORD109417</t>
  </si>
  <si>
    <t>ORD100296</t>
  </si>
  <si>
    <t>ORD110625</t>
  </si>
  <si>
    <t>ORD104153</t>
  </si>
  <si>
    <t>ORD110928</t>
  </si>
  <si>
    <t>ORD110892</t>
  </si>
  <si>
    <t>ORD100027</t>
  </si>
  <si>
    <t>ORD107441</t>
  </si>
  <si>
    <t>ORD108962</t>
  </si>
  <si>
    <t>ORD103829</t>
  </si>
  <si>
    <t>ORD108862</t>
  </si>
  <si>
    <t>ORD103248</t>
  </si>
  <si>
    <t>ORD106431</t>
  </si>
  <si>
    <t>ORD109951</t>
  </si>
  <si>
    <t>ORD102580</t>
  </si>
  <si>
    <t>ORD110542</t>
  </si>
  <si>
    <t>ORD108076</t>
  </si>
  <si>
    <t>ORD108236</t>
  </si>
  <si>
    <t>ORD101370</t>
  </si>
  <si>
    <t>ORD111924</t>
  </si>
  <si>
    <t>ORD109166</t>
  </si>
  <si>
    <t>ORD108062</t>
  </si>
  <si>
    <t>ORD105551</t>
  </si>
  <si>
    <t>ORD106947</t>
  </si>
  <si>
    <t>ORD105254</t>
  </si>
  <si>
    <t>ORD100681</t>
  </si>
  <si>
    <t>ORD111750</t>
  </si>
  <si>
    <t>ORD104775</t>
  </si>
  <si>
    <t>ORD105422</t>
  </si>
  <si>
    <t>ORD103159</t>
  </si>
  <si>
    <t>ORD108798</t>
  </si>
  <si>
    <t>ORD102987</t>
  </si>
  <si>
    <t>ORD104908</t>
  </si>
  <si>
    <t>ORD101882</t>
  </si>
  <si>
    <t>ORD111228</t>
  </si>
  <si>
    <t>ORD108387</t>
  </si>
  <si>
    <t>ORD101940</t>
  </si>
  <si>
    <t>ORD103296</t>
  </si>
  <si>
    <t>ORD103534</t>
  </si>
  <si>
    <t>ORD103729</t>
  </si>
  <si>
    <t>ORD100490</t>
  </si>
  <si>
    <t>ORD108727</t>
  </si>
  <si>
    <t>ORD101181</t>
  </si>
  <si>
    <t>ORD101375</t>
  </si>
  <si>
    <t>ORD105014</t>
  </si>
  <si>
    <t>ORD108937</t>
  </si>
  <si>
    <t>ORD106712</t>
  </si>
  <si>
    <t>ORD100626</t>
  </si>
  <si>
    <t>ORD104758</t>
  </si>
  <si>
    <t>ORD110984</t>
  </si>
  <si>
    <t>ORD102112</t>
  </si>
  <si>
    <t>ORD110670</t>
  </si>
  <si>
    <t>ORD109843</t>
  </si>
  <si>
    <t>ORD101767</t>
  </si>
  <si>
    <t>ORD108874</t>
  </si>
  <si>
    <t>ORD104180</t>
  </si>
  <si>
    <t>ORD111675</t>
  </si>
  <si>
    <t>ORD106123</t>
  </si>
  <si>
    <t>ORD101462</t>
  </si>
  <si>
    <t>ORD102887</t>
  </si>
  <si>
    <t>ORD107949</t>
  </si>
  <si>
    <t>ORD100684</t>
  </si>
  <si>
    <t>ORD104539</t>
  </si>
  <si>
    <t>ORD104514</t>
  </si>
  <si>
    <t>ORD109303</t>
  </si>
  <si>
    <t>ORD110090</t>
  </si>
  <si>
    <t>ORD101366</t>
  </si>
  <si>
    <t>ORD103916</t>
  </si>
  <si>
    <t>ORD111860</t>
  </si>
  <si>
    <t>ORD102639</t>
  </si>
  <si>
    <t>ORD111446</t>
  </si>
  <si>
    <t>ORD105602</t>
  </si>
  <si>
    <t>ORD110920</t>
  </si>
  <si>
    <t>ORD105729</t>
  </si>
  <si>
    <t>ORD105730</t>
  </si>
  <si>
    <t>ORD107463</t>
  </si>
  <si>
    <t>ORD108376</t>
  </si>
  <si>
    <t>ORD102300</t>
  </si>
  <si>
    <t>ORD104787</t>
  </si>
  <si>
    <t>ORD102938</t>
  </si>
  <si>
    <t>ORD105659</t>
  </si>
  <si>
    <t>ORD108278</t>
  </si>
  <si>
    <t>ORD110474</t>
  </si>
  <si>
    <t>ORD107387</t>
  </si>
  <si>
    <t>ORD101979</t>
  </si>
  <si>
    <t>ORD105979</t>
  </si>
  <si>
    <t>ORD103803</t>
  </si>
  <si>
    <t>ORD104534</t>
  </si>
  <si>
    <t>ORD106672</t>
  </si>
  <si>
    <t>ORD110957</t>
  </si>
  <si>
    <t>ORD106729</t>
  </si>
  <si>
    <t>ORD107588</t>
  </si>
  <si>
    <t>ORD109080</t>
  </si>
  <si>
    <t>ORD104800</t>
  </si>
  <si>
    <t>ORD102280</t>
  </si>
  <si>
    <t>ORD109883</t>
  </si>
  <si>
    <t>ORD104469</t>
  </si>
  <si>
    <t>ORD105133</t>
  </si>
  <si>
    <t>ORD107579</t>
  </si>
  <si>
    <t>ORD100998</t>
  </si>
  <si>
    <t>ORD104130</t>
  </si>
  <si>
    <t>ORD105266</t>
  </si>
  <si>
    <t>ORD108536</t>
  </si>
  <si>
    <t>ORD111865</t>
  </si>
  <si>
    <t>ORD101784</t>
  </si>
  <si>
    <t>ORD103182</t>
  </si>
  <si>
    <t>ORD110484</t>
  </si>
  <si>
    <t>ORD100494</t>
  </si>
  <si>
    <t>ORD109030</t>
  </si>
  <si>
    <t>ORD110906</t>
  </si>
  <si>
    <t>ORD106325</t>
  </si>
  <si>
    <t>ORD102860</t>
  </si>
  <si>
    <t>ORD102038</t>
  </si>
  <si>
    <t>ORD104041</t>
  </si>
  <si>
    <t>ORD109282</t>
  </si>
  <si>
    <t>ORD102897</t>
  </si>
  <si>
    <t>ORD100366</t>
  </si>
  <si>
    <t>ORD100849</t>
  </si>
  <si>
    <t>ORD111245</t>
  </si>
  <si>
    <t>ORD111477</t>
  </si>
  <si>
    <t>ORD107893</t>
  </si>
  <si>
    <t>ORD110547</t>
  </si>
  <si>
    <t>ORD102653</t>
  </si>
  <si>
    <t>ORD103503</t>
  </si>
  <si>
    <t>ORD108346</t>
  </si>
  <si>
    <t>ORD101541</t>
  </si>
  <si>
    <t>ORD106724</t>
  </si>
  <si>
    <t>ORD110723</t>
  </si>
  <si>
    <t>ORD100322</t>
  </si>
  <si>
    <t>ORD102031</t>
  </si>
  <si>
    <t>ORD107716</t>
  </si>
  <si>
    <t>ORD106975</t>
  </si>
  <si>
    <t>ORD100813</t>
  </si>
  <si>
    <t>ORD102528</t>
  </si>
  <si>
    <t>ORD111342</t>
  </si>
  <si>
    <t>ORD110491</t>
  </si>
  <si>
    <t>ORD111123</t>
  </si>
  <si>
    <t>ORD110308</t>
  </si>
  <si>
    <t>ORD105274</t>
  </si>
  <si>
    <t>ORD101079</t>
  </si>
  <si>
    <t>ORD102226</t>
  </si>
  <si>
    <t>ORD109452</t>
  </si>
  <si>
    <t>ORD111046</t>
  </si>
  <si>
    <t>ORD103515</t>
  </si>
  <si>
    <t>ORD102705</t>
  </si>
  <si>
    <t>ORD109056</t>
  </si>
  <si>
    <t>ORD106253</t>
  </si>
  <si>
    <t>ORD101164</t>
  </si>
  <si>
    <t>ORD103261</t>
  </si>
  <si>
    <t>ORD111066</t>
  </si>
  <si>
    <t>ORD106987</t>
  </si>
  <si>
    <t>ORD101450</t>
  </si>
  <si>
    <t>ORD104229</t>
  </si>
  <si>
    <t>ORD103862</t>
  </si>
  <si>
    <t>ORD102936</t>
  </si>
  <si>
    <t>ORD109774</t>
  </si>
  <si>
    <t>ORD103917</t>
  </si>
  <si>
    <t>ORD105487</t>
  </si>
  <si>
    <t>ORD107210</t>
  </si>
  <si>
    <t>ORD109858</t>
  </si>
  <si>
    <t>ORD101723</t>
  </si>
  <si>
    <t>ORD108918</t>
  </si>
  <si>
    <t>ORD106620</t>
  </si>
  <si>
    <t>ORD104056</t>
  </si>
  <si>
    <t>ORD111931</t>
  </si>
  <si>
    <t>ORD102999</t>
  </si>
  <si>
    <t>ORD107249</t>
  </si>
  <si>
    <t>ORD110907</t>
  </si>
  <si>
    <t>ORD101231</t>
  </si>
  <si>
    <t>ORD101514</t>
  </si>
  <si>
    <t>ORD102313</t>
  </si>
  <si>
    <t>ORD101451</t>
  </si>
  <si>
    <t>ORD106551</t>
  </si>
  <si>
    <t>ORD111535</t>
  </si>
  <si>
    <t>ORD110315</t>
  </si>
  <si>
    <t>ORD104321</t>
  </si>
  <si>
    <t>ORD110028</t>
  </si>
  <si>
    <t>ORD100838</t>
  </si>
  <si>
    <t>ORD111993</t>
  </si>
  <si>
    <t>ORD108037</t>
  </si>
  <si>
    <t>ORD103899</t>
  </si>
  <si>
    <t>ORD110741</t>
  </si>
  <si>
    <t>ORD103567</t>
  </si>
  <si>
    <t>ORD111205</t>
  </si>
  <si>
    <t>ORD105452</t>
  </si>
  <si>
    <t>ORD103087</t>
  </si>
  <si>
    <t>ORD109006</t>
  </si>
  <si>
    <t>ORD110933</t>
  </si>
  <si>
    <t>ORD104546</t>
  </si>
  <si>
    <t>ORD104692</t>
  </si>
  <si>
    <t>ORD101714</t>
  </si>
  <si>
    <t>ORD106761</t>
  </si>
  <si>
    <t>ORD104270</t>
  </si>
  <si>
    <t>ORD100339</t>
  </si>
  <si>
    <t>ORD108995</t>
  </si>
  <si>
    <t>ORD104086</t>
  </si>
  <si>
    <t>ORD107538</t>
  </si>
  <si>
    <t>ORD109842</t>
  </si>
  <si>
    <t>ORD111150</t>
  </si>
  <si>
    <t>ORD100588</t>
  </si>
  <si>
    <t>ORD103365</t>
  </si>
  <si>
    <t>ORD102670</t>
  </si>
  <si>
    <t>ORD105515</t>
  </si>
  <si>
    <t>ORD103589</t>
  </si>
  <si>
    <t>ORD100034</t>
  </si>
  <si>
    <t>ORD100028</t>
  </si>
  <si>
    <t>ORD102395</t>
  </si>
  <si>
    <t>ORD107131</t>
  </si>
  <si>
    <t>ORD106791</t>
  </si>
  <si>
    <t>ORD105506</t>
  </si>
  <si>
    <t>ORD106755</t>
  </si>
  <si>
    <t>ORD102170</t>
  </si>
  <si>
    <t>ORD107571</t>
  </si>
  <si>
    <t>ORD106876</t>
  </si>
  <si>
    <t>ORD100889</t>
  </si>
  <si>
    <t>ORD103878</t>
  </si>
  <si>
    <t>ORD103322</t>
  </si>
  <si>
    <t>ORD111368</t>
  </si>
  <si>
    <t>ORD103514</t>
  </si>
  <si>
    <t>ORD111057</t>
  </si>
  <si>
    <t>ORD110091</t>
  </si>
  <si>
    <t>ORD105673</t>
  </si>
  <si>
    <t>ORD111922</t>
  </si>
  <si>
    <t>ORD103733</t>
  </si>
  <si>
    <t>ORD106927</t>
  </si>
  <si>
    <t>ORD111451</t>
  </si>
  <si>
    <t>ORD109213</t>
  </si>
  <si>
    <t>ORD104528</t>
  </si>
  <si>
    <t>ORD101654</t>
  </si>
  <si>
    <t>ORD107933</t>
  </si>
  <si>
    <t>ORD107412</t>
  </si>
  <si>
    <t>ORD100223</t>
  </si>
  <si>
    <t>ORD110430</t>
  </si>
  <si>
    <t>ORD111019</t>
  </si>
  <si>
    <t>ORD106533</t>
  </si>
  <si>
    <t>ORD105982</t>
  </si>
  <si>
    <t>ORD104239</t>
  </si>
  <si>
    <t>ORD105882</t>
  </si>
  <si>
    <t>ORD101590</t>
  </si>
  <si>
    <t>ORD108490</t>
  </si>
  <si>
    <t>ORD103256</t>
  </si>
  <si>
    <t>ORD108156</t>
  </si>
  <si>
    <t>ORD107030</t>
  </si>
  <si>
    <t>ORD102181</t>
  </si>
  <si>
    <t>ORD107369</t>
  </si>
  <si>
    <t>ORD109044</t>
  </si>
  <si>
    <t>ORD108243</t>
  </si>
  <si>
    <t>ORD106165</t>
  </si>
  <si>
    <t>ORD111216</t>
  </si>
  <si>
    <t>ORD107290</t>
  </si>
  <si>
    <t>ORD109144</t>
  </si>
  <si>
    <t>ORD109241</t>
  </si>
  <si>
    <t>ORD104817</t>
  </si>
  <si>
    <t>ORD107063</t>
  </si>
  <si>
    <t>ORD106657</t>
  </si>
  <si>
    <t>ORD101209</t>
  </si>
  <si>
    <t>ORD106346</t>
  </si>
  <si>
    <t>ORD100421</t>
  </si>
  <si>
    <t>ORD110580</t>
  </si>
  <si>
    <t>ORD101706</t>
  </si>
  <si>
    <t>ORD101158</t>
  </si>
  <si>
    <t>ORD102306</t>
  </si>
  <si>
    <t>ORD100273</t>
  </si>
  <si>
    <t>ORD100171</t>
  </si>
  <si>
    <t>ORD103956</t>
  </si>
  <si>
    <t>ORD105606</t>
  </si>
  <si>
    <t>ORD107302</t>
  </si>
  <si>
    <t>ORD104865</t>
  </si>
  <si>
    <t>ORD108607</t>
  </si>
  <si>
    <t>ORD103188</t>
  </si>
  <si>
    <t>ORD101725</t>
  </si>
  <si>
    <t>ORD106321</t>
  </si>
  <si>
    <t>ORD109898</t>
  </si>
  <si>
    <t>ORD101564</t>
  </si>
  <si>
    <t>ORD101782</t>
  </si>
  <si>
    <t>ORD100843</t>
  </si>
  <si>
    <t>ORD111308</t>
  </si>
  <si>
    <t>ORD106577</t>
  </si>
  <si>
    <t>ORD100904</t>
  </si>
  <si>
    <t>ORD103494</t>
  </si>
  <si>
    <t>ORD111702</t>
  </si>
  <si>
    <t>ORD107536</t>
  </si>
  <si>
    <t>ORD101547</t>
  </si>
  <si>
    <t>ORD110101</t>
  </si>
  <si>
    <t>ORD102080</t>
  </si>
  <si>
    <t>ORD109240</t>
  </si>
  <si>
    <t>ORD111021</t>
  </si>
  <si>
    <t>ORD106618</t>
  </si>
  <si>
    <t>ORD103985</t>
  </si>
  <si>
    <t>ORD109680</t>
  </si>
  <si>
    <t>ORD107729</t>
  </si>
  <si>
    <t>ORD108621</t>
  </si>
  <si>
    <t>ORD108880</t>
  </si>
  <si>
    <t>ORD111932</t>
  </si>
  <si>
    <t>ORD104677</t>
  </si>
  <si>
    <t>ORD103820</t>
  </si>
  <si>
    <t>ORD105209</t>
  </si>
  <si>
    <t>ORD102646</t>
  </si>
  <si>
    <t>ORD109054</t>
  </si>
  <si>
    <t>ORD107518</t>
  </si>
  <si>
    <t>ORD100256</t>
  </si>
  <si>
    <t>ORD109173</t>
  </si>
  <si>
    <t>ORD104350</t>
  </si>
  <si>
    <t>ORD108543</t>
  </si>
  <si>
    <t>ORD106834</t>
  </si>
  <si>
    <t>ORD105923</t>
  </si>
  <si>
    <t>ORD102155</t>
  </si>
  <si>
    <t>ORD109948</t>
  </si>
  <si>
    <t>ORD110751</t>
  </si>
  <si>
    <t>ORD103715</t>
  </si>
  <si>
    <t>ORD104057</t>
  </si>
  <si>
    <t>ORD108857</t>
  </si>
  <si>
    <t>ORD110034</t>
  </si>
  <si>
    <t>ORD103622</t>
  </si>
  <si>
    <t>ORD105648</t>
  </si>
  <si>
    <t>ORD106578</t>
  </si>
  <si>
    <t>ORD103102</t>
  </si>
  <si>
    <t>ORD100558</t>
  </si>
  <si>
    <t>ORD106802</t>
  </si>
  <si>
    <t>ORD109072</t>
  </si>
  <si>
    <t>ORD101436</t>
  </si>
  <si>
    <t>ORD100507</t>
  </si>
  <si>
    <t>ORD105275</t>
  </si>
  <si>
    <t>ORD104472</t>
  </si>
  <si>
    <t>ORD101869</t>
  </si>
  <si>
    <t>ORD105663</t>
  </si>
  <si>
    <t>ORD106572</t>
  </si>
  <si>
    <t>ORD105930</t>
  </si>
  <si>
    <t>ORD108460</t>
  </si>
  <si>
    <t>ORD100755</t>
  </si>
  <si>
    <t>ORD107566</t>
  </si>
  <si>
    <t>ORD109754</t>
  </si>
  <si>
    <t>ORD104050</t>
  </si>
  <si>
    <t>ORD109997</t>
  </si>
  <si>
    <t>ORD103836</t>
  </si>
  <si>
    <t>ORD104386</t>
  </si>
  <si>
    <t>ORD106872</t>
  </si>
  <si>
    <t>ORD102118</t>
  </si>
  <si>
    <t>ORD110594</t>
  </si>
  <si>
    <t>ORD100729</t>
  </si>
  <si>
    <t>ORD100501</t>
  </si>
  <si>
    <t>ORD106372</t>
  </si>
  <si>
    <t>ORD100643</t>
  </si>
  <si>
    <t>ORD108299</t>
  </si>
  <si>
    <t>ORD101539</t>
  </si>
  <si>
    <t>ORD108594</t>
  </si>
  <si>
    <t>ORD101211</t>
  </si>
  <si>
    <t>ORD108931</t>
  </si>
  <si>
    <t>ORD111027</t>
  </si>
  <si>
    <t>ORD100672</t>
  </si>
  <si>
    <t>ORD104915</t>
  </si>
  <si>
    <t>ORD106106</t>
  </si>
  <si>
    <t>ORD106366</t>
  </si>
  <si>
    <t>ORD103377</t>
  </si>
  <si>
    <t>ORD104476</t>
  </si>
  <si>
    <t>ORD105615</t>
  </si>
  <si>
    <t>ORD110631</t>
  </si>
  <si>
    <t>ORD101464</t>
  </si>
  <si>
    <t>ORD104745</t>
  </si>
  <si>
    <t>ORD110790</t>
  </si>
  <si>
    <t>ORD101192</t>
  </si>
  <si>
    <t>ORD103793</t>
  </si>
  <si>
    <t>ORD101872</t>
  </si>
  <si>
    <t>ORD103590</t>
  </si>
  <si>
    <t>ORD103158</t>
  </si>
  <si>
    <t>ORD109773</t>
  </si>
  <si>
    <t>ORD100505</t>
  </si>
  <si>
    <t>ORD100243</t>
  </si>
  <si>
    <t>ORD105678</t>
  </si>
  <si>
    <t>ORD100506</t>
  </si>
  <si>
    <t>ORD109896</t>
  </si>
  <si>
    <t>ORD108973</t>
  </si>
  <si>
    <t>ORD111317</t>
  </si>
  <si>
    <t>ORD104717</t>
  </si>
  <si>
    <t>ORD106222</t>
  </si>
  <si>
    <t>ORD109756</t>
  </si>
  <si>
    <t>ORD111340</t>
  </si>
  <si>
    <t>ORD107362</t>
  </si>
  <si>
    <t>ORD101773</t>
  </si>
  <si>
    <t>ORD110186</t>
  </si>
  <si>
    <t>ORD103010</t>
  </si>
  <si>
    <t>ORD107233</t>
  </si>
  <si>
    <t>ORD109886</t>
  </si>
  <si>
    <t>ORD100797</t>
  </si>
  <si>
    <t>ORD103618</t>
  </si>
  <si>
    <t>ORD102381</t>
  </si>
  <si>
    <t>ORD102829</t>
  </si>
  <si>
    <t>ORD110519</t>
  </si>
  <si>
    <t>ORD111274</t>
  </si>
  <si>
    <t>ORD110576</t>
  </si>
  <si>
    <t>ORD104633</t>
  </si>
  <si>
    <t>ORD100312</t>
  </si>
  <si>
    <t>ORD100746</t>
  </si>
  <si>
    <t>ORD103569</t>
  </si>
  <si>
    <t>ORD100790</t>
  </si>
  <si>
    <t>ORD102476</t>
  </si>
  <si>
    <t>ORD106120</t>
  </si>
  <si>
    <t>ORD110242</t>
  </si>
  <si>
    <t>ORD102570</t>
  </si>
  <si>
    <t>ORD105753</t>
  </si>
  <si>
    <t>ORD110943</t>
  </si>
  <si>
    <t>ORD110458</t>
  </si>
  <si>
    <t>ORD105599</t>
  </si>
  <si>
    <t>ORD107688</t>
  </si>
  <si>
    <t>ORD104355</t>
  </si>
  <si>
    <t>ORD102163</t>
  </si>
  <si>
    <t>ORD108887</t>
  </si>
  <si>
    <t>ORD111686</t>
  </si>
  <si>
    <t>ORD100380</t>
  </si>
  <si>
    <t>ORD111009</t>
  </si>
  <si>
    <t>ORD101292</t>
  </si>
  <si>
    <t>ORD101912</t>
  </si>
  <si>
    <t>ORD111983</t>
  </si>
  <si>
    <t>ORD100599</t>
  </si>
  <si>
    <t>ORD103892</t>
  </si>
  <si>
    <t>ORD104141</t>
  </si>
  <si>
    <t>ORD105540</t>
  </si>
  <si>
    <t>ORD101652</t>
  </si>
  <si>
    <t>ORD110473</t>
  </si>
  <si>
    <t>ORD109538</t>
  </si>
  <si>
    <t>ORD101893</t>
  </si>
  <si>
    <t>ORD101944</t>
  </si>
  <si>
    <t>ORD103395</t>
  </si>
  <si>
    <t>ORD108074</t>
  </si>
  <si>
    <t>ORD104362</t>
  </si>
  <si>
    <t>ORD111817</t>
  </si>
  <si>
    <t>ORD100375</t>
  </si>
  <si>
    <t>ORD101966</t>
  </si>
  <si>
    <t>ORD103957</t>
  </si>
  <si>
    <t>ORD106195</t>
  </si>
  <si>
    <t>ORD110615</t>
  </si>
  <si>
    <t>ORD104423</t>
  </si>
  <si>
    <t>ORD105351</t>
  </si>
  <si>
    <t>ORD105696</t>
  </si>
  <si>
    <t>ORD101243</t>
  </si>
  <si>
    <t>ORD107862</t>
  </si>
  <si>
    <t>ORD109758</t>
  </si>
  <si>
    <t>ORD110599</t>
  </si>
  <si>
    <t>ORD107614</t>
  </si>
  <si>
    <t>ORD107807</t>
  </si>
  <si>
    <t>ORD101471</t>
  </si>
  <si>
    <t>ORD103346</t>
  </si>
  <si>
    <t>ORD104522</t>
  </si>
  <si>
    <t>ORD102657</t>
  </si>
  <si>
    <t>ORD102853</t>
  </si>
  <si>
    <t>ORD104506</t>
  </si>
  <si>
    <t>ORD111466</t>
  </si>
  <si>
    <t>ORD111910</t>
  </si>
  <si>
    <t>ORD111824</t>
  </si>
  <si>
    <t>ORD104045</t>
  </si>
  <si>
    <t>ORD104062</t>
  </si>
  <si>
    <t>ORD105326</t>
  </si>
  <si>
    <t>ORD109689</t>
  </si>
  <si>
    <t>ORD109125</t>
  </si>
  <si>
    <t>ORD107076</t>
  </si>
  <si>
    <t>ORD104306</t>
  </si>
  <si>
    <t>ORD105139</t>
  </si>
  <si>
    <t>ORD107187</t>
  </si>
  <si>
    <t>ORD109322</t>
  </si>
  <si>
    <t>ORD107785</t>
  </si>
  <si>
    <t>ORD103990</t>
  </si>
  <si>
    <t>ORD101049</t>
  </si>
  <si>
    <t>ORD103823</t>
  </si>
  <si>
    <t>ORD110258</t>
  </si>
  <si>
    <t>ORD109693</t>
  </si>
  <si>
    <t>ORD102035</t>
  </si>
  <si>
    <t>ORD104039</t>
  </si>
  <si>
    <t>ORD111951</t>
  </si>
  <si>
    <t>ORD107652</t>
  </si>
  <si>
    <t>ORD111318</t>
  </si>
  <si>
    <t>ORD101972</t>
  </si>
  <si>
    <t>ORD107058</t>
  </si>
  <si>
    <t>ORD102099</t>
  </si>
  <si>
    <t>ORD101499</t>
  </si>
  <si>
    <t>ORD105205</t>
  </si>
  <si>
    <t>ORD103512</t>
  </si>
  <si>
    <t>ORD106421</t>
  </si>
  <si>
    <t>ORD108482</t>
  </si>
  <si>
    <t>ORD100652</t>
  </si>
  <si>
    <t>ORD100170</t>
  </si>
  <si>
    <t>ORD104085</t>
  </si>
  <si>
    <t>ORD100242</t>
  </si>
  <si>
    <t>ORD109551</t>
  </si>
  <si>
    <t>ORD105798</t>
  </si>
  <si>
    <t>ORD110279</t>
  </si>
  <si>
    <t>ORD104371</t>
  </si>
  <si>
    <t>ORD101644</t>
  </si>
  <si>
    <t>ORD106355</t>
  </si>
  <si>
    <t>ORD105594</t>
  </si>
  <si>
    <t>ORD102756</t>
  </si>
  <si>
    <t>ORD107775</t>
  </si>
  <si>
    <t>ORD107428</t>
  </si>
  <si>
    <t>ORD109316</t>
  </si>
  <si>
    <t>ORD109096</t>
  </si>
  <si>
    <t>ORD108025</t>
  </si>
  <si>
    <t>ORD105231</t>
  </si>
  <si>
    <t>ORD102076</t>
  </si>
  <si>
    <t>ORD104103</t>
  </si>
  <si>
    <t>ORD111566</t>
  </si>
  <si>
    <t>ORD103996</t>
  </si>
  <si>
    <t>ORD104801</t>
  </si>
  <si>
    <t>ORD105968</t>
  </si>
  <si>
    <t>ORD107144</t>
  </si>
  <si>
    <t>ORD107219</t>
  </si>
  <si>
    <t>ORD107516</t>
  </si>
  <si>
    <t>ORD108404</t>
  </si>
  <si>
    <t>ORD107100</t>
  </si>
  <si>
    <t>ORD111339</t>
  </si>
  <si>
    <t>ORD106984</t>
  </si>
  <si>
    <t>ORD107890</t>
  </si>
  <si>
    <t>ORD105849</t>
  </si>
  <si>
    <t>ORD111508</t>
  </si>
  <si>
    <t>ORD106605</t>
  </si>
  <si>
    <t>ORD110062</t>
  </si>
  <si>
    <t>ORD104661</t>
  </si>
  <si>
    <t>ORD104078</t>
  </si>
  <si>
    <t>ORD106054</t>
  </si>
  <si>
    <t>ORD110219</t>
  </si>
  <si>
    <t>ORD105974</t>
  </si>
  <si>
    <t>ORD100640</t>
  </si>
  <si>
    <t>ORD101270</t>
  </si>
  <si>
    <t>ORD106756</t>
  </si>
  <si>
    <t>ORD102778</t>
  </si>
  <si>
    <t>ORD107759</t>
  </si>
  <si>
    <t>ORD104932</t>
  </si>
  <si>
    <t>ORD106060</t>
  </si>
  <si>
    <t>ORD101985</t>
  </si>
  <si>
    <t>ORD103861</t>
  </si>
  <si>
    <t>ORD103480</t>
  </si>
  <si>
    <t>ORD101534</t>
  </si>
  <si>
    <t>ORD100325</t>
  </si>
  <si>
    <t>ORD105764</t>
  </si>
  <si>
    <t>ORD102338</t>
  </si>
  <si>
    <t>ORD106832</t>
  </si>
  <si>
    <t>ORD103980</t>
  </si>
  <si>
    <t>ORD109751</t>
  </si>
  <si>
    <t>ORD111779</t>
  </si>
  <si>
    <t>ORD104054</t>
  </si>
  <si>
    <t>ORD102237</t>
  </si>
  <si>
    <t>ORD105229</t>
  </si>
  <si>
    <t>ORD109228</t>
  </si>
  <si>
    <t>ORD104571</t>
  </si>
  <si>
    <t>ORD111699</t>
  </si>
  <si>
    <t>ORD105474</t>
  </si>
  <si>
    <t>ORD111262</t>
  </si>
  <si>
    <t>ORD100864</t>
  </si>
  <si>
    <t>ORD108276</t>
  </si>
  <si>
    <t>ORD104942</t>
  </si>
  <si>
    <t>ORD108117</t>
  </si>
  <si>
    <t>ORD106010</t>
  </si>
  <si>
    <t>ORD111530</t>
  </si>
  <si>
    <t>ORD100371</t>
  </si>
  <si>
    <t>ORD108688</t>
  </si>
  <si>
    <t>ORD108180</t>
  </si>
  <si>
    <t>ORD100609</t>
  </si>
  <si>
    <t>ORD106969</t>
  </si>
  <si>
    <t>ORD110936</t>
  </si>
  <si>
    <t>ORD110270</t>
  </si>
  <si>
    <t>ORD111232</t>
  </si>
  <si>
    <t>ORD109459</t>
  </si>
  <si>
    <t>ORD111671</t>
  </si>
  <si>
    <t>ORD110884</t>
  </si>
  <si>
    <t>ORD105830</t>
  </si>
  <si>
    <t>ORD102364</t>
  </si>
  <si>
    <t>ORD103213</t>
  </si>
  <si>
    <t>ORD105456</t>
  </si>
  <si>
    <t>ORD100911</t>
  </si>
  <si>
    <t>ORD110934</t>
  </si>
  <si>
    <t>ORD110550</t>
  </si>
  <si>
    <t>ORD103789</t>
  </si>
  <si>
    <t>ORD108854</t>
  </si>
  <si>
    <t>ORD110190</t>
  </si>
  <si>
    <t>ORD105581</t>
  </si>
  <si>
    <t>ORD111200</t>
  </si>
  <si>
    <t>ORD108859</t>
  </si>
  <si>
    <t>ORD108471</t>
  </si>
  <si>
    <t>ORD105060</t>
  </si>
  <si>
    <t>ORD101423</t>
  </si>
  <si>
    <t>ORD111862</t>
  </si>
  <si>
    <t>ORD100479</t>
  </si>
  <si>
    <t>ORD100662</t>
  </si>
  <si>
    <t>ORD111294</t>
  </si>
  <si>
    <t>ORD106437</t>
  </si>
  <si>
    <t>ORD110860</t>
  </si>
  <si>
    <t>ORD110071</t>
  </si>
  <si>
    <t>ORD102988</t>
  </si>
  <si>
    <t>ORD101119</t>
  </si>
  <si>
    <t>ORD102776</t>
  </si>
  <si>
    <t>ORD104535</t>
  </si>
  <si>
    <t>ORD110740</t>
  </si>
  <si>
    <t>ORD108188</t>
  </si>
  <si>
    <t>ORD108450</t>
  </si>
  <si>
    <t>ORD106349</t>
  </si>
  <si>
    <t>ORD110008</t>
  </si>
  <si>
    <t>ORD109630</t>
  </si>
  <si>
    <t>ORD105573</t>
  </si>
  <si>
    <t>ORD106135</t>
  </si>
  <si>
    <t>ORD105269</t>
  </si>
  <si>
    <t>ORD104427</t>
  </si>
  <si>
    <t>ORD110427</t>
  </si>
  <si>
    <t>ORD105247</t>
  </si>
  <si>
    <t>ORD107047</t>
  </si>
  <si>
    <t>ORD103981</t>
  </si>
  <si>
    <t>ORD108728</t>
  </si>
  <si>
    <t>ORD111519</t>
  </si>
  <si>
    <t>ORD102893</t>
  </si>
  <si>
    <t>ORD102669</t>
  </si>
  <si>
    <t>ORD103977</t>
  </si>
  <si>
    <t>ORD107764</t>
  </si>
  <si>
    <t>ORD100279</t>
  </si>
  <si>
    <t>ORD109552</t>
  </si>
  <si>
    <t>ORD108994</t>
  </si>
  <si>
    <t>ORD108948</t>
  </si>
  <si>
    <t>ORD110506</t>
  </si>
  <si>
    <t>ORD105197</t>
  </si>
  <si>
    <t>ORD104664</t>
  </si>
  <si>
    <t>ORD101694</t>
  </si>
  <si>
    <t>ORD110775</t>
  </si>
  <si>
    <t>ORD105018</t>
  </si>
  <si>
    <t>ORD106133</t>
  </si>
  <si>
    <t>ORD103479</t>
  </si>
  <si>
    <t>ORD105554</t>
  </si>
  <si>
    <t>ORD104416</t>
  </si>
  <si>
    <t>ORD111537</t>
  </si>
  <si>
    <t>ORD104155</t>
  </si>
  <si>
    <t>ORD104883</t>
  </si>
  <si>
    <t>ORD105807</t>
  </si>
  <si>
    <t>ORD103809</t>
  </si>
  <si>
    <t>ORD111948</t>
  </si>
  <si>
    <t>ORD110422</t>
  </si>
  <si>
    <t>ORD109729</t>
  </si>
  <si>
    <t>ORD104296</t>
  </si>
  <si>
    <t>ORD106772</t>
  </si>
  <si>
    <t>ORD104683</t>
  </si>
  <si>
    <t>ORD110184</t>
  </si>
  <si>
    <t>ORD109362</t>
  </si>
  <si>
    <t>ORD107142</t>
  </si>
  <si>
    <t>ORD105593</t>
  </si>
  <si>
    <t>ORD102209</t>
  </si>
  <si>
    <t>ORD109545</t>
  </si>
  <si>
    <t>ORD108750</t>
  </si>
  <si>
    <t>ORD105402</t>
  </si>
  <si>
    <t>ORD108104</t>
  </si>
  <si>
    <t>ORD104563</t>
  </si>
  <si>
    <t>ORD100184</t>
  </si>
  <si>
    <t>ORD107724</t>
  </si>
  <si>
    <t>ORD107143</t>
  </si>
  <si>
    <t>ORD104516</t>
  </si>
  <si>
    <t>ORD102350</t>
  </si>
  <si>
    <t>ORD100553</t>
  </si>
  <si>
    <t>ORD101397</t>
  </si>
  <si>
    <t>ORD101384</t>
  </si>
  <si>
    <t>ORD110104</t>
  </si>
  <si>
    <t>ORD107459</t>
  </si>
  <si>
    <t>ORD105856</t>
  </si>
  <si>
    <t>ORD104903</t>
  </si>
  <si>
    <t>ORD100297</t>
  </si>
  <si>
    <t>ORD100443</t>
  </si>
  <si>
    <t>ORD110637</t>
  </si>
  <si>
    <t>ORD105215</t>
  </si>
  <si>
    <t>ORD109385</t>
  </si>
  <si>
    <t>ORD107371</t>
  </si>
  <si>
    <t>ORD102077</t>
  </si>
  <si>
    <t>ORD106017</t>
  </si>
  <si>
    <t>ORD104751</t>
  </si>
  <si>
    <t>ORD102229</t>
  </si>
  <si>
    <t>ORD102842</t>
  </si>
  <si>
    <t>ORD102537</t>
  </si>
  <si>
    <t>ORD100194</t>
  </si>
  <si>
    <t>ORD110036</t>
  </si>
  <si>
    <t>ORD107320</t>
  </si>
  <si>
    <t>ORD100817</t>
  </si>
  <si>
    <t>ORD103367</t>
  </si>
  <si>
    <t>ORD111821</t>
  </si>
  <si>
    <t>ORD106553</t>
  </si>
  <si>
    <t>ORD102578</t>
  </si>
  <si>
    <t>ORD101131</t>
  </si>
  <si>
    <t>ORD106878</t>
  </si>
  <si>
    <t>ORD105505</t>
  </si>
  <si>
    <t>ORD107757</t>
  </si>
  <si>
    <t>ORD111273</t>
  </si>
  <si>
    <t>ORD111672</t>
  </si>
  <si>
    <t>ORD100320</t>
  </si>
  <si>
    <t>ORD101371</t>
  </si>
  <si>
    <t>ORD104042</t>
  </si>
  <si>
    <t>ORD106790</t>
  </si>
  <si>
    <t>ORD107585</t>
  </si>
  <si>
    <t>ORD100907</t>
  </si>
  <si>
    <t>ORD100305</t>
  </si>
  <si>
    <t>ORD103950</t>
  </si>
  <si>
    <t>ORD105529</t>
  </si>
  <si>
    <t>ORD111149</t>
  </si>
  <si>
    <t>ORD110749</t>
  </si>
  <si>
    <t>ORD108969</t>
  </si>
  <si>
    <t>ORD107335</t>
  </si>
  <si>
    <t>ORD109121</t>
  </si>
  <si>
    <t>ORD108557</t>
  </si>
  <si>
    <t>ORD110162</t>
  </si>
  <si>
    <t>ORD100926</t>
  </si>
  <si>
    <t>ORD100244</t>
  </si>
  <si>
    <t>ORD109414</t>
  </si>
  <si>
    <t>ORD100015</t>
  </si>
  <si>
    <t>ORD100143</t>
  </si>
  <si>
    <t>ORD105983</t>
  </si>
  <si>
    <t>ORD102363</t>
  </si>
  <si>
    <t>ORD108881</t>
  </si>
  <si>
    <t>ORD100129</t>
  </si>
  <si>
    <t>ORD101161</t>
  </si>
  <si>
    <t>ORD108419</t>
  </si>
  <si>
    <t>ORD111847</t>
  </si>
  <si>
    <t>ORD107633</t>
  </si>
  <si>
    <t>ORD110955</t>
  </si>
  <si>
    <t>ORD107603</t>
  </si>
  <si>
    <t>ORD107796</t>
  </si>
  <si>
    <t>ORD105458</t>
  </si>
  <si>
    <t>ORD106997</t>
  </si>
  <si>
    <t>ORD105308</t>
  </si>
  <si>
    <t>ORD101876</t>
  </si>
  <si>
    <t>ORD102488</t>
  </si>
  <si>
    <t>ORD107268</t>
  </si>
  <si>
    <t>ORD104479</t>
  </si>
  <si>
    <t>ORD101182</t>
  </si>
  <si>
    <t>ORD102525</t>
  </si>
  <si>
    <t>ORD109569</t>
  </si>
  <si>
    <t>ORD101170</t>
  </si>
  <si>
    <t>ORD110512</t>
  </si>
  <si>
    <t>ORD102182</t>
  </si>
  <si>
    <t>ORD111547</t>
  </si>
  <si>
    <t>ORD106714</t>
  </si>
  <si>
    <t>ORD108885</t>
  </si>
  <si>
    <t>ORD107562</t>
  </si>
  <si>
    <t>ORD103371</t>
  </si>
  <si>
    <t>ORD109807</t>
  </si>
  <si>
    <t>ORD101859</t>
  </si>
  <si>
    <t>ORD107163</t>
  </si>
  <si>
    <t>ORD107039</t>
  </si>
  <si>
    <t>ORD107821</t>
  </si>
  <si>
    <t>ORD101878</t>
  </si>
  <si>
    <t>ORD107168</t>
  </si>
  <si>
    <t>ORD103588</t>
  </si>
  <si>
    <t>ORD108235</t>
  </si>
  <si>
    <t>ORD103121</t>
  </si>
  <si>
    <t>ORD100387</t>
  </si>
  <si>
    <t>ORD101311</t>
  </si>
  <si>
    <t>ORD101032</t>
  </si>
  <si>
    <t>ORD109902</t>
  </si>
  <si>
    <t>ORD106584</t>
  </si>
  <si>
    <t>ORD110730</t>
  </si>
  <si>
    <t>ORD106382</t>
  </si>
  <si>
    <t>ORD110929</t>
  </si>
  <si>
    <t>ORD108817</t>
  </si>
  <si>
    <t>ORD104936</t>
  </si>
  <si>
    <t>ORD100931</t>
  </si>
  <si>
    <t>ORD108863</t>
  </si>
  <si>
    <t>ORD104019</t>
  </si>
  <si>
    <t>ORD100691</t>
  </si>
  <si>
    <t>ORD107819</t>
  </si>
  <si>
    <t>ORD105987</t>
  </si>
  <si>
    <t>ORD106364</t>
  </si>
  <si>
    <t>ORD101909</t>
  </si>
  <si>
    <t>ORD100829</t>
  </si>
  <si>
    <t>ORD103498</t>
  </si>
  <si>
    <t>ORD102081</t>
  </si>
  <si>
    <t>ORD110774</t>
  </si>
  <si>
    <t>ORD111421</t>
  </si>
  <si>
    <t>ORD100044</t>
  </si>
  <si>
    <t>ORD103939</t>
  </si>
  <si>
    <t>ORD107762</t>
  </si>
  <si>
    <t>ORD106779</t>
  </si>
  <si>
    <t>ORD104319</t>
  </si>
  <si>
    <t>ORD102965</t>
  </si>
  <si>
    <t>ORD103969</t>
  </si>
  <si>
    <t>ORD101187</t>
  </si>
  <si>
    <t>ORD110828</t>
  </si>
  <si>
    <t>ORD107831</t>
  </si>
  <si>
    <t>ORD106820</t>
  </si>
  <si>
    <t>ORD109275</t>
  </si>
  <si>
    <t>ORD100284</t>
  </si>
  <si>
    <t>ORD110731</t>
  </si>
  <si>
    <t>ORD106308</t>
  </si>
  <si>
    <t>ORD104159</t>
  </si>
  <si>
    <t>ORD103092</t>
  </si>
  <si>
    <t>ORD110172</t>
  </si>
  <si>
    <t>ORD104556</t>
  </si>
  <si>
    <t>ORD105555</t>
  </si>
  <si>
    <t>ORD106753</t>
  </si>
  <si>
    <t>ORD104323</t>
  </si>
  <si>
    <t>ORD108109</t>
  </si>
  <si>
    <t>ORD107856</t>
  </si>
  <si>
    <t>ORD103364</t>
  </si>
  <si>
    <t>ORD101404</t>
  </si>
  <si>
    <t>ORD103195</t>
  </si>
  <si>
    <t>ORD108303</t>
  </si>
  <si>
    <t>ORD107565</t>
  </si>
  <si>
    <t>ORD100969</t>
  </si>
  <si>
    <t>ORD111846</t>
  </si>
  <si>
    <t>ORD106543</t>
  </si>
  <si>
    <t>ORD103734</t>
  </si>
  <si>
    <t>ORD100925</t>
  </si>
  <si>
    <t>ORD111490</t>
  </si>
  <si>
    <t>ORD108790</t>
  </si>
  <si>
    <t>ORD104725</t>
  </si>
  <si>
    <t>ORD102843</t>
  </si>
  <si>
    <t>ORD102851</t>
  </si>
  <si>
    <t>ORD109974</t>
  </si>
  <si>
    <t>ORD111137</t>
  </si>
  <si>
    <t>ORD105956</t>
  </si>
  <si>
    <t>ORD100519</t>
  </si>
  <si>
    <t>ORD110722</t>
  </si>
  <si>
    <t>ORD109668</t>
  </si>
  <si>
    <t>ORD104471</t>
  </si>
  <si>
    <t>ORD107592</t>
  </si>
  <si>
    <t>ORD104348</t>
  </si>
  <si>
    <t>ORD110857</t>
  </si>
  <si>
    <t>ORD109724</t>
  </si>
  <si>
    <t>ORD103626</t>
  </si>
  <si>
    <t>ORD101789</t>
  </si>
  <si>
    <t>ORD111425</t>
  </si>
  <si>
    <t>ORD102059</t>
  </si>
  <si>
    <t>ORD109141</t>
  </si>
  <si>
    <t>ORD111643</t>
  </si>
  <si>
    <t>ORD104013</t>
  </si>
  <si>
    <t>ORD106006</t>
  </si>
  <si>
    <t>ORD101902</t>
  </si>
  <si>
    <t>ORD106215</t>
  </si>
  <si>
    <t>ORD104686</t>
  </si>
  <si>
    <t>ORD108200</t>
  </si>
  <si>
    <t>ORD104922</t>
  </si>
  <si>
    <t>ORD110099</t>
  </si>
  <si>
    <t>ORD107706</t>
  </si>
  <si>
    <t>ORD100075</t>
  </si>
  <si>
    <t>ORD102345</t>
  </si>
  <si>
    <t>ORD106447</t>
  </si>
  <si>
    <t>ORD109702</t>
  </si>
  <si>
    <t>ORD100430</t>
  </si>
  <si>
    <t>ORD104586</t>
  </si>
  <si>
    <t>ORD105483</t>
  </si>
  <si>
    <t>ORD111887</t>
  </si>
  <si>
    <t>ORD106405</t>
  </si>
  <si>
    <t>ORD107671</t>
  </si>
  <si>
    <t>ORD107515</t>
  </si>
  <si>
    <t>ORD110007</t>
  </si>
  <si>
    <t>ORD109281</t>
  </si>
  <si>
    <t>ORD101553</t>
  </si>
  <si>
    <t>ORD105874</t>
  </si>
  <si>
    <t>ORD100240</t>
  </si>
  <si>
    <t>ORD100783</t>
  </si>
  <si>
    <t>ORD110064</t>
  </si>
  <si>
    <t>ORD103066</t>
  </si>
  <si>
    <t>ORD111800</t>
  </si>
  <si>
    <t>ORD100977</t>
  </si>
  <si>
    <t>ORD104905</t>
  </si>
  <si>
    <t>ORD106264</t>
  </si>
  <si>
    <t>ORD109071</t>
  </si>
  <si>
    <t>ORD105695</t>
  </si>
  <si>
    <t>ORD102941</t>
  </si>
  <si>
    <t>ORD108898</t>
  </si>
  <si>
    <t>ORD108560</t>
  </si>
  <si>
    <t>ORD108293</t>
  </si>
  <si>
    <t>ORD109353</t>
  </si>
  <si>
    <t>ORD111641</t>
  </si>
  <si>
    <t>ORD111818</t>
  </si>
  <si>
    <t>ORD101620</t>
  </si>
  <si>
    <t>ORD105642</t>
  </si>
  <si>
    <t>ORD102146</t>
  </si>
  <si>
    <t>ORD101801</t>
  </si>
  <si>
    <t>ORD102095</t>
  </si>
  <si>
    <t>ORD111528</t>
  </si>
  <si>
    <t>ORD107741</t>
  </si>
  <si>
    <t>ORD101357</t>
  </si>
  <si>
    <t>ORD109820</t>
  </si>
  <si>
    <t>ORD108935</t>
  </si>
  <si>
    <t>ORD106782</t>
  </si>
  <si>
    <t>ORD110113</t>
  </si>
  <si>
    <t>ORD107054</t>
  </si>
  <si>
    <t>ORD108060</t>
  </si>
  <si>
    <t>ORD103565</t>
  </si>
  <si>
    <t>ORD110614</t>
  </si>
  <si>
    <t>ORD108021</t>
  </si>
  <si>
    <t>ORD101609</t>
  </si>
  <si>
    <t>ORD103096</t>
  </si>
  <si>
    <t>ORD108153</t>
  </si>
  <si>
    <t>ORD102415</t>
  </si>
  <si>
    <t>ORD102017</t>
  </si>
  <si>
    <t>ORD102971</t>
  </si>
  <si>
    <t>ORD106424</t>
  </si>
  <si>
    <t>ORD104125</t>
  </si>
  <si>
    <t>ORD105846</t>
  </si>
  <si>
    <t>ORD105375</t>
  </si>
  <si>
    <t>ORD111857</t>
  </si>
  <si>
    <t>ORD111598</t>
  </si>
  <si>
    <t>ORD103246</t>
  </si>
  <si>
    <t>ORD100124</t>
  </si>
  <si>
    <t>ORD101106</t>
  </si>
  <si>
    <t>ORD111297</t>
  </si>
  <si>
    <t>ORD110585</t>
  </si>
  <si>
    <t>ORD100840</t>
  </si>
  <si>
    <t>ORD106394</t>
  </si>
  <si>
    <t>ORD109528</t>
  </si>
  <si>
    <t>ORD105649</t>
  </si>
  <si>
    <t>ORD111070</t>
  </si>
  <si>
    <t>ORD103341</t>
  </si>
  <si>
    <t>ORD100598</t>
  </si>
  <si>
    <t>ORD102123</t>
  </si>
  <si>
    <t>ORD105512</t>
  </si>
  <si>
    <t>ORD108488</t>
  </si>
  <si>
    <t>ORD109522</t>
  </si>
  <si>
    <t>ORD108672</t>
  </si>
  <si>
    <t>ORD110029</t>
  </si>
  <si>
    <t>ORD111691</t>
  </si>
  <si>
    <t>ORD105999</t>
  </si>
  <si>
    <t>ORD102197</t>
  </si>
  <si>
    <t>ORD104051</t>
  </si>
  <si>
    <t>ORD101216</t>
  </si>
  <si>
    <t>ORD103362</t>
  </si>
  <si>
    <t>ORD102501</t>
  </si>
  <si>
    <t>ORD100725</t>
  </si>
  <si>
    <t>ORD107567</t>
  </si>
  <si>
    <t>ORD100978</t>
  </si>
  <si>
    <t>ORD100808</t>
  </si>
  <si>
    <t>ORD109791</t>
  </si>
  <si>
    <t>ORD101475</t>
  </si>
  <si>
    <t>ORD109904</t>
  </si>
  <si>
    <t>ORD109734</t>
  </si>
  <si>
    <t>ORD108149</t>
  </si>
  <si>
    <t>ORD104906</t>
  </si>
  <si>
    <t>ORD108466</t>
  </si>
  <si>
    <t>ORD110919</t>
  </si>
  <si>
    <t>ORD104930</t>
  </si>
  <si>
    <t>ORD104542</t>
  </si>
  <si>
    <t>ORD103962</t>
  </si>
  <si>
    <t>ORD109391</t>
  </si>
  <si>
    <t>ORD102671</t>
  </si>
  <si>
    <t>ORD110095</t>
  </si>
  <si>
    <t>ORD101235</t>
  </si>
  <si>
    <t>ORD101225</t>
  </si>
  <si>
    <t>ORD101764</t>
  </si>
  <si>
    <t>ORD108668</t>
  </si>
  <si>
    <t>ORD109157</t>
  </si>
  <si>
    <t>ORD107089</t>
  </si>
  <si>
    <t>ORD107503</t>
  </si>
  <si>
    <t>ORD106918</t>
  </si>
  <si>
    <t>ORD103217</t>
  </si>
  <si>
    <t>ORD105737</t>
  </si>
  <si>
    <t>ORD100287</t>
  </si>
  <si>
    <t>ORD109730</t>
  </si>
  <si>
    <t>ORD102966</t>
  </si>
  <si>
    <t>ORD103164</t>
  </si>
  <si>
    <t>ORD108509</t>
  </si>
  <si>
    <t>ORD108142</t>
  </si>
  <si>
    <t>ORD101657</t>
  </si>
  <si>
    <t>ORD101975</t>
  </si>
  <si>
    <t>ORD102397</t>
  </si>
  <si>
    <t>ORD100452</t>
  </si>
  <si>
    <t>ORD102710</t>
  </si>
  <si>
    <t>ORD111075</t>
  </si>
  <si>
    <t>ORD110280</t>
  </si>
  <si>
    <t>ORD103681</t>
  </si>
  <si>
    <t>ORD106715</t>
  </si>
  <si>
    <t>ORD100422</t>
  </si>
  <si>
    <t>ORD108531</t>
  </si>
  <si>
    <t>ORD105316</t>
  </si>
  <si>
    <t>ORD100657</t>
  </si>
  <si>
    <t>ORD103301</t>
  </si>
  <si>
    <t>ORD108394</t>
  </si>
  <si>
    <t>ORD102845</t>
  </si>
  <si>
    <t>ORD104066</t>
  </si>
  <si>
    <t>ORD109482</t>
  </si>
  <si>
    <t>ORD105244</t>
  </si>
  <si>
    <t>ORD101001</t>
  </si>
  <si>
    <t>ORD104198</t>
  </si>
  <si>
    <t>ORD102418</t>
  </si>
  <si>
    <t>ORD100875</t>
  </si>
  <si>
    <t>ORD107802</t>
  </si>
  <si>
    <t>ORD106726</t>
  </si>
  <si>
    <t>ORD103847</t>
  </si>
  <si>
    <t>ORD100961</t>
  </si>
  <si>
    <t>ORD101580</t>
  </si>
  <si>
    <t>ORD107370</t>
  </si>
  <si>
    <t>ORD107457</t>
  </si>
  <si>
    <t>ORD102206</t>
  </si>
  <si>
    <t>ORD104266</t>
  </si>
  <si>
    <t>ORD109855</t>
  </si>
  <si>
    <t>ORD104231</t>
  </si>
  <si>
    <t>ORD100757</t>
  </si>
  <si>
    <t>ORD104866</t>
  </si>
  <si>
    <t>ORD105406</t>
  </si>
  <si>
    <t>ORD105313</t>
  </si>
  <si>
    <t>ORD102284</t>
  </si>
  <si>
    <t>ORD108950</t>
  </si>
  <si>
    <t>ORD107008</t>
  </si>
  <si>
    <t>ORD105507</t>
  </si>
  <si>
    <t>ORD105309</t>
  </si>
  <si>
    <t>ORD109073</t>
  </si>
  <si>
    <t>ORD104827</t>
  </si>
  <si>
    <t>ORD107458</t>
  </si>
  <si>
    <t>ORD107442</t>
  </si>
  <si>
    <t>ORD100807</t>
  </si>
  <si>
    <t>ORD103907</t>
  </si>
  <si>
    <t>ORD106141</t>
  </si>
  <si>
    <t>ORD107591</t>
  </si>
  <si>
    <t>ORD109621</t>
  </si>
  <si>
    <t>ORD101956</t>
  </si>
  <si>
    <t>ORD102445</t>
  </si>
  <si>
    <t>ORD108424</t>
  </si>
  <si>
    <t>ORD109878</t>
  </si>
  <si>
    <t>ORD110635</t>
  </si>
  <si>
    <t>ORD109875</t>
  </si>
  <si>
    <t>ORD102402</t>
  </si>
  <si>
    <t>ORD108721</t>
  </si>
  <si>
    <t>ORD101073</t>
  </si>
  <si>
    <t>ORD110451</t>
  </si>
  <si>
    <t>ORD103398</t>
  </si>
  <si>
    <t>ORD104240</t>
  </si>
  <si>
    <t>ORD106524</t>
  </si>
  <si>
    <t>ORD105436</t>
  </si>
  <si>
    <t>ORD107719</t>
  </si>
  <si>
    <t>ORD110287</t>
  </si>
  <si>
    <t>ORD102091</t>
  </si>
  <si>
    <t>ORD104527</t>
  </si>
  <si>
    <t>ORD110152</t>
  </si>
  <si>
    <t>ORD101698</t>
  </si>
  <si>
    <t>ORD109037</t>
  </si>
  <si>
    <t>ORD110148</t>
  </si>
  <si>
    <t>ORD109432</t>
  </si>
  <si>
    <t>ORD110592</t>
  </si>
  <si>
    <t>ORD109069</t>
  </si>
  <si>
    <t>ORD101003</t>
  </si>
  <si>
    <t>ORD111487</t>
  </si>
  <si>
    <t>ORD110997</t>
  </si>
  <si>
    <t>ORD110070</t>
  </si>
  <si>
    <t>ORD110564</t>
  </si>
  <si>
    <t>ORD104651</t>
  </si>
  <si>
    <t>ORD110117</t>
  </si>
  <si>
    <t>ORD107841</t>
  </si>
  <si>
    <t>ORD106156</t>
  </si>
  <si>
    <t>ORD101485</t>
  </si>
  <si>
    <t>ORD111161</t>
  </si>
  <si>
    <t>ORD105368</t>
  </si>
  <si>
    <t>ORD109780</t>
  </si>
  <si>
    <t>ORD101411</t>
  </si>
  <si>
    <t>ORD106289</t>
  </si>
  <si>
    <t>ORD111836</t>
  </si>
  <si>
    <t>ORD110980</t>
  </si>
  <si>
    <t>ORD107920</t>
  </si>
  <si>
    <t>ORD100709</t>
  </si>
  <si>
    <t>ORD107257</t>
  </si>
  <si>
    <t>ORD103603</t>
  </si>
  <si>
    <t>ORD100985</t>
  </si>
  <si>
    <t>ORD103076</t>
  </si>
  <si>
    <t>ORD106169</t>
  </si>
  <si>
    <t>ORD109393</t>
  </si>
  <si>
    <t>ORD108861</t>
  </si>
  <si>
    <t>ORD106713</t>
  </si>
  <si>
    <t>ORD105077</t>
  </si>
  <si>
    <t>ORD104101</t>
  </si>
  <si>
    <t>ORD107534</t>
  </si>
  <si>
    <t>ORD102722</t>
  </si>
  <si>
    <t>ORD111324</t>
  </si>
  <si>
    <t>ORD101268</t>
  </si>
  <si>
    <t>ORD102462</t>
  </si>
  <si>
    <t>ORD108055</t>
  </si>
  <si>
    <t>ORD100268</t>
  </si>
  <si>
    <t>ORD103580</t>
  </si>
  <si>
    <t>ORD104750</t>
  </si>
  <si>
    <t>ORD107894</t>
  </si>
  <si>
    <t>ORD107278</t>
  </si>
  <si>
    <t>ORD107607</t>
  </si>
  <si>
    <t>ORD107582</t>
  </si>
  <si>
    <t>ORD108909</t>
  </si>
  <si>
    <t>ORD102821</t>
  </si>
  <si>
    <t>ORD108015</t>
  </si>
  <si>
    <t>ORD100589</t>
  </si>
  <si>
    <t>ORD110407</t>
  </si>
  <si>
    <t>ORD110863</t>
  </si>
  <si>
    <t>ORD107754</t>
  </si>
  <si>
    <t>ORD100656</t>
  </si>
  <si>
    <t>ORD109819</t>
  </si>
  <si>
    <t>ORD110225</t>
  </si>
  <si>
    <t>ORD102037</t>
  </si>
  <si>
    <t>ORD111374</t>
  </si>
  <si>
    <t>ORD108760</t>
  </si>
  <si>
    <t>ORD103758</t>
  </si>
  <si>
    <t>ORD106845</t>
  </si>
  <si>
    <t>ORD106151</t>
  </si>
  <si>
    <t>ORD107963</t>
  </si>
  <si>
    <t>ORD102028</t>
  </si>
  <si>
    <t>ORD109053</t>
  </si>
  <si>
    <t>ORD100677</t>
  </si>
  <si>
    <t>ORD108327</t>
  </si>
  <si>
    <t>ORD101232</t>
  </si>
  <si>
    <t>ORD105454</t>
  </si>
  <si>
    <t>ORD107816</t>
  </si>
  <si>
    <t>ORD109443</t>
  </si>
  <si>
    <t>ORD108504</t>
  </si>
  <si>
    <t>ORD104856</t>
  </si>
  <si>
    <t>ORD108682</t>
  </si>
  <si>
    <t>ORD102432</t>
  </si>
  <si>
    <t>ORD108701</t>
  </si>
  <si>
    <t>ORD111597</t>
  </si>
  <si>
    <t>ORD104647</t>
  </si>
  <si>
    <t>ORD108653</t>
  </si>
  <si>
    <t>ORD107445</t>
  </si>
  <si>
    <t>ORD100896</t>
  </si>
  <si>
    <t>ORD101611</t>
  </si>
  <si>
    <t>ORD109964</t>
  </si>
  <si>
    <t>ORD101587</t>
  </si>
  <si>
    <t>ORD106686</t>
  </si>
  <si>
    <t>ORD109714</t>
  </si>
  <si>
    <t>ORD108122</t>
  </si>
  <si>
    <t>ORD101719</t>
  </si>
  <si>
    <t>ORD107319</t>
  </si>
  <si>
    <t>ORD109544</t>
  </si>
  <si>
    <t>ORD103806</t>
  </si>
  <si>
    <t>ORD111029</t>
  </si>
  <si>
    <t>ORD104701</t>
  </si>
  <si>
    <t>ORD103961</t>
  </si>
  <si>
    <t>ORD107991</t>
  </si>
  <si>
    <t>ORD105557</t>
  </si>
  <si>
    <t>ORD108296</t>
  </si>
  <si>
    <t>ORD105564</t>
  </si>
  <si>
    <t>ORD109396</t>
  </si>
  <si>
    <t>ORD110234</t>
  </si>
  <si>
    <t>ORD106087</t>
  </si>
  <si>
    <t>ORD100890</t>
  </si>
  <si>
    <t>ORD108455</t>
  </si>
  <si>
    <t>ORD110887</t>
  </si>
  <si>
    <t>ORD104006</t>
  </si>
  <si>
    <t>ORD104939</t>
  </si>
  <si>
    <t>ORD109605</t>
  </si>
  <si>
    <t>ORD110557</t>
  </si>
  <si>
    <t>ORD105898</t>
  </si>
  <si>
    <t>ORD106173</t>
  </si>
  <si>
    <t>ORD109128</t>
  </si>
  <si>
    <t>ORD105819</t>
  </si>
  <si>
    <t>ORD109039</t>
  </si>
  <si>
    <t>ORD108330</t>
  </si>
  <si>
    <t>ORD102799</t>
  </si>
  <si>
    <t>ORD108651</t>
  </si>
  <si>
    <t>ORD100584</t>
  </si>
  <si>
    <t>ORD103268</t>
  </si>
  <si>
    <t>ORD103932</t>
  </si>
  <si>
    <t>ORD104965</t>
  </si>
  <si>
    <t>ORD101260</t>
  </si>
  <si>
    <t>ORD110133</t>
  </si>
  <si>
    <t>ORD106199</t>
  </si>
  <si>
    <t>ORD106692</t>
  </si>
  <si>
    <t>ORD100310</t>
  </si>
  <si>
    <t>ORD101716</t>
  </si>
  <si>
    <t>ORD107283</t>
  </si>
  <si>
    <t>ORD106009</t>
  </si>
  <si>
    <t>ORD102052</t>
  </si>
  <si>
    <t>ORD109824</t>
  </si>
  <si>
    <t>ORD104668</t>
  </si>
  <si>
    <t>ORD104298</t>
  </si>
  <si>
    <t>ORD106646</t>
  </si>
  <si>
    <t>ORD103783</t>
  </si>
  <si>
    <t>ORD101008</t>
  </si>
  <si>
    <t>ORD110094</t>
  </si>
  <si>
    <t>ORD102185</t>
  </si>
  <si>
    <t>ORD103623</t>
  </si>
  <si>
    <t>ORD111838</t>
  </si>
  <si>
    <t>ORD107252</t>
  </si>
  <si>
    <t>ORD111705</t>
  </si>
  <si>
    <t>ORD111997</t>
  </si>
  <si>
    <t>ORD108163</t>
  </si>
  <si>
    <t>ORD104834</t>
  </si>
  <si>
    <t>ORD104059</t>
  </si>
  <si>
    <t>ORD104756</t>
  </si>
  <si>
    <t>ORD110695</t>
  </si>
  <si>
    <t>ORD100090</t>
  </si>
  <si>
    <t>ORD101987</t>
  </si>
  <si>
    <t>ORD100470</t>
  </si>
  <si>
    <t>ORD101326</t>
  </si>
  <si>
    <t>ORD109726</t>
  </si>
  <si>
    <t>ORD102117</t>
  </si>
  <si>
    <t>ORD102937</t>
  </si>
  <si>
    <t>ORD100888</t>
  </si>
  <si>
    <t>ORD100983</t>
  </si>
  <si>
    <t>ORD106932</t>
  </si>
  <si>
    <t>ORD109145</t>
  </si>
  <si>
    <t>ORD107837</t>
  </si>
  <si>
    <t>ORD110403</t>
  </si>
  <si>
    <t>ORD102925</t>
  </si>
  <si>
    <t>ORD107937</t>
  </si>
  <si>
    <t>ORD103214</t>
  </si>
  <si>
    <t>ORD105884</t>
  </si>
  <si>
    <t>ORD102341</t>
  </si>
  <si>
    <t>ORD108697</t>
  </si>
  <si>
    <t>ORD108098</t>
  </si>
  <si>
    <t>ORD109190</t>
  </si>
  <si>
    <t>ORD108620</t>
  </si>
  <si>
    <t>ORD109554</t>
  </si>
  <si>
    <t>ORD107223</t>
  </si>
  <si>
    <t>ORD100627</t>
  </si>
  <si>
    <t>ORD108077</t>
  </si>
  <si>
    <t>ORD104947</t>
  </si>
  <si>
    <t>ORD105080</t>
  </si>
  <si>
    <t>ORD104244</t>
  </si>
  <si>
    <t>ORD107550</t>
  </si>
  <si>
    <t>ORD104765</t>
  </si>
  <si>
    <t>ORD101601</t>
  </si>
  <si>
    <t>ORD111615</t>
  </si>
  <si>
    <t>ORD101269</t>
  </si>
  <si>
    <t>ORD100128</t>
  </si>
  <si>
    <t>ORD109676</t>
  </si>
  <si>
    <t>ORD108430</t>
  </si>
  <si>
    <t>ORD101711</t>
  </si>
  <si>
    <t>ORD104182</t>
  </si>
  <si>
    <t>ORD109783</t>
  </si>
  <si>
    <t>ORD104235</t>
  </si>
  <si>
    <t>ORD106995</t>
  </si>
  <si>
    <t>ORD110523</t>
  </si>
  <si>
    <t>ORD102398</t>
  </si>
  <si>
    <t>ORD110821</t>
  </si>
  <si>
    <t>ORD108913</t>
  </si>
  <si>
    <t>ORD108011</t>
  </si>
  <si>
    <t>ORD109404</t>
  </si>
  <si>
    <t>ORD110183</t>
  </si>
  <si>
    <t>ORD101186</t>
  </si>
  <si>
    <t>ORD111047</t>
  </si>
  <si>
    <t>ORD111845</t>
  </si>
  <si>
    <t>ORD111756</t>
  </si>
  <si>
    <t>ORD101977</t>
  </si>
  <si>
    <t>ORD105314</t>
  </si>
  <si>
    <t>ORD111961</t>
  </si>
  <si>
    <t>ORD104247</t>
  </si>
  <si>
    <t>ORD111792</t>
  </si>
  <si>
    <t>ORD100915</t>
  </si>
  <si>
    <t>ORD101305</t>
  </si>
  <si>
    <t>ORD108990</t>
  </si>
  <si>
    <t>ORD103049</t>
  </si>
  <si>
    <t>ORD108241</t>
  </si>
  <si>
    <t>ORD106653</t>
  </si>
  <si>
    <t>ORD111517</t>
  </si>
  <si>
    <t>ORD101273</t>
  </si>
  <si>
    <t>ORD105698</t>
  </si>
  <si>
    <t>ORD106945</t>
  </si>
  <si>
    <t>ORD109814</t>
  </si>
  <si>
    <t>ORD102796</t>
  </si>
  <si>
    <t>ORD106797</t>
  </si>
  <si>
    <t>ORD101398</t>
  </si>
  <si>
    <t>ORD106615</t>
  </si>
  <si>
    <t>ORD103358</t>
  </si>
  <si>
    <t>ORD100183</t>
  </si>
  <si>
    <t>ORD109060</t>
  </si>
  <si>
    <t>ORD104462</t>
  </si>
  <si>
    <t>ORD108777</t>
  </si>
  <si>
    <t>ORD109928</t>
  </si>
  <si>
    <t>ORD103563</t>
  </si>
  <si>
    <t>ORD109165</t>
  </si>
  <si>
    <t>ORD111235</t>
  </si>
  <si>
    <t>ORD106513</t>
  </si>
  <si>
    <t>ORD104567</t>
  </si>
  <si>
    <t>ORD111408</t>
  </si>
  <si>
    <t>ORD106603</t>
  </si>
  <si>
    <t>ORD109805</t>
  </si>
  <si>
    <t>ORD102656</t>
  </si>
  <si>
    <t>ORD110039</t>
  </si>
  <si>
    <t>ORD104305</t>
  </si>
  <si>
    <t>ORD101961</t>
  </si>
  <si>
    <t>ORD104992</t>
  </si>
  <si>
    <t>ORD104891</t>
  </si>
  <si>
    <t>ORD106138</t>
  </si>
  <si>
    <t>ORD105815</t>
  </si>
  <si>
    <t>ORD105869</t>
  </si>
  <si>
    <t>ORD108749</t>
  </si>
  <si>
    <t>ORD106395</t>
  </si>
  <si>
    <t>ORD111465</t>
  </si>
  <si>
    <t>ORD106226</t>
  </si>
  <si>
    <t>ORD109285</t>
  </si>
  <si>
    <t>ORD108593</t>
  </si>
  <si>
    <t>ORD101251</t>
  </si>
  <si>
    <t>ORD103176</t>
  </si>
  <si>
    <t>ORD105072</t>
  </si>
  <si>
    <t>ORD103359</t>
  </si>
  <si>
    <t>ORD107379</t>
  </si>
  <si>
    <t>ORD108066</t>
  </si>
  <si>
    <t>ORD109386</t>
  </si>
  <si>
    <t>ORD108860</t>
  </si>
  <si>
    <t>ORD110870</t>
  </si>
  <si>
    <t>ORD103289</t>
  </si>
  <si>
    <t>ORD110912</t>
  </si>
  <si>
    <t>ORD110565</t>
  </si>
  <si>
    <t>ORD103190</t>
  </si>
  <si>
    <t>ORD101573</t>
  </si>
  <si>
    <t>ORD109099</t>
  </si>
  <si>
    <t>ORD101051</t>
  </si>
  <si>
    <t>ORD104069</t>
  </si>
  <si>
    <t>ORD107864</t>
  </si>
  <si>
    <t>ORD103218</t>
  </si>
  <si>
    <t>ORD109489</t>
  </si>
  <si>
    <t>ORD100272</t>
  </si>
  <si>
    <t>ORD102042</t>
  </si>
  <si>
    <t>ORD104763</t>
  </si>
  <si>
    <t>ORD109535</t>
  </si>
  <si>
    <t>ORD107675</t>
  </si>
  <si>
    <t>ORD107800</t>
  </si>
  <si>
    <t>ORD101086</t>
  </si>
  <si>
    <t>ORD101473</t>
  </si>
  <si>
    <t>ORD108724</t>
  </si>
  <si>
    <t>ORD108059</t>
  </si>
  <si>
    <t>ORD109234</t>
  </si>
  <si>
    <t>ORD102186</t>
  </si>
  <si>
    <t>ORD110712</t>
  </si>
  <si>
    <t>ORD104322</t>
  </si>
  <si>
    <t>ORD109137</t>
  </si>
  <si>
    <t>ORD109635</t>
  </si>
  <si>
    <t>ORD105831</t>
  </si>
  <si>
    <t>ORD109825</t>
  </si>
  <si>
    <t>ORD108167</t>
  </si>
  <si>
    <t>ORD111967</t>
  </si>
  <si>
    <t>ORD108613</t>
  </si>
  <si>
    <t>ORD104709</t>
  </si>
  <si>
    <t>ORD108262</t>
  </si>
  <si>
    <t>ORD109976</t>
  </si>
  <si>
    <t>ORD104485</t>
  </si>
  <si>
    <t>ORD111179</t>
  </si>
  <si>
    <t>ORD103478</t>
  </si>
  <si>
    <t>ORD111631</t>
  </si>
  <si>
    <t>ORD103924</t>
  </si>
  <si>
    <t>ORD101748</t>
  </si>
  <si>
    <t>ORD100732</t>
  </si>
  <si>
    <t>ORD102553</t>
  </si>
  <si>
    <t>ORD108762</t>
  </si>
  <si>
    <t>ORD107284</t>
  </si>
  <si>
    <t>ORD111861</t>
  </si>
  <si>
    <t>ORD108643</t>
  </si>
  <si>
    <t>ORD102662</t>
  </si>
  <si>
    <t>ORD108012</t>
  </si>
  <si>
    <t>ORD108388</t>
  </si>
  <si>
    <t>ORD103113</t>
  </si>
  <si>
    <t>ORD103303</t>
  </si>
  <si>
    <t>ORD106250</t>
  </si>
  <si>
    <t>ORD101344</t>
  </si>
  <si>
    <t>ORD110642</t>
  </si>
  <si>
    <t>ORD101690</t>
  </si>
  <si>
    <t>ORD109915</t>
  </si>
  <si>
    <t>ORD109270</t>
  </si>
  <si>
    <t>ORD105048</t>
  </si>
  <si>
    <t>ORD109164</t>
  </si>
  <si>
    <t>ORD108129</t>
  </si>
  <si>
    <t>ORD103308</t>
  </si>
  <si>
    <t>ORD101504</t>
  </si>
  <si>
    <t>ORD111068</t>
  </si>
  <si>
    <t>ORD101806</t>
  </si>
  <si>
    <t>ORD103871</t>
  </si>
  <si>
    <t>ORD107917</t>
  </si>
  <si>
    <t>ORD103791</t>
  </si>
  <si>
    <t>ORD105217</t>
  </si>
  <si>
    <t>ORD109861</t>
  </si>
  <si>
    <t>ORD111516</t>
  </si>
  <si>
    <t>ORD101067</t>
  </si>
  <si>
    <t>ORD108449</t>
  </si>
  <si>
    <t>ORD111483</t>
  </si>
  <si>
    <t>ORD101717</t>
  </si>
  <si>
    <t>ORD102696</t>
  </si>
  <si>
    <t>ORD106451</t>
  </si>
  <si>
    <t>ORD101848</t>
  </si>
  <si>
    <t>ORD104512</t>
  </si>
  <si>
    <t>ORD109775</t>
  </si>
  <si>
    <t>ORD111171</t>
  </si>
  <si>
    <t>ORD102431</t>
  </si>
  <si>
    <t>ORD107689</t>
  </si>
  <si>
    <t>ORD104660</t>
  </si>
  <si>
    <t>ORD106622</t>
  </si>
  <si>
    <t>ORD103435</t>
  </si>
  <si>
    <t>ORD111743</t>
  </si>
  <si>
    <t>ORD111346</t>
  </si>
  <si>
    <t>ORD100142</t>
  </si>
  <si>
    <t>ORD110239</t>
  </si>
  <si>
    <t>ORD105586</t>
  </si>
  <si>
    <t>ORD110604</t>
  </si>
  <si>
    <t>ORD106992</t>
  </si>
  <si>
    <t>ORD109841</t>
  </si>
  <si>
    <t>ORD111145</t>
  </si>
  <si>
    <t>ORD106804</t>
  </si>
  <si>
    <t>ORD106749</t>
  </si>
  <si>
    <t>ORD106100</t>
  </si>
  <si>
    <t>ORD105290</t>
  </si>
  <si>
    <t>ORD107770</t>
  </si>
  <si>
    <t>ORD103409</t>
  </si>
  <si>
    <t>ORD101117</t>
  </si>
  <si>
    <t>ORD107501</t>
  </si>
  <si>
    <t>ORD101756</t>
  </si>
  <si>
    <t>ORD100497</t>
  </si>
  <si>
    <t>ORD107402</t>
  </si>
  <si>
    <t>ORD107639</t>
  </si>
  <si>
    <t>ORD100870</t>
  </si>
  <si>
    <t>ORD103357</t>
  </si>
  <si>
    <t>ORD100912</t>
  </si>
  <si>
    <t>ORD100721</t>
  </si>
  <si>
    <t>ORD102805</t>
  </si>
  <si>
    <t>ORD100886</t>
  </si>
  <si>
    <t>ORD111613</t>
  </si>
  <si>
    <t>ORD110562</t>
  </si>
  <si>
    <t>ORD110050</t>
  </si>
  <si>
    <t>ORD109279</t>
  </si>
  <si>
    <t>ORD101520</t>
  </si>
  <si>
    <t>ORD111106</t>
  </si>
  <si>
    <t>ORD102746</t>
  </si>
  <si>
    <t>ORD108273</t>
  </si>
  <si>
    <t>ORD103545</t>
  </si>
  <si>
    <t>ORD100314</t>
  </si>
  <si>
    <t>ORD101799</t>
  </si>
  <si>
    <t>ORD100327</t>
  </si>
  <si>
    <t>ORD103757</t>
  </si>
  <si>
    <t>ORD104204</t>
  </si>
  <si>
    <t>ORD105850</t>
  </si>
  <si>
    <t>ORD106129</t>
  </si>
  <si>
    <t>ORD105447</t>
  </si>
  <si>
    <t>ORD103129</t>
  </si>
  <si>
    <t>ORD101996</t>
  </si>
  <si>
    <t>ORD108999</t>
  </si>
  <si>
    <t>ORD103968</t>
  </si>
  <si>
    <t>ORD109869</t>
  </si>
  <si>
    <t>ORD109712</t>
  </si>
  <si>
    <t>ORD101973</t>
  </si>
  <si>
    <t>ORD100336</t>
  </si>
  <si>
    <t>ORD102764</t>
  </si>
  <si>
    <t>ORD109581</t>
  </si>
  <si>
    <t>ORD100275</t>
  </si>
  <si>
    <t>ORD102985</t>
  </si>
  <si>
    <t>ORD102686</t>
  </si>
  <si>
    <t>ORD104620</t>
  </si>
  <si>
    <t>ORD106531</t>
  </si>
  <si>
    <t>ORD103477</t>
  </si>
  <si>
    <t>ORD108971</t>
  </si>
  <si>
    <t>ORD103558</t>
  </si>
  <si>
    <t>ORD105715</t>
  </si>
  <si>
    <t>ORD102809</t>
  </si>
  <si>
    <t>ORD109276</t>
  </si>
  <si>
    <t>ORD104861</t>
  </si>
  <si>
    <t>ORD102334</t>
  </si>
  <si>
    <t>ORD108786</t>
  </si>
  <si>
    <t>ORD105246</t>
  </si>
  <si>
    <t>ORD103416</t>
  </si>
  <si>
    <t>ORD100307</t>
  </si>
  <si>
    <t>ORD103908</t>
  </si>
  <si>
    <t>ORD109202</t>
  </si>
  <si>
    <t>ORD100348</t>
  </si>
  <si>
    <t>ORD105918</t>
  </si>
  <si>
    <t>ORD100826</t>
  </si>
  <si>
    <t>ORD105296</t>
  </si>
  <si>
    <t>ORD107243</t>
  </si>
  <si>
    <t>ORD111495</t>
  </si>
  <si>
    <t>ORD109737</t>
  </si>
  <si>
    <t>ORD104482</t>
  </si>
  <si>
    <t>ORD108886</t>
  </si>
  <si>
    <t>ORD103682</t>
  </si>
  <si>
    <t>ORD108425</t>
  </si>
  <si>
    <t>ORD111331</t>
  </si>
  <si>
    <t>ORD102053</t>
  </si>
  <si>
    <t>ORD107995</t>
  </si>
  <si>
    <t>ORD111628</t>
  </si>
  <si>
    <t>ORD100071</t>
  </si>
  <si>
    <t>ORD108115</t>
  </si>
  <si>
    <t>ORD106855</t>
  </si>
  <si>
    <t>ORD111521</t>
  </si>
  <si>
    <t>ORD111522</t>
  </si>
  <si>
    <t>ORD106751</t>
  </si>
  <si>
    <t>ORD109304</t>
  </si>
  <si>
    <t>ORD108675</t>
  </si>
  <si>
    <t>ORD109871</t>
  </si>
  <si>
    <t>ORD108085</t>
  </si>
  <si>
    <t>ORD105356</t>
  </si>
  <si>
    <t>ORD101666</t>
  </si>
  <si>
    <t>ORD105570</t>
  </si>
  <si>
    <t>ORD108617</t>
  </si>
  <si>
    <t>ORD100052</t>
  </si>
  <si>
    <t>ORD107915</t>
  </si>
  <si>
    <t>ORD106263</t>
  </si>
  <si>
    <t>ORD101445</t>
  </si>
  <si>
    <t>ORD107713</t>
  </si>
  <si>
    <t>ORD109344</t>
  </si>
  <si>
    <t>ORD108420</t>
  </si>
  <si>
    <t>ORD101695</t>
  </si>
  <si>
    <t>ORD102892</t>
  </si>
  <si>
    <t>ORD101574</t>
  </si>
  <si>
    <t>ORD110487</t>
  </si>
  <si>
    <t>ORD103203</t>
  </si>
  <si>
    <t>ORD104405</t>
  </si>
  <si>
    <t>ORD101630</t>
  </si>
  <si>
    <t>ORD111275</t>
  </si>
  <si>
    <t>ORD101881</t>
  </si>
  <si>
    <t>ORD111998</t>
  </si>
  <si>
    <t>ORD105112</t>
  </si>
  <si>
    <t>ORD105708</t>
  </si>
  <si>
    <t>ORD105074</t>
  </si>
  <si>
    <t>ORD105509</t>
  </si>
  <si>
    <t>ORD110672</t>
  </si>
  <si>
    <t>ORD108209</t>
  </si>
  <si>
    <t>ORD100848</t>
  </si>
  <si>
    <t>ORD102924</t>
  </si>
  <si>
    <t>ORD108618</t>
  </si>
  <si>
    <t>ORD108417</t>
  </si>
  <si>
    <t>ORD102877</t>
  </si>
  <si>
    <t>ORD106367</t>
  </si>
  <si>
    <t>ORD109797</t>
  </si>
  <si>
    <t>ORD100186</t>
  </si>
  <si>
    <t>ORD103779</t>
  </si>
  <si>
    <t>ORD101830</t>
  </si>
  <si>
    <t>ORD107488</t>
  </si>
  <si>
    <t>ORD102959</t>
  </si>
  <si>
    <t>ORD107185</t>
  </si>
  <si>
    <t>ORD111176</t>
  </si>
  <si>
    <t>ORD109716</t>
  </si>
  <si>
    <t>ORD106904</t>
  </si>
  <si>
    <t>ORD105446</t>
  </si>
  <si>
    <t>ORD106587</t>
  </si>
  <si>
    <t>ORD101234</t>
  </si>
  <si>
    <t>ORD108485</t>
  </si>
  <si>
    <t>ORD103915</t>
  </si>
  <si>
    <t>ORD100446</t>
  </si>
  <si>
    <t>ORD108986</t>
  </si>
  <si>
    <t>ORD105839</t>
  </si>
  <si>
    <t>ORD100844</t>
  </si>
  <si>
    <t>ORD105201</t>
  </si>
  <si>
    <t>ORD110633</t>
  </si>
  <si>
    <t>ORD108334</t>
  </si>
  <si>
    <t>ORD111960</t>
  </si>
  <si>
    <t>ORD107625</t>
  </si>
  <si>
    <t>ORD107969</t>
  </si>
  <si>
    <t>ORD102440</t>
  </si>
  <si>
    <t>ORD103103</t>
  </si>
  <si>
    <t>ORD110381</t>
  </si>
  <si>
    <t>ORD104774</t>
  </si>
  <si>
    <t>ORD108255</t>
  </si>
  <si>
    <t>ORD106974</t>
  </si>
  <si>
    <t>ORD106094</t>
  </si>
  <si>
    <t>ORD101294</t>
  </si>
  <si>
    <t>ORD107487</t>
  </si>
  <si>
    <t>ORD105518</t>
  </si>
  <si>
    <t>ORD110898</t>
  </si>
  <si>
    <t>ORD105067</t>
  </si>
  <si>
    <t>ORD103442</t>
  </si>
  <si>
    <t>ORD111248</t>
  </si>
  <si>
    <t>ORD111848</t>
  </si>
  <si>
    <t>ORD110080</t>
  </si>
  <si>
    <t>ORD102837</t>
  </si>
  <si>
    <t>ORD100776</t>
  </si>
  <si>
    <t>ORD111755</t>
  </si>
  <si>
    <t>ORD111233</t>
  </si>
  <si>
    <t>ORD106324</t>
  </si>
  <si>
    <t>ORD102153</t>
  </si>
  <si>
    <t>ORD105558</t>
  </si>
  <si>
    <t>ORD104920</t>
  </si>
  <si>
    <t>ORD107908</t>
  </si>
  <si>
    <t>ORD111485</t>
  </si>
  <si>
    <t>ORD108573</t>
  </si>
  <si>
    <t>ORD103136</t>
  </si>
  <si>
    <t>ORD110189</t>
  </si>
  <si>
    <t>ORD105462</t>
  </si>
  <si>
    <t>ORD108812</t>
  </si>
  <si>
    <t>ORD109806</t>
  </si>
  <si>
    <t>ORD103183</t>
  </si>
  <si>
    <t>ORD110370</t>
  </si>
  <si>
    <t>ORD101943</t>
  </si>
  <si>
    <t>ORD109629</t>
  </si>
  <si>
    <t>ORD103199</t>
  </si>
  <si>
    <t>ORD109182</t>
  </si>
  <si>
    <t>ORD101289</t>
  </si>
  <si>
    <t>ORD104581</t>
  </si>
  <si>
    <t>ORD106335</t>
  </si>
  <si>
    <t>ORD102500</t>
  </si>
  <si>
    <t>ORD111507</t>
  </si>
  <si>
    <t>ORD110802</t>
  </si>
  <si>
    <t>ORD111546</t>
  </si>
  <si>
    <t>ORD109023</t>
  </si>
  <si>
    <t>ORD104106</t>
  </si>
  <si>
    <t>ORD104126</t>
  </si>
  <si>
    <t>ORD109920</t>
  </si>
  <si>
    <t>ORD106933</t>
  </si>
  <si>
    <t>ORD103966</t>
  </si>
  <si>
    <t>ORD101879</t>
  </si>
  <si>
    <t>ORD110269</t>
  </si>
  <si>
    <t>ORD111246</t>
  </si>
  <si>
    <t>ORD109066</t>
  </si>
  <si>
    <t>ORD105457</t>
  </si>
  <si>
    <t>ORD107590</t>
  </si>
  <si>
    <t>ORD103587</t>
  </si>
  <si>
    <t>ORD110632</t>
  </si>
  <si>
    <t>ORD103865</t>
  </si>
  <si>
    <t>ORD102148</t>
  </si>
  <si>
    <t>ORD104131</t>
  </si>
  <si>
    <t>ORD101036</t>
  </si>
  <si>
    <t>ORD100636</t>
  </si>
  <si>
    <t>ORD107216</t>
  </si>
  <si>
    <t>ORD108119</t>
  </si>
  <si>
    <t>ORD104134</t>
  </si>
  <si>
    <t>ORD110544</t>
  </si>
  <si>
    <t>ORD101083</t>
  </si>
  <si>
    <t>ORD106711</t>
  </si>
  <si>
    <t>ORD100861</t>
  </si>
  <si>
    <t>ORD105212</t>
  </si>
  <si>
    <t>ORD100903</t>
  </si>
  <si>
    <t>ORD100191</t>
  </si>
  <si>
    <t>ORD100109</t>
  </si>
  <si>
    <t>ORD106026</t>
  </si>
  <si>
    <t>ORD104455</t>
  </si>
  <si>
    <t>ORD101942</t>
  </si>
  <si>
    <t>ORD111618</t>
  </si>
  <si>
    <t>ORD104331</t>
  </si>
  <si>
    <t>ORD110708</t>
  </si>
  <si>
    <t>ORD110329</t>
  </si>
  <si>
    <t>ORD105927</t>
  </si>
  <si>
    <t>ORD102040</t>
  </si>
  <si>
    <t>ORD109380</t>
  </si>
  <si>
    <t>ORD110540</t>
  </si>
  <si>
    <t>ORD107925</t>
  </si>
  <si>
    <t>ORD104878</t>
  </si>
  <si>
    <t>ORD104659</t>
  </si>
  <si>
    <t>ORD108294</t>
  </si>
  <si>
    <t>ORD105001</t>
  </si>
  <si>
    <t>ORD102775</t>
  </si>
  <si>
    <t>ORD107525</t>
  </si>
  <si>
    <t>ORD104145</t>
  </si>
  <si>
    <t>ORD102323</t>
  </si>
  <si>
    <t>ORD100762</t>
  </si>
  <si>
    <t>ORD105921</t>
  </si>
  <si>
    <t>ORD102617</t>
  </si>
  <si>
    <t>ORD102411</t>
  </si>
  <si>
    <t>ORD101094</t>
  </si>
  <si>
    <t>ORD106065</t>
  </si>
  <si>
    <t>ORD107265</t>
  </si>
  <si>
    <t>ORD101546</t>
  </si>
  <si>
    <t>ORD104589</t>
  </si>
  <si>
    <t>ORD106034</t>
  </si>
  <si>
    <t>ORD111341</t>
  </si>
  <si>
    <t>ORD107517</t>
  </si>
  <si>
    <t>ORD106953</t>
  </si>
  <si>
    <t>ORD103135</t>
  </si>
  <si>
    <t>ORD103856</t>
  </si>
  <si>
    <t>ORD105040</t>
  </si>
  <si>
    <t>ORD107435</t>
  </si>
  <si>
    <t>ORD111144</t>
  </si>
  <si>
    <t>ORD105428</t>
  </si>
  <si>
    <t>ORD106523</t>
  </si>
  <si>
    <t>ORD106419</t>
  </si>
  <si>
    <t>ORD109334</t>
  </si>
  <si>
    <t>ORD103805</t>
  </si>
  <si>
    <t>ORD100884</t>
  </si>
  <si>
    <t>ORD102654</t>
  </si>
  <si>
    <t>ORD107836</t>
  </si>
  <si>
    <t>ORD107795</t>
  </si>
  <si>
    <t>ORD108165</t>
  </si>
  <si>
    <t>ORD106774</t>
  </si>
  <si>
    <t>ORD110621</t>
  </si>
  <si>
    <t>ORD111154</t>
  </si>
  <si>
    <t>ORD100464</t>
  </si>
  <si>
    <t>ORD101257</t>
  </si>
  <si>
    <t>ORD110111</t>
  </si>
  <si>
    <t>ORD102259</t>
  </si>
  <si>
    <t>ORD104274</t>
  </si>
  <si>
    <t>ORD107074</t>
  </si>
  <si>
    <t>ORD105192</t>
  </si>
  <si>
    <t>ORD105630</t>
  </si>
  <si>
    <t>ORD111720</t>
  </si>
  <si>
    <t>ORD106231</t>
  </si>
  <si>
    <t>ORD107382</t>
  </si>
  <si>
    <t>ORD105300</t>
  </si>
  <si>
    <t>ORD102202</t>
  </si>
  <si>
    <t>ORD110792</t>
  </si>
  <si>
    <t>ORD109994</t>
  </si>
  <si>
    <t>ORD101262</t>
  </si>
  <si>
    <t>ORD107883</t>
  </si>
  <si>
    <t>ORD107212</t>
  </si>
  <si>
    <t>ORD100975</t>
  </si>
  <si>
    <t>ORD108679</t>
  </si>
  <si>
    <t>ORD105866</t>
  </si>
  <si>
    <t>ORD104925</t>
  </si>
  <si>
    <t>ORD100941</t>
  </si>
  <si>
    <t>ORD105263</t>
  </si>
  <si>
    <t>ORD106582</t>
  </si>
  <si>
    <t>ORD104723</t>
  </si>
  <si>
    <t>ORD102387</t>
  </si>
  <si>
    <t>ORD111770</t>
  </si>
  <si>
    <t>ORD105021</t>
  </si>
  <si>
    <t>ORD107129</t>
  </si>
  <si>
    <t>ORD104391</t>
  </si>
  <si>
    <t>ORD105148</t>
  </si>
  <si>
    <t>ORD110780</t>
  </si>
  <si>
    <t>ORD106803</t>
  </si>
  <si>
    <t>ORD103221</t>
  </si>
  <si>
    <t>ORD103882</t>
  </si>
  <si>
    <t>ORD108094</t>
  </si>
  <si>
    <t>ORD111419</t>
  </si>
  <si>
    <t>ORD101610</t>
  </si>
  <si>
    <t>ORD108637</t>
  </si>
  <si>
    <t>ORD103875</t>
  </si>
  <si>
    <t>ORD105953</t>
  </si>
  <si>
    <t>ORD102789</t>
  </si>
  <si>
    <t>ORD100944</t>
  </si>
  <si>
    <t>ORD110771</t>
  </si>
  <si>
    <t>ORD101857</t>
  </si>
  <si>
    <t>ORD111183</t>
  </si>
  <si>
    <t>ORD104108</t>
  </si>
  <si>
    <t>ORD105213</t>
  </si>
  <si>
    <t>ORD110293</t>
  </si>
  <si>
    <t>ORD103255</t>
  </si>
  <si>
    <t>ORD107323</t>
  </si>
  <si>
    <t>ORD102690</t>
  </si>
  <si>
    <t>ORD108328</t>
  </si>
  <si>
    <t>ORD107389</t>
  </si>
  <si>
    <t>ORD104627</t>
  </si>
  <si>
    <t>ORD109038</t>
  </si>
  <si>
    <t>ORD101319</t>
  </si>
  <si>
    <t>ORD109947</t>
  </si>
  <si>
    <t>ORD111954</t>
  </si>
  <si>
    <t>ORD105162</t>
  </si>
  <si>
    <t>ORD110727</t>
  </si>
  <si>
    <t>ORD110200</t>
  </si>
  <si>
    <t>ORD109036</t>
  </si>
  <si>
    <t>ORD101135</t>
  </si>
  <si>
    <t>ORD104529</t>
  </si>
  <si>
    <t>ORD103475</t>
  </si>
  <si>
    <t>ORD103505</t>
  </si>
  <si>
    <t>ORD104749</t>
  </si>
  <si>
    <t>ORD102477</t>
  </si>
  <si>
    <t>ORD111491</t>
  </si>
  <si>
    <t>ORD108805</t>
  </si>
  <si>
    <t>ORD107086</t>
  </si>
  <si>
    <t>ORD108919</t>
  </si>
  <si>
    <t>ORD109390</t>
  </si>
  <si>
    <t>ORD104501</t>
  </si>
  <si>
    <t>ORD108612</t>
  </si>
  <si>
    <t>ORD111937</t>
  </si>
  <si>
    <t>ORD106336</t>
  </si>
  <si>
    <t>ORD108856</t>
  </si>
  <si>
    <t>ORD106982</t>
  </si>
  <si>
    <t>ORD107231</t>
  </si>
  <si>
    <t>ORD109029</t>
  </si>
  <si>
    <t>ORD101874</t>
  </si>
  <si>
    <t>ORD110296</t>
  </si>
  <si>
    <t>ORD107779</t>
  </si>
  <si>
    <t>ORD111418</t>
  </si>
  <si>
    <t>ORD105096</t>
  </si>
  <si>
    <t>ORD102904</t>
  </si>
  <si>
    <t>ORD107678</t>
  </si>
  <si>
    <t>ORD100570</t>
  </si>
  <si>
    <t>ORD101448</t>
  </si>
  <si>
    <t>ORD103414</t>
  </si>
  <si>
    <t>ORD109763</t>
  </si>
  <si>
    <t>ORD100939</t>
  </si>
  <si>
    <t>ORD109395</t>
  </si>
  <si>
    <t>ORD108852</t>
  </si>
  <si>
    <t>ORD108169</t>
  </si>
  <si>
    <t>ORD109639</t>
  </si>
  <si>
    <t>ORD105841</t>
  </si>
  <si>
    <t>ORD106837</t>
  </si>
  <si>
    <t>ORD108827</t>
  </si>
  <si>
    <t>ORD103226</t>
  </si>
  <si>
    <t>ORD111787</t>
  </si>
  <si>
    <t>ORD106332</t>
  </si>
  <si>
    <t>ORD103978</t>
  </si>
  <si>
    <t>ORD104383</t>
  </si>
  <si>
    <t>ORD105834</t>
  </si>
  <si>
    <t>ORD111404</t>
  </si>
  <si>
    <t>ORD109267</t>
  </si>
  <si>
    <t>ORD103539</t>
  </si>
  <si>
    <t>ORD108572</t>
  </si>
  <si>
    <t>ORD110832</t>
  </si>
  <si>
    <t>ORD110752</t>
  </si>
  <si>
    <t>ORD109592</t>
  </si>
  <si>
    <t>ORD105681</t>
  </si>
  <si>
    <t>ORD102827</t>
  </si>
  <si>
    <t>ORD105780</t>
  </si>
  <si>
    <t>ORD103634</t>
  </si>
  <si>
    <t>ORD104996</t>
  </si>
  <si>
    <t>ORD101338</t>
  </si>
  <si>
    <t>ORD103262</t>
  </si>
  <si>
    <t>ORD108751</t>
  </si>
  <si>
    <t>ORD106838</t>
  </si>
  <si>
    <t>ORD105089</t>
  </si>
  <si>
    <t>ORD105741</t>
  </si>
  <si>
    <t>ORD100650</t>
  </si>
  <si>
    <t>ORD106039</t>
  </si>
  <si>
    <t>ORD102902</t>
  </si>
  <si>
    <t>ORD102258</t>
  </si>
  <si>
    <t>ORD111973</t>
  </si>
  <si>
    <t>ORD105395</t>
  </si>
  <si>
    <t>ORD107082</t>
  </si>
  <si>
    <t>ORD109419</t>
  </si>
  <si>
    <t>ORD111272</t>
  </si>
  <si>
    <t>ORD103521</t>
  </si>
  <si>
    <t>ORD102730</t>
  </si>
  <si>
    <t>ORD108097</t>
  </si>
  <si>
    <t>ORD104478</t>
  </si>
  <si>
    <t>ORD105660</t>
  </si>
  <si>
    <t>ORD101596</t>
  </si>
  <si>
    <t>ORD100067</t>
  </si>
  <si>
    <t>ORD102584</t>
  </si>
  <si>
    <t>ORD108019</t>
  </si>
  <si>
    <t>ORD106281</t>
  </si>
  <si>
    <t>ORD103196</t>
  </si>
  <si>
    <t>ORD111333</t>
  </si>
  <si>
    <t>ORD105327</t>
  </si>
  <si>
    <t>ORD109594</t>
  </si>
  <si>
    <t>ORD107926</t>
  </si>
  <si>
    <t>ORD107609</t>
  </si>
  <si>
    <t>ORD101258</t>
  </si>
  <si>
    <t>ORD107791</t>
  </si>
  <si>
    <t>ORD106350</t>
  </si>
  <si>
    <t>ORD110303</t>
  </si>
  <si>
    <t>ORD107523</t>
  </si>
  <si>
    <t>ORD100991</t>
  </si>
  <si>
    <t>ORD103504</t>
  </si>
  <si>
    <t>ORD100113</t>
  </si>
  <si>
    <t>ORD100919</t>
  </si>
  <si>
    <t>ORD102509</t>
  </si>
  <si>
    <t>ORD111377</t>
  </si>
  <si>
    <t>ORD100165</t>
  </si>
  <si>
    <t>ORD106741</t>
  </si>
  <si>
    <t>ORD107768</t>
  </si>
  <si>
    <t>ORD110333</t>
  </si>
  <si>
    <t>ORD108752</t>
  </si>
  <si>
    <t>ORD104603</t>
  </si>
  <si>
    <t>ORD108912</t>
  </si>
  <si>
    <t>ORD110286</t>
  </si>
  <si>
    <t>ORD100949</t>
  </si>
  <si>
    <t>ORD104594</t>
  </si>
  <si>
    <t>ORD111538</t>
  </si>
  <si>
    <t>ORD103770</t>
  </si>
  <si>
    <t>ORD102506</t>
  </si>
  <si>
    <t>ORD105107</t>
  </si>
  <si>
    <t>ORD102850</t>
  </si>
  <si>
    <t>ORD106000</t>
  </si>
  <si>
    <t>ORD108819</t>
  </si>
  <si>
    <t>ORD107910</t>
  </si>
  <si>
    <t>ORD110056</t>
  </si>
  <si>
    <t>ORD104446</t>
  </si>
  <si>
    <t>ORD105794</t>
  </si>
  <si>
    <t>ORD109837</t>
  </si>
  <si>
    <t>ORD104460</t>
  </si>
  <si>
    <t>ORD109271</t>
  </si>
  <si>
    <t>ORD102505</t>
  </si>
  <si>
    <t>ORD109161</t>
  </si>
  <si>
    <t>ORD106623</t>
  </si>
  <si>
    <t>ORD101114</t>
  </si>
  <si>
    <t>ORD106942</t>
  </si>
  <si>
    <t>ORD110149</t>
  </si>
  <si>
    <t>ORD100298</t>
  </si>
  <si>
    <t>ORD101675</t>
  </si>
  <si>
    <t>ORD103347</t>
  </si>
  <si>
    <t>ORD106170</t>
  </si>
  <si>
    <t>ORD102735</t>
  </si>
  <si>
    <t>ORD105669</t>
  </si>
  <si>
    <t>ORD109673</t>
  </si>
  <si>
    <t>ORD104988</t>
  </si>
  <si>
    <t>ORD110875</t>
  </si>
  <si>
    <t>ORD102378</t>
  </si>
  <si>
    <t>ORD107431</t>
  </si>
  <si>
    <t>ORD107425</t>
  </si>
  <si>
    <t>ORD108422</t>
  </si>
  <si>
    <t>ORD104325</t>
  </si>
  <si>
    <t>ORD104172</t>
  </si>
  <si>
    <t>ORD108454</t>
  </si>
  <si>
    <t>ORD104550</t>
  </si>
  <si>
    <t>ORD107944</t>
  </si>
  <si>
    <t>ORD108687</t>
  </si>
  <si>
    <t>ORD109684</t>
  </si>
  <si>
    <t>ORD102103</t>
  </si>
  <si>
    <t>ORD105336</t>
  </si>
  <si>
    <t>ORD108373</t>
  </si>
  <si>
    <t>ORD103759</t>
  </si>
  <si>
    <t>ORD109451</t>
  </si>
  <si>
    <t>ORD101837</t>
  </si>
  <si>
    <t>ORD109723</t>
  </si>
  <si>
    <t>ORD110051</t>
  </si>
  <si>
    <t>ORD111440</t>
  </si>
  <si>
    <t>ORD105710</t>
  </si>
  <si>
    <t>ORD100607</t>
  </si>
  <si>
    <t>ORD104500</t>
  </si>
  <si>
    <t>ORD107036</t>
  </si>
  <si>
    <t>ORD101093</t>
  </si>
  <si>
    <t>ORD111777</t>
  </si>
  <si>
    <t>ORD106718</t>
  </si>
  <si>
    <t>ORD110354</t>
  </si>
  <si>
    <t>ORD110836</t>
  </si>
  <si>
    <t>ORD104487</t>
  </si>
  <si>
    <t>ORD107707</t>
  </si>
  <si>
    <t>ORD100160</t>
  </si>
  <si>
    <t>ORD100203</t>
  </si>
  <si>
    <t>ORD106483</t>
  </si>
  <si>
    <t>ORD103940</t>
  </si>
  <si>
    <t>ORD108437</t>
  </si>
  <si>
    <t>ORD106103</t>
  </si>
  <si>
    <t>ORD104933</t>
  </si>
  <si>
    <t>ORD102934</t>
  </si>
  <si>
    <t>ORD101814</t>
  </si>
  <si>
    <t>ORD107647</t>
  </si>
  <si>
    <t>ORD102435</t>
  </si>
  <si>
    <t>ORD101230</t>
  </si>
  <si>
    <t>ORD110496</t>
  </si>
  <si>
    <t>ORD109574</t>
  </si>
  <si>
    <t>ORD103046</t>
  </si>
  <si>
    <t>ORD105705</t>
  </si>
  <si>
    <t>ORD111683</t>
  </si>
  <si>
    <t>ORD102915</t>
  </si>
  <si>
    <t>ORD110972</t>
  </si>
  <si>
    <t>ORD109205</t>
  </si>
  <si>
    <t>ORD107545</t>
  </si>
  <si>
    <t>ORD103988</t>
  </si>
  <si>
    <t>ORD104251</t>
  </si>
  <si>
    <t>ORD106111</t>
  </si>
  <si>
    <t>ORD106828</t>
  </si>
  <si>
    <t>ORD109335</t>
  </si>
  <si>
    <t>ORD109330</t>
  </si>
  <si>
    <t>ORD106204</t>
  </si>
  <si>
    <t>ORD103293</t>
  </si>
  <si>
    <t>ORD104034</t>
  </si>
  <si>
    <t>ORD102725</t>
  </si>
  <si>
    <t>ORD104290</t>
  </si>
  <si>
    <t>ORD104334</t>
  </si>
  <si>
    <t>ORD102552</t>
  </si>
  <si>
    <t>ORD103877</t>
  </si>
  <si>
    <t>ORD106205</t>
  </si>
  <si>
    <t>ORD109317</t>
  </si>
  <si>
    <t>ORD108239</t>
  </si>
  <si>
    <t>ORD106879</t>
  </si>
  <si>
    <t>ORD107485</t>
  </si>
  <si>
    <t>ORD104753</t>
  </si>
  <si>
    <t>ORD104886</t>
  </si>
  <si>
    <t>ORD100857</t>
  </si>
  <si>
    <t>ORD100370</t>
  </si>
  <si>
    <t>ORD106539</t>
  </si>
  <si>
    <t>ORD110121</t>
  </si>
  <si>
    <t>ORD102561</t>
  </si>
  <si>
    <t>ORD103801</t>
  </si>
  <si>
    <t>ORD102640</t>
  </si>
  <si>
    <t>ORD105455</t>
  </si>
  <si>
    <t>ORD108216</t>
  </si>
  <si>
    <t>ORD104490</t>
  </si>
  <si>
    <t>ORD102347</t>
  </si>
  <si>
    <t>ORD100649</t>
  </si>
  <si>
    <t>ORD106859</t>
  </si>
  <si>
    <t>ORD102781</t>
  </si>
  <si>
    <t>ORD108256</t>
  </si>
  <si>
    <t>ORD110331</t>
  </si>
  <si>
    <t>ORD110499</t>
  </si>
  <si>
    <t>ORD111614</t>
  </si>
  <si>
    <t>ORD107207</t>
  </si>
  <si>
    <t>ORD105944</t>
  </si>
  <si>
    <t>ORD108991</t>
  </si>
  <si>
    <t>ORD100615</t>
  </si>
  <si>
    <t>ORD110206</t>
  </si>
  <si>
    <t>ORD102575</t>
  </si>
  <si>
    <t>ORD100053</t>
  </si>
  <si>
    <t>ORD111406</t>
  </si>
  <si>
    <t>ORD103340</t>
  </si>
  <si>
    <t>ORD109188</t>
  </si>
  <si>
    <t>ORD101705</t>
  </si>
  <si>
    <t>ORD110951</t>
  </si>
  <si>
    <t>ORD108131</t>
  </si>
  <si>
    <t>ORD108054</t>
  </si>
  <si>
    <t>ORD101493</t>
  </si>
  <si>
    <t>ORD105876</t>
  </si>
  <si>
    <t>ORD110530</t>
  </si>
  <si>
    <t>ORD100803</t>
  </si>
  <si>
    <t>ORD104953</t>
  </si>
  <si>
    <t>ORD107743</t>
  </si>
  <si>
    <t>ORD101812</t>
  </si>
  <si>
    <t>ORD109226</t>
  </si>
  <si>
    <t>ORD100990</t>
  </si>
  <si>
    <t>ORD102774</t>
  </si>
  <si>
    <t>ORD109509</t>
  </si>
  <si>
    <t>ORD102448</t>
  </si>
  <si>
    <t>ORD103513</t>
  </si>
  <si>
    <t>ORD110417</t>
  </si>
  <si>
    <t>ORD100219</t>
  </si>
  <si>
    <t>ORD111878</t>
  </si>
  <si>
    <t>ORD101288</t>
  </si>
  <si>
    <t>ORD103163</t>
  </si>
  <si>
    <t>ORD104678</t>
  </si>
  <si>
    <t>ORD102618</t>
  </si>
  <si>
    <t>ORD103612</t>
  </si>
  <si>
    <t>ORD100043</t>
  </si>
  <si>
    <t>ORD107871</t>
  </si>
  <si>
    <t>ORD109682</t>
  </si>
  <si>
    <t>ORD110745</t>
  </si>
  <si>
    <t>ORD108851</t>
  </si>
  <si>
    <t>ORD103792</t>
  </si>
  <si>
    <t>ORD103571</t>
  </si>
  <si>
    <t>ORD101503</t>
  </si>
  <si>
    <t>ORD110061</t>
  </si>
  <si>
    <t>ORD111893</t>
  </si>
  <si>
    <t>ORD107596</t>
  </si>
  <si>
    <t>ORD103439</t>
  </si>
  <si>
    <t>ORD101892</t>
  </si>
  <si>
    <t>ORD111661</t>
  </si>
  <si>
    <t>ORD111280</t>
  </si>
  <si>
    <t>ORD109189</t>
  </si>
  <si>
    <t>ORD105255</t>
  </si>
  <si>
    <t>ORD101955</t>
  </si>
  <si>
    <t>ORD111396</t>
  </si>
  <si>
    <t>ORD105167</t>
  </si>
  <si>
    <t>ORD104814</t>
  </si>
  <si>
    <t>ORD103575</t>
  </si>
  <si>
    <t>ORD106460</t>
  </si>
  <si>
    <t>ORD101505</t>
  </si>
  <si>
    <t>ORD108380</t>
  </si>
  <si>
    <t>ORD100670</t>
  </si>
  <si>
    <t>ORD106491</t>
  </si>
  <si>
    <t>ORD107048</t>
  </si>
  <si>
    <t>ORD109921</t>
  </si>
  <si>
    <t>ORD110770</t>
  </si>
  <si>
    <t>ORD101085</t>
  </si>
  <si>
    <t>ORD100897</t>
  </si>
  <si>
    <t>ORD103306</t>
  </si>
  <si>
    <t>ORD108136</t>
  </si>
  <si>
    <t>ORD106239</t>
  </si>
  <si>
    <t>ORD102666</t>
  </si>
  <si>
    <t>ORD107646</t>
  </si>
  <si>
    <t>ORD103193</t>
  </si>
  <si>
    <t>ORD102890</t>
  </si>
  <si>
    <t>ORD106003</t>
  </si>
  <si>
    <t>ORD107739</t>
  </si>
  <si>
    <t>ORD109238</t>
  </si>
  <si>
    <t>ORD104739</t>
  </si>
  <si>
    <t>ORD102621</t>
  </si>
  <si>
    <t>ORD109019</t>
  </si>
  <si>
    <t>ORD106202</t>
  </si>
  <si>
    <t>ORD109345</t>
  </si>
  <si>
    <t>ORD110307</t>
  </si>
  <si>
    <t>ORD108478</t>
  </si>
  <si>
    <t>ORD105813</t>
  </si>
  <si>
    <t>ORD100002</t>
  </si>
  <si>
    <t>ORD105970</t>
  </si>
  <si>
    <t>ORD102370</t>
  </si>
  <si>
    <t>ORD103804</t>
  </si>
  <si>
    <t>ORD101769</t>
  </si>
  <si>
    <t>ORD110283</t>
  </si>
  <si>
    <t>ORD108516</t>
  </si>
  <si>
    <t>ORD106079</t>
  </si>
  <si>
    <t>ORD100531</t>
  </si>
  <si>
    <t>ORD110428</t>
  </si>
  <si>
    <t>ORD110464</t>
  </si>
  <si>
    <t>ORD106476</t>
  </si>
  <si>
    <t>ORD106977</t>
  </si>
  <si>
    <t>ORD110782</t>
  </si>
  <si>
    <t>ORD110707</t>
  </si>
  <si>
    <t>ORD103120</t>
  </si>
  <si>
    <t>ORD110904</t>
  </si>
  <si>
    <t>ORD106259</t>
  </si>
  <si>
    <t>ORD100731</t>
  </si>
  <si>
    <t>ORD103406</t>
  </si>
  <si>
    <t>ORD102339</t>
  </si>
  <si>
    <t>ORD105991</t>
  </si>
  <si>
    <t>ORD106328</t>
  </si>
  <si>
    <t>ORD102798</t>
  </si>
  <si>
    <t>ORD108397</t>
  </si>
  <si>
    <t>ORD102565</t>
  </si>
  <si>
    <t>ORD102581</t>
  </si>
  <si>
    <t>ORD109891</t>
  </si>
  <si>
    <t>ORD108981</t>
  </si>
  <si>
    <t>ORD109169</t>
  </si>
  <si>
    <t>ORD109357</t>
  </si>
  <si>
    <t>ORD100383</t>
  </si>
  <si>
    <t>ORD110849</t>
  </si>
  <si>
    <t>ORD111455</t>
  </si>
  <si>
    <t>ORD101255</t>
  </si>
  <si>
    <t>ORD102104</t>
  </si>
  <si>
    <t>ORD111242</t>
  </si>
  <si>
    <t>ORD110725</t>
  </si>
  <si>
    <t>ORD104994</t>
  </si>
  <si>
    <t>ORD109286</t>
  </si>
  <si>
    <t>ORD110842</t>
  </si>
  <si>
    <t>ORD109070</t>
  </si>
  <si>
    <t>ORD105057</t>
  </si>
  <si>
    <t>ORD100658</t>
  </si>
  <si>
    <t>ORD104434</t>
  </si>
  <si>
    <t>ORD103484</t>
  </si>
  <si>
    <t>ORD111486</t>
  </si>
  <si>
    <t>ORD105318</t>
  </si>
  <si>
    <t>ORD103816</t>
  </si>
  <si>
    <t>ORD106773</t>
  </si>
  <si>
    <t>ORD111629</t>
  </si>
  <si>
    <t>ORD110766</t>
  </si>
  <si>
    <t>ORD102546</t>
  </si>
  <si>
    <t>ORD108176</t>
  </si>
  <si>
    <t>ORD106479</t>
  </si>
  <si>
    <t>ORD101621</t>
  </si>
  <si>
    <t>ORD111399</t>
  </si>
  <si>
    <t>ORD107260</t>
  </si>
  <si>
    <t>ORD103904</t>
  </si>
  <si>
    <t>ORD101847</t>
  </si>
  <si>
    <t>ORD110765</t>
  </si>
  <si>
    <t>ORD101096</t>
  </si>
  <si>
    <t>ORD106811</t>
  </si>
  <si>
    <t>ORD109810</t>
  </si>
  <si>
    <t>ORD111132</t>
  </si>
  <si>
    <t>ORD111471</t>
  </si>
  <si>
    <t>ORD105499</t>
  </si>
  <si>
    <t>ORD111184</t>
  </si>
  <si>
    <t>ORD102463</t>
  </si>
  <si>
    <t>ORD110687</t>
  </si>
  <si>
    <t>ORD103700</t>
  </si>
  <si>
    <t>ORD106684</t>
  </si>
  <si>
    <t>ORD109254</t>
  </si>
  <si>
    <t>ORD111888</t>
  </si>
  <si>
    <t>ORD101788</t>
  </si>
  <si>
    <t>ORD100250</t>
  </si>
  <si>
    <t>ORD107704</t>
  </si>
  <si>
    <t>ORD106314</t>
  </si>
  <si>
    <t>ORD109413</t>
  </si>
  <si>
    <t>ORD103645</t>
  </si>
  <si>
    <t>ORD101776</t>
  </si>
  <si>
    <t>ORD100192</t>
  </si>
  <si>
    <t>ORD100820</t>
  </si>
  <si>
    <t>ORD111650</t>
  </si>
  <si>
    <t>ORD108301</t>
  </si>
  <si>
    <t>ORD109295</t>
  </si>
  <si>
    <t>ORD110401</t>
  </si>
  <si>
    <t>ORD109051</t>
  </si>
  <si>
    <t>ORD104400</t>
  </si>
  <si>
    <t>ORD109736</t>
  </si>
  <si>
    <t>ORD109193</t>
  </si>
  <si>
    <t>ORD105388</t>
  </si>
  <si>
    <t>ORD104166</t>
  </si>
  <si>
    <t>ORD111971</t>
  </si>
  <si>
    <t>ORD111320</t>
  </si>
  <si>
    <t>ORD104951</t>
  </si>
  <si>
    <t>ORD102687</t>
  </si>
  <si>
    <t>ORD104390</t>
  </si>
  <si>
    <t>ORD108411</t>
  </si>
  <si>
    <t>ORD103388</t>
  </si>
  <si>
    <t>ORD104927</t>
  </si>
  <si>
    <t>ORD108998</t>
  </si>
  <si>
    <t>ORD105552</t>
  </si>
  <si>
    <t>ORD102607</t>
  </si>
  <si>
    <t>ORD110212</t>
  </si>
  <si>
    <t>ORD100238</t>
  </si>
  <si>
    <t>ORD104015</t>
  </si>
  <si>
    <t>ORD111203</t>
  </si>
  <si>
    <t>ORD102977</t>
  </si>
  <si>
    <t>ORD108297</t>
  </si>
  <si>
    <t>ORD108113</t>
  </si>
  <si>
    <t>ORD108866</t>
  </si>
  <si>
    <t>ORD111984</t>
  </si>
  <si>
    <t>ORD105473</t>
  </si>
  <si>
    <t>ORD100945</t>
  </si>
  <si>
    <t>ORD108768</t>
  </si>
  <si>
    <t>ORD109593</t>
  </si>
  <si>
    <t>ORD105097</t>
  </si>
  <si>
    <t>ORD109329</t>
  </si>
  <si>
    <t>ORD106055</t>
  </si>
  <si>
    <t>ORD106473</t>
  </si>
  <si>
    <t>ORD109045</t>
  </si>
  <si>
    <t>ORD108362</t>
  </si>
  <si>
    <t>ORD103552</t>
  </si>
  <si>
    <t>ORD103360</t>
  </si>
  <si>
    <t>ORD107342</t>
  </si>
  <si>
    <t>ORD108183</t>
  </si>
  <si>
    <t>ORD105628</t>
  </si>
  <si>
    <t>ORD102410</t>
  </si>
  <si>
    <t>ORD107751</t>
  </si>
  <si>
    <t>ORD105783</t>
  </si>
  <si>
    <t>ORD104507</t>
  </si>
  <si>
    <t>ORD110224</t>
  </si>
  <si>
    <t>ORD103982</t>
  </si>
  <si>
    <t>ORD108368</t>
  </si>
  <si>
    <t>ORD100146</t>
  </si>
  <si>
    <t>ORD108283</t>
  </si>
  <si>
    <t>ORD106901</t>
  </si>
  <si>
    <t>ORD110252</t>
  </si>
  <si>
    <t>ORD102294</t>
  </si>
  <si>
    <t>ORD110322</t>
  </si>
  <si>
    <t>ORD102253</t>
  </si>
  <si>
    <t>ORD107178</t>
  </si>
  <si>
    <t>ORD103611</t>
  </si>
  <si>
    <t>ORD105353</t>
  </si>
  <si>
    <t>ORD101736</t>
  </si>
  <si>
    <t>ORD108414</t>
  </si>
  <si>
    <t>ORD111435</t>
  </si>
  <si>
    <t>ORD100114</t>
  </si>
  <si>
    <t>ORD110717</t>
  </si>
  <si>
    <t>ORD106126</t>
  </si>
  <si>
    <t>ORD108715</t>
  </si>
  <si>
    <t>ORD111462</t>
  </si>
  <si>
    <t>ORD110045</t>
  </si>
  <si>
    <t>ORD100498</t>
  </si>
  <si>
    <t>ORD107081</t>
  </si>
  <si>
    <t>ORD106559</t>
  </si>
  <si>
    <t>ORD106378</t>
  </si>
  <si>
    <t>ORD104733</t>
  </si>
  <si>
    <t>ORD100720</t>
  </si>
  <si>
    <t>ORD107581</t>
  </si>
  <si>
    <t>ORD104384</t>
  </si>
  <si>
    <t>ORD110697</t>
  </si>
  <si>
    <t>ORD108309</t>
  </si>
  <si>
    <t>ORD105725</t>
  </si>
  <si>
    <t>ORD103089</t>
  </si>
  <si>
    <t>ORD109288</t>
  </si>
  <si>
    <t>ORD111039</t>
  </si>
  <si>
    <t>ORD100484</t>
  </si>
  <si>
    <t>ORD104545</t>
  </si>
  <si>
    <t>ORD100596</t>
  </si>
  <si>
    <t>ORD110989</t>
  </si>
  <si>
    <t>ORD108559</t>
  </si>
  <si>
    <t>ORD110463</t>
  </si>
  <si>
    <t>ORD105164</t>
  </si>
  <si>
    <t>ORD111054</t>
  </si>
  <si>
    <t>ORD101647</t>
  </si>
  <si>
    <t>ORD104590</t>
  </si>
  <si>
    <t>ORD107539</t>
  </si>
  <si>
    <t>ORD109119</t>
  </si>
  <si>
    <t>ORD106815</t>
  </si>
  <si>
    <t>ORD102700</t>
  </si>
  <si>
    <t>ORD109471</t>
  </si>
  <si>
    <t>ORD101700</t>
  </si>
  <si>
    <t>ORD110810</t>
  </si>
  <si>
    <t>ORD105404</t>
  </si>
  <si>
    <t>ORD109306</t>
  </si>
  <si>
    <t>ORD102773</t>
  </si>
  <si>
    <t>ORD102942</t>
  </si>
  <si>
    <t>ORD106968</t>
  </si>
  <si>
    <t>ORD106557</t>
  </si>
  <si>
    <t>ORD111607</t>
  </si>
  <si>
    <t>ORD108143</t>
  </si>
  <si>
    <t>ORD108506</t>
  </si>
  <si>
    <t>ORD106219</t>
  </si>
  <si>
    <t>ORD102512</t>
  </si>
  <si>
    <t>ORD100086</t>
  </si>
  <si>
    <t>ORD107593</t>
  </si>
  <si>
    <t>ORD102308</t>
  </si>
  <si>
    <t>ORD102677</t>
  </si>
  <si>
    <t>ORD109924</t>
  </si>
  <si>
    <t>ORD111844</t>
  </si>
  <si>
    <t>ORD110586</t>
  </si>
  <si>
    <t>ORD102594</t>
  </si>
  <si>
    <t>ORD111468</t>
  </si>
  <si>
    <t>ORD109798</t>
  </si>
  <si>
    <t>ORD101029</t>
  </si>
  <si>
    <t>ORD100136</t>
  </si>
  <si>
    <t>ORD106972</t>
  </si>
  <si>
    <t>ORD101236</t>
  </si>
  <si>
    <t>ORD107024</t>
  </si>
  <si>
    <t>ORD106240</t>
  </si>
  <si>
    <t>ORD108596</t>
  </si>
  <si>
    <t>ORD102854</t>
  </si>
  <si>
    <t>ORD104409</t>
  </si>
  <si>
    <t>ORD107529</t>
  </si>
  <si>
    <t>ORD101200</t>
  </si>
  <si>
    <t>ORD106121</t>
  </si>
  <si>
    <t>ORD109332</t>
  </si>
  <si>
    <t>ORD106296</t>
  </si>
  <si>
    <t>ORD103927</t>
  </si>
  <si>
    <t>ORD111758</t>
  </si>
  <si>
    <t>ORD103606</t>
  </si>
  <si>
    <t>ORD110776</t>
  </si>
  <si>
    <t>ORD102330</t>
  </si>
  <si>
    <t>ORD102187</t>
  </si>
  <si>
    <t>ORD100195</t>
  </si>
  <si>
    <t>ORD105059</t>
  </si>
  <si>
    <t>ORD100802</t>
  </si>
  <si>
    <t>ORD102668</t>
  </si>
  <si>
    <t>ORD100241</t>
  </si>
  <si>
    <t>ORD102068</t>
  </si>
  <si>
    <t>ORD108344</t>
  </si>
  <si>
    <t>ORD110584</t>
  </si>
  <si>
    <t>ORD100644</t>
  </si>
  <si>
    <t>ORD105103</t>
  </si>
  <si>
    <t>ORD101637</t>
  </si>
  <si>
    <t>ORD107552</t>
  </si>
  <si>
    <t>ORD103074</t>
  </si>
  <si>
    <t>ORD107296</t>
  </si>
  <si>
    <t>ORD103278</t>
  </si>
  <si>
    <t>ORD108003</t>
  </si>
  <si>
    <t>ORD104970</t>
  </si>
  <si>
    <t>ORD108625</t>
  </si>
  <si>
    <t>ORD106915</t>
  </si>
  <si>
    <t>ORD110840</t>
  </si>
  <si>
    <t>ORD107829</t>
  </si>
  <si>
    <t>ORD100062</t>
  </si>
  <si>
    <t>ORD109590</t>
  </si>
  <si>
    <t>ORD109634</t>
  </si>
  <si>
    <t>ORD111520</t>
  </si>
  <si>
    <t>ORD108778</t>
  </si>
  <si>
    <t>ORD100679</t>
  </si>
  <si>
    <t>ORD102041</t>
  </si>
  <si>
    <t>ORD105307</t>
  </si>
  <si>
    <t>ORD109003</t>
  </si>
  <si>
    <t>ORD103641</t>
  </si>
  <si>
    <t>ORD109863</t>
  </si>
  <si>
    <t>ORD103258</t>
  </si>
  <si>
    <t>ORD101873</t>
  </si>
  <si>
    <t>ORD104744</t>
  </si>
  <si>
    <t>ORD102912</t>
  </si>
  <si>
    <t>ORD104027</t>
  </si>
  <si>
    <t>ORD105488</t>
  </si>
  <si>
    <t>ORD110442</t>
  </si>
  <si>
    <t>ORD108024</t>
  </si>
  <si>
    <t>ORD107786</t>
  </si>
  <si>
    <t>ORD111444</t>
  </si>
  <si>
    <t>ORD106864</t>
  </si>
  <si>
    <t>ORD100489</t>
  </si>
  <si>
    <t>ORD100690</t>
  </si>
  <si>
    <t>ORD100602</t>
  </si>
  <si>
    <t>ORD101014</t>
  </si>
  <si>
    <t>ORD100869</t>
  </si>
  <si>
    <t>ORD101993</t>
  </si>
  <si>
    <t>ORD107610</t>
  </si>
  <si>
    <t>ORD105283</t>
  </si>
  <si>
    <t>ORD104370</t>
  </si>
  <si>
    <t>ORD101361</t>
  </si>
  <si>
    <t>ORD101526</t>
  </si>
  <si>
    <t>ORD101629</t>
  </si>
  <si>
    <t>ORD101551</t>
  </si>
  <si>
    <t>ORD111963</t>
  </si>
  <si>
    <t>ORD111721</t>
  </si>
  <si>
    <t>ORD101337</t>
  </si>
  <si>
    <t>ORD103901</t>
  </si>
  <si>
    <t>ORD105041</t>
  </si>
  <si>
    <t>ORD108252</t>
  </si>
  <si>
    <t>ORD108858</t>
  </si>
  <si>
    <t>ORD105039</t>
  </si>
  <si>
    <t>ORD102346</t>
  </si>
  <si>
    <t>ORD111226</t>
  </si>
  <si>
    <t>ORD105485</t>
  </si>
  <si>
    <t>ORD110726</t>
  </si>
  <si>
    <t>ORD105694</t>
  </si>
  <si>
    <t>ORD105119</t>
  </si>
  <si>
    <t>ORD105166</t>
  </si>
  <si>
    <t>ORD101134</t>
  </si>
  <si>
    <t>ORD104017</t>
  </si>
  <si>
    <t>ORD102424</t>
  </si>
  <si>
    <t>ORD104138</t>
  </si>
  <si>
    <t>ORD100859</t>
  </si>
  <si>
    <t>ORD102962</t>
  </si>
  <si>
    <t>ORD108089</t>
  </si>
  <si>
    <t>ORD109840</t>
  </si>
  <si>
    <t>ORD109372</t>
  </si>
  <si>
    <t>ORD110356</t>
  </si>
  <si>
    <t>ORD110260</t>
  </si>
  <si>
    <t>ORD101364</t>
  </si>
  <si>
    <t>ORD110688</t>
  </si>
  <si>
    <t>ORD101779</t>
  </si>
  <si>
    <t>ORD108743</t>
  </si>
  <si>
    <t>ORD102101</t>
  </si>
  <si>
    <t>ORD101818</t>
  </si>
  <si>
    <t>ORD100369</t>
  </si>
  <si>
    <t>ORD104937</t>
  </si>
  <si>
    <t>ORD105285</t>
  </si>
  <si>
    <t>ORD109811</t>
  </si>
  <si>
    <t>ORD107071</t>
  </si>
  <si>
    <t>ORD102093</t>
  </si>
  <si>
    <t>ORD107817</t>
  </si>
  <si>
    <t>ORD101920</t>
  </si>
  <si>
    <t>ORD100082</t>
  </si>
  <si>
    <t>ORD107331</t>
  </si>
  <si>
    <t>ORD107304</t>
  </si>
  <si>
    <t>ORD100816</t>
  </si>
  <si>
    <t>ORD104396</t>
  </si>
  <si>
    <t>ORD106124</t>
  </si>
  <si>
    <t>ORD104120</t>
  </si>
  <si>
    <t>ORD109642</t>
  </si>
  <si>
    <t>ORD101813</t>
  </si>
  <si>
    <t>ORD101271</t>
  </si>
  <si>
    <t>ORD102994</t>
  </si>
  <si>
    <t>ORD109231</t>
  </si>
  <si>
    <t>ORD106409</t>
  </si>
  <si>
    <t>ORD102642</t>
  </si>
  <si>
    <t>ORD108423</t>
  </si>
  <si>
    <t>ORD102305</t>
  </si>
  <si>
    <t>ORD108833</t>
  </si>
  <si>
    <t>ORD110139</t>
  </si>
  <si>
    <t>ORD104195</t>
  </si>
  <si>
    <t>ORD110843</t>
  </si>
  <si>
    <t>ORD103849</t>
  </si>
  <si>
    <t>ORD111912</t>
  </si>
  <si>
    <t>ORD110153</t>
  </si>
  <si>
    <t>ORD111582</t>
  </si>
  <si>
    <t>ORD103554</t>
  </si>
  <si>
    <t>ORD102195</t>
  </si>
  <si>
    <t>ORD102600</t>
  </si>
  <si>
    <t>ORD106163</t>
  </si>
  <si>
    <t>ORD101518</t>
  </si>
  <si>
    <t>ORD108892</t>
  </si>
  <si>
    <t>ORD106309</t>
  </si>
  <si>
    <t>ORD105755</t>
  </si>
  <si>
    <t>ORD105633</t>
  </si>
  <si>
    <t>ORD111254</t>
  </si>
  <si>
    <t>ORD107162</t>
  </si>
  <si>
    <t>ORD109149</t>
  </si>
  <si>
    <t>ORD108916</t>
  </si>
  <si>
    <t>ORD101988</t>
  </si>
  <si>
    <t>ORD107737</t>
  </si>
  <si>
    <t>ORD100517</t>
  </si>
  <si>
    <t>ORD106160</t>
  </si>
  <si>
    <t>ORD109083</t>
  </si>
  <si>
    <t>ORD110977</t>
  </si>
  <si>
    <t>ORD110311</t>
  </si>
  <si>
    <t>ORD108769</t>
  </si>
  <si>
    <t>ORD104456</t>
  </si>
  <si>
    <t>ORD102761</t>
  </si>
  <si>
    <t>ORD106481</t>
  </si>
  <si>
    <t>ORD105911</t>
  </si>
  <si>
    <t>ORD110914</t>
  </si>
  <si>
    <t>ORD106547</t>
  </si>
  <si>
    <t>ORD104855</t>
  </si>
  <si>
    <t>ORD107644</t>
  </si>
  <si>
    <t>ORD111739</t>
  </si>
  <si>
    <t>ORD111718</t>
  </si>
  <si>
    <t>ORD106358</t>
  </si>
  <si>
    <t>ORD102438</t>
  </si>
  <si>
    <t>ORD103765</t>
  </si>
  <si>
    <t>ORD106432</t>
  </si>
  <si>
    <t>ORD107846</t>
  </si>
  <si>
    <t>ORD110588</t>
  </si>
  <si>
    <t>ORD110848</t>
  </si>
  <si>
    <t>ORD106340</t>
  </si>
  <si>
    <t>ORD104821</t>
  </si>
  <si>
    <t>ORD100018</t>
  </si>
  <si>
    <t>ORD103560</t>
  </si>
  <si>
    <t>ORD103951</t>
  </si>
  <si>
    <t>ORD100049</t>
  </si>
  <si>
    <t>ORD111974</t>
  </si>
  <si>
    <t>ORD100887</t>
  </si>
  <si>
    <t>ORD106261</t>
  </si>
  <si>
    <t>ORD107236</t>
  </si>
  <si>
    <t>ORD106989</t>
  </si>
  <si>
    <t>ORD106043</t>
  </si>
  <si>
    <t>ORD103168</t>
  </si>
  <si>
    <t>ORD102949</t>
  </si>
  <si>
    <t>ORD101424</t>
  </si>
  <si>
    <t>ORD100139</t>
  </si>
  <si>
    <t>ORD103197</t>
  </si>
  <si>
    <t>ORD105131</t>
  </si>
  <si>
    <t>ORD100112</t>
  </si>
  <si>
    <t>ORD108160</t>
  </si>
  <si>
    <t>ORD110497</t>
  </si>
  <si>
    <t>ORD104559</t>
  </si>
  <si>
    <t>ORD104595</t>
  </si>
  <si>
    <t>ORD104690</t>
  </si>
  <si>
    <t>ORD107951</t>
  </si>
  <si>
    <t>ORD103277</t>
  </si>
  <si>
    <t>ORD104068</t>
  </si>
  <si>
    <t>ORD104408</t>
  </si>
  <si>
    <t>ORD108600</t>
  </si>
  <si>
    <t>ORD110384</t>
  </si>
  <si>
    <t>ORD100451</t>
  </si>
  <si>
    <t>ORD107262</t>
  </si>
  <si>
    <t>ORD103731</t>
  </si>
  <si>
    <t>ORD107256</t>
  </si>
  <si>
    <t>ORD110823</t>
  </si>
  <si>
    <t>ORD104986</t>
  </si>
  <si>
    <t>ORD103663</t>
  </si>
  <si>
    <t>ORD102763</t>
  </si>
  <si>
    <t>ORD108925</t>
  </si>
  <si>
    <t>ORD101855</t>
  </si>
  <si>
    <t>ORD100999</t>
  </si>
  <si>
    <t>ORD100389</t>
  </si>
  <si>
    <t>ORD106426</t>
  </si>
  <si>
    <t>ORD101476</t>
  </si>
  <si>
    <t>ORD102240</t>
  </si>
  <si>
    <t>ORD111049</t>
  </si>
  <si>
    <t>ORD108112</t>
  </si>
  <si>
    <t>ORD100992</t>
  </si>
  <si>
    <t>ORD107032</t>
  </si>
  <si>
    <t>ORD104997</t>
  </si>
  <si>
    <t>ORD103922</t>
  </si>
  <si>
    <t>ORD102972</t>
  </si>
  <si>
    <t>ORD106871</t>
  </si>
  <si>
    <t>ORD109147</t>
  </si>
  <si>
    <t>ORD104769</t>
  </si>
  <si>
    <t>ORD101293</t>
  </si>
  <si>
    <t>ORD104173</t>
  </si>
  <si>
    <t>ORD102535</t>
  </si>
  <si>
    <t>ORD111040</t>
  </si>
  <si>
    <t>ORD101907</t>
  </si>
  <si>
    <t>ORD110033</t>
  </si>
  <si>
    <t>ORD111484</t>
  </si>
  <si>
    <t>ORD106033</t>
  </si>
  <si>
    <t>ORD107619</t>
  </si>
  <si>
    <t>ORD101151</t>
  </si>
  <si>
    <t>ORD101567</t>
  </si>
  <si>
    <t>ORD103171</t>
  </si>
  <si>
    <t>ORD107106</t>
  </si>
  <si>
    <t>ORD104160</t>
  </si>
  <si>
    <t>ORD104287</t>
  </si>
  <si>
    <t>ORD102230</t>
  </si>
  <si>
    <t>ORD100174</t>
  </si>
  <si>
    <t>ORD101903</t>
  </si>
  <si>
    <t>ORD110645</t>
  </si>
  <si>
    <t>ORD103408</t>
  </si>
  <si>
    <t>ORD101538</t>
  </si>
  <si>
    <t>ORD102292</t>
  </si>
  <si>
    <t>ORD101363</t>
  </si>
  <si>
    <t>ORD104357</t>
  </si>
  <si>
    <t>ORD105260</t>
  </si>
  <si>
    <t>ORD109050</t>
  </si>
  <si>
    <t>ORD109199</t>
  </si>
  <si>
    <t>ORD100680</t>
  </si>
  <si>
    <t>ORD109575</t>
  </si>
  <si>
    <t>ORD103664</t>
  </si>
  <si>
    <t>ORD101661</t>
  </si>
  <si>
    <t>ORD100508</t>
  </si>
  <si>
    <t>ORD100166</t>
  </si>
  <si>
    <t>ORD110027</t>
  </si>
  <si>
    <t>ORD110092</t>
  </si>
  <si>
    <t>ORD107365</t>
  </si>
  <si>
    <t>ORD101914</t>
  </si>
  <si>
    <t>ORD107263</t>
  </si>
  <si>
    <t>ORD111657</t>
  </si>
  <si>
    <t>ORD111794</t>
  </si>
  <si>
    <t>ORD107361</t>
  </si>
  <si>
    <t>ORD101104</t>
  </si>
  <si>
    <t>ORD109497</t>
  </si>
  <si>
    <t>ORD105310</t>
  </si>
  <si>
    <t>ORD109669</t>
  </si>
  <si>
    <t>ORD105754</t>
  </si>
  <si>
    <t>ORD100152</t>
  </si>
  <si>
    <t>ORD109620</t>
  </si>
  <si>
    <t>ORD105679</t>
  </si>
  <si>
    <t>ORD111044</t>
  </si>
  <si>
    <t>ORD103551</t>
  </si>
  <si>
    <t>ORD103722</t>
  </si>
  <si>
    <t>ORD104538</t>
  </si>
  <si>
    <t>ORD109026</t>
  </si>
  <si>
    <t>ORD108463</t>
  </si>
  <si>
    <t>ORD101991</t>
  </si>
  <si>
    <t>ORD110650</t>
  </si>
  <si>
    <t>ORD105141</t>
  </si>
  <si>
    <t>ORD103811</t>
  </si>
  <si>
    <t>ORD110529</t>
  </si>
  <si>
    <t>ORD103450</t>
  </si>
  <si>
    <t>ORD104591</t>
  </si>
  <si>
    <t>ORD107352</t>
  </si>
  <si>
    <t>ORD100205</t>
  </si>
  <si>
    <t>ORD106680</t>
  </si>
  <si>
    <t>ORD102749</t>
  </si>
  <si>
    <t>ORD101849</t>
  </si>
  <si>
    <t>ORD110959</t>
  </si>
  <si>
    <t>ORD103240</t>
  </si>
  <si>
    <t>ORD109618</t>
  </si>
  <si>
    <t>ORD103109</t>
  </si>
  <si>
    <t>ORD105934</t>
  </si>
  <si>
    <t>ORD105810</t>
  </si>
  <si>
    <t>ORD105634</t>
  </si>
  <si>
    <t>ORD104307</t>
  </si>
  <si>
    <t>ORD103156</t>
  </si>
  <si>
    <t>ORD106534</t>
  </si>
  <si>
    <t>ORD110510</t>
  </si>
  <si>
    <t>ORD110031</t>
  </si>
  <si>
    <t>ORD103832</t>
  </si>
  <si>
    <t>ORD110536</t>
  </si>
  <si>
    <t>ORD104776</t>
  </si>
  <si>
    <t>ORD107997</t>
  </si>
  <si>
    <t>ORD104276</t>
  </si>
  <si>
    <t>ORD111793</t>
  </si>
  <si>
    <t>ORD108610</t>
  </si>
  <si>
    <t>ORD111610</t>
  </si>
  <si>
    <t>ORD100278</t>
  </si>
  <si>
    <t>ORD106771</t>
  </si>
  <si>
    <t>ORD107415</t>
  </si>
  <si>
    <t>ORD103252</t>
  </si>
  <si>
    <t>ORD108658</t>
  </si>
  <si>
    <t>ORD111370</t>
  </si>
  <si>
    <t>ORD100289</t>
  </si>
  <si>
    <t>ORD103075</t>
  </si>
  <si>
    <t>ORD108763</t>
  </si>
  <si>
    <t>ORD108581</t>
  </si>
  <si>
    <t>ORD100270</t>
  </si>
  <si>
    <t>ORD104570</t>
  </si>
  <si>
    <t>ORD110613</t>
  </si>
  <si>
    <t>ORD106696</t>
  </si>
  <si>
    <t>ORD104316</t>
  </si>
  <si>
    <t>ORD103180</t>
  </si>
  <si>
    <t>ORD101422</t>
  </si>
  <si>
    <t>ORD108275</t>
  </si>
  <si>
    <t>ORD109563</t>
  </si>
  <si>
    <t>ORD104557</t>
  </si>
  <si>
    <t>ORD107812</t>
  </si>
  <si>
    <t>ORD106297</t>
  </si>
  <si>
    <t>ORD108876</t>
  </si>
  <si>
    <t>ORD111729</t>
  </si>
  <si>
    <t>ORD101132</t>
  </si>
  <si>
    <t>ORD106242</t>
  </si>
  <si>
    <t>ORD109194</t>
  </si>
  <si>
    <t>ORD111329</t>
  </si>
  <si>
    <t>ORD107423</t>
  </si>
  <si>
    <t>ORD108825</t>
  </si>
  <si>
    <t>ORD108731</t>
  </si>
  <si>
    <t>ORD105520</t>
  </si>
  <si>
    <t>ORD110526</t>
  </si>
  <si>
    <t>ORD109084</t>
  </si>
  <si>
    <t>ORD103786</t>
  </si>
  <si>
    <t>ORD109016</t>
  </si>
  <si>
    <t>ORD108345</t>
  </si>
  <si>
    <t>ORD102161</t>
  </si>
  <si>
    <t>ORD103008</t>
  </si>
  <si>
    <t>ORD101105</t>
  </si>
  <si>
    <t>ORD111544</t>
  </si>
  <si>
    <t>ORD100692</t>
  </si>
  <si>
    <t>ORD104956</t>
  </si>
  <si>
    <t>ORD108307</t>
  </si>
  <si>
    <t>ORD104369</t>
  </si>
  <si>
    <t>ORD102765</t>
  </si>
  <si>
    <t>ORD103929</t>
  </si>
  <si>
    <t>ORD109248</t>
  </si>
  <si>
    <t>ORD111885</t>
  </si>
  <si>
    <t>ORD107778</t>
  </si>
  <si>
    <t>ORD100628</t>
  </si>
  <si>
    <t>ORD102451</t>
  </si>
  <si>
    <t>ORD103824</t>
  </si>
  <si>
    <t>ORD110854</t>
  </si>
  <si>
    <t>ORD103743</t>
  </si>
  <si>
    <t>ORD102176</t>
  </si>
  <si>
    <t>ORD106689</t>
  </si>
  <si>
    <t>ORD103318</t>
  </si>
  <si>
    <t>ORD110918</t>
  </si>
  <si>
    <t>ORD107432</t>
  </si>
  <si>
    <t>ORD102787</t>
  </si>
  <si>
    <t>ORD101196</t>
  </si>
  <si>
    <t>ORD101676</t>
  </si>
  <si>
    <t>ORD103947</t>
  </si>
  <si>
    <t>ORD107618</t>
  </si>
  <si>
    <t>ORD104444</t>
  </si>
  <si>
    <t>ORD105722</t>
  </si>
  <si>
    <t>ORD102369</t>
  </si>
  <si>
    <t>ORD104967</t>
  </si>
  <si>
    <t>ORD102217</t>
  </si>
  <si>
    <t>ORD108148</t>
  </si>
  <si>
    <t>ORD103326</t>
  </si>
  <si>
    <t>ORD108997</t>
  </si>
  <si>
    <t>ORD103583</t>
  </si>
  <si>
    <t>ORD111823</t>
  </si>
  <si>
    <t>ORD111886</t>
  </si>
  <si>
    <t>ORD103619</t>
  </si>
  <si>
    <t>ORD106217</t>
  </si>
  <si>
    <t>ORD102468</t>
  </si>
  <si>
    <t>ORD108277</t>
  </si>
  <si>
    <t>ORD110235</t>
  </si>
  <si>
    <t>ORD105973</t>
  </si>
  <si>
    <t>ORD103667</t>
  </si>
  <si>
    <t>ORD105158</t>
  </si>
  <si>
    <t>ORD107594</t>
  </si>
  <si>
    <t>ORD106976</t>
  </si>
  <si>
    <t>ORD103423</t>
  </si>
  <si>
    <t>ORD108199</t>
  </si>
  <si>
    <t>ORD102409</t>
  </si>
  <si>
    <t>ORD103212</t>
  </si>
  <si>
    <t>ORD105366</t>
  </si>
  <si>
    <t>ORD110456</t>
  </si>
  <si>
    <t>ORD106593</t>
  </si>
  <si>
    <t>ORD102895</t>
  </si>
  <si>
    <t>ORD111209</t>
  </si>
  <si>
    <t>ORD103642</t>
  </si>
  <si>
    <t>ORD108933</t>
  </si>
  <si>
    <t>ORD110151</t>
  </si>
  <si>
    <t>ORD111722</t>
  </si>
  <si>
    <t>ORD110838</t>
  </si>
  <si>
    <t>ORD108548</t>
  </si>
  <si>
    <t>ORD111985</t>
  </si>
  <si>
    <t>ORD105451</t>
  </si>
  <si>
    <t>ORD107160</t>
  </si>
  <si>
    <t>ORD107866</t>
  </si>
  <si>
    <t>ORD102743</t>
  </si>
  <si>
    <t>ORD104958</t>
  </si>
  <si>
    <t>ORD106474</t>
  </si>
  <si>
    <t>ORD107888</t>
  </si>
  <si>
    <t>ORD100492</t>
  </si>
  <si>
    <t>ORD101116</t>
  </si>
  <si>
    <t>ORD105637</t>
  </si>
  <si>
    <t>ORD110620</t>
  </si>
  <si>
    <t>ORD111941</t>
  </si>
  <si>
    <t>ORD108977</t>
  </si>
  <si>
    <t>ORD110412</t>
  </si>
  <si>
    <t>ORD106589</t>
  </si>
  <si>
    <t>ORD110963</t>
  </si>
  <si>
    <t>ORD107557</t>
  </si>
  <si>
    <t>ORD111122</t>
  </si>
  <si>
    <t>ORD105241</t>
  </si>
  <si>
    <t>ORD111175</t>
  </si>
  <si>
    <t>ORD102783</t>
  </si>
  <si>
    <t>ORD108922</t>
  </si>
  <si>
    <t>ORD101696</t>
  </si>
  <si>
    <t>ORD105685</t>
  </si>
  <si>
    <t>ORD102295</t>
  </si>
  <si>
    <t>ORD105939</t>
  </si>
  <si>
    <t>ORD107763</t>
  </si>
  <si>
    <t>ORD103313</t>
  </si>
  <si>
    <t>ORD104781</t>
  </si>
  <si>
    <t>ORD108350</t>
  </si>
  <si>
    <t>ORD110145</t>
  </si>
  <si>
    <t>ORD107605</t>
  </si>
  <si>
    <t>ORD100215</t>
  </si>
  <si>
    <t>ORD106707</t>
  </si>
  <si>
    <t>ORD109973</t>
  </si>
  <si>
    <t>ORD111042</t>
  </si>
  <si>
    <t>ORD103483</t>
  </si>
  <si>
    <t>ORD107006</t>
  </si>
  <si>
    <t>ORD105102</t>
  </si>
  <si>
    <t>ORD106599</t>
  </si>
  <si>
    <t>ORD103764</t>
  </si>
  <si>
    <t>ORD106410</t>
  </si>
  <si>
    <t>ORD110995</t>
  </si>
  <si>
    <t>ORD100025</t>
  </si>
  <si>
    <t>ORD107659</t>
  </si>
  <si>
    <t>ORD110543</t>
  </si>
  <si>
    <t>ORD111128</t>
  </si>
  <si>
    <t>ORD110424</t>
  </si>
  <si>
    <t>ORD106683</t>
  </si>
  <si>
    <t>ORD109955</t>
  </si>
  <si>
    <t>ORD108584</t>
  </si>
  <si>
    <t>ORD109354</t>
  </si>
  <si>
    <t>ORD111673</t>
  </si>
  <si>
    <t>ORD110024</t>
  </si>
  <si>
    <t>ORD101102</t>
  </si>
  <si>
    <t>ORD103276</t>
  </si>
  <si>
    <t>ORD105345</t>
  </si>
  <si>
    <t>ORD110970</t>
  </si>
  <si>
    <t>ORD108386</t>
  </si>
  <si>
    <t>ORD108799</t>
  </si>
  <si>
    <t>ORD102207</t>
  </si>
  <si>
    <t>ORD104552</t>
  </si>
  <si>
    <t>ORD104402</t>
  </si>
  <si>
    <t>ORD107395</t>
  </si>
  <si>
    <t>ORD103718</t>
  </si>
  <si>
    <t>ORD100972</t>
  </si>
  <si>
    <t>ORD104579</t>
  </si>
  <si>
    <t>ORD106516</t>
  </si>
  <si>
    <t>ORD100719</t>
  </si>
  <si>
    <t>ORD106155</t>
  </si>
  <si>
    <t>ORD111409</t>
  </si>
  <si>
    <t>ORD102803</t>
  </si>
  <si>
    <t>ORD102566</t>
  </si>
  <si>
    <t>ORD104025</t>
  </si>
  <si>
    <t>ORD106198</t>
  </si>
  <si>
    <t>ORD108224</t>
  </si>
  <si>
    <t>ORD110683</t>
  </si>
  <si>
    <t>ORD104063</t>
  </si>
  <si>
    <t>ORD102792</t>
  </si>
  <si>
    <t>ORD102222</t>
  </si>
  <si>
    <t>ORD105818</t>
  </si>
  <si>
    <t>ORD103866</t>
  </si>
  <si>
    <t>ORD108771</t>
  </si>
  <si>
    <t>ORD110479</t>
  </si>
  <si>
    <t>ORD103227</t>
  </si>
  <si>
    <t>ORD104214</t>
  </si>
  <si>
    <t>ORD103923</t>
  </si>
  <si>
    <t>ORD109048</t>
  </si>
  <si>
    <t>ORD101401</t>
  </si>
  <si>
    <t>ORD107703</t>
  </si>
  <si>
    <t>ORD104979</t>
  </si>
  <si>
    <t>ORD103253</t>
  </si>
  <si>
    <t>ORD110437</t>
  </si>
  <si>
    <t>ORD102661</t>
  </si>
  <si>
    <t>ORD102158</t>
  </si>
  <si>
    <t>ORD108578</t>
  </si>
  <si>
    <t>ORD108088</t>
  </si>
  <si>
    <t>ORD100674</t>
  </si>
  <si>
    <t>ORD110042</t>
  </si>
  <si>
    <t>ORD107011</t>
  </si>
  <si>
    <t>ORD108904</t>
  </si>
  <si>
    <t>ORD103841</t>
  </si>
  <si>
    <t>ORD101815</t>
  </si>
  <si>
    <t>ORD110073</t>
  </si>
  <si>
    <t>ORD111902</t>
  </si>
  <si>
    <t>ORD102100</t>
  </si>
  <si>
    <t>ORD110656</t>
  </si>
  <si>
    <t>ORD106708</t>
  </si>
  <si>
    <t>ORD101673</t>
  </si>
  <si>
    <t>ORD104213</t>
  </si>
  <si>
    <t>ORD108816</t>
  </si>
  <si>
    <t>ORD101548</t>
  </si>
  <si>
    <t>ORD108764</t>
  </si>
  <si>
    <t>ORD108547</t>
  </si>
  <si>
    <t>ORD105184</t>
  </si>
  <si>
    <t>ORD101461</t>
  </si>
  <si>
    <t>ORD111354</t>
  </si>
  <si>
    <t>ORD103220</t>
  </si>
  <si>
    <t>ORD111074</t>
  </si>
  <si>
    <t>ORD107170</t>
  </si>
  <si>
    <t>ORD107430</t>
  </si>
  <si>
    <t>ORD101751</t>
  </si>
  <si>
    <t>ORD103976</t>
  </si>
  <si>
    <t>ORD108353</t>
  </si>
  <si>
    <t>ORD101772</t>
  </si>
  <si>
    <t>ORD102016</t>
  </si>
  <si>
    <t>ORD102005</t>
  </si>
  <si>
    <t>ORD103893</t>
  </si>
  <si>
    <t>ORD103237</t>
  </si>
  <si>
    <t>ORD104424</t>
  </si>
  <si>
    <t>ORD108588</t>
  </si>
  <si>
    <t>ORD102257</t>
  </si>
  <si>
    <t>ORD104072</t>
  </si>
  <si>
    <t>ORD105574</t>
  </si>
  <si>
    <t>ORD111501</t>
  </si>
  <si>
    <t>ORD105355</t>
  </si>
  <si>
    <t>ORD108418</t>
  </si>
  <si>
    <t>ORD106093</t>
  </si>
  <si>
    <t>ORD107935</t>
  </si>
  <si>
    <t>ORD109808</t>
  </si>
  <si>
    <t>ORD101519</t>
  </si>
  <si>
    <t>ORD109899</t>
  </si>
  <si>
    <t>ORD101378</t>
  </si>
  <si>
    <t>ORD105672</t>
  </si>
  <si>
    <t>ORD102587</t>
  </si>
  <si>
    <t>ORD111812</t>
  </si>
  <si>
    <t>ORD105621</t>
  </si>
  <si>
    <t>ORD109565</t>
  </si>
  <si>
    <t>ORD109971</t>
  </si>
  <si>
    <t>ORD105842</t>
  </si>
  <si>
    <t>ORD107122</t>
  </si>
  <si>
    <t>ORD105832</t>
  </si>
  <si>
    <t>ORD104888</t>
  </si>
  <si>
    <t>ORD105904</t>
  </si>
  <si>
    <t>ORD100522</t>
  </si>
  <si>
    <t>ORD108043</t>
  </si>
  <si>
    <t>ORD103607</t>
  </si>
  <si>
    <t>ORD100234</t>
  </si>
  <si>
    <t>ORD103796</t>
  </si>
  <si>
    <t>ORD106318</t>
  </si>
  <si>
    <t>ORD107094</t>
  </si>
  <si>
    <t>ORD101948</t>
  </si>
  <si>
    <t>ORD106361</t>
  </si>
  <si>
    <t>ORD111371</t>
  </si>
  <si>
    <t>ORD106091</t>
  </si>
  <si>
    <t>ORD110985</t>
  </si>
  <si>
    <t>ORD102224</t>
  </si>
  <si>
    <t>ORD105571</t>
  </si>
  <si>
    <t>ORD104523</t>
  </si>
  <si>
    <t>ORD105793</t>
  </si>
  <si>
    <t>ORD105738</t>
  </si>
  <si>
    <t>ORD102624</t>
  </si>
  <si>
    <t>ORD104728</t>
  </si>
  <si>
    <t>ORD107818</t>
  </si>
  <si>
    <t>ORD111994</t>
  </si>
  <si>
    <t>ORD111024</t>
  </si>
  <si>
    <t>ORD110624</t>
  </si>
  <si>
    <t>ORD102437</t>
  </si>
  <si>
    <t>ORD106056</t>
  </si>
  <si>
    <t>ORD106352</t>
  </si>
  <si>
    <t>ORD103167</t>
  </si>
  <si>
    <t>ORD101809</t>
  </si>
  <si>
    <t>ORD109803</t>
  </si>
  <si>
    <t>ORD107161</t>
  </si>
  <si>
    <t>ORD105086</t>
  </si>
  <si>
    <t>ORD109757</t>
  </si>
  <si>
    <t>ORD107016</t>
  </si>
  <si>
    <t>ORD109448</t>
  </si>
  <si>
    <t>ORD104945</t>
  </si>
  <si>
    <t>ORD106046</t>
  </si>
  <si>
    <t>ORD111196</t>
  </si>
  <si>
    <t>ORD106919</t>
  </si>
  <si>
    <t>ORD105590</t>
  </si>
  <si>
    <t>ORD107226</t>
  </si>
  <si>
    <t>ORD101228</t>
  </si>
  <si>
    <t>ORD109336</t>
  </si>
  <si>
    <t>ORD106846</t>
  </si>
  <si>
    <t>ORD108244</t>
  </si>
  <si>
    <t>ORD106555</t>
  </si>
  <si>
    <t>ORD100159</t>
  </si>
  <si>
    <t>ORD101589</t>
  </si>
  <si>
    <t>ORD111905</t>
  </si>
  <si>
    <t>ORD111474</t>
  </si>
  <si>
    <t>ORD111452</t>
  </si>
  <si>
    <t>ORD111288</t>
  </si>
  <si>
    <t>ORD106687</t>
  </si>
  <si>
    <t>ORD111301</t>
  </si>
  <si>
    <t>ORD109280</t>
  </si>
  <si>
    <t>ORD107480</t>
  </si>
  <si>
    <t>ORD111199</t>
  </si>
  <si>
    <t>ORD101556</t>
  </si>
  <si>
    <t>ORD102828</t>
  </si>
  <si>
    <t>ORD100436</t>
  </si>
  <si>
    <t>ORD105789</t>
  </si>
  <si>
    <t>ORD109881</t>
  </si>
  <si>
    <t>ORD101588</t>
  </si>
  <si>
    <t>ORD107398</t>
  </si>
  <si>
    <t>ORD102780</t>
  </si>
  <si>
    <t>ORD110859</t>
  </si>
  <si>
    <t>ORD105686</t>
  </si>
  <si>
    <t>ORD103965</t>
  </si>
  <si>
    <t>ORD104727</t>
  </si>
  <si>
    <t>ORD101238</t>
  </si>
  <si>
    <t>ORD102951</t>
  </si>
  <si>
    <t>ORD108847</t>
  </si>
  <si>
    <t>ORD109365</t>
  </si>
  <si>
    <t>ORD101497</t>
  </si>
  <si>
    <t>ORD106465</t>
  </si>
  <si>
    <t>ORD107355</t>
  </si>
  <si>
    <t>ORD107823</t>
  </si>
  <si>
    <t>ORD107547</t>
  </si>
  <si>
    <t>ORD107913</t>
  </si>
  <si>
    <t>ORD111278</t>
  </si>
  <si>
    <t>ORD105185</t>
  </si>
  <si>
    <t>ORD105647</t>
  </si>
  <si>
    <t>ORD111364</t>
  </si>
  <si>
    <t>ORD105242</t>
  </si>
  <si>
    <t>ORD102130</t>
  </si>
  <si>
    <t>ORD102092</t>
  </si>
  <si>
    <t>ORD105409</t>
  </si>
  <si>
    <t>ORD100187</t>
  </si>
  <si>
    <t>ORD107938</t>
  </si>
  <si>
    <t>ORD103655</t>
  </si>
  <si>
    <t>ORD103426</t>
  </si>
  <si>
    <t>ORD109294</t>
  </si>
  <si>
    <t>ORD101381</t>
  </si>
  <si>
    <t>ORD109463</t>
  </si>
  <si>
    <t>ORD108605</t>
  </si>
  <si>
    <t>ORD107427</t>
  </si>
  <si>
    <t>ORD105037</t>
  </si>
  <si>
    <t>ORD104897</t>
  </si>
  <si>
    <t>ORD103175</t>
  </si>
  <si>
    <t>ORD109661</t>
  </si>
  <si>
    <t>ORD108448</t>
  </si>
  <si>
    <t>ORD111975</t>
  </si>
  <si>
    <t>ORD109603</t>
  </si>
  <si>
    <t>ORD102235</t>
  </si>
  <si>
    <t>ORD108068</t>
  </si>
  <si>
    <t>ORD104236</t>
  </si>
  <si>
    <t>ORD108993</t>
  </si>
  <si>
    <t>ORD110237</t>
  </si>
  <si>
    <t>ORD100024</t>
  </si>
  <si>
    <t>ORD103363</t>
  </si>
  <si>
    <t>ORD101088</t>
  </si>
  <si>
    <t>ORD108733</t>
  </si>
  <si>
    <t>ORD111069</t>
  </si>
  <si>
    <t>ORD102841</t>
  </si>
  <si>
    <t>ORD107537</t>
  </si>
  <si>
    <t>ORD107470</t>
  </si>
  <si>
    <t>ORD111270</t>
  </si>
  <si>
    <t>ORD104152</t>
  </si>
  <si>
    <t>ORD100695</t>
  </si>
  <si>
    <t>ORD111097</t>
  </si>
  <si>
    <t>ORD106337</t>
  </si>
  <si>
    <t>ORD101227</t>
  </si>
  <si>
    <t>ORD101999</t>
  </si>
  <si>
    <t>ORD100276</t>
  </si>
  <si>
    <t>ORD105929</t>
  </si>
  <si>
    <t>ORD102953</t>
  </si>
  <si>
    <t>ORD103637</t>
  </si>
  <si>
    <t>ORD103906</t>
  </si>
  <si>
    <t>ORD104778</t>
  </si>
  <si>
    <t>ORD105845</t>
  </si>
  <si>
    <t>ORD111733</t>
  </si>
  <si>
    <t>ORD104117</t>
  </si>
  <si>
    <t>ORD101137</t>
  </si>
  <si>
    <t>ORD102767</t>
  </si>
  <si>
    <t>ORD108182</t>
  </si>
  <si>
    <t>ORD109614</t>
  </si>
  <si>
    <t>ORD107661</t>
  </si>
  <si>
    <t>ORD109012</t>
  </si>
  <si>
    <t>ORD102490</t>
  </si>
  <si>
    <t>ORD111712</t>
  </si>
  <si>
    <t>ORD107742</t>
  </si>
  <si>
    <t>ORD103935</t>
  </si>
  <si>
    <t>ORD102384</t>
  </si>
  <si>
    <t>ORD108016</t>
  </si>
  <si>
    <t>ORD107084</t>
  </si>
  <si>
    <t>ORD100115</t>
  </si>
  <si>
    <t>ORD101863</t>
  </si>
  <si>
    <t>ORD103119</t>
  </si>
  <si>
    <t>ORD104258</t>
  </si>
  <si>
    <t>ORD111163</t>
  </si>
  <si>
    <t>ORD102819</t>
  </si>
  <si>
    <t>ORD109239</t>
  </si>
  <si>
    <t>ORD109102</t>
  </si>
  <si>
    <t>ORD110986</t>
  </si>
  <si>
    <t>ORD104699</t>
  </si>
  <si>
    <t>ORD103802</t>
  </si>
  <si>
    <t>ORD106068</t>
  </si>
  <si>
    <t>ORD103536</t>
  </si>
  <si>
    <t>ORD103825</t>
  </si>
  <si>
    <t>ORD106642</t>
  </si>
  <si>
    <t>ORD110455</t>
  </si>
  <si>
    <t>ORD101946</t>
  </si>
  <si>
    <t>ORD110559</t>
  </si>
  <si>
    <t>ORD109249</t>
  </si>
  <si>
    <t>ORD110089</t>
  </si>
  <si>
    <t>ORD107269</t>
  </si>
  <si>
    <t>ORD109457</t>
  </si>
  <si>
    <t>ORD107929</t>
  </si>
  <si>
    <t>ORD107166</t>
  </si>
  <si>
    <t>ORD106963</t>
  </si>
  <si>
    <t>ORD105867</t>
  </si>
  <si>
    <t>ORD104761</t>
  </si>
  <si>
    <t>ORD100882</t>
  </si>
  <si>
    <t>ORD100557</t>
  </si>
  <si>
    <t>ORD109822</t>
  </si>
  <si>
    <t>ORD101207</t>
  </si>
  <si>
    <t>ORD107684</t>
  </si>
  <si>
    <t>ORD109364</t>
  </si>
  <si>
    <t>ORD106538</t>
  </si>
  <si>
    <t>ORD103211</t>
  </si>
  <si>
    <t>ORD103630</t>
  </si>
  <si>
    <t>ORD101708</t>
  </si>
  <si>
    <t>ORD108458</t>
  </si>
  <si>
    <t>ORD101140</t>
  </si>
  <si>
    <t>ORD103162</t>
  </si>
  <si>
    <t>ORD106207</t>
  </si>
  <si>
    <t>ORD103730</t>
  </si>
  <si>
    <t>ORD102660</t>
  </si>
  <si>
    <t>ORD108848</t>
  </si>
  <si>
    <t>ORD101307</t>
  </si>
  <si>
    <t>ORD102567</t>
  </si>
  <si>
    <t>ORD102834</t>
  </si>
  <si>
    <t>ORD111579</t>
  </si>
  <si>
    <t>ORD102151</t>
  </si>
  <si>
    <t>ORD109455</t>
  </si>
  <si>
    <t>ORD103835</t>
  </si>
  <si>
    <t>ORD111730</t>
  </si>
  <si>
    <t>ORD111186</t>
  </si>
  <si>
    <t>ORD105004</t>
  </si>
  <si>
    <t>ORD106626</t>
  </si>
  <si>
    <t>ORD101627</t>
  </si>
  <si>
    <t>ORD110841</t>
  </si>
  <si>
    <t>ORD111866</t>
  </si>
  <si>
    <t>ORD100358</t>
  </si>
  <si>
    <t>ORD100138</t>
  </si>
  <si>
    <t>ORD108491</t>
  </si>
  <si>
    <t>ORD100382</t>
  </si>
  <si>
    <t>ORD109139</t>
  </si>
  <si>
    <t>ORD104857</t>
  </si>
  <si>
    <t>ORD111239</t>
  </si>
  <si>
    <t>ORD101439</t>
  </si>
  <si>
    <t>ORD100946</t>
  </si>
  <si>
    <t>ORD105498</t>
  </si>
  <si>
    <t>ORD104916</t>
  </si>
  <si>
    <t>ORD108556</t>
  </si>
  <si>
    <t>ORD101932</t>
  </si>
  <si>
    <t>ORD102352</t>
  </si>
  <si>
    <t>ORD103236</t>
  </si>
  <si>
    <t>ORD111928</t>
  </si>
  <si>
    <t>ORD103807</t>
  </si>
  <si>
    <t>ORD101936</t>
  </si>
  <si>
    <t>ORD110767</t>
  </si>
  <si>
    <t>ORD104154</t>
  </si>
  <si>
    <t>ORD102416</t>
  </si>
  <si>
    <t>ORD106139</t>
  </si>
  <si>
    <t>ORD100785</t>
  </si>
  <si>
    <t>ORD106789</t>
  </si>
  <si>
    <t>ORD108036</t>
  </si>
  <si>
    <t>ORD108315</t>
  </si>
  <si>
    <t>ORD111445</t>
  </si>
  <si>
    <t>ORD105668</t>
  </si>
  <si>
    <t>ORD102172</t>
  </si>
  <si>
    <t>ORD102169</t>
  </si>
  <si>
    <t>ORD106628</t>
  </si>
  <si>
    <t>ORD104009</t>
  </si>
  <si>
    <t>ORD104340</t>
  </si>
  <si>
    <t>ORD100910</t>
  </si>
  <si>
    <t>ORD106268</t>
  </si>
  <si>
    <t>ORD102309</t>
  </si>
  <si>
    <t>ORD106591</t>
  </si>
  <si>
    <t>ORD104458</t>
  </si>
  <si>
    <t>ORD107597</t>
  </si>
  <si>
    <t>ORD109314</t>
  </si>
  <si>
    <t>ORD111289</t>
  </si>
  <si>
    <t>ORD104652</t>
  </si>
  <si>
    <t>ORD106218</t>
  </si>
  <si>
    <t>ORD100442</t>
  </si>
  <si>
    <t>ORD103415</t>
  </si>
  <si>
    <t>ORD110577</t>
  </si>
  <si>
    <t>ORD109289</t>
  </si>
  <si>
    <t>ORD109498</t>
  </si>
  <si>
    <t>ORD105744</t>
  </si>
  <si>
    <t>ORD101054</t>
  </si>
  <si>
    <t>ORD103699</t>
  </si>
  <si>
    <t>ORD100929</t>
  </si>
  <si>
    <t>ORD106468</t>
  </si>
  <si>
    <t>ORD108767</t>
  </si>
  <si>
    <t>ORD101829</t>
  </si>
  <si>
    <t>ORD109371</t>
  </si>
  <si>
    <t>ORD109854</t>
  </si>
  <si>
    <t>ORD102011</t>
  </si>
  <si>
    <t>ORD100913</t>
  </si>
  <si>
    <t>ORD107611</t>
  </si>
  <si>
    <t>ORD109965</t>
  </si>
  <si>
    <t>ORD111073</t>
  </si>
  <si>
    <t>ORD102606</t>
  </si>
  <si>
    <t>ORD104928</t>
  </si>
  <si>
    <t>ORD106564</t>
  </si>
  <si>
    <t>ORD109857</t>
  </si>
  <si>
    <t>ORD100006</t>
  </si>
  <si>
    <t>ORD107835</t>
  </si>
  <si>
    <t>ORD106583</t>
  </si>
  <si>
    <t>ORD103361</t>
  </si>
  <si>
    <t>ORD109450</t>
  </si>
  <si>
    <t>ORD101635</t>
  </si>
  <si>
    <t>ORD101141</t>
  </si>
  <si>
    <t>ORD100359</t>
  </si>
  <si>
    <t>ORD102070</t>
  </si>
  <si>
    <t>ORD103134</t>
  </si>
  <si>
    <t>ORD105160</t>
  </si>
  <si>
    <t>ORD106990</t>
  </si>
  <si>
    <t>ORD103243</t>
  </si>
  <si>
    <t>ORD102242</t>
  </si>
  <si>
    <t>ORD101474</t>
  </si>
  <si>
    <t>ORD110386</t>
  </si>
  <si>
    <t>ORD103259</t>
  </si>
  <si>
    <t>ORD104020</t>
  </si>
  <si>
    <t>ORD111011</t>
  </si>
  <si>
    <t>ORD108566</t>
  </si>
  <si>
    <t>ORD103500</t>
  </si>
  <si>
    <t>ORD102658</t>
  </si>
  <si>
    <t>ORD110218</t>
  </si>
  <si>
    <t>ORD101130</t>
  </si>
  <si>
    <t>ORD101819</t>
  </si>
  <si>
    <t>ORD107461</t>
  </si>
  <si>
    <t>ORD109507</t>
  </si>
  <si>
    <t>ORD111908</t>
  </si>
  <si>
    <t>ORD109887</t>
  </si>
  <si>
    <t>ORD107064</t>
  </si>
  <si>
    <t>ORD104318</t>
  </si>
  <si>
    <t>ORD104669</t>
  </si>
  <si>
    <t>ORD105476</t>
  </si>
  <si>
    <t>ORD111900</t>
  </si>
  <si>
    <t>ORD110606</t>
  </si>
  <si>
    <t>ORD101856</t>
  </si>
  <si>
    <t>ORD102282</t>
  </si>
  <si>
    <t>ORD110522</t>
  </si>
  <si>
    <t>ORD104008</t>
  </si>
  <si>
    <t>ORD106401</t>
  </si>
  <si>
    <t>ORD111212</t>
  </si>
  <si>
    <t>ORD100386</t>
  </si>
  <si>
    <t>ORD101628</t>
  </si>
  <si>
    <t>ORD110192</t>
  </si>
  <si>
    <t>ORD111277</t>
  </si>
  <si>
    <t>ORD107718</t>
  </si>
  <si>
    <t>ORD109309</t>
  </si>
  <si>
    <t>ORD101842</t>
  </si>
  <si>
    <t>ORD102497</t>
  </si>
  <si>
    <t>ORD100201</t>
  </si>
  <si>
    <t>ORD109725</t>
  </si>
  <si>
    <t>ORD103868</t>
  </si>
  <si>
    <t>ORD105054</t>
  </si>
  <si>
    <t>ORD105889</t>
  </si>
  <si>
    <t>ORD102702</t>
  </si>
  <si>
    <t>ORD107922</t>
  </si>
  <si>
    <t>ORD100331</t>
  </si>
  <si>
    <t>ORD103808</t>
  </si>
  <si>
    <t>ORD100935</t>
  </si>
  <si>
    <t>ORD101774</t>
  </si>
  <si>
    <t>ORD111574</t>
  </si>
  <si>
    <t>ORD108611</t>
  </si>
  <si>
    <t>ORD111059</t>
  </si>
  <si>
    <t>ORD100989</t>
  </si>
  <si>
    <t>ORD105443</t>
  </si>
  <si>
    <t>ORD110087</t>
  </si>
  <si>
    <t>ORD106993</t>
  </si>
  <si>
    <t>ORD110340</t>
  </si>
  <si>
    <t>ORD105806</t>
  </si>
  <si>
    <t>ORD110572</t>
  </si>
  <si>
    <t>ORD110528</t>
  </si>
  <si>
    <t>ORD106574</t>
  </si>
  <si>
    <t>ORD103052</t>
  </si>
  <si>
    <t>ORD110450</t>
  </si>
  <si>
    <t>ORD108365</t>
  </si>
  <si>
    <t>ORD104615</t>
  </si>
  <si>
    <t>ORD103321</t>
  </si>
  <si>
    <t>ORD111575</t>
  </si>
  <si>
    <t>ORD106246</t>
  </si>
  <si>
    <t>ORD106048</t>
  </si>
  <si>
    <t>ORD103311</t>
  </si>
  <si>
    <t>ORD109429</t>
  </si>
  <si>
    <t>ORD111345</t>
  </si>
  <si>
    <t>ORD108210</t>
  </si>
  <si>
    <t>ORD103628</t>
  </si>
  <si>
    <t>ORD110719</t>
  </si>
  <si>
    <t>ORD101356</t>
  </si>
  <si>
    <t>ORD105002</t>
  </si>
  <si>
    <t>ORD109411</t>
  </si>
  <si>
    <t>ORD105823</t>
  </si>
  <si>
    <t>ORD111496</t>
  </si>
  <si>
    <t>ORD105670</t>
  </si>
  <si>
    <t>ORD103112</t>
  </si>
  <si>
    <t>ORD100182</t>
  </si>
  <si>
    <t>ORD110714</t>
  </si>
  <si>
    <t>ORD100855</t>
  </si>
  <si>
    <t>ORD110199</t>
  </si>
  <si>
    <t>ORD104912</t>
  </si>
  <si>
    <t>ORD110330</t>
  </si>
  <si>
    <t>ORD101800</t>
  </si>
  <si>
    <t>ORD111884</t>
  </si>
  <si>
    <t>ORD105482</t>
  </si>
  <si>
    <t>ORD110085</t>
  </si>
  <si>
    <t>ORD101968</t>
  </si>
  <si>
    <t>ORD110078</t>
  </si>
  <si>
    <t>ORD109864</t>
  </si>
  <si>
    <t>ORD104697</t>
  </si>
  <si>
    <t>ORD104987</t>
  </si>
  <si>
    <t>ORD104650</t>
  </si>
  <si>
    <t>ORD101159</t>
  </si>
  <si>
    <t>ORD109383</t>
  </si>
  <si>
    <t>ORD101325</t>
  </si>
  <si>
    <t>ORD109532</t>
  </si>
  <si>
    <t>ORD104796</t>
  </si>
  <si>
    <t>ORD106796</t>
  </si>
  <si>
    <t>ORD105808</t>
  </si>
  <si>
    <t>ORD111938</t>
  </si>
  <si>
    <t>ORD101455</t>
  </si>
  <si>
    <t>ORD105410</t>
  </si>
  <si>
    <t>ORD108333</t>
  </si>
  <si>
    <t>ORD102800</t>
  </si>
  <si>
    <t>ORD107616</t>
  </si>
  <si>
    <t>ORD110820</t>
  </si>
  <si>
    <t>ORD107815</t>
  </si>
  <si>
    <t>ORD104378</t>
  </si>
  <si>
    <t>ORD108921</t>
  </si>
  <si>
    <t>ORD109636</t>
  </si>
  <si>
    <t>ORD106716</t>
  </si>
  <si>
    <t>ORD103736</t>
  </si>
  <si>
    <t>ORD102261</t>
  </si>
  <si>
    <t>ORD107429</t>
  </si>
  <si>
    <t>ORD104005</t>
  </si>
  <si>
    <t>ORD102394</t>
  </si>
  <si>
    <t>ORD101185</t>
  </si>
  <si>
    <t>ORD102007</t>
  </si>
  <si>
    <t>ORD100193</t>
  </si>
  <si>
    <t>ORD108770</t>
  </si>
  <si>
    <t>ORD105525</t>
  </si>
  <si>
    <t>ORD100771</t>
  </si>
  <si>
    <t>ORD101478</t>
  </si>
  <si>
    <t>ORD101846</t>
  </si>
  <si>
    <t>ORD103740</t>
  </si>
  <si>
    <t>ORD107986</t>
  </si>
  <si>
    <t>ORD100405</t>
  </si>
  <si>
    <t>ORD111539</t>
  </si>
  <si>
    <t>ORD111258</t>
  </si>
  <si>
    <t>ORD106317</t>
  </si>
  <si>
    <t>ORD106581</t>
  </si>
  <si>
    <t>ORD101447</t>
  </si>
  <si>
    <t>ORD100342</t>
  </si>
  <si>
    <t>ORD107468</t>
  </si>
  <si>
    <t>ORD100727</t>
  </si>
  <si>
    <t>ORD104577</t>
  </si>
  <si>
    <t>ORD109168</t>
  </si>
  <si>
    <t>ORD103516</t>
  </si>
  <si>
    <t>ORD110753</t>
  </si>
  <si>
    <t>ORD110449</t>
  </si>
  <si>
    <t>ORD107156</t>
  </si>
  <si>
    <t>ORD107851</t>
  </si>
  <si>
    <t>ORD101348</t>
  </si>
  <si>
    <t>ORD100660</t>
  </si>
  <si>
    <t>ORD101492</t>
  </si>
  <si>
    <t>ORD110886</t>
  </si>
  <si>
    <t>ORD105154</t>
  </si>
  <si>
    <t>ORD111591</t>
  </si>
  <si>
    <t>ORD102524</t>
  </si>
  <si>
    <t>ORD111727</t>
  </si>
  <si>
    <t>ORD111173</t>
  </si>
  <si>
    <t>ORD105374</t>
  </si>
  <si>
    <t>ORD103198</t>
  </si>
  <si>
    <t>ORD105717</t>
  </si>
  <si>
    <t>ORD110135</t>
  </si>
  <si>
    <t>ORD111001</t>
  </si>
  <si>
    <t>ORD109952</t>
  </si>
  <si>
    <t>ORD108259</t>
  </si>
  <si>
    <t>ORD109735</t>
  </si>
  <si>
    <t>ORD100040</t>
  </si>
  <si>
    <t>ORD110690</t>
  </si>
  <si>
    <t>ORD106816</t>
  </si>
  <si>
    <t>ORD109311</t>
  </si>
  <si>
    <t>ORD109880</t>
  </si>
  <si>
    <t>ORD102723</t>
  </si>
  <si>
    <t>ORD111108</t>
  </si>
  <si>
    <t>ORD110373</t>
  </si>
  <si>
    <t>ORD111778</t>
  </si>
  <si>
    <t>ORD107155</t>
  </si>
  <si>
    <t>ORD109307</t>
  </si>
  <si>
    <t>ORD111153</t>
  </si>
  <si>
    <t>ORD107230</t>
  </si>
  <si>
    <t>ORD105075</t>
  </si>
  <si>
    <t>ORD107880</t>
  </si>
  <si>
    <t>ORD105394</t>
  </si>
  <si>
    <t>ORD111745</t>
  </si>
  <si>
    <t>ORD107789</t>
  </si>
  <si>
    <t>ORD111769</t>
  </si>
  <si>
    <t>ORD104088</t>
  </si>
  <si>
    <t>ORD101967</t>
  </si>
  <si>
    <t>ORD110868</t>
  </si>
  <si>
    <t>ORD110649</t>
  </si>
  <si>
    <t>ORD111605</t>
  </si>
  <si>
    <t>ORD106999</t>
  </si>
  <si>
    <t>ORD100423</t>
  </si>
  <si>
    <t>ORD111207</t>
  </si>
  <si>
    <t>ORD111499</t>
  </si>
  <si>
    <t>ORD110375</t>
  </si>
  <si>
    <t>ORD106142</t>
  </si>
  <si>
    <t>ORD105661</t>
  </si>
  <si>
    <t>ORD109031</t>
  </si>
  <si>
    <t>ORD104596</t>
  </si>
  <si>
    <t>ORD102659</t>
  </si>
  <si>
    <t>ORD100141</t>
  </si>
  <si>
    <t>ORD102597</t>
  </si>
  <si>
    <t>ORD106701</t>
  </si>
  <si>
    <t>ORD101377</t>
  </si>
  <si>
    <t>ORD103674</t>
  </si>
  <si>
    <t>ORD111972</t>
  </si>
  <si>
    <t>ORD106362</t>
  </si>
  <si>
    <t>ORD111326</t>
  </si>
  <si>
    <t>ORD104741</t>
  </si>
  <si>
    <t>ORD101138</t>
  </si>
  <si>
    <t>ORD107374</t>
  </si>
  <si>
    <t>ORD101787</t>
  </si>
  <si>
    <t>ORD109722</t>
  </si>
  <si>
    <t>ORD104646</t>
  </si>
  <si>
    <t>ORD107568</t>
  </si>
  <si>
    <t>ORD100459</t>
  </si>
  <si>
    <t>ORD106115</t>
  </si>
  <si>
    <t>ORD108179</t>
  </si>
  <si>
    <t>ORD100948</t>
  </si>
  <si>
    <t>ORD106370</t>
  </si>
  <si>
    <t>ORD104628</t>
  </si>
  <si>
    <t>ORD107358</t>
  </si>
  <si>
    <t>ORD105925</t>
  </si>
  <si>
    <t>ORD106040</t>
  </si>
  <si>
    <t>ORD100441</t>
  </si>
  <si>
    <t>ORD106659</t>
  </si>
  <si>
    <t>ORD108831</t>
  </si>
  <si>
    <t>ORD109046</t>
  </si>
  <si>
    <t>ORD103830</t>
  </si>
  <si>
    <t>ORD111365</t>
  </si>
  <si>
    <t>ORD106144</t>
  </si>
  <si>
    <t>ORD110941</t>
  </si>
  <si>
    <t>ORD106344</t>
  </si>
  <si>
    <t>ORD101958</t>
  </si>
  <si>
    <t>ORD109262</t>
  </si>
  <si>
    <t>ORD100155</t>
  </si>
  <si>
    <t>ORD110669</t>
  </si>
  <si>
    <t>ORD104578</t>
  </si>
  <si>
    <t>ORD101089</t>
  </si>
  <si>
    <t>ORD106049</t>
  </si>
  <si>
    <t>ORD111071</t>
  </si>
  <si>
    <t>ORD109122</t>
  </si>
  <si>
    <t>ORD107950</t>
  </si>
  <si>
    <t>ORD101674</t>
  </si>
  <si>
    <t>ORD106763</t>
  </si>
  <si>
    <t>ORD110138</t>
  </si>
  <si>
    <t>ORD106416</t>
  </si>
  <si>
    <t>ORD111568</t>
  </si>
  <si>
    <t>ORD102326</t>
  </si>
  <si>
    <t>ORD107096</t>
  </si>
  <si>
    <t>ORD110388</t>
  </si>
  <si>
    <t>ORD109533</t>
  </si>
  <si>
    <t>ORD106450</t>
  </si>
  <si>
    <t>ORD101715</t>
  </si>
  <si>
    <t>ORD109172</t>
  </si>
  <si>
    <t>ORD108381</t>
  </si>
  <si>
    <t>ORD103831</t>
  </si>
  <si>
    <t>ORD106299</t>
  </si>
  <si>
    <t>ORD103348</t>
  </si>
  <si>
    <t>ORD111514</t>
  </si>
  <si>
    <t>ORD109177</t>
  </si>
  <si>
    <t>ORD100587</t>
  </si>
  <si>
    <t>ORD111518</t>
  </si>
  <si>
    <t>ORD102990</t>
  </si>
  <si>
    <t>ORD111227</t>
  </si>
  <si>
    <t>ORD109573</t>
  </si>
  <si>
    <t>ORD111701</t>
  </si>
  <si>
    <t>ORD100264</t>
  </si>
  <si>
    <t>ORD109558</t>
  </si>
  <si>
    <t>ORD106788</t>
  </si>
  <si>
    <t>ORD110297</t>
  </si>
  <si>
    <t>ORD103864</t>
  </si>
  <si>
    <t>ORD106274</t>
  </si>
  <si>
    <t>ORD111858</t>
  </si>
  <si>
    <t>ORD103711</t>
  </si>
  <si>
    <t>ORD108438</t>
  </si>
  <si>
    <t>ORD101529</t>
  </si>
  <si>
    <t>ORD109932</t>
  </si>
  <si>
    <t>ORD100923</t>
  </si>
  <si>
    <t>ORD109517</t>
  </si>
  <si>
    <t>ORD107329</t>
  </si>
  <si>
    <t>ORD104364</t>
  </si>
  <si>
    <t>ORD100669</t>
  </si>
  <si>
    <t>ORD103604</t>
  </si>
  <si>
    <t>ORD105108</t>
  </si>
  <si>
    <t>ORD110889</t>
  </si>
  <si>
    <t>ORD105248</t>
  </si>
  <si>
    <t>ORD107183</t>
  </si>
  <si>
    <t>ORD102591</t>
  </si>
  <si>
    <t>ORD105906</t>
  </si>
  <si>
    <t>ORD106509</t>
  </si>
  <si>
    <t>ORD107133</t>
  </si>
  <si>
    <t>ORD102307</t>
  </si>
  <si>
    <t>ORD108804</t>
  </si>
  <si>
    <t>ORD103690</t>
  </si>
  <si>
    <t>ORD100687</t>
  </si>
  <si>
    <t>ORD100612</t>
  </si>
  <si>
    <t>ORD107167</t>
  </si>
  <si>
    <t>ORD109568</t>
  </si>
  <si>
    <t>ORD103200</t>
  </si>
  <si>
    <t>ORD106629</t>
  </si>
  <si>
    <t>ORD104135</t>
  </si>
  <si>
    <t>ORD101898</t>
  </si>
  <si>
    <t>ORD100282</t>
  </si>
  <si>
    <t>ORD100258</t>
  </si>
  <si>
    <t>ORD111401</t>
  </si>
  <si>
    <t>ORD104943</t>
  </si>
  <si>
    <t>ORD102822</t>
  </si>
  <si>
    <t>ORD103525</t>
  </si>
  <si>
    <t>ORD111685</t>
  </si>
  <si>
    <t>ORD105223</t>
  </si>
  <si>
    <t>ORD102285</t>
  </si>
  <si>
    <t>ORD106063</t>
  </si>
  <si>
    <t>ORD108078</t>
  </si>
  <si>
    <t>ORD104654</t>
  </si>
  <si>
    <t>ORD105000</t>
  </si>
  <si>
    <t>ORD106710</t>
  </si>
  <si>
    <t>ORD111282</t>
  </si>
  <si>
    <t>ORD108676</t>
  </si>
  <si>
    <t>ORD105416</t>
  </si>
  <si>
    <t>ORD100475</t>
  </si>
  <si>
    <t>ORD102555</t>
  </si>
  <si>
    <t>ORD108087</t>
  </si>
  <si>
    <t>ORD100007</t>
  </si>
  <si>
    <t>ORD106411</t>
  </si>
  <si>
    <t>ORD110779</t>
  </si>
  <si>
    <t>ORD105546</t>
  </si>
  <si>
    <t>ORD102426</t>
  </si>
  <si>
    <t>ORD106744</t>
  </si>
  <si>
    <t>ORD111648</t>
  </si>
  <si>
    <t>ORD102274</t>
  </si>
  <si>
    <t>ORD109203</t>
  </si>
  <si>
    <t>ORD101577</t>
  </si>
  <si>
    <t>ORD107264</t>
  </si>
  <si>
    <t>ORD109259</t>
  </si>
  <si>
    <t>ORD103970</t>
  </si>
  <si>
    <t>ORD105879</t>
  </si>
  <si>
    <t>ORD110187</t>
  </si>
  <si>
    <t>ORD111286</t>
  </si>
  <si>
    <t>ORD107193</t>
  </si>
  <si>
    <t>ORD103867</t>
  </si>
  <si>
    <t>ORD111391</t>
  </si>
  <si>
    <t>ORD106823</t>
  </si>
  <si>
    <t>ORD107548</t>
  </si>
  <si>
    <t>ORD100781</t>
  </si>
  <si>
    <t>ORD101749</t>
  </si>
  <si>
    <t>ORD106519</t>
  </si>
  <si>
    <t>ORD105774</t>
  </si>
  <si>
    <t>ORD109283</t>
  </si>
  <si>
    <t>ORD109369</t>
  </si>
  <si>
    <t>ORD102324</t>
  </si>
  <si>
    <t>ORD105055</t>
  </si>
  <si>
    <t>ORD110902</t>
  </si>
  <si>
    <t>ORD101727</t>
  </si>
  <si>
    <t>ORD100610</t>
  </si>
  <si>
    <t>ORD104666</t>
  </si>
  <si>
    <t>ORD105413</t>
  </si>
  <si>
    <t>ORD108103</t>
  </si>
  <si>
    <t>ORD108174</t>
  </si>
  <si>
    <t>ORD108535</t>
  </si>
  <si>
    <t>ORD103750</t>
  </si>
  <si>
    <t>ORD100097</t>
  </si>
  <si>
    <t>ORD106985</t>
  </si>
  <si>
    <t>ORD103137</t>
  </si>
  <si>
    <t>ORD101537</t>
  </si>
  <si>
    <t>ORD103648</t>
  </si>
  <si>
    <t>ORD101517</t>
  </si>
  <si>
    <t>ORD111313</t>
  </si>
  <si>
    <t>ORD104624</t>
  </si>
  <si>
    <t>ORD106566</t>
  </si>
  <si>
    <t>ORD102090</t>
  </si>
  <si>
    <t>ORD107097</t>
  </si>
  <si>
    <t>ORD106171</t>
  </si>
  <si>
    <t>ORD107521</t>
  </si>
  <si>
    <t>ORD100572</t>
  </si>
  <si>
    <t>ORD111542</t>
  </si>
  <si>
    <t>ORD103062</t>
  </si>
  <si>
    <t>ORD100597</t>
  </si>
  <si>
    <t>ORD106633</t>
  </si>
  <si>
    <t>ORD111405</t>
  </si>
  <si>
    <t>ORD107875</t>
  </si>
  <si>
    <t>ORD107345</t>
  </si>
  <si>
    <t>ORD106304</t>
  </si>
  <si>
    <t>ORD111918</t>
  </si>
  <si>
    <t>ORD111420</t>
  </si>
  <si>
    <t>ORD105976</t>
  </si>
  <si>
    <t>ORD108562</t>
  </si>
  <si>
    <t>ORD101938</t>
  </si>
  <si>
    <t>ORD108100</t>
  </si>
  <si>
    <t>ORD101753</t>
  </si>
  <si>
    <t>ORD103670</t>
  </si>
  <si>
    <t>ORD109727</t>
  </si>
  <si>
    <t>ORD102361</t>
  </si>
  <si>
    <t>ORD104260</t>
  </si>
  <si>
    <t>ORD105432</t>
  </si>
  <si>
    <t>ORD106285</t>
  </si>
  <si>
    <t>ORD109542</t>
  </si>
  <si>
    <t>ORD111450</t>
  </si>
  <si>
    <t>ORD109495</t>
  </si>
  <si>
    <t>ORD111385</t>
  </si>
  <si>
    <t>ORD110032</t>
  </si>
  <si>
    <t>ORD105591</t>
  </si>
  <si>
    <t>ORD101171</t>
  </si>
  <si>
    <t>ORD107927</t>
  </si>
  <si>
    <t>ORD109745</t>
  </si>
  <si>
    <t>ORD111314</t>
  </si>
  <si>
    <t>ORD109866</t>
  </si>
  <si>
    <t>ORD111079</t>
  </si>
  <si>
    <t>ORD100874</t>
  </si>
  <si>
    <t>ORD102297</t>
  </si>
  <si>
    <t>ORD111253</t>
  </si>
  <si>
    <t>ORD102643</t>
  </si>
  <si>
    <t>ORD105347</t>
  </si>
  <si>
    <t>ORD109032</t>
  </si>
  <si>
    <t>ORD100581</t>
  </si>
  <si>
    <t>ORD100204</t>
  </si>
  <si>
    <t>ORD107896</t>
  </si>
  <si>
    <t>ORD102014</t>
  </si>
  <si>
    <t>ORD100905</t>
  </si>
  <si>
    <t>ORD100631</t>
  </si>
  <si>
    <t>ORD108461</t>
  </si>
  <si>
    <t>ORD110088</t>
  </si>
  <si>
    <t>ORD101974</t>
  </si>
  <si>
    <t>ORD100162</t>
  </si>
  <si>
    <t>ORD104998</t>
  </si>
  <si>
    <t>ORD109981</t>
  </si>
  <si>
    <t>ORD104713</t>
  </si>
  <si>
    <t>ORD109067</t>
  </si>
  <si>
    <t>ORD101431</t>
  </si>
  <si>
    <t>ORD106868</t>
  </si>
  <si>
    <t>ORD111048</t>
  </si>
  <si>
    <t>ORD107710</t>
  </si>
  <si>
    <t>ORD107736</t>
  </si>
  <si>
    <t>ORD104283</t>
  </si>
  <si>
    <t>ORD107531</t>
  </si>
  <si>
    <t>ORD109641</t>
  </si>
  <si>
    <t>ORD103384</t>
  </si>
  <si>
    <t>ORD111571</t>
  </si>
  <si>
    <t>ORD109835</t>
  </si>
  <si>
    <t>ORD110086</t>
  </si>
  <si>
    <t>ORD107462</t>
  </si>
  <si>
    <t>ORD103331</t>
  </si>
  <si>
    <t>ORD106404</t>
  </si>
  <si>
    <t>ORD108895</t>
  </si>
  <si>
    <t>ORD102096</t>
  </si>
  <si>
    <t>ORD111035</t>
  </si>
  <si>
    <t>ORD107999</t>
  </si>
  <si>
    <t>ORD105017</t>
  </si>
  <si>
    <t>ORD108738</t>
  </si>
  <si>
    <t>ORD101449</t>
  </si>
  <si>
    <t>ORD106900</t>
  </si>
  <si>
    <t>ORD102610</t>
  </si>
  <si>
    <t>ORD101900</t>
  </si>
  <si>
    <t>ORD108186</t>
  </si>
  <si>
    <t>ORD103920</t>
  </si>
  <si>
    <t>ORD102757</t>
  </si>
  <si>
    <t>ORD106397</t>
  </si>
  <si>
    <t>ORD110485</t>
  </si>
  <si>
    <t>ORD102097</t>
  </si>
  <si>
    <t>ORD108329</t>
  </si>
  <si>
    <t>ORD111432</t>
  </si>
  <si>
    <t>ORD105624</t>
  </si>
  <si>
    <t>ORD109028</t>
  </si>
  <si>
    <t>ORD103471</t>
  </si>
  <si>
    <t>ORD108266</t>
  </si>
  <si>
    <t>ORD102171</t>
  </si>
  <si>
    <t>ORD111164</t>
  </si>
  <si>
    <t>ORD111105</t>
  </si>
  <si>
    <t>ORD108590</t>
  </si>
  <si>
    <t>ORD102010</t>
  </si>
  <si>
    <t>ORD111843</t>
  </si>
  <si>
    <t>ORD101283</t>
  </si>
  <si>
    <t>ORD111617</t>
  </si>
  <si>
    <t>ORD101019</t>
  </si>
  <si>
    <t>ORD109518</t>
  </si>
  <si>
    <t>ORD108667</t>
  </si>
  <si>
    <t>ORD102810</t>
  </si>
  <si>
    <t>ORD110438</t>
  </si>
  <si>
    <t>ORD101651</t>
  </si>
  <si>
    <t>ORD111633</t>
  </si>
  <si>
    <t>ORD101169</t>
  </si>
  <si>
    <t>ORD109398</t>
  </si>
  <si>
    <t>ORD106256</t>
  </si>
  <si>
    <t>ORD105469</t>
  </si>
  <si>
    <t>ORD110563</t>
  </si>
  <si>
    <t>ORD100867</t>
  </si>
  <si>
    <t>ORD105093</t>
  </si>
  <si>
    <t>ORD105433</t>
  </si>
  <si>
    <t>ORD100541</t>
  </si>
  <si>
    <t>ORD109324</t>
  </si>
  <si>
    <t>ORD111901</t>
  </si>
  <si>
    <t>ORD106354</t>
  </si>
  <si>
    <t>ORD111293</t>
  </si>
  <si>
    <t>ORD103390</t>
  </si>
  <si>
    <t>ORD110012</t>
  </si>
  <si>
    <t>ORD103959</t>
  </si>
  <si>
    <t>ORD106643</t>
  </si>
  <si>
    <t>ORD106841</t>
  </si>
  <si>
    <t>ORD110025</t>
  </si>
  <si>
    <t>ORD103586</t>
  </si>
  <si>
    <t>ORD109959</t>
  </si>
  <si>
    <t>ORD102563</t>
  </si>
  <si>
    <t>ORD105036</t>
  </si>
  <si>
    <t>ORD101080</t>
  </si>
  <si>
    <t>ORD105891</t>
  </si>
  <si>
    <t>ORD104966</t>
  </si>
  <si>
    <t>ORD102023</t>
  </si>
  <si>
    <t>ORD110865</t>
  </si>
  <si>
    <t>ORD107909</t>
  </si>
  <si>
    <t>ORD110553</t>
  </si>
  <si>
    <t>ORD107321</t>
  </si>
  <si>
    <t>ORD100226</t>
  </si>
  <si>
    <t>ORD101013</t>
  </si>
  <si>
    <t>ORD101929</t>
  </si>
  <si>
    <t>ORD110144</t>
  </si>
  <si>
    <t>ORD105251</t>
  </si>
  <si>
    <t>ORD102179</t>
  </si>
  <si>
    <t>ORD100697</t>
  </si>
  <si>
    <t>ORD101124</t>
  </si>
  <si>
    <t>ORD107378</t>
  </si>
  <si>
    <t>ORD111868</t>
  </si>
  <si>
    <t>ORD105110</t>
  </si>
  <si>
    <t>ORD107902</t>
  </si>
  <si>
    <t>ORD101778</t>
  </si>
  <si>
    <t>ORD109960</t>
  </si>
  <si>
    <t>ORD102634</t>
  </si>
  <si>
    <t>ORD107544</t>
  </si>
  <si>
    <t>ORD107604</t>
  </si>
  <si>
    <t>ORD103489</t>
  </si>
  <si>
    <t>ORD101037</t>
  </si>
  <si>
    <t>ORD109892</t>
  </si>
  <si>
    <t>ORD108505</t>
  </si>
  <si>
    <t>ORD102649</t>
  </si>
  <si>
    <t>ORD102979</t>
  </si>
  <si>
    <t>ORD102547</t>
  </si>
  <si>
    <t>ORD105132</t>
  </si>
  <si>
    <t>ORD102159</t>
  </si>
  <si>
    <t>ORD109114</t>
  </si>
  <si>
    <t>ORD106445</t>
  </si>
  <si>
    <t>ORD103967</t>
  </si>
  <si>
    <t>ORD101428</t>
  </si>
  <si>
    <t>ORD110178</t>
  </si>
  <si>
    <t>ORD102520</t>
  </si>
  <si>
    <t>ORD108033</t>
  </si>
  <si>
    <t>ORD110440</t>
  </si>
  <si>
    <t>ORD111942</t>
  </si>
  <si>
    <t>ORD100448</t>
  </si>
  <si>
    <t>ORD110261</t>
  </si>
  <si>
    <t>ORD109476</t>
  </si>
  <si>
    <t>ORD105995</t>
  </si>
  <si>
    <t>ORD109720</t>
  </si>
  <si>
    <t>ORD103727</t>
  </si>
  <si>
    <t>ORD107353</t>
  </si>
  <si>
    <t>ORD108553</t>
  </si>
  <si>
    <t>ORD106279</t>
  </si>
  <si>
    <t>ORD110809</t>
  </si>
  <si>
    <t>ORD107295</t>
  </si>
  <si>
    <t>ORD109496</t>
  </si>
  <si>
    <t>ORD106251</t>
  </si>
  <si>
    <t>ORD105926</t>
  </si>
  <si>
    <t>ORD102460</t>
  </si>
  <si>
    <t>ORD100022</t>
  </si>
  <si>
    <t>ORD102066</t>
  </si>
  <si>
    <t>ORD101653</t>
  </si>
  <si>
    <t>ORD108894</t>
  </si>
  <si>
    <t>ORD108706</t>
  </si>
  <si>
    <t>ORD101376</t>
  </si>
  <si>
    <t>ORD101724</t>
  </si>
  <si>
    <t>ORD103754</t>
  </si>
  <si>
    <t>ORD108652</t>
  </si>
  <si>
    <t>ORD104183</t>
  </si>
  <si>
    <t>ORD104082</t>
  </si>
  <si>
    <t>ORD108474</t>
  </si>
  <si>
    <t>ORD106579</t>
  </si>
  <si>
    <t>ORD104558</t>
  </si>
  <si>
    <t>ORD103537</t>
  </si>
  <si>
    <t>ORD107003</t>
  </si>
  <si>
    <t>ORD109560</t>
  </si>
  <si>
    <t>ORD111457</t>
  </si>
  <si>
    <t>ORD109954</t>
  </si>
  <si>
    <t>ORD108789</t>
  </si>
  <si>
    <t>ORD100646</t>
  </si>
  <si>
    <t>ORD106381</t>
  </si>
  <si>
    <t>ORD107527</t>
  </si>
  <si>
    <t>ORD111732</t>
  </si>
  <si>
    <t>ORD107165</t>
  </si>
  <si>
    <t>ORD111611</t>
  </si>
  <si>
    <t>ORD107697</t>
  </si>
  <si>
    <t>ORD111380</t>
  </si>
  <si>
    <t>ORD104875</t>
  </si>
  <si>
    <t>ORD110392</t>
  </si>
  <si>
    <t>ORD105341</t>
  </si>
  <si>
    <t>ORD107031</t>
  </si>
  <si>
    <t>ORD102160</t>
  </si>
  <si>
    <t>ORD100685</t>
  </si>
  <si>
    <t>ORD102461</t>
  </si>
  <si>
    <t>ORD107128</t>
  </si>
  <si>
    <t>ORD106267</t>
  </si>
  <si>
    <t>ORD104941</t>
  </si>
  <si>
    <t>ORD105946</t>
  </si>
  <si>
    <t>ORD104583</t>
  </si>
  <si>
    <t>ORD105784</t>
  </si>
  <si>
    <t>ORD107569</t>
  </si>
  <si>
    <t>ORD110304</t>
  </si>
  <si>
    <t>ORD100521</t>
  </si>
  <si>
    <t>ORD108714</t>
  </si>
  <si>
    <t>ORD110800</t>
  </si>
  <si>
    <t>ORD103983</t>
  </si>
  <si>
    <t>ORD111567</t>
  </si>
  <si>
    <t>ORD100780</t>
  </si>
  <si>
    <t>ORD109941</t>
  </si>
  <si>
    <t>ORD105607</t>
  </si>
  <si>
    <t>ORD105978</t>
  </si>
  <si>
    <t>ORD108843</t>
  </si>
  <si>
    <t>ORD103747</t>
  </si>
  <si>
    <t>ORD102196</t>
  </si>
  <si>
    <t>ORD108561</t>
  </si>
  <si>
    <t>ORD111958</t>
  </si>
  <si>
    <t>ORD104285</t>
  </si>
  <si>
    <t>ORD108569</t>
  </si>
  <si>
    <t>ORD106979</t>
  </si>
  <si>
    <t>ORD101827</t>
  </si>
  <si>
    <t>ORD109154</t>
  </si>
  <si>
    <t>ORD111704</t>
  </si>
  <si>
    <t>ORD102376</t>
  </si>
  <si>
    <t>ORD108551</t>
  </si>
  <si>
    <t>ORD103839</t>
  </si>
  <si>
    <t>ORD101246</t>
  </si>
  <si>
    <t>ORD107504</t>
  </si>
  <si>
    <t>ORD106511</t>
  </si>
  <si>
    <t>ORD105439</t>
  </si>
  <si>
    <t>ORD111178</t>
  </si>
  <si>
    <t>ORD108964</t>
  </si>
  <si>
    <t>ORD111759</t>
  </si>
  <si>
    <t>ORD105510</t>
  </si>
  <si>
    <t>ORD105330</t>
  </si>
  <si>
    <t>ORD104531</t>
  </si>
  <si>
    <t>ORD100365</t>
  </si>
  <si>
    <t>ORD100147</t>
  </si>
  <si>
    <t>ORD101668</t>
  </si>
  <si>
    <t>ORD110698</t>
  </si>
  <si>
    <t>ORD107650</t>
  </si>
  <si>
    <t>ORD108599</t>
  </si>
  <si>
    <t>ORD107788</t>
  </si>
  <si>
    <t>ORD103456</t>
  </si>
  <si>
    <t>ORD103271</t>
  </si>
  <si>
    <t>ORD104940</t>
  </si>
  <si>
    <t>ORD109223</t>
  </si>
  <si>
    <t>ORD106230</t>
  </si>
  <si>
    <t>ORD110769</t>
  </si>
  <si>
    <t>ORD109813</t>
  </si>
  <si>
    <t>ORD109047</t>
  </si>
  <si>
    <t>ORD103926</t>
  </si>
  <si>
    <t>ORD110335</t>
  </si>
  <si>
    <t>ORD108080</t>
  </si>
  <si>
    <t>ORD100078</t>
  </si>
  <si>
    <t>ORD107088</t>
  </si>
  <si>
    <t>ORD102247</t>
  </si>
  <si>
    <t>ORD109982</t>
  </si>
  <si>
    <t>ORD110021</t>
  </si>
  <si>
    <t>ORD107451</t>
  </si>
  <si>
    <t>ORD108980</t>
  </si>
  <si>
    <t>ORD102279</t>
  </si>
  <si>
    <t>ORD108123</t>
  </si>
  <si>
    <t>ORD103897</t>
  </si>
  <si>
    <t>ORD109749</t>
  </si>
  <si>
    <t>ORD107177</t>
  </si>
  <si>
    <t>ORD109312</t>
  </si>
  <si>
    <t>ORD111439</t>
  </si>
  <si>
    <t>ORD103631</t>
  </si>
  <si>
    <t>ORD111914</t>
  </si>
  <si>
    <t>ORD106272</t>
  </si>
  <si>
    <t>ORD108616</t>
  </si>
  <si>
    <t>ORD100392</t>
  </si>
  <si>
    <t>ORD103191</t>
  </si>
  <si>
    <t>ORD100016</t>
  </si>
  <si>
    <t>ORD104200</t>
  </si>
  <si>
    <t>ORD102672</t>
  </si>
  <si>
    <t>ORD106164</t>
  </si>
  <si>
    <t>ORD103493</t>
  </si>
  <si>
    <t>ORD109651</t>
  </si>
  <si>
    <t>ORD107394</t>
  </si>
  <si>
    <t>ORD104839</t>
  </si>
  <si>
    <t>ORD100593</t>
  </si>
  <si>
    <t>ORD111266</t>
  </si>
  <si>
    <t>ORD108737</t>
  </si>
  <si>
    <t>ORD105827</t>
  </si>
  <si>
    <t>ORD107961</t>
  </si>
  <si>
    <t>ORD105887</t>
  </si>
  <si>
    <t>ORD102355</t>
  </si>
  <si>
    <t>ORD106036</t>
  </si>
  <si>
    <t>ORD104798</t>
  </si>
  <si>
    <t>ORD110459</t>
  </si>
  <si>
    <t>ORD104592</t>
  </si>
  <si>
    <t>ORD108656</t>
  </si>
  <si>
    <t>ORD100163</t>
  </si>
  <si>
    <t>ORD111202</t>
  </si>
  <si>
    <t>ORD111413</t>
  </si>
  <si>
    <t>ORD111827</t>
  </si>
  <si>
    <t>ORD107380</t>
  </si>
  <si>
    <t>ORD106356</t>
  </si>
  <si>
    <t>ORD109092</t>
  </si>
  <si>
    <t>ORD105542</t>
  </si>
  <si>
    <t>ORD106007</t>
  </si>
  <si>
    <t>ORD107993</t>
  </si>
  <si>
    <t>ORD107638</t>
  </si>
  <si>
    <t>ORD106793</t>
  </si>
  <si>
    <t>ORD107758</t>
  </si>
  <si>
    <t>ORD104837</t>
  </si>
  <si>
    <t>ORD102293</t>
  </si>
  <si>
    <t>ORD106548</t>
  </si>
  <si>
    <t>ORD107898</t>
  </si>
  <si>
    <t>ORD104481</t>
  </si>
  <si>
    <t>ORD103716</t>
  </si>
  <si>
    <t>ORD106140</t>
  </si>
  <si>
    <t>ORD101549</t>
  </si>
  <si>
    <t>ORD102044</t>
  </si>
  <si>
    <t>ORD100767</t>
  </si>
  <si>
    <t>ORD105693</t>
  </si>
  <si>
    <t>ORD107870</t>
  </si>
  <si>
    <t>ORD109700</t>
  </si>
  <si>
    <t>ORD107857</t>
  </si>
  <si>
    <t>ORD103302</t>
  </si>
  <si>
    <t>ORD104517</t>
  </si>
  <si>
    <t>ORD111353</t>
  </si>
  <si>
    <t>ORD109913</t>
  </si>
  <si>
    <t>ORD103292</t>
  </si>
  <si>
    <t>ORD109011</t>
  </si>
  <si>
    <t>ORD101403</t>
  </si>
  <si>
    <t>ORD101382</t>
  </si>
  <si>
    <t>ORD106928</t>
  </si>
  <si>
    <t>ORD105671</t>
  </si>
  <si>
    <t>ORD101638</t>
  </si>
  <si>
    <t>ORD111850</t>
  </si>
  <si>
    <t>ORD106907</t>
  </si>
  <si>
    <t>ORD108591</t>
  </si>
  <si>
    <t>ORD106406</t>
  </si>
  <si>
    <t>ORD109074</t>
  </si>
  <si>
    <t>ORD101179</t>
  </si>
  <si>
    <t>ORD105448</t>
  </si>
  <si>
    <t>ORD105078</t>
  </si>
  <si>
    <t>ORD108648</t>
  </si>
  <si>
    <t>ORD105175</t>
  </si>
  <si>
    <t>ORD100689</t>
  </si>
  <si>
    <t>ORD110709</t>
  </si>
  <si>
    <t>ORD106525</t>
  </si>
  <si>
    <t>ORD111880</t>
  </si>
  <si>
    <t>ORD106488</t>
  </si>
  <si>
    <t>ORD107154</t>
  </si>
  <si>
    <t>ORD110180</t>
  </si>
  <si>
    <t>ORD106610</t>
  </si>
  <si>
    <t>ORD110360</t>
  </si>
  <si>
    <t>ORD104349</t>
  </si>
  <si>
    <t>ORD101884</t>
  </si>
  <si>
    <t>ORD110452</t>
  </si>
  <si>
    <t>ORD102494</t>
  </si>
  <si>
    <t>ORD105947</t>
  </si>
  <si>
    <t>ORD103036</t>
  </si>
  <si>
    <t>ORD105777</t>
  </si>
  <si>
    <t>ORD100845</t>
  </si>
  <si>
    <t>ORD108734</t>
  </si>
  <si>
    <t>ORD107967</t>
  </si>
  <si>
    <t>ORD110256</t>
  </si>
  <si>
    <t>ORD107340</t>
  </si>
  <si>
    <t>ORD110888</t>
  </si>
  <si>
    <t>ORD111323</t>
  </si>
  <si>
    <t>ORD107137</t>
  </si>
  <si>
    <t>ORD102964</t>
  </si>
  <si>
    <t>ORD102529</t>
  </si>
  <si>
    <t>ORD105772</t>
  </si>
  <si>
    <t>ORD101048</t>
  </si>
  <si>
    <t>ORD107045</t>
  </si>
  <si>
    <t>ORD101960</t>
  </si>
  <si>
    <t>ORD102530</t>
  </si>
  <si>
    <t>ORD108429</t>
  </si>
  <si>
    <t>ORD104917</t>
  </si>
  <si>
    <t>ORD109325</t>
  </si>
  <si>
    <t>ORD105901</t>
  </si>
  <si>
    <t>ORD108286</t>
  </si>
  <si>
    <t>ORD104259</t>
  </si>
  <si>
    <t>ORD110368</t>
  </si>
  <si>
    <t>ORD105656</t>
  </si>
  <si>
    <t>ORD106097</t>
  </si>
  <si>
    <t>ORD105907</t>
  </si>
  <si>
    <t>ORD107373</t>
  </si>
  <si>
    <t>ORD102978</t>
  </si>
  <si>
    <t>ORD110718</t>
  </si>
  <si>
    <t>ORD111250</t>
  </si>
  <si>
    <t>ORD106721</t>
  </si>
  <si>
    <t>ORD107842</t>
  </si>
  <si>
    <t>ORD108264</t>
  </si>
  <si>
    <t>ORD110611</t>
  </si>
  <si>
    <t>ORD103138</t>
  </si>
  <si>
    <t>ORD108325</t>
  </si>
  <si>
    <t>ORD101826</t>
  </si>
  <si>
    <t>ORD105548</t>
  </si>
  <si>
    <t>ORD108785</t>
  </si>
  <si>
    <t>ORD100560</t>
  </si>
  <si>
    <t>ORD110655</t>
  </si>
  <si>
    <t>ORD108435</t>
  </si>
  <si>
    <t>ORD105435</t>
  </si>
  <si>
    <t>ORD104437</t>
  </si>
  <si>
    <t>ORD108597</t>
  </si>
  <si>
    <t>ORD101442</t>
  </si>
  <si>
    <t>ORD108453</t>
  </si>
  <si>
    <t>ORD104406</t>
  </si>
  <si>
    <t>ORD111532</t>
  </si>
  <si>
    <t>ORD101689</t>
  </si>
  <si>
    <t>ORD111940</t>
  </si>
  <si>
    <t>ORD110873</t>
  </si>
  <si>
    <t>ORD105962</t>
  </si>
  <si>
    <t>ORD102496</t>
  </si>
  <si>
    <t>ORD111545</t>
  </si>
  <si>
    <t>ORD100340</t>
  </si>
  <si>
    <t>ORD102408</t>
  </si>
  <si>
    <t>ORD109793</t>
  </si>
  <si>
    <t>ORD110100</t>
  </si>
  <si>
    <t>ORD105782</t>
  </si>
  <si>
    <t>ORD104576</t>
  </si>
  <si>
    <t>ORD103725</t>
  </si>
  <si>
    <t>ORD102785</t>
  </si>
  <si>
    <t>ORD109715</t>
  </si>
  <si>
    <t>ORD101012</t>
  </si>
  <si>
    <t>ORD105280</t>
  </si>
  <si>
    <t>ORD104895</t>
  </si>
  <si>
    <t>ORD107121</t>
  </si>
  <si>
    <t>ORD106549</t>
  </si>
  <si>
    <t>ORD104037</t>
  </si>
  <si>
    <t>ORD100148</t>
  </si>
  <si>
    <t>ORD100285</t>
  </si>
  <si>
    <t>ORD111680</t>
  </si>
  <si>
    <t>ORD108555</t>
  </si>
  <si>
    <t>ORD110165</t>
  </si>
  <si>
    <t>ORD109732</t>
  </si>
  <si>
    <t>ORD106770</t>
  </si>
  <si>
    <t>ORD104443</t>
  </si>
  <si>
    <t>ORD107446</t>
  </si>
  <si>
    <t>ORD100236</t>
  </si>
  <si>
    <t>ORD111604</t>
  </si>
  <si>
    <t>ORD107123</t>
  </si>
  <si>
    <t>ORD110098</t>
  </si>
  <si>
    <t>ORD103083</t>
  </si>
  <si>
    <t>ORD100632</t>
  </si>
  <si>
    <t>ORD106813</t>
  </si>
  <si>
    <t>ORD102493</t>
  </si>
  <si>
    <t>ORD102665</t>
  </si>
  <si>
    <t>ORD110266</t>
  </si>
  <si>
    <t>ORD110336</t>
  </si>
  <si>
    <t>ORD110243</t>
  </si>
  <si>
    <t>ORD110241</t>
  </si>
  <si>
    <t>ORD104211</t>
  </si>
  <si>
    <t>ORD109686</t>
  </si>
  <si>
    <t>ORD103874</t>
  </si>
  <si>
    <t>ORD109424</t>
  </si>
  <si>
    <t>ORD102817</t>
  </si>
  <si>
    <t>ORD109988</t>
  </si>
  <si>
    <t>ORD111873</t>
  </si>
  <si>
    <t>ORD110858</t>
  </si>
  <si>
    <t>ORD107426</t>
  </si>
  <si>
    <t>ORD110402</t>
  </si>
  <si>
    <t>ORD110245</t>
  </si>
  <si>
    <t>ORD111129</t>
  </si>
  <si>
    <t>ORD109777</t>
  </si>
  <si>
    <t>ORD101735</t>
  </si>
  <si>
    <t>ORD107397</t>
  </si>
  <si>
    <t>ORD104255</t>
  </si>
  <si>
    <t>ORD110013</t>
  </si>
  <si>
    <t>ORD102475</t>
  </si>
  <si>
    <t>ORD103713</t>
  </si>
  <si>
    <t>ORD110855</t>
  </si>
  <si>
    <t>ORD101804</t>
  </si>
  <si>
    <t>ORD100707</t>
  </si>
  <si>
    <t>ORD111118</t>
  </si>
  <si>
    <t>ORD105189</t>
  </si>
  <si>
    <t>ORD105472</t>
  </si>
  <si>
    <t>ORD100072</t>
  </si>
  <si>
    <t>ORD107843</t>
  </si>
  <si>
    <t>ORD105101</t>
  </si>
  <si>
    <t>ORD106764</t>
  </si>
  <si>
    <t>ORD109382</t>
  </si>
  <si>
    <t>ORD101125</t>
  </si>
  <si>
    <t>ORD101241</t>
  </si>
  <si>
    <t>ORD109970</t>
  </si>
  <si>
    <t>ORD102349</t>
  </si>
  <si>
    <t>ORD106602</t>
  </si>
  <si>
    <t>ORD106780</t>
  </si>
  <si>
    <t>ORD109769</t>
  </si>
  <si>
    <t>ORD104358</t>
  </si>
  <si>
    <t>ORD101343</t>
  </si>
  <si>
    <t>ORD110504</t>
  </si>
  <si>
    <t>ORD111588</t>
  </si>
  <si>
    <t>ORD108632</t>
  </si>
  <si>
    <t>ORD106652</t>
  </si>
  <si>
    <t>ORD101100</t>
  </si>
  <si>
    <t>ORD109160</t>
  </si>
  <si>
    <t>ORD108841</t>
  </si>
  <si>
    <t>ORD109738</t>
  </si>
  <si>
    <t>ORD107327</t>
  </si>
  <si>
    <t>ORD107622</t>
  </si>
  <si>
    <t>ORD100987</t>
  </si>
  <si>
    <t>ORD102852</t>
  </si>
  <si>
    <t>ORD108853</t>
  </si>
  <si>
    <t>ORD100630</t>
  </si>
  <si>
    <t>ORD101249</t>
  </si>
  <si>
    <t>ORD103179</t>
  </si>
  <si>
    <t>ORD100482</t>
  </si>
  <si>
    <t>ORD109776</t>
  </si>
  <si>
    <t>ORD109654</t>
  </si>
  <si>
    <t>ORD103040</t>
  </si>
  <si>
    <t>ORD105010</t>
  </si>
  <si>
    <t>ORD110566</t>
  </si>
  <si>
    <t>ORD107000</t>
  </si>
  <si>
    <t>ORD103273</t>
  </si>
  <si>
    <t>ORD107227</t>
  </si>
  <si>
    <t>ORD103683</t>
  </si>
  <si>
    <t>ORD106674</t>
  </si>
  <si>
    <t>ORD106807</t>
  </si>
  <si>
    <t>ORD111780</t>
  </si>
  <si>
    <t>ORD101316</t>
  </si>
  <si>
    <t>ORD103225</t>
  </si>
  <si>
    <t>ORD101072</t>
  </si>
  <si>
    <t>ORD104815</t>
  </si>
  <si>
    <t>ORD110221</t>
  </si>
  <si>
    <t>ORD109852</t>
  </si>
  <si>
    <t>ORD105752</t>
  </si>
  <si>
    <t>ORD111056</t>
  </si>
  <si>
    <t>ORD104616</t>
  </si>
  <si>
    <t>ORD103097</t>
  </si>
  <si>
    <t>ORD111410</t>
  </si>
  <si>
    <t>ORD106869</t>
  </si>
  <si>
    <t>ORD101300</t>
  </si>
  <si>
    <t>ORD107285</t>
  </si>
  <si>
    <t>ORD106284</t>
  </si>
  <si>
    <t>ORD110724</t>
  </si>
  <si>
    <t>ORD105495</t>
  </si>
  <si>
    <t>ORD105291</t>
  </si>
  <si>
    <t>ORD109600</t>
  </si>
  <si>
    <t>ORD101798</t>
  </si>
  <si>
    <t>ORD109667</t>
  </si>
  <si>
    <t>ORD105203</t>
  </si>
  <si>
    <t>ORD108227</t>
  </si>
  <si>
    <t>ORD105047</t>
  </si>
  <si>
    <t>ORD106441</t>
  </si>
  <si>
    <t>ORD108636</t>
  </si>
  <si>
    <t>ORD108105</t>
  </si>
  <si>
    <t>ORD102359</t>
  </si>
  <si>
    <t>ORD111348</t>
  </si>
  <si>
    <t>ORD103654</t>
  </si>
  <si>
    <t>ORD107052</t>
  </si>
  <si>
    <t>ORD101286</t>
  </si>
  <si>
    <t>ORD111032</t>
  </si>
  <si>
    <t>ORD104445</t>
  </si>
  <si>
    <t>ORD102137</t>
  </si>
  <si>
    <t>ORD106787</t>
  </si>
  <si>
    <t>ORD109873</t>
  </si>
  <si>
    <t>ORD111796</t>
  </si>
  <si>
    <t>ORD110290</t>
  </si>
  <si>
    <t>ORD110839</t>
  </si>
  <si>
    <t>ORD106894</t>
  </si>
  <si>
    <t>ORD109884</t>
  </si>
  <si>
    <t>ORD110362</t>
  </si>
  <si>
    <t>ORD108564</t>
  </si>
  <si>
    <t>ORD107151</t>
  </si>
  <si>
    <t>ORD100963</t>
  </si>
  <si>
    <t>ORD106012</t>
  </si>
  <si>
    <t>ORD104882</t>
  </si>
  <si>
    <t>ORD100140</t>
  </si>
  <si>
    <t>ORD110915</t>
  </si>
  <si>
    <t>ORD108906</t>
  </si>
  <si>
    <t>ORD106936</t>
  </si>
  <si>
    <t>ORD106542</t>
  </si>
  <si>
    <t>ORD105243</t>
  </si>
  <si>
    <t>ORD104431</t>
  </si>
  <si>
    <t>ORD110109</t>
  </si>
  <si>
    <t>ORD100406</t>
  </si>
  <si>
    <t>ORD108212</t>
  </si>
  <si>
    <t>ORD109196</t>
  </si>
  <si>
    <t>ORD110122</t>
  </si>
  <si>
    <t>ORD110433</t>
  </si>
  <si>
    <t>ORD109135</t>
  </si>
  <si>
    <t>ORD108234</t>
  </si>
  <si>
    <t>ORD104399</t>
  </si>
  <si>
    <t>ORD105252</t>
  </si>
  <si>
    <t>ORD100011</t>
  </si>
  <si>
    <t>ORD104760</t>
  </si>
  <si>
    <t>ORD101177</t>
  </si>
  <si>
    <t>ORD102863</t>
  </si>
  <si>
    <t>ORD106471</t>
  </si>
  <si>
    <t>ORD106228</t>
  </si>
  <si>
    <t>ORD109218</t>
  </si>
  <si>
    <t>ORD102989</t>
  </si>
  <si>
    <t>ORD109153</t>
  </si>
  <si>
    <t>ORD107117</t>
  </si>
  <si>
    <t>ORD107010</t>
  </si>
  <si>
    <t>ORD111127</t>
  </si>
  <si>
    <t>ORD108927</t>
  </si>
  <si>
    <t>ORD101440</t>
  </si>
  <si>
    <t>ORD111790</t>
  </si>
  <si>
    <t>ORD102875</t>
  </si>
  <si>
    <t>ORD109108</t>
  </si>
  <si>
    <t>ORD111549</t>
  </si>
  <si>
    <t>ORD107232</t>
  </si>
  <si>
    <t>ORD103726</t>
  </si>
  <si>
    <t>ORD102772</t>
  </si>
  <si>
    <t>ORD109816</t>
  </si>
  <si>
    <t>ORD100454</t>
  </si>
  <si>
    <t>ORD109013</t>
  </si>
  <si>
    <t>ORD108189</t>
  </si>
  <si>
    <t>ORD101367</t>
  </si>
  <si>
    <t>ORD103712</t>
  </si>
  <si>
    <t>ORD111920</t>
  </si>
  <si>
    <t>ORD101388</t>
  </si>
  <si>
    <t>ORD109042</t>
  </si>
  <si>
    <t>ORD101000</t>
  </si>
  <si>
    <t>ORD107761</t>
  </si>
  <si>
    <t>ORD103553</t>
  </si>
  <si>
    <t>ORD104114</t>
  </si>
  <si>
    <t>ORD109829</t>
  </si>
  <si>
    <t>ORD101667</t>
  </si>
  <si>
    <t>ORD103173</t>
  </si>
  <si>
    <t>ORD109539</t>
  </si>
  <si>
    <t>ORD111369</t>
  </si>
  <si>
    <t>ORD100488</t>
  </si>
  <si>
    <t>ORD103230</t>
  </si>
  <si>
    <t>ORD103828</t>
  </si>
  <si>
    <t>ORD110466</t>
  </si>
  <si>
    <t>ORD105208</t>
  </si>
  <si>
    <t>ORD107848</t>
  </si>
  <si>
    <t>ORD105704</t>
  </si>
  <si>
    <t>ORD111665</t>
  </si>
  <si>
    <t>ORD108133</t>
  </si>
  <si>
    <t>ORD100703</t>
  </si>
  <si>
    <t>ORD105105</t>
  </si>
  <si>
    <t>ORD110756</t>
  </si>
  <si>
    <t>ORD103291</t>
  </si>
  <si>
    <t>ORD108125</t>
  </si>
  <si>
    <t>ORD109519</t>
  </si>
  <si>
    <t>ORD111654</t>
  </si>
  <si>
    <t>ORD110903</t>
  </si>
  <si>
    <t>ORD104909</t>
  </si>
  <si>
    <t>ORD104440</t>
  </si>
  <si>
    <t>ORD111004</t>
  </si>
  <si>
    <t>ORD100986</t>
  </si>
  <si>
    <t>ORD111169</t>
  </si>
  <si>
    <t>ORD110953</t>
  </si>
  <si>
    <t>ORD107705</t>
  </si>
  <si>
    <t>ORD106257</t>
  </si>
  <si>
    <t>ORD106089</t>
  </si>
  <si>
    <t>ORD105238</t>
  </si>
  <si>
    <t>ORD101198</t>
  </si>
  <si>
    <t>ORD109710</t>
  </si>
  <si>
    <t>ORD110961</t>
  </si>
  <si>
    <t>ORD107519</t>
  </si>
  <si>
    <t>ORD106812</t>
  </si>
  <si>
    <t>ORD109991</t>
  </si>
  <si>
    <t>ORD109206</t>
  </si>
  <si>
    <t>ORD108320</t>
  </si>
  <si>
    <t>ORD109556</t>
  </si>
  <si>
    <t>ORD107175</t>
  </si>
  <si>
    <t>ORD104470</t>
  </si>
  <si>
    <t>ORD100891</t>
  </si>
  <si>
    <t>ORD101969</t>
  </si>
  <si>
    <t>ORD105757</t>
  </si>
  <si>
    <t>ORD106527</t>
  </si>
  <si>
    <t>ORD106294</t>
  </si>
  <si>
    <t>ORD107595</t>
  </si>
  <si>
    <t>ORD109110</t>
  </si>
  <si>
    <t>ORD103249</t>
  </si>
  <si>
    <t>ORD106570</t>
  </si>
  <si>
    <t>ORD106638</t>
  </si>
  <si>
    <t>ORD107351</t>
  </si>
  <si>
    <t>ORD111541</t>
  </si>
  <si>
    <t>ORD109400</t>
  </si>
  <si>
    <t>ORD107473</t>
  </si>
  <si>
    <t>ORD111136</t>
  </si>
  <si>
    <t>ORD110494</t>
  </si>
  <si>
    <t>ORD101239</t>
  </si>
  <si>
    <t>ORD102289</t>
  </si>
  <si>
    <t>ORD102740</t>
  </si>
  <si>
    <t>ORD108467</t>
  </si>
  <si>
    <t>ORD104585</t>
  </si>
  <si>
    <t>ORD109227</t>
  </si>
  <si>
    <t>ORD101229</t>
  </si>
  <si>
    <t>ORD109200</t>
  </si>
  <si>
    <t>ORD106980</t>
  </si>
  <si>
    <t>ORD105178</t>
  </si>
  <si>
    <t>ORD104293</t>
  </si>
  <si>
    <t>ORD101058</t>
  </si>
  <si>
    <t>ORD106262</t>
  </si>
  <si>
    <t>ORD100281</t>
  </si>
  <si>
    <t>ORD109235</t>
  </si>
  <si>
    <t>ORD109508</t>
  </si>
  <si>
    <t>ORD100968</t>
  </si>
  <si>
    <t>ORD103953</t>
  </si>
  <si>
    <t>ORD101939</t>
  </si>
  <si>
    <t>ORD110228</t>
  </si>
  <si>
    <t>ORD101274</t>
  </si>
  <si>
    <t>ORD100619</t>
  </si>
  <si>
    <t>ORD110282</t>
  </si>
  <si>
    <t>ORD101742</t>
  </si>
  <si>
    <t>ORD101390</t>
  </si>
  <si>
    <t>ORD102203</t>
  </si>
  <si>
    <t>ORD109771</t>
  </si>
  <si>
    <t>ORD109847</t>
  </si>
  <si>
    <t>ORD103568</t>
  </si>
  <si>
    <t>ORD106116</t>
  </si>
  <si>
    <t>ORD106052</t>
  </si>
  <si>
    <t>ORD103178</t>
  </si>
  <si>
    <t>ORD103192</t>
  </si>
  <si>
    <t>ORD109499</t>
  </si>
  <si>
    <t>ORD106099</t>
  </si>
  <si>
    <t>ORD107029</t>
  </si>
  <si>
    <t>ORD100575</t>
  </si>
  <si>
    <t>ORD106656</t>
  </si>
  <si>
    <t>ORD107115</t>
  </si>
  <si>
    <t>ORD110651</t>
  </si>
  <si>
    <t>ORD106276</t>
  </si>
  <si>
    <t>ORD109472</t>
  </si>
  <si>
    <t>ORD110862</t>
  </si>
  <si>
    <t>ORD105897</t>
  </si>
  <si>
    <t>ORD105724</t>
  </si>
  <si>
    <t>ORD100269</t>
  </si>
  <si>
    <t>ORD100629</t>
  </si>
  <si>
    <t>ORD103081</t>
  </si>
  <si>
    <t>ORD103466</t>
  </si>
  <si>
    <t>ORD106430</t>
  </si>
  <si>
    <t>ORD111264</t>
  </si>
  <si>
    <t>ORD107062</t>
  </si>
  <si>
    <t>ORD111767</t>
  </si>
  <si>
    <t>ORD105543</t>
  </si>
  <si>
    <t>ORD104356</t>
  </si>
  <si>
    <t>ORD111020</t>
  </si>
  <si>
    <t>ORD102113</t>
  </si>
  <si>
    <t>ORD108219</t>
  </si>
  <si>
    <t>ORD103216</t>
  </si>
  <si>
    <t>ORD103814</t>
  </si>
  <si>
    <t>ORD108321</t>
  </si>
  <si>
    <t>ORD110385</t>
  </si>
  <si>
    <t>ORD102278</t>
  </si>
  <si>
    <t>ORD104599</t>
  </si>
  <si>
    <t>ORD100013</t>
  </si>
  <si>
    <t>ORD111158</t>
  </si>
  <si>
    <t>ORD101525</t>
  </si>
  <si>
    <t>ORD102365</t>
  </si>
  <si>
    <t>ORD104648</t>
  </si>
  <si>
    <t>ORD100374</t>
  </si>
  <si>
    <t>ORD110520</t>
  </si>
  <si>
    <t>ORD106477</t>
  </si>
  <si>
    <t>ORD100525</t>
  </si>
  <si>
    <t>ORD109131</t>
  </si>
  <si>
    <t>ORD106895</t>
  </si>
  <si>
    <t>ORD103591</t>
  </si>
  <si>
    <t>ORD107904</t>
  </si>
  <si>
    <t>ORD102958</t>
  </si>
  <si>
    <t>ORD100529</t>
  </si>
  <si>
    <t>ORD103714</t>
  </si>
  <si>
    <t>ORD104732</t>
  </si>
  <si>
    <t>ORD109461</t>
  </si>
  <si>
    <t>ORD101394</t>
  </si>
  <si>
    <t>ORD109989</t>
  </si>
  <si>
    <t>ORD109633</t>
  </si>
  <si>
    <t>ORD105631</t>
  </si>
  <si>
    <t>ORD109465</t>
  </si>
  <si>
    <t>ORD106563</t>
  </si>
  <si>
    <t>ORD104703</t>
  </si>
  <si>
    <t>ORD101712</t>
  </si>
  <si>
    <t>ORD111801</t>
  </si>
  <si>
    <t>ORD100955</t>
  </si>
  <si>
    <t>ORD106675</t>
  </si>
  <si>
    <t>ORD103453</t>
  </si>
  <si>
    <t>ORD109579</t>
  </si>
  <si>
    <t>ORD108595</t>
  </si>
  <si>
    <t>ORD102071</t>
  </si>
  <si>
    <t>ORD111782</t>
  </si>
  <si>
    <t>ORD110169</t>
  </si>
  <si>
    <t>ORD100158</t>
  </si>
  <si>
    <t>ORD107005</t>
  </si>
  <si>
    <t>ORD109094</t>
  </si>
  <si>
    <t>ORD100352</t>
  </si>
  <si>
    <t>ORD106078</t>
  </si>
  <si>
    <t>ORD106236</t>
  </si>
  <si>
    <t>ORD108946</t>
  </si>
  <si>
    <t>ORD102920</t>
  </si>
  <si>
    <t>ORD108503</t>
  </si>
  <si>
    <t>ORD104644</t>
  </si>
  <si>
    <t>ORD100661</t>
  </si>
  <si>
    <t>ORD107057</t>
  </si>
  <si>
    <t>ORD110181</t>
  </si>
  <si>
    <t>ORD103665</t>
  </si>
  <si>
    <t>ORD107979</t>
  </si>
  <si>
    <t>ORD100306</t>
  </si>
  <si>
    <t>ORD104790</t>
  </si>
  <si>
    <t>ORD102356</t>
  </si>
  <si>
    <t>ORD101927</t>
  </si>
  <si>
    <t>ORD111291</t>
  </si>
  <si>
    <t>ORD103427</t>
  </si>
  <si>
    <t>ORD108941</t>
  </si>
  <si>
    <t>ORD103638</t>
  </si>
  <si>
    <t>ORD101266</t>
  </si>
  <si>
    <t>ORD101560</t>
  </si>
  <si>
    <t>ORD107179</t>
  </si>
  <si>
    <t>ORD104109</t>
  </si>
  <si>
    <t>ORD107867</t>
  </si>
  <si>
    <t>ORD104904</t>
  </si>
  <si>
    <t>ORD107294</t>
  </si>
  <si>
    <t>ORD100514</t>
  </si>
  <si>
    <t>ORD100894</t>
  </si>
  <si>
    <t>ORD108601</t>
  </si>
  <si>
    <t>ORD100021</t>
  </si>
  <si>
    <t>ORD100899</t>
  </si>
  <si>
    <t>ORD100207</t>
  </si>
  <si>
    <t>ORD100458</t>
  </si>
  <si>
    <t>ORD110246</t>
  </si>
  <si>
    <t>ORD102430</t>
  </si>
  <si>
    <t>ORD108442</t>
  </si>
  <si>
    <t>ORD109299</t>
  </si>
  <si>
    <t>ORD103389</t>
  </si>
  <si>
    <t>ORD109905</t>
  </si>
  <si>
    <t>ORD103911</t>
  </si>
  <si>
    <t>ORD105383</t>
  </si>
  <si>
    <t>ORD108907</t>
  </si>
  <si>
    <t>ORD100552</t>
  </si>
  <si>
    <t>ORD109631</t>
  </si>
  <si>
    <t>ORD103144</t>
  </si>
  <si>
    <t>ORD106917</t>
  </si>
  <si>
    <t>ORD102056</t>
  </si>
  <si>
    <t>ORD101925</t>
  </si>
  <si>
    <t>ORD100634</t>
  </si>
  <si>
    <t>ORD106082</t>
  </si>
  <si>
    <t>ORD108508</t>
  </si>
  <si>
    <t>ORD111213</t>
  </si>
  <si>
    <t>ORD111711</t>
  </si>
  <si>
    <t>ORD108619</t>
  </si>
  <si>
    <t>ORD110390</t>
  </si>
  <si>
    <t>ORD100105</t>
  </si>
  <si>
    <t>ORD103041</t>
  </si>
  <si>
    <t>ORD101709</t>
  </si>
  <si>
    <t>ORD100089</t>
  </si>
  <si>
    <t>ORD107014</t>
  </si>
  <si>
    <t>ORD103174</t>
  </si>
  <si>
    <t>ORD100917</t>
  </si>
  <si>
    <t>ORD107833</t>
  </si>
  <si>
    <t>ORD106732</t>
  </si>
  <si>
    <t>ORD101949</t>
  </si>
  <si>
    <t>ORD106368</t>
  </si>
  <si>
    <t>ORD100001</t>
  </si>
  <si>
    <t>ORD108032</t>
  </si>
  <si>
    <t>ORD106047</t>
  </si>
  <si>
    <t>ORD109127</t>
  </si>
  <si>
    <t>ORD111142</t>
  </si>
  <si>
    <t>ORD102720</t>
  </si>
  <si>
    <t>ORD108783</t>
  </si>
  <si>
    <t>ORD111869</t>
  </si>
  <si>
    <t>ORD103117</t>
  </si>
  <si>
    <t>ORD111664</t>
  </si>
  <si>
    <t>ORD109768</t>
  </si>
  <si>
    <t>ORD103762</t>
  </si>
  <si>
    <t>ORD100213</t>
  </si>
  <si>
    <t>ORD100778</t>
  </si>
  <si>
    <t>ORD103496</t>
  </si>
  <si>
    <t>ORD110667</t>
  </si>
  <si>
    <t>ORD102043</t>
  </si>
  <si>
    <t>ORD108920</t>
  </si>
  <si>
    <t>ORD105420</t>
  </si>
  <si>
    <t>ORD106154</t>
  </si>
  <si>
    <t>ORD109759</t>
  </si>
  <si>
    <t>ORD108357</t>
  </si>
  <si>
    <t>ORD110538</t>
  </si>
  <si>
    <t>ORD110205</t>
  </si>
  <si>
    <t>ORD108465</t>
  </si>
  <si>
    <t>ORD104167</t>
  </si>
  <si>
    <t>ORD103788</t>
  </si>
  <si>
    <t>ORD108586</t>
  </si>
  <si>
    <t>ORD100583</t>
  </si>
  <si>
    <t>ORD111989</t>
  </si>
  <si>
    <t>ORD100116</t>
  </si>
  <si>
    <t>ORD106644</t>
  </si>
  <si>
    <t>ORD111298</t>
  </si>
  <si>
    <t>ORD111814</t>
  </si>
  <si>
    <t>ORD110830</t>
  </si>
  <si>
    <t>ORD108712</t>
  </si>
  <si>
    <t>ORD101763</t>
  </si>
  <si>
    <t>ORD101875</t>
  </si>
  <si>
    <t>ORD103224</t>
  </si>
  <si>
    <t>ORD100526</t>
  </si>
  <si>
    <t>ORD107725</t>
  </si>
  <si>
    <t>ORD102946</t>
  </si>
  <si>
    <t>ORD104473</t>
  </si>
  <si>
    <t>ORD105655</t>
  </si>
  <si>
    <t>ORD108884</t>
  </si>
  <si>
    <t>ORD106059</t>
  </si>
  <si>
    <t>ORD100959</t>
  </si>
  <si>
    <t>ORD106342</t>
  </si>
  <si>
    <t>ORD103633</t>
  </si>
  <si>
    <t>ORD101050</t>
  </si>
  <si>
    <t>ORD108782</t>
  </si>
  <si>
    <t>ORD108711</t>
  </si>
  <si>
    <t>ORD103380</t>
  </si>
  <si>
    <t>ORD103676</t>
  </si>
  <si>
    <t>ORD105776</t>
  </si>
  <si>
    <t>ORD110930</t>
  </si>
  <si>
    <t>ORD106573</t>
  </si>
  <si>
    <t>ORD105179</t>
  </si>
  <si>
    <t>ORD101607</t>
  </si>
  <si>
    <t>ORD103610</t>
  </si>
  <si>
    <t>ORD111804</t>
  </si>
  <si>
    <t>ORD106635</t>
  </si>
  <si>
    <t>ORD110001</t>
  </si>
  <si>
    <t>ORD100791</t>
  </si>
  <si>
    <t>ORD108984</t>
  </si>
  <si>
    <t>ORD103056</t>
  </si>
  <si>
    <t>ORD110047</t>
  </si>
  <si>
    <t>ORD101980</t>
  </si>
  <si>
    <t>ORD103598</t>
  </si>
  <si>
    <t>ORD100933</t>
  </si>
  <si>
    <t>ORD107424</t>
  </si>
  <si>
    <t>ORD105626</t>
  </si>
  <si>
    <t>ORD101682</t>
  </si>
  <si>
    <t>ORD104179</t>
  </si>
  <si>
    <t>ORD106446</t>
  </si>
  <si>
    <t>ORD104116</t>
  </si>
  <si>
    <t>ORD100988</t>
  </si>
  <si>
    <t>ORD102896</t>
  </si>
  <si>
    <t>ORD103778</t>
  </si>
  <si>
    <t>ORD105658</t>
  </si>
  <si>
    <t>ORD103093</t>
  </si>
  <si>
    <t>ORD103155</t>
  </si>
  <si>
    <t>ORD101823</t>
  </si>
  <si>
    <t>ORD111645</t>
  </si>
  <si>
    <t>ORD101098</t>
  </si>
  <si>
    <t>ORD102844</t>
  </si>
  <si>
    <t>ORD109078</t>
  </si>
  <si>
    <t>ORD103342</t>
  </si>
  <si>
    <t>ORD100038</t>
  </si>
  <si>
    <t>ORD106540</t>
  </si>
  <si>
    <t>ORD111311</t>
  </si>
  <si>
    <t>ORD108707</t>
  </si>
  <si>
    <t>ORD103356</t>
  </si>
  <si>
    <t>ORD109645</t>
  </si>
  <si>
    <t>ORD107813</t>
  </si>
  <si>
    <t>ORD109098</t>
  </si>
  <si>
    <t>ORD108220</t>
  </si>
  <si>
    <t>ORD111160</t>
  </si>
  <si>
    <t>ORD102428</t>
  </si>
  <si>
    <t>ORD105043</t>
  </si>
  <si>
    <t>ORD105346</t>
  </si>
  <si>
    <t>ORD108954</t>
  </si>
  <si>
    <t>ORD104811</t>
  </si>
  <si>
    <t>ORD108476</t>
  </si>
  <si>
    <t>ORD100686</t>
  </si>
  <si>
    <t>ORD104799</t>
  </si>
  <si>
    <t>ORD107437</t>
  </si>
  <si>
    <t>ORD102353</t>
  </si>
  <si>
    <t>ORD106353</t>
  </si>
  <si>
    <t>ORD104569</t>
  </si>
  <si>
    <t>ORD108213</t>
  </si>
  <si>
    <t>ORD102752</t>
  </si>
  <si>
    <t>ORD109077</t>
  </si>
  <si>
    <t>ORD108073</t>
  </si>
  <si>
    <t>ORD109109</t>
  </si>
  <si>
    <t>ORD101040</t>
  </si>
  <si>
    <t>ORD107491</t>
  </si>
  <si>
    <t>ORD101265</t>
  </si>
  <si>
    <t>ORD111206</t>
  </si>
  <si>
    <t>ORD107059</t>
  </si>
  <si>
    <t>ORD100277</t>
  </si>
  <si>
    <t>ORD105084</t>
  </si>
  <si>
    <t>ORD110276</t>
  </si>
  <si>
    <t>ORD109437</t>
  </si>
  <si>
    <t>ORD102382</t>
  </si>
  <si>
    <t>ORD100571</t>
  </si>
  <si>
    <t>ORD101435</t>
  </si>
  <si>
    <t>ORD109439</t>
  </si>
  <si>
    <t>ORD105352</t>
  </si>
  <si>
    <t>ORD105445</t>
  </si>
  <si>
    <t>ORD101007</t>
  </si>
  <si>
    <t>ORD104543</t>
  </si>
  <si>
    <t>ORD110666</t>
  </si>
  <si>
    <t>ORD102064</t>
  </si>
  <si>
    <t>ORD101136</t>
  </si>
  <si>
    <t>ORD109882</t>
  </si>
  <si>
    <t>ORD105343</t>
  </si>
  <si>
    <t>ORD110177</t>
  </si>
  <si>
    <t>ORD100294</t>
  </si>
  <si>
    <t>ORD109739</t>
  </si>
  <si>
    <t>ORD110204</t>
  </si>
  <si>
    <t>ORD108780</t>
  </si>
  <si>
    <t>ORD102403</t>
  </si>
  <si>
    <t>ORD110321</t>
  </si>
  <si>
    <t>ORD103998</t>
  </si>
  <si>
    <t>ORD111281</t>
  </si>
  <si>
    <t>ORD103741</t>
  </si>
  <si>
    <t>ORD111155</t>
  </si>
  <si>
    <t>ORD102719</t>
  </si>
  <si>
    <t>ORD111476</t>
  </si>
  <si>
    <t>ORD105150</t>
  </si>
  <si>
    <t>ORD102808</t>
  </si>
  <si>
    <t>ORD109017</t>
  </si>
  <si>
    <t>ORD100556</t>
  </si>
  <si>
    <t>ORD110791</t>
  </si>
  <si>
    <t>ORD104795</t>
  </si>
  <si>
    <t>ORD102469</t>
  </si>
  <si>
    <t>ORD103738</t>
  </si>
  <si>
    <t>ORD104286</t>
  </si>
  <si>
    <t>ORD109908</t>
  </si>
  <si>
    <t>ORD102604</t>
  </si>
  <si>
    <t>ORD100362</t>
  </si>
  <si>
    <t>ORD106924</t>
  </si>
  <si>
    <t>ORD101704</t>
  </si>
  <si>
    <t>ORD102139</t>
  </si>
  <si>
    <t>ORD103239</t>
  </si>
  <si>
    <t>ORD102383</t>
  </si>
  <si>
    <t>ORD107314</t>
  </si>
  <si>
    <t>ORD104311</t>
  </si>
  <si>
    <t>ORD109477</t>
  </si>
  <si>
    <t>ORD101312</t>
  </si>
  <si>
    <t>ORD111400</t>
  </si>
  <si>
    <t>ORD103930</t>
  </si>
  <si>
    <t>ORD106183</t>
  </si>
  <si>
    <t>ORD101591</t>
  </si>
  <si>
    <t>ORD111356</t>
  </si>
  <si>
    <t>ORD102162</t>
  </si>
  <si>
    <t>ORD102396</t>
  </si>
  <si>
    <t>ORD100317</t>
  </si>
  <si>
    <t>ORD109516</t>
  </si>
  <si>
    <t>ORD105233</t>
  </si>
  <si>
    <t>ORD105068</t>
  </si>
  <si>
    <t>ORD104036</t>
  </si>
  <si>
    <t>ORD108987</t>
  </si>
  <si>
    <t>ORD103020</t>
  </si>
  <si>
    <t>ORD109903</t>
  </si>
  <si>
    <t>ORD108228</t>
  </si>
  <si>
    <t>ORD109105</t>
  </si>
  <si>
    <t>ORD105295</t>
  </si>
  <si>
    <t>ORD103972</t>
  </si>
  <si>
    <t>ORD105370</t>
  </si>
  <si>
    <t>ORD104133</t>
  </si>
  <si>
    <t>ORD100974</t>
  </si>
  <si>
    <t>ORD107291</t>
  </si>
  <si>
    <t>ORD109175</t>
  </si>
  <si>
    <t>ORD100954</t>
  </si>
  <si>
    <t>ORD109610</t>
  </si>
  <si>
    <t>ORD109752</t>
  </si>
  <si>
    <t>ORD109547</t>
  </si>
  <si>
    <t>ORD111257</t>
  </si>
  <si>
    <t>ORD105016</t>
  </si>
  <si>
    <t>ORD111772</t>
  </si>
  <si>
    <t>ORD109179</t>
  </si>
  <si>
    <t>ORD107490</t>
  </si>
  <si>
    <t>ORD101640</t>
  </si>
  <si>
    <t>ORD101290</t>
  </si>
  <si>
    <t>ORD101380</t>
  </si>
  <si>
    <t>ORD101933</t>
  </si>
  <si>
    <t>ORD104675</t>
  </si>
  <si>
    <t>ORD110222</t>
  </si>
  <si>
    <t>ORD100892</t>
  </si>
  <si>
    <t>ORD107287</t>
  </si>
  <si>
    <t>ORD104876</t>
  </si>
  <si>
    <t>ORD107906</t>
  </si>
  <si>
    <t>ORD108194</t>
  </si>
  <si>
    <t>ORD111347</t>
  </si>
  <si>
    <t>ORD110301</t>
  </si>
  <si>
    <t>ORD109041</t>
  </si>
  <si>
    <t>ORD102466</t>
  </si>
  <si>
    <t>ORD107657</t>
  </si>
  <si>
    <t>ORD110106</t>
  </si>
  <si>
    <t>ORD109788</t>
  </si>
  <si>
    <t>ORD101913</t>
  </si>
  <si>
    <t>ORD102736</t>
  </si>
  <si>
    <t>ORD100726</t>
  </si>
  <si>
    <t>ORD107214</t>
  </si>
  <si>
    <t>ORD108245</t>
  </si>
  <si>
    <t>ORD101796</t>
  </si>
  <si>
    <t>ORD103845</t>
  </si>
  <si>
    <t>ORD106402</t>
  </si>
  <si>
    <t>ORD100936</t>
  </si>
  <si>
    <t>ORD102265</t>
  </si>
  <si>
    <t>ORD100824</t>
  </si>
  <si>
    <t>ORD107274</t>
  </si>
  <si>
    <t>ORD101389</t>
  </si>
  <si>
    <t>ORD103564</t>
  </si>
  <si>
    <t>ORD109076</t>
  </si>
  <si>
    <t>ORD105429</t>
  </si>
  <si>
    <t>ORD107827</t>
  </si>
  <si>
    <t>ORD105690</t>
  </si>
  <si>
    <t>ORD107878</t>
  </si>
  <si>
    <t>ORD101868</t>
  </si>
  <si>
    <t>ORD108202</t>
  </si>
  <si>
    <t>ORD107486</t>
  </si>
  <si>
    <t>ORD109655</t>
  </si>
  <si>
    <t>ORD100806</t>
  </si>
  <si>
    <t>ORD104805</t>
  </si>
  <si>
    <t>ORD110676</t>
  </si>
  <si>
    <t>ORD110300</t>
  </si>
  <si>
    <t>ORD111064</t>
  </si>
  <si>
    <t>ORD110426</t>
  </si>
  <si>
    <t>ORD109155</t>
  </si>
  <si>
    <t>ORD107511</t>
  </si>
  <si>
    <t>ORD108056</t>
  </si>
  <si>
    <t>ORD104494</t>
  </si>
  <si>
    <t>ORD102632</t>
  </si>
  <si>
    <t>ORD110763</t>
  </si>
  <si>
    <t>ORD108896</t>
  </si>
  <si>
    <t>ORD108623</t>
  </si>
  <si>
    <t>ORD107832</t>
  </si>
  <si>
    <t>ORD104388</t>
  </si>
  <si>
    <t>ORD100145</t>
  </si>
  <si>
    <t>ORD106467</t>
  </si>
  <si>
    <t>ORD102033</t>
  </si>
  <si>
    <t>ORD111033</t>
  </si>
  <si>
    <t>ORD101165</t>
  </si>
  <si>
    <t>ORD102050</t>
  </si>
  <si>
    <t>ORD103760</t>
  </si>
  <si>
    <t>ORD104435</t>
  </si>
  <si>
    <t>ORD103430</t>
  </si>
  <si>
    <t>ORD108190</t>
  </si>
  <si>
    <t>ORD110597</t>
  </si>
  <si>
    <t>ORD107069</t>
  </si>
  <si>
    <t>ORD104361</t>
  </si>
  <si>
    <t>ORD109454</t>
  </si>
  <si>
    <t>ORD101771</t>
  </si>
  <si>
    <t>ORD103511</t>
  </si>
  <si>
    <t>ORD100271</t>
  </si>
  <si>
    <t>ORD108436</t>
  </si>
  <si>
    <t>ORD102032</t>
  </si>
  <si>
    <t>ORD109005</t>
  </si>
  <si>
    <t>ORD111694</t>
  </si>
  <si>
    <t>ORD103810</t>
  </si>
  <si>
    <t>ORD109996</t>
  </si>
  <si>
    <t>ORD104346</t>
  </si>
  <si>
    <t>ORD100545</t>
  </si>
  <si>
    <t>ORD103241</t>
  </si>
  <si>
    <t>ORD108930</t>
  </si>
  <si>
    <t>ORD108502</t>
  </si>
  <si>
    <t>ORD109323</t>
  </si>
  <si>
    <t>ORD111996</t>
  </si>
  <si>
    <t>ORD107564</t>
  </si>
  <si>
    <t>ORD100920</t>
  </si>
  <si>
    <t>ORD111366</t>
  </si>
  <si>
    <t>ORD106640</t>
  </si>
  <si>
    <t>ORD107694</t>
  </si>
  <si>
    <t>ORD108230</t>
  </si>
  <si>
    <t>ORD107126</t>
  </si>
  <si>
    <t>ORD104278</t>
  </si>
  <si>
    <t>ORD102983</t>
  </si>
  <si>
    <t>ORD100130</t>
  </si>
  <si>
    <t>ORD107980</t>
  </si>
  <si>
    <t>ORD102667</t>
  </si>
  <si>
    <t>ORD107138</t>
  </si>
  <si>
    <t>ORD103223</t>
  </si>
  <si>
    <t>ORD109374</t>
  </si>
  <si>
    <t>ORD107693</t>
  </si>
  <si>
    <t>ORD105392</t>
  </si>
  <si>
    <t>ORD100614</t>
  </si>
  <si>
    <t>ORD111980</t>
  </si>
  <si>
    <t>ORD101466</t>
  </si>
  <si>
    <t>ORD104497</t>
  </si>
  <si>
    <t>ORD103042</t>
  </si>
  <si>
    <t>ORD109126</t>
  </si>
  <si>
    <t>ORD102419</t>
  </si>
  <si>
    <t>ORD105085</t>
  </si>
  <si>
    <t>ORD103294</t>
  </si>
  <si>
    <t>ORD106737</t>
  </si>
  <si>
    <t>ORD101500</t>
  </si>
  <si>
    <t>ORD109018</t>
  </si>
  <si>
    <t>ORD101521</t>
  </si>
  <si>
    <t>ORD111022</t>
  </si>
  <si>
    <t>ORD104232</t>
  </si>
  <si>
    <t>ORD107686</t>
  </si>
  <si>
    <t>ORD108820</t>
  </si>
  <si>
    <t>ORD104430</t>
  </si>
  <si>
    <t>ORD100390</t>
  </si>
  <si>
    <t>ORD111930</t>
  </si>
  <si>
    <t>ORD107124</t>
  </si>
  <si>
    <t>ORD105913</t>
  </si>
  <si>
    <t>ORD108592</t>
  </si>
  <si>
    <t>ORD104806</t>
  </si>
  <si>
    <t>ORD110824</t>
  </si>
  <si>
    <t>ORD108238</t>
  </si>
  <si>
    <t>ORD108044</t>
  </si>
  <si>
    <t>ORD111832</t>
  </si>
  <si>
    <t>ORD103993</t>
  </si>
  <si>
    <t>ORD111556</t>
  </si>
  <si>
    <t>ORD106609</t>
  </si>
  <si>
    <t>ORD105319</t>
  </si>
  <si>
    <t>ORD111906</t>
  </si>
  <si>
    <t>ORD107119</t>
  </si>
  <si>
    <t>ORD102421</t>
  </si>
  <si>
    <t>ORD105604</t>
  </si>
  <si>
    <t>ORD101750</t>
  </si>
  <si>
    <t>ORD110897</t>
  </si>
  <si>
    <t>ORD111757</t>
  </si>
  <si>
    <t>ORD100338</t>
  </si>
  <si>
    <t>ORD108407</t>
  </si>
  <si>
    <t>ORD101341</t>
  </si>
  <si>
    <t>ORD111600</t>
  </si>
  <si>
    <t>ORD107982</t>
  </si>
  <si>
    <t>ORD103640</t>
  </si>
  <si>
    <t>ORD100329</t>
  </si>
  <si>
    <t>ORD110680</t>
  </si>
  <si>
    <t>ORD103004</t>
  </si>
  <si>
    <t>ORD106960</t>
  </si>
  <si>
    <t>ORD104090</t>
  </si>
  <si>
    <t>ORD109828</t>
  </si>
  <si>
    <t>ORD102322</t>
  </si>
  <si>
    <t>ORD106667</t>
  </si>
  <si>
    <t>ORD107009</t>
  </si>
  <si>
    <t>ORD104197</t>
  </si>
  <si>
    <t>ORD103549</t>
  </si>
  <si>
    <t>ORD109650</t>
  </si>
  <si>
    <t>ORD108363</t>
  </si>
  <si>
    <t>ORD104203</t>
  </si>
  <si>
    <t>ORD111263</t>
  </si>
  <si>
    <t>ORD110803</t>
  </si>
  <si>
    <t>ORD106185</t>
  </si>
  <si>
    <t>ORD101639</t>
  </si>
  <si>
    <t>ORD109130</t>
  </si>
  <si>
    <t>ORD100060</t>
  </si>
  <si>
    <t>ORD101240</t>
  </si>
  <si>
    <t>ORD105760</t>
  </si>
  <si>
    <t>ORD105136</t>
  </si>
  <si>
    <t>ORD102343</t>
  </si>
  <si>
    <t>ORD102120</t>
  </si>
  <si>
    <t>ORD101524</t>
  </si>
  <si>
    <t>ORD107617</t>
  </si>
  <si>
    <t>ORD100153</t>
  </si>
  <si>
    <t>ORD100481</t>
  </si>
  <si>
    <t>ORD106122</t>
  </si>
  <si>
    <t>ORD107674</t>
  </si>
  <si>
    <t>ORD107101</t>
  </si>
  <si>
    <t>ORD101762</t>
  </si>
  <si>
    <t>ORD108942</t>
  </si>
  <si>
    <t>ORD107715</t>
  </si>
  <si>
    <t>ORD109977</t>
  </si>
  <si>
    <t>ORD110976</t>
  </si>
  <si>
    <t>ORD107479</t>
  </si>
  <si>
    <t>ORD106212</t>
  </si>
  <si>
    <t>ORD104853</t>
  </si>
  <si>
    <t>ORD102711</t>
  </si>
  <si>
    <t>ORD106766</t>
  </si>
  <si>
    <t>ORD104150</t>
  </si>
  <si>
    <t>ORD101333</t>
  </si>
  <si>
    <t>ORD111382</t>
  </si>
  <si>
    <t>ORD108378</t>
  </si>
  <si>
    <t>ORD109328</t>
  </si>
  <si>
    <t>ORD111358</t>
  </si>
  <si>
    <t>ORD111744</t>
  </si>
  <si>
    <t>ORD110250</t>
  </si>
  <si>
    <t>ORD111026</t>
  </si>
  <si>
    <t>ORD103850</t>
  </si>
  <si>
    <t>ORD108340</t>
  </si>
  <si>
    <t>ORD104124</t>
  </si>
  <si>
    <t>ORD110835</t>
  </si>
  <si>
    <t>ORD104788</t>
  </si>
  <si>
    <t>ORD102866</t>
  </si>
  <si>
    <t>ORD101386</t>
  </si>
  <si>
    <t>ORD105941</t>
  </si>
  <si>
    <t>ORD103067</t>
  </si>
  <si>
    <t>ORD110949</t>
  </si>
  <si>
    <t>ORD103629</t>
  </si>
  <si>
    <t>ORD111442</t>
  </si>
  <si>
    <t>ORD110983</t>
  </si>
  <si>
    <t>ORD103028</t>
  </si>
  <si>
    <t>ORD102969</t>
  </si>
  <si>
    <t>ORD109900</t>
  </si>
  <si>
    <t>ORD108646</t>
  </si>
  <si>
    <t>ORD106136</t>
  </si>
  <si>
    <t>ORD108801</t>
  </si>
  <si>
    <t>ORD104263</t>
  </si>
  <si>
    <t>ORD100645</t>
  </si>
  <si>
    <t>ORD111682</t>
  </si>
  <si>
    <t>ORD102074</t>
  </si>
  <si>
    <t>ORD100341</t>
  </si>
  <si>
    <t>ORD108041</t>
  </si>
  <si>
    <t>ORD101622</t>
  </si>
  <si>
    <t>ORD107141</t>
  </si>
  <si>
    <t>ORD105796</t>
  </si>
  <si>
    <t>ORD107184</t>
  </si>
  <si>
    <t>ORD108232</t>
  </si>
  <si>
    <t>ORD105475</t>
  </si>
  <si>
    <t>ORD110281</t>
  </si>
  <si>
    <t>ORD110367</t>
  </si>
  <si>
    <t>ORD111192</t>
  </si>
  <si>
    <t>ORD100074</t>
  </si>
  <si>
    <t>ORD111970</t>
  </si>
  <si>
    <t>ORD110268</t>
  </si>
  <si>
    <t>ORD108633</t>
  </si>
  <si>
    <t>ORD111162</t>
  </si>
  <si>
    <t>ORD102051</t>
  </si>
  <si>
    <t>ORD102541</t>
  </si>
  <si>
    <t>ORD101301</t>
  </si>
  <si>
    <t>ORD105877</t>
  </si>
  <si>
    <t>ORD107368</t>
  </si>
  <si>
    <t>ORD101304</t>
  </si>
  <si>
    <t>ORD108428</t>
  </si>
  <si>
    <t>ORD110991</t>
  </si>
  <si>
    <t>ORD102599</t>
  </si>
  <si>
    <t>ORD102573</t>
  </si>
  <si>
    <t>ORD103186</t>
  </si>
  <si>
    <t>ORD102768</t>
  </si>
  <si>
    <t>ORD104831</t>
  </si>
  <si>
    <t>ORD104223</t>
  </si>
  <si>
    <t>ORD111678</t>
  </si>
  <si>
    <t>ORD102106</t>
  </si>
  <si>
    <t>ORD102679</t>
  </si>
  <si>
    <t>ORD101387</t>
  </si>
  <si>
    <t>ORD110797</t>
  </si>
  <si>
    <t>ORD111689</t>
  </si>
  <si>
    <t>ORD107083</t>
  </si>
  <si>
    <t>ORD101279</t>
  </si>
  <si>
    <t>ORD100804</t>
  </si>
  <si>
    <t>ORD101555</t>
  </si>
  <si>
    <t>ORD111478</t>
  </si>
  <si>
    <t>ORD104566</t>
  </si>
  <si>
    <t>ORD111700</t>
  </si>
  <si>
    <t>ORD104841</t>
  </si>
  <si>
    <t>ORD103594</t>
  </si>
  <si>
    <t>ORD106035</t>
  </si>
  <si>
    <t>ORD106852</t>
  </si>
  <si>
    <t>ORD110112</t>
  </si>
  <si>
    <t>ORD108705</t>
  </si>
  <si>
    <t>ORD104177</t>
  </si>
  <si>
    <t>ORD101308</t>
  </si>
  <si>
    <t>ORD109106</t>
  </si>
  <si>
    <t>ORD103452</t>
  </si>
  <si>
    <t>ORD103695</t>
  </si>
  <si>
    <t>ORD104242</t>
  </si>
  <si>
    <t>ORD102198</t>
  </si>
  <si>
    <t>ORD108966</t>
  </si>
  <si>
    <t>ORD104425</t>
  </si>
  <si>
    <t>ORD106150</t>
  </si>
  <si>
    <t>ORD100943</t>
  </si>
  <si>
    <t>ORD100822</t>
  </si>
  <si>
    <t>ORD105005</t>
  </si>
  <si>
    <t>ORD106612</t>
  </si>
  <si>
    <t>ORD108356</t>
  </si>
  <si>
    <t>ORD105619</t>
  </si>
  <si>
    <t>ORD104547</t>
  </si>
  <si>
    <t>ORD102538</t>
  </si>
  <si>
    <t>ORD109503</t>
  </si>
  <si>
    <t>ORD105207</t>
  </si>
  <si>
    <t>ORD111510</t>
  </si>
  <si>
    <t>ORD110890</t>
  </si>
  <si>
    <t>ORD103054</t>
  </si>
  <si>
    <t>ORD103675</t>
  </si>
  <si>
    <t>ORD107776</t>
  </si>
  <si>
    <t>ORD107218</t>
  </si>
  <si>
    <t>ORD106722</t>
  </si>
  <si>
    <t>ORD103300</t>
  </si>
  <si>
    <t>ORD103310</t>
  </si>
  <si>
    <t>ORD107221</t>
  </si>
  <si>
    <t>ORD108519</t>
  </si>
  <si>
    <t>ORD110682</t>
  </si>
  <si>
    <t>ORD105954</t>
  </si>
  <si>
    <t>ORD100832</t>
  </si>
  <si>
    <t>ORD103462</t>
  </si>
  <si>
    <t>ORD111285</t>
  </si>
  <si>
    <t>ORD107643</t>
  </si>
  <si>
    <t>ORD100054</t>
  </si>
  <si>
    <t>ORD103451</t>
  </si>
  <si>
    <t>ORD106305</t>
  </si>
  <si>
    <t>ORD110093</t>
  </si>
  <si>
    <t>ORD101481</t>
  </si>
  <si>
    <t>ORD104873</t>
  </si>
  <si>
    <t>ORD108038</t>
  </si>
  <si>
    <t>ORD103335</t>
  </si>
  <si>
    <t>ORD106016</t>
  </si>
  <si>
    <t>ORD104926</t>
  </si>
  <si>
    <t>ORD109138</t>
  </si>
  <si>
    <t>ORD105797</t>
  </si>
  <si>
    <t>ORD110353</t>
  </si>
  <si>
    <t>ORD111894</t>
  </si>
  <si>
    <t>ORD105083</t>
  </si>
  <si>
    <t>ORD106645</t>
  </si>
  <si>
    <t>ORD105490</t>
  </si>
  <si>
    <t>ORD100768</t>
  </si>
  <si>
    <t>ORD102065</t>
  </si>
  <si>
    <t>ORD111915</t>
  </si>
  <si>
    <t>ORD107311</t>
  </si>
  <si>
    <t>ORD108477</t>
  </si>
  <si>
    <t>ORD104524</t>
  </si>
  <si>
    <t>ORD110524</t>
  </si>
  <si>
    <t>ORD102717</t>
  </si>
  <si>
    <t>ORD102079</t>
  </si>
  <si>
    <t>ORD108914</t>
  </si>
  <si>
    <t>ORD100951</t>
  </si>
  <si>
    <t>ORD108058</t>
  </si>
  <si>
    <t>ORD102482</t>
  </si>
  <si>
    <t>ORD110454</t>
  </si>
  <si>
    <t>ORD109181</t>
  </si>
  <si>
    <t>ORD101759</t>
  </si>
  <si>
    <t>ORD109984</t>
  </si>
  <si>
    <t>ORD104422</t>
  </si>
  <si>
    <t>ORD106704</t>
  </si>
  <si>
    <t>ORD109916</t>
  </si>
  <si>
    <t>ORD105182</t>
  </si>
  <si>
    <t>ORD108533</t>
  </si>
  <si>
    <t>ORD103701</t>
  </si>
  <si>
    <t>ORD104243</t>
  </si>
  <si>
    <t>ORD100688</t>
  </si>
  <si>
    <t>ORD103432</t>
  </si>
  <si>
    <t>ORD104944</t>
  </si>
  <si>
    <t>ORD100966</t>
  </si>
  <si>
    <t>ORD111475</t>
  </si>
  <si>
    <t>ORD110395</t>
  </si>
  <si>
    <t>ORD102713</t>
  </si>
  <si>
    <t>ORD104757</t>
  </si>
  <si>
    <t>ORD111550</t>
  </si>
  <si>
    <t>ORD106320</t>
  </si>
  <si>
    <t>ORD105975</t>
  </si>
  <si>
    <t>ORD103572</t>
  </si>
  <si>
    <t>ORD105299</t>
  </si>
  <si>
    <t>ORD101990</t>
  </si>
  <si>
    <t>ORD101205</t>
  </si>
  <si>
    <t>ORD104971</t>
  </si>
  <si>
    <t>ORD111766</t>
  </si>
  <si>
    <t>ORD106783</t>
  </si>
  <si>
    <t>ORD103600</t>
  </si>
  <si>
    <t>ORD106490</t>
  </si>
  <si>
    <t>ORD108609</t>
  </si>
  <si>
    <t>ORD108070</t>
  </si>
  <si>
    <t>ORD108577</t>
  </si>
  <si>
    <t>ORD107973</t>
  </si>
  <si>
    <t>ORD111260</t>
  </si>
  <si>
    <t>ORD101625</t>
  </si>
  <si>
    <t>ORD100536</t>
  </si>
  <si>
    <t>ORD108766</t>
  </si>
  <si>
    <t>ORD107970</t>
  </si>
  <si>
    <t>ORD104212</t>
  </si>
  <si>
    <t>ORD106456</t>
  </si>
  <si>
    <t>ORD103507</t>
  </si>
  <si>
    <t>ORD108393</t>
  </si>
  <si>
    <t>ORD109524</t>
  </si>
  <si>
    <t>ORD107112</t>
  </si>
  <si>
    <t>ORD102708</t>
  </si>
  <si>
    <t>ORD105031</t>
  </si>
  <si>
    <t>ORD106514</t>
  </si>
  <si>
    <t>ORD104662</t>
  </si>
  <si>
    <t>ORD104021</t>
  </si>
  <si>
    <t>ORD101854</t>
  </si>
  <si>
    <t>ORD111402</t>
  </si>
  <si>
    <t>ORD102872</t>
  </si>
  <si>
    <t>ORD103030</t>
  </si>
  <si>
    <t>ORD109397</t>
  </si>
  <si>
    <t>ORD101645</t>
  </si>
  <si>
    <t>ORD103417</t>
  </si>
  <si>
    <t>ORD103476</t>
  </si>
  <si>
    <t>ORD111557</t>
  </si>
  <si>
    <t>ORD101792</t>
  </si>
  <si>
    <t>ORD103797</t>
  </si>
  <si>
    <t>ORD103368</t>
  </si>
  <si>
    <t>ORD107196</t>
  </si>
  <si>
    <t>ORD111667</t>
  </si>
  <si>
    <t>ORD105109</t>
  </si>
  <si>
    <t>ORD106024</t>
  </si>
  <si>
    <t>ORD108795</t>
  </si>
  <si>
    <t>ORD111240</t>
  </si>
  <si>
    <t>ORD100126</t>
  </si>
  <si>
    <t>ORD105959</t>
  </si>
  <si>
    <t>ORD103876</t>
  </si>
  <si>
    <t>ORD104451</t>
  </si>
  <si>
    <t>ORD107147</t>
  </si>
  <si>
    <t>ORD103531</t>
  </si>
  <si>
    <t>ORD110922</t>
  </si>
  <si>
    <t>ORD100827</t>
  </si>
  <si>
    <t>ORD109831</t>
  </si>
  <si>
    <t>ORD107790</t>
  </si>
  <si>
    <t>ORD100984</t>
  </si>
  <si>
    <t>ORD107783</t>
  </si>
  <si>
    <t>ORD110380</t>
  </si>
  <si>
    <t>ORD111593</t>
  </si>
  <si>
    <t>ORD102443</t>
  </si>
  <si>
    <t>ORD108554</t>
  </si>
  <si>
    <t>ORD110541</t>
  </si>
  <si>
    <t>ORD100345</t>
  </si>
  <si>
    <t>ORD100814</t>
  </si>
  <si>
    <t>ORD106166</t>
  </si>
  <si>
    <t>ORD111870</t>
  </si>
  <si>
    <t>ORD105779</t>
  </si>
  <si>
    <t>ORD102116</t>
  </si>
  <si>
    <t>ORD110026</t>
  </si>
  <si>
    <t>ORD100793</t>
  </si>
  <si>
    <t>ORD106898</t>
  </si>
  <si>
    <t>ORD102674</t>
  </si>
  <si>
    <t>ORD100094</t>
  </si>
  <si>
    <t>ORD104225</t>
  </si>
  <si>
    <t>ORD103756</t>
  </si>
  <si>
    <t>ORD102891</t>
  </si>
  <si>
    <t>ORD102371</t>
  </si>
  <si>
    <t>ORD111357</t>
  </si>
  <si>
    <t>ORD103228</t>
  </si>
  <si>
    <t>ORD107863</t>
  </si>
  <si>
    <t>ORD106359</t>
  </si>
  <si>
    <t>ORD111124</t>
  </si>
  <si>
    <t>ORD107326</t>
  </si>
  <si>
    <t>ORD106028</t>
  </si>
  <si>
    <t>ORD101865</t>
  </si>
  <si>
    <t>ORD104612</t>
  </si>
  <si>
    <t>ORD110049</t>
  </si>
  <si>
    <t>ORD102645</t>
  </si>
  <si>
    <t>ORD102243</t>
  </si>
  <si>
    <t>ORD105373</t>
  </si>
  <si>
    <t>ORD102336</t>
  </si>
  <si>
    <t>ORD100950</t>
  </si>
  <si>
    <t>ORD101120</t>
  </si>
  <si>
    <t>ORD110789</t>
  </si>
  <si>
    <t>ORD102204</t>
  </si>
  <si>
    <t>ORD100419</t>
  </si>
  <si>
    <t>ORD100922</t>
  </si>
  <si>
    <t>ORD109446</t>
  </si>
  <si>
    <t>ORD108669</t>
  </si>
  <si>
    <t>ORD110227</t>
  </si>
  <si>
    <t>ORD105408</t>
  </si>
  <si>
    <t>ORD105788</t>
  </si>
  <si>
    <t>ORD105742</t>
  </si>
  <si>
    <t>ORD107667</t>
  </si>
  <si>
    <t>ORD105567</t>
  </si>
  <si>
    <t>ORD108135</t>
  </si>
  <si>
    <t>ORD101202</t>
  </si>
  <si>
    <t>ORD110818</t>
  </si>
  <si>
    <t>ORD105765</t>
  </si>
  <si>
    <t>ORD108389</t>
  </si>
  <si>
    <t>ORD101970</t>
  </si>
  <si>
    <t>ORD104018</t>
  </si>
  <si>
    <t>ORD110343</t>
  </si>
  <si>
    <t>ORD103687</t>
  </si>
  <si>
    <t>ORD101997</t>
  </si>
  <si>
    <t>ORD104033</t>
  </si>
  <si>
    <t>ORD101248</t>
  </si>
  <si>
    <t>ORD102192</t>
  </si>
  <si>
    <t>ORD102712</t>
  </si>
  <si>
    <t>ORD109184</t>
  </si>
  <si>
    <t>ORD102190</t>
  </si>
  <si>
    <t>ORD104670</t>
  </si>
  <si>
    <t>ORD105142</t>
  </si>
  <si>
    <t>ORD105984</t>
  </si>
  <si>
    <t>ORD106565</t>
  </si>
  <si>
    <t>ORD107804</t>
  </si>
  <si>
    <t>ORD106943</t>
  </si>
  <si>
    <t>ORD109510</t>
  </si>
  <si>
    <t>ORD110055</t>
  </si>
  <si>
    <t>ORD110535</t>
  </si>
  <si>
    <t>ORD110641</t>
  </si>
  <si>
    <t>ORD102136</t>
  </si>
  <si>
    <t>ORD101065</t>
  </si>
  <si>
    <t>ORD100600</t>
  </si>
  <si>
    <t>ORD104227</t>
  </si>
  <si>
    <t>ORD110813</t>
  </si>
  <si>
    <t>ORD107577</t>
  </si>
  <si>
    <t>ORD100077</t>
  </si>
  <si>
    <t>ORD107546</t>
  </si>
  <si>
    <t>ORD102898</t>
  </si>
  <si>
    <t>ORD104820</t>
  </si>
  <si>
    <t>ORD109506</t>
  </si>
  <si>
    <t>ORD111925</t>
  </si>
  <si>
    <t>ORD106413</t>
  </si>
  <si>
    <t>ORD109444</t>
  </si>
  <si>
    <t>ORD109064</t>
  </si>
  <si>
    <t>ORD108007</t>
  </si>
  <si>
    <t>ORD105468</t>
  </si>
  <si>
    <t>ORD105951</t>
  </si>
  <si>
    <t>ORD103391</t>
  </si>
  <si>
    <t>ORD105415</t>
  </si>
  <si>
    <t>ORD102560</t>
  </si>
  <si>
    <t>ORD111966</t>
  </si>
  <si>
    <t>ORD108162</t>
  </si>
  <si>
    <t>ORD102635</t>
  </si>
  <si>
    <t>ORD105256</t>
  </si>
  <si>
    <t>ORD103530</t>
  </si>
  <si>
    <t>ORD108567</t>
  </si>
  <si>
    <t>ORD101908</t>
  </si>
  <si>
    <t>ORD111201</t>
  </si>
  <si>
    <t>ORD100235</t>
  </si>
  <si>
    <t>ORD101604</t>
  </si>
  <si>
    <t>ORD107984</t>
  </si>
  <si>
    <t>ORD109310</t>
  </si>
  <si>
    <t>ORD103490</t>
  </si>
  <si>
    <t>ORD111917</t>
  </si>
  <si>
    <t>ORD101994</t>
  </si>
  <si>
    <t>ORD102824</t>
  </si>
  <si>
    <t>ORD111230</t>
  </si>
  <si>
    <t>ORD110568</t>
  </si>
  <si>
    <t>ORD101342</t>
  </si>
  <si>
    <t>ORD108512</t>
  </si>
  <si>
    <t>ORD101619</t>
  </si>
  <si>
    <t>ORD105287</t>
  </si>
  <si>
    <t>ORD102060</t>
  </si>
  <si>
    <t>ORD102219</t>
  </si>
  <si>
    <t>ORD109865</t>
  </si>
  <si>
    <t>ORD106038</t>
  </si>
  <si>
    <t>ORD100260</t>
  </si>
  <si>
    <t>ORD111330</t>
  </si>
  <si>
    <t>ORD110231</t>
  </si>
  <si>
    <t>ORD109093</t>
  </si>
  <si>
    <t>ORD103744</t>
  </si>
  <si>
    <t>ORD102026</t>
  </si>
  <si>
    <t>ORD106988</t>
  </si>
  <si>
    <t>ORD104234</t>
  </si>
  <si>
    <t>ORD101917</t>
  </si>
  <si>
    <t>ORD101828</t>
  </si>
  <si>
    <t>ORD109765</t>
  </si>
  <si>
    <t>ORD106233</t>
  </si>
  <si>
    <t>ORD111292</t>
  </si>
  <si>
    <t>ORD106283</t>
  </si>
  <si>
    <t>ORD104208</t>
  </si>
  <si>
    <t>ORD100224</t>
  </si>
  <si>
    <t>ORD108915</t>
  </si>
  <si>
    <t>ORD110002</t>
  </si>
  <si>
    <t>ORD109333</t>
  </si>
  <si>
    <t>ORD106469</t>
  </si>
  <si>
    <t>ORD111389</t>
  </si>
  <si>
    <t>ORD110954</t>
  </si>
  <si>
    <t>ORD100846</t>
  </si>
  <si>
    <t>ORD104289</t>
  </si>
  <si>
    <t>ORD105560</t>
  </si>
  <si>
    <t>ORD102551</t>
  </si>
  <si>
    <t>ORD100117</t>
  </si>
  <si>
    <t>ORD108837</t>
  </si>
  <si>
    <t>ORD105966</t>
  </si>
  <si>
    <t>ORD108195</t>
  </si>
  <si>
    <t>ORD108659</t>
  </si>
  <si>
    <t>ORD107489</t>
  </si>
  <si>
    <t>ORD100005</t>
  </si>
  <si>
    <t>ORD105342</t>
  </si>
  <si>
    <t>ORD109111</t>
  </si>
  <si>
    <t>ORD110787</t>
  </si>
  <si>
    <t>ORD104324</t>
  </si>
  <si>
    <t>ORD101063</t>
  </si>
  <si>
    <t>ORD102590</t>
  </si>
  <si>
    <t>ORD108434</t>
  </si>
  <si>
    <t>ORD109352</t>
  </si>
  <si>
    <t>ORD111062</t>
  </si>
  <si>
    <t>ORD103735</t>
  </si>
  <si>
    <t>ORD110589</t>
  </si>
  <si>
    <t>ORD103517</t>
  </si>
  <si>
    <t>ORD106986</t>
  </si>
  <si>
    <t>ORD110755</t>
  </si>
  <si>
    <t>ORD106767</t>
  </si>
  <si>
    <t>ORD105622</t>
  </si>
  <si>
    <t>ORD101605</t>
  </si>
  <si>
    <t>ORD101733</t>
  </si>
  <si>
    <t>ORD110516</t>
  </si>
  <si>
    <t>ORD110901</t>
  </si>
  <si>
    <t>ORD111302</t>
  </si>
  <si>
    <t>ORD109504</t>
  </si>
  <si>
    <t>ORD103812</t>
  </si>
  <si>
    <t>ORD111647</t>
  </si>
  <si>
    <t>ORD110554</t>
  </si>
  <si>
    <t>ORD110167</t>
  </si>
  <si>
    <t>ORD101761</t>
  </si>
  <si>
    <t>ORD105401</t>
  </si>
  <si>
    <t>ORD102739</t>
  </si>
  <si>
    <t>ORD111655</t>
  </si>
  <si>
    <t>ORD102472</t>
  </si>
  <si>
    <t>ORD106738</t>
  </si>
  <si>
    <t>ORD106891</t>
  </si>
  <si>
    <t>ORD107943</t>
  </si>
  <si>
    <t>ORD109685</t>
  </si>
  <si>
    <t>ORD104206</t>
  </si>
  <si>
    <t>ORD106371</t>
  </si>
  <si>
    <t>ORD110350</t>
  </si>
  <si>
    <t>ORD109361</t>
  </si>
  <si>
    <t>ORD110348</t>
  </si>
  <si>
    <t>ORD100232</t>
  </si>
  <si>
    <t>ORD108258</t>
  </si>
  <si>
    <t>ORD107561</t>
  </si>
  <si>
    <t>ORD109795</t>
  </si>
  <si>
    <t>ORD106168</t>
  </si>
  <si>
    <t>ORD103596</t>
  </si>
  <si>
    <t>ORD106288</t>
  </si>
  <si>
    <t>ORD104632</t>
  </si>
  <si>
    <t>ORD100125</t>
  </si>
  <si>
    <t>ORD107641</t>
  </si>
  <si>
    <t>ORD106229</t>
  </si>
  <si>
    <t>ORD101296</t>
  </si>
  <si>
    <t>ORD101976</t>
  </si>
  <si>
    <t>ORD111469</t>
  </si>
  <si>
    <t>ORD111415</t>
  </si>
  <si>
    <t>ORD110267</t>
  </si>
  <si>
    <t>ORD105750</t>
  </si>
  <si>
    <t>ORD108152</t>
  </si>
  <si>
    <t>ORD103086</t>
  </si>
  <si>
    <t>ORD111219</t>
  </si>
  <si>
    <t>ORD106882</t>
  </si>
  <si>
    <t>ORD111256</t>
  </si>
  <si>
    <t>ORD107673</t>
  </si>
  <si>
    <t>ORD103345</t>
  </si>
  <si>
    <t>ORD108172</t>
  </si>
  <si>
    <t>ORD111397</t>
  </si>
  <si>
    <t>ORD105870</t>
  </si>
  <si>
    <t>ORD106506</t>
  </si>
  <si>
    <t>ORD102797</t>
  </si>
  <si>
    <t>ORD100918</t>
  </si>
  <si>
    <t>ORD101646</t>
  </si>
  <si>
    <t>ORD105122</t>
  </si>
  <si>
    <t>ORD105126</t>
  </si>
  <si>
    <t>ORD104621</t>
  </si>
  <si>
    <t>ORD106809</t>
  </si>
  <si>
    <t>ORD100364</t>
  </si>
  <si>
    <t>ORD102125</t>
  </si>
  <si>
    <t>ORD108150</t>
  </si>
  <si>
    <t>ORD108717</t>
  </si>
  <si>
    <t>ORD100055</t>
  </si>
  <si>
    <t>ORD100638</t>
  </si>
  <si>
    <t>ORD100302</t>
  </si>
  <si>
    <t>ORD110958</t>
  </si>
  <si>
    <t>ORD105811</t>
  </si>
  <si>
    <t>ORD101276</t>
  </si>
  <si>
    <t>ORD110247</t>
  </si>
  <si>
    <t>ORD104432</t>
  </si>
  <si>
    <t>ORD103644</t>
  </si>
  <si>
    <t>ORD104143</t>
  </si>
  <si>
    <t>ORD102878</t>
  </si>
  <si>
    <t>ORD106493</t>
  </si>
  <si>
    <t>ORD110478</t>
  </si>
  <si>
    <t>ORD110453</t>
  </si>
  <si>
    <t>ORD105240</t>
  </si>
  <si>
    <t>ORD111381</t>
  </si>
  <si>
    <t>ORD110488</t>
  </si>
  <si>
    <t>ORD106937</t>
  </si>
  <si>
    <t>ORD107240</t>
  </si>
  <si>
    <t>ORD109945</t>
  </si>
  <si>
    <t>ORD110160</t>
  </si>
  <si>
    <t>ORD102593</t>
  </si>
  <si>
    <t>ORD102393</t>
  </si>
  <si>
    <t>ORD100523</t>
  </si>
  <si>
    <t>ORD106376</t>
  </si>
  <si>
    <t>ORD106981</t>
  </si>
  <si>
    <t>ORD106677</t>
  </si>
  <si>
    <t>ORD103900</t>
  </si>
  <si>
    <t>ORD111658</t>
  </si>
  <si>
    <t>ORD105585</t>
  </si>
  <si>
    <t>ORD111325</t>
  </si>
  <si>
    <t>ORD107956</t>
  </si>
  <si>
    <t>ORD107570</t>
  </si>
  <si>
    <t>ORD106777</t>
  </si>
  <si>
    <t>ORD110161</t>
  </si>
  <si>
    <t>ORD100671</t>
  </si>
  <si>
    <t>ORD104188</t>
  </si>
  <si>
    <t>ORD100666</t>
  </si>
  <si>
    <t>ORD103266</t>
  </si>
  <si>
    <t>ORD101887</t>
  </si>
  <si>
    <t>ORD108472</t>
  </si>
  <si>
    <t>ORD109911</t>
  </si>
  <si>
    <t>ORD111139</t>
  </si>
  <si>
    <t>ORD109091</t>
  </si>
  <si>
    <t>ORD107687</t>
  </si>
  <si>
    <t>ORD106031</t>
  </si>
  <si>
    <t>ORD106090</t>
  </si>
  <si>
    <t>ORD106238</t>
  </si>
  <si>
    <t>ORD107350</t>
  </si>
  <si>
    <t>ORD107830</t>
  </si>
  <si>
    <t>ORD100760</t>
  </si>
  <si>
    <t>ORD106254</t>
  </si>
  <si>
    <t>ORD101906</t>
  </si>
  <si>
    <t>ORD103818</t>
  </si>
  <si>
    <t>ORD106269</t>
  </si>
  <si>
    <t>ORD104300</t>
  </si>
  <si>
    <t>ORD105569</t>
  </si>
  <si>
    <t>ORD107941</t>
  </si>
  <si>
    <t>ORD110785</t>
  </si>
  <si>
    <t>ORD104164</t>
  </si>
  <si>
    <t>ORD111223</t>
  </si>
  <si>
    <t>ORD105971</t>
  </si>
  <si>
    <t>ORD103579</t>
  </si>
  <si>
    <t>ORD102832</t>
  </si>
  <si>
    <t>ORD105449</t>
  </si>
  <si>
    <t>ORD103472</t>
  </si>
  <si>
    <t>ORD106327</t>
  </si>
  <si>
    <t>ORD100137</t>
  </si>
  <si>
    <t>ORD107043</t>
  </si>
  <si>
    <t>ORD104892</t>
  </si>
  <si>
    <t>ORD102180</t>
  </si>
  <si>
    <t>ORD110320</t>
  </si>
  <si>
    <t>ORD107730</t>
  </si>
  <si>
    <t>ORD103177</t>
  </si>
  <si>
    <t>ORD104854</t>
  </si>
  <si>
    <t>ORD104637</t>
  </si>
  <si>
    <t>ORD105115</t>
  </si>
  <si>
    <t>ORD111595</t>
  </si>
  <si>
    <t>ORD107648</t>
  </si>
  <si>
    <t>ORD104261</t>
  </si>
  <si>
    <t>ORD101331</t>
  </si>
  <si>
    <t>ORD110209</t>
  </si>
  <si>
    <t>ORD110674</t>
  </si>
  <si>
    <t>ORD107002</t>
  </si>
  <si>
    <t>ORD109550</t>
  </si>
  <si>
    <t>ORD106941</t>
  </si>
  <si>
    <t>ORD108017</t>
  </si>
  <si>
    <t>ORD106241</t>
  </si>
  <si>
    <t>ORD109521</t>
  </si>
  <si>
    <t>ORD106881</t>
  </si>
  <si>
    <t>ORD110342</t>
  </si>
  <si>
    <t>ORD104530</t>
  </si>
  <si>
    <t>ORD110314</t>
  </si>
  <si>
    <t>ORD104673</t>
  </si>
  <si>
    <t>ORD106996</t>
  </si>
  <si>
    <t>ORD101252</t>
  </si>
  <si>
    <t>ORD103374</t>
  </si>
  <si>
    <t>ORD102814</t>
  </si>
  <si>
    <t>ORD104719</t>
  </si>
  <si>
    <t>ORD106544</t>
  </si>
  <si>
    <t>ORD110040</t>
  </si>
  <si>
    <t>ORD104858</t>
  </si>
  <si>
    <t>ORD107901</t>
  </si>
  <si>
    <t>ORD111229</t>
  </si>
  <si>
    <t>ORD108580</t>
  </si>
  <si>
    <t>ORD108427</t>
  </si>
  <si>
    <t>ORD101077</t>
  </si>
  <si>
    <t>ORD110176</t>
  </si>
  <si>
    <t>ORD104363</t>
  </si>
  <si>
    <t>ORD100770</t>
  </si>
  <si>
    <t>ORD110357</t>
  </si>
  <si>
    <t>ORD108865</t>
  </si>
  <si>
    <t>ORD100249</t>
  </si>
  <si>
    <t>ORD109766</t>
  </si>
  <si>
    <t>ORD107239</t>
  </si>
  <si>
    <t>ORD103419</t>
  </si>
  <si>
    <t>ORD110273</t>
  </si>
  <si>
    <t>ORD110015</t>
  </si>
  <si>
    <t>ORD104976</t>
  </si>
  <si>
    <t>ORD104544</t>
  </si>
  <si>
    <t>ORD105565</t>
  </si>
  <si>
    <t>ORD107939</t>
  </si>
  <si>
    <t>ORD100716</t>
  </si>
  <si>
    <t>ORD111681</t>
  </si>
  <si>
    <t>ORD102048</t>
  </si>
  <si>
    <t>ORD105997</t>
  </si>
  <si>
    <t>ORD106600</t>
  </si>
  <si>
    <t>ORD107245</t>
  </si>
  <si>
    <t>ORD104178</t>
  </si>
  <si>
    <t>ORD104809</t>
  </si>
  <si>
    <t>ORD110916</t>
  </si>
  <si>
    <t>ORD111473</t>
  </si>
  <si>
    <t>ORD107140</t>
  </si>
  <si>
    <t>ORD107190</t>
  </si>
  <si>
    <t>ORD101460</t>
  </si>
  <si>
    <t>ORD105989</t>
  </si>
  <si>
    <t>ORD109860</t>
  </si>
  <si>
    <t>ORD110948</t>
  </si>
  <si>
    <t>ORD102000</t>
  </si>
  <si>
    <t>ORD108175</t>
  </si>
  <si>
    <t>ORD100404</t>
  </si>
  <si>
    <t>ORD100384</t>
  </si>
  <si>
    <t>ORD111430</t>
  </si>
  <si>
    <t>ORD111479</t>
  </si>
  <si>
    <t>ORD110344</t>
  </si>
  <si>
    <t>ORD101633</t>
  </si>
  <si>
    <t>ORD111560</t>
  </si>
  <si>
    <t>ORD104784</t>
  </si>
  <si>
    <t>ORD111581</t>
  </si>
  <si>
    <t>ORD106970</t>
  </si>
  <si>
    <t>ORD103925</t>
  </si>
  <si>
    <t>ORD104158</t>
  </si>
  <si>
    <t>ORD107449</t>
  </si>
  <si>
    <t>ORD108415</t>
  </si>
  <si>
    <t>ORD102193</t>
  </si>
  <si>
    <t>ORD110016</t>
  </si>
  <si>
    <t>ORD101015</t>
  </si>
  <si>
    <t>ORD105124</t>
  </si>
  <si>
    <t>ORD107418</t>
  </si>
  <si>
    <t>ORD107409</t>
  </si>
  <si>
    <t>ORD108989</t>
  </si>
  <si>
    <t>ORD102871</t>
  </si>
  <si>
    <t>ORD100009</t>
  </si>
  <si>
    <t>ORD110136</t>
  </si>
  <si>
    <t>ORD101838</t>
  </si>
  <si>
    <t>ORD104804</t>
  </si>
  <si>
    <t>ORD100255</t>
  </si>
  <si>
    <t>ORD107026</t>
  </si>
  <si>
    <t>ORD105713</t>
  </si>
  <si>
    <t>ORD103324</t>
  </si>
  <si>
    <t>ORD107714</t>
  </si>
  <si>
    <t>ORD101581</t>
  </si>
  <si>
    <t>ORD111148</t>
  </si>
  <si>
    <t>ORD100924</t>
  </si>
  <si>
    <t>ORD102779</t>
  </si>
  <si>
    <t>ORD110700</t>
  </si>
  <si>
    <t>ORD107891</t>
  </si>
  <si>
    <t>ORD106132</t>
  </si>
  <si>
    <t>ORD105320</t>
  </si>
  <si>
    <t>ORD107312</t>
  </si>
  <si>
    <t>ORD107102</t>
  </si>
  <si>
    <t>ORD106042</t>
  </si>
  <si>
    <t>ORD103775</t>
  </si>
  <si>
    <t>ORD104835</t>
  </si>
  <si>
    <t>ORD104964</t>
  </si>
  <si>
    <t>ORD110971</t>
  </si>
  <si>
    <t>ORD100539</t>
  </si>
  <si>
    <t>ORD107483</t>
  </si>
  <si>
    <t>ORD102745</t>
  </si>
  <si>
    <t>ORD103719</t>
  </si>
  <si>
    <t>ORD106819</t>
  </si>
  <si>
    <t>ORD109337</t>
  </si>
  <si>
    <t>ORD104468</t>
  </si>
  <si>
    <t>ORD100667</t>
  </si>
  <si>
    <t>ORD107575</t>
  </si>
  <si>
    <t>ORD111211</t>
  </si>
  <si>
    <t>ORD108549</t>
  </si>
  <si>
    <t>ORD105063</t>
  </si>
  <si>
    <t>ORD111023</t>
  </si>
  <si>
    <t>ORD110975</t>
  </si>
  <si>
    <t>ORD101353</t>
  </si>
  <si>
    <t>ORD107114</t>
  </si>
  <si>
    <t>ORD111822</t>
  </si>
  <si>
    <t>ORD108662</t>
  </si>
  <si>
    <t>ORD102703</t>
  </si>
  <si>
    <t>ORD103330</t>
  </si>
  <si>
    <t>ORD108053</t>
  </si>
  <si>
    <t>ORD109588</t>
  </si>
  <si>
    <t>ORD103584</t>
  </si>
  <si>
    <t>ORD111422</t>
  </si>
  <si>
    <t>ORD105645</t>
  </si>
  <si>
    <t>ORD103376</t>
  </si>
  <si>
    <t>ORD101256</t>
  </si>
  <si>
    <t>ORD106190</t>
  </si>
  <si>
    <t>ORD109442</t>
  </si>
  <si>
    <t>ORD105348</t>
  </si>
  <si>
    <t>ORD111003</t>
  </si>
  <si>
    <t>ORD111125</t>
  </si>
  <si>
    <t>ORD104175</t>
  </si>
  <si>
    <t>ORD104910</t>
  </si>
  <si>
    <t>ORD101852</t>
  </si>
  <si>
    <t>ORD106316</t>
  </si>
  <si>
    <t>ORD111923</t>
  </si>
  <si>
    <t>ORD102105</t>
  </si>
  <si>
    <t>ORD100133</t>
  </si>
  <si>
    <t>ORD105029</t>
  </si>
  <si>
    <t>ORD100928</t>
  </si>
  <si>
    <t>ORD100823</t>
  </si>
  <si>
    <t>ORD107576</t>
  </si>
  <si>
    <t>ORD101531</t>
  </si>
  <si>
    <t>ORD101214</t>
  </si>
  <si>
    <t>ORD100504</t>
  </si>
  <si>
    <t>ORD110188</t>
  </si>
  <si>
    <t>ORD106530</t>
  </si>
  <si>
    <t>ORD103072</t>
  </si>
  <si>
    <t>ORD110150</t>
  </si>
  <si>
    <t>ORD109576</t>
  </si>
  <si>
    <t>ORD109086</t>
  </si>
  <si>
    <t>ORD108647</t>
  </si>
  <si>
    <t>ORD106619</t>
  </si>
  <si>
    <t>ORD109273</t>
  </si>
  <si>
    <t>ORD103709</t>
  </si>
  <si>
    <t>ORD111599</t>
  </si>
  <si>
    <t>ORD104849</t>
  </si>
  <si>
    <t>ORD104748</t>
  </si>
  <si>
    <t>ORD104268</t>
  </si>
  <si>
    <t>ORD111952</t>
  </si>
  <si>
    <t>ORD108905</t>
  </si>
  <si>
    <t>ORD104186</t>
  </si>
  <si>
    <t>ORD110406</t>
  </si>
  <si>
    <t>ORD105301</t>
  </si>
  <si>
    <t>ORD102923</t>
  </si>
  <si>
    <t>ORD106588</t>
  </si>
  <si>
    <t>ORD101810</t>
  </si>
  <si>
    <t>ORD103486</t>
  </si>
  <si>
    <t>ORD107419</t>
  </si>
  <si>
    <t>ORD103141</t>
  </si>
  <si>
    <t>ORD110019</t>
  </si>
  <si>
    <t>ORD109347</t>
  </si>
  <si>
    <t>ORD101324</t>
  </si>
  <si>
    <t>ORD104312</t>
  </si>
  <si>
    <t>ORD107494</t>
  </si>
  <si>
    <t>ORD108702</t>
  </si>
  <si>
    <t>ORD109872</t>
  </si>
  <si>
    <t>ORD108691</t>
  </si>
  <si>
    <t>ORD111497</t>
  </si>
  <si>
    <t>ORD110048</t>
  </si>
  <si>
    <t>ORD109580</t>
  </si>
  <si>
    <t>ORD110578</t>
  </si>
  <si>
    <t>ORD105541</t>
  </si>
  <si>
    <t>ORD111428</t>
  </si>
  <si>
    <t>ORD106172</t>
  </si>
  <si>
    <t>ORD101540</t>
  </si>
  <si>
    <t>ORD109409</t>
  </si>
  <si>
    <t>ORD102681</t>
  </si>
  <si>
    <t>ORD111956</t>
  </si>
  <si>
    <t>ORD111185</t>
  </si>
  <si>
    <t>ORD106313</t>
  </si>
  <si>
    <t>ORD101191</t>
  </si>
  <si>
    <t>ORD105293</t>
  </si>
  <si>
    <t>ORD101542</t>
  </si>
  <si>
    <t>ORD107056</t>
  </si>
  <si>
    <t>ORD102539</t>
  </si>
  <si>
    <t>ORD100953</t>
  </si>
  <si>
    <t>ORD107241</t>
  </si>
  <si>
    <t>ORD106731</t>
  </si>
  <si>
    <t>ORD104846</t>
  </si>
  <si>
    <t>ORD106801</t>
  </si>
  <si>
    <t>ORD108010</t>
  </si>
  <si>
    <t>ORD104330</t>
  </si>
  <si>
    <t>ORD108924</t>
  </si>
  <si>
    <t>ORD105334</t>
  </si>
  <si>
    <t>ORD107330</t>
  </si>
  <si>
    <t>ORD109348</t>
  </si>
  <si>
    <t>ORD104729</t>
  </si>
  <si>
    <t>ORD106541</t>
  </si>
  <si>
    <t>ORD111174</t>
  </si>
  <si>
    <t>ORD105305</t>
  </si>
  <si>
    <t>ORD105161</t>
  </si>
  <si>
    <t>ORD107860</t>
  </si>
  <si>
    <t>ORD102156</t>
  </si>
  <si>
    <t>ORD101062</t>
  </si>
  <si>
    <t>ORD110808</t>
  </si>
  <si>
    <t>ORD101167</t>
  </si>
  <si>
    <t>ORD111414</t>
  </si>
  <si>
    <t>ORD103636</t>
  </si>
  <si>
    <t>ORD107651</t>
  </si>
  <si>
    <t>ORD105588</t>
  </si>
  <si>
    <t>ORD111130</t>
  </si>
  <si>
    <t>ORD107192</t>
  </si>
  <si>
    <t>ORD104491</t>
  </si>
  <si>
    <t>ORD107266</t>
  </si>
  <si>
    <t>ORD111332</t>
  </si>
  <si>
    <t>ORD104980</t>
  </si>
  <si>
    <t>ORD108335</t>
  </si>
  <si>
    <t>ORD104946</t>
  </si>
  <si>
    <t>ORD102782</t>
  </si>
  <si>
    <t>ORD100717</t>
  </si>
  <si>
    <t>ORD110011</t>
  </si>
  <si>
    <t>ORD102502</t>
  </si>
  <si>
    <t>ORD104360</t>
  </si>
  <si>
    <t>ORD104171</t>
  </si>
  <si>
    <t>ORD108082</t>
  </si>
  <si>
    <t>ORD111807</t>
  </si>
  <si>
    <t>ORD100395</t>
  </si>
  <si>
    <t>ORD107186</t>
  </si>
  <si>
    <t>ORD111882</t>
  </si>
  <si>
    <t>ORD104492</t>
  </si>
  <si>
    <t>ORD101365</t>
  </si>
  <si>
    <t>ORD111523</t>
  </si>
  <si>
    <t>ORD108787</t>
  </si>
  <si>
    <t>ORD105917</t>
  </si>
  <si>
    <t>ORD104968</t>
  </si>
  <si>
    <t>ORD102914</t>
  </si>
  <si>
    <t>ORD110518</t>
  </si>
  <si>
    <t>ORD105644</t>
  </si>
  <si>
    <t>ORD103766</t>
  </si>
  <si>
    <t>ORD103440</t>
  </si>
  <si>
    <t>ORD107357</t>
  </si>
  <si>
    <t>ORD106806</t>
  </si>
  <si>
    <t>ORD109879</t>
  </si>
  <si>
    <t>ORD102143</t>
  </si>
  <si>
    <t>ORD105104</t>
  </si>
  <si>
    <t>ORD105073</t>
  </si>
  <si>
    <t>ORD101571</t>
  </si>
  <si>
    <t>ORD104079</t>
  </si>
  <si>
    <t>ORD101122</t>
  </si>
  <si>
    <t>ORD102786</t>
  </si>
  <si>
    <t>ORD102967</t>
  </si>
  <si>
    <t>ORD102504</t>
  </si>
  <si>
    <t>ORD105988</t>
  </si>
  <si>
    <t>ORD108867</t>
  </si>
  <si>
    <t>ORD111000</t>
  </si>
  <si>
    <t>ORD107164</t>
  </si>
  <si>
    <t>ORD100728</t>
  </si>
  <si>
    <t>ORD107587</t>
  </si>
  <si>
    <t>ORD107543</t>
  </si>
  <si>
    <t>ORD100412</t>
  </si>
  <si>
    <t>ORD111338</t>
  </si>
  <si>
    <t>ORD109708</t>
  </si>
  <si>
    <t>ORD105745</t>
  </si>
  <si>
    <t>ORD107668</t>
  </si>
  <si>
    <t>ORD100825</t>
  </si>
  <si>
    <t>ORD103267</t>
  </si>
  <si>
    <t>ORD103974</t>
  </si>
  <si>
    <t>ORD108808</t>
  </si>
  <si>
    <t>ORD108306</t>
  </si>
  <si>
    <t>ORD100417</t>
  </si>
  <si>
    <t>ORD111261</t>
  </si>
  <si>
    <t>ORD109817</t>
  </si>
  <si>
    <t>ORD106748</t>
  </si>
  <si>
    <t>ORD108967</t>
  </si>
  <si>
    <t>ORD111088</t>
  </si>
  <si>
    <t>ORD111670</t>
  </si>
  <si>
    <t>ORD102082</t>
  </si>
  <si>
    <t>ORD108945</t>
  </si>
  <si>
    <t>ORD110738</t>
  </si>
  <si>
    <t>ORD103373</t>
  </si>
  <si>
    <t>ORD105726</t>
  </si>
  <si>
    <t>ORD104107</t>
  </si>
  <si>
    <t>ORD110636</t>
  </si>
  <si>
    <t>ORD104380</t>
  </si>
  <si>
    <t>ORD107723</t>
  </si>
  <si>
    <t>ORD101066</t>
  </si>
  <si>
    <t>ORD103913</t>
  </si>
  <si>
    <t>ORD105536</t>
  </si>
  <si>
    <t>ORD108002</t>
  </si>
  <si>
    <t>ORD105387</t>
  </si>
  <si>
    <t>ORD105732</t>
  </si>
  <si>
    <t>ORD102738</t>
  </si>
  <si>
    <t>ORD105052</t>
  </si>
  <si>
    <t>ORD104000</t>
  </si>
  <si>
    <t>ORD109760</t>
  </si>
  <si>
    <t>ORD102427</t>
  </si>
  <si>
    <t>ORD106833</t>
  </si>
  <si>
    <t>ORD110123</t>
  </si>
  <si>
    <t>ORD101687</t>
  </si>
  <si>
    <t>ORD100851</t>
  </si>
  <si>
    <t>ORD106303</t>
  </si>
  <si>
    <t>ORD109087</t>
  </si>
  <si>
    <t>ORD105878</t>
  </si>
  <si>
    <t>ORD108527</t>
  </si>
  <si>
    <t>ORD102839</t>
  </si>
  <si>
    <t>ORD111279</t>
  </si>
  <si>
    <t>ORD104611</t>
  </si>
  <si>
    <t>ORD109540</t>
  </si>
  <si>
    <t>ORD109207</t>
  </si>
  <si>
    <t>ORD111008</t>
  </si>
  <si>
    <t>ORD109823</t>
  </si>
  <si>
    <t>ORD102489</t>
  </si>
  <si>
    <t>ORD106905</t>
  </si>
  <si>
    <t>ORD107390</t>
  </si>
  <si>
    <t>ORD111443</t>
  </si>
  <si>
    <t>ORD102849</t>
  </si>
  <si>
    <t>ORD106665</t>
  </si>
  <si>
    <t>ORD105881</t>
  </si>
  <si>
    <t>ORD110262</t>
  </si>
  <si>
    <t>ORD104452</t>
  </si>
  <si>
    <t>ORD109949</t>
  </si>
  <si>
    <t>ORD107421</t>
  </si>
  <si>
    <t>ORD109827</t>
  </si>
  <si>
    <t>ORD106484</t>
  </si>
  <si>
    <t>ORD102479</t>
  </si>
  <si>
    <t>ORD106617</t>
  </si>
  <si>
    <t>ORD110457</t>
  </si>
  <si>
    <t>ORD111151</t>
  </si>
  <si>
    <t>ORD111251</t>
  </si>
  <si>
    <t>ORD102141</t>
  </si>
  <si>
    <t>ORD111310</t>
  </si>
  <si>
    <t>ORD105188</t>
  </si>
  <si>
    <t>ORD111741</t>
  </si>
  <si>
    <t>ORD111548</t>
  </si>
  <si>
    <t>ORD102744</t>
  </si>
  <si>
    <t>ORD107253</t>
  </si>
  <si>
    <t>ORD103506</t>
  </si>
  <si>
    <t>ORD101679</t>
  </si>
  <si>
    <t>ORD104249</t>
  </si>
  <si>
    <t>ORD103147</t>
  </si>
  <si>
    <t>ORD108130</t>
  </si>
  <si>
    <t>ORD110486</t>
  </si>
  <si>
    <t>ORD107004</t>
  </si>
  <si>
    <t>ORD100580</t>
  </si>
  <si>
    <t>ORD109662</t>
  </si>
  <si>
    <t>ORD104070</t>
  </si>
  <si>
    <t>ORD103343</t>
  </si>
  <si>
    <t>ORD107404</t>
  </si>
  <si>
    <t>ORD103672</t>
  </si>
  <si>
    <t>ORD100559</t>
  </si>
  <si>
    <t>ORD105237</t>
  </si>
  <si>
    <t>ORD107805</t>
  </si>
  <si>
    <t>ORD111041</t>
  </si>
  <si>
    <t>ORD100512</t>
  </si>
  <si>
    <t>ORD101081</t>
  </si>
  <si>
    <t>ORD101664</t>
  </si>
  <si>
    <t>ORD109204</t>
  </si>
  <si>
    <t>ORD101931</t>
  </si>
  <si>
    <t>ORD111696</t>
  </si>
  <si>
    <t>ORD101150</t>
  </si>
  <si>
    <t>ORD102838</t>
  </si>
  <si>
    <t>ORD105949</t>
  </si>
  <si>
    <t>ORD108308</t>
  </si>
  <si>
    <t>ORD108932</t>
  </si>
  <si>
    <t>ORD111839</t>
  </si>
  <si>
    <t>ORD105177</t>
  </si>
  <si>
    <t>ORD100830</t>
  </si>
  <si>
    <t>ORD108311</t>
  </si>
  <si>
    <t>ORD104752</t>
  </si>
  <si>
    <t>ORD111805</t>
  </si>
  <si>
    <t>ORD111761</t>
  </si>
  <si>
    <t>ORD100635</t>
  </si>
  <si>
    <t>ORD104465</t>
  </si>
  <si>
    <t>ORD106799</t>
  </si>
  <si>
    <t>ORD107987</t>
  </si>
  <si>
    <t>ORD107079</t>
  </si>
  <si>
    <t>ORD106966</t>
  </si>
  <si>
    <t>ORD104142</t>
  </si>
  <si>
    <t>ORD107027</t>
  </si>
  <si>
    <t>ORD109183</t>
  </si>
  <si>
    <t>ORD100876</t>
  </si>
  <si>
    <t>ORD104869</t>
  </si>
  <si>
    <t>ORD105315</t>
  </si>
  <si>
    <t>ORD105222</t>
  </si>
  <si>
    <t>ORD100004</t>
  </si>
  <si>
    <t>ORD103051</t>
  </si>
  <si>
    <t>ORD105691</t>
  </si>
  <si>
    <t>ORD103124</t>
  </si>
  <si>
    <t>ORD110852</t>
  </si>
  <si>
    <t>ORD102491</t>
  </si>
  <si>
    <t>ORD103854</t>
  </si>
  <si>
    <t>ORD104777</t>
  </si>
  <si>
    <t>ORD109907</t>
  </si>
  <si>
    <t>ORD107509</t>
  </si>
  <si>
    <t>ORD106457</t>
  </si>
  <si>
    <t>ORD106293</t>
  </si>
  <si>
    <t>ORD101148</t>
  </si>
  <si>
    <t>ORD111453</t>
  </si>
  <si>
    <t>ORD100574</t>
  </si>
  <si>
    <t>ORD103769</t>
  </si>
  <si>
    <t>ORD104146</t>
  </si>
  <si>
    <t>ORD100853</t>
  </si>
  <si>
    <t>ORD110174</t>
  </si>
  <si>
    <t>ORD110966</t>
  </si>
  <si>
    <t>ORD105919</t>
  </si>
  <si>
    <t>ORD109358</t>
  </si>
  <si>
    <t>ORD106614</t>
  </si>
  <si>
    <t>ORD106002</t>
  </si>
  <si>
    <t>ORD109163</t>
  </si>
  <si>
    <t>ORD110893</t>
  </si>
  <si>
    <t>ORD104495</t>
  </si>
  <si>
    <t>ORD108173</t>
  </si>
  <si>
    <t>ORD106655</t>
  </si>
  <si>
    <t>ORD102368</t>
  </si>
  <si>
    <t>ORD104780</t>
  </si>
  <si>
    <t>ORD107992</t>
  </si>
  <si>
    <t>ORD102950</t>
  </si>
  <si>
    <t>ORD105625</t>
  </si>
  <si>
    <t>ORD106971</t>
  </si>
  <si>
    <t>ORD108716</t>
  </si>
  <si>
    <t>ORD110647</t>
  </si>
  <si>
    <t>ORD101841</t>
  </si>
  <si>
    <t>ORD105986</t>
  </si>
  <si>
    <t>ORD100537</t>
  </si>
  <si>
    <t>ORD102806</t>
  </si>
  <si>
    <t>ORD105801</t>
  </si>
  <si>
    <t>ORD105596</t>
  </si>
  <si>
    <t>ORD107206</t>
  </si>
  <si>
    <t>ORD107343</t>
  </si>
  <si>
    <t>ORD107560</t>
  </si>
  <si>
    <t>ORD108096</t>
  </si>
  <si>
    <t>ORD111367</t>
  </si>
  <si>
    <t>ORD100784</t>
  </si>
  <si>
    <t>ORD101409</t>
  </si>
  <si>
    <t>ORD110729</t>
  </si>
  <si>
    <t>ORD100154</t>
  </si>
  <si>
    <t>ORD107806</t>
  </si>
  <si>
    <t>ORD103009</t>
  </si>
  <si>
    <t>ORD101686</t>
  </si>
  <si>
    <t>ORD111093</t>
  </si>
  <si>
    <t>ORD104014</t>
  </si>
  <si>
    <t>ORD107455</t>
  </si>
  <si>
    <t>ORD103863</t>
  </si>
  <si>
    <t>ORD102733</t>
  </si>
  <si>
    <t>ORD101895</t>
  </si>
  <si>
    <t>ORD105442</t>
  </si>
  <si>
    <t>ORD100569</t>
  </si>
  <si>
    <t>ORD106709</t>
  </si>
  <si>
    <t>ORD105854</t>
  </si>
  <si>
    <t>ORD101816</t>
  </si>
  <si>
    <t>ORD110257</t>
  </si>
  <si>
    <t>ORD108319</t>
  </si>
  <si>
    <t>ORD103394</t>
  </si>
  <si>
    <t>ORD103327</t>
  </si>
  <si>
    <t>ORD106102</t>
  </si>
  <si>
    <t>ORD102975</t>
  </si>
  <si>
    <t>ORD100980</t>
  </si>
  <si>
    <t>ORD110492</t>
  </si>
  <si>
    <t>ORD100190</t>
  </si>
  <si>
    <t>ORD109331</t>
  </si>
  <si>
    <t>ORD105088</t>
  </si>
  <si>
    <t>ORD100699</t>
  </si>
  <si>
    <t>ORD111806</t>
  </si>
  <si>
    <t>ORD100606</t>
  </si>
  <si>
    <t>ORD100301</t>
  </si>
  <si>
    <t>ORD103420</t>
  </si>
  <si>
    <t>ORD111859</t>
  </si>
  <si>
    <t>ORD101060</t>
  </si>
  <si>
    <t>ORD110757</t>
  </si>
  <si>
    <t>ORD103444</t>
  </si>
  <si>
    <t>ORD101069</t>
  </si>
  <si>
    <t>ORD110716</t>
  </si>
  <si>
    <t>ORD102205</t>
  </si>
  <si>
    <t>ORD109435</t>
  </si>
  <si>
    <t>ORD107339</t>
  </si>
  <si>
    <t>ORD108208</t>
  </si>
  <si>
    <t>ORD107679</t>
  </si>
  <si>
    <t>ORD111312</t>
  </si>
  <si>
    <t>ORD104642</t>
  </si>
  <si>
    <t>ORD107683</t>
  </si>
  <si>
    <t>ORD109007</t>
  </si>
  <si>
    <t>ORD107996</t>
  </si>
  <si>
    <t>ORD111259</t>
  </si>
  <si>
    <t>ORD105600</t>
  </si>
  <si>
    <t>ORD109151</t>
  </si>
  <si>
    <t>ORD107022</t>
  </si>
  <si>
    <t>ORD104893</t>
  </si>
  <si>
    <t>ORD100225</t>
  </si>
  <si>
    <t>ORD103354</t>
  </si>
  <si>
    <t>ORD105895</t>
  </si>
  <si>
    <t>ORD110677</t>
  </si>
  <si>
    <t>ORD108754</t>
  </si>
  <si>
    <t>ORD103436</t>
  </si>
  <si>
    <t>ORD101693</t>
  </si>
  <si>
    <t>ORD106893</t>
  </si>
  <si>
    <t>ORD101045</t>
  </si>
  <si>
    <t>ORD103446</t>
  </si>
  <si>
    <t>ORD108050</t>
  </si>
  <si>
    <t>ORD109146</t>
  </si>
  <si>
    <t>ORD110927</t>
  </si>
  <si>
    <t>ORD111296</t>
  </si>
  <si>
    <t>ORD104735</t>
  </si>
  <si>
    <t>ORD104496</t>
  </si>
  <si>
    <t>ORD101218</t>
  </si>
  <si>
    <t>ORD106015</t>
  </si>
  <si>
    <t>ORD109719</t>
  </si>
  <si>
    <t>ORD103987</t>
  </si>
  <si>
    <t>ORD104911</t>
  </si>
  <si>
    <t>ORD109492</t>
  </si>
  <si>
    <t>ORD104493</t>
  </si>
  <si>
    <t>ORD106944</t>
  </si>
  <si>
    <t>ORD105699</t>
  </si>
  <si>
    <t>ORD108352</t>
  </si>
  <si>
    <t>ORD100956</t>
  </si>
  <si>
    <t>ORD111426</t>
  </si>
  <si>
    <t>ORD102869</t>
  </si>
  <si>
    <t>ORD104433</t>
  </si>
  <si>
    <t>ORD104973</t>
  </si>
  <si>
    <t>ORD102961</t>
  </si>
  <si>
    <t>ORD102200</t>
  </si>
  <si>
    <t>ORD100098</t>
  </si>
  <si>
    <t>ORD111916</t>
  </si>
  <si>
    <t>ORD102557</t>
  </si>
  <si>
    <t>ORD111375</t>
  </si>
  <si>
    <t>ORD108445</t>
  </si>
  <si>
    <t>ORD104199</t>
  </si>
  <si>
    <t>ORD109637</t>
  </si>
  <si>
    <t>ORD105539</t>
  </si>
  <si>
    <t>ORD101648</t>
  </si>
  <si>
    <t>ORD109888</t>
  </si>
  <si>
    <t>ORD111383</t>
  </si>
  <si>
    <t>ORD106197</t>
  </si>
  <si>
    <t>ORD106295</t>
  </si>
  <si>
    <t>ORD104499</t>
  </si>
  <si>
    <t>ORD101154</t>
  </si>
  <si>
    <t>ORD102255</t>
  </si>
  <si>
    <t>ORD109874</t>
  </si>
  <si>
    <t>ORD103170</t>
  </si>
  <si>
    <t>ORD107400</t>
  </si>
  <si>
    <t>ORD110248</t>
  </si>
  <si>
    <t>ORD107158</t>
  </si>
  <si>
    <t>ORD103108</t>
  </si>
  <si>
    <t>ORD104548</t>
  </si>
  <si>
    <t>ORD105423</t>
  </si>
  <si>
    <t>ORD102049</t>
  </si>
  <si>
    <t>ORD109208</t>
  </si>
  <si>
    <t>ORD108815</t>
  </si>
  <si>
    <t>ORD111851</t>
  </si>
  <si>
    <t>ORD100262</t>
  </si>
  <si>
    <t>ORD111561</t>
  </si>
  <si>
    <t>ORD104061</t>
  </si>
  <si>
    <t>ORD105534</t>
  </si>
  <si>
    <t>ORD106616</t>
  </si>
  <si>
    <t>ORD108120</t>
  </si>
  <si>
    <t>ORD108155</t>
  </si>
  <si>
    <t>ORD101802</t>
  </si>
  <si>
    <t>ORD104736</t>
  </si>
  <si>
    <t>ORD102385</t>
  </si>
  <si>
    <t>ORD106694</t>
  </si>
  <si>
    <t>ORD105759</t>
  </si>
  <si>
    <t>ORD101959</t>
  </si>
  <si>
    <t>ORD102976</t>
  </si>
  <si>
    <t>ORD108680</t>
  </si>
  <si>
    <t>ORD101843</t>
  </si>
  <si>
    <t>ORD101734</t>
  </si>
  <si>
    <t>ORD102911</t>
  </si>
  <si>
    <t>ORD111411</t>
  </si>
  <si>
    <t>ORD108338</t>
  </si>
  <si>
    <t>ORD101986</t>
  </si>
  <si>
    <t>ORD109561</t>
  </si>
  <si>
    <t>ORD106546</t>
  </si>
  <si>
    <t>ORD107098</t>
  </si>
  <si>
    <t>ORD102811</t>
  </si>
  <si>
    <t>ORD100659</t>
  </si>
  <si>
    <t>ORD109986</t>
  </si>
  <si>
    <t>ORD102511</t>
  </si>
  <si>
    <t>ORD111589</t>
  </si>
  <si>
    <t>ORD104282</t>
  </si>
  <si>
    <t>ORD109339</t>
  </si>
  <si>
    <t>ORD111464</t>
  </si>
  <si>
    <t>ORD108800</t>
  </si>
  <si>
    <t>ORD106287</t>
  </si>
  <si>
    <t>ORD111774</t>
  </si>
  <si>
    <t>ORD101930</t>
  </si>
  <si>
    <t>ORD107125</t>
  </si>
  <si>
    <t>ORD100197</t>
  </si>
  <si>
    <t>ORD107777</t>
  </si>
  <si>
    <t>ORD102931</t>
  </si>
  <si>
    <t>ORD108004</t>
  </si>
  <si>
    <t>ORD102327</t>
  </si>
  <si>
    <t>ORD104389</t>
  </si>
  <si>
    <t>ORD108958</t>
  </si>
  <si>
    <t>ORD104218</t>
  </si>
  <si>
    <t>ORD111447</t>
  </si>
  <si>
    <t>ORD100202</t>
  </si>
  <si>
    <t>ORD103510</t>
  </si>
  <si>
    <t>ORD104931</t>
  </si>
  <si>
    <t>ORD105535</t>
  </si>
  <si>
    <t>ORD109925</t>
  </si>
  <si>
    <t>ORD105791</t>
  </si>
  <si>
    <t>ORD110969</t>
  </si>
  <si>
    <t>ORD101707</t>
  </si>
  <si>
    <t>ORD105172</t>
  </si>
  <si>
    <t>ORD105249</t>
  </si>
  <si>
    <t>ORD111666</t>
  </si>
  <si>
    <t>ORD106528</t>
  </si>
  <si>
    <t>ORD111913</t>
  </si>
  <si>
    <t>ORD105855</t>
  </si>
  <si>
    <t>ORD108164</t>
  </si>
  <si>
    <t>ORD100854</t>
  </si>
  <si>
    <t>ORD104737</t>
  </si>
  <si>
    <t>ORD110352</t>
  </si>
  <si>
    <t>ORD100698</t>
  </si>
  <si>
    <t>ORD111344</t>
  </si>
  <si>
    <t>ORD111191</t>
  </si>
  <si>
    <t>ORD103696</t>
  </si>
  <si>
    <t>ORD101636</t>
  </si>
  <si>
    <t>ORD107280</t>
  </si>
  <si>
    <t>ORD107554</t>
  </si>
  <si>
    <t>ORD111649</t>
  </si>
  <si>
    <t>ORD103581</t>
  </si>
  <si>
    <t>ORD101291</t>
  </si>
  <si>
    <t>ORD106585</t>
  </si>
  <si>
    <t>ORD101853</t>
  </si>
  <si>
    <t>ORD105232</t>
  </si>
  <si>
    <t>ORD103763</t>
  </si>
  <si>
    <t>ORD103304</t>
  </si>
  <si>
    <t>ORD101495</t>
  </si>
  <si>
    <t>ORD111637</t>
  </si>
  <si>
    <t>ORD107994</t>
  </si>
  <si>
    <t>ORD101998</t>
  </si>
  <si>
    <t>ORD100663</t>
  </si>
  <si>
    <t>ORD103748</t>
  </si>
  <si>
    <t>ORD104413</t>
  </si>
  <si>
    <t>ORD105530</t>
  </si>
  <si>
    <t>ORD105575</t>
  </si>
  <si>
    <t>ORD108901</t>
  </si>
  <si>
    <t>ORD107526</t>
  </si>
  <si>
    <t>ORD109474</t>
  </si>
  <si>
    <t>ORD105864</t>
  </si>
  <si>
    <t>ORD110867</t>
  </si>
  <si>
    <t>ORD106776</t>
  </si>
  <si>
    <t>ORD101306</t>
  </si>
  <si>
    <t>ORD107392</t>
  </si>
  <si>
    <t>ORD110429</t>
  </si>
  <si>
    <t>ORD111494</t>
  </si>
  <si>
    <t>ORD105592</t>
  </si>
  <si>
    <t>ORD110230</t>
  </si>
  <si>
    <t>ORD109721</t>
  </si>
  <si>
    <t>ORD101663</t>
  </si>
  <si>
    <t>ORD105450</t>
  </si>
  <si>
    <t>ORD103627</t>
  </si>
  <si>
    <t>ORD102693</t>
  </si>
  <si>
    <t>ORD111252</t>
  </si>
  <si>
    <t>ORD109789</t>
  </si>
  <si>
    <t>ORD110921</t>
  </si>
  <si>
    <t>ORD110817</t>
  </si>
  <si>
    <t>ORD105915</t>
  </si>
  <si>
    <t>ORD103157</t>
  </si>
  <si>
    <t>ORD111506</t>
  </si>
  <si>
    <t>ORD109914</t>
  </si>
  <si>
    <t>ORD106668</t>
  </si>
  <si>
    <t>ORD101059</t>
  </si>
  <si>
    <t>ORD104636</t>
  </si>
  <si>
    <t>ORD103242</t>
  </si>
  <si>
    <t>ORD101678</t>
  </si>
  <si>
    <t>ORD106892</t>
  </si>
  <si>
    <t>ORD106374</t>
  </si>
  <si>
    <t>ORD107574</t>
  </si>
  <si>
    <t>ORD101757</t>
  </si>
  <si>
    <t>ORD106019</t>
  </si>
  <si>
    <t>ORD105116</t>
  </si>
  <si>
    <t>ORD108755</t>
  </si>
  <si>
    <t>ORD107408</t>
  </si>
  <si>
    <t>ORD102790</t>
  </si>
  <si>
    <t>ORD100863</t>
  </si>
  <si>
    <t>ORD107858</t>
  </si>
  <si>
    <t>ORD101484</t>
  </si>
  <si>
    <t>ORD107035</t>
  </si>
  <si>
    <t>ORD107721</t>
  </si>
  <si>
    <t>ORD105977</t>
  </si>
  <si>
    <t>ORD105134</t>
  </si>
  <si>
    <t>ORD100206</t>
  </si>
  <si>
    <t>ORD104488</t>
  </si>
  <si>
    <t>ORD106938</t>
  </si>
  <si>
    <t>ORD109062</t>
  </si>
  <si>
    <t>ORD106910</t>
  </si>
  <si>
    <t>ORD100502</t>
  </si>
  <si>
    <t>ORD107385</t>
  </si>
  <si>
    <t>ORD101028</t>
  </si>
  <si>
    <t>ORD103840</t>
  </si>
  <si>
    <t>ORD110882</t>
  </si>
  <si>
    <t>ORD108110</t>
  </si>
  <si>
    <t>ORD105056</t>
  </si>
  <si>
    <t>ORD109762</t>
  </si>
  <si>
    <t>ORD108154</t>
  </si>
  <si>
    <t>ORD110965</t>
  </si>
  <si>
    <t>ORD102731</t>
  </si>
  <si>
    <t>ORD108996</t>
  </si>
  <si>
    <t>ORD111837</t>
  </si>
  <si>
    <t>ORD102454</t>
  </si>
  <si>
    <t>ORD107215</t>
  </si>
  <si>
    <t>ORD103104</t>
  </si>
  <si>
    <t>ORD108392</t>
  </si>
  <si>
    <t>ORD106278</t>
  </si>
  <si>
    <t>ORD103099</t>
  </si>
  <si>
    <t>ORD106184</t>
  </si>
  <si>
    <t>ORD110470</t>
  </si>
  <si>
    <t>ORD103561</t>
  </si>
  <si>
    <t>ORD105892</t>
  </si>
  <si>
    <t>ORD100391</t>
  </si>
  <si>
    <t>ORD106736</t>
  </si>
  <si>
    <t>ORD105618</t>
  </si>
  <si>
    <t>ORD105258</t>
  </si>
  <si>
    <t>ORD109687</t>
  </si>
  <si>
    <t>ORD102695</t>
  </si>
  <si>
    <t>ORD102027</t>
  </si>
  <si>
    <t>ORD105463</t>
  </si>
  <si>
    <t>ORD102568</t>
  </si>
  <si>
    <t>ORD108006</t>
  </si>
  <si>
    <t>ORD100064</t>
  </si>
  <si>
    <t>ORD102062</t>
  </si>
  <si>
    <t>ORD105276</t>
  </si>
  <si>
    <t>ORD107208</t>
  </si>
  <si>
    <t>ORD108684</t>
  </si>
  <si>
    <t>ORD108571</t>
  </si>
  <si>
    <t>ORD106331</t>
  </si>
  <si>
    <t>ORD104859</t>
  </si>
  <si>
    <t>ORD104887</t>
  </si>
  <si>
    <t>ORD109268</t>
  </si>
  <si>
    <t>ORD100878</t>
  </si>
  <si>
    <t>ORD108529</t>
  </si>
  <si>
    <t>ORD107916</t>
  </si>
  <si>
    <t>ORD106863</t>
  </si>
  <si>
    <t>ORD107892</t>
  </si>
  <si>
    <t>ORD106439</t>
  </si>
  <si>
    <t>ORD107869</t>
  </si>
  <si>
    <t>ORD101016</t>
  </si>
  <si>
    <t>ORD109467</t>
  </si>
  <si>
    <t>ORD111990</t>
  </si>
  <si>
    <t>ORD107629</t>
  </si>
  <si>
    <t>ORD111534</t>
  </si>
  <si>
    <t>ORD100995</t>
  </si>
  <si>
    <t>ORD110173</t>
  </si>
  <si>
    <t>ORD104297</t>
  </si>
  <si>
    <t>ORD100161</t>
  </si>
  <si>
    <t>ORD105675</t>
  </si>
  <si>
    <t>ORD106873</t>
  </si>
  <si>
    <t>ORD109692</t>
  </si>
  <si>
    <t>ORD107989</t>
  </si>
  <si>
    <t>ORD103843</t>
  </si>
  <si>
    <t>ORD110805</t>
  </si>
  <si>
    <t>ORD111653</t>
  </si>
  <si>
    <t>ORD101021</t>
  </si>
  <si>
    <t>ORD103073</t>
  </si>
  <si>
    <t>ORD107555</t>
  </si>
  <si>
    <t>ORD103943</t>
  </si>
  <si>
    <t>ORD101585</t>
  </si>
  <si>
    <t>ORD110147</t>
  </si>
  <si>
    <t>ORD103152</t>
  </si>
  <si>
    <t>ORD108226</t>
  </si>
  <si>
    <t>ORD100775</t>
  </si>
  <si>
    <t>ORD110748</t>
  </si>
  <si>
    <t>ORD109670</t>
  </si>
  <si>
    <t>ORD107099</t>
  </si>
  <si>
    <t>ORD105486</t>
  </si>
  <si>
    <t>ORD106235</t>
  </si>
  <si>
    <t>ORD109555</t>
  </si>
  <si>
    <t>ORD107041</t>
  </si>
  <si>
    <t>ORD102612</t>
  </si>
  <si>
    <t>ORD107513</t>
  </si>
  <si>
    <t>ORD111016</t>
  </si>
  <si>
    <t>ORD110233</t>
  </si>
  <si>
    <t>ORD108433</t>
  </si>
  <si>
    <t>ORD110253</t>
  </si>
  <si>
    <t>ORD110555</t>
  </si>
  <si>
    <t>ORD108792</t>
  </si>
  <si>
    <t>ORD110627</t>
  </si>
  <si>
    <t>ORD105393</t>
  </si>
  <si>
    <t>ORD111080</t>
  </si>
  <si>
    <t>ORD108838</t>
  </si>
  <si>
    <t>ORD103890</t>
  </si>
  <si>
    <t>ORD103556</t>
  </si>
  <si>
    <t>ORD111394</t>
  </si>
  <si>
    <t>ORD101528</t>
  </si>
  <si>
    <t>ORD101267</t>
  </si>
  <si>
    <t>ORD107734</t>
  </si>
  <si>
    <t>ORD101899</t>
  </si>
  <si>
    <t>ORD104658</t>
  </si>
  <si>
    <t>ORD103005</t>
  </si>
  <si>
    <t>ORD102734</t>
  </si>
  <si>
    <t>ORD100189</t>
  </si>
  <si>
    <t>ORD109998</t>
  </si>
  <si>
    <t>ORD109167</t>
  </si>
  <si>
    <t>ORD102747</t>
  </si>
  <si>
    <t>ORD102047</t>
  </si>
  <si>
    <t>ORD107849</t>
  </si>
  <si>
    <t>ORD102558</t>
  </si>
  <si>
    <t>ORD109274</t>
  </si>
  <si>
    <t>ORD108666</t>
  </si>
  <si>
    <t>ORD111096</t>
  </si>
  <si>
    <t>ORD106396</t>
  </si>
  <si>
    <t>ORD103385</t>
  </si>
  <si>
    <t>ORD104555</t>
  </si>
  <si>
    <t>ORD101184</t>
  </si>
  <si>
    <t>ORD106420</t>
  </si>
  <si>
    <t>ORD105051</t>
  </si>
  <si>
    <t>ORD105311</t>
  </si>
  <si>
    <t>ORD102433</t>
  </si>
  <si>
    <t>ORD106949</t>
  </si>
  <si>
    <t>ORD110583</t>
  </si>
  <si>
    <t>ORD100769</t>
  </si>
  <si>
    <t>ORD101685</t>
  </si>
  <si>
    <t>ORD108322</t>
  </si>
  <si>
    <t>ORD111111</t>
  </si>
  <si>
    <t>ORD111363</t>
  </si>
  <si>
    <t>ORD111636</t>
  </si>
  <si>
    <t>ORD105578</t>
  </si>
  <si>
    <t>ORD104426</t>
  </si>
  <si>
    <t>ORD100466</t>
  </si>
  <si>
    <t>ORD106265</t>
  </si>
  <si>
    <t>ORD105734</t>
  </si>
  <si>
    <t>ORD111284</t>
  </si>
  <si>
    <t>ORD111964</t>
  </si>
  <si>
    <t>ORD105191</t>
  </si>
  <si>
    <t>ORD105390</t>
  </si>
  <si>
    <t>ORD100860</t>
  </si>
  <si>
    <t>ORD107270</t>
  </si>
  <si>
    <t>CUST9762</t>
  </si>
  <si>
    <t>CUST5386</t>
  </si>
  <si>
    <t>CUST8563</t>
  </si>
  <si>
    <t>CUST7153</t>
  </si>
  <si>
    <t>CUST1866</t>
  </si>
  <si>
    <t>CUST2885</t>
  </si>
  <si>
    <t>CUST8218</t>
  </si>
  <si>
    <t>CUST7057</t>
  </si>
  <si>
    <t>CUST2006</t>
  </si>
  <si>
    <t>CUST3059</t>
  </si>
  <si>
    <t>CUST6985</t>
  </si>
  <si>
    <t>CUST3077</t>
  </si>
  <si>
    <t>CUST3345</t>
  </si>
  <si>
    <t>CUST5827</t>
  </si>
  <si>
    <t>CUST7750</t>
  </si>
  <si>
    <t>CUST7936</t>
  </si>
  <si>
    <t>CUST5106</t>
  </si>
  <si>
    <t>CUST1644</t>
  </si>
  <si>
    <t>CUST6480</t>
  </si>
  <si>
    <t>CUST8558</t>
  </si>
  <si>
    <t>CUST5569</t>
  </si>
  <si>
    <t>CUST8748</t>
  </si>
  <si>
    <t>CUST6974</t>
  </si>
  <si>
    <t>CUST9931</t>
  </si>
  <si>
    <t>CUST1103</t>
  </si>
  <si>
    <t>CUST6502</t>
  </si>
  <si>
    <t>CUST9146</t>
  </si>
  <si>
    <t>CUST1028</t>
  </si>
  <si>
    <t>CUST6645</t>
  </si>
  <si>
    <t>CUST6872</t>
  </si>
  <si>
    <t>CUST5191</t>
  </si>
  <si>
    <t>CUST8011</t>
  </si>
  <si>
    <t>CUST1289</t>
  </si>
  <si>
    <t>CUST7935</t>
  </si>
  <si>
    <t>CUST5432</t>
  </si>
  <si>
    <t>CUST1408</t>
  </si>
  <si>
    <t>CUST2917</t>
  </si>
  <si>
    <t>CUST9465</t>
  </si>
  <si>
    <t>CUST2649</t>
  </si>
  <si>
    <t>CUST3101</t>
  </si>
  <si>
    <t>CUST4281</t>
  </si>
  <si>
    <t>CUST3438</t>
  </si>
  <si>
    <t>CUST4362</t>
  </si>
  <si>
    <t>CUST5545</t>
  </si>
  <si>
    <t>CUST4690</t>
  </si>
  <si>
    <t>CUST3156</t>
  </si>
  <si>
    <t>CUST2573</t>
  </si>
  <si>
    <t>CUST9338</t>
  </si>
  <si>
    <t>CUST5804</t>
  </si>
  <si>
    <t>CUST4999</t>
  </si>
  <si>
    <t>CUST2879</t>
  </si>
  <si>
    <t>CUST5917</t>
  </si>
  <si>
    <t>CUST3445</t>
  </si>
  <si>
    <t>CUST4160</t>
  </si>
  <si>
    <t>CUST9723</t>
  </si>
  <si>
    <t>CUST9800</t>
  </si>
  <si>
    <t>CUST3754</t>
  </si>
  <si>
    <t>CUST3079</t>
  </si>
  <si>
    <t>CUST3634</t>
  </si>
  <si>
    <t>CUST4131</t>
  </si>
  <si>
    <t>CUST4096</t>
  </si>
  <si>
    <t>CUST6022</t>
  </si>
  <si>
    <t>CUST8871</t>
  </si>
  <si>
    <t>CUST4136</t>
  </si>
  <si>
    <t>CUST7163</t>
  </si>
  <si>
    <t>CUST9099</t>
  </si>
  <si>
    <t>CUST8893</t>
  </si>
  <si>
    <t>CUST6551</t>
  </si>
  <si>
    <t>CUST9897</t>
  </si>
  <si>
    <t>CUST7553</t>
  </si>
  <si>
    <t>CUST1966</t>
  </si>
  <si>
    <t>CUST3893</t>
  </si>
  <si>
    <t>CUST7577</t>
  </si>
  <si>
    <t>CUST4322</t>
  </si>
  <si>
    <t>CUST3180</t>
  </si>
  <si>
    <t>CUST4290</t>
  </si>
  <si>
    <t>CUST1923</t>
  </si>
  <si>
    <t>CUST7561</t>
  </si>
  <si>
    <t>CUST6588</t>
  </si>
  <si>
    <t>CUST9438</t>
  </si>
  <si>
    <t>CUST3795</t>
  </si>
  <si>
    <t>CUST6531</t>
  </si>
  <si>
    <t>CUST9564</t>
  </si>
  <si>
    <t>CUST1261</t>
  </si>
  <si>
    <t>CUST2688</t>
  </si>
  <si>
    <t>CUST8161</t>
  </si>
  <si>
    <t>CUST6966</t>
  </si>
  <si>
    <t>CUST2049</t>
  </si>
  <si>
    <t>CUST8445</t>
  </si>
  <si>
    <t>CUST9102</t>
  </si>
  <si>
    <t>CUST3094</t>
  </si>
  <si>
    <t>CUST2765</t>
  </si>
  <si>
    <t>CUST1462</t>
  </si>
  <si>
    <t>CUST5147</t>
  </si>
  <si>
    <t>CUST4320</t>
  </si>
  <si>
    <t>CUST9172</t>
  </si>
  <si>
    <t>CUST8961</t>
  </si>
  <si>
    <t>CUST7167</t>
  </si>
  <si>
    <t>CUST8833</t>
  </si>
  <si>
    <t>CUST8918</t>
  </si>
  <si>
    <t>CUST7141</t>
  </si>
  <si>
    <t>CUST9178</t>
  </si>
  <si>
    <t>CUST4863</t>
  </si>
  <si>
    <t>CUST2146</t>
  </si>
  <si>
    <t>CUST9423</t>
  </si>
  <si>
    <t>CUST8779</t>
  </si>
  <si>
    <t>CUST3211</t>
  </si>
  <si>
    <t>CUST3849</t>
  </si>
  <si>
    <t>CUST9787</t>
  </si>
  <si>
    <t>CUST1218</t>
  </si>
  <si>
    <t>CUST5336</t>
  </si>
  <si>
    <t>CUST8945</t>
  </si>
  <si>
    <t>CUST6608</t>
  </si>
  <si>
    <t>CUST4046</t>
  </si>
  <si>
    <t>CUST7189</t>
  </si>
  <si>
    <t>CUST2141</t>
  </si>
  <si>
    <t>CUST6119</t>
  </si>
  <si>
    <t>CUST6368</t>
  </si>
  <si>
    <t>CUST7497</t>
  </si>
  <si>
    <t>CUST2230</t>
  </si>
  <si>
    <t>CUST9330</t>
  </si>
  <si>
    <t>CUST9137</t>
  </si>
  <si>
    <t>CUST5302</t>
  </si>
  <si>
    <t>CUST5425</t>
  </si>
  <si>
    <t>CUST1550</t>
  </si>
  <si>
    <t>CUST2106</t>
  </si>
  <si>
    <t>CUST3321</t>
  </si>
  <si>
    <t>CUST9383</t>
  </si>
  <si>
    <t>CUST4396</t>
  </si>
  <si>
    <t>CUST9663</t>
  </si>
  <si>
    <t>CUST5149</t>
  </si>
  <si>
    <t>CUST5611</t>
  </si>
  <si>
    <t>CUST4061</t>
  </si>
  <si>
    <t>CUST8115</t>
  </si>
  <si>
    <t>CUST2309</t>
  </si>
  <si>
    <t>CUST6816</t>
  </si>
  <si>
    <t>CUST2745</t>
  </si>
  <si>
    <t>CUST2037</t>
  </si>
  <si>
    <t>CUST6139</t>
  </si>
  <si>
    <t>CUST8282</t>
  </si>
  <si>
    <t>CUST6913</t>
  </si>
  <si>
    <t>CUST4768</t>
  </si>
  <si>
    <t>CUST2769</t>
  </si>
  <si>
    <t>CUST6296</t>
  </si>
  <si>
    <t>CUST8327</t>
  </si>
  <si>
    <t>CUST7988</t>
  </si>
  <si>
    <t>CUST2413</t>
  </si>
  <si>
    <t>CUST6152</t>
  </si>
  <si>
    <t>CUST9753</t>
  </si>
  <si>
    <t>CUST9004</t>
  </si>
  <si>
    <t>CUST8749</t>
  </si>
  <si>
    <t>CUST2062</t>
  </si>
  <si>
    <t>CUST3769</t>
  </si>
  <si>
    <t>CUST4568</t>
  </si>
  <si>
    <t>CUST2453</t>
  </si>
  <si>
    <t>CUST3592</t>
  </si>
  <si>
    <t>CUST9453</t>
  </si>
  <si>
    <t>CUST6976</t>
  </si>
  <si>
    <t>CUST9220</t>
  </si>
  <si>
    <t>CUST5352</t>
  </si>
  <si>
    <t>CUST2152</t>
  </si>
  <si>
    <t>CUST5516</t>
  </si>
  <si>
    <t>CUST5670</t>
  </si>
  <si>
    <t>CUST8084</t>
  </si>
  <si>
    <t>CUST1017</t>
  </si>
  <si>
    <t>CUST3572</t>
  </si>
  <si>
    <t>CUST5464</t>
  </si>
  <si>
    <t>CUST1307</t>
  </si>
  <si>
    <t>CUST2426</t>
  </si>
  <si>
    <t>CUST9845</t>
  </si>
  <si>
    <t>CUST9643</t>
  </si>
  <si>
    <t>CUST5414</t>
  </si>
  <si>
    <t>CUST6283</t>
  </si>
  <si>
    <t>CUST9948</t>
  </si>
  <si>
    <t>CUST6601</t>
  </si>
  <si>
    <t>CUST1907</t>
  </si>
  <si>
    <t>CUST1339</t>
  </si>
  <si>
    <t>CUST7074</t>
  </si>
  <si>
    <t>CUST8483</t>
  </si>
  <si>
    <t>CUST4184</t>
  </si>
  <si>
    <t>CUST6065</t>
  </si>
  <si>
    <t>CUST2258</t>
  </si>
  <si>
    <t>CUST1589</t>
  </si>
  <si>
    <t>CUST6912</t>
  </si>
  <si>
    <t>CUST9008</t>
  </si>
  <si>
    <t>CUST9215</t>
  </si>
  <si>
    <t>CUST5450</t>
  </si>
  <si>
    <t>CUST9980</t>
  </si>
  <si>
    <t>CUST3186</t>
  </si>
  <si>
    <t>CUST2930</t>
  </si>
  <si>
    <t>CUST1973</t>
  </si>
  <si>
    <t>CUST3568</t>
  </si>
  <si>
    <t>CUST6624</t>
  </si>
  <si>
    <t>CUST2918</t>
  </si>
  <si>
    <t>CUST7891</t>
  </si>
  <si>
    <t>CUST8790</t>
  </si>
  <si>
    <t>CUST7719</t>
  </si>
  <si>
    <t>CUST3128</t>
  </si>
  <si>
    <t>CUST7944</t>
  </si>
  <si>
    <t>CUST1425</t>
  </si>
  <si>
    <t>CUST4115</t>
  </si>
  <si>
    <t>CUST6247</t>
  </si>
  <si>
    <t>CUST5441</t>
  </si>
  <si>
    <t>CUST6500</t>
  </si>
  <si>
    <t>CUST9944</t>
  </si>
  <si>
    <t>CUST5897</t>
  </si>
  <si>
    <t>CUST6859</t>
  </si>
  <si>
    <t>CUST3484</t>
  </si>
  <si>
    <t>CUST2094</t>
  </si>
  <si>
    <t>CUST9609</t>
  </si>
  <si>
    <t>CUST4884</t>
  </si>
  <si>
    <t>CUST3218</t>
  </si>
  <si>
    <t>CUST4156</t>
  </si>
  <si>
    <t>CUST7323</t>
  </si>
  <si>
    <t>CUST8956</t>
  </si>
  <si>
    <t>CUST7931</t>
  </si>
  <si>
    <t>CUST6102</t>
  </si>
  <si>
    <t>CUST2851</t>
  </si>
  <si>
    <t>CUST2250</t>
  </si>
  <si>
    <t>CUST7770</t>
  </si>
  <si>
    <t>CUST2639</t>
  </si>
  <si>
    <t>CUST1295</t>
  </si>
  <si>
    <t>CUST4861</t>
  </si>
  <si>
    <t>CUST9601</t>
  </si>
  <si>
    <t>CUST8917</t>
  </si>
  <si>
    <t>CUST2631</t>
  </si>
  <si>
    <t>CUST2052</t>
  </si>
  <si>
    <t>CUST9227</t>
  </si>
  <si>
    <t>CUST8898</t>
  </si>
  <si>
    <t>CUST2634</t>
  </si>
  <si>
    <t>CUST4077</t>
  </si>
  <si>
    <t>CUST4493</t>
  </si>
  <si>
    <t>CUST7245</t>
  </si>
  <si>
    <t>CUST6253</t>
  </si>
  <si>
    <t>CUST4313</t>
  </si>
  <si>
    <t>CUST2533</t>
  </si>
  <si>
    <t>CUST1912</t>
  </si>
  <si>
    <t>CUST8162</t>
  </si>
  <si>
    <t>CUST4166</t>
  </si>
  <si>
    <t>CUST5458</t>
  </si>
  <si>
    <t>CUST7449</t>
  </si>
  <si>
    <t>CUST1191</t>
  </si>
  <si>
    <t>CUST8793</t>
  </si>
  <si>
    <t>CUST5026</t>
  </si>
  <si>
    <t>CUST2846</t>
  </si>
  <si>
    <t>CUST4432</t>
  </si>
  <si>
    <t>CUST5460</t>
  </si>
  <si>
    <t>CUST9932</t>
  </si>
  <si>
    <t>CUST1658</t>
  </si>
  <si>
    <t>CUST7228</t>
  </si>
  <si>
    <t>CUST1577</t>
  </si>
  <si>
    <t>CUST8628</t>
  </si>
  <si>
    <t>CUST2371</t>
  </si>
  <si>
    <t>CUST9893</t>
  </si>
  <si>
    <t>CUST9593</t>
  </si>
  <si>
    <t>CUST5317</t>
  </si>
  <si>
    <t>CUST8438</t>
  </si>
  <si>
    <t>CUST8251</t>
  </si>
  <si>
    <t>CUST8986</t>
  </si>
  <si>
    <t>CUST5780</t>
  </si>
  <si>
    <t>CUST8978</t>
  </si>
  <si>
    <t>CUST2617</t>
  </si>
  <si>
    <t>CUST4734</t>
  </si>
  <si>
    <t>CUST8317</t>
  </si>
  <si>
    <t>CUST3610</t>
  </si>
  <si>
    <t>CUST6078</t>
  </si>
  <si>
    <t>CUST8824</t>
  </si>
  <si>
    <t>CUST9317</t>
  </si>
  <si>
    <t>CUST5294</t>
  </si>
  <si>
    <t>CUST3628</t>
  </si>
  <si>
    <t>CUST2985</t>
  </si>
  <si>
    <t>CUST2978</t>
  </si>
  <si>
    <t>CUST4210</t>
  </si>
  <si>
    <t>CUST4645</t>
  </si>
  <si>
    <t>CUST8993</t>
  </si>
  <si>
    <t>CUST1710</t>
  </si>
  <si>
    <t>CUST2593</t>
  </si>
  <si>
    <t>CUST1567</t>
  </si>
  <si>
    <t>CUST9342</t>
  </si>
  <si>
    <t>CUST4997</t>
  </si>
  <si>
    <t>CUST5400</t>
  </si>
  <si>
    <t>CUST6157</t>
  </si>
  <si>
    <t>CUST4461</t>
  </si>
  <si>
    <t>CUST9628</t>
  </si>
  <si>
    <t>CUST5112</t>
  </si>
  <si>
    <t>CUST5788</t>
  </si>
  <si>
    <t>CUST3649</t>
  </si>
  <si>
    <t>CUST3842</t>
  </si>
  <si>
    <t>CUST4986</t>
  </si>
  <si>
    <t>CUST2947</t>
  </si>
  <si>
    <t>CUST7454</t>
  </si>
  <si>
    <t>CUST7611</t>
  </si>
  <si>
    <t>CUST2801</t>
  </si>
  <si>
    <t>CUST5587</t>
  </si>
  <si>
    <t>CUST2581</t>
  </si>
  <si>
    <t>CUST8051</t>
  </si>
  <si>
    <t>CUST2778</t>
  </si>
  <si>
    <t>CUST2543</t>
  </si>
  <si>
    <t>CUST1693</t>
  </si>
  <si>
    <t>CUST3185</t>
  </si>
  <si>
    <t>CUST6293</t>
  </si>
  <si>
    <t>CUST5992</t>
  </si>
  <si>
    <t>CUST5487</t>
  </si>
  <si>
    <t>CUST7381</t>
  </si>
  <si>
    <t>CUST2063</t>
  </si>
  <si>
    <t>CUST1193</t>
  </si>
  <si>
    <t>CUST4833</t>
  </si>
  <si>
    <t>CUST8605</t>
  </si>
  <si>
    <t>CUST2235</t>
  </si>
  <si>
    <t>CUST6094</t>
  </si>
  <si>
    <t>CUST2132</t>
  </si>
  <si>
    <t>CUST6144</t>
  </si>
  <si>
    <t>CUST4242</t>
  </si>
  <si>
    <t>CUST7668</t>
  </si>
  <si>
    <t>CUST6301</t>
  </si>
  <si>
    <t>CUST5610</t>
  </si>
  <si>
    <t>CUST1359</t>
  </si>
  <si>
    <t>CUST9293</t>
  </si>
  <si>
    <t>CUST5011</t>
  </si>
  <si>
    <t>CUST5549</t>
  </si>
  <si>
    <t>CUST1786</t>
  </si>
  <si>
    <t>CUST1470</t>
  </si>
  <si>
    <t>CUST6032</t>
  </si>
  <si>
    <t>CUST7717</t>
  </si>
  <si>
    <t>CUST7510</t>
  </si>
  <si>
    <t>CUST3274</t>
  </si>
  <si>
    <t>CUST2615</t>
  </si>
  <si>
    <t>CUST9117</t>
  </si>
  <si>
    <t>CUST8314</t>
  </si>
  <si>
    <t>CUST4575</t>
  </si>
  <si>
    <t>CUST5020</t>
  </si>
  <si>
    <t>CUST2401</t>
  </si>
  <si>
    <t>CUST9670</t>
  </si>
  <si>
    <t>CUST3588</t>
  </si>
  <si>
    <t>CUST8075</t>
  </si>
  <si>
    <t>CUST7306</t>
  </si>
  <si>
    <t>CUST5165</t>
  </si>
  <si>
    <t>CUST9240</t>
  </si>
  <si>
    <t>CUST6371</t>
  </si>
  <si>
    <t>CUST7451</t>
  </si>
  <si>
    <t>CUST5297</t>
  </si>
  <si>
    <t>CUST3597</t>
  </si>
  <si>
    <t>CUST8752</t>
  </si>
  <si>
    <t>CUST1672</t>
  </si>
  <si>
    <t>CUST8531</t>
  </si>
  <si>
    <t>CUST3296</t>
  </si>
  <si>
    <t>CUST5818</t>
  </si>
  <si>
    <t>CUST2580</t>
  </si>
  <si>
    <t>CUST2624</t>
  </si>
  <si>
    <t>CUST1634</t>
  </si>
  <si>
    <t>CUST3529</t>
  </si>
  <si>
    <t>CUST5060</t>
  </si>
  <si>
    <t>CUST4350</t>
  </si>
  <si>
    <t>CUST7874</t>
  </si>
  <si>
    <t>CUST7718</t>
  </si>
  <si>
    <t>CUST4324</t>
  </si>
  <si>
    <t>CUST6736</t>
  </si>
  <si>
    <t>CUST5121</t>
  </si>
  <si>
    <t>CUST8957</t>
  </si>
  <si>
    <t>CUST4459</t>
  </si>
  <si>
    <t>CUST4014</t>
  </si>
  <si>
    <t>CUST7154</t>
  </si>
  <si>
    <t>CUST4562</t>
  </si>
  <si>
    <t>CUST1292</t>
  </si>
  <si>
    <t>CUST3793</t>
  </si>
  <si>
    <t>CUST3772</t>
  </si>
  <si>
    <t>CUST4341</t>
  </si>
  <si>
    <t>CUST3821</t>
  </si>
  <si>
    <t>CUST7265</t>
  </si>
  <si>
    <t>CUST4787</t>
  </si>
  <si>
    <t>CUST5271</t>
  </si>
  <si>
    <t>CUST7683</t>
  </si>
  <si>
    <t>CUST5796</t>
  </si>
  <si>
    <t>CUST3690</t>
  </si>
  <si>
    <t>CUST6854</t>
  </si>
  <si>
    <t>CUST9366</t>
  </si>
  <si>
    <t>CUST2680</t>
  </si>
  <si>
    <t>CUST7333</t>
  </si>
  <si>
    <t>CUST3347</t>
  </si>
  <si>
    <t>CUST9833</t>
  </si>
  <si>
    <t>CUST7361</t>
  </si>
  <si>
    <t>CUST9160</t>
  </si>
  <si>
    <t>CUST5624</t>
  </si>
  <si>
    <t>CUST8716</t>
  </si>
  <si>
    <t>CUST5710</t>
  </si>
  <si>
    <t>CUST8128</t>
  </si>
  <si>
    <t>CUST7820</t>
  </si>
  <si>
    <t>CUST1330</t>
  </si>
  <si>
    <t>CUST5472</t>
  </si>
  <si>
    <t>CUST3940</t>
  </si>
  <si>
    <t>CUST8992</t>
  </si>
  <si>
    <t>CUST4606</t>
  </si>
  <si>
    <t>CUST8948</t>
  </si>
  <si>
    <t>CUST9246</t>
  </si>
  <si>
    <t>CUST3833</t>
  </si>
  <si>
    <t>CUST5296</t>
  </si>
  <si>
    <t>CUST1304</t>
  </si>
  <si>
    <t>CUST1857</t>
  </si>
  <si>
    <t>CUST7831</t>
  </si>
  <si>
    <t>CUST6290</t>
  </si>
  <si>
    <t>CUST6046</t>
  </si>
  <si>
    <t>CUST4413</t>
  </si>
  <si>
    <t>CUST7227</t>
  </si>
  <si>
    <t>CUST3782</t>
  </si>
  <si>
    <t>CUST8001</t>
  </si>
  <si>
    <t>CUST3898</t>
  </si>
  <si>
    <t>CUST5105</t>
  </si>
  <si>
    <t>CUST8714</t>
  </si>
  <si>
    <t>CUST2567</t>
  </si>
  <si>
    <t>CUST4681</t>
  </si>
  <si>
    <t>CUST7741</t>
  </si>
  <si>
    <t>CUST6991</t>
  </si>
  <si>
    <t>CUST1518</t>
  </si>
  <si>
    <t>CUST6776</t>
  </si>
  <si>
    <t>CUST5664</t>
  </si>
  <si>
    <t>CUST3609</t>
  </si>
  <si>
    <t>CUST1216</t>
  </si>
  <si>
    <t>CUST4417</t>
  </si>
  <si>
    <t>CUST9767</t>
  </si>
  <si>
    <t>CUST6700</t>
  </si>
  <si>
    <t>CUST1787</t>
  </si>
  <si>
    <t>CUST3020</t>
  </si>
  <si>
    <t>CUST2977</t>
  </si>
  <si>
    <t>CUST4805</t>
  </si>
  <si>
    <t>CUST5133</t>
  </si>
  <si>
    <t>CUST6699</t>
  </si>
  <si>
    <t>CUST7401</t>
  </si>
  <si>
    <t>CUST6827</t>
  </si>
  <si>
    <t>CUST8541</t>
  </si>
  <si>
    <t>CUST4667</t>
  </si>
  <si>
    <t>CUST2753</t>
  </si>
  <si>
    <t>CUST5252</t>
  </si>
  <si>
    <t>CUST9181</t>
  </si>
  <si>
    <t>CUST1809</t>
  </si>
  <si>
    <t>CUST2531</t>
  </si>
  <si>
    <t>CUST7209</t>
  </si>
  <si>
    <t>CUST3737</t>
  </si>
  <si>
    <t>CUST2415</t>
  </si>
  <si>
    <t>CUST4980</t>
  </si>
  <si>
    <t>CUST1215</t>
  </si>
  <si>
    <t>CUST9943</t>
  </si>
  <si>
    <t>CUST1155</t>
  </si>
  <si>
    <t>CUST6355</t>
  </si>
  <si>
    <t>CUST1259</t>
  </si>
  <si>
    <t>CUST8027</t>
  </si>
  <si>
    <t>CUST1397</t>
  </si>
  <si>
    <t>CUST1974</t>
  </si>
  <si>
    <t>CUST6160</t>
  </si>
  <si>
    <t>CUST9646</t>
  </si>
  <si>
    <t>CUST2895</t>
  </si>
  <si>
    <t>CUST8397</t>
  </si>
  <si>
    <t>CUST6227</t>
  </si>
  <si>
    <t>CUST5334</t>
  </si>
  <si>
    <t>CUST7631</t>
  </si>
  <si>
    <t>CUST3977</t>
  </si>
  <si>
    <t>CUST1012</t>
  </si>
  <si>
    <t>CUST3352</t>
  </si>
  <si>
    <t>CUST7740</t>
  </si>
  <si>
    <t>CUST2485</t>
  </si>
  <si>
    <t>CUST4123</t>
  </si>
  <si>
    <t>CUST9287</t>
  </si>
  <si>
    <t>CUST8429</t>
  </si>
  <si>
    <t>CUST5326</t>
  </si>
  <si>
    <t>CUST7824</t>
  </si>
  <si>
    <t>CUST1894</t>
  </si>
  <si>
    <t>CUST4228</t>
  </si>
  <si>
    <t>CUST6214</t>
  </si>
  <si>
    <t>CUST8991</t>
  </si>
  <si>
    <t>CUST1997</t>
  </si>
  <si>
    <t>CUST5051</t>
  </si>
  <si>
    <t>CUST8053</t>
  </si>
  <si>
    <t>CUST4800</t>
  </si>
  <si>
    <t>CUST1525</t>
  </si>
  <si>
    <t>CUST6165</t>
  </si>
  <si>
    <t>CUST8486</t>
  </si>
  <si>
    <t>CUST2350</t>
  </si>
  <si>
    <t>CUST6805</t>
  </si>
  <si>
    <t>CUST6987</t>
  </si>
  <si>
    <t>CUST4505</t>
  </si>
  <si>
    <t>CUST1032</t>
  </si>
  <si>
    <t>CUST3698</t>
  </si>
  <si>
    <t>CUST1944</t>
  </si>
  <si>
    <t>CUST7031</t>
  </si>
  <si>
    <t>CUST1080</t>
  </si>
  <si>
    <t>CUST1532</t>
  </si>
  <si>
    <t>CUST4614</t>
  </si>
  <si>
    <t>CUST1354</t>
  </si>
  <si>
    <t>CUST4655</t>
  </si>
  <si>
    <t>CUST1490</t>
  </si>
  <si>
    <t>CUST6221</t>
  </si>
  <si>
    <t>CUST7193</t>
  </si>
  <si>
    <t>CUST6260</t>
  </si>
  <si>
    <t>CUST3587</t>
  </si>
  <si>
    <t>CUST7196</t>
  </si>
  <si>
    <t>CUST1310</t>
  </si>
  <si>
    <t>CUST5814</t>
  </si>
  <si>
    <t>CUST4478</t>
  </si>
  <si>
    <t>CUST8495</t>
  </si>
  <si>
    <t>CUST3655</t>
  </si>
  <si>
    <t>CUST7921</t>
  </si>
  <si>
    <t>CUST6351</t>
  </si>
  <si>
    <t>CUST6036</t>
  </si>
  <si>
    <t>CUST7118</t>
  </si>
  <si>
    <t>CUST1201</t>
  </si>
  <si>
    <t>CUST6058</t>
  </si>
  <si>
    <t>CUST1223</t>
  </si>
  <si>
    <t>CUST2118</t>
  </si>
  <si>
    <t>CUST8255</t>
  </si>
  <si>
    <t>CUST1570</t>
  </si>
  <si>
    <t>CUST5137</t>
  </si>
  <si>
    <t>CUST2670</t>
  </si>
  <si>
    <t>CUST6870</t>
  </si>
  <si>
    <t>CUST5002</t>
  </si>
  <si>
    <t>CUST6125</t>
  </si>
  <si>
    <t>CUST9495</t>
  </si>
  <si>
    <t>CUST4715</t>
  </si>
  <si>
    <t>CUST4836</t>
  </si>
  <si>
    <t>CUST6943</t>
  </si>
  <si>
    <t>CUST8226</t>
  </si>
  <si>
    <t>CUST7499</t>
  </si>
  <si>
    <t>CUST1137</t>
  </si>
  <si>
    <t>CUST5834</t>
  </si>
  <si>
    <t>CUST6726</t>
  </si>
  <si>
    <t>CUST7547</t>
  </si>
  <si>
    <t>CUST5822</t>
  </si>
  <si>
    <t>CUST6777</t>
  </si>
  <si>
    <t>CUST2392</t>
  </si>
  <si>
    <t>CUST7184</t>
  </si>
  <si>
    <t>CUST3612</t>
  </si>
  <si>
    <t>CUST8998</t>
  </si>
  <si>
    <t>CUST4841</t>
  </si>
  <si>
    <t>CUST1968</t>
  </si>
  <si>
    <t>CUST4129</t>
  </si>
  <si>
    <t>CUST5073</t>
  </si>
  <si>
    <t>CUST5298</t>
  </si>
  <si>
    <t>CUST1116</t>
  </si>
  <si>
    <t>CUST1196</t>
  </si>
  <si>
    <t>CUST5996</t>
  </si>
  <si>
    <t>CUST9479</t>
  </si>
  <si>
    <t>CUST7104</t>
  </si>
  <si>
    <t>CUST8267</t>
  </si>
  <si>
    <t>CUST1773</t>
  </si>
  <si>
    <t>CUST7160</t>
  </si>
  <si>
    <t>CUST3904</t>
  </si>
  <si>
    <t>CUST2451</t>
  </si>
  <si>
    <t>CUST3167</t>
  </si>
  <si>
    <t>CUST5342</t>
  </si>
  <si>
    <t>CUST4008</t>
  </si>
  <si>
    <t>CUST2538</t>
  </si>
  <si>
    <t>CUST9640</t>
  </si>
  <si>
    <t>CUST6241</t>
  </si>
  <si>
    <t>CUST7169</t>
  </si>
  <si>
    <t>CUST8711</t>
  </si>
  <si>
    <t>CUST9068</t>
  </si>
  <si>
    <t>CUST2366</t>
  </si>
  <si>
    <t>CUST3834</t>
  </si>
  <si>
    <t>CUST1999</t>
  </si>
  <si>
    <t>CUST1027</t>
  </si>
  <si>
    <t>CUST7597</t>
  </si>
  <si>
    <t>CUST3554</t>
  </si>
  <si>
    <t>CUST3423</t>
  </si>
  <si>
    <t>CUST2876</t>
  </si>
  <si>
    <t>CUST7459</t>
  </si>
  <si>
    <t>CUST9346</t>
  </si>
  <si>
    <t>CUST2048</t>
  </si>
  <si>
    <t>CUST5824</t>
  </si>
  <si>
    <t>CUST1077</t>
  </si>
  <si>
    <t>CUST1871</t>
  </si>
  <si>
    <t>CUST6319</t>
  </si>
  <si>
    <t>CUST1738</t>
  </si>
  <si>
    <t>CUST3971</t>
  </si>
  <si>
    <t>CUST7513</t>
  </si>
  <si>
    <t>CUST3456</t>
  </si>
  <si>
    <t>CUST1523</t>
  </si>
  <si>
    <t>CUST1171</t>
  </si>
  <si>
    <t>CUST8840</t>
  </si>
  <si>
    <t>CUST5436</t>
  </si>
  <si>
    <t>CUST4421</t>
  </si>
  <si>
    <t>CUST5233</t>
  </si>
  <si>
    <t>CUST2246</t>
  </si>
  <si>
    <t>CUST2057</t>
  </si>
  <si>
    <t>CUST6825</t>
  </si>
  <si>
    <t>CUST7784</t>
  </si>
  <si>
    <t>CUST1989</t>
  </si>
  <si>
    <t>CUST8046</t>
  </si>
  <si>
    <t>CUST6248</t>
  </si>
  <si>
    <t>CUST8465</t>
  </si>
  <si>
    <t>CUST5164</t>
  </si>
  <si>
    <t>CUST7583</t>
  </si>
  <si>
    <t>CUST6331</t>
  </si>
  <si>
    <t>CUST5134</t>
  </si>
  <si>
    <t>CUST7930</t>
  </si>
  <si>
    <t>CUST3317</t>
  </si>
  <si>
    <t>CUST2542</t>
  </si>
  <si>
    <t>CUST6413</t>
  </si>
  <si>
    <t>CUST4006</t>
  </si>
  <si>
    <t>CUST4638</t>
  </si>
  <si>
    <t>CUST8684</t>
  </si>
  <si>
    <t>CUST5613</t>
  </si>
  <si>
    <t>CUST9689</t>
  </si>
  <si>
    <t>CUST1771</t>
  </si>
  <si>
    <t>CUST1867</t>
  </si>
  <si>
    <t>CUST5005</t>
  </si>
  <si>
    <t>CUST1646</t>
  </si>
  <si>
    <t>CUST4448</t>
  </si>
  <si>
    <t>CUST1349</t>
  </si>
  <si>
    <t>CUST1971</t>
  </si>
  <si>
    <t>CUST5273</t>
  </si>
  <si>
    <t>CUST5522</t>
  </si>
  <si>
    <t>CUST4631</t>
  </si>
  <si>
    <t>CUST2059</t>
  </si>
  <si>
    <t>CUST4257</t>
  </si>
  <si>
    <t>CUST5098</t>
  </si>
  <si>
    <t>CUST1410</t>
  </si>
  <si>
    <t>CUST7613</t>
  </si>
  <si>
    <t>CUST8678</t>
  </si>
  <si>
    <t>CUST5851</t>
  </si>
  <si>
    <t>CUST7300</t>
  </si>
  <si>
    <t>CUST1356</t>
  </si>
  <si>
    <t>CUST5217</t>
  </si>
  <si>
    <t>CUST5821</t>
  </si>
  <si>
    <t>CUST4306</t>
  </si>
  <si>
    <t>CUST9039</t>
  </si>
  <si>
    <t>CUST5237</t>
  </si>
  <si>
    <t>CUST8254</t>
  </si>
  <si>
    <t>CUST3002</t>
  </si>
  <si>
    <t>CUST7520</t>
  </si>
  <si>
    <t>CUST8141</t>
  </si>
  <si>
    <t>CUST3549</t>
  </si>
  <si>
    <t>CUST4608</t>
  </si>
  <si>
    <t>CUST9722</t>
  </si>
  <si>
    <t>CUST2969</t>
  </si>
  <si>
    <t>CUST7535</t>
  </si>
  <si>
    <t>CUST7876</t>
  </si>
  <si>
    <t>CUST9992</t>
  </si>
  <si>
    <t>CUST1897</t>
  </si>
  <si>
    <t>CUST6224</t>
  </si>
  <si>
    <t>CUST4977</t>
  </si>
  <si>
    <t>CUST7130</t>
  </si>
  <si>
    <t>CUST4202</t>
  </si>
  <si>
    <t>CUST1112</t>
  </si>
  <si>
    <t>CUST5183</t>
  </si>
  <si>
    <t>CUST5728</t>
  </si>
  <si>
    <t>CUST3623</t>
  </si>
  <si>
    <t>CUST9331</t>
  </si>
  <si>
    <t>CUST1540</t>
  </si>
  <si>
    <t>CUST8648</t>
  </si>
  <si>
    <t>CUST1756</t>
  </si>
  <si>
    <t>CUST7010</t>
  </si>
  <si>
    <t>CUST1881</t>
  </si>
  <si>
    <t>CUST6229</t>
  </si>
  <si>
    <t>CUST8043</t>
  </si>
  <si>
    <t>CUST6501</t>
  </si>
  <si>
    <t>CUST4503</t>
  </si>
  <si>
    <t>CUST9074</t>
  </si>
  <si>
    <t>CUST7083</t>
  </si>
  <si>
    <t>CUST3767</t>
  </si>
  <si>
    <t>CUST3947</t>
  </si>
  <si>
    <t>CUST1422</t>
  </si>
  <si>
    <t>CUST8498</t>
  </si>
  <si>
    <t>CUST9784</t>
  </si>
  <si>
    <t>CUST7256</t>
  </si>
  <si>
    <t>CUST8460</t>
  </si>
  <si>
    <t>CUST4656</t>
  </si>
  <si>
    <t>CUST5234</t>
  </si>
  <si>
    <t>CUST9456</t>
  </si>
  <si>
    <t>CUST2480</t>
  </si>
  <si>
    <t>CUST5339</t>
  </si>
  <si>
    <t>CUST9010</t>
  </si>
  <si>
    <t>CUST5991</t>
  </si>
  <si>
    <t>CUST7843</t>
  </si>
  <si>
    <t>CUST5179</t>
  </si>
  <si>
    <t>CUST9126</t>
  </si>
  <si>
    <t>CUST7528</t>
  </si>
  <si>
    <t>CUST6779</t>
  </si>
  <si>
    <t>CUST5548</t>
  </si>
  <si>
    <t>CUST8461</t>
  </si>
  <si>
    <t>CUST3364</t>
  </si>
  <si>
    <t>CUST9306</t>
  </si>
  <si>
    <t>CUST4371</t>
  </si>
  <si>
    <t>CUST2337</t>
  </si>
  <si>
    <t>CUST4879</t>
  </si>
  <si>
    <t>CUST5515</t>
  </si>
  <si>
    <t>CUST9552</t>
  </si>
  <si>
    <t>CUST9318</t>
  </si>
  <si>
    <t>CUST2932</t>
  </si>
  <si>
    <t>CUST3511</t>
  </si>
  <si>
    <t>CUST6698</t>
  </si>
  <si>
    <t>CUST2693</t>
  </si>
  <si>
    <t>CUST8286</t>
  </si>
  <si>
    <t>CUST9272</t>
  </si>
  <si>
    <t>CUST4771</t>
  </si>
  <si>
    <t>CUST6230</t>
  </si>
  <si>
    <t>CUST4339</t>
  </si>
  <si>
    <t>CUST9398</t>
  </si>
  <si>
    <t>CUST2113</t>
  </si>
  <si>
    <t>CUST5764</t>
  </si>
  <si>
    <t>CUST4245</t>
  </si>
  <si>
    <t>CUST5501</t>
  </si>
  <si>
    <t>CUST5032</t>
  </si>
  <si>
    <t>CUST8760</t>
  </si>
  <si>
    <t>CUST4296</t>
  </si>
  <si>
    <t>CUST3209</t>
  </si>
  <si>
    <t>CUST8151</t>
  </si>
  <si>
    <t>CUST1640</t>
  </si>
  <si>
    <t>CUST6012</t>
  </si>
  <si>
    <t>CUST8158</t>
  </si>
  <si>
    <t>CUST9875</t>
  </si>
  <si>
    <t>CUST7987</t>
  </si>
  <si>
    <t>CUST6592</t>
  </si>
  <si>
    <t>CUST3540</t>
  </si>
  <si>
    <t>CUST5387</t>
  </si>
  <si>
    <t>CUST7182</t>
  </si>
  <si>
    <t>CUST4897</t>
  </si>
  <si>
    <t>CUST6817</t>
  </si>
  <si>
    <t>CUST3988</t>
  </si>
  <si>
    <t>CUST9984</t>
  </si>
  <si>
    <t>CUST2945</t>
  </si>
  <si>
    <t>CUST9254</t>
  </si>
  <si>
    <t>CUST2279</t>
  </si>
  <si>
    <t>CUST1405</t>
  </si>
  <si>
    <t>CUST2404</t>
  </si>
  <si>
    <t>CUST2142</t>
  </si>
  <si>
    <t>CUST2381</t>
  </si>
  <si>
    <t>CUST4955</t>
  </si>
  <si>
    <t>CUST7311</t>
  </si>
  <si>
    <t>CUST3845</t>
  </si>
  <si>
    <t>CUST4100</t>
  </si>
  <si>
    <t>CUST2308</t>
  </si>
  <si>
    <t>CUST3349</t>
  </si>
  <si>
    <t>CUST3934</t>
  </si>
  <si>
    <t>CUST6042</t>
  </si>
  <si>
    <t>CUST4558</t>
  </si>
  <si>
    <t>CUST6968</t>
  </si>
  <si>
    <t>CUST3263</t>
  </si>
  <si>
    <t>CUST5316</t>
  </si>
  <si>
    <t>CUST2565</t>
  </si>
  <si>
    <t>CUST3566</t>
  </si>
  <si>
    <t>CUST5418</t>
  </si>
  <si>
    <t>CUST7714</t>
  </si>
  <si>
    <t>CUST4850</t>
  </si>
  <si>
    <t>CUST9515</t>
  </si>
  <si>
    <t>CUST2683</t>
  </si>
  <si>
    <t>CUST1158</t>
  </si>
  <si>
    <t>CUST9572</t>
  </si>
  <si>
    <t>CUST4249</t>
  </si>
  <si>
    <t>CUST4207</t>
  </si>
  <si>
    <t>CUST5558</t>
  </si>
  <si>
    <t>CUST1415</t>
  </si>
  <si>
    <t>CUST1068</t>
  </si>
  <si>
    <t>CUST7396</t>
  </si>
  <si>
    <t>CUST6259</t>
  </si>
  <si>
    <t>CUST9386</t>
  </si>
  <si>
    <t>CUST1451</t>
  </si>
  <si>
    <t>CUST9698</t>
  </si>
  <si>
    <t>CUST9721</t>
  </si>
  <si>
    <t>CUST3083</t>
  </si>
  <si>
    <t>CUST9511</t>
  </si>
  <si>
    <t>CUST6234</t>
  </si>
  <si>
    <t>CUST2734</t>
  </si>
  <si>
    <t>CUST5889</t>
  </si>
  <si>
    <t>CUST3788</t>
  </si>
  <si>
    <t>CUST2166</t>
  </si>
  <si>
    <t>CUST9815</t>
  </si>
  <si>
    <t>CUST2768</t>
  </si>
  <si>
    <t>CUST8192</t>
  </si>
  <si>
    <t>CUST8859</t>
  </si>
  <si>
    <t>CUST8890</t>
  </si>
  <si>
    <t>CUST3230</t>
  </si>
  <si>
    <t>CUST7266</t>
  </si>
  <si>
    <t>CUST5941</t>
  </si>
  <si>
    <t>CUST6060</t>
  </si>
  <si>
    <t>CUST4709</t>
  </si>
  <si>
    <t>CUST3141</t>
  </si>
  <si>
    <t>CUST1530</t>
  </si>
  <si>
    <t>CUST5354</t>
  </si>
  <si>
    <t>CUST8102</t>
  </si>
  <si>
    <t>CUST7732</t>
  </si>
  <si>
    <t>CUST8696</t>
  </si>
  <si>
    <t>CUST6145</t>
  </si>
  <si>
    <t>CUST4193</t>
  </si>
  <si>
    <t>CUST9924</t>
  </si>
  <si>
    <t>CUST9302</t>
  </si>
  <si>
    <t>CUST2408</t>
  </si>
  <si>
    <t>CUST4104</t>
  </si>
  <si>
    <t>CUST2608</t>
  </si>
  <si>
    <t>CUST5260</t>
  </si>
  <si>
    <t>CUST6194</t>
  </si>
  <si>
    <t>CUST8144</t>
  </si>
  <si>
    <t>CUST5408</t>
  </si>
  <si>
    <t>CUST7179</t>
  </si>
  <si>
    <t>CUST1161</t>
  </si>
  <si>
    <t>CUST7370</t>
  </si>
  <si>
    <t>CUST3416</t>
  </si>
  <si>
    <t>CUST2189</t>
  </si>
  <si>
    <t>CUST5463</t>
  </si>
  <si>
    <t>CUST1849</t>
  </si>
  <si>
    <t>CUST5208</t>
  </si>
  <si>
    <t>CUST8895</t>
  </si>
  <si>
    <t>CUST4366</t>
  </si>
  <si>
    <t>CUST9785</t>
  </si>
  <si>
    <t>CUST4150</t>
  </si>
  <si>
    <t>CUST4186</t>
  </si>
  <si>
    <t>CUST5465</t>
  </si>
  <si>
    <t>CUST7046</t>
  </si>
  <si>
    <t>CUST4301</t>
  </si>
  <si>
    <t>CUST4263</t>
  </si>
  <si>
    <t>CUST8276</t>
  </si>
  <si>
    <t>CUST4855</t>
  </si>
  <si>
    <t>CUST2234</t>
  </si>
  <si>
    <t>CUST6107</t>
  </si>
  <si>
    <t>CUST2316</t>
  </si>
  <si>
    <t>CUST7248</t>
  </si>
  <si>
    <t>CUST5771</t>
  </si>
  <si>
    <t>CUST2328</t>
  </si>
  <si>
    <t>CUST5807</t>
  </si>
  <si>
    <t>CUST7255</t>
  </si>
  <si>
    <t>CUST1816</t>
  </si>
  <si>
    <t>CUST2913</t>
  </si>
  <si>
    <t>CUST8033</t>
  </si>
  <si>
    <t>CUST7124</t>
  </si>
  <si>
    <t>CUST5083</t>
  </si>
  <si>
    <t>CUST6944</t>
  </si>
  <si>
    <t>CUST7315</t>
  </si>
  <si>
    <t>CUST1235</t>
  </si>
  <si>
    <t>CUST4108</t>
  </si>
  <si>
    <t>CUST1727</t>
  </si>
  <si>
    <t>CUST4440</t>
  </si>
  <si>
    <t>CUST1690</t>
  </si>
  <si>
    <t>CUST9297</t>
  </si>
  <si>
    <t>CUST2110</t>
  </si>
  <si>
    <t>CUST3932</t>
  </si>
  <si>
    <t>CUST9072</t>
  </si>
  <si>
    <t>CUST5900</t>
  </si>
  <si>
    <t>CUST4950</t>
  </si>
  <si>
    <t>CUST1524</t>
  </si>
  <si>
    <t>CUST1443</t>
  </si>
  <si>
    <t>CUST9807</t>
  </si>
  <si>
    <t>CUST6787</t>
  </si>
  <si>
    <t>CUST7190</t>
  </si>
  <si>
    <t>CUST2271</t>
  </si>
  <si>
    <t>CUST3149</t>
  </si>
  <si>
    <t>CUST1921</t>
  </si>
  <si>
    <t>CUST2652</t>
  </si>
  <si>
    <t>CUST9521</t>
  </si>
  <si>
    <t>CUST1826</t>
  </si>
  <si>
    <t>CUST2001</t>
  </si>
  <si>
    <t>CUST4358</t>
  </si>
  <si>
    <t>CUST5259</t>
  </si>
  <si>
    <t>CUST2859</t>
  </si>
  <si>
    <t>CUST9951</t>
  </si>
  <si>
    <t>CUST3490</t>
  </si>
  <si>
    <t>CUST1948</t>
  </si>
  <si>
    <t>CUST8743</t>
  </si>
  <si>
    <t>CUST9994</t>
  </si>
  <si>
    <t>CUST7177</t>
  </si>
  <si>
    <t>CUST6814</t>
  </si>
  <si>
    <t>CUST7817</t>
  </si>
  <si>
    <t>CUST6752</t>
  </si>
  <si>
    <t>CUST4994</t>
  </si>
  <si>
    <t>CUST9415</t>
  </si>
  <si>
    <t>CUST1188</t>
  </si>
  <si>
    <t>CUST1423</t>
  </si>
  <si>
    <t>CUST2117</t>
  </si>
  <si>
    <t>CUST4231</t>
  </si>
  <si>
    <t>CUST4240</t>
  </si>
  <si>
    <t>CUST1502</t>
  </si>
  <si>
    <t>CUST6619</t>
  </si>
  <si>
    <t>CUST9716</t>
  </si>
  <si>
    <t>CUST8268</t>
  </si>
  <si>
    <t>CUST2750</t>
  </si>
  <si>
    <t>CUST4589</t>
  </si>
  <si>
    <t>CUST8318</t>
  </si>
  <si>
    <t>CUST9095</t>
  </si>
  <si>
    <t>CUST4948</t>
  </si>
  <si>
    <t>CUST3332</t>
  </si>
  <si>
    <t>CUST8494</t>
  </si>
  <si>
    <t>CUST6091</t>
  </si>
  <si>
    <t>CUST9540</t>
  </si>
  <si>
    <t>CUST3640</t>
  </si>
  <si>
    <t>CUST3413</t>
  </si>
  <si>
    <t>CUST3344</t>
  </si>
  <si>
    <t>CUST3111</t>
  </si>
  <si>
    <t>CUST8942</t>
  </si>
  <si>
    <t>CUST7291</t>
  </si>
  <si>
    <t>CUST5243</t>
  </si>
  <si>
    <t>CUST4436</t>
  </si>
  <si>
    <t>CUST9061</t>
  </si>
  <si>
    <t>CUST6652</t>
  </si>
  <si>
    <t>CUST6564</t>
  </si>
  <si>
    <t>CUST7296</t>
  </si>
  <si>
    <t>CUST4526</t>
  </si>
  <si>
    <t>CUST1126</t>
  </si>
  <si>
    <t>CUST1278</t>
  </si>
  <si>
    <t>CUST2628</t>
  </si>
  <si>
    <t>CUST7995</t>
  </si>
  <si>
    <t>CUST8199</t>
  </si>
  <si>
    <t>CUST6973</t>
  </si>
  <si>
    <t>CUST2644</t>
  </si>
  <si>
    <t>CUST4753</t>
  </si>
  <si>
    <t>CUST5251</t>
  </si>
  <si>
    <t>CUST5047</t>
  </si>
  <si>
    <t>CUST9474</t>
  </si>
  <si>
    <t>CUST8610</t>
  </si>
  <si>
    <t>CUST3836</t>
  </si>
  <si>
    <t>CUST8707</t>
  </si>
  <si>
    <t>CUST3693</t>
  </si>
  <si>
    <t>CUST3346</t>
  </si>
  <si>
    <t>CUST4510</t>
  </si>
  <si>
    <t>CUST2907</t>
  </si>
  <si>
    <t>CUST5389</t>
  </si>
  <si>
    <t>CUST1804</t>
  </si>
  <si>
    <t>CUST2872</t>
  </si>
  <si>
    <t>CUST6982</t>
  </si>
  <si>
    <t>CUST8364</t>
  </si>
  <si>
    <t>CUST1252</t>
  </si>
  <si>
    <t>CUST7191</t>
  </si>
  <si>
    <t>CUST1743</t>
  </si>
  <si>
    <t>CUST2360</t>
  </si>
  <si>
    <t>CUST1996</t>
  </si>
  <si>
    <t>CUST9003</t>
  </si>
  <si>
    <t>CUST4113</t>
  </si>
  <si>
    <t>CUST8073</t>
  </si>
  <si>
    <t>CUST8967</t>
  </si>
  <si>
    <t>CUST1793</t>
  </si>
  <si>
    <t>CUST7252</t>
  </si>
  <si>
    <t>CUST7126</t>
  </si>
  <si>
    <t>CUST1608</t>
  </si>
  <si>
    <t>CUST7246</t>
  </si>
  <si>
    <t>CUST5964</t>
  </si>
  <si>
    <t>CUST9683</t>
  </si>
  <si>
    <t>CUST7110</t>
  </si>
  <si>
    <t>CUST7895</t>
  </si>
  <si>
    <t>CUST7334</t>
  </si>
  <si>
    <t>CUST5384</t>
  </si>
  <si>
    <t>CUST7406</t>
  </si>
  <si>
    <t>CUST9524</t>
  </si>
  <si>
    <t>CUST9744</t>
  </si>
  <si>
    <t>CUST5495</t>
  </si>
  <si>
    <t>CUST2044</t>
  </si>
  <si>
    <t>CUST5292</t>
  </si>
  <si>
    <t>CUST2181</t>
  </si>
  <si>
    <t>CUST2869</t>
  </si>
  <si>
    <t>CUST8149</t>
  </si>
  <si>
    <t>CUST9999</t>
  </si>
  <si>
    <t>CUST6543</t>
  </si>
  <si>
    <t>CUST1626</t>
  </si>
  <si>
    <t>CUST4960</t>
  </si>
  <si>
    <t>CUST3713</t>
  </si>
  <si>
    <t>CUST5502</t>
  </si>
  <si>
    <t>CUST8595</t>
  </si>
  <si>
    <t>CUST4603</t>
  </si>
  <si>
    <t>CUST6121</t>
  </si>
  <si>
    <t>CUST4637</t>
  </si>
  <si>
    <t>CUST2202</t>
  </si>
  <si>
    <t>CUST7676</t>
  </si>
  <si>
    <t>CUST6922</t>
  </si>
  <si>
    <t>CUST1950</t>
  </si>
  <si>
    <t>CUST8343</t>
  </si>
  <si>
    <t>CUST5535</t>
  </si>
  <si>
    <t>CUST1124</t>
  </si>
  <si>
    <t>CUST3468</t>
  </si>
  <si>
    <t>CUST3910</t>
  </si>
  <si>
    <t>CUST2855</t>
  </si>
  <si>
    <t>CUST1323</t>
  </si>
  <si>
    <t>CUST2443</t>
  </si>
  <si>
    <t>CUST9255</t>
  </si>
  <si>
    <t>CUST3085</t>
  </si>
  <si>
    <t>CUST4227</t>
  </si>
  <si>
    <t>CUST8450</t>
  </si>
  <si>
    <t>CUST2635</t>
  </si>
  <si>
    <t>CUST3053</t>
  </si>
  <si>
    <t>CUST5154</t>
  </si>
  <si>
    <t>CUST2126</t>
  </si>
  <si>
    <t>CUST4868</t>
  </si>
  <si>
    <t>CUST9817</t>
  </si>
  <si>
    <t>CUST5344</t>
  </si>
  <si>
    <t>CUST5175</t>
  </si>
  <si>
    <t>CUST6708</t>
  </si>
  <si>
    <t>CUST1213</t>
  </si>
  <si>
    <t>CUST6254</t>
  </si>
  <si>
    <t>CUST3680</t>
  </si>
  <si>
    <t>CUST7694</t>
  </si>
  <si>
    <t>CUST3237</t>
  </si>
  <si>
    <t>CUST1036</t>
  </si>
  <si>
    <t>CUST3225</t>
  </si>
  <si>
    <t>CUST7358</t>
  </si>
  <si>
    <t>CUST9573</t>
  </si>
  <si>
    <t>CUST5644</t>
  </si>
  <si>
    <t>CUST9526</t>
  </si>
  <si>
    <t>CUST1864</t>
  </si>
  <si>
    <t>CUST4135</t>
  </si>
  <si>
    <t>CUST1296</t>
  </si>
  <si>
    <t>CUST7848</t>
  </si>
  <si>
    <t>CUST1691</t>
  </si>
  <si>
    <t>CUST9846</t>
  </si>
  <si>
    <t>CUST7986</t>
  </si>
  <si>
    <t>CUST8962</t>
  </si>
  <si>
    <t>CUST8573</t>
  </si>
  <si>
    <t>CUST5552</t>
  </si>
  <si>
    <t>CUST2394</t>
  </si>
  <si>
    <t>CUST4360</t>
  </si>
  <si>
    <t>CUST2287</t>
  </si>
  <si>
    <t>CUST9981</t>
  </si>
  <si>
    <t>CUST6819</t>
  </si>
  <si>
    <t>CUST7521</t>
  </si>
  <si>
    <t>CUST5566</t>
  </si>
  <si>
    <t>CUST8248</t>
  </si>
  <si>
    <t>CUST8722</t>
  </si>
  <si>
    <t>CUST5729</t>
  </si>
  <si>
    <t>CUST7220</t>
  </si>
  <si>
    <t>CUST6589</t>
  </si>
  <si>
    <t>CUST1844</t>
  </si>
  <si>
    <t>CUST3994</t>
  </si>
  <si>
    <t>CUST7967</t>
  </si>
  <si>
    <t>CUST6294</t>
  </si>
  <si>
    <t>CUST7466</t>
  </si>
  <si>
    <t>CUST8744</t>
  </si>
  <si>
    <t>CUST5166</t>
  </si>
  <si>
    <t>CUST4084</t>
  </si>
  <si>
    <t>CUST7743</t>
  </si>
  <si>
    <t>CUST4905</t>
  </si>
  <si>
    <t>CUST6582</t>
  </si>
  <si>
    <t>CUST5067</t>
  </si>
  <si>
    <t>CUST6622</t>
  </si>
  <si>
    <t>CUST1192</t>
  </si>
  <si>
    <t>CUST5085</t>
  </si>
  <si>
    <t>CUST5844</t>
  </si>
  <si>
    <t>CUST5939</t>
  </si>
  <si>
    <t>CUST4498</t>
  </si>
  <si>
    <t>CUST1687</t>
  </si>
  <si>
    <t>CUST8710</t>
  </si>
  <si>
    <t>CUST2222</t>
  </si>
  <si>
    <t>CUST6198</t>
  </si>
  <si>
    <t>CUST8516</t>
  </si>
  <si>
    <t>CUST7781</t>
  </si>
  <si>
    <t>CUST3732</t>
  </si>
  <si>
    <t>CUST5146</t>
  </si>
  <si>
    <t>CUST1556</t>
  </si>
  <si>
    <t>CUST2029</t>
  </si>
  <si>
    <t>CUST3661</t>
  </si>
  <si>
    <t>CUST9561</t>
  </si>
  <si>
    <t>CUST2577</t>
  </si>
  <si>
    <t>CUST3430</t>
  </si>
  <si>
    <t>CUST2474</t>
  </si>
  <si>
    <t>CUST4047</t>
  </si>
  <si>
    <t>CUST3240</t>
  </si>
  <si>
    <t>CUST8024</t>
  </si>
  <si>
    <t>CUST5690</t>
  </si>
  <si>
    <t>CUST3477</t>
  </si>
  <si>
    <t>CUST5054</t>
  </si>
  <si>
    <t>CUST1674</t>
  </si>
  <si>
    <t>CUST5138</t>
  </si>
  <si>
    <t>CUST1226</t>
  </si>
  <si>
    <t>CUST5506</t>
  </si>
  <si>
    <t>CUST9865</t>
  </si>
  <si>
    <t>CUST7747</t>
  </si>
  <si>
    <t>CUST6929</t>
  </si>
  <si>
    <t>CUST9447</t>
  </si>
  <si>
    <t>CUST8577</t>
  </si>
  <si>
    <t>CUST3292</t>
  </si>
  <si>
    <t>CUST3433</t>
  </si>
  <si>
    <t>CUST1206</t>
  </si>
  <si>
    <t>CUST1876</t>
  </si>
  <si>
    <t>CUST9518</t>
  </si>
  <si>
    <t>CUST9627</t>
  </si>
  <si>
    <t>CUST3941</t>
  </si>
  <si>
    <t>CUST9446</t>
  </si>
  <si>
    <t>CUST9307</t>
  </si>
  <si>
    <t>CUST8148</t>
  </si>
  <si>
    <t>CUST4661</t>
  </si>
  <si>
    <t>CUST7815</t>
  </si>
  <si>
    <t>CUST1267</t>
  </si>
  <si>
    <t>CUST7841</t>
  </si>
  <si>
    <t>CUST7599</t>
  </si>
  <si>
    <t>CUST9351</t>
  </si>
  <si>
    <t>CUST6867</t>
  </si>
  <si>
    <t>CUST5675</t>
  </si>
  <si>
    <t>CUST7161</t>
  </si>
  <si>
    <t>CUST4473</t>
  </si>
  <si>
    <t>CUST6877</t>
  </si>
  <si>
    <t>CUST5084</t>
  </si>
  <si>
    <t>CUST5763</t>
  </si>
  <si>
    <t>CUST3144</t>
  </si>
  <si>
    <t>CUST5119</t>
  </si>
  <si>
    <t>CUST3087</t>
  </si>
  <si>
    <t>CUST4132</t>
  </si>
  <si>
    <t>CUST5427</t>
  </si>
  <si>
    <t>CUST5706</t>
  </si>
  <si>
    <t>CUST4550</t>
  </si>
  <si>
    <t>CUST1113</t>
  </si>
  <si>
    <t>CUST9534</t>
  </si>
  <si>
    <t>CUST4642</t>
  </si>
  <si>
    <t>CUST9187</t>
  </si>
  <si>
    <t>CUST3179</t>
  </si>
  <si>
    <t>CUST6881</t>
  </si>
  <si>
    <t>CUST7218</t>
  </si>
  <si>
    <t>CUST3749</t>
  </si>
  <si>
    <t>CUST3273</t>
  </si>
  <si>
    <t>CUST8124</t>
  </si>
  <si>
    <t>CUST9020</t>
  </si>
  <si>
    <t>CUST2459</t>
  </si>
  <si>
    <t>CUST8786</t>
  </si>
  <si>
    <t>CUST3078</t>
  </si>
  <si>
    <t>CUST8812</t>
  </si>
  <si>
    <t>CUST7216</t>
  </si>
  <si>
    <t>CUST7733</t>
  </si>
  <si>
    <t>CUST7604</t>
  </si>
  <si>
    <t>CUST6490</t>
  </si>
  <si>
    <t>CUST1466</t>
  </si>
  <si>
    <t>CUST4766</t>
  </si>
  <si>
    <t>CUST1882</t>
  </si>
  <si>
    <t>CUST3979</t>
  </si>
  <si>
    <t>CUST2014</t>
  </si>
  <si>
    <t>CUST8951</t>
  </si>
  <si>
    <t>CUST4197</t>
  </si>
  <si>
    <t>CUST9268</t>
  </si>
  <si>
    <t>CUST8400</t>
  </si>
  <si>
    <t>CUST4583</t>
  </si>
  <si>
    <t>CUST6587</t>
  </si>
  <si>
    <t>CUST2412</t>
  </si>
  <si>
    <t>CUST9789</t>
  </si>
  <si>
    <t>CUST2710</t>
  </si>
  <si>
    <t>CUST8488</t>
  </si>
  <si>
    <t>CUST7627</t>
  </si>
  <si>
    <t>CUST3132</t>
  </si>
  <si>
    <t>CUST3901</t>
  </si>
  <si>
    <t>CUST5627</t>
  </si>
  <si>
    <t>CUST5160</t>
  </si>
  <si>
    <t>CUST7103</t>
  </si>
  <si>
    <t>CUST5265</t>
  </si>
  <si>
    <t>CUST5214</t>
  </si>
  <si>
    <t>CUST1885</t>
  </si>
  <si>
    <t>CUST3232</t>
  </si>
  <si>
    <t>CUST5835</t>
  </si>
  <si>
    <t>CUST3482</t>
  </si>
  <si>
    <t>CUST3348</t>
  </si>
  <si>
    <t>CUST8436</t>
  </si>
  <si>
    <t>CUST5845</t>
  </si>
  <si>
    <t>CUST7397</t>
  </si>
  <si>
    <t>CUST6865</t>
  </si>
  <si>
    <t>CUST3541</t>
  </si>
  <si>
    <t>CUST1503</t>
  </si>
  <si>
    <t>CUST3018</t>
  </si>
  <si>
    <t>CUST5236</t>
  </si>
  <si>
    <t>CUST5040</t>
  </si>
  <si>
    <t>CUST7859</t>
  </si>
  <si>
    <t>CUST3838</t>
  </si>
  <si>
    <t>CUST9000</t>
  </si>
  <si>
    <t>CUST5839</t>
  </si>
  <si>
    <t>CUST9369</t>
  </si>
  <si>
    <t>CUST6561</t>
  </si>
  <si>
    <t>CUST3811</t>
  </si>
  <si>
    <t>CUST3525</t>
  </si>
  <si>
    <t>CUST1705</t>
  </si>
  <si>
    <t>CUST7278</t>
  </si>
  <si>
    <t>CUST6521</t>
  </si>
  <si>
    <t>CUST7488</t>
  </si>
  <si>
    <t>CUST3528</t>
  </si>
  <si>
    <t>CUST7748</t>
  </si>
  <si>
    <t>CUST7897</t>
  </si>
  <si>
    <t>CUST2736</t>
  </si>
  <si>
    <t>CUST7653</t>
  </si>
  <si>
    <t>CUST4555</t>
  </si>
  <si>
    <t>CUST5769</t>
  </si>
  <si>
    <t>CUST7431</t>
  </si>
  <si>
    <t>CUST5949</t>
  </si>
  <si>
    <t>CUST2326</t>
  </si>
  <si>
    <t>CUST7998</t>
  </si>
  <si>
    <t>CUST1828</t>
  </si>
  <si>
    <t>CUST5972</t>
  </si>
  <si>
    <t>CUST2730</t>
  </si>
  <si>
    <t>CUST5185</t>
  </si>
  <si>
    <t>CUST9264</t>
  </si>
  <si>
    <t>CUST3271</t>
  </si>
  <si>
    <t>CUST4308</t>
  </si>
  <si>
    <t>CUST1260</t>
  </si>
  <si>
    <t>CUST8038</t>
  </si>
  <si>
    <t>CUST8968</t>
  </si>
  <si>
    <t>CUST5983</t>
  </si>
  <si>
    <t>CUST9430</t>
  </si>
  <si>
    <t>CUST6348</t>
  </si>
  <si>
    <t>CUST3041</t>
  </si>
  <si>
    <t>CUST2212</t>
  </si>
  <si>
    <t>CUST7453</t>
  </si>
  <si>
    <t>CUST4192</t>
  </si>
  <si>
    <t>CUST6149</t>
  </si>
  <si>
    <t>CUST6988</t>
  </si>
  <si>
    <t>CUST4835</t>
  </si>
  <si>
    <t>CUST9269</t>
  </si>
  <si>
    <t>CUST3104</t>
  </si>
  <si>
    <t>CUST8203</t>
  </si>
  <si>
    <t>CUST8849</t>
  </si>
  <si>
    <t>CUST3129</t>
  </si>
  <si>
    <t>CUST1186</t>
  </si>
  <si>
    <t>CUST5045</t>
  </si>
  <si>
    <t>CUST5811</t>
  </si>
  <si>
    <t>CUST9033</t>
  </si>
  <si>
    <t>CUST1529</t>
  </si>
  <si>
    <t>CUST7669</t>
  </si>
  <si>
    <t>CUST2877</t>
  </si>
  <si>
    <t>CUST6167</t>
  </si>
  <si>
    <t>CUST3358</t>
  </si>
  <si>
    <t>CUST7234</t>
  </si>
  <si>
    <t>CUST3337</t>
  </si>
  <si>
    <t>CUST5856</t>
  </si>
  <si>
    <t>CUST4457</t>
  </si>
  <si>
    <t>CUST6447</t>
  </si>
  <si>
    <t>CUST2185</t>
  </si>
  <si>
    <t>CUST2998</t>
  </si>
  <si>
    <t>CUST6906</t>
  </si>
  <si>
    <t>CUST1022</t>
  </si>
  <si>
    <t>CUST2252</t>
  </si>
  <si>
    <t>CUST4158</t>
  </si>
  <si>
    <t>CUST1591</t>
  </si>
  <si>
    <t>CUST3051</t>
  </si>
  <si>
    <t>CUST9086</t>
  </si>
  <si>
    <t>CUST8324</t>
  </si>
  <si>
    <t>CUST7150</t>
  </si>
  <si>
    <t>CUST7072</t>
  </si>
  <si>
    <t>CUST1581</t>
  </si>
  <si>
    <t>CUST1247</t>
  </si>
  <si>
    <t>CUST8897</t>
  </si>
  <si>
    <t>CUST1135</t>
  </si>
  <si>
    <t>CUST4721</t>
  </si>
  <si>
    <t>CUST9174</t>
  </si>
  <si>
    <t>CUST8727</t>
  </si>
  <si>
    <t>CUST3284</t>
  </si>
  <si>
    <t>CUST5071</t>
  </si>
  <si>
    <t>CUST2373</t>
  </si>
  <si>
    <t>CUST4597</t>
  </si>
  <si>
    <t>CUST9418</t>
  </si>
  <si>
    <t>CUST6307</t>
  </si>
  <si>
    <t>CUST1953</t>
  </si>
  <si>
    <t>CUST4165</t>
  </si>
  <si>
    <t>CUST6760</t>
  </si>
  <si>
    <t>CUST2520</t>
  </si>
  <si>
    <t>CUST8796</t>
  </si>
  <si>
    <t>CUST5592</t>
  </si>
  <si>
    <t>CUST4089</t>
  </si>
  <si>
    <t>CUST2187</t>
  </si>
  <si>
    <t>CUST4229</t>
  </si>
  <si>
    <t>CUST1452</t>
  </si>
  <si>
    <t>CUST2625</t>
  </si>
  <si>
    <t>CUST1403</t>
  </si>
  <si>
    <t>CUST1605</t>
  </si>
  <si>
    <t>CUST4517</t>
  </si>
  <si>
    <t>CUST9038</t>
  </si>
  <si>
    <t>CUST1927</t>
  </si>
  <si>
    <t>CUST4567</t>
  </si>
  <si>
    <t>CUST1908</t>
  </si>
  <si>
    <t>CUST7387</t>
  </si>
  <si>
    <t>CUST5111</t>
  </si>
  <si>
    <t>CUST7423</t>
  </si>
  <si>
    <t>CUST7512</t>
  </si>
  <si>
    <t>CUST9591</t>
  </si>
  <si>
    <t>CUST7267</t>
  </si>
  <si>
    <t>CUST1268</t>
  </si>
  <si>
    <t>CUST8765</t>
  </si>
  <si>
    <t>CUST5239</t>
  </si>
  <si>
    <t>CUST4797</t>
  </si>
  <si>
    <t>CUST5028</t>
  </si>
  <si>
    <t>CUST4049</t>
  </si>
  <si>
    <t>CUST7689</t>
  </si>
  <si>
    <t>CUST2418</t>
  </si>
  <si>
    <t>CUST6377</t>
  </si>
  <si>
    <t>CUST7049</t>
  </si>
  <si>
    <t>CUST2466</t>
  </si>
  <si>
    <t>CUST9476</t>
  </si>
  <si>
    <t>CUST4434</t>
  </si>
  <si>
    <t>CUST1134</t>
  </si>
  <si>
    <t>CUST7692</t>
  </si>
  <si>
    <t>CUST2204</t>
  </si>
  <si>
    <t>CUST2904</t>
  </si>
  <si>
    <t>CUST7473</t>
  </si>
  <si>
    <t>CUST4209</t>
  </si>
  <si>
    <t>CUST7872</t>
  </si>
  <si>
    <t>CUST8215</t>
  </si>
  <si>
    <t>CUST2718</t>
  </si>
  <si>
    <t>CUST1939</t>
  </si>
  <si>
    <t>CUST3816</t>
  </si>
  <si>
    <t>CUST9806</t>
  </si>
  <si>
    <t>CUST5012</t>
  </si>
  <si>
    <t>CUST3976</t>
  </si>
  <si>
    <t>CUST5176</t>
  </si>
  <si>
    <t>CUST3653</t>
  </si>
  <si>
    <t>CUST3238</t>
  </si>
  <si>
    <t>CUST5958</t>
  </si>
  <si>
    <t>CUST1571</t>
  </si>
  <si>
    <t>CUST6261</t>
  </si>
  <si>
    <t>CUST9906</t>
  </si>
  <si>
    <t>CUST8919</t>
  </si>
  <si>
    <t>CUST8952</t>
  </si>
  <si>
    <t>CUST4909</t>
  </si>
  <si>
    <t>CUST4239</t>
  </si>
  <si>
    <t>CUST2462</t>
  </si>
  <si>
    <t>CUST5299</t>
  </si>
  <si>
    <t>CUST2104</t>
  </si>
  <si>
    <t>CUST6238</t>
  </si>
  <si>
    <t>CUST5212</t>
  </si>
  <si>
    <t>CUST1829</t>
  </si>
  <si>
    <t>CUST8485</t>
  </si>
  <si>
    <t>CUST1232</t>
  </si>
  <si>
    <t>CUST7200</t>
  </si>
  <si>
    <t>CUST1665</t>
  </si>
  <si>
    <t>CUST1366</t>
  </si>
  <si>
    <t>CUST9487</t>
  </si>
  <si>
    <t>CUST9848</t>
  </si>
  <si>
    <t>CUST6691</t>
  </si>
  <si>
    <t>CUST6899</t>
  </si>
  <si>
    <t>CUST9199</t>
  </si>
  <si>
    <t>CUST7892</t>
  </si>
  <si>
    <t>CUST5042</t>
  </si>
  <si>
    <t>CUST1579</t>
  </si>
  <si>
    <t>CUST7909</t>
  </si>
  <si>
    <t>CUST3553</t>
  </si>
  <si>
    <t>CUST8639</t>
  </si>
  <si>
    <t>CUST1887</t>
  </si>
  <si>
    <t>CUST7794</t>
  </si>
  <si>
    <t>CUST8874</t>
  </si>
  <si>
    <t>CUST8974</t>
  </si>
  <si>
    <t>CUST2457</t>
  </si>
  <si>
    <t>CUST8500</t>
  </si>
  <si>
    <t>CUST8905</t>
  </si>
  <si>
    <t>CUST4482</t>
  </si>
  <si>
    <t>CUST5923</t>
  </si>
  <si>
    <t>CUST1956</t>
  </si>
  <si>
    <t>CUST8402</t>
  </si>
  <si>
    <t>CUST6833</t>
  </si>
  <si>
    <t>CUST4376</t>
  </si>
  <si>
    <t>CUST6215</t>
  </si>
  <si>
    <t>CUST7587</t>
  </si>
  <si>
    <t>CUST1797</t>
  </si>
  <si>
    <t>CUST7929</t>
  </si>
  <si>
    <t>CUST8431</t>
  </si>
  <si>
    <t>CUST8546</t>
  </si>
  <si>
    <t>CUST6309</t>
  </si>
  <si>
    <t>CUST9945</t>
  </si>
  <si>
    <t>CUST3970</t>
  </si>
  <si>
    <t>CUST5704</t>
  </si>
  <si>
    <t>CUST2887</t>
  </si>
  <si>
    <t>CUST9649</t>
  </si>
  <si>
    <t>CUST8407</t>
  </si>
  <si>
    <t>CUST1922</t>
  </si>
  <si>
    <t>CUST4490</t>
  </si>
  <si>
    <t>CUST4111</t>
  </si>
  <si>
    <t>CUST9510</t>
  </si>
  <si>
    <t>CUST9782</t>
  </si>
  <si>
    <t>CUST6115</t>
  </si>
  <si>
    <t>CUST4966</t>
  </si>
  <si>
    <t>CUST9684</t>
  </si>
  <si>
    <t>CUST6688</t>
  </si>
  <si>
    <t>CUST5957</t>
  </si>
  <si>
    <t>CUST7287</t>
  </si>
  <si>
    <t>CUST8462</t>
  </si>
  <si>
    <t>CUST7115</t>
  </si>
  <si>
    <t>CUST8340</t>
  </si>
  <si>
    <t>CUST3467</t>
  </si>
  <si>
    <t>CUST7469</t>
  </si>
  <si>
    <t>CUST6984</t>
  </si>
  <si>
    <t>CUST4747</t>
  </si>
  <si>
    <t>CUST8303</t>
  </si>
  <si>
    <t>CUST6049</t>
  </si>
  <si>
    <t>CUST1747</t>
  </si>
  <si>
    <t>CUST6923</t>
  </si>
  <si>
    <t>CUST3965</t>
  </si>
  <si>
    <t>CUST8401</t>
  </si>
  <si>
    <t>CUST5671</t>
  </si>
  <si>
    <t>CUST9320</t>
  </si>
  <si>
    <t>CUST1575</t>
  </si>
  <si>
    <t>CUST4470</t>
  </si>
  <si>
    <t>CUST5799</t>
  </si>
  <si>
    <t>CUST9464</t>
  </si>
  <si>
    <t>CUST5451</t>
  </si>
  <si>
    <t>CUST7772</t>
  </si>
  <si>
    <t>CUST4027</t>
  </si>
  <si>
    <t>CUST1969</t>
  </si>
  <si>
    <t>CUST7475</t>
  </si>
  <si>
    <t>CUST7738</t>
  </si>
  <si>
    <t>CUST2310</t>
  </si>
  <si>
    <t>CUST5115</t>
  </si>
  <si>
    <t>CUST4607</t>
  </si>
  <si>
    <t>CUST9874</t>
  </si>
  <si>
    <t>CUST8565</t>
  </si>
  <si>
    <t>CUST4370</t>
  </si>
  <si>
    <t>CUST8739</t>
  </si>
  <si>
    <t>CUST3372</t>
  </si>
  <si>
    <t>CUST6442</t>
  </si>
  <si>
    <t>CUST3803</t>
  </si>
  <si>
    <t>CUST8062</t>
  </si>
  <si>
    <t>CUST9962</t>
  </si>
  <si>
    <t>CUST3412</t>
  </si>
  <si>
    <t>CUST5219</t>
  </si>
  <si>
    <t>CUST4058</t>
  </si>
  <si>
    <t>CUST8799</t>
  </si>
  <si>
    <t>CUST8774</t>
  </si>
  <si>
    <t>CUST2940</t>
  </si>
  <si>
    <t>CUST9704</t>
  </si>
  <si>
    <t>CUST9850</t>
  </si>
  <si>
    <t>CUST1924</t>
  </si>
  <si>
    <t>CUST5150</t>
  </si>
  <si>
    <t>CUST6937</t>
  </si>
  <si>
    <t>CUST8635</t>
  </si>
  <si>
    <t>CUST8817</t>
  </si>
  <si>
    <t>CUST7940</t>
  </si>
  <si>
    <t>CUST6441</t>
  </si>
  <si>
    <t>CUST9161</t>
  </si>
  <si>
    <t>CUST2560</t>
  </si>
  <si>
    <t>CUST2499</t>
  </si>
  <si>
    <t>CUST1609</t>
  </si>
  <si>
    <t>CUST2976</t>
  </si>
  <si>
    <t>CUST7543</t>
  </si>
  <si>
    <t>CUST4940</t>
  </si>
  <si>
    <t>CUST7655</t>
  </si>
  <si>
    <t>CUST6367</t>
  </si>
  <si>
    <t>CUST4106</t>
  </si>
  <si>
    <t>CUST1785</t>
  </si>
  <si>
    <t>CUST1537</t>
  </si>
  <si>
    <t>CUST3624</t>
  </si>
  <si>
    <t>CUST8367</t>
  </si>
  <si>
    <t>CUST8012</t>
  </si>
  <si>
    <t>CUST5091</t>
  </si>
  <si>
    <t>CUST3502</t>
  </si>
  <si>
    <t>CUST8910</t>
  </si>
  <si>
    <t>CUST7642</t>
  </si>
  <si>
    <t>CUST6744</t>
  </si>
  <si>
    <t>CUST8970</t>
  </si>
  <si>
    <t>CUST3576</t>
  </si>
  <si>
    <t>CUST1869</t>
  </si>
  <si>
    <t>CUST4097</t>
  </si>
  <si>
    <t>CUST7835</t>
  </si>
  <si>
    <t>CUST3050</t>
  </si>
  <si>
    <t>CUST6822</t>
  </si>
  <si>
    <t>CUST4998</t>
  </si>
  <si>
    <t>CUST7971</t>
  </si>
  <si>
    <t>CUST3937</t>
  </si>
  <si>
    <t>CUST8650</t>
  </si>
  <si>
    <t>CUST2123</t>
  </si>
  <si>
    <t>CUST7022</t>
  </si>
  <si>
    <t>CUST5774</t>
  </si>
  <si>
    <t>CUST6621</t>
  </si>
  <si>
    <t>CUST8873</t>
  </si>
  <si>
    <t>CUST8888</t>
  </si>
  <si>
    <t>CUST9990</t>
  </si>
  <si>
    <t>CUST4973</t>
  </si>
  <si>
    <t>CUST1338</t>
  </si>
  <si>
    <t>CUST5565</t>
  </si>
  <si>
    <t>CUST6975</t>
  </si>
  <si>
    <t>CUST8828</t>
  </si>
  <si>
    <t>CUST8273</t>
  </si>
  <si>
    <t>CUST8867</t>
  </si>
  <si>
    <t>CUST8259</t>
  </si>
  <si>
    <t>CUST5933</t>
  </si>
  <si>
    <t>CUST3978</t>
  </si>
  <si>
    <t>CUST6513</t>
  </si>
  <si>
    <t>CUST8370</t>
  </si>
  <si>
    <t>CUST2921</t>
  </si>
  <si>
    <t>CUST1513</t>
  </si>
  <si>
    <t>CUST9107</t>
  </si>
  <si>
    <t>CUST3662</t>
  </si>
  <si>
    <t>CUST7729</t>
  </si>
  <si>
    <t>CUST9625</t>
  </si>
  <si>
    <t>CUST6108</t>
  </si>
  <si>
    <t>CUST7463</t>
  </si>
  <si>
    <t>CUST2267</t>
  </si>
  <si>
    <t>CUST6576</t>
  </si>
  <si>
    <t>CUST8682</t>
  </si>
  <si>
    <t>CUST7155</t>
  </si>
  <si>
    <t>CUST7217</t>
  </si>
  <si>
    <t>CUST8247</t>
  </si>
  <si>
    <t>CUST9125</t>
  </si>
  <si>
    <t>CUST8654</t>
  </si>
  <si>
    <t>CUST1148</t>
  </si>
  <si>
    <t>CUST3310</t>
  </si>
  <si>
    <t>CUST9100</t>
  </si>
  <si>
    <t>CUST8091</t>
  </si>
  <si>
    <t>CUST1264</t>
  </si>
  <si>
    <t>CUST2903</t>
  </si>
  <si>
    <t>CUST7301</t>
  </si>
  <si>
    <t>CUST6320</t>
  </si>
  <si>
    <t>CUST9824</t>
  </si>
  <si>
    <t>CUST4889</t>
  </si>
  <si>
    <t>CUST9114</t>
  </si>
  <si>
    <t>CUST6245</t>
  </si>
  <si>
    <t>CUST1925</t>
  </si>
  <si>
    <t>CUST7697</t>
  </si>
  <si>
    <t>CUST1430</t>
  </si>
  <si>
    <t>CUST2595</t>
  </si>
  <si>
    <t>CUST3113</t>
  </si>
  <si>
    <t>CUST7276</t>
  </si>
  <si>
    <t>CUST6633</t>
  </si>
  <si>
    <t>CUST3066</t>
  </si>
  <si>
    <t>CUST8940</t>
  </si>
  <si>
    <t>CUST7990</t>
  </si>
  <si>
    <t>CUST8245</t>
  </si>
  <si>
    <t>CUST1379</t>
  </si>
  <si>
    <t>CUST2297</t>
  </si>
  <si>
    <t>CUST8866</t>
  </si>
  <si>
    <t>CUST6232</t>
  </si>
  <si>
    <t>CUST4243</t>
  </si>
  <si>
    <t>CUST7571</t>
  </si>
  <si>
    <t>CUST7677</t>
  </si>
  <si>
    <t>CUST8095</t>
  </si>
  <si>
    <t>CUST8847</t>
  </si>
  <si>
    <t>CUST5885</t>
  </si>
  <si>
    <t>CUST2561</t>
  </si>
  <si>
    <t>CUST3418</t>
  </si>
  <si>
    <t>CUST6363</t>
  </si>
  <si>
    <t>CUST7157</t>
  </si>
  <si>
    <t>CUST7202</t>
  </si>
  <si>
    <t>CUST2816</t>
  </si>
  <si>
    <t>CUST3667</t>
  </si>
  <si>
    <t>CUST3706</t>
  </si>
  <si>
    <t>CUST2672</t>
  </si>
  <si>
    <t>CUST6009</t>
  </si>
  <si>
    <t>CUST6672</t>
  </si>
  <si>
    <t>CUST2950</t>
  </si>
  <si>
    <t>CUST1627</t>
  </si>
  <si>
    <t>CUST6286</t>
  </si>
  <si>
    <t>CUST4026</t>
  </si>
  <si>
    <t>CUST7746</t>
  </si>
  <si>
    <t>CUST8097</t>
  </si>
  <si>
    <t>CUST3880</t>
  </si>
  <si>
    <t>CUST9127</t>
  </si>
  <si>
    <t>CUST6240</t>
  </si>
  <si>
    <t>CUST5798</t>
  </si>
  <si>
    <t>CUST8246</t>
  </si>
  <si>
    <t>CUST4970</t>
  </si>
  <si>
    <t>CUST2182</t>
  </si>
  <si>
    <t>CUST8432</t>
  </si>
  <si>
    <t>CUST2630</t>
  </si>
  <si>
    <t>CUST1101</t>
  </si>
  <si>
    <t>CUST9725</t>
  </si>
  <si>
    <t>CUST3841</t>
  </si>
  <si>
    <t>CUST4938</t>
  </si>
  <si>
    <t>CUST7933</t>
  </si>
  <si>
    <t>CUST7013</t>
  </si>
  <si>
    <t>CUST5874</t>
  </si>
  <si>
    <t>CUST7591</t>
  </si>
  <si>
    <t>CUST2249</t>
  </si>
  <si>
    <t>CUST4039</t>
  </si>
  <si>
    <t>CUST6019</t>
  </si>
  <si>
    <t>CUST3480</t>
  </si>
  <si>
    <t>CUST5373</t>
  </si>
  <si>
    <t>CUST8447</t>
  </si>
  <si>
    <t>CUST8636</t>
  </si>
  <si>
    <t>CUST9615</t>
  </si>
  <si>
    <t>CUST8889</t>
  </si>
  <si>
    <t>CUST4989</t>
  </si>
  <si>
    <t>CUST5953</t>
  </si>
  <si>
    <t>CUST5787</t>
  </si>
  <si>
    <t>CUST5883</t>
  </si>
  <si>
    <t>CUST1653</t>
  </si>
  <si>
    <t>CUST3591</t>
  </si>
  <si>
    <t>CUST7419</t>
  </si>
  <si>
    <t>CUST7608</t>
  </si>
  <si>
    <t>CUST8512</t>
  </si>
  <si>
    <t>CUST6411</t>
  </si>
  <si>
    <t>CUST6773</t>
  </si>
  <si>
    <t>CUST2127</t>
  </si>
  <si>
    <t>CUST4577</t>
  </si>
  <si>
    <t>CUST7000</t>
  </si>
  <si>
    <t>CUST1319</t>
  </si>
  <si>
    <t>CUST1393</t>
  </si>
  <si>
    <t>CUST7819</t>
  </si>
  <si>
    <t>CUST3601</t>
  </si>
  <si>
    <t>CUST7060</t>
  </si>
  <si>
    <t>CUST3242</t>
  </si>
  <si>
    <t>CUST1729</t>
  </si>
  <si>
    <t>CUST7352</t>
  </si>
  <si>
    <t>CUST8360</t>
  </si>
  <si>
    <t>CUST4639</t>
  </si>
  <si>
    <t>CUST7639</t>
  </si>
  <si>
    <t>CUST2129</t>
  </si>
  <si>
    <t>CUST2119</t>
  </si>
  <si>
    <t>CUST7119</t>
  </si>
  <si>
    <t>CUST2654</t>
  </si>
  <si>
    <t>CUST7144</t>
  </si>
  <si>
    <t>CUST9974</t>
  </si>
  <si>
    <t>CUST3877</t>
  </si>
  <si>
    <t>CUST3151</t>
  </si>
  <si>
    <t>CUST4921</t>
  </si>
  <si>
    <t>CUST7585</t>
  </si>
  <si>
    <t>CUST7238</t>
  </si>
  <si>
    <t>CUST5013</t>
  </si>
  <si>
    <t>CUST5759</t>
  </si>
  <si>
    <t>CUST1560</t>
  </si>
  <si>
    <t>CUST7249</t>
  </si>
  <si>
    <t>CUST8034</t>
  </si>
  <si>
    <t>CUST8505</t>
  </si>
  <si>
    <t>CUST9991</t>
  </si>
  <si>
    <t>CUST2960</t>
  </si>
  <si>
    <t>CUST8715</t>
  </si>
  <si>
    <t>CUST9420</t>
  </si>
  <si>
    <t>CUST1013</t>
  </si>
  <si>
    <t>CUST2409</t>
  </si>
  <si>
    <t>CUST9565</t>
  </si>
  <si>
    <t>CUST6263</t>
  </si>
  <si>
    <t>CUST5304</t>
  </si>
  <si>
    <t>CUST8413</t>
  </si>
  <si>
    <t>CUST7374</t>
  </si>
  <si>
    <t>CUST5612</t>
  </si>
  <si>
    <t>CUST1276</t>
  </si>
  <si>
    <t>CUST9619</t>
  </si>
  <si>
    <t>CUST4395</t>
  </si>
  <si>
    <t>CUST9838</t>
  </si>
  <si>
    <t>CUST2285</t>
  </si>
  <si>
    <t>CUST7840</t>
  </si>
  <si>
    <t>CUST5813</t>
  </si>
  <si>
    <t>CUST7322</t>
  </si>
  <si>
    <t>CUST5607</t>
  </si>
  <si>
    <t>CUST7908</t>
  </si>
  <si>
    <t>CUST1531</t>
  </si>
  <si>
    <t>CUST5757</t>
  </si>
  <si>
    <t>CUST5677</t>
  </si>
  <si>
    <t>CUST4226</t>
  </si>
  <si>
    <t>CUST9428</t>
  </si>
  <si>
    <t>CUST8694</t>
  </si>
  <si>
    <t>CUST2831</t>
  </si>
  <si>
    <t>CUST1555</t>
  </si>
  <si>
    <t>CUST7638</t>
  </si>
  <si>
    <t>CUST7938</t>
  </si>
  <si>
    <t>CUST9237</t>
  </si>
  <si>
    <t>CUST9667</t>
  </si>
  <si>
    <t>CUST8325</t>
  </si>
  <si>
    <t>CUST1358</t>
  </si>
  <si>
    <t>CUST5895</t>
  </si>
  <si>
    <t>CUST3582</t>
  </si>
  <si>
    <t>CUST8297</t>
  </si>
  <si>
    <t>CUST6220</t>
  </si>
  <si>
    <t>CUST7053</t>
  </si>
  <si>
    <t>CUST5998</t>
  </si>
  <si>
    <t>CUST9821</t>
  </si>
  <si>
    <t>CUST5615</t>
  </si>
  <si>
    <t>CUST5333</t>
  </si>
  <si>
    <t>CUST7624</t>
  </si>
  <si>
    <t>CUST3583</t>
  </si>
  <si>
    <t>CUST2313</t>
  </si>
  <si>
    <t>CUST3622</t>
  </si>
  <si>
    <t>CUST3306</t>
  </si>
  <si>
    <t>CUST4820</t>
  </si>
  <si>
    <t>CUST1214</t>
  </si>
  <si>
    <t>CUST5985</t>
  </si>
  <si>
    <t>CUST3007</t>
  </si>
  <si>
    <t>CUST5825</t>
  </si>
  <si>
    <t>CUST7436</t>
  </si>
  <si>
    <t>CUST7339</t>
  </si>
  <si>
    <t>CUST3403</t>
  </si>
  <si>
    <t>CUST2393</t>
  </si>
  <si>
    <t>CUST4220</t>
  </si>
  <si>
    <t>CUST2456</t>
  </si>
  <si>
    <t>CUST1100</t>
  </si>
  <si>
    <t>CUST9791</t>
  </si>
  <si>
    <t>CUST1904</t>
  </si>
  <si>
    <t>CUST3455</t>
  </si>
  <si>
    <t>CUST6282</t>
  </si>
  <si>
    <t>CUST9416</t>
  </si>
  <si>
    <t>CUST2213</t>
  </si>
  <si>
    <t>CUST3911</t>
  </si>
  <si>
    <t>CUST3784</t>
  </si>
  <si>
    <t>CUST3883</t>
  </si>
  <si>
    <t>CUST6268</t>
  </si>
  <si>
    <t>CUST7710</t>
  </si>
  <si>
    <t>CUST4566</t>
  </si>
  <si>
    <t>CUST6226</t>
  </si>
  <si>
    <t>CUST6416</t>
  </si>
  <si>
    <t>CUST4652</t>
  </si>
  <si>
    <t>CUST2671</t>
  </si>
  <si>
    <t>CUST4553</t>
  </si>
  <si>
    <t>CUST6429</t>
  </si>
  <si>
    <t>CUST1918</t>
  </si>
  <si>
    <t>CUST2436</t>
  </si>
  <si>
    <t>CUST4898</t>
  </si>
  <si>
    <t>CUST7271</t>
  </si>
  <si>
    <t>CUST3206</t>
  </si>
  <si>
    <t>CUST9985</t>
  </si>
  <si>
    <t>CUST6761</t>
  </si>
  <si>
    <t>CUST4535</t>
  </si>
  <si>
    <t>CUST5049</t>
  </si>
  <si>
    <t>CUST1736</t>
  </si>
  <si>
    <t>CUST1262</t>
  </si>
  <si>
    <t>CUST4146</t>
  </si>
  <si>
    <t>CUST5766</t>
  </si>
  <si>
    <t>CUST9861</t>
  </si>
  <si>
    <t>CUST6402</t>
  </si>
  <si>
    <t>CUST2156</t>
  </si>
  <si>
    <t>CUST4518</t>
  </si>
  <si>
    <t>CUST7439</t>
  </si>
  <si>
    <t>CUST9819</t>
  </si>
  <si>
    <t>CUST5826</t>
  </si>
  <si>
    <t>CUST5086</t>
  </si>
  <si>
    <t>CUST2956</t>
  </si>
  <si>
    <t>CUST4126</t>
  </si>
  <si>
    <t>CUST8805</t>
  </si>
  <si>
    <t>CUST9089</t>
  </si>
  <si>
    <t>CUST4462</t>
  </si>
  <si>
    <t>CUST4494</t>
  </si>
  <si>
    <t>CUST4221</t>
  </si>
  <si>
    <t>CUST5731</t>
  </si>
  <si>
    <t>CUST1669</t>
  </si>
  <si>
    <t>CUST9545</t>
  </si>
  <si>
    <t>CUST4254</t>
  </si>
  <si>
    <t>CUST8270</t>
  </si>
  <si>
    <t>CUST2040</t>
  </si>
  <si>
    <t>CUST5862</t>
  </si>
  <si>
    <t>CUST6420</t>
  </si>
  <si>
    <t>CUST9566</t>
  </si>
  <si>
    <t>CUST1438</t>
  </si>
  <si>
    <t>CUST3479</t>
  </si>
  <si>
    <t>CUST2298</t>
  </si>
  <si>
    <t>CUST3410</t>
  </si>
  <si>
    <t>CUST4352</t>
  </si>
  <si>
    <t>CUST8646</t>
  </si>
  <si>
    <t>CUST2423</t>
  </si>
  <si>
    <t>CUST3100</t>
  </si>
  <si>
    <t>CUST4853</t>
  </si>
  <si>
    <t>CUST4674</t>
  </si>
  <si>
    <t>CUST8250</t>
  </si>
  <si>
    <t>CUST1709</t>
  </si>
  <si>
    <t>CUST9741</t>
  </si>
  <si>
    <t>CUST7183</t>
  </si>
  <si>
    <t>CUST2787</t>
  </si>
  <si>
    <t>CUST7825</t>
  </si>
  <si>
    <t>CUST9673</t>
  </si>
  <si>
    <t>CUST3381</t>
  </si>
  <si>
    <t>CUST3757</t>
  </si>
  <si>
    <t>CUST2835</t>
  </si>
  <si>
    <t>CUST1079</t>
  </si>
  <si>
    <t>CUST7660</t>
  </si>
  <si>
    <t>CUST2897</t>
  </si>
  <si>
    <t>CUST3210</t>
  </si>
  <si>
    <t>CUST8904</t>
  </si>
  <si>
    <t>CUST3003</t>
  </si>
  <si>
    <t>CUST7194</t>
  </si>
  <si>
    <t>CUST5976</t>
  </si>
  <si>
    <t>CUST6524</t>
  </si>
  <si>
    <t>CUST2361</t>
  </si>
  <si>
    <t>CUST2902</t>
  </si>
  <si>
    <t>CUST1901</t>
  </si>
  <si>
    <t>CUST8843</t>
  </si>
  <si>
    <t>CUST3200</t>
  </si>
  <si>
    <t>CUST4524</t>
  </si>
  <si>
    <t>CUST9081</t>
  </si>
  <si>
    <t>CUST4596</t>
  </si>
  <si>
    <t>CUST9286</t>
  </si>
  <si>
    <t>CUST2882</t>
  </si>
  <si>
    <t>CUST7078</t>
  </si>
  <si>
    <t>CUST5723</t>
  </si>
  <si>
    <t>CUST2966</t>
  </si>
  <si>
    <t>CUST5209</t>
  </si>
  <si>
    <t>CUST2927</t>
  </si>
  <si>
    <t>CUST2884</t>
  </si>
  <si>
    <t>CUST1019</t>
  </si>
  <si>
    <t>CUST9337</t>
  </si>
  <si>
    <t>CUST2476</t>
  </si>
  <si>
    <t>CUST2344</t>
  </si>
  <si>
    <t>CUST4127</t>
  </si>
  <si>
    <t>CUST4873</t>
  </si>
  <si>
    <t>CUST6143</t>
  </si>
  <si>
    <t>CUST3550</t>
  </si>
  <si>
    <t>CUST2388</t>
  </si>
  <si>
    <t>CUST2675</t>
  </si>
  <si>
    <t>CUST5708</t>
  </si>
  <si>
    <t>CUST1240</t>
  </si>
  <si>
    <t>CUST2681</t>
  </si>
  <si>
    <t>CUST2158</t>
  </si>
  <si>
    <t>CUST3316</t>
  </si>
  <si>
    <t>CUST3882</t>
  </si>
  <si>
    <t>CUST8882</t>
  </si>
  <si>
    <t>CUST8126</t>
  </si>
  <si>
    <t>CUST5500</t>
  </si>
  <si>
    <t>CUST4299</t>
  </si>
  <si>
    <t>CUST7873</t>
  </si>
  <si>
    <t>CUST9577</t>
  </si>
  <si>
    <t>CUST4890</t>
  </si>
  <si>
    <t>CUST8107</t>
  </si>
  <si>
    <t>CUST2984</t>
  </si>
  <si>
    <t>CUST5437</t>
  </si>
  <si>
    <t>CUST7450</t>
  </si>
  <si>
    <t>CUST4468</t>
  </si>
  <si>
    <t>CUST7305</t>
  </si>
  <si>
    <t>CUST1414</t>
  </si>
  <si>
    <t>CUST9708</t>
  </si>
  <si>
    <t>CUST9484</t>
  </si>
  <si>
    <t>CUST5188</t>
  </si>
  <si>
    <t>CUST3797</t>
  </si>
  <si>
    <t>CUST9847</t>
  </si>
  <si>
    <t>CUST2944</t>
  </si>
  <si>
    <t>CUST9444</t>
  </si>
  <si>
    <t>CUST3686</t>
  </si>
  <si>
    <t>CUST6129</t>
  </si>
  <si>
    <t>CUST9816</t>
  </si>
  <si>
    <t>CUST1952</t>
  </si>
  <si>
    <t>CUST5087</t>
  </si>
  <si>
    <t>CUST7187</t>
  </si>
  <si>
    <t>CUST3783</t>
  </si>
  <si>
    <t>CUST9901</t>
  </si>
  <si>
    <t>CUST7563</t>
  </si>
  <si>
    <t>CUST5614</t>
  </si>
  <si>
    <t>CUST7173</t>
  </si>
  <si>
    <t>CUST1699</t>
  </si>
  <si>
    <t>CUST2195</t>
  </si>
  <si>
    <t>CUST6014</t>
  </si>
  <si>
    <t>CUST7777</t>
  </si>
  <si>
    <t>CUST6964</t>
  </si>
  <si>
    <t>CUST2528</t>
  </si>
  <si>
    <t>CUST7250</t>
  </si>
  <si>
    <t>CUST4489</t>
  </si>
  <si>
    <t>CUST8132</t>
  </si>
  <si>
    <t>CUST7607</t>
  </si>
  <si>
    <t>CUST1367</t>
  </si>
  <si>
    <t>CUST8645</t>
  </si>
  <si>
    <t>CUST5595</t>
  </si>
  <si>
    <t>CUST7365</t>
  </si>
  <si>
    <t>CUST4303</t>
  </si>
  <si>
    <t>CUST4647</t>
  </si>
  <si>
    <t>CUST2540</t>
  </si>
  <si>
    <t>CUST2716</t>
  </si>
  <si>
    <t>CUST9557</t>
  </si>
  <si>
    <t>CUST6374</t>
  </si>
  <si>
    <t>CUST2723</t>
  </si>
  <si>
    <t>CUST6810</t>
  </si>
  <si>
    <t>CUST5745</t>
  </si>
  <si>
    <t>CUST2760</t>
  </si>
  <si>
    <t>CUST7073</t>
  </si>
  <si>
    <t>CUST6887</t>
  </si>
  <si>
    <t>CUST2240</t>
  </si>
  <si>
    <t>CUST2097</t>
  </si>
  <si>
    <t>CUST1274</t>
  </si>
  <si>
    <t>CUST8130</t>
  </si>
  <si>
    <t>CUST5186</t>
  </si>
  <si>
    <t>CUST7223</t>
  </si>
  <si>
    <t>CUST4418</t>
  </si>
  <si>
    <t>CUST5374</t>
  </si>
  <si>
    <t>CUST2027</t>
  </si>
  <si>
    <t>CUST5478</t>
  </si>
  <si>
    <t>CUST1546</t>
  </si>
  <si>
    <t>CUST6027</t>
  </si>
  <si>
    <t>CUST3864</t>
  </si>
  <si>
    <t>CUST3727</t>
  </si>
  <si>
    <t>CUST1694</t>
  </si>
  <si>
    <t>CUST4725</t>
  </si>
  <si>
    <t>CUST9364</t>
  </si>
  <si>
    <t>CUST4623</t>
  </si>
  <si>
    <t>CUST5625</t>
  </si>
  <si>
    <t>CUST5232</t>
  </si>
  <si>
    <t>CUST4992</t>
  </si>
  <si>
    <t>CUST7165</t>
  </si>
  <si>
    <t>CUST7581</t>
  </si>
  <si>
    <t>CUST1270</t>
  </si>
  <si>
    <t>CUST2346</t>
  </si>
  <si>
    <t>CUST1474</t>
  </si>
  <si>
    <t>CUST6287</t>
  </si>
  <si>
    <t>CUST4028</t>
  </si>
  <si>
    <t>CUST1960</t>
  </si>
  <si>
    <t>CUST9563</t>
  </si>
  <si>
    <t>CUST3617</t>
  </si>
  <si>
    <t>CUST5879</t>
  </si>
  <si>
    <t>CUST1858</t>
  </si>
  <si>
    <t>CUST9257</t>
  </si>
  <si>
    <t>CUST3234</t>
  </si>
  <si>
    <t>CUST4584</t>
  </si>
  <si>
    <t>CUST6507</t>
  </si>
  <si>
    <t>CUST3359</t>
  </si>
  <si>
    <t>CUST5275</t>
  </si>
  <si>
    <t>CUST4081</t>
  </si>
  <si>
    <t>CUST9908</t>
  </si>
  <si>
    <t>CUST1760</t>
  </si>
  <si>
    <t>CUST6021</t>
  </si>
  <si>
    <t>CUST8655</t>
  </si>
  <si>
    <t>CUST7156</t>
  </si>
  <si>
    <t>CUST4504</t>
  </si>
  <si>
    <t>CUST2636</t>
  </si>
  <si>
    <t>CUST5496</t>
  </si>
  <si>
    <t>CUST4187</t>
  </si>
  <si>
    <t>CUST8680</t>
  </si>
  <si>
    <t>CUST5094</t>
  </si>
  <si>
    <t>CUST7395</t>
  </si>
  <si>
    <t>CUST6178</t>
  </si>
  <si>
    <t>CUST9697</t>
  </si>
  <si>
    <t>CUST3245</t>
  </si>
  <si>
    <t>CUST2489</t>
  </si>
  <si>
    <t>CUST4811</t>
  </si>
  <si>
    <t>CUST3123</t>
  </si>
  <si>
    <t>CUST7272</t>
  </si>
  <si>
    <t>CUST6594</t>
  </si>
  <si>
    <t>CUST6705</t>
  </si>
  <si>
    <t>CUST8712</t>
  </si>
  <si>
    <t>CUST7242</t>
  </si>
  <si>
    <t>CUST7863</t>
  </si>
  <si>
    <t>CUST1919</t>
  </si>
  <si>
    <t>CUST6462</t>
  </si>
  <si>
    <t>CUST7428</t>
  </si>
  <si>
    <t>CUST5712</t>
  </si>
  <si>
    <t>CUST1183</t>
  </si>
  <si>
    <t>CUST3964</t>
  </si>
  <si>
    <t>CUST4054</t>
  </si>
  <si>
    <t>CUST9556</t>
  </si>
  <si>
    <t>CUST1492</t>
  </si>
  <si>
    <t>CUST2283</t>
  </si>
  <si>
    <t>CUST9167</t>
  </si>
  <si>
    <t>CUST4171</t>
  </si>
  <si>
    <t>CUST1315</t>
  </si>
  <si>
    <t>CUST9014</t>
  </si>
  <si>
    <t>CUST5216</t>
  </si>
  <si>
    <t>CUST5832</t>
  </si>
  <si>
    <t>CUST7044</t>
  </si>
  <si>
    <t>CUST2692</t>
  </si>
  <si>
    <t>CUST8538</t>
  </si>
  <si>
    <t>CUST6549</t>
  </si>
  <si>
    <t>CUST3219</t>
  </si>
  <si>
    <t>CUST4062</t>
  </si>
  <si>
    <t>CUST7502</t>
  </si>
  <si>
    <t>CUST6994</t>
  </si>
  <si>
    <t>CUST5081</t>
  </si>
  <si>
    <t>CUST9922</t>
  </si>
  <si>
    <t>CUST4053</t>
  </si>
  <si>
    <t>CUST6837</t>
  </si>
  <si>
    <t>CUST4147</t>
  </si>
  <si>
    <t>CUST9811</t>
  </si>
  <si>
    <t>CUST5554</t>
  </si>
  <si>
    <t>CUST8365</t>
  </si>
  <si>
    <t>CUST5755</t>
  </si>
  <si>
    <t>CUST8602</t>
  </si>
  <si>
    <t>CUST6565</t>
  </si>
  <si>
    <t>CUST2269</t>
  </si>
  <si>
    <t>CUST6959</t>
  </si>
  <si>
    <t>CUST3354</t>
  </si>
  <si>
    <t>CUST7564</t>
  </si>
  <si>
    <t>CUST3282</t>
  </si>
  <si>
    <t>CUST5508</t>
  </si>
  <si>
    <t>CUST7389</t>
  </si>
  <si>
    <t>CUST9517</t>
  </si>
  <si>
    <t>CUST3620</t>
  </si>
  <si>
    <t>CUST3933</t>
  </si>
  <si>
    <t>CUST4215</t>
  </si>
  <si>
    <t>CUST1229</t>
  </si>
  <si>
    <t>CUST2324</t>
  </si>
  <si>
    <t>CUST1321</t>
  </si>
  <si>
    <t>CUST8792</t>
  </si>
  <si>
    <t>CUST6581</t>
  </si>
  <si>
    <t>CUST2659</t>
  </si>
  <si>
    <t>CUST3355</t>
  </si>
  <si>
    <t>CUST9026</t>
  </si>
  <si>
    <t>CUST1286</t>
  </si>
  <si>
    <t>CUST8039</t>
  </si>
  <si>
    <t>CUST1370</t>
  </si>
  <si>
    <t>CUST8959</t>
  </si>
  <si>
    <t>CUST2281</t>
  </si>
  <si>
    <t>CUST1092</t>
  </si>
  <si>
    <t>CUST2843</t>
  </si>
  <si>
    <t>CUST1309</t>
  </si>
  <si>
    <t>CUST7713</t>
  </si>
  <si>
    <t>CUST6529</t>
  </si>
  <si>
    <t>CUST1246</t>
  </si>
  <si>
    <t>CUST8982</t>
  </si>
  <si>
    <t>CUST5368</t>
  </si>
  <si>
    <t>CUST2303</t>
  </si>
  <si>
    <t>CUST7888</t>
  </si>
  <si>
    <t>CUST4338</t>
  </si>
  <si>
    <t>CUST1234</t>
  </si>
  <si>
    <t>CUST8009</t>
  </si>
  <si>
    <t>CUST4849</t>
  </si>
  <si>
    <t>CUST1984</t>
  </si>
  <si>
    <t>CUST7113</t>
  </si>
  <si>
    <t>CUST3694</t>
  </si>
  <si>
    <t>CUST4117</t>
  </si>
  <si>
    <t>CUST4551</t>
  </si>
  <si>
    <t>CUST9676</t>
  </si>
  <si>
    <t>CUST2975</t>
  </si>
  <si>
    <t>CUST2916</t>
  </si>
  <si>
    <t>CUST7737</t>
  </si>
  <si>
    <t>CUST5357</t>
  </si>
  <si>
    <t>CUST3897</t>
  </si>
  <si>
    <t>CUST5956</t>
  </si>
  <si>
    <t>CUST4621</t>
  </si>
  <si>
    <t>CUST5341</t>
  </si>
  <si>
    <t>CUST1799</t>
  </si>
  <si>
    <t>CUST4893</t>
  </si>
  <si>
    <t>CUST1221</t>
  </si>
  <si>
    <t>CUST8018</t>
  </si>
  <si>
    <t>CUST4678</t>
  </si>
  <si>
    <t>CUST9772</t>
  </si>
  <si>
    <t>CUST2157</t>
  </si>
  <si>
    <t>CUST4625</t>
  </si>
  <si>
    <t>CUST4867</t>
  </si>
  <si>
    <t>CUST5913</t>
  </si>
  <si>
    <t>CUST5456</t>
  </si>
  <si>
    <t>CUST8564</t>
  </si>
  <si>
    <t>CUST9141</t>
  </si>
  <si>
    <t>CUST3171</t>
  </si>
  <si>
    <t>CUST3787</t>
  </si>
  <si>
    <t>CUST9765</t>
  </si>
  <si>
    <t>CUST9397</t>
  </si>
  <si>
    <t>CUST3074</t>
  </si>
  <si>
    <t>CUST3927</t>
  </si>
  <si>
    <t>CUST6308</t>
  </si>
  <si>
    <t>CUST5290</t>
  </si>
  <si>
    <t>CUST4731</t>
  </si>
  <si>
    <t>CUST3143</t>
  </si>
  <si>
    <t>CUST3386</t>
  </si>
  <si>
    <t>CUST1272</t>
  </si>
  <si>
    <t>CUST3712</t>
  </si>
  <si>
    <t>CUST8177</t>
  </si>
  <si>
    <t>CUST6857</t>
  </si>
  <si>
    <t>CUST5606</t>
  </si>
  <si>
    <t>CUST1373</t>
  </si>
  <si>
    <t>CUST3350</t>
  </si>
  <si>
    <t>CUST1748</t>
  </si>
  <si>
    <t>CUST2120</t>
  </si>
  <si>
    <t>CUST5715</t>
  </si>
  <si>
    <t>CUST2294</t>
  </si>
  <si>
    <t>CUST3625</t>
  </si>
  <si>
    <t>CUST2853</t>
  </si>
  <si>
    <t>CUST2878</t>
  </si>
  <si>
    <t>CUST7258</t>
  </si>
  <si>
    <t>CUST8906</t>
  </si>
  <si>
    <t>CUST1088</t>
  </si>
  <si>
    <t>CUST7593</t>
  </si>
  <si>
    <t>CUST3013</t>
  </si>
  <si>
    <t>CUST1450</t>
  </si>
  <si>
    <t>CUST6537</t>
  </si>
  <si>
    <t>CUST3067</t>
  </si>
  <si>
    <t>CUST8770</t>
  </si>
  <si>
    <t>CUST9011</t>
  </si>
  <si>
    <t>CUST8795</t>
  </si>
  <si>
    <t>CUST8204</t>
  </si>
  <si>
    <t>CUST9584</t>
  </si>
  <si>
    <t>CUST2481</t>
  </si>
  <si>
    <t>CUST8497</t>
  </si>
  <si>
    <t>CUST4545</t>
  </si>
  <si>
    <t>CUST6257</t>
  </si>
  <si>
    <t>CUST3913</t>
  </si>
  <si>
    <t>CUST3956</t>
  </si>
  <si>
    <t>CUST4531</t>
  </si>
  <si>
    <t>CUST4141</t>
  </si>
  <si>
    <t>CUST8742</t>
  </si>
  <si>
    <t>CUST6485</t>
  </si>
  <si>
    <t>CUST8006</t>
  </si>
  <si>
    <t>CUST2732</t>
  </si>
  <si>
    <t>CUST4368</t>
  </si>
  <si>
    <t>CUST5180</t>
  </si>
  <si>
    <t>CUST8264</t>
  </si>
  <si>
    <t>CUST3328</t>
  </si>
  <si>
    <t>CUST5572</t>
  </si>
  <si>
    <t>CUST3313</t>
  </si>
  <si>
    <t>CUST2875</t>
  </si>
  <si>
    <t>CUST6174</t>
  </si>
  <si>
    <t>CUST3008</t>
  </si>
  <si>
    <t>CUST4761</t>
  </si>
  <si>
    <t>CUST8098</t>
  </si>
  <si>
    <t>CUST3603</t>
  </si>
  <si>
    <t>CUST3533</t>
  </si>
  <si>
    <t>CUST3764</t>
  </si>
  <si>
    <t>CUST2396</t>
  </si>
  <si>
    <t>CUST5619</t>
  </si>
  <si>
    <t>CUST3906</t>
  </si>
  <si>
    <t>CUST4958</t>
  </si>
  <si>
    <t>CUST3790</t>
  </si>
  <si>
    <t>CUST5052</t>
  </si>
  <si>
    <t>CUST8408</t>
  </si>
  <si>
    <t>CUST6522</t>
  </si>
  <si>
    <t>CUST5385</t>
  </si>
  <si>
    <t>CUST5227</t>
  </si>
  <si>
    <t>CUST9775</t>
  </si>
  <si>
    <t>CUST7951</t>
  </si>
  <si>
    <t>CUST3546</t>
  </si>
  <si>
    <t>CUST7868</t>
  </si>
  <si>
    <t>CUST1670</t>
  </si>
  <si>
    <t>CUST4427</t>
  </si>
  <si>
    <t>CUST4311</t>
  </si>
  <si>
    <t>CUST3725</t>
  </si>
  <si>
    <t>CUST4752</t>
  </si>
  <si>
    <t>CUST1815</t>
  </si>
  <si>
    <t>CUST4742</t>
  </si>
  <si>
    <t>CUST8729</t>
  </si>
  <si>
    <t>CUST1394</t>
  </si>
  <si>
    <t>CUST1838</t>
  </si>
  <si>
    <t>CUST3061</t>
  </si>
  <si>
    <t>CUST3198</t>
  </si>
  <si>
    <t>CUST7953</t>
  </si>
  <si>
    <t>CUST4255</t>
  </si>
  <si>
    <t>CUST1110</t>
  </si>
  <si>
    <t>CUST7383</t>
  </si>
  <si>
    <t>CUST8994</t>
  </si>
  <si>
    <t>CUST2075</t>
  </si>
  <si>
    <t>CUST7034</t>
  </si>
  <si>
    <t>CUST2363</t>
  </si>
  <si>
    <t>CUST8555</t>
  </si>
  <si>
    <t>CUST8690</t>
  </si>
  <si>
    <t>CUST3054</t>
  </si>
  <si>
    <t>CUST6208</t>
  </si>
  <si>
    <t>CUST1144</t>
  </si>
  <si>
    <t>CUST6387</t>
  </si>
  <si>
    <t>CUST2223</t>
  </si>
  <si>
    <t>CUST5037</t>
  </si>
  <si>
    <t>CUST6862</t>
  </si>
  <si>
    <t>CUST4275</t>
  </si>
  <si>
    <t>CUST3205</t>
  </si>
  <si>
    <t>CUST6625</t>
  </si>
  <si>
    <t>CUST2868</t>
  </si>
  <si>
    <t>CUST6189</t>
  </si>
  <si>
    <t>CUST5829</t>
  </si>
  <si>
    <t>CUST2743</t>
  </si>
  <si>
    <t>CUST9770</t>
  </si>
  <si>
    <t>CUST4812</t>
  </si>
  <si>
    <t>CUST6901</t>
  </si>
  <si>
    <t>CUST4349</t>
  </si>
  <si>
    <t>CUST4269</t>
  </si>
  <si>
    <t>CUST6724</t>
  </si>
  <si>
    <t>CUST5794</t>
  </si>
  <si>
    <t>CUST7162</t>
  </si>
  <si>
    <t>CUST9349</t>
  </si>
  <si>
    <t>CUST2811</t>
  </si>
  <si>
    <t>CUST1873</t>
  </si>
  <si>
    <t>CUST5521</t>
  </si>
  <si>
    <t>CUST1034</t>
  </si>
  <si>
    <t>CUST3515</t>
  </si>
  <si>
    <t>CUST4487</t>
  </si>
  <si>
    <t>CUST2009</t>
  </si>
  <si>
    <t>CUST6704</t>
  </si>
  <si>
    <t>CUST4361</t>
  </si>
  <si>
    <t>CUST8750</t>
  </si>
  <si>
    <t>CUST6303</t>
  </si>
  <si>
    <t>CUST8821</t>
  </si>
  <si>
    <t>CUST7019</t>
  </si>
  <si>
    <t>CUST9818</t>
  </si>
  <si>
    <t>CUST5877</t>
  </si>
  <si>
    <t>CUST8764</t>
  </si>
  <si>
    <t>CUST6938</t>
  </si>
  <si>
    <t>CUST9277</t>
  </si>
  <si>
    <t>CUST5350</t>
  </si>
  <si>
    <t>CUST5476</t>
  </si>
  <si>
    <t>CUST6573</t>
  </si>
  <si>
    <t>CUST2606</t>
  </si>
  <si>
    <t>CUST4429</t>
  </si>
  <si>
    <t>CUST9598</t>
  </si>
  <si>
    <t>CUST4735</t>
  </si>
  <si>
    <t>CUST1000</t>
  </si>
  <si>
    <t>CUST7366</t>
  </si>
  <si>
    <t>CUST9281</t>
  </si>
  <si>
    <t>CUST6270</t>
  </si>
  <si>
    <t>CUST3367</t>
  </si>
  <si>
    <t>CUST8293</t>
  </si>
  <si>
    <t>CUST2587</t>
  </si>
  <si>
    <t>CUST8490</t>
  </si>
  <si>
    <t>CUST1275</t>
  </si>
  <si>
    <t>CUST9869</t>
  </si>
  <si>
    <t>CUST1468</t>
  </si>
  <si>
    <t>CUST4453</t>
  </si>
  <si>
    <t>CUST5466</t>
  </si>
  <si>
    <t>CUST6628</t>
  </si>
  <si>
    <t>CUST8933</t>
  </si>
  <si>
    <t>CUST8567</t>
  </si>
  <si>
    <t>CUST1810</t>
  </si>
  <si>
    <t>CUST6926</t>
  </si>
  <si>
    <t>CUST3022</t>
  </si>
  <si>
    <t>CUST9064</t>
  </si>
  <si>
    <t>CUST2244</t>
  </si>
  <si>
    <t>CUST9720</t>
  </si>
  <si>
    <t>CUST9394</t>
  </si>
  <si>
    <t>CUST9452</t>
  </si>
  <si>
    <t>CUST3876</t>
  </si>
  <si>
    <t>CUST2641</t>
  </si>
  <si>
    <t>CUST8625</t>
  </si>
  <si>
    <t>CUST5597</t>
  </si>
  <si>
    <t>CUST1613</t>
  </si>
  <si>
    <t>CUST2419</t>
  </si>
  <si>
    <t>CUST9925</t>
  </si>
  <si>
    <t>CUST3656</t>
  </si>
  <si>
    <t>CUST7099</t>
  </si>
  <si>
    <t>CUST4268</t>
  </si>
  <si>
    <t>CUST5371</t>
  </si>
  <si>
    <t>CUST9849</t>
  </si>
  <si>
    <t>CUST8571</t>
  </si>
  <si>
    <t>CUST4078</t>
  </si>
  <si>
    <t>CUST9979</t>
  </si>
  <si>
    <t>CUST7833</t>
  </si>
  <si>
    <t>CUST5485</t>
  </si>
  <si>
    <t>CUST2218</t>
  </si>
  <si>
    <t>CUST2304</t>
  </si>
  <si>
    <t>CUST1765</t>
  </si>
  <si>
    <t>CUST1099</t>
  </si>
  <si>
    <t>CUST6992</t>
  </si>
  <si>
    <t>CUST1516</t>
  </si>
  <si>
    <t>CUST7363</t>
  </si>
  <si>
    <t>CUST5338</t>
  </si>
  <si>
    <t>CUST8266</t>
  </si>
  <si>
    <t>CUST7790</t>
  </si>
  <si>
    <t>CUST5666</t>
  </si>
  <si>
    <t>CUST8176</t>
  </si>
  <si>
    <t>CUST2741</t>
  </si>
  <si>
    <t>CUST2154</t>
  </si>
  <si>
    <t>CUST9737</t>
  </si>
  <si>
    <t>CUST3330</t>
  </si>
  <si>
    <t>CUST8864</t>
  </si>
  <si>
    <t>CUST7407</t>
  </si>
  <si>
    <t>CUST4139</t>
  </si>
  <si>
    <t>CUST3726</t>
  </si>
  <si>
    <t>CUST5003</t>
  </si>
  <si>
    <t>CUST3213</t>
  </si>
  <si>
    <t>CUST8077</t>
  </si>
  <si>
    <t>CUST4808</t>
  </si>
  <si>
    <t>CUST9793</t>
  </si>
  <si>
    <t>CUST5730</t>
  </si>
  <si>
    <t>CUST8777</t>
  </si>
  <si>
    <t>CUST3414</t>
  </si>
  <si>
    <t>CUST4635</t>
  </si>
  <si>
    <t>CUST1507</t>
  </si>
  <si>
    <t>CUST5967</t>
  </si>
  <si>
    <t>CUST1306</t>
  </si>
  <si>
    <t>CUST4515</t>
  </si>
  <si>
    <t>CUST8846</t>
  </si>
  <si>
    <t>CUST7219</t>
  </si>
  <si>
    <t>CUST1106</t>
  </si>
  <si>
    <t>CUST3699</t>
  </si>
  <si>
    <t>CUST6618</t>
  </si>
  <si>
    <t>CUST3660</t>
  </si>
  <si>
    <t>CUST8559</t>
  </si>
  <si>
    <t>CUST1058</t>
  </si>
  <si>
    <t>CUST6852</t>
  </si>
  <si>
    <t>CUST8278</t>
  </si>
  <si>
    <t>CUST9528</t>
  </si>
  <si>
    <t>CUST4466</t>
  </si>
  <si>
    <t>CUST5691</t>
  </si>
  <si>
    <t>CUST4286</t>
  </si>
  <si>
    <t>CUST7556</t>
  </si>
  <si>
    <t>CUST2247</t>
  </si>
  <si>
    <t>CUST3095</t>
  </si>
  <si>
    <t>CUST4659</t>
  </si>
  <si>
    <t>CUST8692</t>
  </si>
  <si>
    <t>CUST9706</t>
  </si>
  <si>
    <t>CUST6414</t>
  </si>
  <si>
    <t>CUST5573</t>
  </si>
  <si>
    <t>CUST3717</t>
  </si>
  <si>
    <t>CUST7002</t>
  </si>
  <si>
    <t>CUST6415</t>
  </si>
  <si>
    <t>CUST5682</t>
  </si>
  <si>
    <t>CUST5935</t>
  </si>
  <si>
    <t>CUST7402</t>
  </si>
  <si>
    <t>CUST2521</t>
  </si>
  <si>
    <t>CUST1062</t>
  </si>
  <si>
    <t>CUST3918</t>
  </si>
  <si>
    <t>CUST2839</t>
  </si>
  <si>
    <t>CUST7756</t>
  </si>
  <si>
    <t>CUST8657</t>
  </si>
  <si>
    <t>CUST6861</t>
  </si>
  <si>
    <t>CUST1587</t>
  </si>
  <si>
    <t>CUST9425</t>
  </si>
  <si>
    <t>CUST7038</t>
  </si>
  <si>
    <t>CUST5390</t>
  </si>
  <si>
    <t>CUST4693</t>
  </si>
  <si>
    <t>CUST9209</t>
  </si>
  <si>
    <t>CUST6717</t>
  </si>
  <si>
    <t>CUST2121</t>
  </si>
  <si>
    <t>CUST9206</t>
  </si>
  <si>
    <t>CUST9344</t>
  </si>
  <si>
    <t>CUST3194</t>
  </si>
  <si>
    <t>CUST4042</t>
  </si>
  <si>
    <t>CUST6821</t>
  </si>
  <si>
    <t>CUST2992</t>
  </si>
  <si>
    <t>CUST6054</t>
  </si>
  <si>
    <t>CUST9241</t>
  </si>
  <si>
    <t>CUST3973</t>
  </si>
  <si>
    <t>CUST2682</t>
  </si>
  <si>
    <t>CUST7853</t>
  </si>
  <si>
    <t>CUST9923</t>
  </si>
  <si>
    <t>CUST4677</t>
  </si>
  <si>
    <t>CUST8101</t>
  </si>
  <si>
    <t>CUST8484</t>
  </si>
  <si>
    <t>CUST6853</t>
  </si>
  <si>
    <t>CUST8393</t>
  </si>
  <si>
    <t>CUST8543</t>
  </si>
  <si>
    <t>CUST5929</t>
  </si>
  <si>
    <t>CUST8342</t>
  </si>
  <si>
    <t>CUST9057</t>
  </si>
  <si>
    <t>CUST1616</t>
  </si>
  <si>
    <t>CUST9808</t>
  </si>
  <si>
    <t>CUST7149</t>
  </si>
  <si>
    <t>CUST9658</t>
  </si>
  <si>
    <t>CUST7915</t>
  </si>
  <si>
    <t>CUST5126</t>
  </si>
  <si>
    <t>CUST4826</t>
  </si>
  <si>
    <t>CUST2400</t>
  </si>
  <si>
    <t>CUST5383</t>
  </si>
  <si>
    <t>CUST4692</t>
  </si>
  <si>
    <t>CUST8562</t>
  </si>
  <si>
    <t>CUST3599</t>
  </si>
  <si>
    <t>CUST2501</t>
  </si>
  <si>
    <t>CUST9179</t>
  </si>
  <si>
    <t>CUST4602</t>
  </si>
  <si>
    <t>CUST4148</t>
  </si>
  <si>
    <t>CUST6871</t>
  </si>
  <si>
    <t>CUST4477</t>
  </si>
  <si>
    <t>CUST2880</t>
  </si>
  <si>
    <t>CUST1549</t>
  </si>
  <si>
    <t>CUST5120</t>
  </si>
  <si>
    <t>CUST8285</t>
  </si>
  <si>
    <t>CUST2163</t>
  </si>
  <si>
    <t>CUST9119</t>
  </si>
  <si>
    <t>CUST1271</t>
  </si>
  <si>
    <t>CUST8224</t>
  </si>
  <si>
    <t>CUST2274</t>
  </si>
  <si>
    <t>CUST9585</t>
  </si>
  <si>
    <t>CUST5748</t>
  </si>
  <si>
    <t>CUST9348</t>
  </si>
  <si>
    <t>CUST5337</t>
  </si>
  <si>
    <t>CUST8584</t>
  </si>
  <si>
    <t>CUST1132</t>
  </si>
  <si>
    <t>CUST9143</t>
  </si>
  <si>
    <t>CUST6070</t>
  </si>
  <si>
    <t>CUST1590</t>
  </si>
  <si>
    <t>CUST6199</t>
  </si>
  <si>
    <t>CUST9952</t>
  </si>
  <si>
    <t>CUST2892</t>
  </si>
  <si>
    <t>CUST6311</t>
  </si>
  <si>
    <t>CUST7958</t>
  </si>
  <si>
    <t>CUST8979</t>
  </si>
  <si>
    <t>CUST9776</t>
  </si>
  <si>
    <t>CUST9207</t>
  </si>
  <si>
    <t>CUST1351</t>
  </si>
  <si>
    <t>CUST4519</t>
  </si>
  <si>
    <t>CUST5293</t>
  </si>
  <si>
    <t>CUST9132</t>
  </si>
  <si>
    <t>CUST2175</t>
  </si>
  <si>
    <t>CUST1725</t>
  </si>
  <si>
    <t>CUST5257</t>
  </si>
  <si>
    <t>CUST1823</t>
  </si>
  <si>
    <t>CUST2896</t>
  </si>
  <si>
    <t>CUST3513</t>
  </si>
  <si>
    <t>CUST3281</t>
  </si>
  <si>
    <t>CUST1812</t>
  </si>
  <si>
    <t>CUST5173</t>
  </si>
  <si>
    <t>CUST2774</t>
  </si>
  <si>
    <t>CUST2967</t>
  </si>
  <si>
    <t>CUST4428</t>
  </si>
  <si>
    <t>CUST2367</t>
  </si>
  <si>
    <t>CUST8291</t>
  </si>
  <si>
    <t>CUST9823</t>
  </si>
  <si>
    <t>CUST6352</t>
  </si>
  <si>
    <t>CUST7198</t>
  </si>
  <si>
    <t>CUST8415</t>
  </si>
  <si>
    <t>CUST8466</t>
  </si>
  <si>
    <t>CUST8624</t>
  </si>
  <si>
    <t>CUST6629</t>
  </si>
  <si>
    <t>CUST3302</t>
  </si>
  <si>
    <t>CUST8111</t>
  </si>
  <si>
    <t>CUST1476</t>
  </si>
  <si>
    <t>CUST5830</t>
  </si>
  <si>
    <t>CUST2314</t>
  </si>
  <si>
    <t>CUST5101</t>
  </si>
  <si>
    <t>CUST2184</t>
  </si>
  <si>
    <t>CUST5367</t>
  </si>
  <si>
    <t>CUST9094</t>
  </si>
  <si>
    <t>CUST5221</t>
  </si>
  <si>
    <t>CUST8598</t>
  </si>
  <si>
    <t>CUST7071</t>
  </si>
  <si>
    <t>CUST5696</t>
  </si>
  <si>
    <t>CUST2070</t>
  </si>
  <si>
    <t>CUST7405</t>
  </si>
  <si>
    <t>CUST2017</t>
  </si>
  <si>
    <t>CUST3574</t>
  </si>
  <si>
    <t>CUST2791</t>
  </si>
  <si>
    <t>CUST7860</t>
  </si>
  <si>
    <t>CUST1628</t>
  </si>
  <si>
    <t>CUST7845</t>
  </si>
  <si>
    <t>CUST6795</t>
  </si>
  <si>
    <t>CUST1007</t>
  </si>
  <si>
    <t>CUST1395</t>
  </si>
  <si>
    <t>CUST7807</t>
  </si>
  <si>
    <t>CUST1728</t>
  </si>
  <si>
    <t>CUST4185</t>
  </si>
  <si>
    <t>CUST7755</t>
  </si>
  <si>
    <t>CUST1607</t>
  </si>
  <si>
    <t>CUST6706</t>
  </si>
  <si>
    <t>CUST2034</t>
  </si>
  <si>
    <t>CUST7764</t>
  </si>
  <si>
    <t>CUST8175</t>
  </si>
  <si>
    <t>CUST3744</t>
  </si>
  <si>
    <t>CUST8908</t>
  </si>
  <si>
    <t>CUST3659</t>
  </si>
  <si>
    <t>CUST4870</t>
  </si>
  <si>
    <t>CUST5543</t>
  </si>
  <si>
    <t>CUST8134</t>
  </si>
  <si>
    <t>CUST3835</t>
  </si>
  <si>
    <t>CUST1090</t>
  </si>
  <si>
    <t>CUST4236</t>
  </si>
  <si>
    <t>CUST9631</t>
  </si>
  <si>
    <t>CUST9078</t>
  </si>
  <si>
    <t>CUST5510</t>
  </si>
  <si>
    <t>CUST5914</t>
  </si>
  <si>
    <t>CUST8174</t>
  </si>
  <si>
    <t>CUST3840</t>
  </si>
  <si>
    <t>CUST9955</t>
  </si>
  <si>
    <t>CUST1120</t>
  </si>
  <si>
    <t>CUST5741</t>
  </si>
  <si>
    <t>CUST7899</t>
  </si>
  <si>
    <t>CUST4968</t>
  </si>
  <si>
    <t>CUST9629</t>
  </si>
  <si>
    <t>CUST3370</t>
  </si>
  <si>
    <t>CUST8973</t>
  </si>
  <si>
    <t>CUST9634</t>
  </si>
  <si>
    <t>CUST5756</t>
  </si>
  <si>
    <t>CUST3126</t>
  </si>
  <si>
    <t>CUST8198</t>
  </si>
  <si>
    <t>CUST9686</t>
  </si>
  <si>
    <t>CUST6169</t>
  </si>
  <si>
    <t>CUST5364</t>
  </si>
  <si>
    <t>CUST1883</t>
  </si>
  <si>
    <t>CUST8841</t>
  </si>
  <si>
    <t>CUST1853</t>
  </si>
  <si>
    <t>CUST1719</t>
  </si>
  <si>
    <t>CUST2525</t>
  </si>
  <si>
    <t>CUST9243</t>
  </si>
  <si>
    <t>CUST8944</t>
  </si>
  <si>
    <t>CUST7898</t>
  </si>
  <si>
    <t>CUST3052</t>
  </si>
  <si>
    <t>CUST9660</t>
  </si>
  <si>
    <t>CUST9393</t>
  </si>
  <si>
    <t>CUST1297</t>
  </si>
  <si>
    <t>CUST4151</t>
  </si>
  <si>
    <t>CUST8300</t>
  </si>
  <si>
    <t>CUST1903</t>
  </si>
  <si>
    <t>CUST9144</t>
  </si>
  <si>
    <t>CUST2888</t>
  </si>
  <si>
    <t>CUST3530</t>
  </si>
  <si>
    <t>CUST8164</t>
  </si>
  <si>
    <t>CUST8802</t>
  </si>
  <si>
    <t>CUST6171</t>
  </si>
  <si>
    <t>CUST2919</t>
  </si>
  <si>
    <t>CUST3076</t>
  </si>
  <si>
    <t>CUST2808</t>
  </si>
  <si>
    <t>CUST8589</t>
  </si>
  <si>
    <t>CUST4640</t>
  </si>
  <si>
    <t>CUST1547</t>
  </si>
  <si>
    <t>CUST7834</t>
  </si>
  <si>
    <t>CUST6405</t>
  </si>
  <si>
    <t>CUST4204</t>
  </si>
  <si>
    <t>CUST5892</t>
  </si>
  <si>
    <t>CUST9382</t>
  </si>
  <si>
    <t>CUST7123</t>
  </si>
  <si>
    <t>CUST4059</t>
  </si>
  <si>
    <t>CUST6935</t>
  </si>
  <si>
    <t>CUST4488</t>
  </si>
  <si>
    <t>CUST9466</t>
  </si>
  <si>
    <t>CUST1093</t>
  </si>
  <si>
    <t>CUST7626</t>
  </si>
  <si>
    <t>CUST6035</t>
  </si>
  <si>
    <t>CUST6304</t>
  </si>
  <si>
    <t>CUST9896</t>
  </si>
  <si>
    <t>CUST5634</t>
  </si>
  <si>
    <t>CUST4565</t>
  </si>
  <si>
    <t>CUST6395</t>
  </si>
  <si>
    <t>CUST7447</t>
  </si>
  <si>
    <t>CUST7690</t>
  </si>
  <si>
    <t>CUST6040</t>
  </si>
  <si>
    <t>CUST7075</t>
  </si>
  <si>
    <t>CUST6327</t>
  </si>
  <si>
    <t>CUST4342</t>
  </si>
  <si>
    <t>CUST2512</t>
  </si>
  <si>
    <t>CUST9083</t>
  </si>
  <si>
    <t>CUST9052</t>
  </si>
  <si>
    <t>CUST6468</t>
  </si>
  <si>
    <t>CUST2030</t>
  </si>
  <si>
    <t>CUST4072</t>
  </si>
  <si>
    <t>CUST9539</t>
  </si>
  <si>
    <t>CUST6281</t>
  </si>
  <si>
    <t>CUST7211</t>
  </si>
  <si>
    <t>CUST4588</t>
  </si>
  <si>
    <t>CUST8113</t>
  </si>
  <si>
    <t>CUST1212</t>
  </si>
  <si>
    <t>CUST3778</t>
  </si>
  <si>
    <t>CUST9013</t>
  </si>
  <si>
    <t>CUST2074</t>
  </si>
  <si>
    <t>CUST5503</t>
  </si>
  <si>
    <t>CUST9504</t>
  </si>
  <si>
    <t>CUST1837</t>
  </si>
  <si>
    <t>CUST4224</t>
  </si>
  <si>
    <t>CUST6467</t>
  </si>
  <si>
    <t>CUST2703</t>
  </si>
  <si>
    <t>CUST9203</t>
  </si>
  <si>
    <t>CUST6432</t>
  </si>
  <si>
    <t>CUST9546</t>
  </si>
  <si>
    <t>CUST8373</t>
  </si>
  <si>
    <t>CUST8747</t>
  </si>
  <si>
    <t>CUST2802</t>
  </si>
  <si>
    <t>CUST3307</t>
  </si>
  <si>
    <t>CUST6868</t>
  </si>
  <si>
    <t>CUST5455</t>
  </si>
  <si>
    <t>CUST3406</t>
  </si>
  <si>
    <t>CUST7069</t>
  </si>
  <si>
    <t>CUST4348</t>
  </si>
  <si>
    <t>CUST9696</t>
  </si>
  <si>
    <t>CUST9882</t>
  </si>
  <si>
    <t>CUST4208</t>
  </si>
  <si>
    <t>CUST1814</t>
  </si>
  <si>
    <t>CUST4920</t>
  </si>
  <si>
    <t>CUST7687</t>
  </si>
  <si>
    <t>CUST9773</t>
  </si>
  <si>
    <t>CUST2738</t>
  </si>
  <si>
    <t>CUST7902</t>
  </si>
  <si>
    <t>CUST8010</t>
  </si>
  <si>
    <t>CUST3069</t>
  </si>
  <si>
    <t>CUST5831</t>
  </si>
  <si>
    <t>CUST3072</t>
  </si>
  <si>
    <t>CUST6843</t>
  </si>
  <si>
    <t>CUST8785</t>
  </si>
  <si>
    <t>CUST1647</t>
  </si>
  <si>
    <t>CUST9109</t>
  </si>
  <si>
    <t>CUST3752</t>
  </si>
  <si>
    <t>CUST9531</t>
  </si>
  <si>
    <t>CUST3759</t>
  </si>
  <si>
    <t>CUST5747</t>
  </si>
  <si>
    <t>CUST2263</t>
  </si>
  <si>
    <t>CUST4467</t>
  </si>
  <si>
    <t>CUST9907</t>
  </si>
  <si>
    <t>CUST8616</t>
  </si>
  <si>
    <t>CUST6518</t>
  </si>
  <si>
    <t>CUST6359</t>
  </si>
  <si>
    <t>CUST9301</t>
  </si>
  <si>
    <t>CUST9734</t>
  </si>
  <si>
    <t>CUST9440</t>
  </si>
  <si>
    <t>CUST7622</t>
  </si>
  <si>
    <t>CUST1233</t>
  </si>
  <si>
    <t>CUST2746</t>
  </si>
  <si>
    <t>CUST2953</t>
  </si>
  <si>
    <t>CUST8020</t>
  </si>
  <si>
    <t>CUST9814</t>
  </si>
  <si>
    <t>CUST6276</t>
  </si>
  <si>
    <t>CUST2041</t>
  </si>
  <si>
    <t>CUST5289</t>
  </si>
  <si>
    <t>CUST2439</t>
  </si>
  <si>
    <t>CUST1265</t>
  </si>
  <si>
    <t>CUST8776</t>
  </si>
  <si>
    <t>CUST1671</t>
  </si>
  <si>
    <t>CUST2031</t>
  </si>
  <si>
    <t>CUST9471</t>
  </si>
  <si>
    <t>CUST4791</t>
  </si>
  <si>
    <t>CUST2601</t>
  </si>
  <si>
    <t>CUST6051</t>
  </si>
  <si>
    <t>CUST7514</t>
  </si>
  <si>
    <t>CUST3830</t>
  </si>
  <si>
    <t>CUST6720</t>
  </si>
  <si>
    <t>CUST1755</t>
  </si>
  <si>
    <t>CUST5492</t>
  </si>
  <si>
    <t>CUST6596</t>
  </si>
  <si>
    <t>CUST6682</t>
  </si>
  <si>
    <t>CUST2011</t>
  </si>
  <si>
    <t>CUST6434</t>
  </si>
  <si>
    <t>CUST3459</t>
  </si>
  <si>
    <t>CUST8423</t>
  </si>
  <si>
    <t>CUST8094</t>
  </si>
  <si>
    <t>CUST7028</t>
  </si>
  <si>
    <t>CUST9752</t>
  </si>
  <si>
    <t>CUST1159</t>
  </si>
  <si>
    <t>CUST5063</t>
  </si>
  <si>
    <t>CUST4956</t>
  </si>
  <si>
    <t>CUST3099</t>
  </si>
  <si>
    <t>CUST1552</t>
  </si>
  <si>
    <t>CUST1840</t>
  </si>
  <si>
    <t>CUST7656</t>
  </si>
  <si>
    <t>CUST8096</t>
  </si>
  <si>
    <t>CUST6925</t>
  </si>
  <si>
    <t>CUST6904</t>
  </si>
  <si>
    <t>CUST3366</t>
  </si>
  <si>
    <t>CUST9693</t>
  </si>
  <si>
    <t>CUST2207</t>
  </si>
  <si>
    <t>CUST2739</t>
  </si>
  <si>
    <t>CUST6979</t>
  </si>
  <si>
    <t>CUST6456</t>
  </si>
  <si>
    <t>CUST5864</t>
  </si>
  <si>
    <t>CUST3065</t>
  </si>
  <si>
    <t>CUST6841</t>
  </si>
  <si>
    <t>CUST1975</t>
  </si>
  <si>
    <t>CUST1421</t>
  </si>
  <si>
    <t>CUST2845</t>
  </si>
  <si>
    <t>CUST7768</t>
  </si>
  <si>
    <t>CUST5863</t>
  </si>
  <si>
    <t>CUST2999</t>
  </si>
  <si>
    <t>CUST8328</t>
  </si>
  <si>
    <t>CUST4363</t>
  </si>
  <si>
    <t>CUST3134</t>
  </si>
  <si>
    <t>CUST3042</t>
  </si>
  <si>
    <t>CUST6696</t>
  </si>
  <si>
    <t>CUST1870</t>
  </si>
  <si>
    <t>CUST8063</t>
  </si>
  <si>
    <t>CUST5861</t>
  </si>
  <si>
    <t>CUST3462</t>
  </si>
  <si>
    <t>CUST3577</t>
  </si>
  <si>
    <t>CUST3503</t>
  </si>
  <si>
    <t>CUST8761</t>
  </si>
  <si>
    <t>CUST7644</t>
  </si>
  <si>
    <t>CUST6130</t>
  </si>
  <si>
    <t>CUST9336</t>
  </si>
  <si>
    <t>CUST1500</t>
  </si>
  <si>
    <t>CUST4124</t>
  </si>
  <si>
    <t>CUST4196</t>
  </si>
  <si>
    <t>CUST8819</t>
  </si>
  <si>
    <t>CUST8050</t>
  </si>
  <si>
    <t>CUST2261</t>
  </si>
  <si>
    <t>CUST4713</t>
  </si>
  <si>
    <t>CUST9309</t>
  </si>
  <si>
    <t>CUST9347</t>
  </si>
  <si>
    <t>CUST5025</t>
  </si>
  <si>
    <t>CUST7371</t>
  </si>
  <si>
    <t>CUST3551</t>
  </si>
  <si>
    <t>CUST2053</t>
  </si>
  <si>
    <t>CUST5043</t>
  </si>
  <si>
    <t>CUST3289</t>
  </si>
  <si>
    <t>CUST9322</t>
  </si>
  <si>
    <t>CUST3212</t>
  </si>
  <si>
    <t>CUST6448</t>
  </si>
  <si>
    <t>CUST5975</t>
  </si>
  <si>
    <t>CUST3049</t>
  </si>
  <si>
    <t>CUST6766</t>
  </si>
  <si>
    <t>CUST5661</t>
  </si>
  <si>
    <t>CUST5532</t>
  </si>
  <si>
    <t>CUST4169</t>
  </si>
  <si>
    <t>CUST2424</t>
  </si>
  <si>
    <t>CUST5519</t>
  </si>
  <si>
    <t>CUST3921</t>
  </si>
  <si>
    <t>CUST1081</t>
  </si>
  <si>
    <t>CUST3193</t>
  </si>
  <si>
    <t>CUST7511</t>
  </si>
  <si>
    <t>CUST5940</t>
  </si>
  <si>
    <t>CUST7340</t>
  </si>
  <si>
    <t>CUST7235</t>
  </si>
  <si>
    <t>CUST9987</t>
  </si>
  <si>
    <t>CUST4901</t>
  </si>
  <si>
    <t>CUST4082</t>
  </si>
  <si>
    <t>CUST9679</t>
  </si>
  <si>
    <t>CUST2786</t>
  </si>
  <si>
    <t>CUST8856</t>
  </si>
  <si>
    <t>CUST2871</t>
  </si>
  <si>
    <t>CUST2618</t>
  </si>
  <si>
    <t>CUST4010</t>
  </si>
  <si>
    <t>CUST7392</t>
  </si>
  <si>
    <t>CUST8306</t>
  </si>
  <si>
    <t>CUST7616</t>
  </si>
  <si>
    <t>CUST1515</t>
  </si>
  <si>
    <t>CUST4582</t>
  </si>
  <si>
    <t>CUST7351</t>
  </si>
  <si>
    <t>CUST2023</t>
  </si>
  <si>
    <t>CUST7716</t>
  </si>
  <si>
    <t>CUST6874</t>
  </si>
  <si>
    <t>CUST4093</t>
  </si>
  <si>
    <t>CUST1688</t>
  </si>
  <si>
    <t>CUST3753</t>
  </si>
  <si>
    <t>CUST9503</t>
  </si>
  <si>
    <t>CUST7411</t>
  </si>
  <si>
    <t>CUST9581</t>
  </si>
  <si>
    <t>CUST8323</t>
  </si>
  <si>
    <t>CUST7456</t>
  </si>
  <si>
    <t>CUST3843</t>
  </si>
  <si>
    <t>CUST3365</t>
  </si>
  <si>
    <t>CUST6085</t>
  </si>
  <si>
    <t>CUST8435</t>
  </si>
  <si>
    <t>CUST4708</t>
  </si>
  <si>
    <t>CUST9030</t>
  </si>
  <si>
    <t>CUST4180</t>
  </si>
  <si>
    <t>CUST6120</t>
  </si>
  <si>
    <t>CUST1444</t>
  </si>
  <si>
    <t>CUST2362</t>
  </si>
  <si>
    <t>CUST2018</t>
  </si>
  <si>
    <t>CUST8389</t>
  </si>
  <si>
    <t>CUST6090</t>
  </si>
  <si>
    <t>CUST2529</t>
  </si>
  <si>
    <t>CUST4152</t>
  </si>
  <si>
    <t>CUST8561</t>
  </si>
  <si>
    <t>CUST3493</t>
  </si>
  <si>
    <t>CUST8379</t>
  </si>
  <si>
    <t>CUST5768</t>
  </si>
  <si>
    <t>CUST9018</t>
  </si>
  <si>
    <t>CUST4450</t>
  </si>
  <si>
    <t>CUST3975</t>
  </si>
  <si>
    <t>CUST5015</t>
  </si>
  <si>
    <t>CUST8374</t>
  </si>
  <si>
    <t>CUST3442</t>
  </si>
  <si>
    <t>CUST1463</t>
  </si>
  <si>
    <t>CUST5053</t>
  </si>
  <si>
    <t>CUST8540</t>
  </si>
  <si>
    <t>CUST2492</t>
  </si>
  <si>
    <t>CUST5069</t>
  </si>
  <si>
    <t>CUST3953</t>
  </si>
  <si>
    <t>CUST1827</t>
  </si>
  <si>
    <t>CUST2764</t>
  </si>
  <si>
    <t>CUST9457</t>
  </si>
  <si>
    <t>CUST9467</t>
  </si>
  <si>
    <t>CUST2188</t>
  </si>
  <si>
    <t>CUST5345</t>
  </si>
  <si>
    <t>CUST9193</t>
  </si>
  <si>
    <t>CUST9153</t>
  </si>
  <si>
    <t>CUST7166</t>
  </si>
  <si>
    <t>CUST6318</t>
  </si>
  <si>
    <t>CUST6658</t>
  </si>
  <si>
    <t>CUST5270</t>
  </si>
  <si>
    <t>CUST2941</t>
  </si>
  <si>
    <t>CUST6000</t>
  </si>
  <si>
    <t>CUST9218</t>
  </si>
  <si>
    <t>CUST3850</t>
  </si>
  <si>
    <t>CUST2970</t>
  </si>
  <si>
    <t>CUST1545</t>
  </si>
  <si>
    <t>CUST1460</t>
  </si>
  <si>
    <t>CUST5093</t>
  </si>
  <si>
    <t>CUST2111</t>
  </si>
  <si>
    <t>CUST2749</t>
  </si>
  <si>
    <t>CUST6735</t>
  </si>
  <si>
    <t>CUST3708</t>
  </si>
  <si>
    <t>CUST7400</t>
  </si>
  <si>
    <t>CUST1194</t>
  </si>
  <si>
    <t>CUST6963</t>
  </si>
  <si>
    <t>CUST4816</t>
  </si>
  <si>
    <t>CUST5803</t>
  </si>
  <si>
    <t>CUST8182</t>
  </si>
  <si>
    <t>CUST4211</t>
  </si>
  <si>
    <t>CUST9358</t>
  </si>
  <si>
    <t>CUST2748</t>
  </si>
  <si>
    <t>CUST7294</t>
  </si>
  <si>
    <t>CUST8496</t>
  </si>
  <si>
    <t>CUST2435</t>
  </si>
  <si>
    <t>CUST6569</t>
  </si>
  <si>
    <t>CUST1976</t>
  </si>
  <si>
    <t>CUST6372</t>
  </si>
  <si>
    <t>CUST1377</t>
  </si>
  <si>
    <t>CUST3197</t>
  </si>
  <si>
    <t>CUST9939</t>
  </si>
  <si>
    <t>CUST8356</t>
  </si>
  <si>
    <t>CUST8479</t>
  </si>
  <si>
    <t>CUST1896</t>
  </si>
  <si>
    <t>CUST6313</t>
  </si>
  <si>
    <t>CUST1982</t>
  </si>
  <si>
    <t>CUST4658</t>
  </si>
  <si>
    <t>CUST6017</t>
  </si>
  <si>
    <t>CUST8380</t>
  </si>
  <si>
    <t>CUST9930</t>
  </si>
  <si>
    <t>CUST4319</t>
  </si>
  <si>
    <t>CUST9614</t>
  </si>
  <si>
    <t>CUST7030</t>
  </si>
  <si>
    <t>CUST8028</t>
  </si>
  <si>
    <t>CUST1730</t>
  </si>
  <si>
    <t>CUST6640</t>
  </si>
  <si>
    <t>CUST6300</t>
  </si>
  <si>
    <t>CUST2779</t>
  </si>
  <si>
    <t>CUST7344</t>
  </si>
  <si>
    <t>CUST6990</t>
  </si>
  <si>
    <t>CUST9316</t>
  </si>
  <si>
    <t>CUST9224</t>
  </si>
  <si>
    <t>CUST4012</t>
  </si>
  <si>
    <t>CUST8999</t>
  </si>
  <si>
    <t>CUST5560</t>
  </si>
  <si>
    <t>CUST5850</t>
  </si>
  <si>
    <t>CUST5231</t>
  </si>
  <si>
    <t>CUST2720</t>
  </si>
  <si>
    <t>CUST2442</t>
  </si>
  <si>
    <t>CUST8170</t>
  </si>
  <si>
    <t>CUST4438</t>
  </si>
  <si>
    <t>CUST5346</t>
  </si>
  <si>
    <t>CUST9234</t>
  </si>
  <si>
    <t>CUST4107</t>
  </si>
  <si>
    <t>CUST6900</t>
  </si>
  <si>
    <t>CUST3742</t>
  </si>
  <si>
    <t>CUST7838</t>
  </si>
  <si>
    <t>CUST1528</t>
  </si>
  <si>
    <t>CUST4496</t>
  </si>
  <si>
    <t>CUST3017</t>
  </si>
  <si>
    <t>CUST5197</t>
  </si>
  <si>
    <t>CUST3777</t>
  </si>
  <si>
    <t>CUST3560</t>
  </si>
  <si>
    <t>CUST2161</t>
  </si>
  <si>
    <t>CUST1025</t>
  </si>
  <si>
    <t>CUST4547</t>
  </si>
  <si>
    <t>CUST4145</t>
  </si>
  <si>
    <t>CUST5064</t>
  </si>
  <si>
    <t>CUST7338</t>
  </si>
  <si>
    <t>CUST1489</t>
  </si>
  <si>
    <t>CUST8044</t>
  </si>
  <si>
    <t>CUST4686</t>
  </si>
  <si>
    <t>CUST4912</t>
  </si>
  <si>
    <t>CUST8877</t>
  </si>
  <si>
    <t>CUST8477</t>
  </si>
  <si>
    <t>CUST1176</t>
  </si>
  <si>
    <t>CUST8501</t>
  </si>
  <si>
    <t>CUST2616</t>
  </si>
  <si>
    <t>CUST4163</t>
  </si>
  <si>
    <t>CUST7812</t>
  </si>
  <si>
    <t>CUST1606</t>
  </si>
  <si>
    <t>CUST1118</t>
  </si>
  <si>
    <t>CUST3045</t>
  </si>
  <si>
    <t>CUST5743</t>
  </si>
  <si>
    <t>CUST6783</t>
  </si>
  <si>
    <t>CUST9311</t>
  </si>
  <si>
    <t>CUST7955</t>
  </si>
  <si>
    <t>CUST5902</t>
  </si>
  <si>
    <t>CUST2008</t>
  </si>
  <si>
    <t>CUST4025</t>
  </si>
  <si>
    <t>CUST6807</t>
  </si>
  <si>
    <t>CUST3691</t>
  </si>
  <si>
    <t>CUST8976</t>
  </si>
  <si>
    <t>CUST1915</t>
  </si>
  <si>
    <t>CUST1208</t>
  </si>
  <si>
    <t>CUST9592</t>
  </si>
  <si>
    <t>CUST3547</t>
  </si>
  <si>
    <t>CUST9385</t>
  </si>
  <si>
    <t>CUST3832</t>
  </si>
  <si>
    <t>CUST7760</t>
  </si>
  <si>
    <t>CUST4746</t>
  </si>
  <si>
    <t>CUST9912</t>
  </si>
  <si>
    <t>CUST3618</t>
  </si>
  <si>
    <t>CUST7299</t>
  </si>
  <si>
    <t>CUST4834</t>
  </si>
  <si>
    <t>CUST2511</t>
  </si>
  <si>
    <t>CUST7765</t>
  </si>
  <si>
    <t>CUST8510</t>
  </si>
  <si>
    <t>CUST8927</t>
  </si>
  <si>
    <t>CUST9997</t>
  </si>
  <si>
    <t>CUST4250</t>
  </si>
  <si>
    <t>CUST6931</t>
  </si>
  <si>
    <t>CUST6830</t>
  </si>
  <si>
    <t>CUST7375</t>
  </si>
  <si>
    <t>CUST5136</t>
  </si>
  <si>
    <t>CUST9405</t>
  </si>
  <si>
    <t>CUST3736</t>
  </si>
  <si>
    <t>CUST8608</t>
  </si>
  <si>
    <t>CUST1623</t>
  </si>
  <si>
    <t>CUST4241</t>
  </si>
  <si>
    <t>CUST8193</t>
  </si>
  <si>
    <t>CUST4452</t>
  </si>
  <si>
    <t>CUST9292</t>
  </si>
  <si>
    <t>CUST2986</t>
  </si>
  <si>
    <t>CUST5229</t>
  </si>
  <si>
    <t>CUST8686</t>
  </si>
  <si>
    <t>CUST5852</t>
  </si>
  <si>
    <t>CUST8693</t>
  </si>
  <si>
    <t>CUST9730</t>
  </si>
  <si>
    <t>CUST2105</t>
  </si>
  <si>
    <t>CUST7829</t>
  </si>
  <si>
    <t>CUST1136</t>
  </si>
  <si>
    <t>CUST6460</t>
  </si>
  <si>
    <t>CUST8938</t>
  </si>
  <si>
    <t>CUST5762</t>
  </si>
  <si>
    <t>CUST4719</t>
  </si>
  <si>
    <t>CUST2915</t>
  </si>
  <si>
    <t>CUST4665</t>
  </si>
  <si>
    <t>CUST7943</t>
  </si>
  <si>
    <t>CUST3285</t>
  </si>
  <si>
    <t>CUST5157</t>
  </si>
  <si>
    <t>CUST4029</t>
  </si>
  <si>
    <t>CUST7418</t>
  </si>
  <si>
    <t>CUST5429</t>
  </si>
  <si>
    <t>CUST5380</t>
  </si>
  <si>
    <t>CUST5659</t>
  </si>
  <si>
    <t>CUST6099</t>
  </si>
  <si>
    <t>CUST3340</t>
  </si>
  <si>
    <t>CUST6895</t>
  </si>
  <si>
    <t>CUST2398</t>
  </si>
  <si>
    <t>CUST6302</t>
  </si>
  <si>
    <t>CUST8850</t>
  </si>
  <si>
    <t>CUST8600</t>
  </si>
  <si>
    <t>CUST9732</t>
  </si>
  <si>
    <t>CUST9596</t>
  </si>
  <si>
    <t>CUST6219</t>
  </si>
  <si>
    <t>CUST9228</t>
  </si>
  <si>
    <t>CUST1675</t>
  </si>
  <si>
    <t>CUST8109</t>
  </si>
  <si>
    <t>CUST6921</t>
  </si>
  <si>
    <t>CUST4776</t>
  </si>
  <si>
    <t>CUST4672</t>
  </si>
  <si>
    <t>CUST8947</t>
  </si>
  <si>
    <t>CUST4576</t>
  </si>
  <si>
    <t>CUST6743</t>
  </si>
  <si>
    <t>CUST2733</t>
  </si>
  <si>
    <t>CUST9239</t>
  </si>
  <si>
    <t>CUST7318</t>
  </si>
  <si>
    <t>CUST7427</t>
  </si>
  <si>
    <t>CUST5911</t>
  </si>
  <si>
    <t>CUST5735</t>
  </si>
  <si>
    <t>CUST6370</t>
  </si>
  <si>
    <t>CUST1542</t>
  </si>
  <si>
    <t>CUST5669</t>
  </si>
  <si>
    <t>CUST3848</t>
  </si>
  <si>
    <t>CUST3672</t>
  </si>
  <si>
    <t>CUST9956</t>
  </si>
  <si>
    <t>CUST6806</t>
  </si>
  <si>
    <t>CUST7068</t>
  </si>
  <si>
    <t>CUST8955</t>
  </si>
  <si>
    <t>CUST1250</t>
  </si>
  <si>
    <t>CUST7345</t>
  </si>
  <si>
    <t>CUST3488</t>
  </si>
  <si>
    <t>CUST7268</t>
  </si>
  <si>
    <t>CUST8133</t>
  </si>
  <si>
    <t>CUST1551</t>
  </si>
  <si>
    <t>CUST9826</t>
  </si>
  <si>
    <t>CUST2497</t>
  </si>
  <si>
    <t>CUST7939</t>
  </si>
  <si>
    <t>CUST7207</t>
  </si>
  <si>
    <t>CUST6714</t>
  </si>
  <si>
    <t>CUST2833</t>
  </si>
  <si>
    <t>CUST2194</t>
  </si>
  <si>
    <t>CUST4947</t>
  </si>
  <si>
    <t>CUST8396</t>
  </si>
  <si>
    <t>CUST5551</t>
  </si>
  <si>
    <t>CUST9448</t>
  </si>
  <si>
    <t>CUST3024</t>
  </si>
  <si>
    <t>CUST4335</t>
  </si>
  <si>
    <t>CUST9163</t>
  </si>
  <si>
    <t>CUST7618</t>
  </si>
  <si>
    <t>CUST2386</t>
  </si>
  <si>
    <t>CUST4904</t>
  </si>
  <si>
    <t>CUST3866</t>
  </si>
  <si>
    <t>CUST4783</t>
  </si>
  <si>
    <t>CUST3696</t>
  </si>
  <si>
    <t>CUST5937</t>
  </si>
  <si>
    <t>CUST2770</t>
  </si>
  <si>
    <t>CUST8515</t>
  </si>
  <si>
    <t>CUST6279</t>
  </si>
  <si>
    <t>CUST3823</t>
  </si>
  <si>
    <t>CUST9036</t>
  </si>
  <si>
    <t>CUST5632</t>
  </si>
  <si>
    <t>CUST7048</t>
  </si>
  <si>
    <t>CUST3518</t>
  </si>
  <si>
    <t>CUST8482</t>
  </si>
  <si>
    <t>CUST2091</t>
  </si>
  <si>
    <t>CUST2069</t>
  </si>
  <si>
    <t>CUST7685</t>
  </si>
  <si>
    <t>CUST8138</t>
  </si>
  <si>
    <t>CUST2735</t>
  </si>
  <si>
    <t>CUST8596</t>
  </si>
  <si>
    <t>CUST4971</t>
  </si>
  <si>
    <t>CUST6873</t>
  </si>
  <si>
    <t>CUST6396</t>
  </si>
  <si>
    <t>CUST4116</t>
  </si>
  <si>
    <t>CUST3532</t>
  </si>
  <si>
    <t>CUST6533</t>
  </si>
  <si>
    <t>CUST2479</t>
  </si>
  <si>
    <t>CUST5329</t>
  </si>
  <si>
    <t>CUST3382</t>
  </si>
  <si>
    <t>CUST2824</t>
  </si>
  <si>
    <t>CUST8971</t>
  </si>
  <si>
    <t>CUST8576</t>
  </si>
  <si>
    <t>CUST9283</t>
  </si>
  <si>
    <t>CUST3383</t>
  </si>
  <si>
    <t>CUST4456</t>
  </si>
  <si>
    <t>CUST6939</t>
  </si>
  <si>
    <t>CUST9759</t>
  </si>
  <si>
    <t>CUST7117</t>
  </si>
  <si>
    <t>CUST7212</t>
  </si>
  <si>
    <t>CUST7658</t>
  </si>
  <si>
    <t>CUST1284</t>
  </si>
  <si>
    <t>CUST8813</t>
  </si>
  <si>
    <t>CUST7491</t>
  </si>
  <si>
    <t>CUST1854</t>
  </si>
  <si>
    <t>CUST4888</t>
  </si>
  <si>
    <t>CUST9835</t>
  </si>
  <si>
    <t>CUST2251</t>
  </si>
  <si>
    <t>CUST8310</t>
  </si>
  <si>
    <t>CUST1333</t>
  </si>
  <si>
    <t>CUST7822</t>
  </si>
  <si>
    <t>CUST6062</t>
  </si>
  <si>
    <t>CUST5066</t>
  </si>
  <si>
    <t>CUST3615</t>
  </si>
  <si>
    <t>CUST4779</t>
  </si>
  <si>
    <t>CUST8626</t>
  </si>
  <si>
    <t>CUST4895</t>
  </si>
  <si>
    <t>CUST5817</t>
  </si>
  <si>
    <t>CUST5201</t>
  </si>
  <si>
    <t>CUST6562</t>
  </si>
  <si>
    <t>CUST6888</t>
  </si>
  <si>
    <t>CUST1685</t>
  </si>
  <si>
    <t>CUST5797</t>
  </si>
  <si>
    <t>CUST2291</t>
  </si>
  <si>
    <t>CUST6639</t>
  </si>
  <si>
    <t>CUST5353</t>
  </si>
  <si>
    <t>CUST7635</t>
  </si>
  <si>
    <t>CUST6579</t>
  </si>
  <si>
    <t>CUST5413</t>
  </si>
  <si>
    <t>CUST1884</t>
  </si>
  <si>
    <t>CUST8122</t>
  </si>
  <si>
    <t>CUST4074</t>
  </si>
  <si>
    <t>CUST8511</t>
  </si>
  <si>
    <t>CUST6614</t>
  </si>
  <si>
    <t>CUST9123</t>
  </si>
  <si>
    <t>CUST6116</t>
  </si>
  <si>
    <t>CUST7076</t>
  </si>
  <si>
    <t>CUST8548</t>
  </si>
  <si>
    <t>CUST9870</t>
  </si>
  <si>
    <t>CUST4261</t>
  </si>
  <si>
    <t>CUST6443</t>
  </si>
  <si>
    <t>CUST7408</t>
  </si>
  <si>
    <t>CUST9296</t>
  </si>
  <si>
    <t>CUST4953</t>
  </si>
  <si>
    <t>CUST1508</t>
  </si>
  <si>
    <t>CUST9872</t>
  </si>
  <si>
    <t>CUST3411</t>
  </si>
  <si>
    <t>CUST7313</t>
  </si>
  <si>
    <t>CUST7758</t>
  </si>
  <si>
    <t>CUST6548</t>
  </si>
  <si>
    <t>CUST6237</t>
  </si>
  <si>
    <t>CUST6183</t>
  </si>
  <si>
    <t>CUST4954</t>
  </si>
  <si>
    <t>CUST6477</t>
  </si>
  <si>
    <t>CUST8705</t>
  </si>
  <si>
    <t>CUST7904</t>
  </si>
  <si>
    <t>CUST5586</t>
  </si>
  <si>
    <t>CUST6423</t>
  </si>
  <si>
    <t>CUST7330</t>
  </si>
  <si>
    <t>CUST6158</t>
  </si>
  <si>
    <t>CUST1868</t>
  </si>
  <si>
    <t>CUST1509</t>
  </si>
  <si>
    <t>CUST9768</t>
  </si>
  <si>
    <t>CUST9439</t>
  </si>
  <si>
    <t>CUST8433</t>
  </si>
  <si>
    <t>CUST8766</t>
  </si>
  <si>
    <t>CUST7980</t>
  </si>
  <si>
    <t>CUST9116</t>
  </si>
  <si>
    <t>CUST4643</t>
  </si>
  <si>
    <t>CUST8810</t>
  </si>
  <si>
    <t>CUST3068</t>
  </si>
  <si>
    <t>CUST9122</t>
  </si>
  <si>
    <t>CUST7650</t>
  </si>
  <si>
    <t>CUST9873</t>
  </si>
  <si>
    <t>CUST3723</t>
  </si>
  <si>
    <t>CUST1930</t>
  </si>
  <si>
    <t>CUST3070</t>
  </si>
  <si>
    <t>CUST5448</t>
  </si>
  <si>
    <t>CUST9884</t>
  </si>
  <si>
    <t>CUST6539</t>
  </si>
  <si>
    <t>CUST3715</t>
  </si>
  <si>
    <t>CUST7380</t>
  </si>
  <si>
    <t>CUST7886</t>
  </si>
  <si>
    <t>CUST2364</t>
  </si>
  <si>
    <t>CUST4786</t>
  </si>
  <si>
    <t>CUST3195</t>
  </si>
  <si>
    <t>CUST2513</t>
  </si>
  <si>
    <t>CUST8434</t>
  </si>
  <si>
    <t>CUST5394</t>
  </si>
  <si>
    <t>CUST4946</t>
  </si>
  <si>
    <t>CUST4094</t>
  </si>
  <si>
    <t>CUST4605</t>
  </si>
  <si>
    <t>CUST6801</t>
  </si>
  <si>
    <t>CUST2103</t>
  </si>
  <si>
    <t>CUST8092</t>
  </si>
  <si>
    <t>CUST3465</t>
  </si>
  <si>
    <t>CUST8002</t>
  </si>
  <si>
    <t>CUST7280</t>
  </si>
  <si>
    <t>CUST8313</t>
  </si>
  <si>
    <t>CUST8387</t>
  </si>
  <si>
    <t>CUST1706</t>
  </si>
  <si>
    <t>CUST2981</t>
  </si>
  <si>
    <t>CUST8557</t>
  </si>
  <si>
    <t>CUST5171</t>
  </si>
  <si>
    <t>CUST7884</t>
  </si>
  <si>
    <t>CUST3440</t>
  </si>
  <si>
    <t>CUST5571</t>
  </si>
  <si>
    <t>CUST7875</t>
  </si>
  <si>
    <t>CUST3005</t>
  </si>
  <si>
    <t>CUST4683</t>
  </si>
  <si>
    <t>CUST1900</t>
  </si>
  <si>
    <t>CUST2929</t>
  </si>
  <si>
    <t>CUST7578</t>
  </si>
  <si>
    <t>CUST8721</t>
  </si>
  <si>
    <t>CUST6089</t>
  </si>
  <si>
    <t>CUST8499</t>
  </si>
  <si>
    <t>CUST1381</t>
  </si>
  <si>
    <t>CUST3437</t>
  </si>
  <si>
    <t>CUST3283</t>
  </si>
  <si>
    <t>CUST6086</t>
  </si>
  <si>
    <t>CUST8459</t>
  </si>
  <si>
    <t>CUST4522</t>
  </si>
  <si>
    <t>CUST3047</t>
  </si>
  <si>
    <t>CUST9093</t>
  </si>
  <si>
    <t>CUST2461</t>
  </si>
  <si>
    <t>CUST6932</t>
  </si>
  <si>
    <t>CUST8049</t>
  </si>
  <si>
    <t>CUST2571</t>
  </si>
  <si>
    <t>CUST4543</t>
  </si>
  <si>
    <t>CUST9118</t>
  </si>
  <si>
    <t>CUST6671</t>
  </si>
  <si>
    <t>CUST3796</t>
  </si>
  <si>
    <t>CUST8047</t>
  </si>
  <si>
    <t>CUST5238</t>
  </si>
  <si>
    <t>CUST5223</t>
  </si>
  <si>
    <t>CUST7985</t>
  </si>
  <si>
    <t>CUST2508</t>
  </si>
  <si>
    <t>CUST9304</t>
  </si>
  <si>
    <t>CUST2804</t>
  </si>
  <si>
    <t>CUST5080</t>
  </si>
  <si>
    <t>CUST3616</t>
  </si>
  <si>
    <t>CUST4634</t>
  </si>
  <si>
    <t>CUST3246</t>
  </si>
  <si>
    <t>CUST5388</t>
  </si>
  <si>
    <t>CUST7368</t>
  </si>
  <si>
    <t>CUST6288</t>
  </si>
  <si>
    <t>CUST2441</t>
  </si>
  <si>
    <t>CUST4809</t>
  </si>
  <si>
    <t>CUST5977</t>
  </si>
  <si>
    <t>CUST5254</t>
  </si>
  <si>
    <t>CUST9582</t>
  </si>
  <si>
    <t>CUST8566</t>
  </si>
  <si>
    <t>CUST5598</t>
  </si>
  <si>
    <t>CUST8554</t>
  </si>
  <si>
    <t>CUST7080</t>
  </si>
  <si>
    <t>CUST9285</t>
  </si>
  <si>
    <t>CUST6191</t>
  </si>
  <si>
    <t>CUST3666</t>
  </si>
  <si>
    <t>CUST3395</t>
  </si>
  <si>
    <t>CUST1988</t>
  </si>
  <si>
    <t>CUST4391</t>
  </si>
  <si>
    <t>CUST4586</t>
  </si>
  <si>
    <t>CUST7203</t>
  </si>
  <si>
    <t>CUST5999</t>
  </si>
  <si>
    <t>CUST4292</t>
  </si>
  <si>
    <t>CUST1768</t>
  </si>
  <si>
    <t>CUST6598</t>
  </si>
  <si>
    <t>CUST7438</t>
  </si>
  <si>
    <t>CUST2861</t>
  </si>
  <si>
    <t>CUST1715</t>
  </si>
  <si>
    <t>CUST5118</t>
  </si>
  <si>
    <t>CUST3191</t>
  </si>
  <si>
    <t>CUST6476</t>
  </si>
  <si>
    <t>CUST4991</t>
  </si>
  <si>
    <t>CUST8619</t>
  </si>
  <si>
    <t>CUST3252</t>
  </si>
  <si>
    <t>CUST3733</t>
  </si>
  <si>
    <t>CUST8472</t>
  </si>
  <si>
    <t>CUST1946</t>
  </si>
  <si>
    <t>CUST8929</t>
  </si>
  <si>
    <t>CUST6965</t>
  </si>
  <si>
    <t>CUST2406</t>
  </si>
  <si>
    <t>CUST6312</t>
  </si>
  <si>
    <t>CUST1496</t>
  </si>
  <si>
    <t>CUST4915</t>
  </si>
  <si>
    <t>CUST1703</t>
  </si>
  <si>
    <t>CUST5269</t>
  </si>
  <si>
    <t>CUST5800</t>
  </si>
  <si>
    <t>CUST9492</t>
  </si>
  <si>
    <t>CUST5740</t>
  </si>
  <si>
    <t>CUST2933</t>
  </si>
  <si>
    <t>CUST7082</t>
  </si>
  <si>
    <t>CUST6570</t>
  </si>
  <si>
    <t>CUST5927</t>
  </si>
  <si>
    <t>CUST6101</t>
  </si>
  <si>
    <t>CUST8769</t>
  </si>
  <si>
    <t>CUST1486</t>
  </si>
  <si>
    <t>CUST6400</t>
  </si>
  <si>
    <t>CUST1010</t>
  </si>
  <si>
    <t>CUST6406</t>
  </si>
  <si>
    <t>CUST4385</t>
  </si>
  <si>
    <t>CUST2220</t>
  </si>
  <si>
    <t>CUST3812</t>
  </si>
  <si>
    <t>CUST9790</t>
  </si>
  <si>
    <t>CUST4580</t>
  </si>
  <si>
    <t>CUST3969</t>
  </si>
  <si>
    <t>CUST1774</t>
  </si>
  <si>
    <t>CUST8104</t>
  </si>
  <si>
    <t>CUST6483</t>
  </si>
  <si>
    <t>CUST6953</t>
  </si>
  <si>
    <t>CUST6264</t>
  </si>
  <si>
    <t>CUST3489</t>
  </si>
  <si>
    <t>CUST6740</t>
  </si>
  <si>
    <t>CUST1630</t>
  </si>
  <si>
    <t>CUST9244</t>
  </si>
  <si>
    <t>CUST8842</t>
  </si>
  <si>
    <t>CUST6663</t>
  </si>
  <si>
    <t>CUST9332</t>
  </si>
  <si>
    <t>CUST4092</t>
  </si>
  <si>
    <t>CUST4595</t>
  </si>
  <si>
    <t>CUST5225</t>
  </si>
  <si>
    <t>CUST8894</t>
  </si>
  <si>
    <t>CUST9238</t>
  </si>
  <si>
    <t>CUST5009</t>
  </si>
  <si>
    <t>CUST6845</t>
  </si>
  <si>
    <t>CUST8290</t>
  </si>
  <si>
    <t>CUST5205</t>
  </si>
  <si>
    <t>CUST9699</t>
  </si>
  <si>
    <t>CUST9621</t>
  </si>
  <si>
    <t>CUST4379</t>
  </si>
  <si>
    <t>CUST8814</t>
  </si>
  <si>
    <t>CUST4928</t>
  </si>
  <si>
    <t>CUST9427</t>
  </si>
  <si>
    <t>CUST3741</t>
  </si>
  <si>
    <t>CUST3567</t>
  </si>
  <si>
    <t>CUST3631</t>
  </si>
  <si>
    <t>CUST7308</t>
  </si>
  <si>
    <t>CUST8783</t>
  </si>
  <si>
    <t>CUST9333</t>
  </si>
  <si>
    <t>CUST7708</t>
  </si>
  <si>
    <t>CUST9034</t>
  </si>
  <si>
    <t>CUST4214</t>
  </si>
  <si>
    <t>CUST2893</t>
  </si>
  <si>
    <t>CUST3839</t>
  </si>
  <si>
    <t>CUST6383</t>
  </si>
  <si>
    <t>CUST7303</t>
  </si>
  <si>
    <t>CUST9055</t>
  </si>
  <si>
    <t>CUST6103</t>
  </si>
  <si>
    <t>CUST2545</t>
  </si>
  <si>
    <t>CUST8763</t>
  </si>
  <si>
    <t>CUST3929</t>
  </si>
  <si>
    <t>CUST9781</t>
  </si>
  <si>
    <t>CUST1937</t>
  </si>
  <si>
    <t>CUST8525</t>
  </si>
  <si>
    <t>CUST8801</t>
  </si>
  <si>
    <t>CUST1162</t>
  </si>
  <si>
    <t>CUST7240</t>
  </si>
  <si>
    <t>CUST6504</t>
  </si>
  <si>
    <t>CUST8687</t>
  </si>
  <si>
    <t>CUST9671</t>
  </si>
  <si>
    <t>CUST9938</t>
  </si>
  <si>
    <t>CUST1202</t>
  </si>
  <si>
    <t>CUST2332</t>
  </si>
  <si>
    <t>CUST4624</t>
  </si>
  <si>
    <t>CUST6707</t>
  </si>
  <si>
    <t>CUST9062</t>
  </si>
  <si>
    <t>CUST1936</t>
  </si>
  <si>
    <t>CUST9231</t>
  </si>
  <si>
    <t>CUST3439</t>
  </si>
  <si>
    <t>CUST3247</t>
  </si>
  <si>
    <t>CUST1789</t>
  </si>
  <si>
    <t>CUST7015</t>
  </si>
  <si>
    <t>CUST6193</t>
  </si>
  <si>
    <t>CUST8074</t>
  </si>
  <si>
    <t>CUST5866</t>
  </si>
  <si>
    <t>CUST8083</t>
  </si>
  <si>
    <t>CUST4871</t>
  </si>
  <si>
    <t>CUST3874</t>
  </si>
  <si>
    <t>CUST3280</t>
  </si>
  <si>
    <t>CUST6634</t>
  </si>
  <si>
    <t>CUST3108</t>
  </si>
  <si>
    <t>CUST3471</t>
  </si>
  <si>
    <t>CUST1396</t>
  </si>
  <si>
    <t>CUST5291</t>
  </si>
  <si>
    <t>CUST4822</t>
  </si>
  <si>
    <t>CUST2431</t>
  </si>
  <si>
    <t>CUST3147</t>
  </si>
  <si>
    <t>CUST6410</t>
  </si>
  <si>
    <t>CUST5636</t>
  </si>
  <si>
    <t>CUST9171</t>
  </si>
  <si>
    <t>CUST8907</t>
  </si>
  <si>
    <t>CUST2025</t>
  </si>
  <si>
    <t>CUST1427</t>
  </si>
  <si>
    <t>CUST7894</t>
  </si>
  <si>
    <t>CUST4878</t>
  </si>
  <si>
    <t>CUST2265</t>
  </si>
  <si>
    <t>CUST4913</t>
  </si>
  <si>
    <t>CUST1704</t>
  </si>
  <si>
    <t>CUST7617</t>
  </si>
  <si>
    <t>CUST1562</t>
  </si>
  <si>
    <t>CUST8299</t>
  </si>
  <si>
    <t>CUST6067</t>
  </si>
  <si>
    <t>CUST9650</t>
  </si>
  <si>
    <t>CUST5662</t>
  </si>
  <si>
    <t>CUST5278</t>
  </si>
  <si>
    <t>CUST1231</t>
  </si>
  <si>
    <t>CUST8831</t>
  </si>
  <si>
    <t>CUST2514</t>
  </si>
  <si>
    <t>CUST5402</t>
  </si>
  <si>
    <t>CUST1538</t>
  </si>
  <si>
    <t>CUST1722</t>
  </si>
  <si>
    <t>CUST3004</t>
  </si>
  <si>
    <t>CUST2377</t>
  </si>
  <si>
    <t>CUST2101</t>
  </si>
  <si>
    <t>CUST8775</t>
  </si>
  <si>
    <t>CUST6927</t>
  </si>
  <si>
    <t>CUST9432</t>
  </si>
  <si>
    <t>CUST6902</t>
  </si>
  <si>
    <t>CUST8876</t>
  </si>
  <si>
    <t>CUST6770</t>
  </si>
  <si>
    <t>CUST9044</t>
  </si>
  <si>
    <t>CUST1663</t>
  </si>
  <si>
    <t>CUST3504</t>
  </si>
  <si>
    <t>CUST1015</t>
  </si>
  <si>
    <t>CUST9754</t>
  </si>
  <si>
    <t>CUST8189</t>
  </si>
  <si>
    <t>CUST4919</t>
  </si>
  <si>
    <t>CUST2579</t>
  </si>
  <si>
    <t>CUST5315</t>
  </si>
  <si>
    <t>CUST5903</t>
  </si>
  <si>
    <t>CUST2965</t>
  </si>
  <si>
    <t>CUST2470</t>
  </si>
  <si>
    <t>CUST7871</t>
  </si>
  <si>
    <t>CUST1244</t>
  </si>
  <si>
    <t>CUST6038</t>
  </si>
  <si>
    <t>CUST9186</t>
  </si>
  <si>
    <t>CUST5801</t>
  </si>
  <si>
    <t>CUST9904</t>
  </si>
  <si>
    <t>CUST8820</t>
  </si>
  <si>
    <t>CUST5001</t>
  </si>
  <si>
    <t>CUST5242</t>
  </si>
  <si>
    <t>CUST5733</t>
  </si>
  <si>
    <t>CUST8271</t>
  </si>
  <si>
    <t>CUST6164</t>
  </si>
  <si>
    <t>CUST3961</t>
  </si>
  <si>
    <t>CUST4830</t>
  </si>
  <si>
    <t>CUST1910</t>
  </si>
  <si>
    <t>CUST3800</t>
  </si>
  <si>
    <t>CUST1406</t>
  </si>
  <si>
    <t>CUST2676</t>
  </si>
  <si>
    <t>CUST3043</t>
  </si>
  <si>
    <t>CUST4509</t>
  </si>
  <si>
    <t>CUST8281</t>
  </si>
  <si>
    <t>CUST7384</t>
  </si>
  <si>
    <t>CUST9388</t>
  </si>
  <si>
    <t>CUST7098</t>
  </si>
  <si>
    <t>CUST6378</t>
  </si>
  <si>
    <t>CUST4865</t>
  </si>
  <si>
    <t>CUST4447</t>
  </si>
  <si>
    <t>CUST1938</t>
  </si>
  <si>
    <t>CUST1535</t>
  </si>
  <si>
    <t>CUST9350</t>
  </si>
  <si>
    <t>CUST9040</t>
  </si>
  <si>
    <t>CUST1457</t>
  </si>
  <si>
    <t>CUST3266</t>
  </si>
  <si>
    <t>CUST3137</t>
  </si>
  <si>
    <t>CUST8730</t>
  </si>
  <si>
    <t>CUST4701</t>
  </si>
  <si>
    <t>CUST5968</t>
  </si>
  <si>
    <t>CUST2707</t>
  </si>
  <si>
    <t>CUST8606</t>
  </si>
  <si>
    <t>CUST7054</t>
  </si>
  <si>
    <t>CUST4969</t>
  </si>
  <si>
    <t>CUST5931</t>
  </si>
  <si>
    <t>CUST6568</t>
  </si>
  <si>
    <t>CUST1316</t>
  </si>
  <si>
    <t>CUST4780</t>
  </si>
  <si>
    <t>CUST2321</t>
  </si>
  <si>
    <t>CUST3375</t>
  </si>
  <si>
    <t>CUST8728</t>
  </si>
  <si>
    <t>CUST6649</t>
  </si>
  <si>
    <t>CUST6088</t>
  </si>
  <si>
    <t>CUST1305</t>
  </si>
  <si>
    <t>CUST5000</t>
  </si>
  <si>
    <t>CUST8163</t>
  </si>
  <si>
    <t>CUST8575</t>
  </si>
  <si>
    <t>CUST3768</t>
  </si>
  <si>
    <t>CUST7960</t>
  </si>
  <si>
    <t>CUST7148</t>
  </si>
  <si>
    <t>CUST4557</t>
  </si>
  <si>
    <t>CUST9743</t>
  </si>
  <si>
    <t>CUST7257</t>
  </si>
  <si>
    <t>CUST1511</t>
  </si>
  <si>
    <t>CUST6473</t>
  </si>
  <si>
    <t>CUST5490</t>
  </si>
  <si>
    <t>CUST1471</t>
  </si>
  <si>
    <t>CUST2890</t>
  </si>
  <si>
    <t>CUST4343</t>
  </si>
  <si>
    <t>CUST2974</t>
  </si>
  <si>
    <t>CUST7014</t>
  </si>
  <si>
    <t>CUST2096</t>
  </si>
  <si>
    <t>CUST8184</t>
  </si>
  <si>
    <t>CUST1852</t>
  </si>
  <si>
    <t>CUST9514</t>
  </si>
  <si>
    <t>CUST4118</t>
  </si>
  <si>
    <t>CUST3682</t>
  </si>
  <si>
    <t>CUST7783</t>
  </si>
  <si>
    <t>CUST4846</t>
  </si>
  <si>
    <t>CUST8732</t>
  </si>
  <si>
    <t>CUST6105</t>
  </si>
  <si>
    <t>CUST3923</t>
  </si>
  <si>
    <t>CUST5306</t>
  </si>
  <si>
    <t>CUST7518</t>
  </si>
  <si>
    <t>CUST4000</t>
  </si>
  <si>
    <t>CUST7912</t>
  </si>
  <si>
    <t>CUST9378</t>
  </si>
  <si>
    <t>CUST7171</t>
  </si>
  <si>
    <t>CUST7792</t>
  </si>
  <si>
    <t>CUST1684</t>
  </si>
  <si>
    <t>CUST3140</t>
  </si>
  <si>
    <t>CUST4315</t>
  </si>
  <si>
    <t>CUST4857</t>
  </si>
  <si>
    <t>CUST7982</t>
  </si>
  <si>
    <t>CUST1318</t>
  </si>
  <si>
    <t>CUST5421</t>
  </si>
  <si>
    <t>CUST5758</t>
  </si>
  <si>
    <t>CUST4015</t>
  </si>
  <si>
    <t>CUST7791</t>
  </si>
  <si>
    <t>CUST2486</t>
  </si>
  <si>
    <t>CUST8946</t>
  </si>
  <si>
    <t>CUST4302</t>
  </si>
  <si>
    <t>CUST3405</t>
  </si>
  <si>
    <t>CUST5348</t>
  </si>
  <si>
    <t>CUST8257</t>
  </si>
  <si>
    <t>CUST2089</t>
  </si>
  <si>
    <t>CUST2989</t>
  </si>
  <si>
    <t>CUST3138</t>
  </si>
  <si>
    <t>CUST7821</t>
  </si>
  <si>
    <t>CUST7854</t>
  </si>
  <si>
    <t>CUST4056</t>
  </si>
  <si>
    <t>CUST2178</t>
  </si>
  <si>
    <t>CUST3892</t>
  </si>
  <si>
    <t>CUST1757</t>
  </si>
  <si>
    <t>CUST1874</t>
  </si>
  <si>
    <t>CUST2341</t>
  </si>
  <si>
    <t>CUST2165</t>
  </si>
  <si>
    <t>CUST8572</t>
  </si>
  <si>
    <t>CUST3642</t>
  </si>
  <si>
    <t>CUST5699</t>
  </si>
  <si>
    <t>CUST6394</t>
  </si>
  <si>
    <t>CUST8939</t>
  </si>
  <si>
    <t>CUST1767</t>
  </si>
  <si>
    <t>CUST1412</t>
  </si>
  <si>
    <t>CUST7399</t>
  </si>
  <si>
    <t>CUST4611</t>
  </si>
  <si>
    <t>CUST2669</t>
  </si>
  <si>
    <t>CUST1543</t>
  </si>
  <si>
    <t>CUST5951</t>
  </si>
  <si>
    <t>CUST6399</t>
  </si>
  <si>
    <t>CUST1371</t>
  </si>
  <si>
    <t>CUST2867</t>
  </si>
  <si>
    <t>CUST8887</t>
  </si>
  <si>
    <t>CUST5416</t>
  </si>
  <si>
    <t>CUST9544</t>
  </si>
  <si>
    <t>CUST2305</t>
  </si>
  <si>
    <t>CUST3831</t>
  </si>
  <si>
    <t>CUST8321</t>
  </si>
  <si>
    <t>CUST4355</t>
  </si>
  <si>
    <t>CUST1005</t>
  </si>
  <si>
    <t>CUST7195</t>
  </si>
  <si>
    <t>CUST8086</t>
  </si>
  <si>
    <t>CUST5649</t>
  </si>
  <si>
    <t>CUST5330</t>
  </si>
  <si>
    <t>CUST7088</t>
  </si>
  <si>
    <t>CUST4564</t>
  </si>
  <si>
    <t>CUST4369</t>
  </si>
  <si>
    <t>CUST3060</t>
  </si>
  <si>
    <t>CUST5195</t>
  </si>
  <si>
    <t>CUST2936</t>
  </si>
  <si>
    <t>CUST9166</t>
  </si>
  <si>
    <t>CUST2592</t>
  </si>
  <si>
    <t>CUST7142</t>
  </si>
  <si>
    <t>CUST6875</t>
  </si>
  <si>
    <t>CUST8937</t>
  </si>
  <si>
    <t>CUST9498</t>
  </si>
  <si>
    <t>CUST4491</t>
  </si>
  <si>
    <t>CUST3422</t>
  </si>
  <si>
    <t>CUST1204</t>
  </si>
  <si>
    <t>CUST7540</t>
  </si>
  <si>
    <t>CUST9377</t>
  </si>
  <si>
    <t>CUST2068</t>
  </si>
  <si>
    <t>CUST8718</t>
  </si>
  <si>
    <t>CUST2205</t>
  </si>
  <si>
    <t>CUST5676</t>
  </si>
  <si>
    <t>CUST1108</t>
  </si>
  <si>
    <t>CUST6558</t>
  </si>
  <si>
    <t>CUST2186</t>
  </si>
  <si>
    <t>CUST4020</t>
  </si>
  <si>
    <t>CUST7288</t>
  </si>
  <si>
    <t>CUST8454</t>
  </si>
  <si>
    <t>CUST9519</t>
  </si>
  <si>
    <t>CUST4334</t>
  </si>
  <si>
    <t>CUST1593</t>
  </si>
  <si>
    <t>CUST5626</t>
  </si>
  <si>
    <t>CUST1033</t>
  </si>
  <si>
    <t>CUST3351</t>
  </si>
  <si>
    <t>CUST3448</t>
  </si>
  <si>
    <t>CUST1548</t>
  </si>
  <si>
    <t>CUST7241</t>
  </si>
  <si>
    <t>CUST9605</t>
  </si>
  <si>
    <t>CUST6999</t>
  </si>
  <si>
    <t>CUST1717</t>
  </si>
  <si>
    <t>CUST2427</t>
  </si>
  <si>
    <t>CUST4476</t>
  </si>
  <si>
    <t>CUST6798</t>
  </si>
  <si>
    <t>CUST7379</t>
  </si>
  <si>
    <t>CUST4032</t>
  </si>
  <si>
    <t>CUST5720</t>
  </si>
  <si>
    <t>CUST7492</t>
  </si>
  <si>
    <t>CUST3527</t>
  </si>
  <si>
    <t>CUST5435</t>
  </si>
  <si>
    <t>CUST3119</t>
  </si>
  <si>
    <t>CUST2229</t>
  </si>
  <si>
    <t>CUST3039</t>
  </si>
  <si>
    <t>CUST7767</t>
  </si>
  <si>
    <t>CUST1243</t>
  </si>
  <si>
    <t>CUST5770</t>
  </si>
  <si>
    <t>CUST7735</t>
  </si>
  <si>
    <t>CUST6919</t>
  </si>
  <si>
    <t>CUST6465</t>
  </si>
  <si>
    <t>CUST6168</t>
  </si>
  <si>
    <t>CUST9618</t>
  </si>
  <si>
    <t>CUST6095</t>
  </si>
  <si>
    <t>CUST8807</t>
  </si>
  <si>
    <t>CUST6493</t>
  </si>
  <si>
    <t>CUST5980</t>
  </si>
  <si>
    <t>CUST3165</t>
  </si>
  <si>
    <t>CUST7662</t>
  </si>
  <si>
    <t>CUST8292</t>
  </si>
  <si>
    <t>CUST3765</t>
  </si>
  <si>
    <t>CUST2755</t>
  </si>
  <si>
    <t>CUST7128</t>
  </si>
  <si>
    <t>CUST5934</t>
  </si>
  <si>
    <t>CUST7222</t>
  </si>
  <si>
    <t>CUST5355</t>
  </si>
  <si>
    <t>CUST8066</t>
  </si>
  <si>
    <t>CUST8586</t>
  </si>
  <si>
    <t>CUST5128</t>
  </si>
  <si>
    <t>CUST6235</t>
  </si>
  <si>
    <t>CUST6842</t>
  </si>
  <si>
    <t>CUST8090</t>
  </si>
  <si>
    <t>CUST9088</t>
  </si>
  <si>
    <t>CUST6591</t>
  </si>
  <si>
    <t>CUST1227</t>
  </si>
  <si>
    <t>CUST4063</t>
  </si>
  <si>
    <t>CUST6559</t>
  </si>
  <si>
    <t>CUST3331</t>
  </si>
  <si>
    <t>CUST9827</t>
  </si>
  <si>
    <t>CUST4975</t>
  </si>
  <si>
    <t>CUST1225</t>
  </si>
  <si>
    <t>CUST2216</t>
  </si>
  <si>
    <t>CUST2640</t>
  </si>
  <si>
    <t>CUST5249</t>
  </si>
  <si>
    <t>CUST9411</t>
  </si>
  <si>
    <t>CUST4044</t>
  </si>
  <si>
    <t>CUST1941</t>
  </si>
  <si>
    <t>CUST9442</t>
  </si>
  <si>
    <t>CUST4916</t>
  </si>
  <si>
    <t>CUST5443</t>
  </si>
  <si>
    <t>CUST4300</t>
  </si>
  <si>
    <t>CUST6326</t>
  </si>
  <si>
    <t>CUST7529</t>
  </si>
  <si>
    <t>CUST6815</t>
  </si>
  <si>
    <t>CUST1419</t>
  </si>
  <si>
    <t>CUST1536</t>
  </si>
  <si>
    <t>CUST5407</t>
  </si>
  <si>
    <t>CUST9049</t>
  </si>
  <si>
    <t>CUST9946</t>
  </si>
  <si>
    <t>CUST1534</t>
  </si>
  <si>
    <t>CUST3980</t>
  </si>
  <si>
    <t>CUST4563</t>
  </si>
  <si>
    <t>CUST8347</t>
  </si>
  <si>
    <t>CUST2004</t>
  </si>
  <si>
    <t>CUST2446</t>
  </si>
  <si>
    <t>CUST3114</t>
  </si>
  <si>
    <t>CUST2502</t>
  </si>
  <si>
    <t>CUST9276</t>
  </si>
  <si>
    <t>CUST8155</t>
  </si>
  <si>
    <t>CUST6079</t>
  </si>
  <si>
    <t>CUST3097</t>
  </si>
  <si>
    <t>CUST2019</t>
  </si>
  <si>
    <t>CUST8878</t>
  </si>
  <si>
    <t>CUST2906</t>
  </si>
  <si>
    <t>CUST3614</t>
  </si>
  <si>
    <t>CUST9015</t>
  </si>
  <si>
    <t>CUST2420</t>
  </si>
  <si>
    <t>CUST5511</t>
  </si>
  <si>
    <t>CUST9496</t>
  </si>
  <si>
    <t>CUST4297</t>
  </si>
  <si>
    <t>CUST3600</t>
  </si>
  <si>
    <t>CUST3889</t>
  </si>
  <si>
    <t>CUST5331</t>
  </si>
  <si>
    <t>CUST3089</t>
  </si>
  <si>
    <t>CUST9830</t>
  </si>
  <si>
    <t>CUST9009</t>
  </si>
  <si>
    <t>CUST4530</t>
  </si>
  <si>
    <t>CUST2729</t>
  </si>
  <si>
    <t>CUST8087</t>
  </si>
  <si>
    <t>CUST8015</t>
  </si>
  <si>
    <t>CUST3152</t>
  </si>
  <si>
    <t>CUST2383</t>
  </si>
  <si>
    <t>CUST4847</t>
  </si>
  <si>
    <t>CUST5288</t>
  </si>
  <si>
    <t>CUST2963</t>
  </si>
  <si>
    <t>CUST8553</t>
  </si>
  <si>
    <t>CUST9043</t>
  </si>
  <si>
    <t>CUST5984</t>
  </si>
  <si>
    <t>CUST6918</t>
  </si>
  <si>
    <t>CUST6401</t>
  </si>
  <si>
    <t>CUST1014</t>
  </si>
  <si>
    <t>CUST9475</t>
  </si>
  <si>
    <t>CUST2365</t>
  </si>
  <si>
    <t>CUST5605</t>
  </si>
  <si>
    <t>CUST9445</t>
  </si>
  <si>
    <t>CUST9664</t>
  </si>
  <si>
    <t>CUST4869</t>
  </si>
  <si>
    <t>CUST1660</t>
  </si>
  <si>
    <t>CUST5140</t>
  </si>
  <si>
    <t>CUST4961</t>
  </si>
  <si>
    <t>CUST8424</t>
  </si>
  <si>
    <t>CUST9522</t>
  </si>
  <si>
    <t>CUST9988</t>
  </si>
  <si>
    <t>CUST7008</t>
  </si>
  <si>
    <t>CUST2162</t>
  </si>
  <si>
    <t>CUST6578</t>
  </si>
  <si>
    <t>CUST5761</t>
  </si>
  <si>
    <t>CUST3652</t>
  </si>
  <si>
    <t>CUST5965</t>
  </si>
  <si>
    <t>CUST2832</t>
  </si>
  <si>
    <t>CUST8591</t>
  </si>
  <si>
    <t>CUST1610</t>
  </si>
  <si>
    <t>CUST2425</t>
  </si>
  <si>
    <t>CUST6712</t>
  </si>
  <si>
    <t>CUST9978</t>
  </si>
  <si>
    <t>CUST9709</t>
  </si>
  <si>
    <t>CUST1517</t>
  </si>
  <si>
    <t>CUST5641</t>
  </si>
  <si>
    <t>CUST3402</t>
  </si>
  <si>
    <t>CUST3780</t>
  </si>
  <si>
    <t>CUST2387</t>
  </si>
  <si>
    <t>CUST9763</t>
  </si>
  <si>
    <t>CUST3431</t>
  </si>
  <si>
    <t>CUST7027</t>
  </si>
  <si>
    <t>CUST1931</t>
  </si>
  <si>
    <t>CUST6426</t>
  </si>
  <si>
    <t>CUST5810</t>
  </si>
  <si>
    <t>CUST1947</t>
  </si>
  <si>
    <t>CUST6914</t>
  </si>
  <si>
    <t>CUST5847</t>
  </si>
  <si>
    <t>CUST1880</t>
  </si>
  <si>
    <t>CUST5099</t>
  </si>
  <si>
    <t>CUST3761</t>
  </si>
  <si>
    <t>CUST5701</t>
  </si>
  <si>
    <t>CUST6654</t>
  </si>
  <si>
    <t>CUST4911</t>
  </si>
  <si>
    <t>CUST2704</t>
  </si>
  <si>
    <t>CUST4423</t>
  </si>
  <si>
    <t>CUST8683</t>
  </si>
  <si>
    <t>CUST3521</t>
  </si>
  <si>
    <t>CUST3023</t>
  </si>
  <si>
    <t>CUST5058</t>
  </si>
  <si>
    <t>CUST5833</t>
  </si>
  <si>
    <t>CUST3621</t>
  </si>
  <si>
    <t>CUST8597</t>
  </si>
  <si>
    <t>CUST3015</t>
  </si>
  <si>
    <t>CUST6997</t>
  </si>
  <si>
    <t>CUST5347</t>
  </si>
  <si>
    <t>CUST1094</t>
  </si>
  <si>
    <t>CUST4733</t>
  </si>
  <si>
    <t>CUST7178</t>
  </si>
  <si>
    <t>CUST1934</t>
  </si>
  <si>
    <t>CUST4792</t>
  </si>
  <si>
    <t>CUST8123</t>
  </si>
  <si>
    <t>CUST2700</t>
  </si>
  <si>
    <t>CUST9727</t>
  </si>
  <si>
    <t>CUST8724</t>
  </si>
  <si>
    <t>CUST9758</t>
  </si>
  <si>
    <t>CUST5886</t>
  </si>
  <si>
    <t>CUST8296</t>
  </si>
  <si>
    <t>CUST9121</t>
  </si>
  <si>
    <t>CUST1682</t>
  </si>
  <si>
    <t>CUST2503</t>
  </si>
  <si>
    <t>CUST7131</t>
  </si>
  <si>
    <t>CUST6885</t>
  </si>
  <si>
    <t>CUST7628</t>
  </si>
  <si>
    <t>CUST1041</t>
  </si>
  <si>
    <t>CUST5220</t>
  </si>
  <si>
    <t>CUST1332</t>
  </si>
  <si>
    <t>CUST2076</t>
  </si>
  <si>
    <t>CUST1439</t>
  </si>
  <si>
    <t>CUST7417</t>
  </si>
  <si>
    <t>CUST3115</t>
  </si>
  <si>
    <t>CUST2203</t>
  </si>
  <si>
    <t>CUST2568</t>
  </si>
  <si>
    <t>CUST2131</t>
  </si>
  <si>
    <t>CUST2633</t>
  </si>
  <si>
    <t>CUST5409</t>
  </si>
  <si>
    <t>CUST8209</t>
  </si>
  <si>
    <t>CUST4764</t>
  </si>
  <si>
    <t>CUST5261</t>
  </si>
  <si>
    <t>CUST5772</t>
  </si>
  <si>
    <t>CUST7448</t>
  </si>
  <si>
    <t>CUST4002</t>
  </si>
  <si>
    <t>CUST9368</t>
  </si>
  <si>
    <t>CUST2358</t>
  </si>
  <si>
    <t>CUST9586</t>
  </si>
  <si>
    <t>CUST8738</t>
  </si>
  <si>
    <t>CUST7832</t>
  </si>
  <si>
    <t>CUST6971</t>
  </si>
  <si>
    <t>CUST6452</t>
  </si>
  <si>
    <t>CUST4474</t>
  </si>
  <si>
    <t>CUST2217</t>
  </si>
  <si>
    <t>CUST8673</t>
  </si>
  <si>
    <t>CUST4416</t>
  </si>
  <si>
    <t>CUST7549</t>
  </si>
  <si>
    <t>CUST6454</t>
  </si>
  <si>
    <t>CUST7442</t>
  </si>
  <si>
    <t>CUST2536</t>
  </si>
  <si>
    <t>CUST6457</t>
  </si>
  <si>
    <t>CUST3589</t>
  </si>
  <si>
    <t>CUST2482</t>
  </si>
  <si>
    <t>CUST3519</t>
  </si>
  <si>
    <t>CUST3701</t>
  </si>
  <si>
    <t>CUST8872</t>
  </si>
  <si>
    <t>CUST1051</t>
  </si>
  <si>
    <t>CUST4057</t>
  </si>
  <si>
    <t>CUST4523</t>
  </si>
  <si>
    <t>CUST9407</t>
  </si>
  <si>
    <t>CUST3320</t>
  </si>
  <si>
    <t>CUST9022</t>
  </si>
  <si>
    <t>CUST7404</t>
  </si>
  <si>
    <t>CUST7972</t>
  </si>
  <si>
    <t>CUST1337</t>
  </si>
  <si>
    <t>CUST1411</t>
  </si>
  <si>
    <t>CUST1355</t>
  </si>
  <si>
    <t>CUST2437</t>
  </si>
  <si>
    <t>CUST7964</t>
  </si>
  <si>
    <t>CUST9902</t>
  </si>
  <si>
    <t>CUST1878</t>
  </si>
  <si>
    <t>CUST5397</t>
  </si>
  <si>
    <t>CUST6812</t>
  </si>
  <si>
    <t>CUST9032</t>
  </si>
  <si>
    <t>CUST8607</t>
  </si>
  <si>
    <t>CUST8915</t>
  </si>
  <si>
    <t>CUST6880</t>
  </si>
  <si>
    <t>CUST4035</t>
  </si>
  <si>
    <t>CUST1782</t>
  </si>
  <si>
    <t>CUST5285</t>
  </si>
  <si>
    <t>CUST1899</t>
  </si>
  <si>
    <t>CUST7349</t>
  </si>
  <si>
    <t>CUST7837</t>
  </si>
  <si>
    <t>CUST8453</t>
  </si>
  <si>
    <t>CUST5974</t>
  </si>
  <si>
    <t>CUST1209</t>
  </si>
  <si>
    <t>CUST8509</t>
  </si>
  <si>
    <t>CUST1583</t>
  </si>
  <si>
    <t>CUST6353</t>
  </si>
  <si>
    <t>CUST8372</t>
  </si>
  <si>
    <t>CUST8995</t>
  </si>
  <si>
    <t>CUST1429</t>
  </si>
  <si>
    <t>CUST6847</t>
  </si>
  <si>
    <t>CUST3116</t>
  </si>
  <si>
    <t>CUST9972</t>
  </si>
  <si>
    <t>CUST6310</t>
  </si>
  <si>
    <t>CUST1287</t>
  </si>
  <si>
    <t>CUST6528</t>
  </si>
  <si>
    <t>CUST6422</t>
  </si>
  <si>
    <t>CUST4367</t>
  </si>
  <si>
    <t>CUST8544</t>
  </si>
  <si>
    <t>CUST4581</t>
  </si>
  <si>
    <t>CUST6361</t>
  </si>
  <si>
    <t>CUST7800</t>
  </si>
  <si>
    <t>CUST2589</t>
  </si>
  <si>
    <t>CUST3619</t>
  </si>
  <si>
    <t>CUST5351</t>
  </si>
  <si>
    <t>CUST6075</t>
  </si>
  <si>
    <t>CUST2471</t>
  </si>
  <si>
    <t>CUST3531</t>
  </si>
  <si>
    <t>CUST4270</t>
  </si>
  <si>
    <t>CUST8005</t>
  </si>
  <si>
    <t>CUST7681</t>
  </si>
  <si>
    <t>CUST2805</t>
  </si>
  <si>
    <t>CUST1817</t>
  </si>
  <si>
    <t>CUST3408</t>
  </si>
  <si>
    <t>CUST4419</t>
  </si>
  <si>
    <t>CUST7672</t>
  </si>
  <si>
    <t>CUST1813</t>
  </si>
  <si>
    <t>CUST3509</t>
  </si>
  <si>
    <t>CUST2705</t>
  </si>
  <si>
    <t>CUST5287</t>
  </si>
  <si>
    <t>CUST5638</t>
  </si>
  <si>
    <t>CUST4304</t>
  </si>
  <si>
    <t>CUST4040</t>
  </si>
  <si>
    <t>CUST3608</t>
  </si>
  <si>
    <t>CUST2602</t>
  </si>
  <si>
    <t>CUST5244</t>
  </si>
  <si>
    <t>CUST6186</t>
  </si>
  <si>
    <t>CUST5685</t>
  </si>
  <si>
    <t>CUST5602</t>
  </si>
  <si>
    <t>CUST2709</t>
  </si>
  <si>
    <t>CUST6249</t>
  </si>
  <si>
    <t>CUST2102</t>
  </si>
  <si>
    <t>CUST2776</t>
  </si>
  <si>
    <t>CUST9890</t>
  </si>
  <si>
    <t>CUST5196</t>
  </si>
  <si>
    <t>CUST8316</t>
  </si>
  <si>
    <t>CUST2464</t>
  </si>
  <si>
    <t>CUST5279</t>
  </si>
  <si>
    <t>CUST5663</t>
  </si>
  <si>
    <t>CUST3627</t>
  </si>
  <si>
    <t>CUST6909</t>
  </si>
  <si>
    <t>CUST7978</t>
  </si>
  <si>
    <t>CUST2086</t>
  </si>
  <si>
    <t>CUST5038</t>
  </si>
  <si>
    <t>CUST8252</t>
  </si>
  <si>
    <t>CUST7337</t>
  </si>
  <si>
    <t>CUST9690</t>
  </si>
  <si>
    <t>CUST8475</t>
  </si>
  <si>
    <t>CUST1455</t>
  </si>
  <si>
    <t>CUST8079</t>
  </si>
  <si>
    <t>CUST9813</t>
  </si>
  <si>
    <t>CUST6440</t>
  </si>
  <si>
    <t>CUST9162</t>
  </si>
  <si>
    <t>CUST5405</t>
  </si>
  <si>
    <t>CUST7866</t>
  </si>
  <si>
    <t>CUST3990</t>
  </si>
  <si>
    <t>CUST2837</t>
  </si>
  <si>
    <t>CUST5901</t>
  </si>
  <si>
    <t>CUST1253</t>
  </si>
  <si>
    <t>CUST8528</t>
  </si>
  <si>
    <t>CUST2083</t>
  </si>
  <si>
    <t>CUST2784</t>
  </si>
  <si>
    <t>CUST2334</t>
  </si>
  <si>
    <t>CUST3544</t>
  </si>
  <si>
    <t>CUST1735</t>
  </si>
  <si>
    <t>CUST8378</t>
  </si>
  <si>
    <t>CUST2445</t>
  </si>
  <si>
    <t>CUST9745</t>
  </si>
  <si>
    <t>CUST5375</t>
  </si>
  <si>
    <t>CUST7615</t>
  </si>
  <si>
    <t>CUST9657</t>
  </si>
  <si>
    <t>CUST7640</t>
  </si>
  <si>
    <t>CUST1174</t>
  </si>
  <si>
    <t>CUST8672</t>
  </si>
  <si>
    <t>CUST3954</t>
  </si>
  <si>
    <t>CUST5713</t>
  </si>
  <si>
    <t>CUST6661</t>
  </si>
  <si>
    <t>CUST5711</t>
  </si>
  <si>
    <t>CUST7715</t>
  </si>
  <si>
    <t>CUST2547</t>
  </si>
  <si>
    <t>CUST4177</t>
  </si>
  <si>
    <t>CUST9523</t>
  </si>
  <si>
    <t>CUST2047</t>
  </si>
  <si>
    <t>CUST3203</t>
  </si>
  <si>
    <t>CUST3427</t>
  </si>
  <si>
    <t>CUST7974</t>
  </si>
  <si>
    <t>CUST4741</t>
  </si>
  <si>
    <t>CUST6122</t>
  </si>
  <si>
    <t>CUST9877</t>
  </si>
  <si>
    <t>CUST4351</t>
  </si>
  <si>
    <t>CUST6209</t>
  </si>
  <si>
    <t>CUST7846</t>
  </si>
  <si>
    <t>CUST4644</t>
  </si>
  <si>
    <t>CUST5553</t>
  </si>
  <si>
    <t>CUST3220</t>
  </si>
  <si>
    <t>CUST9537</t>
  </si>
  <si>
    <t>CUST4262</t>
  </si>
  <si>
    <t>CUST4914</t>
  </si>
  <si>
    <t>CUST9381</t>
  </si>
  <si>
    <t>CUST6127</t>
  </si>
  <si>
    <t>CUST3728</t>
  </si>
  <si>
    <t>CUST2841</t>
  </si>
  <si>
    <t>CUST9412</t>
  </si>
  <si>
    <t>CUST5982</t>
  </si>
  <si>
    <t>CUST9719</t>
  </si>
  <si>
    <t>CUST3420</t>
  </si>
  <si>
    <t>CUST8391</t>
  </si>
  <si>
    <t>CUST3120</t>
  </si>
  <si>
    <t>CUST8627</t>
  </si>
  <si>
    <t>CUST2813</t>
  </si>
  <si>
    <t>CUST9075</t>
  </si>
  <si>
    <t>CUST8664</t>
  </si>
  <si>
    <t>CUST3919</t>
  </si>
  <si>
    <t>CUST8081</t>
  </si>
  <si>
    <t>CUST5190</t>
  </si>
  <si>
    <t>CUST3472</t>
  </si>
  <si>
    <t>CUST6856</t>
  </si>
  <si>
    <t>CUST2199</t>
  </si>
  <si>
    <t>CUST5155</t>
  </si>
  <si>
    <t>CUST5541</t>
  </si>
  <si>
    <t>CUST2028</t>
  </si>
  <si>
    <t>CUST6161</t>
  </si>
  <si>
    <t>CUST9736</t>
  </si>
  <si>
    <t>CUST5363</t>
  </si>
  <si>
    <t>CUST3466</t>
  </si>
  <si>
    <t>CUST9012</t>
  </si>
  <si>
    <t>CUST3755</t>
  </si>
  <si>
    <t>CUST8305</t>
  </si>
  <si>
    <t>CUST7610</t>
  </si>
  <si>
    <t>CUST6732</t>
  </si>
  <si>
    <t>CUST1761</t>
  </si>
  <si>
    <t>CUST2032</t>
  </si>
  <si>
    <t>CUST7362</t>
  </si>
  <si>
    <t>CUST5356</t>
  </si>
  <si>
    <t>CUST7336</t>
  </si>
  <si>
    <t>CUST7410</t>
  </si>
  <si>
    <t>CUST6593</t>
  </si>
  <si>
    <t>CUST2574</t>
  </si>
  <si>
    <t>CUST9046</t>
  </si>
  <si>
    <t>CUST7229</t>
  </si>
  <si>
    <t>CUST9148</t>
  </si>
  <si>
    <t>CUST5311</t>
  </si>
  <si>
    <t>CUST9547</t>
  </si>
  <si>
    <t>CUST9077</t>
  </si>
  <si>
    <t>CUST4288</t>
  </si>
  <si>
    <t>CUST9168</t>
  </si>
  <si>
    <t>CUST8420</t>
  </si>
  <si>
    <t>CUST9839</t>
  </si>
  <si>
    <t>CUST7181</t>
  </si>
  <si>
    <t>CUST1911</t>
  </si>
  <si>
    <t>CUST3992</t>
  </si>
  <si>
    <t>CUST3626</t>
  </si>
  <si>
    <t>CUST5172</t>
  </si>
  <si>
    <t>CUST9942</t>
  </si>
  <si>
    <t>CUST4778</t>
  </si>
  <si>
    <t>CUST7121</t>
  </si>
  <si>
    <t>CUST3227</t>
  </si>
  <si>
    <t>CUST4060</t>
  </si>
  <si>
    <t>CUST3781</t>
  </si>
  <si>
    <t>CUST5820</t>
  </si>
  <si>
    <t>CUST9192</t>
  </si>
  <si>
    <t>CUST8140</t>
  </si>
  <si>
    <t>CUST2849</t>
  </si>
  <si>
    <t>CUST4289</t>
  </si>
  <si>
    <t>CUST6915</t>
  </si>
  <si>
    <t>CUST3174</t>
  </si>
  <si>
    <t>CUST4143</t>
  </si>
  <si>
    <t>CUST4144</t>
  </si>
  <si>
    <t>CUST1442</t>
  </si>
  <si>
    <t>CUST3494</t>
  </si>
  <si>
    <t>CUST8242</t>
  </si>
  <si>
    <t>CUST2870</t>
  </si>
  <si>
    <t>CUST9558</t>
  </si>
  <si>
    <t>CUST4900</t>
  </si>
  <si>
    <t>CUST3931</t>
  </si>
  <si>
    <t>CUST2713</t>
  </si>
  <si>
    <t>CUST9373</t>
  </si>
  <si>
    <t>CUST9482</t>
  </si>
  <si>
    <t>CUST9222</t>
  </si>
  <si>
    <t>CUST3308</t>
  </si>
  <si>
    <t>CUST2938</t>
  </si>
  <si>
    <t>CUST2863</t>
  </si>
  <si>
    <t>CUST4852</t>
  </si>
  <si>
    <t>CUST1104</t>
  </si>
  <si>
    <t>CUST2448</t>
  </si>
  <si>
    <t>CUST6676</t>
  </si>
  <si>
    <t>CUST3415</t>
  </si>
  <si>
    <t>CUST9993</t>
  </si>
  <si>
    <t>CUST7281</t>
  </si>
  <si>
    <t>CUST2286</t>
  </si>
  <si>
    <t>CUST6701</t>
  </si>
  <si>
    <t>CUST2060</t>
  </si>
  <si>
    <t>CUST9339</t>
  </si>
  <si>
    <t>CUST4038</t>
  </si>
  <si>
    <t>CUST6071</t>
  </si>
  <si>
    <t>CUST5905</t>
  </si>
  <si>
    <t>CUST8208</t>
  </si>
  <si>
    <t>CUST8827</t>
  </si>
  <si>
    <t>CUST7023</t>
  </si>
  <si>
    <t>CUST6390</t>
  </si>
  <si>
    <t>CUST6924</t>
  </si>
  <si>
    <t>CUST8623</t>
  </si>
  <si>
    <t>CUST8674</t>
  </si>
  <si>
    <t>CUST3016</t>
  </si>
  <si>
    <t>CUST5888</t>
  </si>
  <si>
    <t>CUST6920</t>
  </si>
  <si>
    <t>CUST2241</t>
  </si>
  <si>
    <t>CUST3241</t>
  </si>
  <si>
    <t>CUST4845</t>
  </si>
  <si>
    <t>CUST4929</t>
  </si>
  <si>
    <t>CUST2079</t>
  </si>
  <si>
    <t>CUST7914</t>
  </si>
  <si>
    <t>CUST7298</t>
  </si>
  <si>
    <t>CUST2905</t>
  </si>
  <si>
    <t>CUST6412</t>
  </si>
  <si>
    <t>CUST7786</t>
  </si>
  <si>
    <t>CUST5578</t>
  </si>
  <si>
    <t>CUST9422</t>
  </si>
  <si>
    <t>CUST5557</t>
  </si>
  <si>
    <t>CUST7151</t>
  </si>
  <si>
    <t>CUST5151</t>
  </si>
  <si>
    <t>CUST1114</t>
  </si>
  <si>
    <t>CUST5672</t>
  </si>
  <si>
    <t>CUST3207</t>
  </si>
  <si>
    <t>CUST7619</t>
  </si>
  <si>
    <t>CUST4785</t>
  </si>
  <si>
    <t>CUST5486</t>
  </si>
  <si>
    <t>CUST6080</t>
  </si>
  <si>
    <t>CUST8547</t>
  </si>
  <si>
    <t>CUST1195</t>
  </si>
  <si>
    <t>CUST9726</t>
  </si>
  <si>
    <t>CUST8809</t>
  </si>
  <si>
    <t>CUST7782</t>
  </si>
  <si>
    <t>CUST1888</t>
  </si>
  <si>
    <t>CUST5528</t>
  </si>
  <si>
    <t>CUST3663</t>
  </si>
  <si>
    <t>CUST5453</t>
  </si>
  <si>
    <t>CUST8975</t>
  </si>
  <si>
    <t>CUST7064</t>
  </si>
  <si>
    <t>CUST2276</t>
  </si>
  <si>
    <t>CUST2629</t>
  </si>
  <si>
    <t>CUST5550</t>
  </si>
  <si>
    <t>CUST9267</t>
  </si>
  <si>
    <t>CUST4424</t>
  </si>
  <si>
    <t>CUST4101</t>
  </si>
  <si>
    <t>CUST1480</t>
  </si>
  <si>
    <t>CUST2095</t>
  </si>
  <si>
    <t>CUST1721</t>
  </si>
  <si>
    <t>CUST7957</t>
  </si>
  <si>
    <t>CUST3096</t>
  </si>
  <si>
    <t>CUST6510</t>
  </si>
  <si>
    <t>CUST3030</t>
  </si>
  <si>
    <t>CUST6995</t>
  </si>
  <si>
    <t>CUST5428</t>
  </si>
  <si>
    <t>CUST9612</t>
  </si>
  <si>
    <t>CUST9205</t>
  </si>
  <si>
    <t>CUST1895</t>
  </si>
  <si>
    <t>CUST6384</t>
  </si>
  <si>
    <t>CUST2167</t>
  </si>
  <si>
    <t>CUST6667</t>
  </si>
  <si>
    <t>CUST9185</t>
  </si>
  <si>
    <t>CUST4799</t>
  </si>
  <si>
    <t>CUST5907</t>
  </si>
  <si>
    <t>CUST8392</t>
  </si>
  <si>
    <t>CUST4479</t>
  </si>
  <si>
    <t>CUST9507</t>
  </si>
  <si>
    <t>CUST9374</t>
  </si>
  <si>
    <t>CUST5077</t>
  </si>
  <si>
    <t>CUST6786</t>
  </si>
  <si>
    <t>CUST3315</t>
  </si>
  <si>
    <t>CUST7493</t>
  </si>
  <si>
    <t>CUST8668</t>
  </si>
  <si>
    <t>CUST4831</t>
  </si>
  <si>
    <t>CUST3187</t>
  </si>
  <si>
    <t>CUST8283</t>
  </si>
  <si>
    <t>CUST9223</t>
  </si>
  <si>
    <t>CUST4154</t>
  </si>
  <si>
    <t>CUST6941</t>
  </si>
  <si>
    <t>CUST2099</t>
  </si>
  <si>
    <t>CUST2648</t>
  </si>
  <si>
    <t>CUST1803</t>
  </si>
  <si>
    <t>CUST9700</t>
  </si>
  <si>
    <t>CUST6024</t>
  </si>
  <si>
    <t>CUST2253</t>
  </si>
  <si>
    <t>CUST2696</t>
  </si>
  <si>
    <t>CUST9334</t>
  </si>
  <si>
    <t>CUST2666</t>
  </si>
  <si>
    <t>CUST5725</t>
  </si>
  <si>
    <t>CUST8518</t>
  </si>
  <si>
    <t>CUST2450</t>
  </si>
  <si>
    <t>CUST3353</t>
  </si>
  <si>
    <t>CUST4544</t>
  </si>
  <si>
    <t>CUST1357</t>
  </si>
  <si>
    <t>CUST6630</t>
  </si>
  <si>
    <t>CUST8381</t>
  </si>
  <si>
    <t>CUST8236</t>
  </si>
  <si>
    <t>CUST8280</t>
  </si>
  <si>
    <t>CUST6687</t>
  </si>
  <si>
    <t>CUST4071</t>
  </si>
  <si>
    <t>CUST9829</t>
  </si>
  <si>
    <t>CUST1072</t>
  </si>
  <si>
    <t>CUST3037</t>
  </si>
  <si>
    <t>CUST2349</t>
  </si>
  <si>
    <t>CUST5954</t>
  </si>
  <si>
    <t>CUST6503</t>
  </si>
  <si>
    <t>CUST7920</t>
  </si>
  <si>
    <t>CUST4511</t>
  </si>
  <si>
    <t>CUST2468</t>
  </si>
  <si>
    <t>CUST2035</t>
  </si>
  <si>
    <t>CUST2354</t>
  </si>
  <si>
    <t>CUST2312</t>
  </si>
  <si>
    <t>CUST8100</t>
  </si>
  <si>
    <t>CUST7158</t>
  </si>
  <si>
    <t>CUST1426</t>
  </si>
  <si>
    <t>CUST8200</t>
  </si>
  <si>
    <t>CUST1498</t>
  </si>
  <si>
    <t>CUST4458</t>
  </si>
  <si>
    <t>CUST5033</t>
  </si>
  <si>
    <t>CUST2695</t>
  </si>
  <si>
    <t>CUST8093</t>
  </si>
  <si>
    <t>CUST9777</t>
  </si>
  <si>
    <t>CUST6692</t>
  </si>
  <si>
    <t>CUST9362</t>
  </si>
  <si>
    <t>CUST6053</t>
  </si>
  <si>
    <t>CUST5031</t>
  </si>
  <si>
    <t>CUST4699</t>
  </si>
  <si>
    <t>CUST8853</t>
  </si>
  <si>
    <t>CUST5680</t>
  </si>
  <si>
    <t>CUST6124</t>
  </si>
  <si>
    <t>CUST5161</t>
  </si>
  <si>
    <t>CUST9551</t>
  </si>
  <si>
    <t>CUST1877</t>
  </si>
  <si>
    <t>CUST7425</t>
  </si>
  <si>
    <t>CUST9129</t>
  </si>
  <si>
    <t>CUST9225</t>
  </si>
  <si>
    <t>CUST4045</t>
  </si>
  <si>
    <t>CUST5734</t>
  </si>
  <si>
    <t>CUST5698</t>
  </si>
  <si>
    <t>CUST2554</t>
  </si>
  <si>
    <t>CUST3958</t>
  </si>
  <si>
    <t>CUST7458</t>
  </si>
  <si>
    <t>CUST1459</t>
  </si>
  <si>
    <t>CUST7279</t>
  </si>
  <si>
    <t>CUST1280</t>
  </si>
  <si>
    <t>CUST5791</t>
  </si>
  <si>
    <t>CUST8352</t>
  </si>
  <si>
    <t>CUST2449</t>
  </si>
  <si>
    <t>CUST5462</t>
  </si>
  <si>
    <t>CUST6066</t>
  </si>
  <si>
    <t>CUST7471</t>
  </si>
  <si>
    <t>CUST9356</t>
  </si>
  <si>
    <t>CUST4067</t>
  </si>
  <si>
    <t>CUST1352</t>
  </si>
  <si>
    <t>CUST9820</t>
  </si>
  <si>
    <t>CUST6023</t>
  </si>
  <si>
    <t>CUST8045</t>
  </si>
  <si>
    <t>CUST8118</t>
  </si>
  <si>
    <t>CUST6344</t>
  </si>
  <si>
    <t>CUST4633</t>
  </si>
  <si>
    <t>CUST7452</t>
  </si>
  <si>
    <t>CUST7606</t>
  </si>
  <si>
    <t>CUST5724</t>
  </si>
  <si>
    <t>CUST2619</t>
  </si>
  <si>
    <t>CUST5328</t>
  </si>
  <si>
    <t>CUST6437</t>
  </si>
  <si>
    <t>CUST8652</t>
  </si>
  <si>
    <t>CUST7754</t>
  </si>
  <si>
    <t>CUST1657</t>
  </si>
  <si>
    <t>CUST8060</t>
  </si>
  <si>
    <t>CUST2065</t>
  </si>
  <si>
    <t>CUST2173</t>
  </si>
  <si>
    <t>CUST7550</t>
  </si>
  <si>
    <t>CUST2623</t>
  </si>
  <si>
    <t>CUST7961</t>
  </si>
  <si>
    <t>CUST1519</t>
  </si>
  <si>
    <t>CUST1859</t>
  </si>
  <si>
    <t>CUST8048</t>
  </si>
  <si>
    <t>CUST3009</t>
  </si>
  <si>
    <t>CUST4031</t>
  </si>
  <si>
    <t>CUST7446</t>
  </si>
  <si>
    <t>CUST4080</t>
  </si>
  <si>
    <t>CUST8780</t>
  </si>
  <si>
    <t>CUST6940</t>
  </si>
  <si>
    <t>CUST5181</t>
  </si>
  <si>
    <t>CUST6876</t>
  </si>
  <si>
    <t>CUST9321</t>
  </si>
  <si>
    <t>CUST3944</t>
  </si>
  <si>
    <t>CUST2794</t>
  </si>
  <si>
    <t>CUST6255</t>
  </si>
  <si>
    <t>CUST1095</t>
  </si>
  <si>
    <t>CUST5562</t>
  </si>
  <si>
    <t>CUST7494</t>
  </si>
  <si>
    <t>CUST2039</t>
  </si>
  <si>
    <t>CUST4317</t>
  </si>
  <si>
    <t>CUST2405</t>
  </si>
  <si>
    <t>CUST6662</t>
  </si>
  <si>
    <t>CUST9913</t>
  </si>
  <si>
    <t>CUST5127</t>
  </si>
  <si>
    <t>CUST8351</t>
  </si>
  <si>
    <t>CUST4293</t>
  </si>
  <si>
    <t>CUST9553</t>
  </si>
  <si>
    <t>CUST3894</t>
  </si>
  <si>
    <t>CUST4178</t>
  </si>
  <si>
    <t>CUST8071</t>
  </si>
  <si>
    <t>CUST4978</t>
  </si>
  <si>
    <t>CUST1716</t>
  </si>
  <si>
    <t>CUST9294</t>
  </si>
  <si>
    <t>CUST7763</t>
  </si>
  <si>
    <t>CUST9002</t>
  </si>
  <si>
    <t>CUST4685</t>
  </si>
  <si>
    <t>CUST8552</t>
  </si>
  <si>
    <t>CUST9282</t>
  </si>
  <si>
    <t>CUST8503</t>
  </si>
  <si>
    <t>CUST5523</t>
  </si>
  <si>
    <t>CUST1127</t>
  </si>
  <si>
    <t>CUST9954</t>
  </si>
  <si>
    <t>CUST9131</t>
  </si>
  <si>
    <t>CUST1478</t>
  </si>
  <si>
    <t>CUST4340</t>
  </si>
  <si>
    <t>CUST6851</t>
  </si>
  <si>
    <t>CUST4223</t>
  </si>
  <si>
    <t>CUST4664</t>
  </si>
  <si>
    <t>CUST6269</t>
  </si>
  <si>
    <t>CUST5855</t>
  </si>
  <si>
    <t>CUST3719</t>
  </si>
  <si>
    <t>CUST4687</t>
  </si>
  <si>
    <t>CUST1734</t>
  </si>
  <si>
    <t>CUST8258</t>
  </si>
  <si>
    <t>CUST9805</t>
  </si>
  <si>
    <t>CUST7136</t>
  </si>
  <si>
    <t>CUST4963</t>
  </si>
  <si>
    <t>CUST5642</t>
  </si>
  <si>
    <t>CUST5782</t>
  </si>
  <si>
    <t>CUST6258</t>
  </si>
  <si>
    <t>CUST5860</t>
  </si>
  <si>
    <t>CUST8958</t>
  </si>
  <si>
    <t>CUST5332</t>
  </si>
  <si>
    <t>CUST2800</t>
  </si>
  <si>
    <t>CUST5639</t>
  </si>
  <si>
    <t>CUST1635</t>
  </si>
  <si>
    <t>CUST5705</t>
  </si>
  <si>
    <t>CUST1129</t>
  </si>
  <si>
    <t>CUST2793</t>
  </si>
  <si>
    <t>CUST8309</t>
  </si>
  <si>
    <t>CUST7440</t>
  </si>
  <si>
    <t>CUST4347</t>
  </si>
  <si>
    <t>CUST7011</t>
  </si>
  <si>
    <t>CUST9037</t>
  </si>
  <si>
    <t>CUST6266</t>
  </si>
  <si>
    <t>CUST3774</t>
  </si>
  <si>
    <t>CUST9098</t>
  </si>
  <si>
    <t>CUST7680</t>
  </si>
  <si>
    <t>CUST9876</t>
  </si>
  <si>
    <t>CUST6059</t>
  </si>
  <si>
    <t>CUST3806</t>
  </si>
  <si>
    <t>CUST9408</t>
  </si>
  <si>
    <t>CUST9828</t>
  </si>
  <si>
    <t>CUST2555</t>
  </si>
  <si>
    <t>CUST7332</t>
  </si>
  <si>
    <t>CUST6611</t>
  </si>
  <si>
    <t>CUST3926</t>
  </si>
  <si>
    <t>CUST7679</t>
  </si>
  <si>
    <t>CUST6534</t>
  </si>
  <si>
    <t>CUST1926</t>
  </si>
  <si>
    <t>CUST1718</t>
  </si>
  <si>
    <t>CUST6001</t>
  </si>
  <si>
    <t>CUST9400</t>
  </si>
  <si>
    <t>CUST9996</t>
  </si>
  <si>
    <t>CUST3139</t>
  </si>
  <si>
    <t>CUST4860</t>
  </si>
  <si>
    <t>CUST8421</t>
  </si>
  <si>
    <t>CUST6580</t>
  </si>
  <si>
    <t>CUST1369</t>
  </si>
  <si>
    <t>CUST5527</t>
  </si>
  <si>
    <t>CUST5399</t>
  </si>
  <si>
    <t>CUST1052</t>
  </si>
  <si>
    <t>CUST9636</t>
  </si>
  <si>
    <t>CUST9867</t>
  </si>
  <si>
    <t>CUST2667</t>
  </si>
  <si>
    <t>CUST5657</t>
  </si>
  <si>
    <t>CUST1863</t>
  </si>
  <si>
    <t>CUST2211</t>
  </si>
  <si>
    <t>CUST7663</t>
  </si>
  <si>
    <t>CUST1582</t>
  </si>
  <si>
    <t>CUST4003</t>
  </si>
  <si>
    <t>CUST8348</t>
  </si>
  <si>
    <t>CUST1481</t>
  </si>
  <si>
    <t>CUST1601</t>
  </si>
  <si>
    <t>CUST6961</t>
  </si>
  <si>
    <t>CUST2107</t>
  </si>
  <si>
    <t>CUST7476</t>
  </si>
  <si>
    <t>CUST8405</t>
  </si>
  <si>
    <t>CUST7701</t>
  </si>
  <si>
    <t>CUST3669</t>
  </si>
  <si>
    <t>CUST1049</t>
  </si>
  <si>
    <t>CUST7983</t>
  </si>
  <si>
    <t>CUST5665</t>
  </si>
  <si>
    <t>CUST7457</t>
  </si>
  <si>
    <t>CUST1488</t>
  </si>
  <si>
    <t>CUST2463</t>
  </si>
  <si>
    <t>CUST3012</t>
  </si>
  <si>
    <t>CUST9357</t>
  </si>
  <si>
    <t>CUST2013</t>
  </si>
  <si>
    <t>CUST7806</t>
  </si>
  <si>
    <t>CUST7390</t>
  </si>
  <si>
    <t>CUST1399</t>
  </si>
  <si>
    <t>CUST8637</t>
  </si>
  <si>
    <t>CUST3492</t>
  </si>
  <si>
    <t>CUST2399</t>
  </si>
  <si>
    <t>CUST9711</t>
  </si>
  <si>
    <t>CUST7647</t>
  </si>
  <si>
    <t>CUST8551</t>
  </si>
  <si>
    <t>CUST2488</t>
  </si>
  <si>
    <t>CUST4886</t>
  </si>
  <si>
    <t>CUST4794</t>
  </si>
  <si>
    <t>CUST4560</t>
  </si>
  <si>
    <t>CUST8157</t>
  </si>
  <si>
    <t>CUST2820</t>
  </si>
  <si>
    <t>CUST2942</t>
  </si>
  <si>
    <t>CUST5481</t>
  </si>
  <si>
    <t>CUST2596</t>
  </si>
  <si>
    <t>CUST5582</t>
  </si>
  <si>
    <t>CUST1681</t>
  </si>
  <si>
    <t>CUST5110</t>
  </si>
  <si>
    <t>CUST1453</t>
  </si>
  <si>
    <t>CUST3914</t>
  </si>
  <si>
    <t>CUST9177</t>
  </si>
  <si>
    <t>CUST4018</t>
  </si>
  <si>
    <t>CUST2790</t>
  </si>
  <si>
    <t>CUST9530</t>
  </si>
  <si>
    <t>CUST4754</t>
  </si>
  <si>
    <t>CUST7588</t>
  </si>
  <si>
    <t>CUST2272</t>
  </si>
  <si>
    <t>CUST9652</t>
  </si>
  <si>
    <t>CUST8452</t>
  </si>
  <si>
    <t>CUST1879</t>
  </si>
  <si>
    <t>CUST1285</t>
  </si>
  <si>
    <t>CUST4984</t>
  </si>
  <si>
    <t>CUST6141</t>
  </si>
  <si>
    <t>CUST2742</t>
  </si>
  <si>
    <t>CUST8925</t>
  </si>
  <si>
    <t>CUST3391</t>
  </si>
  <si>
    <t>CUST2725</t>
  </si>
  <si>
    <t>CUST3475</t>
  </si>
  <si>
    <t>CUST5973</t>
  </si>
  <si>
    <t>CUST7304</t>
  </si>
  <si>
    <t>CUST6620</t>
  </si>
  <si>
    <t>CUST4837</t>
  </si>
  <si>
    <t>CUST2642</t>
  </si>
  <si>
    <t>CUST8936</t>
  </si>
  <si>
    <t>CUST2081</t>
  </si>
  <si>
    <t>CUST2766</t>
  </si>
  <si>
    <t>CUST9606</t>
  </si>
  <si>
    <t>CUST8295</t>
  </si>
  <si>
    <t>CUST8031</t>
  </si>
  <si>
    <t>CUST9493</t>
  </si>
  <si>
    <t>CUST5754</t>
  </si>
  <si>
    <t>CUST5439</t>
  </si>
  <si>
    <t>CUST8972</t>
  </si>
  <si>
    <t>CUST7005</t>
  </si>
  <si>
    <t>CUST1831</t>
  </si>
  <si>
    <t>CUST1362</t>
  </si>
  <si>
    <t>CUST2812</t>
  </si>
  <si>
    <t>CUST6418</t>
  </si>
  <si>
    <t>CUST9505</t>
  </si>
  <si>
    <t>CUST7684</t>
  </si>
  <si>
    <t>CUST2926</t>
  </si>
  <si>
    <t>CUST7557</t>
  </si>
  <si>
    <t>CUST7789</t>
  </si>
  <si>
    <t>CUST5802</t>
  </si>
  <si>
    <t>CUST2114</t>
  </si>
  <si>
    <t>CUST1329</t>
  </si>
  <si>
    <t>CUST3891</t>
  </si>
  <si>
    <t>CUST4414</t>
  </si>
  <si>
    <t>CUST3917</t>
  </si>
  <si>
    <t>CUST8524</t>
  </si>
  <si>
    <t>CUST3590</t>
  </si>
  <si>
    <t>CUST1084</t>
  </si>
  <si>
    <t>CUST5812</t>
  </si>
  <si>
    <t>CUST1632</t>
  </si>
  <si>
    <t>CUST6496</t>
  </si>
  <si>
    <t>CUST8412</t>
  </si>
  <si>
    <t>CUST4411</t>
  </si>
  <si>
    <t>CUST6498</t>
  </si>
  <si>
    <t>CUST2792</t>
  </si>
  <si>
    <t>CUST8735</t>
  </si>
  <si>
    <t>CUST7661</t>
  </si>
  <si>
    <t>CUST3779</t>
  </si>
  <si>
    <t>CUST9156</t>
  </si>
  <si>
    <t>CUST8042</t>
  </si>
  <si>
    <t>CUST1328</t>
  </si>
  <si>
    <t>CUST3473</t>
  </si>
  <si>
    <t>CUST2245</t>
  </si>
  <si>
    <t>CUST8443</t>
  </si>
  <si>
    <t>CUST9298</t>
  </si>
  <si>
    <t>CUST2206</t>
  </si>
  <si>
    <t>CUST6678</t>
  </si>
  <si>
    <t>CUST4004</t>
  </si>
  <si>
    <t>CUST7138</t>
  </si>
  <si>
    <t>CUST2422</t>
  </si>
  <si>
    <t>CUST9822</t>
  </si>
  <si>
    <t>CUST1363</t>
  </si>
  <si>
    <t>CUST2717</t>
  </si>
  <si>
    <t>CUST2455</t>
  </si>
  <si>
    <t>CUST1886</t>
  </si>
  <si>
    <t>CUST2516</t>
  </si>
  <si>
    <t>CUST6466</t>
  </si>
  <si>
    <t>CUST3646</t>
  </si>
  <si>
    <t>CUST5981</t>
  </si>
  <si>
    <t>CUST9665</t>
  </si>
  <si>
    <t>CUST8474</t>
  </si>
  <si>
    <t>CUST4949</t>
  </si>
  <si>
    <t>CUST1592</t>
  </si>
  <si>
    <t>CUST4802</t>
  </si>
  <si>
    <t>CUST8399</t>
  </si>
  <si>
    <t>CUST5491</t>
  </si>
  <si>
    <t>CUST6793</t>
  </si>
  <si>
    <t>CUST1365</t>
  </si>
  <si>
    <t>CUST9024</t>
  </si>
  <si>
    <t>CUST4755</t>
  </si>
  <si>
    <t>CUST7275</t>
  </si>
  <si>
    <t>CUST2534</t>
  </si>
  <si>
    <t>CUST4587</t>
  </si>
  <si>
    <t>CUST5555</t>
  </si>
  <si>
    <t>CUST5135</t>
  </si>
  <si>
    <t>CUST3164</t>
  </si>
  <si>
    <t>CUST1661</t>
  </si>
  <si>
    <t>CUST4247</t>
  </si>
  <si>
    <t>CUST1203</t>
  </si>
  <si>
    <t>CUST2477</t>
  </si>
  <si>
    <t>CUST1002</t>
  </si>
  <si>
    <t>CUST6566</t>
  </si>
  <si>
    <t>CUST7802</t>
  </si>
  <si>
    <t>CUST9087</t>
  </si>
  <si>
    <t>CUST2694</t>
  </si>
  <si>
    <t>CUST4875</t>
  </si>
  <si>
    <t>CUST2928</t>
  </si>
  <si>
    <t>CUST7623</t>
  </si>
  <si>
    <t>CUST8879</t>
  </si>
  <si>
    <t>CUST5944</t>
  </si>
  <si>
    <t>CUST2353</t>
  </si>
  <si>
    <t>CUST3745</t>
  </si>
  <si>
    <t>CUST2751</t>
  </si>
  <si>
    <t>CUST1621</t>
  </si>
  <si>
    <t>CUST8052</t>
  </si>
  <si>
    <t>CUST1830</t>
  </si>
  <si>
    <t>CUST4824</t>
  </si>
  <si>
    <t>CUST4279</t>
  </si>
  <si>
    <t>CUST8326</t>
  </si>
  <si>
    <t>CUST9778</t>
  </si>
  <si>
    <t>CUST8359</t>
  </si>
  <si>
    <t>CUST2226</t>
  </si>
  <si>
    <t>CUST3189</t>
  </si>
  <si>
    <t>CUST1836</t>
  </si>
  <si>
    <t>CUST8903</t>
  </si>
  <si>
    <t>CUST8640</t>
  </si>
  <si>
    <t>CUST2452</t>
  </si>
  <si>
    <t>CUST8697</t>
  </si>
  <si>
    <t>CUST9937</t>
  </si>
  <si>
    <t>CUST2323</t>
  </si>
  <si>
    <t>CUST9769</t>
  </si>
  <si>
    <t>CUST9568</t>
  </si>
  <si>
    <t>CUST7146</t>
  </si>
  <si>
    <t>CUST2585</t>
  </si>
  <si>
    <t>CUST2301</t>
  </si>
  <si>
    <t>CUST7468</t>
  </si>
  <si>
    <t>CUST2796</t>
  </si>
  <si>
    <t>CUST6733</t>
  </si>
  <si>
    <t>CUST7016</t>
  </si>
  <si>
    <t>CUST9251</t>
  </si>
  <si>
    <t>CUST3543</t>
  </si>
  <si>
    <t>CUST9278</t>
  </si>
  <si>
    <t>CUST6575</t>
  </si>
  <si>
    <t>CUST3517</t>
  </si>
  <si>
    <t>CUST7269</t>
  </si>
  <si>
    <t>CUST9149</t>
  </si>
  <si>
    <t>CUST5695</t>
  </si>
  <si>
    <t>CUST4172</t>
  </si>
  <si>
    <t>CUST3046</t>
  </si>
  <si>
    <t>CUST6250</t>
  </si>
  <si>
    <t>CUST3710</t>
  </si>
  <si>
    <t>CUST2262</t>
  </si>
  <si>
    <t>CUST6508</t>
  </si>
  <si>
    <t>CUST4552</t>
  </si>
  <si>
    <t>CUST8611</t>
  </si>
  <si>
    <t>CUST3939</t>
  </si>
  <si>
    <t>CUST2288</t>
  </si>
  <si>
    <t>CUST3446</t>
  </si>
  <si>
    <t>CUST2519</t>
  </si>
  <si>
    <t>CUST3011</t>
  </si>
  <si>
    <t>CUST2125</t>
  </si>
  <si>
    <t>CUST2232</t>
  </si>
  <si>
    <t>CUST1933</t>
  </si>
  <si>
    <t>CUST8363</t>
  </si>
  <si>
    <t>CUST1506</t>
  </si>
  <si>
    <t>CUST2564</t>
  </si>
  <si>
    <t>CUST6381</t>
  </si>
  <si>
    <t>CUST8513</t>
  </si>
  <si>
    <t>CUST1637</t>
  </si>
  <si>
    <t>CUST5716</t>
  </si>
  <si>
    <t>CUST5859</t>
  </si>
  <si>
    <t>CUST6544</t>
  </si>
  <si>
    <t>CUST7111</t>
  </si>
  <si>
    <t>CUST1603</t>
  </si>
  <si>
    <t>CUST6003</t>
  </si>
  <si>
    <t>CUST2643</t>
  </si>
  <si>
    <t>CUST4122</t>
  </si>
  <si>
    <t>CUST3658</t>
  </si>
  <si>
    <t>CUST5358</t>
  </si>
  <si>
    <t>CUST4848</t>
  </si>
  <si>
    <t>CUST4769</t>
  </si>
  <si>
    <t>CUST6322</t>
  </si>
  <si>
    <t>CUST5102</t>
  </si>
  <si>
    <t>CUST3434</t>
  </si>
  <si>
    <t>CUST8681</t>
  </si>
  <si>
    <t>CUST8883</t>
  </si>
  <si>
    <t>CUST9602</t>
  </si>
  <si>
    <t>CUST6514</t>
  </si>
  <si>
    <t>CUST9859</t>
  </si>
  <si>
    <t>CUST2548</t>
  </si>
  <si>
    <t>CUST6772</t>
  </si>
  <si>
    <t>CUST1645</t>
  </si>
  <si>
    <t>CUST9802</t>
  </si>
  <si>
    <t>CUST9335</t>
  </si>
  <si>
    <t>CUST4023</t>
  </si>
  <si>
    <t>CUST4294</t>
  </si>
  <si>
    <t>CUST3858</t>
  </si>
  <si>
    <t>CUST4819</t>
  </si>
  <si>
    <t>CUST8319</t>
  </si>
  <si>
    <t>CUST2257</t>
  </si>
  <si>
    <t>CUST8235</t>
  </si>
  <si>
    <t>CUST5842</t>
  </si>
  <si>
    <t>CUST3629</t>
  </si>
  <si>
    <t>CUST6385</t>
  </si>
  <si>
    <t>CUST6284</t>
  </si>
  <si>
    <t>CUST7102</t>
  </si>
  <si>
    <t>CUST2197</t>
  </si>
  <si>
    <t>CUST4610</t>
  </si>
  <si>
    <t>CUST3734</t>
  </si>
  <si>
    <t>CUST3226</t>
  </si>
  <si>
    <t>CUST2440</t>
  </si>
  <si>
    <t>CUST2465</t>
  </si>
  <si>
    <t>CUST1437</t>
  </si>
  <si>
    <t>CUST2569</t>
  </si>
  <si>
    <t>CUST2264</t>
  </si>
  <si>
    <t>CUST6011</t>
  </si>
  <si>
    <t>CUST8406</t>
  </si>
  <si>
    <t>CUST4329</t>
  </si>
  <si>
    <t>CUST7391</t>
  </si>
  <si>
    <t>CUST2972</t>
  </si>
  <si>
    <t>CUST7937</t>
  </si>
  <si>
    <t>CUST4598</t>
  </si>
  <si>
    <t>CUST8430</t>
  </si>
  <si>
    <t>CUST3963</t>
  </si>
  <si>
    <t>CUST3253</t>
  </si>
  <si>
    <t>CUST1185</t>
  </si>
  <si>
    <t>CUST8302</t>
  </si>
  <si>
    <t>CUST8587</t>
  </si>
  <si>
    <t>CUST7893</t>
  </si>
  <si>
    <t>CUST8032</t>
  </si>
  <si>
    <t>CUST7465</t>
  </si>
  <si>
    <t>CUST6375</t>
  </si>
  <si>
    <t>CUST5459</t>
  </si>
  <si>
    <t>CUST4086</t>
  </si>
  <si>
    <t>CUST4838</t>
  </si>
  <si>
    <t>CUST8036</t>
  </si>
  <si>
    <t>CUST4750</t>
  </si>
  <si>
    <t>CUST4716</t>
  </si>
  <si>
    <t>CUST6850</t>
  </si>
  <si>
    <t>CUST9613</t>
  </si>
  <si>
    <t>CUST3216</t>
  </si>
  <si>
    <t>CUST1200</t>
  </si>
  <si>
    <t>CUST7254</t>
  </si>
  <si>
    <t>CUST3526</t>
  </si>
  <si>
    <t>CUST1686</t>
  </si>
  <si>
    <t>CUST3847</t>
  </si>
  <si>
    <t>CUST1024</t>
  </si>
  <si>
    <t>CUST4109</t>
  </si>
  <si>
    <t>CUST4730</t>
  </si>
  <si>
    <t>CUST1187</t>
  </si>
  <si>
    <t>CUST5819</t>
  </si>
  <si>
    <t>CUST7707</t>
  </si>
  <si>
    <t>CUST6751</t>
  </si>
  <si>
    <t>CUST9903</t>
  </si>
  <si>
    <t>CUST5593</t>
  </si>
  <si>
    <t>CUST1089</t>
  </si>
  <si>
    <t>CUST5596</t>
  </si>
  <si>
    <t>CUST8963</t>
  </si>
  <si>
    <t>CUST4441</t>
  </si>
  <si>
    <t>CUST8456</t>
  </si>
  <si>
    <t>CUST7973</t>
  </si>
  <si>
    <t>CUST2575</t>
  </si>
  <si>
    <t>CUST5622</t>
  </si>
  <si>
    <t>CUST9035</t>
  </si>
  <si>
    <t>CUST5068</t>
  </si>
  <si>
    <t>CUST7823</t>
  </si>
  <si>
    <t>CUST3071</t>
  </si>
  <si>
    <t>CUST1242</t>
  </si>
  <si>
    <t>CUST7348</t>
  </si>
  <si>
    <t>CUST4460</t>
  </si>
  <si>
    <t>CUST5366</t>
  </si>
  <si>
    <t>CUST5372</t>
  </si>
  <si>
    <t>CUST5693</t>
  </si>
  <si>
    <t>CUST2147</t>
  </si>
  <si>
    <t>CUST2100</t>
  </si>
  <si>
    <t>CUST9780</t>
  </si>
  <si>
    <t>CUST1121</t>
  </si>
  <si>
    <t>CUST7530</t>
  </si>
  <si>
    <t>CUST7325</t>
  </si>
  <si>
    <t>CUST6790</t>
  </si>
  <si>
    <t>CUST6345</t>
  </si>
  <si>
    <t>CUST5090</t>
  </si>
  <si>
    <t>CUST2046</t>
  </si>
  <si>
    <t>CUST8284</t>
  </si>
  <si>
    <t>CUST5990</t>
  </si>
  <si>
    <t>CUST4862</t>
  </si>
  <si>
    <t>CUST6109</t>
  </si>
  <si>
    <t>CUST3170</t>
  </si>
  <si>
    <t>CUST1199</t>
  </si>
  <si>
    <t>CUST1916</t>
  </si>
  <si>
    <t>CUST6844</t>
  </si>
  <si>
    <t>CUST2922</t>
  </si>
  <si>
    <t>CUST5603</t>
  </si>
  <si>
    <t>CUST7814</t>
  </si>
  <si>
    <t>CUST2827</t>
  </si>
  <si>
    <t>CUST3776</t>
  </si>
  <si>
    <t>CUST7261</t>
  </si>
  <si>
    <t>CUST6225</t>
  </si>
  <si>
    <t>CUST1970</t>
  </si>
  <si>
    <t>CUST1368</t>
  </si>
  <si>
    <t>CUST4052</t>
  </si>
  <si>
    <t>CUST5194</t>
  </si>
  <si>
    <t>CUST3380</t>
  </si>
  <si>
    <t>CUST6404</t>
  </si>
  <si>
    <t>CUST7516</t>
  </si>
  <si>
    <t>CUST3808</t>
  </si>
  <si>
    <t>CUST6656</t>
  </si>
  <si>
    <t>CUST8121</t>
  </si>
  <si>
    <t>CUST9860</t>
  </si>
  <si>
    <t>CUST9208</t>
  </si>
  <si>
    <t>CUST3863</t>
  </si>
  <si>
    <t>CUST8900</t>
  </si>
  <si>
    <t>CUST4697</t>
  </si>
  <si>
    <t>CUST4305</t>
  </si>
  <si>
    <t>CUST6606</t>
  </si>
  <si>
    <t>CUST1909</t>
  </si>
  <si>
    <t>CUST2708</t>
  </si>
  <si>
    <t>CUST7984</t>
  </si>
  <si>
    <t>CUST9314</t>
  </si>
  <si>
    <t>CUST5966</t>
  </si>
  <si>
    <t>CUST9360</t>
  </si>
  <si>
    <t>CUST5707</t>
  </si>
  <si>
    <t>CUST3305</t>
  </si>
  <si>
    <t>CUST1107</t>
  </si>
  <si>
    <t>CUST9326</t>
  </si>
  <si>
    <t>CUST2478</t>
  </si>
  <si>
    <t>CUST4287</t>
  </si>
  <si>
    <t>CUST5887</t>
  </si>
  <si>
    <t>CUST1995</t>
  </si>
  <si>
    <t>CUST5600</t>
  </si>
  <si>
    <t>CUST7724</t>
  </si>
  <si>
    <t>CUST3001</t>
  </si>
  <si>
    <t>CUST7089</t>
  </si>
  <si>
    <t>CUST3155</t>
  </si>
  <si>
    <t>CUST8631</t>
  </si>
  <si>
    <t>CUST1762</t>
  </si>
  <si>
    <t>CUST8861</t>
  </si>
  <si>
    <t>CUST8441</t>
  </si>
  <si>
    <t>CUST3322</t>
  </si>
  <si>
    <t>CUST4704</t>
  </si>
  <si>
    <t>CUST1383</t>
  </si>
  <si>
    <t>CUST5746</t>
  </si>
  <si>
    <t>CUST8334</t>
  </si>
  <si>
    <t>CUST9608</t>
  </si>
  <si>
    <t>CUST8778</t>
  </si>
  <si>
    <t>CUST2852</t>
  </si>
  <si>
    <t>CUST2112</t>
  </si>
  <si>
    <t>CUST8016</t>
  </si>
  <si>
    <t>CUST5667</t>
  </si>
  <si>
    <t>CUST8965</t>
  </si>
  <si>
    <t>CUST5989</t>
  </si>
  <si>
    <t>CUST2781</t>
  </si>
  <si>
    <t>CUST5029</t>
  </si>
  <si>
    <t>CUST4789</t>
  </si>
  <si>
    <t>CUST7670</t>
  </si>
  <si>
    <t>CUST8520</t>
  </si>
  <si>
    <t>CUST5320</t>
  </si>
  <si>
    <t>CUST8131</t>
  </si>
  <si>
    <t>CUST2850</t>
  </si>
  <si>
    <t>CUST6728</t>
  </si>
  <si>
    <t>CUST9971</t>
  </si>
  <si>
    <t>CUST2108</t>
  </si>
  <si>
    <t>CUST6824</t>
  </si>
  <si>
    <t>CUST1724</t>
  </si>
  <si>
    <t>CUST3457</t>
  </si>
  <si>
    <t>CUST7356</t>
  </si>
  <si>
    <t>CUST8529</t>
  </si>
  <si>
    <t>CUST5467</t>
  </si>
  <si>
    <t>CUST4277</t>
  </si>
  <si>
    <t>CUST1143</t>
  </si>
  <si>
    <t>CUST8909</t>
  </si>
  <si>
    <t>CUST7106</t>
  </si>
  <si>
    <t>CUST7839</t>
  </si>
  <si>
    <t>CUST3312</t>
  </si>
  <si>
    <t>CUST3538</t>
  </si>
  <si>
    <t>CUST9219</t>
  </si>
  <si>
    <t>CUST5808</t>
  </si>
  <si>
    <t>CUST1091</t>
  </si>
  <si>
    <t>CUST2724</t>
  </si>
  <si>
    <t>CUST1085</t>
  </si>
  <si>
    <t>CUST7742</t>
  </si>
  <si>
    <t>CUST3718</t>
  </si>
  <si>
    <t>CUST7560</t>
  </si>
  <si>
    <t>CUST1256</t>
  </si>
  <si>
    <t>CUST6398</t>
  </si>
  <si>
    <t>CUST6583</t>
  </si>
  <si>
    <t>CUST5697</t>
  </si>
  <si>
    <t>CUST1342</t>
  </si>
  <si>
    <t>CUST6243</t>
  </si>
  <si>
    <t>CUST7979</t>
  </si>
  <si>
    <t>CUST9803</t>
  </si>
  <si>
    <t>CUST5324</t>
  </si>
  <si>
    <t>CUST6713</t>
  </si>
  <si>
    <t>CUST9235</t>
  </si>
  <si>
    <t>CUST8265</t>
  </si>
  <si>
    <t>CUST3215</t>
  </si>
  <si>
    <t>CUST1700</t>
  </si>
  <si>
    <t>CUST1070</t>
  </si>
  <si>
    <t>CUST3773</t>
  </si>
  <si>
    <t>CUST1824</t>
  </si>
  <si>
    <t>CUST6723</t>
  </si>
  <si>
    <t>CUST7864</t>
  </si>
  <si>
    <t>CUST8931</t>
  </si>
  <si>
    <t>CUST5890</t>
  </si>
  <si>
    <t>CUST5184</t>
  </si>
  <si>
    <t>CUST6148</t>
  </si>
  <si>
    <t>CUST2507</t>
  </si>
  <si>
    <t>CUST1446</t>
  </si>
  <si>
    <t>CUST2758</t>
  </si>
  <si>
    <t>CUST9695</t>
  </si>
  <si>
    <t>CUST6159</t>
  </si>
  <si>
    <t>CUST8054</t>
  </si>
  <si>
    <t>CUST6397</t>
  </si>
  <si>
    <t>CUST8142</t>
  </si>
  <si>
    <t>CUST4864</t>
  </si>
  <si>
    <t>CUST3425</t>
  </si>
  <si>
    <t>CUST8185</t>
  </si>
  <si>
    <t>CUST1298</t>
  </si>
  <si>
    <t>CUST3449</t>
  </si>
  <si>
    <t>CUST9197</t>
  </si>
  <si>
    <t>CUST8574</t>
  </si>
  <si>
    <t>CUST1737</t>
  </si>
  <si>
    <t>CUST8855</t>
  </si>
  <si>
    <t>CUST5284</t>
  </si>
  <si>
    <t>CUST3984</t>
  </si>
  <si>
    <t>CUST8457</t>
  </si>
  <si>
    <t>CUST9289</t>
  </si>
  <si>
    <t>CUST6335</t>
  </si>
  <si>
    <t>CUST9933</t>
  </si>
  <si>
    <t>CUST8260</t>
  </si>
  <si>
    <t>CUST5744</t>
  </si>
  <si>
    <t>CUST3000</t>
  </si>
  <si>
    <t>CUST4066</t>
  </si>
  <si>
    <t>CUST6246</t>
  </si>
  <si>
    <t>CUST4529</t>
  </si>
  <si>
    <t>CUST7302</t>
  </si>
  <si>
    <t>CUST3884</t>
  </si>
  <si>
    <t>CUST5170</t>
  </si>
  <si>
    <t>CUST3862</t>
  </si>
  <si>
    <t>CUST8354</t>
  </si>
  <si>
    <t>CUST3201</t>
  </si>
  <si>
    <t>CUST4112</t>
  </si>
  <si>
    <t>CUST7542</t>
  </si>
  <si>
    <t>CUST4604</t>
  </si>
  <si>
    <t>CUST1178</t>
  </si>
  <si>
    <t>CUST6632</t>
  </si>
  <si>
    <t>CUST3846</t>
  </si>
  <si>
    <t>CUST1835</t>
  </si>
  <si>
    <t>CUST4700</t>
  </si>
  <si>
    <t>CUST2136</t>
  </si>
  <si>
    <t>CUST7420</t>
  </si>
  <si>
    <t>CUST2300</t>
  </si>
  <si>
    <t>CUST9391</t>
  </si>
  <si>
    <t>CUST8852</t>
  </si>
  <si>
    <t>CUST6487</t>
  </si>
  <si>
    <t>CUST6306</t>
  </si>
  <si>
    <t>CUST9894</t>
  </si>
  <si>
    <t>CUST9305</t>
  </si>
  <si>
    <t>CUST5145</t>
  </si>
  <si>
    <t>CUST5007</t>
  </si>
  <si>
    <t>CUST9091</t>
  </si>
  <si>
    <t>CUST9159</t>
  </si>
  <si>
    <t>CUST3586</t>
  </si>
  <si>
    <t>CUST4676</t>
  </si>
  <si>
    <t>CUST2340</t>
  </si>
  <si>
    <t>CUST5199</t>
  </si>
  <si>
    <t>CUST5104</t>
  </si>
  <si>
    <t>CUST1557</t>
  </si>
  <si>
    <t>CUST7793</t>
  </si>
  <si>
    <t>CUST1040</t>
  </si>
  <si>
    <t>CUST1805</t>
  </si>
  <si>
    <t>CUST1128</t>
  </si>
  <si>
    <t>CUST1082</t>
  </si>
  <si>
    <t>CUST4212</t>
  </si>
  <si>
    <t>CUST5809</t>
  </si>
  <si>
    <t>CUST2958</t>
  </si>
  <si>
    <t>CUST9961</t>
  </si>
  <si>
    <t>CUST7827</t>
  </si>
  <si>
    <t>CUST3190</t>
  </si>
  <si>
    <t>CUST9651</t>
  </si>
  <si>
    <t>CUST8758</t>
  </si>
  <si>
    <t>CUST7170</t>
  </si>
  <si>
    <t>CUST1160</t>
  </si>
  <si>
    <t>CUST5647</t>
  </si>
  <si>
    <t>CUST6605</t>
  </si>
  <si>
    <t>CUST2179</t>
  </si>
  <si>
    <t>CUST8383</t>
  </si>
  <si>
    <t>CUST9648</t>
  </si>
  <si>
    <t>CUST9623</t>
  </si>
  <si>
    <t>CUST4738</t>
  </si>
  <si>
    <t>CUST1416</t>
  </si>
  <si>
    <t>CUST8720</t>
  </si>
  <si>
    <t>CUST6267</t>
  </si>
  <si>
    <t>CUST4972</t>
  </si>
  <si>
    <t>CUST5159</t>
  </si>
  <si>
    <t>CUST8253</t>
  </si>
  <si>
    <t>CUST6674</t>
  </si>
  <si>
    <t>CUST8476</t>
  </si>
  <si>
    <t>CUST1842</t>
  </si>
  <si>
    <t>CUST5628</t>
  </si>
  <si>
    <t>CUST7646</t>
  </si>
  <si>
    <t>CUST1783</t>
  </si>
  <si>
    <t>CUST1945</t>
  </si>
  <si>
    <t>CUST8089</t>
  </si>
  <si>
    <t>CUST8021</t>
  </si>
  <si>
    <t>CUST8717</t>
  </si>
  <si>
    <t>CUST4839</t>
  </si>
  <si>
    <t>CUST1364</t>
  </si>
  <si>
    <t>CUST6278</t>
  </si>
  <si>
    <t>CUST5561</t>
  </si>
  <si>
    <t>CUST3485</t>
  </si>
  <si>
    <t>CUST7870</t>
  </si>
  <si>
    <t>CUST4392</t>
  </si>
  <si>
    <t>CUST1807</t>
  </si>
  <si>
    <t>CUST5079</t>
  </si>
  <si>
    <t>CUST5056</t>
  </si>
  <si>
    <t>CUST5322</t>
  </si>
  <si>
    <t>CUST3357</t>
  </si>
  <si>
    <t>CUST1046</t>
  </si>
  <si>
    <t>CUST5946</t>
  </si>
  <si>
    <t>CUST5327</t>
  </si>
  <si>
    <t>CUST2621</t>
  </si>
  <si>
    <t>CUST6894</t>
  </si>
  <si>
    <t>CUST9854</t>
  </si>
  <si>
    <t>CUST1790</t>
  </si>
  <si>
    <t>CUST6809</t>
  </si>
  <si>
    <t>CUST8921</t>
  </si>
  <si>
    <t>CUST7292</t>
  </si>
  <si>
    <t>CUST6155</t>
  </si>
  <si>
    <t>CUST3996</t>
  </si>
  <si>
    <t>CUST8136</t>
  </si>
  <si>
    <t>CUST8311</t>
  </si>
  <si>
    <t>CUST9097</t>
  </si>
  <si>
    <t>CUST7145</t>
  </si>
  <si>
    <t>CUST8811</t>
  </si>
  <si>
    <t>CUST4981</t>
  </si>
  <si>
    <t>CUST5738</t>
  </si>
  <si>
    <t>CUST7693</t>
  </si>
  <si>
    <t>CUST9299</t>
  </si>
  <si>
    <t>CUST4373</t>
  </si>
  <si>
    <t>CUST1955</t>
  </si>
  <si>
    <t>CUST9983</t>
  </si>
  <si>
    <t>CUST5987</t>
  </si>
  <si>
    <t>CUST6545</t>
  </si>
  <si>
    <t>CUST1073</t>
  </si>
  <si>
    <t>CUST7857</t>
  </si>
  <si>
    <t>CUST6747</t>
  </si>
  <si>
    <t>CUST4402</t>
  </si>
  <si>
    <t>CUST2862</t>
  </si>
  <si>
    <t>CUST7077</t>
  </si>
  <si>
    <t>CUST3535</t>
  </si>
  <si>
    <t>CUST8439</t>
  </si>
  <si>
    <t>CUST2318</t>
  </si>
  <si>
    <t>CUST6497</t>
  </si>
  <si>
    <t>CUST1071</t>
  </si>
  <si>
    <t>CUST5623</t>
  </si>
  <si>
    <t>CUST2315</t>
  </si>
  <si>
    <t>CUST6365</t>
  </si>
  <si>
    <t>CUST5211</t>
  </si>
  <si>
    <t>CUST1375</t>
  </si>
  <si>
    <t>CUST2135</t>
  </si>
  <si>
    <t>CUST5309</t>
  </si>
  <si>
    <t>CUST6458</t>
  </si>
  <si>
    <t>CUST9489</t>
  </si>
  <si>
    <t>CUST9253</t>
  </si>
  <si>
    <t>CUST4883</t>
  </si>
  <si>
    <t>CUST6993</t>
  </si>
  <si>
    <t>CUST7924</t>
  </si>
  <si>
    <t>CUST5795</t>
  </si>
  <si>
    <t>CUST5411</t>
  </si>
  <si>
    <t>CUST9084</t>
  </si>
  <si>
    <t>CUST6753</t>
  </si>
  <si>
    <t>CUST1184</t>
  </si>
  <si>
    <t>CUST5656</t>
  </si>
  <si>
    <t>CUST7424</t>
  </si>
  <si>
    <t>CUST9063</t>
  </si>
  <si>
    <t>CUST1759</t>
  </si>
  <si>
    <t>CUST3565</t>
  </si>
  <si>
    <t>CUST4813</t>
  </si>
  <si>
    <t>CUST7226</t>
  </si>
  <si>
    <t>CUST3705</t>
  </si>
  <si>
    <t>CUST5722</t>
  </si>
  <si>
    <t>CUST4781</t>
  </si>
  <si>
    <t>CUST9857</t>
  </si>
  <si>
    <t>CUST5488</t>
  </si>
  <si>
    <t>CUST3173</t>
  </si>
  <si>
    <t>CUST3785</t>
  </si>
  <si>
    <t>CUST6613</t>
  </si>
  <si>
    <t>CUST7918</t>
  </si>
  <si>
    <t>CUST1825</t>
  </si>
  <si>
    <t>CUST2391</t>
  </si>
  <si>
    <t>CUST5601</t>
  </si>
  <si>
    <t>CUST7231</t>
  </si>
  <si>
    <t>CUST1802</t>
  </si>
  <si>
    <t>CUST1139</t>
  </si>
  <si>
    <t>CUST3974</t>
  </si>
  <si>
    <t>CUST5568</t>
  </si>
  <si>
    <t>CUST5513</t>
  </si>
  <si>
    <t>CUST7927</t>
  </si>
  <si>
    <t>CUST2155</t>
  </si>
  <si>
    <t>CUST1294</t>
  </si>
  <si>
    <t>CUST1985</t>
  </si>
  <si>
    <t>CUST7952</t>
  </si>
  <si>
    <t>CUST9632</t>
  </si>
  <si>
    <t>CUST7224</t>
  </si>
  <si>
    <t>CUST7199</t>
  </si>
  <si>
    <t>CUST6962</t>
  </si>
  <si>
    <t>CUST3153</t>
  </si>
  <si>
    <t>CUST9310</t>
  </si>
  <si>
    <t>CUST6754</t>
  </si>
  <si>
    <t>CUST3837</t>
  </si>
  <si>
    <t>CUST5248</t>
  </si>
  <si>
    <t>CUST5468</t>
  </si>
  <si>
    <t>CUST8667</t>
  </si>
  <si>
    <t>CUST7645</t>
  </si>
  <si>
    <t>CUST5585</t>
  </si>
  <si>
    <t>CUST1612</t>
  </si>
  <si>
    <t>CUST4328</t>
  </si>
  <si>
    <t>CUST1572</t>
  </si>
  <si>
    <t>CUST2228</t>
  </si>
  <si>
    <t>CUST5483</t>
  </si>
  <si>
    <t>CUST8535</t>
  </si>
  <si>
    <t>CUST2731</t>
  </si>
  <si>
    <t>CUST1467</t>
  </si>
  <si>
    <t>CUST8168</t>
  </si>
  <si>
    <t>CUST7495</t>
  </si>
  <si>
    <t>CUST2369</t>
  </si>
  <si>
    <t>CUST1182</t>
  </si>
  <si>
    <t>CUST6445</t>
  </si>
  <si>
    <t>CUST3820</t>
  </si>
  <si>
    <t>CUST5391</t>
  </si>
  <si>
    <t>CUST8660</t>
  </si>
  <si>
    <t>CUST1063</t>
  </si>
  <si>
    <t>CUST8671</t>
  </si>
  <si>
    <t>CUST9887</t>
  </si>
  <si>
    <t>CUST4480</t>
  </si>
  <si>
    <t>CUST2828</t>
  </si>
  <si>
    <t>CUST1800</t>
  </si>
  <si>
    <t>CUST3819</t>
  </si>
  <si>
    <t>CUST8960</t>
  </si>
  <si>
    <t>CUST8195</t>
  </si>
  <si>
    <t>CUST3722</t>
  </si>
  <si>
    <t>CUST5577</t>
  </si>
  <si>
    <t>CUST4965</t>
  </si>
  <si>
    <t>CUST8206</t>
  </si>
  <si>
    <t>CUST8590</t>
  </si>
  <si>
    <t>CUST9436</t>
  </si>
  <si>
    <t>CUST1021</t>
  </si>
  <si>
    <t>CUST2054</t>
  </si>
  <si>
    <t>CUST3861</t>
  </si>
  <si>
    <t>CUST6239</t>
  </si>
  <si>
    <t>CUST7412</t>
  </si>
  <si>
    <t>CUST4400</t>
  </si>
  <si>
    <t>CUST1301</t>
  </si>
  <si>
    <t>CUST3507</t>
  </si>
  <si>
    <t>CUST7527</t>
  </si>
  <si>
    <t>CUST9520</t>
  </si>
  <si>
    <t>CUST4388</t>
  </si>
  <si>
    <t>CUST9641</t>
  </si>
  <si>
    <t>CUST8366</t>
  </si>
  <si>
    <t>CUST3124</t>
  </si>
  <si>
    <t>CUST2848</t>
  </si>
  <si>
    <t>CUST6703</t>
  </si>
  <si>
    <t>CUST7186</t>
  </si>
  <si>
    <t>CUST5828</t>
  </si>
  <si>
    <t>CUST6727</t>
  </si>
  <si>
    <t>CUST2170</t>
  </si>
  <si>
    <t>CUST4075</t>
  </si>
  <si>
    <t>CUST8145</t>
  </si>
  <si>
    <t>CUST9809</t>
  </si>
  <si>
    <t>CUST9175</t>
  </si>
  <si>
    <t>CUST2771</t>
  </si>
  <si>
    <t>CUST7335</t>
  </si>
  <si>
    <t>CUST7487</t>
  </si>
  <si>
    <t>CUST2535</t>
  </si>
  <si>
    <t>CUST4707</t>
  </si>
  <si>
    <t>CUST7913</t>
  </si>
  <si>
    <t>CUST2342</t>
  </si>
  <si>
    <t>CUST8753</t>
  </si>
  <si>
    <t>CUST7443</t>
  </si>
  <si>
    <t>CUST7063</t>
  </si>
  <si>
    <t>CUST2429</t>
  </si>
  <si>
    <t>CUST8695</t>
  </si>
  <si>
    <t>CUST2627</t>
  </si>
  <si>
    <t>CUST3905</t>
  </si>
  <si>
    <t>CUST9868</t>
  </si>
  <si>
    <t>CUST4908</t>
  </si>
  <si>
    <t>CUST4310</t>
  </si>
  <si>
    <t>CUST9774</t>
  </si>
  <si>
    <t>CUST8689</t>
  </si>
  <si>
    <t>CUST1659</t>
  </si>
  <si>
    <t>CUST6315</t>
  </si>
  <si>
    <t>CUST3208</t>
  </si>
  <si>
    <t>CUST6317</t>
  </si>
  <si>
    <t>CUST4451</t>
  </si>
  <si>
    <t>CUST1856</t>
  </si>
  <si>
    <t>CUST3286</t>
  </si>
  <si>
    <t>CUST1165</t>
  </si>
  <si>
    <t>CUST8369</t>
  </si>
  <si>
    <t>CUST6084</t>
  </si>
  <si>
    <t>CUST6646</t>
  </si>
  <si>
    <t>CUST3916</t>
  </si>
  <si>
    <t>CUST1122</t>
  </si>
  <si>
    <t>CUST5445</t>
  </si>
  <si>
    <t>CUST5590</t>
  </si>
  <si>
    <t>CUST8688</t>
  </si>
  <si>
    <t>CUST9441</t>
  </si>
  <si>
    <t>CUST6884</t>
  </si>
  <si>
    <t>CUST9947</t>
  </si>
  <si>
    <t>CUST3452</t>
  </si>
  <si>
    <t>CUST1006</t>
  </si>
  <si>
    <t>CUST2498</t>
  </si>
  <si>
    <t>CUST8737</t>
  </si>
  <si>
    <t>CUST6285</t>
  </si>
  <si>
    <t>CUST3896</t>
  </si>
  <si>
    <t>CUST4695</t>
  </si>
  <si>
    <t>CUST8202</t>
  </si>
  <si>
    <t>CUST2122</t>
  </si>
  <si>
    <t>CUST2955</t>
  </si>
  <si>
    <t>CUST9284</t>
  </si>
  <si>
    <t>CUST4399</t>
  </si>
  <si>
    <t>CUST6073</t>
  </si>
  <si>
    <t>CUST2090</t>
  </si>
  <si>
    <t>CUST3384</t>
  </si>
  <si>
    <t>CUST9653</t>
  </si>
  <si>
    <t>CUST5969</t>
  </si>
  <si>
    <t>CUST5737</t>
  </si>
  <si>
    <t>CUST5678</t>
  </si>
  <si>
    <t>CUST5473</t>
  </si>
  <si>
    <t>CUST5497</t>
  </si>
  <si>
    <t>CUST9694</t>
  </si>
  <si>
    <t>CUST1981</t>
  </si>
  <si>
    <t>CUST6612</t>
  </si>
  <si>
    <t>CUST4796</t>
  </si>
  <si>
    <t>CUST4442</t>
  </si>
  <si>
    <t>CUST2712</t>
  </si>
  <si>
    <t>CUST9216</t>
  </si>
  <si>
    <t>CUST8875</t>
  </si>
  <si>
    <t>CUST7877</t>
  </si>
  <si>
    <t>CUST7704</t>
  </si>
  <si>
    <t>CUST8663</t>
  </si>
  <si>
    <t>CUST5433</t>
  </si>
  <si>
    <t>CUST9986</t>
  </si>
  <si>
    <t>CUST1269</t>
  </si>
  <si>
    <t>CUST5751</t>
  </si>
  <si>
    <t>CUST4663</t>
  </si>
  <si>
    <t>CUST1303</t>
  </si>
  <si>
    <t>CUST9779</t>
  </si>
  <si>
    <t>CUST3304</t>
  </si>
  <si>
    <t>CUST6980</t>
  </si>
  <si>
    <t>CUST6512</t>
  </si>
  <si>
    <t>CUST4748</t>
  </si>
  <si>
    <t>CUST8560</t>
  </si>
  <si>
    <t>CUST3309</t>
  </si>
  <si>
    <t>CUST6685</t>
  </si>
  <si>
    <t>CUST3613</t>
  </si>
  <si>
    <t>CUST8926</t>
  </si>
  <si>
    <t>CUST1154</t>
  </si>
  <si>
    <t>CUST2645</t>
  </si>
  <si>
    <t>CUST3516</t>
  </si>
  <si>
    <t>CUST6111</t>
  </si>
  <si>
    <t>CUST7989</t>
  </si>
  <si>
    <t>CUST3512</t>
  </si>
  <si>
    <t>CUST2530</t>
  </si>
  <si>
    <t>CUST7629</t>
  </si>
  <si>
    <t>CUST5169</t>
  </si>
  <si>
    <t>CUST7185</t>
  </si>
  <si>
    <t>CUST6607</t>
  </si>
  <si>
    <t>CUST4162</t>
  </si>
  <si>
    <t>CUST8171</t>
  </si>
  <si>
    <t>CUST3740</t>
  </si>
  <si>
    <t>CUST6204</t>
  </si>
  <si>
    <t>CUST7954</t>
  </si>
  <si>
    <t>CUST2458</t>
  </si>
  <si>
    <t>CUST3791</t>
  </si>
  <si>
    <t>CUST3879</t>
  </si>
  <si>
    <t>CUST3362</t>
  </si>
  <si>
    <t>CUST1980</t>
  </si>
  <si>
    <t>CUST4121</t>
  </si>
  <si>
    <t>CUST9291</t>
  </si>
  <si>
    <t>CUST8532</t>
  </si>
  <si>
    <t>CUST6737</t>
  </si>
  <si>
    <t>CUST3878</t>
  </si>
  <si>
    <t>CUST3869</t>
  </si>
  <si>
    <t>CUST8362</t>
  </si>
  <si>
    <t>CUST2752</t>
  </si>
  <si>
    <t>CUST3233</t>
  </si>
  <si>
    <t>CUST7329</t>
  </si>
  <si>
    <t>CUST9130</t>
  </si>
  <si>
    <t>CUST2690</t>
  </si>
  <si>
    <t>CUST6126</t>
  </si>
  <si>
    <t>CUST7778</t>
  </si>
  <si>
    <t>CUST6029</t>
  </si>
  <si>
    <t>CUST1401</t>
  </si>
  <si>
    <t>CUST1959</t>
  </si>
  <si>
    <t>CUST8913</t>
  </si>
  <si>
    <t>CUST8583</t>
  </si>
  <si>
    <t>CUST7828</t>
  </si>
  <si>
    <t>CUST1407</t>
  </si>
  <si>
    <t>CUST6463</t>
  </si>
  <si>
    <t>CUST3417</t>
  </si>
  <si>
    <t>CUST1119</t>
  </si>
  <si>
    <t>CUST2024</t>
  </si>
  <si>
    <t>CUST8980</t>
  </si>
  <si>
    <t>CUST4964</t>
  </si>
  <si>
    <t>CUST4962</t>
  </si>
  <si>
    <t>CUST8156</t>
  </si>
  <si>
    <t>CUST3570</t>
  </si>
  <si>
    <t>CUST4365</t>
  </si>
  <si>
    <t>CUST3088</t>
  </si>
  <si>
    <t>CUST9115</t>
  </si>
  <si>
    <t>CUST1434</t>
  </si>
  <si>
    <t>CUST5018</t>
  </si>
  <si>
    <t>CUST5668</t>
  </si>
  <si>
    <t>CUST8361</t>
  </si>
  <si>
    <t>CUST4499</t>
  </si>
  <si>
    <t>CUST7316</t>
  </si>
  <si>
    <t>CUST2020</t>
  </si>
  <si>
    <t>CUST3711</t>
  </si>
  <si>
    <t>CUST4099</t>
  </si>
  <si>
    <t>CUST2151</t>
  </si>
  <si>
    <t>CUST2085</t>
  </si>
  <si>
    <t>CUST9929</t>
  </si>
  <si>
    <t>CUST9541</t>
  </si>
  <si>
    <t>CUST3807</t>
  </si>
  <si>
    <t>CUST7850</t>
  </si>
  <si>
    <t>CUST9516</t>
  </si>
  <si>
    <t>CUST9853</t>
  </si>
  <si>
    <t>CUST8549</t>
  </si>
  <si>
    <t>CUST5206</t>
  </si>
  <si>
    <t>CUST5218</t>
  </si>
  <si>
    <t>CUST5637</t>
  </si>
  <si>
    <t>CUST4076</t>
  </si>
  <si>
    <t>CUST3327</t>
  </si>
  <si>
    <t>CUST9111</t>
  </si>
  <si>
    <t>CUST7614</t>
  </si>
  <si>
    <t>CUST9555</t>
  </si>
  <si>
    <t>CUST1087</t>
  </si>
  <si>
    <t>CUST7567</t>
  </si>
  <si>
    <t>CUST8838</t>
  </si>
  <si>
    <t>CUST5041</t>
  </si>
  <si>
    <t>CUST4314</t>
  </si>
  <si>
    <t>CUST7251</t>
  </si>
  <si>
    <t>CUST4660</t>
  </si>
  <si>
    <t>CUST3250</t>
  </si>
  <si>
    <t>CUST4079</t>
  </si>
  <si>
    <t>CUST1698</t>
  </si>
  <si>
    <t>CUST8578</t>
  </si>
  <si>
    <t>CUST8835</t>
  </si>
  <si>
    <t>CUST9928</t>
  </si>
  <si>
    <t>CUST8594</t>
  </si>
  <si>
    <t>CUST2658</t>
  </si>
  <si>
    <t>CUST3376</t>
  </si>
  <si>
    <t>CUST3474</t>
  </si>
  <si>
    <t>CUST1020</t>
  </si>
  <si>
    <t>CUST9630</t>
  </si>
  <si>
    <t>CUST6509</t>
  </si>
  <si>
    <t>CUST9392</t>
  </si>
  <si>
    <t>CUST5617</t>
  </si>
  <si>
    <t>CUST2302</t>
  </si>
  <si>
    <t>CUST3813</t>
  </si>
  <si>
    <t>CUST9982</t>
  </si>
  <si>
    <t>CUST3112</t>
  </si>
  <si>
    <t>CUST4774</t>
  </si>
  <si>
    <t>CUST1346</t>
  </si>
  <si>
    <t>CUST9016</t>
  </si>
  <si>
    <t>CUST9669</t>
  </si>
  <si>
    <t>CUST1428</t>
  </si>
  <si>
    <t>CUST4843</t>
  </si>
  <si>
    <t>CUST9678</t>
  </si>
  <si>
    <t>CUST7941</t>
  </si>
  <si>
    <t>CUST2280</t>
  </si>
  <si>
    <t>CUST5544</t>
  </si>
  <si>
    <t>CUST1157</t>
  </si>
  <si>
    <t>CUST4760</t>
  </si>
  <si>
    <t>CUST9834</t>
  </si>
  <si>
    <t>CUST7762</t>
  </si>
  <si>
    <t>CUST4105</t>
  </si>
  <si>
    <t>CUST6184</t>
  </si>
  <si>
    <t>CUST1390</t>
  </si>
  <si>
    <t>CUST5909</t>
  </si>
  <si>
    <t>CUST2767</t>
  </si>
  <si>
    <t>CUST2215</t>
  </si>
  <si>
    <t>CUST7584</t>
  </si>
  <si>
    <t>CUST5074</t>
  </si>
  <si>
    <t>CUST5692</t>
  </si>
  <si>
    <t>CUST1902</t>
  </si>
  <si>
    <t>CUST2518</t>
  </si>
  <si>
    <t>CUST1074</t>
  </si>
  <si>
    <t>CUST5230</t>
  </si>
  <si>
    <t>CUST3548</t>
  </si>
  <si>
    <t>CUST1327</t>
  </si>
  <si>
    <t>CUST4199</t>
  </si>
  <si>
    <t>CUST6947</t>
  </si>
  <si>
    <t>CUST9202</t>
  </si>
  <si>
    <t>CUST1677</t>
  </si>
  <si>
    <t>CUST8734</t>
  </si>
  <si>
    <t>CUST7012</t>
  </si>
  <si>
    <t>CUST7711</t>
  </si>
  <si>
    <t>CUST3251</t>
  </si>
  <si>
    <t>CUST8709</t>
  </si>
  <si>
    <t>CUST1714</t>
  </si>
  <si>
    <t>CUST4520</t>
  </si>
  <si>
    <t>CUST3844</t>
  </si>
  <si>
    <t>CUST4037</t>
  </si>
  <si>
    <t>CUST8078</t>
  </si>
  <si>
    <t>CUST1173</t>
  </si>
  <si>
    <t>CUST6791</t>
  </si>
  <si>
    <t>CUST7508</t>
  </si>
  <si>
    <t>CUST5853</t>
  </si>
  <si>
    <t>CUST8339</t>
  </si>
  <si>
    <t>CUST6668</t>
  </si>
  <si>
    <t>CUST2684</t>
  </si>
  <si>
    <t>CUST9755</t>
  </si>
  <si>
    <t>CUST1784</t>
  </si>
  <si>
    <t>CUST7134</t>
  </si>
  <si>
    <t>CUST5480</t>
  </si>
  <si>
    <t>CUST4091</t>
  </si>
  <si>
    <t>CUST6797</t>
  </si>
  <si>
    <t>CUST4670</t>
  </si>
  <si>
    <t>CUST8698</t>
  </si>
  <si>
    <t>CUST1539</t>
  </si>
  <si>
    <t>CUST6523</t>
  </si>
  <si>
    <t>CUST1311</t>
  </si>
  <si>
    <t>CUST8826</t>
  </si>
  <si>
    <t>CUST4222</t>
  </si>
  <si>
    <t>CUST1069</t>
  </si>
  <si>
    <t>CUST5631</t>
  </si>
  <si>
    <t>CUST9183</t>
  </si>
  <si>
    <t>CUST1172</t>
  </si>
  <si>
    <t>CUST6641</t>
  </si>
  <si>
    <t>CUST1402</t>
  </si>
  <si>
    <t>CUST1299</t>
  </si>
  <si>
    <t>CUST6464</t>
  </si>
  <si>
    <t>CUST7705</t>
  </si>
  <si>
    <t>CUST9538</t>
  </si>
  <si>
    <t>CUST7745</t>
  </si>
  <si>
    <t>CUST3633</t>
  </si>
  <si>
    <t>CUST3885</t>
  </si>
  <si>
    <t>CUST8382</t>
  </si>
  <si>
    <t>CUST8839</t>
  </si>
  <si>
    <t>CUST4773</t>
  </si>
  <si>
    <t>CUST5153</t>
  </si>
  <si>
    <t>CUST3606</t>
  </si>
  <si>
    <t>CUST1795</t>
  </si>
  <si>
    <t>CUST4443</t>
  </si>
  <si>
    <t>CUST3432</t>
  </si>
  <si>
    <t>CUST8153</t>
  </si>
  <si>
    <t>CUST1436</t>
  </si>
  <si>
    <t>CUST9715</t>
  </si>
  <si>
    <t>CUST3564</t>
  </si>
  <si>
    <t>CUST3673</t>
  </si>
  <si>
    <t>CUST8829</t>
  </si>
  <si>
    <t>CUST8954</t>
  </si>
  <si>
    <t>CUST3470</t>
  </si>
  <si>
    <t>CUST3014</t>
  </si>
  <si>
    <t>CUST4534</t>
  </si>
  <si>
    <t>CUST4804</t>
  </si>
  <si>
    <t>CUST8442</t>
  </si>
  <si>
    <t>CUST4088</t>
  </si>
  <si>
    <t>CUST8966</t>
  </si>
  <si>
    <t>CUST5369</t>
  </si>
  <si>
    <t>CUST1708</t>
  </si>
  <si>
    <t>CUST4068</t>
  </si>
  <si>
    <t>CUST7393</t>
  </si>
  <si>
    <t>CUST3716</t>
  </si>
  <si>
    <t>CUST3175</t>
  </si>
  <si>
    <t>CUST9739</t>
  </si>
  <si>
    <t>CUST5410</t>
  </si>
  <si>
    <t>CUST2607</t>
  </si>
  <si>
    <t>CUST5921</t>
  </si>
  <si>
    <t>CUST8135</t>
  </si>
  <si>
    <t>CUST2546</t>
  </si>
  <si>
    <t>CUST5872</t>
  </si>
  <si>
    <t>CUST3478</t>
  </si>
  <si>
    <t>CUST3154</t>
  </si>
  <si>
    <t>CUST2159</t>
  </si>
  <si>
    <t>CUST7479</t>
  </si>
  <si>
    <t>CUST5376</t>
  </si>
  <si>
    <t>CUST2939</t>
  </si>
  <si>
    <t>CUST9029</t>
  </si>
  <si>
    <t>CUST5125</t>
  </si>
  <si>
    <t>CUST8570</t>
  </si>
  <si>
    <t>CUST8922</t>
  </si>
  <si>
    <t>CUST8437</t>
  </si>
  <si>
    <t>CUST2785</t>
  </si>
  <si>
    <t>CUST3267</t>
  </si>
  <si>
    <t>CUST2873</t>
  </si>
  <si>
    <t>CUST4225</t>
  </si>
  <si>
    <t>CUST1392</t>
  </si>
  <si>
    <t>CUST2626</t>
  </si>
  <si>
    <t>CUST6179</t>
  </si>
  <si>
    <t>CUST2273</t>
  </si>
  <si>
    <t>CUST6702</t>
  </si>
  <si>
    <t>CUST8892</t>
  </si>
  <si>
    <t>CUST3688</t>
  </si>
  <si>
    <t>CUST7882</t>
  </si>
  <si>
    <t>CUST7159</t>
  </si>
  <si>
    <t>CUST7721</t>
  </si>
  <si>
    <t>CUST8603</t>
  </si>
  <si>
    <t>CUST9554</t>
  </si>
  <si>
    <t>CUST8604</t>
  </si>
  <si>
    <t>CUST3036</t>
  </si>
  <si>
    <t>CUST1248</t>
  </si>
  <si>
    <t>CUST7230</t>
  </si>
  <si>
    <t>CUST8581</t>
  </si>
  <si>
    <t>CUST8099</t>
  </si>
  <si>
    <t>CUST4445</t>
  </si>
  <si>
    <t>CUST6659</t>
  </si>
  <si>
    <t>CUST9375</t>
  </si>
  <si>
    <t>CUST7056</t>
  </si>
  <si>
    <t>CUST8679</t>
  </si>
  <si>
    <t>CUST2860</t>
  </si>
  <si>
    <t>CUST9687</t>
  </si>
  <si>
    <t>CUST4404</t>
  </si>
  <si>
    <t>CUST8997</t>
  </si>
  <si>
    <t>CUST8493</t>
  </si>
  <si>
    <t>CUST6419</t>
  </si>
  <si>
    <t>CUST3463</t>
  </si>
  <si>
    <t>CUST6905</t>
  </si>
  <si>
    <t>CUST6163</t>
  </si>
  <si>
    <t>CUST2600</t>
  </si>
  <si>
    <t>CUST1350</t>
  </si>
  <si>
    <t>CUST3945</t>
  </si>
  <si>
    <t>CUST5039</t>
  </si>
  <si>
    <t>CUST8492</t>
  </si>
  <si>
    <t>CUST4740</t>
  </si>
  <si>
    <t>CUST6262</t>
  </si>
  <si>
    <t>CUST7966</t>
  </si>
  <si>
    <t>CUST1651</t>
  </si>
  <si>
    <t>CUST1818</t>
  </si>
  <si>
    <t>CUST3248</t>
  </si>
  <si>
    <t>CUST4717</t>
  </si>
  <si>
    <t>CUST8491</t>
  </si>
  <si>
    <t>CUST7880</t>
  </si>
  <si>
    <t>CUST2864</t>
  </si>
  <si>
    <t>CUST2889</t>
  </si>
  <si>
    <t>CUST3872</t>
  </si>
  <si>
    <t>CUST9455</t>
  </si>
  <si>
    <t>CUST1448</t>
  </si>
  <si>
    <t>CUST3735</t>
  </si>
  <si>
    <t>CUST5719</t>
  </si>
  <si>
    <t>CUST5926</t>
  </si>
  <si>
    <t>CUST5193</t>
  </si>
  <si>
    <t>CUST8409</t>
  </si>
  <si>
    <t>CUST2982</t>
  </si>
  <si>
    <t>CUST4168</t>
  </si>
  <si>
    <t>CUST9761</t>
  </si>
  <si>
    <t>CUST4570</t>
  </si>
  <si>
    <t>CUST3935</t>
  </si>
  <si>
    <t>CUST9959</t>
  </si>
  <si>
    <t>CUST5868</t>
  </si>
  <si>
    <t>CUST5726</t>
  </si>
  <si>
    <t>CUST9624</t>
  </si>
  <si>
    <t>CUST5765</t>
  </si>
  <si>
    <t>CUST2691</t>
  </si>
  <si>
    <t>CUST3981</t>
  </si>
  <si>
    <t>CUST7164</t>
  </si>
  <si>
    <t>CUST2866</t>
  </si>
  <si>
    <t>CUST2874</t>
  </si>
  <si>
    <t>CUST9855</t>
  </si>
  <si>
    <t>CUST1512</t>
  </si>
  <si>
    <t>CUST3291</t>
  </si>
  <si>
    <t>CUST5689</t>
  </si>
  <si>
    <t>CUST9006</t>
  </si>
  <si>
    <t>CUST5620</t>
  </si>
  <si>
    <t>CUST8165</t>
  </si>
  <si>
    <t>CUST5936</t>
  </si>
  <si>
    <t>CUST4990</t>
  </si>
  <si>
    <t>CUST4976</t>
  </si>
  <si>
    <t>CUST9437</t>
  </si>
  <si>
    <t>CUST7570</t>
  </si>
  <si>
    <t>CUST1574</t>
  </si>
  <si>
    <t>CUST8950</t>
  </si>
  <si>
    <t>CUST6292</t>
  </si>
  <si>
    <t>CUST9230</t>
  </si>
  <si>
    <t>CUST1130</t>
  </si>
  <si>
    <t>CUST3290</t>
  </si>
  <si>
    <t>CUST6156</t>
  </si>
  <si>
    <t>CUST4561</t>
  </si>
  <si>
    <t>CUST6056</t>
  </si>
  <si>
    <t>CUST7728</t>
  </si>
  <si>
    <t>CUST6604</t>
  </si>
  <si>
    <t>CUST8331</t>
  </si>
  <si>
    <t>CUST2002</t>
  </si>
  <si>
    <t>CUST5444</t>
  </si>
  <si>
    <t>CUST4572</t>
  </si>
  <si>
    <t>CUST4925</t>
  </si>
  <si>
    <t>CUST6722</t>
  </si>
  <si>
    <t>CUST5438</t>
  </si>
  <si>
    <t>CUST4267</t>
  </si>
  <si>
    <t>CUST6057</t>
  </si>
  <si>
    <t>CUST1205</t>
  </si>
  <si>
    <t>CUST8358</t>
  </si>
  <si>
    <t>CUST9470</t>
  </si>
  <si>
    <t>CUST9182</t>
  </si>
  <si>
    <t>CUST5035</t>
  </si>
  <si>
    <t>CUST5899</t>
  </si>
  <si>
    <t>CUST4765</t>
  </si>
  <si>
    <t>CUST1166</t>
  </si>
  <si>
    <t>CUST4138</t>
  </si>
  <si>
    <t>CUST1544</t>
  </si>
  <si>
    <t>CUST9702</t>
  </si>
  <si>
    <t>CUST5539</t>
  </si>
  <si>
    <t>CUST7787</t>
  </si>
  <si>
    <t>CUST2380</t>
  </si>
  <si>
    <t>CUST4407</t>
  </si>
  <si>
    <t>CUST8214</t>
  </si>
  <si>
    <t>CUST5264</t>
  </si>
  <si>
    <t>CUST2277</t>
  </si>
  <si>
    <t>CUST1865</t>
  </si>
  <si>
    <t>CUST8941</t>
  </si>
  <si>
    <t>CUST2411</t>
  </si>
  <si>
    <t>CUST8632</t>
  </si>
  <si>
    <t>CUST7818</t>
  </si>
  <si>
    <t>CUST2664</t>
  </si>
  <si>
    <t>CUST9481</t>
  </si>
  <si>
    <t>CUST1848</t>
  </si>
  <si>
    <t>CUST7232</t>
  </si>
  <si>
    <t>CUST4698</t>
  </si>
  <si>
    <t>CUST9569</t>
  </si>
  <si>
    <t>CUST7906</t>
  </si>
  <si>
    <t>CUST6584</t>
  </si>
  <si>
    <t>CUST8653</t>
  </si>
  <si>
    <t>CUST3809</t>
  </si>
  <si>
    <t>CUST2475</t>
  </si>
  <si>
    <t>CUST4394</t>
  </si>
  <si>
    <t>CUST6557</t>
  </si>
  <si>
    <t>CUST9191</t>
  </si>
  <si>
    <t>CUST1198</t>
  </si>
  <si>
    <t>CUST4098</t>
  </si>
  <si>
    <t>CUST7799</t>
  </si>
  <si>
    <t>CUST1336</t>
  </si>
  <si>
    <t>CUST5673</t>
  </si>
  <si>
    <t>CUST4554</t>
  </si>
  <si>
    <t>CUST4777</t>
  </si>
  <si>
    <t>CUST6346</t>
  </si>
  <si>
    <t>CUST6595</t>
  </si>
  <si>
    <t>CUST5034</t>
  </si>
  <si>
    <t>CUST8798</t>
  </si>
  <si>
    <t>CUST4630</t>
  </si>
  <si>
    <t>CUST2826</t>
  </si>
  <si>
    <t>CUST4330</t>
  </si>
  <si>
    <t>CUST9082</t>
  </si>
  <si>
    <t>CUST6063</t>
  </si>
  <si>
    <t>CUST9027</t>
  </si>
  <si>
    <t>CUST2946</t>
  </si>
  <si>
    <t>CUST6217</t>
  </si>
  <si>
    <t>CUST3150</t>
  </si>
  <si>
    <t>CUST7911</t>
  </si>
  <si>
    <t>CUST3378</t>
  </si>
  <si>
    <t>CUST5732</t>
  </si>
  <si>
    <t>CUST1150</t>
  </si>
  <si>
    <t>CUST8834</t>
  </si>
  <si>
    <t>CUST6291</t>
  </si>
  <si>
    <t>CUST5300</t>
  </si>
  <si>
    <t>CUST7047</t>
  </si>
  <si>
    <t>CUST2140</t>
  </si>
  <si>
    <t>CUST5608</t>
  </si>
  <si>
    <t>CUST1031</t>
  </si>
  <si>
    <t>CUST4536</t>
  </si>
  <si>
    <t>CUST5158</t>
  </si>
  <si>
    <t>CUST6330</t>
  </si>
  <si>
    <t>CUST3075</t>
  </si>
  <si>
    <t>CUST5469</t>
  </si>
  <si>
    <t>CUST5379</t>
  </si>
  <si>
    <t>CUST7422</t>
  </si>
  <si>
    <t>CUST7490</t>
  </si>
  <si>
    <t>CUST9936</t>
  </si>
  <si>
    <t>CUST1255</t>
  </si>
  <si>
    <t>CUST8757</t>
  </si>
  <si>
    <t>CUST4729</t>
  </si>
  <si>
    <t>CUST2495</t>
  </si>
  <si>
    <t>CUST4007</t>
  </si>
  <si>
    <t>CUST2325</t>
  </si>
  <si>
    <t>CUST5988</t>
  </si>
  <si>
    <t>CUST3948</t>
  </si>
  <si>
    <t>CUST8670</t>
  </si>
  <si>
    <t>CUST9067</t>
  </si>
  <si>
    <t>CUST5563</t>
  </si>
  <si>
    <t>CUST1932</t>
  </si>
  <si>
    <t>CUST6499</t>
  </si>
  <si>
    <t>CUST1417</t>
  </si>
  <si>
    <t>CUST7253</t>
  </si>
  <si>
    <t>CUST9249</t>
  </si>
  <si>
    <t>CUST6563</t>
  </si>
  <si>
    <t>CUST4471</t>
  </si>
  <si>
    <t>CUST8789</t>
  </si>
  <si>
    <t>CUST6340</t>
  </si>
  <si>
    <t>CUST6789</t>
  </si>
  <si>
    <t>CUST9588</t>
  </si>
  <si>
    <t>CUST2224</t>
  </si>
  <si>
    <t>CUST8808</t>
  </si>
  <si>
    <t>CUST8771</t>
  </si>
  <si>
    <t>CUST7975</t>
  </si>
  <si>
    <t>CUST6201</t>
  </si>
  <si>
    <t>CUST8082</t>
  </si>
  <si>
    <t>CUST1048</t>
  </si>
  <si>
    <t>CUST2227</t>
  </si>
  <si>
    <t>CUST3794</t>
  </si>
  <si>
    <t>CUST4325</t>
  </si>
  <si>
    <t>CUST4622</t>
  </si>
  <si>
    <t>CUST3396</t>
  </si>
  <si>
    <t>CUST3336</t>
  </si>
  <si>
    <t>CUST4927</t>
  </si>
  <si>
    <t>CUST9831</t>
  </si>
  <si>
    <t>CUST6552</t>
  </si>
  <si>
    <t>CUST4722</t>
  </si>
  <si>
    <t>CUST9201</t>
  </si>
  <si>
    <t>CUST7879</t>
  </si>
  <si>
    <t>CUST4198</t>
  </si>
  <si>
    <t>CUST8987</t>
  </si>
  <si>
    <t>CUST1893</t>
  </si>
  <si>
    <t>CUST4907</t>
  </si>
  <si>
    <t>CUST1777</t>
  </si>
  <si>
    <t>CUST6323</t>
  </si>
  <si>
    <t>CUST2957</t>
  </si>
  <si>
    <t>CUST6603</t>
  </si>
  <si>
    <t>CUST3058</t>
  </si>
  <si>
    <t>CUST3697</t>
  </si>
  <si>
    <t>CUST3192</t>
  </si>
  <si>
    <t>CUST2402</t>
  </si>
  <si>
    <t>CUST1819</t>
  </si>
  <si>
    <t>CUST2973</t>
  </si>
  <si>
    <t>CUST5070</t>
  </si>
  <si>
    <t>CUST6097</t>
  </si>
  <si>
    <t>CUST6540</t>
  </si>
  <si>
    <t>CUST7842</t>
  </si>
  <si>
    <t>CUST4095</t>
  </si>
  <si>
    <t>CUST6516</t>
  </si>
  <si>
    <t>CUST7237</t>
  </si>
  <si>
    <t>CUST4507</t>
  </si>
  <si>
    <t>CUST6803</t>
  </si>
  <si>
    <t>CUST7810</t>
  </si>
  <si>
    <t>CUST5564</t>
  </si>
  <si>
    <t>CUST9092</t>
  </si>
  <si>
    <t>CUST3684</t>
  </si>
  <si>
    <t>CUST6535</t>
  </si>
  <si>
    <t>CUST7293</t>
  </si>
  <si>
    <t>CUST3360</t>
  </si>
  <si>
    <t>CUST2266</t>
  </si>
  <si>
    <t>CUST4050</t>
  </si>
  <si>
    <t>CUST6746</t>
  </si>
  <si>
    <t>CUST2665</t>
  </si>
  <si>
    <t>CUST8788</t>
  </si>
  <si>
    <t>CUST7752</t>
  </si>
  <si>
    <t>CUST6616</t>
  </si>
  <si>
    <t>CUST7981</t>
  </si>
  <si>
    <t>CUST8816</t>
  </si>
  <si>
    <t>CUST3469</t>
  </si>
  <si>
    <t>CUST6006</t>
  </si>
  <si>
    <t>CUST1683</t>
  </si>
  <si>
    <t>CUST4213</t>
  </si>
  <si>
    <t>CUST9934</t>
  </si>
  <si>
    <t>CUST6316</t>
  </si>
  <si>
    <t>CUST9919</t>
  </si>
  <si>
    <t>CUST1117</t>
  </si>
  <si>
    <t>CUST5030</t>
  </si>
  <si>
    <t>CUST8755</t>
  </si>
  <si>
    <t>CUST4828</t>
  </si>
  <si>
    <t>CUST9637</t>
  </si>
  <si>
    <t>CUST3409</t>
  </si>
  <si>
    <t>CUST7544</t>
  </si>
  <si>
    <t>CUST3334</t>
  </si>
  <si>
    <t>CUST9597</t>
  </si>
  <si>
    <t>CUST8869</t>
  </si>
  <si>
    <t>CUST1485</t>
  </si>
  <si>
    <t>CUST7353</t>
  </si>
  <si>
    <t>CUST7698</t>
  </si>
  <si>
    <t>CUST5132</t>
  </si>
  <si>
    <t>CUST3972</t>
  </si>
  <si>
    <t>CUST4022</t>
  </si>
  <si>
    <t>CUST6778</t>
  </si>
  <si>
    <t>CUST5415</t>
  </si>
  <si>
    <t>CUST9575</t>
  </si>
  <si>
    <t>CUST2071</t>
  </si>
  <si>
    <t>CUST8818</t>
  </si>
  <si>
    <t>CUST3632</t>
  </si>
  <si>
    <t>CUST3476</t>
  </si>
  <si>
    <t>CUST4364</t>
  </si>
  <si>
    <t>CUST5604</t>
  </si>
  <si>
    <t>CUST8703</t>
  </si>
  <si>
    <t>CUST2983</t>
  </si>
  <si>
    <t>CUST9462</t>
  </si>
  <si>
    <t>CUST6626</t>
  </si>
  <si>
    <t>CUST7489</t>
  </si>
  <si>
    <t>CUST7991</t>
  </si>
  <si>
    <t>CUST2840</t>
  </si>
  <si>
    <t>CUST7637</t>
  </si>
  <si>
    <t>CUST5621</t>
  </si>
  <si>
    <t>CUST9626</t>
  </si>
  <si>
    <t>CUST5449</t>
  </si>
  <si>
    <t>CUST7192</t>
  </si>
  <si>
    <t>CUST9666</t>
  </si>
  <si>
    <t>CUST1043</t>
  </si>
  <si>
    <t>CUST9898</t>
  </si>
  <si>
    <t>CUST1720</t>
  </si>
  <si>
    <t>CUST4569</t>
  </si>
  <si>
    <t>CUST8106</t>
  </si>
  <si>
    <t>CUST2993</t>
  </si>
  <si>
    <t>CUST6048</t>
  </si>
  <si>
    <t>CUST9909</t>
  </si>
  <si>
    <t>CUST3522</t>
  </si>
  <si>
    <t>CUST7805</t>
  </si>
  <si>
    <t>CUST2894</t>
  </si>
  <si>
    <t>CUST4501</t>
  </si>
  <si>
    <t>CUST2191</t>
  </si>
  <si>
    <t>CUST7461</t>
  </si>
  <si>
    <t>CUST3792</t>
  </si>
  <si>
    <t>CUST1949</t>
  </si>
  <si>
    <t>CUST6855</t>
  </si>
  <si>
    <t>CUST1482</t>
  </si>
  <si>
    <t>CUST6491</t>
  </si>
  <si>
    <t>CUST6474</t>
  </si>
  <si>
    <t>CUST7749</t>
  </si>
  <si>
    <t>CUST6076</t>
  </si>
  <si>
    <t>CUST1596</t>
  </si>
  <si>
    <t>CUST5938</t>
  </si>
  <si>
    <t>CUST6602</t>
  </si>
  <si>
    <t>CUST9973</t>
  </si>
  <si>
    <t>CUST6615</t>
  </si>
  <si>
    <t>CUST9675</t>
  </si>
  <si>
    <t>CUST3093</t>
  </si>
  <si>
    <t>CUST6140</t>
  </si>
  <si>
    <t>CUST9140</t>
  </si>
  <si>
    <t>CUST9242</t>
  </si>
  <si>
    <t>CUST2473</t>
  </si>
  <si>
    <t>CUST5129</t>
  </si>
  <si>
    <t>CUST6828</t>
  </si>
  <si>
    <t>CUST7766</t>
  </si>
  <si>
    <t>CUST6481</t>
  </si>
  <si>
    <t>CUST9574</t>
  </si>
  <si>
    <t>CUST1138</t>
  </si>
  <si>
    <t>CUST4951</t>
  </si>
  <si>
    <t>CUST3326</t>
  </si>
  <si>
    <t>CUST1961</t>
  </si>
  <si>
    <t>CUST6517</t>
  </si>
  <si>
    <t>CUST6741</t>
  </si>
  <si>
    <t>CUST4525</t>
  </si>
  <si>
    <t>CUST6339</t>
  </si>
  <si>
    <t>CUST4155</t>
  </si>
  <si>
    <t>CUST2737</t>
  </si>
  <si>
    <t>CUST2150</t>
  </si>
  <si>
    <t>CUST8221</t>
  </si>
  <si>
    <t>CUST5381</t>
  </si>
  <si>
    <t>CUST3293</t>
  </si>
  <si>
    <t>CUST4401</t>
  </si>
  <si>
    <t>CUST8227</t>
  </si>
  <si>
    <t>CUST1494</t>
  </si>
  <si>
    <t>CUST5203</t>
  </si>
  <si>
    <t>CUST5589</t>
  </si>
  <si>
    <t>CUST4590</t>
  </si>
  <si>
    <t>CUST5378</t>
  </si>
  <si>
    <t>CUST4265</t>
  </si>
  <si>
    <t>CUST3262</t>
  </si>
  <si>
    <t>CUST2825</t>
  </si>
  <si>
    <t>CUST9060</t>
  </si>
  <si>
    <t>CUST1257</t>
  </si>
  <si>
    <t>CUST8823</t>
  </si>
  <si>
    <t>CUST8884</t>
  </si>
  <si>
    <t>CUST5272</t>
  </si>
  <si>
    <t>CUST4234</t>
  </si>
  <si>
    <t>CUST1279</t>
  </si>
  <si>
    <t>CUST9508</t>
  </si>
  <si>
    <t>CUST6679</t>
  </si>
  <si>
    <t>CUST7221</t>
  </si>
  <si>
    <t>CUST3654</t>
  </si>
  <si>
    <t>CUST7969</t>
  </si>
  <si>
    <t>CUST4435</t>
  </si>
  <si>
    <t>CUST4264</t>
  </si>
  <si>
    <t>CUST1806</t>
  </si>
  <si>
    <t>CUST6796</t>
  </si>
  <si>
    <t>CUST5873</t>
  </si>
  <si>
    <t>CUST1564</t>
  </si>
  <si>
    <t>CUST5867</t>
  </si>
  <si>
    <t>CUST7467</t>
  </si>
  <si>
    <t>CUST9059</t>
  </si>
  <si>
    <t>CUST3398</t>
  </si>
  <si>
    <t>CUST9312</t>
  </si>
  <si>
    <t>CUST1277</t>
  </si>
  <si>
    <t>CUST5546</t>
  </si>
  <si>
    <t>CUST1493</t>
  </si>
  <si>
    <t>CUST2604</t>
  </si>
  <si>
    <t>CUST7903</t>
  </si>
  <si>
    <t>CUST6417</t>
  </si>
  <si>
    <t>CUST1147</t>
  </si>
  <si>
    <t>CUST8725</t>
  </si>
  <si>
    <t>CUST1652</t>
  </si>
  <si>
    <t>CUST3026</t>
  </si>
  <si>
    <t>CUST5361</t>
  </si>
  <si>
    <t>CUST3133</t>
  </si>
  <si>
    <t>CUST9509</t>
  </si>
  <si>
    <t>CUST3027</t>
  </si>
  <si>
    <t>CUST7127</t>
  </si>
  <si>
    <t>CUST6034</t>
  </si>
  <si>
    <t>CUST2430</t>
  </si>
  <si>
    <t>CUST6718</t>
  </si>
  <si>
    <t>CUST7087</t>
  </si>
  <si>
    <t>CUST1432</t>
  </si>
  <si>
    <t>CUST2544</t>
  </si>
  <si>
    <t>CUST1273</t>
  </si>
  <si>
    <t>CUST5277</t>
  </si>
  <si>
    <t>CUST5323</t>
  </si>
  <si>
    <t>CUST6486</t>
  </si>
  <si>
    <t>CUST9533</t>
  </si>
  <si>
    <t>CUST7509</t>
  </si>
  <si>
    <t>CUST8119</t>
  </si>
  <si>
    <t>CUST9154</t>
  </si>
  <si>
    <t>CUST4278</t>
  </si>
  <si>
    <t>CUST8154</t>
  </si>
  <si>
    <t>CUST6147</t>
  </si>
  <si>
    <t>CUST9796</t>
  </si>
  <si>
    <t>CUST6638</t>
  </si>
  <si>
    <t>CUST7176</t>
  </si>
  <si>
    <t>CUST2715</t>
  </si>
  <si>
    <t>CUST3294</t>
  </si>
  <si>
    <t>CUST7625</t>
  </si>
  <si>
    <t>CUST6631</t>
  </si>
  <si>
    <t>CUST1594</t>
  </si>
  <si>
    <t>CUST4251</t>
  </si>
  <si>
    <t>CUST7033</t>
  </si>
  <si>
    <t>CUST4133</t>
  </si>
  <si>
    <t>CUST5742</t>
  </si>
  <si>
    <t>CUST4191</t>
  </si>
  <si>
    <t>CUST4653</t>
  </si>
  <si>
    <t>CUST9535</t>
  </si>
  <si>
    <t>CUST1098</t>
  </si>
  <si>
    <t>CUST7582</t>
  </si>
  <si>
    <t>CUST1779</t>
  </si>
  <si>
    <t>CUST9248</t>
  </si>
  <si>
    <t>CUST5422</t>
  </si>
  <si>
    <t>CUST8568</t>
  </si>
  <si>
    <t>CUST6897</t>
  </si>
  <si>
    <t>CUST8120</t>
  </si>
  <si>
    <t>CUST5753</t>
  </si>
  <si>
    <t>CUST1449</t>
  </si>
  <si>
    <t>CUST3056</t>
  </si>
  <si>
    <t>CUST5423</t>
  </si>
  <si>
    <t>CUST9620</t>
  </si>
  <si>
    <t>CUST4244</t>
  </si>
  <si>
    <t>CUST8585</t>
  </si>
  <si>
    <t>CUST1060</t>
  </si>
  <si>
    <t>CUST1561</t>
  </si>
  <si>
    <t>CUST2759</t>
  </si>
  <si>
    <t>CUST4130</t>
  </si>
  <si>
    <t>CUST7568</t>
  </si>
  <si>
    <t>CUST7188</t>
  </si>
  <si>
    <t>CUST9490</t>
  </si>
  <si>
    <t>CUST9477</t>
  </si>
  <si>
    <t>CUST9647</t>
  </si>
  <si>
    <t>CUST7525</t>
  </si>
  <si>
    <t>CUST2660</t>
  </si>
  <si>
    <t>CUST5403</t>
  </si>
  <si>
    <t>CUST2822</t>
  </si>
  <si>
    <t>CUST4179</t>
  </si>
  <si>
    <t>CUST3670</t>
  </si>
  <si>
    <t>CUST6945</t>
  </si>
  <si>
    <t>CUST9771</t>
  </si>
  <si>
    <t>CUST9960</t>
  </si>
  <si>
    <t>CUST5255</t>
  </si>
  <si>
    <t>CUST1236</t>
  </si>
  <si>
    <t>CUST3483</t>
  </si>
  <si>
    <t>CUST5419</t>
  </si>
  <si>
    <t>CUST1086</t>
  </si>
  <si>
    <t>CUST1057</t>
  </si>
  <si>
    <t>CUST2061</t>
  </si>
  <si>
    <t>CUST3959</t>
  </si>
  <si>
    <t>CUST7524</t>
  </si>
  <si>
    <t>CUST6891</t>
  </si>
  <si>
    <t>CUST4689</t>
  </si>
  <si>
    <t>CUST7079</t>
  </si>
  <si>
    <t>CUST3235</t>
  </si>
  <si>
    <t>CUST3379</t>
  </si>
  <si>
    <t>CUST3278</t>
  </si>
  <si>
    <t>CUST8329</t>
  </si>
  <si>
    <t>CUST9724</t>
  </si>
  <si>
    <t>CUST8630</t>
  </si>
  <si>
    <t>CUST1164</t>
  </si>
  <si>
    <t>CUST1054</t>
  </si>
  <si>
    <t>CUST8800</t>
  </si>
  <si>
    <t>CUST3125</t>
  </si>
  <si>
    <t>CUST6978</t>
  </si>
  <si>
    <t>CUST1169</t>
  </si>
  <si>
    <t>CUST8055</t>
  </si>
  <si>
    <t>CUST9151</t>
  </si>
  <si>
    <t>CUST3950</t>
  </si>
  <si>
    <t>CUST2637</t>
  </si>
  <si>
    <t>CUST8582</t>
  </si>
  <si>
    <t>CUST1566</t>
  </si>
  <si>
    <t>CUST8759</t>
  </si>
  <si>
    <t>CUST9851</t>
  </si>
  <si>
    <t>CUST6681</t>
  </si>
  <si>
    <t>CUST5918</t>
  </si>
  <si>
    <t>CUST7858</t>
  </si>
  <si>
    <t>CUST2570</t>
  </si>
  <si>
    <t>CUST8815</t>
  </si>
  <si>
    <t>CUST7917</t>
  </si>
  <si>
    <t>CUST6742</t>
  </si>
  <si>
    <t>CUST9989</t>
  </si>
  <si>
    <t>CUST9794</t>
  </si>
  <si>
    <t>CUST7007</t>
  </si>
  <si>
    <t>CUST3648</t>
  </si>
  <si>
    <t>CUST6343</t>
  </si>
  <si>
    <t>CUST2920</t>
  </si>
  <si>
    <t>CUST7965</t>
  </si>
  <si>
    <t>CUST4959</t>
  </si>
  <si>
    <t>CUST5479</t>
  </si>
  <si>
    <t>CUST3593</t>
  </si>
  <si>
    <t>CUST5325</t>
  </si>
  <si>
    <t>CUST1181</t>
  </si>
  <si>
    <t>CUST6765</t>
  </si>
  <si>
    <t>CUST2384</t>
  </si>
  <si>
    <t>CUST4720</t>
  </si>
  <si>
    <t>CUST1742</t>
  </si>
  <si>
    <t>CUST1862</t>
  </si>
  <si>
    <t>CUST2339</t>
  </si>
  <si>
    <t>CUST3707</t>
  </si>
  <si>
    <t>CUST5152</t>
  </si>
  <si>
    <t>CUST5168</t>
  </si>
  <si>
    <t>CUST8308</t>
  </si>
  <si>
    <t>CUST5321</t>
  </si>
  <si>
    <t>CUST4649</t>
  </si>
  <si>
    <t>CUST5514</t>
  </si>
  <si>
    <t>CUST6911</t>
  </si>
  <si>
    <t>CUST6960</t>
  </si>
  <si>
    <t>CUST2407</t>
  </si>
  <si>
    <t>CUST6132</t>
  </si>
  <si>
    <t>CUST1163</t>
  </si>
  <si>
    <t>CUST4189</t>
  </si>
  <si>
    <t>CUST6068</t>
  </si>
  <si>
    <t>CUST7093</t>
  </si>
  <si>
    <t>CUST7923</t>
  </si>
  <si>
    <t>CUST6039</t>
  </si>
  <si>
    <t>CUST4469</t>
  </si>
  <si>
    <t>CUST9429</t>
  </si>
  <si>
    <t>CUST7555</t>
  </si>
  <si>
    <t>CUST8301</t>
  </si>
  <si>
    <t>CUST2410</t>
  </si>
  <si>
    <t>CUST4055</t>
  </si>
  <si>
    <t>CUST8390</t>
  </si>
  <si>
    <t>CUST5684</t>
  </si>
  <si>
    <t>CUST7992</t>
  </si>
  <si>
    <t>CUST7357</t>
  </si>
  <si>
    <t>CUST5536</t>
  </si>
  <si>
    <t>CUST5575</t>
  </si>
  <si>
    <t>CUST3829</t>
  </si>
  <si>
    <t>CUST3815</t>
  </si>
  <si>
    <t>CUST2559</t>
  </si>
  <si>
    <t>CUST3279</t>
  </si>
  <si>
    <t>CUST9120</t>
  </si>
  <si>
    <t>CUST2923</t>
  </si>
  <si>
    <t>CUST5006</t>
  </si>
  <si>
    <t>CUST6052</t>
  </si>
  <si>
    <t>CUST2317</t>
  </si>
  <si>
    <t>CUST3949</t>
  </si>
  <si>
    <t>CUST3703</t>
  </si>
  <si>
    <t>CUST2702</t>
  </si>
  <si>
    <t>CUST5727</t>
  </si>
  <si>
    <t>CUST3029</t>
  </si>
  <si>
    <t>CUST7771</t>
  </si>
  <si>
    <t>CUST8298</t>
  </si>
  <si>
    <t>CUST5978</t>
  </si>
  <si>
    <t>CUST3903</t>
  </si>
  <si>
    <t>CUST8275</t>
  </si>
  <si>
    <t>CUST3748</t>
  </si>
  <si>
    <t>CUST4087</t>
  </si>
  <si>
    <t>CUST9145</t>
  </si>
  <si>
    <t>CUST4767</t>
  </si>
  <si>
    <t>CUST8726</t>
  </si>
  <si>
    <t>CUST8289</t>
  </si>
  <si>
    <t>CUST4669</t>
  </si>
  <si>
    <t>CUST3986</t>
  </si>
  <si>
    <t>CUST7769</t>
  </si>
  <si>
    <t>CUST1510</t>
  </si>
  <si>
    <t>CUST1600</t>
  </si>
  <si>
    <t>CUST2714</t>
  </si>
  <si>
    <t>CUST3539</t>
  </si>
  <si>
    <t>CUST3356</t>
  </si>
  <si>
    <t>CUST2994</t>
  </si>
  <si>
    <t>CUST9403</t>
  </si>
  <si>
    <t>CUST2656</t>
  </si>
  <si>
    <t>CUST3575</t>
  </si>
  <si>
    <t>CUST9096</t>
  </si>
  <si>
    <t>CUST6492</t>
  </si>
  <si>
    <t>CUST6748</t>
  </si>
  <si>
    <t>CUST5319</t>
  </si>
  <si>
    <t>CUST2134</t>
  </si>
  <si>
    <t>CUST1465</t>
  </si>
  <si>
    <t>CUST4727</t>
  </si>
  <si>
    <t>CUST1340</t>
  </si>
  <si>
    <t>CUST9892</t>
  </si>
  <si>
    <t>CUST8287</t>
  </si>
  <si>
    <t>CUST8014</t>
  </si>
  <si>
    <t>CUST8507</t>
  </si>
  <si>
    <t>CUST2806</t>
  </si>
  <si>
    <t>CUST5816</t>
  </si>
  <si>
    <t>CUST9728</t>
  </si>
  <si>
    <t>CUST8194</t>
  </si>
  <si>
    <t>CUST2164</t>
  </si>
  <si>
    <t>CUST2438</t>
  </si>
  <si>
    <t>CUST8040</t>
  </si>
  <si>
    <t>CUST9274</t>
  </si>
  <si>
    <t>CUST8865</t>
  </si>
  <si>
    <t>CUST3671</t>
  </si>
  <si>
    <t>CUST1038</t>
  </si>
  <si>
    <t>CUST9271</t>
  </si>
  <si>
    <t>CUST6858</t>
  </si>
  <si>
    <t>CUST9189</t>
  </si>
  <si>
    <t>CUST8844</t>
  </si>
  <si>
    <t>CUST4159</t>
  </si>
  <si>
    <t>CUST6721</t>
  </si>
  <si>
    <t>CUST8440</t>
  </si>
  <si>
    <t>CUST9917</t>
  </si>
  <si>
    <t>CUST9319</t>
  </si>
  <si>
    <t>CUST3930</t>
  </si>
  <si>
    <t>CUST2145</t>
  </si>
  <si>
    <t>CUST4218</t>
  </si>
  <si>
    <t>CUST3297</t>
  </si>
  <si>
    <t>CUST6488</t>
  </si>
  <si>
    <t>CUST5504</t>
  </si>
  <si>
    <t>CUST6037</t>
  </si>
  <si>
    <t>CUST2428</t>
  </si>
  <si>
    <t>CUST4013</t>
  </si>
  <si>
    <t>CUST5224</t>
  </si>
  <si>
    <t>CUST6715</t>
  </si>
  <si>
    <t>CUST9672</t>
  </si>
  <si>
    <t>CUST1472</t>
  </si>
  <si>
    <t>CUST8418</t>
  </si>
  <si>
    <t>CUST1300</t>
  </si>
  <si>
    <t>CUST7813</t>
  </si>
  <si>
    <t>CUST4332</t>
  </si>
  <si>
    <t>CUST8983</t>
  </si>
  <si>
    <t>CUST3676</t>
  </si>
  <si>
    <t>CUST3868</t>
  </si>
  <si>
    <t>CUST7541</t>
  </si>
  <si>
    <t>CUST2638</t>
  </si>
  <si>
    <t>CUST1440</t>
  </si>
  <si>
    <t>CUST1420</t>
  </si>
  <si>
    <t>CUST1380</t>
  </si>
  <si>
    <t>CUST6883</t>
  </si>
  <si>
    <t>CUST8025</t>
  </si>
  <si>
    <t>CUST2038</t>
  </si>
  <si>
    <t>CUST9733</t>
  </si>
  <si>
    <t>CUST1504</t>
  </si>
  <si>
    <t>CUST3775</t>
  </si>
  <si>
    <t>CUST3714</t>
  </si>
  <si>
    <t>CUST2744</t>
  </si>
  <si>
    <t>CUST5095</t>
  </si>
  <si>
    <t>CUST5204</t>
  </si>
  <si>
    <t>CUST7532</t>
  </si>
  <si>
    <t>CUST9413</t>
  </si>
  <si>
    <t>CUST8219</t>
  </si>
  <si>
    <t>CUST2395</t>
  </si>
  <si>
    <t>CUST1501</t>
  </si>
  <si>
    <t>CUST5442</t>
  </si>
  <si>
    <t>CUST4702</t>
  </si>
  <si>
    <t>CUST4749</t>
  </si>
  <si>
    <t>CUST1855</t>
  </si>
  <si>
    <t>CUST2783</t>
  </si>
  <si>
    <t>CUST5823</t>
  </si>
  <si>
    <t>CUST6010</t>
  </si>
  <si>
    <t>CUST2807</t>
  </si>
  <si>
    <t>CUST7085</t>
  </si>
  <si>
    <t>CUST5881</t>
  </si>
  <si>
    <t>CUST1263</t>
  </si>
  <si>
    <t>CUST1343</t>
  </si>
  <si>
    <t>CUST8666</t>
  </si>
  <si>
    <t>CUST1890</t>
  </si>
  <si>
    <t>CUST3907</t>
  </si>
  <si>
    <t>CUST6005</t>
  </si>
  <si>
    <t>CUST3802</t>
  </si>
  <si>
    <t>CUST8419</t>
  </si>
  <si>
    <t>CUST3255</t>
  </si>
  <si>
    <t>CUST8644</t>
  </si>
  <si>
    <t>CUST8103</t>
  </si>
  <si>
    <t>CUST7037</t>
  </si>
  <si>
    <t>CUST6675</t>
  </si>
  <si>
    <t>CUST8621</t>
  </si>
  <si>
    <t>CUST2115</t>
  </si>
  <si>
    <t>CUST5509</t>
  </si>
  <si>
    <t>CUST2058</t>
  </si>
  <si>
    <t>CUST4694</t>
  </si>
  <si>
    <t>CUST8768</t>
  </si>
  <si>
    <t>CUST9433</t>
  </si>
  <si>
    <t>CUST5471</t>
  </si>
  <si>
    <t>CUST5109</t>
  </si>
  <si>
    <t>CUST9891</t>
  </si>
  <si>
    <t>CUST4295</t>
  </si>
  <si>
    <t>CUST5792</t>
  </si>
  <si>
    <t>CUST8022</t>
  </si>
  <si>
    <t>CUST9313</t>
  </si>
  <si>
    <t>CUST5113</t>
  </si>
  <si>
    <t>CUST1972</t>
  </si>
  <si>
    <t>CUST4259</t>
  </si>
  <si>
    <t>CUST8388</t>
  </si>
  <si>
    <t>CUST5187</t>
  </si>
  <si>
    <t>CUST9478</t>
  </si>
  <si>
    <t>CUST7996</t>
  </si>
  <si>
    <t>CUST7262</t>
  </si>
  <si>
    <t>CUST6725</t>
  </si>
  <si>
    <t>CUST5314</t>
  </si>
  <si>
    <t>CUST7851</t>
  </si>
  <si>
    <t>CUST8837</t>
  </si>
  <si>
    <t>CUST1891</t>
  </si>
  <si>
    <t>CUST6389</t>
  </si>
  <si>
    <t>CUST6846</t>
  </si>
  <si>
    <t>CUST7795</t>
  </si>
  <si>
    <t>CUST6273</t>
  </si>
  <si>
    <t>CUST9964</t>
  </si>
  <si>
    <t>CUST6553</t>
  </si>
  <si>
    <t>CUST2238</t>
  </si>
  <si>
    <t>CUST5404</t>
  </si>
  <si>
    <t>CUST5417</t>
  </si>
  <si>
    <t>CUST3387</t>
  </si>
  <si>
    <t>CUST8404</t>
  </si>
  <si>
    <t>CUST7883</t>
  </si>
  <si>
    <t>CUST8080</t>
  </si>
  <si>
    <t>CUST9622</t>
  </si>
  <si>
    <t>CUST9525</t>
  </si>
  <si>
    <t>CUST4271</t>
  </si>
  <si>
    <t>CUST6532</t>
  </si>
  <si>
    <t>CUST7797</t>
  </si>
  <si>
    <t>CUST3136</t>
  </si>
  <si>
    <t>CUST2948</t>
  </si>
  <si>
    <t>CUST9801</t>
  </si>
  <si>
    <t>CUST4673</t>
  </si>
  <si>
    <t>CUST1313</t>
  </si>
  <si>
    <t>CUST8463</t>
  </si>
  <si>
    <t>CUST6228</t>
  </si>
  <si>
    <t>CUST8231</t>
  </si>
  <si>
    <t>CUST1914</t>
  </si>
  <si>
    <t>CUST4030</t>
  </si>
  <si>
    <t>CUST6896</t>
  </si>
  <si>
    <t>CUST5806</t>
  </si>
  <si>
    <t>CUST7761</t>
  </si>
  <si>
    <t>CUST6643</t>
  </si>
  <si>
    <t>CUST7385</t>
  </si>
  <si>
    <t>CUST1602</t>
  </si>
  <si>
    <t>CUST9371</t>
  </si>
  <si>
    <t>CUST5107</t>
  </si>
  <si>
    <t>CUST6729</t>
  </si>
  <si>
    <t>CUST3259</t>
  </si>
  <si>
    <t>CUST9681</t>
  </si>
  <si>
    <t>CUST7065</t>
  </si>
  <si>
    <t>CUST8502</t>
  </si>
  <si>
    <t>CUST1064</t>
  </si>
  <si>
    <t>CUST1764</t>
  </si>
  <si>
    <t>CUST2506</t>
  </si>
  <si>
    <t>CUST3751</t>
  </si>
  <si>
    <t>CUST2256</t>
  </si>
  <si>
    <t>CUST5144</t>
  </si>
  <si>
    <t>CUST4763</t>
  </si>
  <si>
    <t>CUST4195</t>
  </si>
  <si>
    <t>CUST8506</t>
  </si>
  <si>
    <t>CUST8029</t>
  </si>
  <si>
    <t>CUST1822</t>
  </si>
  <si>
    <t>CUST9165</t>
  </si>
  <si>
    <t>CUST3428</t>
  </si>
  <si>
    <t>CUST7652</t>
  </si>
  <si>
    <t>CUST7059</t>
  </si>
  <si>
    <t>CUST3556</t>
  </si>
  <si>
    <t>CUST8617</t>
  </si>
  <si>
    <t>CUST5200</t>
  </si>
  <si>
    <t>CUST3270</t>
  </si>
  <si>
    <t>CUST8487</t>
  </si>
  <si>
    <t>CUST3636</t>
  </si>
  <si>
    <t>CUST8059</t>
  </si>
  <si>
    <t>CUST2699</t>
  </si>
  <si>
    <t>CUST4041</t>
  </si>
  <si>
    <t>CUST9135</t>
  </si>
  <si>
    <t>CUST8336</t>
  </si>
  <si>
    <t>CUST2719</t>
  </si>
  <si>
    <t>CUST9810</t>
  </si>
  <si>
    <t>CUST1302</t>
  </si>
  <si>
    <t>CUST3594</t>
  </si>
  <si>
    <t>CUST5349</t>
  </si>
  <si>
    <t>CUST9110</t>
  </si>
  <si>
    <t>CUST8881</t>
  </si>
  <si>
    <t>CUST8731</t>
  </si>
  <si>
    <t>CUST3021</t>
  </si>
  <si>
    <t>CUST7343</t>
  </si>
  <si>
    <t>CUST4798</t>
  </si>
  <si>
    <t>CUST3500</t>
  </si>
  <si>
    <t>CUST8504</t>
  </si>
  <si>
    <t>CUST9142</t>
  </si>
  <si>
    <t>CUST2193</t>
  </si>
  <si>
    <t>CUST3506</t>
  </si>
  <si>
    <t>CUST3249</t>
  </si>
  <si>
    <t>CUST3523</t>
  </si>
  <si>
    <t>CUST4521</t>
  </si>
  <si>
    <t>CUST2109</t>
  </si>
  <si>
    <t>CUST5359</t>
  </si>
  <si>
    <t>CUST5305</t>
  </si>
  <si>
    <t>CUST3222</t>
  </si>
  <si>
    <t>CUST6697</t>
  </si>
  <si>
    <t>CUST1697</t>
  </si>
  <si>
    <t>CUST8337</t>
  </si>
  <si>
    <t>CUST6211</t>
  </si>
  <si>
    <t>CUST3303</t>
  </si>
  <si>
    <t>CUST8647</t>
  </si>
  <si>
    <t>CUST9047</t>
  </si>
  <si>
    <t>CUST4684</t>
  </si>
  <si>
    <t>CUST4153</t>
  </si>
  <si>
    <t>CUST5674</t>
  </si>
  <si>
    <t>CUST9176</t>
  </si>
  <si>
    <t>CUST1004</t>
  </si>
  <si>
    <t>CUST2149</t>
  </si>
  <si>
    <t>CUST4258</t>
  </si>
  <si>
    <t>CUST2553</t>
  </si>
  <si>
    <t>CUST9977</t>
  </si>
  <si>
    <t>CUST4333</t>
  </si>
  <si>
    <t>CUST8026</t>
  </si>
  <si>
    <t>CUST2614</t>
  </si>
  <si>
    <t>CUST2192</t>
  </si>
  <si>
    <t>CUST6782</t>
  </si>
  <si>
    <t>CUST2698</t>
  </si>
  <si>
    <t>CUST9150</t>
  </si>
  <si>
    <t>CUST7496</t>
  </si>
  <si>
    <t>CUST4345</t>
  </si>
  <si>
    <t>CUST4532</t>
  </si>
  <si>
    <t>CUST2338</t>
  </si>
  <si>
    <t>CUST3817</t>
  </si>
  <si>
    <t>CUST4613</t>
  </si>
  <si>
    <t>CUST9410</t>
  </si>
  <si>
    <t>CUST2527</t>
  </si>
  <si>
    <t>CUST4546</t>
  </si>
  <si>
    <t>CUST3182</t>
  </si>
  <si>
    <t>CUST8110</t>
  </si>
  <si>
    <t>CUST6650</t>
  </si>
  <si>
    <t>CUST7803</t>
  </si>
  <si>
    <t>CUST7432</t>
  </si>
  <si>
    <t>CUST3804</t>
  </si>
  <si>
    <t>CUST1565</t>
  </si>
  <si>
    <t>CUST3739</t>
  </si>
  <si>
    <t>CUST2137</t>
  </si>
  <si>
    <t>CUST7602</t>
  </si>
  <si>
    <t>CUST1418</t>
  </si>
  <si>
    <t>CUST2740</t>
  </si>
  <si>
    <t>CUST7006</t>
  </si>
  <si>
    <t>CUST3393</t>
  </si>
  <si>
    <t>CUST6609</t>
  </si>
  <si>
    <t>CUST1345</t>
  </si>
  <si>
    <t>CUST4612</t>
  </si>
  <si>
    <t>CUST2924</t>
  </si>
  <si>
    <t>CUST3828</t>
  </si>
  <si>
    <t>CUST7630</t>
  </si>
  <si>
    <t>CUST5908</t>
  </si>
  <si>
    <t>CUST3545</t>
  </si>
  <si>
    <t>CUST1335</t>
  </si>
  <si>
    <t>CUST2368</t>
  </si>
  <si>
    <t>CUST9399</t>
  </si>
  <si>
    <t>CUST2073</t>
  </si>
  <si>
    <t>CUST8000</t>
  </si>
  <si>
    <t>CUST6210</t>
  </si>
  <si>
    <t>CUST5870</t>
  </si>
  <si>
    <t>CUST3335</t>
  </si>
  <si>
    <t>CUST4514</t>
  </si>
  <si>
    <t>CUST5599</t>
  </si>
  <si>
    <t>CUST3103</t>
  </si>
  <si>
    <t>CUST7283</t>
  </si>
  <si>
    <t>CUST4253</t>
  </si>
  <si>
    <t>CUST9180</t>
  </si>
  <si>
    <t>CUST4327</t>
  </si>
  <si>
    <t>CUST3146</t>
  </si>
  <si>
    <t>CUST3801</t>
  </si>
  <si>
    <t>CUST8880</t>
  </si>
  <si>
    <t>CUST3106</t>
  </si>
  <si>
    <t>CUST1237</t>
  </si>
  <si>
    <t>CUST2912</t>
  </si>
  <si>
    <t>CUST4170</t>
  </si>
  <si>
    <t>CUST2000</t>
  </si>
  <si>
    <t>CUST2620</t>
  </si>
  <si>
    <t>CUST9645</t>
  </si>
  <si>
    <t>CUST4609</t>
  </si>
  <si>
    <t>CUST8105</t>
  </si>
  <si>
    <t>CUST3938</t>
  </si>
  <si>
    <t>CUST7239</t>
  </si>
  <si>
    <t>CUST9053</t>
  </si>
  <si>
    <t>CUST5276</t>
  </si>
  <si>
    <t>CUST2322</t>
  </si>
  <si>
    <t>CUST6917</t>
  </si>
  <si>
    <t>CUST1673</t>
  </si>
  <si>
    <t>CUST3534</t>
  </si>
  <si>
    <t>CUST3260</t>
  </si>
  <si>
    <t>CUST8446</t>
  </si>
  <si>
    <t>CUST2908</t>
  </si>
  <si>
    <t>CUST9138</t>
  </si>
  <si>
    <t>CUST7950</t>
  </si>
  <si>
    <t>CUST7070</t>
  </si>
  <si>
    <t>CUST3258</t>
  </si>
  <si>
    <t>CUST6759</t>
  </si>
  <si>
    <t>CUST3033</t>
  </si>
  <si>
    <t>CUST2268</t>
  </si>
  <si>
    <t>CUST8030</t>
  </si>
  <si>
    <t>CUST5092</t>
  </si>
  <si>
    <t>CUST9054</t>
  </si>
  <si>
    <t>CUST7286</t>
  </si>
  <si>
    <t>CUST6957</t>
  </si>
  <si>
    <t>CUST8345</t>
  </si>
  <si>
    <t>CUST4356</t>
  </si>
  <si>
    <t>CUST6689</t>
  </si>
  <si>
    <t>CUST2605</t>
  </si>
  <si>
    <t>CUST7932</t>
  </si>
  <si>
    <t>CUST9451</t>
  </si>
  <si>
    <t>CUST5055</t>
  </si>
  <si>
    <t>CUST6479</t>
  </si>
  <si>
    <t>CUST1618</t>
  </si>
  <si>
    <t>CUST5088</t>
  </si>
  <si>
    <t>CUST5499</t>
  </si>
  <si>
    <t>CUST4578</t>
  </si>
  <si>
    <t>CUST3854</t>
  </si>
  <si>
    <t>CUST5858</t>
  </si>
  <si>
    <t>CUST7691</t>
  </si>
  <si>
    <t>CUST1808</t>
  </si>
  <si>
    <t>CUST7094</t>
  </si>
  <si>
    <t>CUST6100</t>
  </si>
  <si>
    <t>CUST9915</t>
  </si>
  <si>
    <t>CUST7657</t>
  </si>
  <si>
    <t>CUST1741</t>
  </si>
  <si>
    <t>CUST6470</t>
  </si>
  <si>
    <t>CUST8916</t>
  </si>
  <si>
    <t>CUST1312</t>
  </si>
  <si>
    <t>CUST2219</t>
  </si>
  <si>
    <t>CUST9263</t>
  </si>
  <si>
    <t>CUST7122</t>
  </si>
  <si>
    <t>CUST8622</t>
  </si>
  <si>
    <t>CUST2552</t>
  </si>
  <si>
    <t>CUST8057</t>
  </si>
  <si>
    <t>CUST7214</t>
  </si>
  <si>
    <t>CUST8240</t>
  </si>
  <si>
    <t>CUST4354</t>
  </si>
  <si>
    <t>CUST9112</t>
  </si>
  <si>
    <t>CUST7901</t>
  </si>
  <si>
    <t>CUST5061</t>
  </si>
  <si>
    <t>CUST7498</t>
  </si>
  <si>
    <t>CUST3887</t>
  </si>
  <si>
    <t>CUST7364</t>
  </si>
  <si>
    <t>CUST7247</t>
  </si>
  <si>
    <t>CUST7695</t>
  </si>
  <si>
    <t>CUST1943</t>
  </si>
  <si>
    <t>CUST5512</t>
  </si>
  <si>
    <t>CUST5395</t>
  </si>
  <si>
    <t>CUST3960</t>
  </si>
  <si>
    <t>CUST3852</t>
  </si>
  <si>
    <t>CUST1811</t>
  </si>
  <si>
    <t>CUST3163</t>
  </si>
  <si>
    <t>CUST6970</t>
  </si>
  <si>
    <t>CUST2524</t>
  </si>
  <si>
    <t>CUST6150</t>
  </si>
  <si>
    <t>CUST1065</t>
  </si>
  <si>
    <t>CUST4439</t>
  </si>
  <si>
    <t>CUST5703</t>
  </si>
  <si>
    <t>CUST2655</t>
  </si>
  <si>
    <t>CUST3461</t>
  </si>
  <si>
    <t>CUST3702</t>
  </si>
  <si>
    <t>CUST5267</t>
  </si>
  <si>
    <t>CUST2819</t>
  </si>
  <si>
    <t>CUST7108</t>
  </si>
  <si>
    <t>CUST2988</t>
  </si>
  <si>
    <t>CUST9599</t>
  </si>
  <si>
    <t>CUST1145</t>
  </si>
  <si>
    <t>CUST3199</t>
  </si>
  <si>
    <t>CUST1781</t>
  </si>
  <si>
    <t>CUST1992</t>
  </si>
  <si>
    <t>CUST6811</t>
  </si>
  <si>
    <t>CUST9970</t>
  </si>
  <si>
    <t>CUST7709</t>
  </si>
  <si>
    <t>CUST6710</t>
  </si>
  <si>
    <t>CUST7244</t>
  </si>
  <si>
    <t>CUST8629</t>
  </si>
  <si>
    <t>CUST9443</t>
  </si>
  <si>
    <t>CUST1679</t>
  </si>
  <si>
    <t>CUST2088</t>
  </si>
  <si>
    <t>CUST3998</t>
  </si>
  <si>
    <t>CUST5494</t>
  </si>
  <si>
    <t>CUST3159</t>
  </si>
  <si>
    <t>CUST7213</t>
  </si>
  <si>
    <t>CUST9852</t>
  </si>
  <si>
    <t>CUST1935</t>
  </si>
  <si>
    <t>CUST8521</t>
  </si>
  <si>
    <t>CUST4795</t>
  </si>
  <si>
    <t>CUST6756</t>
  </si>
  <si>
    <t>CUST6538</t>
  </si>
  <si>
    <t>CUST7067</t>
  </si>
  <si>
    <t>CUST9236</t>
  </si>
  <si>
    <t>CUST7548</t>
  </si>
  <si>
    <t>CUST8870</t>
  </si>
  <si>
    <t>CUST6869</t>
  </si>
  <si>
    <t>CUST9747</t>
  </si>
  <si>
    <t>CUST8411</t>
  </si>
  <si>
    <t>CUST1347</t>
  </si>
  <si>
    <t>CUST3982</t>
  </si>
  <si>
    <t>CUST2200</t>
  </si>
  <si>
    <t>CUST5884</t>
  </si>
  <si>
    <t>CUST6785</t>
  </si>
  <si>
    <t>CUST8229</t>
  </si>
  <si>
    <t>CUST7091</t>
  </si>
  <si>
    <t>CUST6864</t>
  </si>
  <si>
    <t>CUST5308</t>
  </si>
  <si>
    <t>CUST9266</t>
  </si>
  <si>
    <t>CUST7092</t>
  </si>
  <si>
    <t>CUST3374</t>
  </si>
  <si>
    <t>CUST6386</t>
  </si>
  <si>
    <t>CUST8912</t>
  </si>
  <si>
    <t>CUST5783</t>
  </si>
  <si>
    <t>CUST5786</t>
  </si>
  <si>
    <t>CUST6123</t>
  </si>
  <si>
    <t>CUST9749</t>
  </si>
  <si>
    <t>CUST2067</t>
  </si>
  <si>
    <t>CUST7025</t>
  </si>
  <si>
    <t>CUST6328</t>
  </si>
  <si>
    <t>CUST7482</t>
  </si>
  <si>
    <t>CUST4174</t>
  </si>
  <si>
    <t>CUST6834</t>
  </si>
  <si>
    <t>CUST2772</t>
  </si>
  <si>
    <t>CUST5952</t>
  </si>
  <si>
    <t>CUST6711</t>
  </si>
  <si>
    <t>CUST3962</t>
  </si>
  <si>
    <t>CUST6112</t>
  </si>
  <si>
    <t>CUST2174</t>
  </si>
  <si>
    <t>CUST3236</t>
  </si>
  <si>
    <t>CUST3224</t>
  </si>
  <si>
    <t>CUST1458</t>
  </si>
  <si>
    <t>CUST8920</t>
  </si>
  <si>
    <t>CUST3081</t>
  </si>
  <si>
    <t>CUST1521</t>
  </si>
  <si>
    <t>CUST1994</t>
  </si>
  <si>
    <t>CUST5688</t>
  </si>
  <si>
    <t>CUST5584</t>
  </si>
  <si>
    <t>CUST2293</t>
  </si>
  <si>
    <t>CUST7470</t>
  </si>
  <si>
    <t>CUST2378</t>
  </si>
  <si>
    <t>CUST6364</t>
  </si>
  <si>
    <t>CUST6823</t>
  </si>
  <si>
    <t>CUST1750</t>
  </si>
  <si>
    <t>CUST9080</t>
  </si>
  <si>
    <t>CUST6636</t>
  </si>
  <si>
    <t>CUST7671</t>
  </si>
  <si>
    <t>CUST4931</t>
  </si>
  <si>
    <t>CUST6554</t>
  </si>
  <si>
    <t>CUST6951</t>
  </si>
  <si>
    <t>CUST5382</t>
  </si>
  <si>
    <t>CUST7970</t>
  </si>
  <si>
    <t>CUST2329</t>
  </si>
  <si>
    <t>CUST7523</t>
  </si>
  <si>
    <t>CUST7922</t>
  </si>
  <si>
    <t>CUST5431</t>
  </si>
  <si>
    <t>CUST8953</t>
  </si>
  <si>
    <t>CUST9883</t>
  </si>
  <si>
    <t>CUST1569</t>
  </si>
  <si>
    <t>CUST2780</t>
  </si>
  <si>
    <t>CUST8368</t>
  </si>
  <si>
    <t>CUST4996</t>
  </si>
  <si>
    <t>CUST6222</t>
  </si>
  <si>
    <t>CUST9590</t>
  </si>
  <si>
    <t>CUST4788</t>
  </si>
  <si>
    <t>CUST9327</t>
  </si>
  <si>
    <t>CUST9576</t>
  </si>
  <si>
    <t>CUST3920</t>
  </si>
  <si>
    <t>CUST7500</t>
  </si>
  <si>
    <t>CUST1619</t>
  </si>
  <si>
    <t>CUST5922</t>
  </si>
  <si>
    <t>CUST5065</t>
  </si>
  <si>
    <t>CUST3770</t>
  </si>
  <si>
    <t>CUST1361</t>
  </si>
  <si>
    <t>CUST8858</t>
  </si>
  <si>
    <t>CUST2374</t>
  </si>
  <si>
    <t>CUST5452</t>
  </si>
  <si>
    <t>CUST7852</t>
  </si>
  <si>
    <t>CUST4899</t>
  </si>
  <si>
    <t>CUST4650</t>
  </si>
  <si>
    <t>CUST7566</t>
  </si>
  <si>
    <t>CUST5475</t>
  </si>
  <si>
    <t>CUST5222</t>
  </si>
  <si>
    <t>CUST1615</t>
  </si>
  <si>
    <t>CUST3611</t>
  </si>
  <si>
    <t>CUST8899</t>
  </si>
  <si>
    <t>CUST5961</t>
  </si>
  <si>
    <t>CUST3269</t>
  </si>
  <si>
    <t>CUST4538</t>
  </si>
  <si>
    <t>CUST2647</t>
  </si>
  <si>
    <t>CUST1123</t>
  </si>
  <si>
    <t>CUST7328</t>
  </si>
  <si>
    <t>CUST9968</t>
  </si>
  <si>
    <t>CUST7997</t>
  </si>
  <si>
    <t>CUST4903</t>
  </si>
  <si>
    <t>CUST6635</t>
  </si>
  <si>
    <t>CUST4784</t>
  </si>
  <si>
    <t>CUST4260</t>
  </si>
  <si>
    <t>CUST9635</t>
  </si>
  <si>
    <t>CUST5645</t>
  </si>
  <si>
    <t>CUST6425</t>
  </si>
  <si>
    <t>CUST7020</t>
  </si>
  <si>
    <t>CUST4527</t>
  </si>
  <si>
    <t>CUST8353</t>
  </si>
  <si>
    <t>CUST3333</t>
  </si>
  <si>
    <t>CUST3464</t>
  </si>
  <si>
    <t>CUST5198</t>
  </si>
  <si>
    <t>CUST2809</t>
  </si>
  <si>
    <t>CUST6439</t>
  </si>
  <si>
    <t>CUST7885</t>
  </si>
  <si>
    <t>CUST1711</t>
  </si>
  <si>
    <t>CUST2773</t>
  </si>
  <si>
    <t>CUST4593</t>
  </si>
  <si>
    <t>CUST6958</t>
  </si>
  <si>
    <t>CUST9950</t>
  </si>
  <si>
    <t>CUST4125</t>
  </si>
  <si>
    <t>CUST2590</t>
  </si>
  <si>
    <t>CUST9315</t>
  </si>
  <si>
    <t>CUST1533</t>
  </si>
  <si>
    <t>CUST2494</t>
  </si>
  <si>
    <t>CUST8981</t>
  </si>
  <si>
    <t>CUST9604</t>
  </si>
  <si>
    <t>CUST9323</t>
  </si>
  <si>
    <t>CUST9804</t>
  </si>
  <si>
    <t>CUST1001</t>
  </si>
  <si>
    <t>CUST6934</t>
  </si>
  <si>
    <t>CUST5640</t>
  </si>
  <si>
    <t>CUST2914</t>
  </si>
  <si>
    <t>CUST2015</t>
  </si>
  <si>
    <t>CUST5446</t>
  </si>
  <si>
    <t>CUST8471</t>
  </si>
  <si>
    <t>CUST3664</t>
  </si>
  <si>
    <t>CUST9229</t>
  </si>
  <si>
    <t>CUST3188</t>
  </si>
  <si>
    <t>CUST9844</t>
  </si>
  <si>
    <t>CUST1011</t>
  </si>
  <si>
    <t>CUST8212</t>
  </si>
  <si>
    <t>CUST1290</t>
  </si>
  <si>
    <t>CUST3158</t>
  </si>
  <si>
    <t>CUST9355</t>
  </si>
  <si>
    <t>CUST3818</t>
  </si>
  <si>
    <t>CUST5117</t>
  </si>
  <si>
    <t>CUST7574</t>
  </si>
  <si>
    <t>CUST2237</t>
  </si>
  <si>
    <t>CUST1740</t>
  </si>
  <si>
    <t>CUST5635</t>
  </si>
  <si>
    <t>CUST6572</t>
  </si>
  <si>
    <t>CUST6146</t>
  </si>
  <si>
    <t>CUST3955</t>
  </si>
  <si>
    <t>CUST4591</t>
  </si>
  <si>
    <t>CUST5240</t>
  </si>
  <si>
    <t>CUST8307</t>
  </si>
  <si>
    <t>CUST8527</t>
  </si>
  <si>
    <t>CUST9731</t>
  </si>
  <si>
    <t>CUST8845</t>
  </si>
  <si>
    <t>CUST1843</t>
  </si>
  <si>
    <t>CUST4406</t>
  </si>
  <si>
    <t>CUST6651</t>
  </si>
  <si>
    <t>CUST9051</t>
  </si>
  <si>
    <t>CUST4475</t>
  </si>
  <si>
    <t>CUST7225</t>
  </si>
  <si>
    <t>CUST7284</t>
  </si>
  <si>
    <t>CUST4103</t>
  </si>
  <si>
    <t>CUST1664</t>
  </si>
  <si>
    <t>CUST1624</t>
  </si>
  <si>
    <t>CUST2098</t>
  </si>
  <si>
    <t>CUST5618</t>
  </si>
  <si>
    <t>CUST8862</t>
  </si>
  <si>
    <t>CUST1207</t>
  </si>
  <si>
    <t>CUST6334</t>
  </si>
  <si>
    <t>CUST1770</t>
  </si>
  <si>
    <t>CUST1772</t>
  </si>
  <si>
    <t>CUST5258</t>
  </si>
  <si>
    <t>CUST7369</t>
  </si>
  <si>
    <t>CUST2526</t>
  </si>
  <si>
    <t>CUST1505</t>
  </si>
  <si>
    <t>CUST7139</t>
  </si>
  <si>
    <t>CUST9262</t>
  </si>
  <si>
    <t>CUST3915</t>
  </si>
  <si>
    <t>CUST5189</t>
  </si>
  <si>
    <t>CUST8902</t>
  </si>
  <si>
    <t>CUST9200</t>
  </si>
  <si>
    <t>CUST7580</t>
  </si>
  <si>
    <t>CUST8473</t>
  </si>
  <si>
    <t>CUST5078</t>
  </si>
  <si>
    <t>CUST7562</t>
  </si>
  <si>
    <t>CUST8534</t>
  </si>
  <si>
    <t>CUST9506</t>
  </si>
  <si>
    <t>CUST6298</t>
  </si>
  <si>
    <t>CUST3563</t>
  </si>
  <si>
    <t>CUST4945</t>
  </si>
  <si>
    <t>CUST1847</t>
  </si>
  <si>
    <t>CUST8117</t>
  </si>
  <si>
    <t>CUST4917</t>
  </si>
  <si>
    <t>CUST9458</t>
  </si>
  <si>
    <t>CUST1374</t>
  </si>
  <si>
    <t>CUST9426</t>
  </si>
  <si>
    <t>CUST1180</t>
  </si>
  <si>
    <t>CUST3936</t>
  </si>
  <si>
    <t>CUST6967</t>
  </si>
  <si>
    <t>CUST7720</t>
  </si>
  <si>
    <t>CUST7105</t>
  </si>
  <si>
    <t>CUST8272</t>
  </si>
  <si>
    <t>CUST2995</t>
  </si>
  <si>
    <t>CUST6471</t>
  </si>
  <si>
    <t>CUST7916</t>
  </si>
  <si>
    <t>CUST9680</t>
  </si>
  <si>
    <t>CUST4983</t>
  </si>
  <si>
    <t>CUST3721</t>
  </si>
  <si>
    <t>CUST5044</t>
  </si>
  <si>
    <t>CUST2834</t>
  </si>
  <si>
    <t>CUST1680</t>
  </si>
  <si>
    <t>CUST9390</t>
  </si>
  <si>
    <t>CUST2333</t>
  </si>
  <si>
    <t>CUST7934</t>
  </si>
  <si>
    <t>CUST6114</t>
  </si>
  <si>
    <t>CUST6403</t>
  </si>
  <si>
    <t>CUST1580</t>
  </si>
  <si>
    <t>CUST2190</t>
  </si>
  <si>
    <t>CUST6734</t>
  </si>
  <si>
    <t>CUST8468</t>
  </si>
  <si>
    <t>CUST6195</t>
  </si>
  <si>
    <t>CUST7045</t>
  </si>
  <si>
    <t>CUST2504</t>
  </si>
  <si>
    <t>CUST4309</t>
  </si>
  <si>
    <t>CUST2556</t>
  </si>
  <si>
    <t>CUST2153</t>
  </si>
  <si>
    <t>CUST3704</t>
  </si>
  <si>
    <t>CUST3287</t>
  </si>
  <si>
    <t>CUST9076</t>
  </si>
  <si>
    <t>CUST2447</t>
  </si>
  <si>
    <t>CUST9021</t>
  </si>
  <si>
    <t>CUST8004</t>
  </si>
  <si>
    <t>CUST1378</t>
  </si>
  <si>
    <t>CUST2509</t>
  </si>
  <si>
    <t>CUST3999</t>
  </si>
  <si>
    <t>CUST9659</t>
  </si>
  <si>
    <t>CUST1638</t>
  </si>
  <si>
    <t>CUST8167</t>
  </si>
  <si>
    <t>CUST7503</t>
  </si>
  <si>
    <t>CUST6863</t>
  </si>
  <si>
    <t>CUST3557</t>
  </si>
  <si>
    <t>CUST8191</t>
  </si>
  <si>
    <t>CUST3827</t>
  </si>
  <si>
    <t>CUST5843</t>
  </si>
  <si>
    <t>CUST1023</t>
  </si>
  <si>
    <t>CUST1059</t>
  </si>
  <si>
    <t>CUST7367</t>
  </si>
  <si>
    <t>CUST9617</t>
  </si>
  <si>
    <t>CUST9940</t>
  </si>
  <si>
    <t>CUST1061</t>
  </si>
  <si>
    <t>CUST8166</t>
  </si>
  <si>
    <t>CUST8129</t>
  </si>
  <si>
    <t>CUST7659</t>
  </si>
  <si>
    <t>CUST4881</t>
  </si>
  <si>
    <t>CUST4711</t>
  </si>
  <si>
    <t>CUST5815</t>
  </si>
  <si>
    <t>CUST8822</t>
  </si>
  <si>
    <t>CUST2210</t>
  </si>
  <si>
    <t>CUST4167</t>
  </si>
  <si>
    <t>CUST4516</t>
  </si>
  <si>
    <t>CUST7788</t>
  </si>
  <si>
    <t>CUST4377</t>
  </si>
  <si>
    <t>CUST8169</t>
  </si>
  <si>
    <t>CUST3993</t>
  </si>
  <si>
    <t>CUST6889</t>
  </si>
  <si>
    <t>CUST2979</t>
  </si>
  <si>
    <t>CUST7114</t>
  </si>
  <si>
    <t>CUST2562</t>
  </si>
  <si>
    <t>CUST7844</t>
  </si>
  <si>
    <t>CUST7801</t>
  </si>
  <si>
    <t>CUST8237</t>
  </si>
  <si>
    <t>CUST2389</t>
  </si>
  <si>
    <t>CUST7809</t>
  </si>
  <si>
    <t>CUST2139</t>
  </si>
  <si>
    <t>CUST9210</t>
  </si>
  <si>
    <t>CUST1035</t>
  </si>
  <si>
    <t>CUST6357</t>
  </si>
  <si>
    <t>CUST9370</t>
  </si>
  <si>
    <t>CUST8935</t>
  </si>
  <si>
    <t>CUST5122</t>
  </si>
  <si>
    <t>CUST4872</t>
  </si>
  <si>
    <t>CUST4926</t>
  </si>
  <si>
    <t>CUST9198</t>
  </si>
  <si>
    <t>CUST4815</t>
  </si>
  <si>
    <t>CUST6952</t>
  </si>
  <si>
    <t>CUST3441</t>
  </si>
  <si>
    <t>CUST6358</t>
  </si>
  <si>
    <t>CUST3957</t>
  </si>
  <si>
    <t>CUST3900</t>
  </si>
  <si>
    <t>CUST9594</t>
  </si>
  <si>
    <t>CUST2899</t>
  </si>
  <si>
    <t>CUST6835</t>
  </si>
  <si>
    <t>CUST2578</t>
  </si>
  <si>
    <t>CUST2330</t>
  </si>
  <si>
    <t>CUST4425</t>
  </si>
  <si>
    <t>CUST1251</t>
  </si>
  <si>
    <t>CUST5848</t>
  </si>
  <si>
    <t>CUST9152</t>
  </si>
  <si>
    <t>CUST8410</t>
  </si>
  <si>
    <t>CUST2484</t>
  </si>
  <si>
    <t>CUST9712</t>
  </si>
  <si>
    <t>CUST5681</t>
  </si>
  <si>
    <t>CUST9273</t>
  </si>
  <si>
    <t>CUST6495</t>
  </si>
  <si>
    <t>CUST9878</t>
  </si>
  <si>
    <t>CUST4877</t>
  </si>
  <si>
    <t>CUST3558</t>
  </si>
  <si>
    <t>CUST4854</t>
  </si>
  <si>
    <t>CUST3145</t>
  </si>
  <si>
    <t>CUST6758</t>
  </si>
  <si>
    <t>CUST6794</t>
  </si>
  <si>
    <t>CUST4181</t>
  </si>
  <si>
    <t>CUST7962</t>
  </si>
  <si>
    <t>CUST7505</t>
  </si>
  <si>
    <t>CUST4500</t>
  </si>
  <si>
    <t>CUST8414</t>
  </si>
  <si>
    <t>CUST7757</t>
  </si>
  <si>
    <t>CUST2055</t>
  </si>
  <si>
    <t>CUST8398</t>
  </si>
  <si>
    <t>CUST2701</t>
  </si>
  <si>
    <t>CUST4942</t>
  </si>
  <si>
    <t>CUST6986</t>
  </si>
  <si>
    <t>CUST9880</t>
  </si>
  <si>
    <t>CUST6382</t>
  </si>
  <si>
    <t>CUST8403</t>
  </si>
  <si>
    <t>CUST9661</t>
  </si>
  <si>
    <t>CUST3989</t>
  </si>
  <si>
    <t>CUST6200</t>
  </si>
  <si>
    <t>CUST3537</t>
  </si>
  <si>
    <t>CUST7483</t>
  </si>
  <si>
    <t>CUST9578</t>
  </si>
  <si>
    <t>CUST2248</t>
  </si>
  <si>
    <t>CUST5253</t>
  </si>
  <si>
    <t>CUST2077</t>
  </si>
  <si>
    <t>CUST6666</t>
  </si>
  <si>
    <t>CUST7559</t>
  </si>
  <si>
    <t>CUST6008</t>
  </si>
  <si>
    <t>CUST6096</t>
  </si>
  <si>
    <t>CUST7780</t>
  </si>
  <si>
    <t>CUST7480</t>
  </si>
  <si>
    <t>CUST6648</t>
  </si>
  <si>
    <t>CUST1156</t>
  </si>
  <si>
    <t>CUST2663</t>
  </si>
  <si>
    <t>CUST1820</t>
  </si>
  <si>
    <t>CUST5717</t>
  </si>
  <si>
    <t>CUST8019</t>
  </si>
  <si>
    <t>CUST5576</t>
  </si>
  <si>
    <t>CUST7830</t>
  </si>
  <si>
    <t>CUST8186</t>
  </si>
  <si>
    <t>CUST9691</t>
  </si>
  <si>
    <t>CUST6930</t>
  </si>
  <si>
    <t>CUST7592</t>
  </si>
  <si>
    <t>CUST9395</t>
  </si>
  <si>
    <t>CUST3098</t>
  </si>
  <si>
    <t>CUST9379</t>
  </si>
  <si>
    <t>CUST2689</t>
  </si>
  <si>
    <t>CUST1668</t>
  </si>
  <si>
    <t>CUST6627</t>
  </si>
  <si>
    <t>CUST9701</t>
  </si>
  <si>
    <t>CUST7152</t>
  </si>
  <si>
    <t>CUST9764</t>
  </si>
  <si>
    <t>CUST3951</t>
  </si>
  <si>
    <t>CUST2586</t>
  </si>
  <si>
    <t>CUST6673</t>
  </si>
  <si>
    <t>CUST9795</t>
  </si>
  <si>
    <t>CUST2336</t>
  </si>
  <si>
    <t>CUST6376</t>
  </si>
  <si>
    <t>CUST7682</t>
  </si>
  <si>
    <t>CUST3435</t>
  </si>
  <si>
    <t>CUST7455</t>
  </si>
  <si>
    <t>CUST6542</t>
  </si>
  <si>
    <t>CUST2677</t>
  </si>
  <si>
    <t>CUST1175</t>
  </si>
  <si>
    <t>CUST5955</t>
  </si>
  <si>
    <t>CUST2814</t>
  </si>
  <si>
    <t>CUST5016</t>
  </si>
  <si>
    <t>CUST4876</t>
  </si>
  <si>
    <t>CUST2260</t>
  </si>
  <si>
    <t>CUST6910</t>
  </si>
  <si>
    <t>CUST7534</t>
  </si>
  <si>
    <t>CUST1404</t>
  </si>
  <si>
    <t>CUST5182</t>
  </si>
  <si>
    <t>CUST1484</t>
  </si>
  <si>
    <t>CUST1584</t>
  </si>
  <si>
    <t>CUST6069</t>
  </si>
  <si>
    <t>CUST8542</t>
  </si>
  <si>
    <t>CUST8580</t>
  </si>
  <si>
    <t>CUST4679</t>
  </si>
  <si>
    <t>CUST5630</t>
  </si>
  <si>
    <t>CUST1526</t>
  </si>
  <si>
    <t>CUST7552</t>
  </si>
  <si>
    <t>CUST7993</t>
  </si>
  <si>
    <t>Mary</t>
  </si>
  <si>
    <t>Isha</t>
  </si>
  <si>
    <t>Rohit</t>
  </si>
  <si>
    <t>Mohit</t>
  </si>
  <si>
    <t>Anjali</t>
  </si>
  <si>
    <t>Kabir</t>
  </si>
  <si>
    <t>Sara</t>
  </si>
  <si>
    <t>John</t>
  </si>
  <si>
    <t>West</t>
  </si>
  <si>
    <t>East</t>
  </si>
  <si>
    <t>South</t>
  </si>
  <si>
    <t>North</t>
  </si>
  <si>
    <t>Furniture</t>
  </si>
  <si>
    <t>Furnture</t>
  </si>
  <si>
    <t>Clothing</t>
  </si>
  <si>
    <t>Electronics</t>
  </si>
  <si>
    <t>Electrnics</t>
  </si>
  <si>
    <t>Sofa</t>
  </si>
  <si>
    <t>Tablet</t>
  </si>
  <si>
    <t>Shoes</t>
  </si>
  <si>
    <t>Bookshelf</t>
  </si>
  <si>
    <t>Headphones</t>
  </si>
  <si>
    <t>Jeans</t>
  </si>
  <si>
    <t>Shirt</t>
  </si>
  <si>
    <t>Table</t>
  </si>
  <si>
    <t>Dress</t>
  </si>
  <si>
    <t>Smartphone</t>
  </si>
  <si>
    <t>Bed</t>
  </si>
  <si>
    <t>Camera</t>
  </si>
  <si>
    <t>Chair</t>
  </si>
  <si>
    <t>Jacket</t>
  </si>
  <si>
    <t>Laptop</t>
  </si>
  <si>
    <t>Cash</t>
  </si>
  <si>
    <t>UPI</t>
  </si>
  <si>
    <t>NetBanking</t>
  </si>
  <si>
    <t>Card</t>
  </si>
  <si>
    <t>Amit</t>
  </si>
  <si>
    <t>Vikram</t>
  </si>
  <si>
    <t>Neha</t>
  </si>
  <si>
    <t>Rahul</t>
  </si>
  <si>
    <t>Sneha</t>
  </si>
  <si>
    <t>Priya</t>
  </si>
  <si>
    <t>Mumbay</t>
  </si>
  <si>
    <t>Delhi</t>
  </si>
  <si>
    <t>Bangalore</t>
  </si>
  <si>
    <t>Mumbai</t>
  </si>
  <si>
    <t>Chennai</t>
  </si>
  <si>
    <t>Kolkatta</t>
  </si>
  <si>
    <t xml:space="preserve">Delhi </t>
  </si>
  <si>
    <t>Hyderabad</t>
  </si>
  <si>
    <t>No</t>
  </si>
  <si>
    <t>Yes</t>
  </si>
  <si>
    <t>Total sales</t>
  </si>
  <si>
    <t>Average order value</t>
  </si>
  <si>
    <t>Total customers</t>
  </si>
  <si>
    <t>Sales</t>
  </si>
  <si>
    <t>Grand Total</t>
  </si>
  <si>
    <t>Sum of Sales</t>
  </si>
  <si>
    <t>Customer name</t>
  </si>
  <si>
    <t>Product name</t>
  </si>
  <si>
    <t>Count of Sales</t>
  </si>
  <si>
    <t>Store location</t>
  </si>
  <si>
    <t>Sales by store location</t>
  </si>
  <si>
    <t>Top 5 Sales by salesperson</t>
  </si>
  <si>
    <t>Count of sales by region</t>
  </si>
  <si>
    <t xml:space="preserve">Top5 Sales by Product name </t>
  </si>
  <si>
    <t>Top 5 Sales by customer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</si>
</sst>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hh:mm:ss"/>
  </numFmts>
  <fonts count="7" x14ac:knownFonts="1">
    <font>
      <sz val="11"/>
      <color theme="1"/>
      <name val="Calibri"/>
      <family val="2"/>
      <scheme val="minor"/>
    </font>
    <font>
      <b/>
      <sz val="11"/>
      <color theme="1"/>
      <name val="Calibri"/>
      <family val="2"/>
      <scheme val="minor"/>
    </font>
    <font>
      <b/>
      <i/>
      <sz val="12"/>
      <color theme="1"/>
      <name val="Calibri"/>
      <family val="2"/>
      <scheme val="minor"/>
    </font>
    <font>
      <b/>
      <i/>
      <sz val="14"/>
      <color theme="1"/>
      <name val="Calibri"/>
      <family val="2"/>
      <scheme val="minor"/>
    </font>
    <font>
      <b/>
      <i/>
      <sz val="16"/>
      <color theme="1"/>
      <name val="Calibri"/>
      <family val="2"/>
      <scheme val="minor"/>
    </font>
    <font>
      <sz val="8"/>
      <color rgb="FF000000"/>
      <name val="Segoe UI"/>
      <family val="2"/>
    </font>
    <font>
      <sz val="11"/>
      <color theme="0" tint="-0.34998626667073579"/>
      <name val="Calibri"/>
      <family val="2"/>
      <scheme val="minor"/>
    </font>
  </fonts>
  <fills count="20">
    <fill>
      <patternFill patternType="none"/>
    </fill>
    <fill>
      <patternFill patternType="gray125"/>
    </fill>
    <fill>
      <patternFill patternType="solid">
        <fgColor theme="0" tint="-0.34998626667073579"/>
        <bgColor indexed="64"/>
      </patternFill>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theme="8"/>
        <bgColor indexed="64"/>
      </patternFill>
    </fill>
    <fill>
      <patternFill patternType="solid">
        <fgColor rgb="FFC00000"/>
        <bgColor indexed="64"/>
      </patternFill>
    </fill>
    <fill>
      <patternFill patternType="solid">
        <fgColor theme="7"/>
        <bgColor indexed="64"/>
      </patternFill>
    </fill>
    <fill>
      <patternFill patternType="solid">
        <fgColor rgb="FF0070C0"/>
        <bgColor indexed="64"/>
      </patternFill>
    </fill>
    <fill>
      <patternFill patternType="solid">
        <fgColor theme="5"/>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FFCC"/>
        <bgColor indexed="64"/>
      </patternFill>
    </fill>
    <fill>
      <patternFill patternType="solid">
        <fgColor rgb="FF00B0F0"/>
        <bgColor indexed="64"/>
      </patternFill>
    </fill>
    <fill>
      <patternFill patternType="solid">
        <fgColor rgb="FF7030A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34">
    <xf numFmtId="0" fontId="0" fillId="0" borderId="0" xfId="0"/>
    <xf numFmtId="0" fontId="1" fillId="0" borderId="1" xfId="0" applyFont="1" applyBorder="1" applyAlignment="1">
      <alignment horizontal="center" vertical="top"/>
    </xf>
    <xf numFmtId="164" fontId="0" fillId="0" borderId="0" xfId="0" applyNumberFormat="1"/>
    <xf numFmtId="0" fontId="1" fillId="0" borderId="2" xfId="0" applyFont="1" applyBorder="1" applyAlignment="1">
      <alignment horizontal="center" vertical="top"/>
    </xf>
    <xf numFmtId="14" fontId="0" fillId="0" borderId="0" xfId="0" applyNumberFormat="1"/>
    <xf numFmtId="0" fontId="0" fillId="2" borderId="0" xfId="0" applyFill="1"/>
    <xf numFmtId="0" fontId="0" fillId="0" borderId="1" xfId="0" pivotButton="1" applyBorder="1"/>
    <xf numFmtId="0" fontId="0" fillId="0" borderId="1" xfId="0" applyBorder="1"/>
    <xf numFmtId="0" fontId="0" fillId="9" borderId="1" xfId="0" applyFill="1" applyBorder="1" applyAlignment="1">
      <alignment horizontal="left"/>
    </xf>
    <xf numFmtId="0" fontId="0" fillId="10" borderId="1" xfId="0" applyFill="1" applyBorder="1" applyAlignment="1">
      <alignment horizontal="left"/>
    </xf>
    <xf numFmtId="0" fontId="0" fillId="4" borderId="1" xfId="0" applyFill="1" applyBorder="1" applyAlignment="1">
      <alignment horizontal="left"/>
    </xf>
    <xf numFmtId="0" fontId="0" fillId="8" borderId="1" xfId="0" applyFill="1" applyBorder="1" applyAlignment="1">
      <alignment horizontal="left"/>
    </xf>
    <xf numFmtId="0" fontId="0" fillId="0" borderId="1" xfId="0" applyBorder="1" applyAlignment="1">
      <alignment horizontal="left"/>
    </xf>
    <xf numFmtId="0" fontId="0" fillId="5" borderId="1" xfId="0" applyFill="1" applyBorder="1" applyAlignment="1">
      <alignment horizontal="left"/>
    </xf>
    <xf numFmtId="0" fontId="0" fillId="3" borderId="1" xfId="0" applyFill="1" applyBorder="1" applyAlignment="1">
      <alignment horizontal="left"/>
    </xf>
    <xf numFmtId="0" fontId="0" fillId="6" borderId="1" xfId="0" applyFill="1" applyBorder="1" applyAlignment="1">
      <alignment horizontal="left"/>
    </xf>
    <xf numFmtId="0" fontId="0" fillId="7" borderId="1" xfId="0" applyFill="1" applyBorder="1" applyAlignment="1">
      <alignment horizontal="left"/>
    </xf>
    <xf numFmtId="0" fontId="0" fillId="11" borderId="1" xfId="0" applyFill="1" applyBorder="1" applyAlignment="1">
      <alignment horizontal="left"/>
    </xf>
    <xf numFmtId="0" fontId="0" fillId="12" borderId="1" xfId="0" applyFill="1" applyBorder="1" applyAlignment="1">
      <alignment horizontal="left"/>
    </xf>
    <xf numFmtId="0" fontId="0" fillId="13" borderId="1" xfId="0" applyFill="1" applyBorder="1" applyAlignment="1">
      <alignment horizontal="left"/>
    </xf>
    <xf numFmtId="0" fontId="0" fillId="14" borderId="1" xfId="0" applyFill="1" applyBorder="1" applyAlignment="1">
      <alignment horizontal="left"/>
    </xf>
    <xf numFmtId="0" fontId="0" fillId="15" borderId="1" xfId="0" applyFill="1" applyBorder="1" applyAlignment="1">
      <alignment horizontal="left"/>
    </xf>
    <xf numFmtId="0" fontId="0" fillId="16" borderId="1" xfId="0" applyFill="1" applyBorder="1" applyAlignment="1">
      <alignment horizontal="left"/>
    </xf>
    <xf numFmtId="0" fontId="0" fillId="17" borderId="1" xfId="0" applyFill="1" applyBorder="1" applyAlignment="1">
      <alignment horizontal="left"/>
    </xf>
    <xf numFmtId="0" fontId="0" fillId="17" borderId="1" xfId="0" applyFill="1" applyBorder="1"/>
    <xf numFmtId="0" fontId="0" fillId="0" borderId="1" xfId="0" applyNumberFormat="1" applyBorder="1"/>
    <xf numFmtId="0" fontId="0" fillId="17" borderId="1" xfId="0" applyNumberFormat="1" applyFill="1" applyBorder="1"/>
    <xf numFmtId="0" fontId="4" fillId="2" borderId="1" xfId="0" applyFont="1" applyFill="1" applyBorder="1" applyAlignment="1">
      <alignment horizontal="center" vertical="center"/>
    </xf>
    <xf numFmtId="0" fontId="0" fillId="2" borderId="1" xfId="0" applyFill="1" applyBorder="1" applyAlignment="1">
      <alignment horizontal="center"/>
    </xf>
    <xf numFmtId="0" fontId="2"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0" fillId="19" borderId="1" xfId="0" applyFill="1" applyBorder="1" applyAlignment="1">
      <alignment horizontal="left"/>
    </xf>
    <xf numFmtId="0" fontId="0" fillId="18" borderId="1" xfId="0" applyFill="1" applyBorder="1" applyAlignment="1">
      <alignment horizontal="left"/>
    </xf>
    <xf numFmtId="0" fontId="6" fillId="2" borderId="0" xfId="0" applyFont="1" applyFill="1"/>
  </cellXfs>
  <cellStyles count="1">
    <cellStyle name="Normal" xfId="0" builtinId="0"/>
  </cellStyles>
  <dxfs count="286">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3" tint="0.59999389629810485"/>
        </patternFill>
      </fill>
    </dxf>
    <dxf>
      <fill>
        <patternFill patternType="solid">
          <bgColor theme="5" tint="0.59999389629810485"/>
        </patternFill>
      </fill>
    </dxf>
    <dxf>
      <fill>
        <patternFill patternType="solid">
          <bgColor theme="7" tint="0.39997558519241921"/>
        </patternFill>
      </fill>
    </dxf>
    <dxf>
      <fill>
        <patternFill patternType="solid">
          <bgColor theme="9" tint="-0.249977111117893"/>
        </patternFill>
      </fill>
    </dxf>
    <dxf>
      <fill>
        <patternFill patternType="solid">
          <bgColor theme="8"/>
        </patternFill>
      </fill>
    </dxf>
    <dxf>
      <fill>
        <patternFill patternType="solid">
          <bgColor rgb="FFFFC000"/>
        </patternFill>
      </fill>
    </dxf>
    <dxf>
      <fill>
        <patternFill patternType="solid">
          <bgColor rgb="FFFF0000"/>
        </patternFill>
      </fill>
    </dxf>
    <dxf>
      <fill>
        <patternFill patternType="solid">
          <bgColor rgb="FF00FFCC"/>
        </patternFill>
      </fill>
    </dxf>
    <dxf>
      <fill>
        <patternFill patternType="solid">
          <bgColor rgb="FF00FFCC"/>
        </patternFill>
      </fill>
    </dxf>
    <dxf>
      <fill>
        <patternFill patternType="solid">
          <bgColor rgb="FFFFC000"/>
        </patternFill>
      </fill>
    </dxf>
    <dxf>
      <fill>
        <patternFill patternType="solid">
          <bgColor rgb="FF92D050"/>
        </patternFill>
      </fill>
    </dxf>
    <dxf>
      <fill>
        <patternFill patternType="solid">
          <bgColor rgb="FF00B0F0"/>
        </patternFill>
      </fill>
    </dxf>
    <dxf>
      <fill>
        <patternFill patternType="solid">
          <bgColor rgb="FF7030A0"/>
        </patternFill>
      </fill>
    </dxf>
    <dxf>
      <fill>
        <patternFill patternType="solid">
          <bgColor rgb="FFFFFF00"/>
        </patternFill>
      </fill>
    </dxf>
    <dxf>
      <fill>
        <patternFill patternType="solid">
          <bgColor theme="8"/>
        </patternFill>
      </fill>
    </dxf>
    <dxf>
      <fill>
        <patternFill patternType="solid">
          <bgColor rgb="FFC000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3" tint="0.59999389629810485"/>
        </patternFill>
      </fill>
    </dxf>
    <dxf>
      <fill>
        <patternFill patternType="solid">
          <bgColor theme="5" tint="0.59999389629810485"/>
        </patternFill>
      </fill>
    </dxf>
    <dxf>
      <fill>
        <patternFill patternType="solid">
          <bgColor theme="7" tint="0.39997558519241921"/>
        </patternFill>
      </fill>
    </dxf>
    <dxf>
      <fill>
        <patternFill patternType="solid">
          <bgColor theme="9" tint="-0.249977111117893"/>
        </patternFill>
      </fill>
    </dxf>
    <dxf>
      <fill>
        <patternFill patternType="solid">
          <bgColor theme="8"/>
        </patternFill>
      </fill>
    </dxf>
    <dxf>
      <fill>
        <patternFill patternType="solid">
          <bgColor rgb="FFFFC000"/>
        </patternFill>
      </fill>
    </dxf>
    <dxf>
      <fill>
        <patternFill patternType="solid">
          <bgColor rgb="FFFF0000"/>
        </patternFill>
      </fill>
    </dxf>
    <dxf>
      <fill>
        <patternFill patternType="solid">
          <bgColor rgb="FF00FFCC"/>
        </patternFill>
      </fill>
    </dxf>
    <dxf>
      <fill>
        <patternFill patternType="solid">
          <bgColor rgb="FF00FFCC"/>
        </patternFill>
      </fill>
    </dxf>
    <dxf>
      <fill>
        <patternFill patternType="solid">
          <bgColor rgb="FFFFC000"/>
        </patternFill>
      </fill>
    </dxf>
    <dxf>
      <fill>
        <patternFill patternType="solid">
          <bgColor rgb="FF92D050"/>
        </patternFill>
      </fill>
    </dxf>
    <dxf>
      <fill>
        <patternFill patternType="solid">
          <bgColor rgb="FF00B0F0"/>
        </patternFill>
      </fill>
    </dxf>
    <dxf>
      <fill>
        <patternFill patternType="solid">
          <bgColor rgb="FF7030A0"/>
        </patternFill>
      </fill>
    </dxf>
    <dxf>
      <fill>
        <patternFill patternType="solid">
          <bgColor rgb="FFFFFF00"/>
        </patternFill>
      </fill>
    </dxf>
    <dxf>
      <fill>
        <patternFill patternType="solid">
          <bgColor theme="8"/>
        </patternFill>
      </fill>
    </dxf>
    <dxf>
      <fill>
        <patternFill patternType="solid">
          <bgColor rgb="FFC000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3" tint="0.59999389629810485"/>
        </patternFill>
      </fill>
    </dxf>
    <dxf>
      <fill>
        <patternFill patternType="solid">
          <bgColor theme="5" tint="0.59999389629810485"/>
        </patternFill>
      </fill>
    </dxf>
    <dxf>
      <fill>
        <patternFill patternType="solid">
          <bgColor theme="7" tint="0.39997558519241921"/>
        </patternFill>
      </fill>
    </dxf>
    <dxf>
      <fill>
        <patternFill patternType="solid">
          <bgColor theme="9" tint="-0.249977111117893"/>
        </patternFill>
      </fill>
    </dxf>
    <dxf>
      <fill>
        <patternFill patternType="solid">
          <bgColor theme="8"/>
        </patternFill>
      </fill>
    </dxf>
    <dxf>
      <fill>
        <patternFill patternType="solid">
          <bgColor rgb="FFFFC000"/>
        </patternFill>
      </fill>
    </dxf>
    <dxf>
      <fill>
        <patternFill patternType="solid">
          <bgColor rgb="FFFF0000"/>
        </patternFill>
      </fill>
    </dxf>
    <dxf>
      <fill>
        <patternFill patternType="solid">
          <bgColor rgb="FF00FFCC"/>
        </patternFill>
      </fill>
    </dxf>
    <dxf>
      <fill>
        <patternFill patternType="solid">
          <bgColor rgb="FF00FFCC"/>
        </patternFill>
      </fill>
    </dxf>
    <dxf>
      <fill>
        <patternFill patternType="solid">
          <bgColor rgb="FFFFC000"/>
        </patternFill>
      </fill>
    </dxf>
    <dxf>
      <fill>
        <patternFill patternType="solid">
          <bgColor rgb="FF92D050"/>
        </patternFill>
      </fill>
    </dxf>
    <dxf>
      <fill>
        <patternFill patternType="solid">
          <bgColor rgb="FF00B0F0"/>
        </patternFill>
      </fill>
    </dxf>
    <dxf>
      <fill>
        <patternFill patternType="solid">
          <bgColor rgb="FF7030A0"/>
        </patternFill>
      </fill>
    </dxf>
    <dxf>
      <fill>
        <patternFill patternType="solid">
          <bgColor rgb="FFFFFF00"/>
        </patternFill>
      </fill>
    </dxf>
    <dxf>
      <fill>
        <patternFill patternType="solid">
          <bgColor theme="8"/>
        </patternFill>
      </fill>
    </dxf>
    <dxf>
      <fill>
        <patternFill patternType="solid">
          <bgColor rgb="FFC000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3" tint="0.59999389629810485"/>
        </patternFill>
      </fill>
    </dxf>
    <dxf>
      <fill>
        <patternFill patternType="solid">
          <bgColor theme="5" tint="0.59999389629810485"/>
        </patternFill>
      </fill>
    </dxf>
    <dxf>
      <fill>
        <patternFill patternType="solid">
          <bgColor theme="7" tint="0.39997558519241921"/>
        </patternFill>
      </fill>
    </dxf>
    <dxf>
      <fill>
        <patternFill patternType="solid">
          <bgColor theme="9" tint="-0.249977111117893"/>
        </patternFill>
      </fill>
    </dxf>
    <dxf>
      <fill>
        <patternFill patternType="solid">
          <bgColor theme="8"/>
        </patternFill>
      </fill>
    </dxf>
    <dxf>
      <fill>
        <patternFill patternType="solid">
          <bgColor rgb="FFFFC000"/>
        </patternFill>
      </fill>
    </dxf>
    <dxf>
      <fill>
        <patternFill patternType="solid">
          <bgColor rgb="FFFF0000"/>
        </patternFill>
      </fill>
    </dxf>
    <dxf>
      <fill>
        <patternFill patternType="solid">
          <bgColor rgb="FF00FFCC"/>
        </patternFill>
      </fill>
    </dxf>
    <dxf>
      <fill>
        <patternFill patternType="solid">
          <bgColor rgb="FF00FFCC"/>
        </patternFill>
      </fill>
    </dxf>
    <dxf>
      <fill>
        <patternFill patternType="solid">
          <bgColor rgb="FFFFC000"/>
        </patternFill>
      </fill>
    </dxf>
    <dxf>
      <fill>
        <patternFill patternType="solid">
          <bgColor rgb="FF92D050"/>
        </patternFill>
      </fill>
    </dxf>
    <dxf>
      <fill>
        <patternFill patternType="solid">
          <bgColor rgb="FF00B0F0"/>
        </patternFill>
      </fill>
    </dxf>
    <dxf>
      <fill>
        <patternFill patternType="solid">
          <bgColor rgb="FF7030A0"/>
        </patternFill>
      </fill>
    </dxf>
    <dxf>
      <fill>
        <patternFill patternType="solid">
          <bgColor rgb="FFFFFF00"/>
        </patternFill>
      </fill>
    </dxf>
    <dxf>
      <fill>
        <patternFill patternType="solid">
          <bgColor theme="8"/>
        </patternFill>
      </fill>
    </dxf>
    <dxf>
      <fill>
        <patternFill patternType="solid">
          <bgColor rgb="FFC000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3" tint="0.59999389629810485"/>
        </patternFill>
      </fill>
    </dxf>
    <dxf>
      <fill>
        <patternFill patternType="solid">
          <bgColor theme="5" tint="0.59999389629810485"/>
        </patternFill>
      </fill>
    </dxf>
    <dxf>
      <fill>
        <patternFill patternType="solid">
          <bgColor theme="7" tint="0.39997558519241921"/>
        </patternFill>
      </fill>
    </dxf>
    <dxf>
      <fill>
        <patternFill patternType="solid">
          <bgColor theme="9" tint="-0.249977111117893"/>
        </patternFill>
      </fill>
    </dxf>
    <dxf>
      <fill>
        <patternFill patternType="solid">
          <bgColor theme="8"/>
        </patternFill>
      </fill>
    </dxf>
    <dxf>
      <fill>
        <patternFill patternType="solid">
          <bgColor rgb="FFFFC000"/>
        </patternFill>
      </fill>
    </dxf>
    <dxf>
      <fill>
        <patternFill patternType="solid">
          <bgColor rgb="FFFF0000"/>
        </patternFill>
      </fill>
    </dxf>
    <dxf>
      <fill>
        <patternFill patternType="solid">
          <bgColor rgb="FF00FFCC"/>
        </patternFill>
      </fill>
    </dxf>
    <dxf>
      <fill>
        <patternFill patternType="solid">
          <bgColor rgb="FF00FFCC"/>
        </patternFill>
      </fill>
    </dxf>
    <dxf>
      <fill>
        <patternFill patternType="solid">
          <bgColor rgb="FFFFC000"/>
        </patternFill>
      </fill>
    </dxf>
    <dxf>
      <fill>
        <patternFill patternType="solid">
          <bgColor rgb="FF92D050"/>
        </patternFill>
      </fill>
    </dxf>
    <dxf>
      <fill>
        <patternFill patternType="solid">
          <bgColor rgb="FF00B0F0"/>
        </patternFill>
      </fill>
    </dxf>
    <dxf>
      <fill>
        <patternFill patternType="solid">
          <bgColor rgb="FF7030A0"/>
        </patternFill>
      </fill>
    </dxf>
    <dxf>
      <fill>
        <patternFill patternType="solid">
          <bgColor rgb="FFFFFF00"/>
        </patternFill>
      </fill>
    </dxf>
    <dxf>
      <fill>
        <patternFill patternType="solid">
          <bgColor theme="8"/>
        </patternFill>
      </fill>
    </dxf>
    <dxf>
      <fill>
        <patternFill patternType="solid">
          <bgColor rgb="FFC000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3" tint="0.59999389629810485"/>
        </patternFill>
      </fill>
    </dxf>
    <dxf>
      <fill>
        <patternFill patternType="solid">
          <bgColor theme="5" tint="0.59999389629810485"/>
        </patternFill>
      </fill>
    </dxf>
    <dxf>
      <fill>
        <patternFill patternType="solid">
          <bgColor theme="7" tint="0.39997558519241921"/>
        </patternFill>
      </fill>
    </dxf>
    <dxf>
      <fill>
        <patternFill patternType="solid">
          <bgColor theme="9" tint="-0.249977111117893"/>
        </patternFill>
      </fill>
    </dxf>
    <dxf>
      <fill>
        <patternFill patternType="solid">
          <bgColor theme="8"/>
        </patternFill>
      </fill>
    </dxf>
    <dxf>
      <fill>
        <patternFill patternType="solid">
          <bgColor rgb="FFFFC000"/>
        </patternFill>
      </fill>
    </dxf>
    <dxf>
      <fill>
        <patternFill patternType="solid">
          <bgColor rgb="FFFF0000"/>
        </patternFill>
      </fill>
    </dxf>
    <dxf>
      <fill>
        <patternFill patternType="solid">
          <bgColor rgb="FF00FFCC"/>
        </patternFill>
      </fill>
    </dxf>
    <dxf>
      <fill>
        <patternFill patternType="solid">
          <bgColor rgb="FF00FFCC"/>
        </patternFill>
      </fill>
    </dxf>
    <dxf>
      <fill>
        <patternFill patternType="solid">
          <bgColor rgb="FFFFC000"/>
        </patternFill>
      </fill>
    </dxf>
    <dxf>
      <fill>
        <patternFill patternType="solid">
          <bgColor rgb="FF92D050"/>
        </patternFill>
      </fill>
    </dxf>
    <dxf>
      <fill>
        <patternFill patternType="solid">
          <bgColor rgb="FF00B0F0"/>
        </patternFill>
      </fill>
    </dxf>
    <dxf>
      <fill>
        <patternFill patternType="solid">
          <bgColor rgb="FF7030A0"/>
        </patternFill>
      </fill>
    </dxf>
    <dxf>
      <fill>
        <patternFill patternType="solid">
          <bgColor rgb="FFFFFF00"/>
        </patternFill>
      </fill>
    </dxf>
    <dxf>
      <fill>
        <patternFill patternType="solid">
          <bgColor theme="8"/>
        </patternFill>
      </fill>
    </dxf>
    <dxf>
      <fill>
        <patternFill patternType="solid">
          <bgColor rgb="FFC000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3" tint="0.59999389629810485"/>
        </patternFill>
      </fill>
    </dxf>
    <dxf>
      <fill>
        <patternFill patternType="solid">
          <bgColor theme="5" tint="0.59999389629810485"/>
        </patternFill>
      </fill>
    </dxf>
    <dxf>
      <fill>
        <patternFill patternType="solid">
          <bgColor theme="7" tint="0.39997558519241921"/>
        </patternFill>
      </fill>
    </dxf>
    <dxf>
      <fill>
        <patternFill patternType="solid">
          <bgColor theme="9" tint="-0.249977111117893"/>
        </patternFill>
      </fill>
    </dxf>
    <dxf>
      <fill>
        <patternFill patternType="solid">
          <bgColor theme="8"/>
        </patternFill>
      </fill>
    </dxf>
    <dxf>
      <fill>
        <patternFill patternType="solid">
          <bgColor rgb="FFFFC000"/>
        </patternFill>
      </fill>
    </dxf>
    <dxf>
      <fill>
        <patternFill patternType="solid">
          <bgColor rgb="FFFF0000"/>
        </patternFill>
      </fill>
    </dxf>
    <dxf>
      <fill>
        <patternFill patternType="solid">
          <bgColor rgb="FF00FFCC"/>
        </patternFill>
      </fill>
    </dxf>
    <dxf>
      <fill>
        <patternFill patternType="solid">
          <bgColor rgb="FF00FFCC"/>
        </patternFill>
      </fill>
    </dxf>
    <dxf>
      <fill>
        <patternFill patternType="solid">
          <bgColor rgb="FFFFC000"/>
        </patternFill>
      </fill>
    </dxf>
    <dxf>
      <fill>
        <patternFill patternType="solid">
          <bgColor rgb="FF92D050"/>
        </patternFill>
      </fill>
    </dxf>
    <dxf>
      <fill>
        <patternFill patternType="solid">
          <bgColor rgb="FF00B0F0"/>
        </patternFill>
      </fill>
    </dxf>
    <dxf>
      <fill>
        <patternFill patternType="solid">
          <bgColor rgb="FF7030A0"/>
        </patternFill>
      </fill>
    </dxf>
    <dxf>
      <fill>
        <patternFill patternType="solid">
          <bgColor rgb="FFFFFF00"/>
        </patternFill>
      </fill>
    </dxf>
    <dxf>
      <fill>
        <patternFill patternType="solid">
          <bgColor theme="8"/>
        </patternFill>
      </fill>
    </dxf>
    <dxf>
      <fill>
        <patternFill patternType="solid">
          <bgColor rgb="FFC000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00"/>
        </patternFill>
      </fill>
    </dxf>
    <dxf>
      <fill>
        <patternFill patternType="solid">
          <bgColor rgb="FFC00000"/>
        </patternFill>
      </fill>
    </dxf>
    <dxf>
      <fill>
        <patternFill patternType="solid">
          <bgColor theme="8"/>
        </patternFill>
      </fill>
    </dxf>
    <dxf>
      <fill>
        <patternFill patternType="solid">
          <bgColor rgb="FFFFFF00"/>
        </patternFill>
      </fill>
    </dxf>
    <dxf>
      <fill>
        <patternFill patternType="solid">
          <bgColor rgb="FF7030A0"/>
        </patternFill>
      </fill>
    </dxf>
    <dxf>
      <fill>
        <patternFill patternType="solid">
          <bgColor rgb="FF00B0F0"/>
        </patternFill>
      </fill>
    </dxf>
    <dxf>
      <fill>
        <patternFill patternType="solid">
          <bgColor rgb="FF92D050"/>
        </patternFill>
      </fill>
    </dxf>
    <dxf>
      <fill>
        <patternFill patternType="solid">
          <bgColor rgb="FFFFC000"/>
        </patternFill>
      </fill>
    </dxf>
    <dxf>
      <fill>
        <patternFill patternType="solid">
          <bgColor rgb="FF00FFCC"/>
        </patternFill>
      </fill>
    </dxf>
    <dxf>
      <fill>
        <patternFill patternType="solid">
          <bgColor rgb="FF00FFCC"/>
        </patternFill>
      </fill>
    </dxf>
    <dxf>
      <fill>
        <patternFill patternType="solid">
          <bgColor rgb="FFFF0000"/>
        </patternFill>
      </fill>
    </dxf>
    <dxf>
      <fill>
        <patternFill patternType="solid">
          <bgColor rgb="FFFFC000"/>
        </patternFill>
      </fill>
    </dxf>
    <dxf>
      <fill>
        <patternFill patternType="solid">
          <bgColor theme="8"/>
        </patternFill>
      </fill>
    </dxf>
    <dxf>
      <fill>
        <patternFill patternType="solid">
          <bgColor theme="9" tint="-0.249977111117893"/>
        </patternFill>
      </fill>
    </dxf>
    <dxf>
      <fill>
        <patternFill patternType="solid">
          <bgColor theme="7" tint="0.39997558519241921"/>
        </patternFill>
      </fill>
    </dxf>
    <dxf>
      <fill>
        <patternFill patternType="solid">
          <bgColor theme="5" tint="0.59999389629810485"/>
        </patternFill>
      </fill>
    </dxf>
    <dxf>
      <fill>
        <patternFill patternType="solid">
          <bgColor theme="3" tint="0.59999389629810485"/>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patternFill>
      </fill>
    </dxf>
    <dxf>
      <fill>
        <patternFill patternType="solid">
          <bgColor rgb="FF92D050"/>
        </patternFill>
      </fill>
    </dxf>
    <dxf>
      <fill>
        <patternFill patternType="solid">
          <bgColor theme="5"/>
        </patternFill>
      </fill>
    </dxf>
    <dxf>
      <fill>
        <patternFill>
          <bgColor rgb="FF0070C0"/>
        </patternFill>
      </fill>
    </dxf>
    <dxf>
      <fill>
        <patternFill patternType="solid">
          <bgColor theme="7"/>
        </patternFill>
      </fill>
    </dxf>
    <dxf>
      <fill>
        <patternFill patternType="solid">
          <bgColor rgb="FF00FFCC"/>
        </patternFill>
      </fill>
    </dxf>
    <dxf>
      <fill>
        <patternFill patternType="solid">
          <bgColor rgb="FF00FFC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39994506668294322"/>
        </patternFill>
      </fill>
    </dxf>
  </dxfs>
  <tableStyles count="1" defaultTableStyle="TableStyleMedium9" defaultPivotStyle="PivotStyleLight16">
    <tableStyle name="Slicer Style 1" pivot="0" table="0" count="5">
      <tableStyleElement type="wholeTable" dxfId="285"/>
    </tableStyle>
  </tableStyles>
  <colors>
    <mruColors>
      <color rgb="FF00FFCC"/>
    </mruColors>
  </colors>
  <extLst>
    <ext xmlns:x14="http://schemas.microsoft.com/office/spreadsheetml/2009/9/main" uri="{46F421CA-312F-682f-3DD2-61675219B42D}">
      <x14:dxfs count="4">
        <dxf>
          <fill>
            <patternFill>
              <bgColor theme="9"/>
            </patternFill>
          </fill>
        </dxf>
        <dxf>
          <fill>
            <patternFill>
              <bgColor rgb="FFFFFF00"/>
            </patternFill>
          </fill>
        </dxf>
        <dxf>
          <fill>
            <patternFill>
              <bgColor theme="8"/>
            </patternFill>
          </fill>
        </dxf>
        <dxf>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10/relationships/person" Target="persons/person.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[Retail_Sales_Dashboard_.xlsm]Dashboard1!PivotTable1</c:name>
    <c:fmtId val="0"/>
  </c:pivotSource>
  <c:chart>
    <c:autoTitleDeleted val="1"/>
    <c:pivotFmts>
      <c:pivotFmt>
        <c:idx val="0"/>
        <c:spPr>
          <a:solidFill>
            <a:schemeClr val="accent1"/>
          </a:solidFill>
          <a:ln>
            <a:noFill/>
          </a:ln>
          <a:effectLst/>
        </c:spPr>
        <c:marker>
          <c:symbol val="none"/>
        </c:marker>
      </c:pivotFmt>
      <c:pivotFmt>
        <c:idx val="1"/>
        <c:spPr>
          <a:solidFill>
            <a:srgbClr val="FFC000"/>
          </a:solidFill>
          <a:ln>
            <a:noFill/>
          </a:ln>
          <a:effectLst/>
        </c:spPr>
      </c:pivotFmt>
      <c:pivotFmt>
        <c:idx val="2"/>
        <c:spPr>
          <a:solidFill>
            <a:srgbClr val="92D050"/>
          </a:solidFill>
          <a:ln>
            <a:noFill/>
          </a:ln>
          <a:effectLst/>
        </c:spPr>
      </c:pivotFmt>
      <c:pivotFmt>
        <c:idx val="3"/>
        <c:spPr>
          <a:solidFill>
            <a:srgbClr val="00B0F0"/>
          </a:solidFill>
          <a:ln>
            <a:noFill/>
          </a:ln>
          <a:effectLst/>
        </c:spPr>
      </c:pivotFmt>
      <c:pivotFmt>
        <c:idx val="4"/>
        <c:spPr>
          <a:solidFill>
            <a:srgbClr val="7030A0"/>
          </a:solidFill>
          <a:ln>
            <a:noFill/>
          </a:ln>
          <a:effectLst/>
        </c:spPr>
      </c:pivotFmt>
      <c:pivotFmt>
        <c:idx val="5"/>
        <c:spPr>
          <a:solidFill>
            <a:srgbClr val="FFFF00"/>
          </a:solidFill>
          <a:ln>
            <a:noFill/>
          </a:ln>
          <a:effectLst/>
        </c:spPr>
      </c:pivotFmt>
      <c:pivotFmt>
        <c:idx val="6"/>
        <c:spPr>
          <a:solidFill>
            <a:srgbClr val="FFFF00"/>
          </a:solidFill>
          <a:ln>
            <a:noFill/>
          </a:ln>
          <a:effectLst/>
        </c:spPr>
      </c:pivotFmt>
      <c:pivotFmt>
        <c:idx val="7"/>
        <c:spPr>
          <a:solidFill>
            <a:srgbClr val="C00000"/>
          </a:solidFill>
          <a:ln>
            <a:noFill/>
          </a:ln>
          <a:effectLst/>
        </c:spPr>
      </c:pivotFmt>
      <c:pivotFmt>
        <c:idx val="8"/>
        <c:spPr>
          <a:solidFill>
            <a:schemeClr val="accent5"/>
          </a:solidFill>
          <a:ln>
            <a:noFill/>
          </a:ln>
          <a:effectLst/>
        </c:spPr>
      </c:pivotFmt>
    </c:pivotFmts>
    <c:plotArea>
      <c:layout/>
      <c:barChart>
        <c:barDir val="col"/>
        <c:grouping val="clustered"/>
        <c:varyColors val="0"/>
        <c:ser>
          <c:idx val="0"/>
          <c:order val="0"/>
          <c:tx>
            <c:strRef>
              <c:f>Dashboard1!$B$4</c:f>
              <c:strCache>
                <c:ptCount val="1"/>
                <c:pt idx="0">
                  <c:v>Total</c:v>
                </c:pt>
              </c:strCache>
            </c:strRef>
          </c:tx>
          <c:spPr>
            <a:solidFill>
              <a:schemeClr val="accent1"/>
            </a:solidFill>
            <a:ln>
              <a:noFill/>
            </a:ln>
            <a:effectLst/>
          </c:spPr>
          <c:invertIfNegative val="0"/>
          <c:dPt>
            <c:idx val="0"/>
            <c:invertIfNegative val="0"/>
            <c:bubble3D val="0"/>
            <c:spPr>
              <a:solidFill>
                <a:srgbClr val="7030A0"/>
              </a:solidFill>
              <a:ln>
                <a:noFill/>
              </a:ln>
              <a:effectLst/>
            </c:spPr>
            <c:extLst xmlns:c16r2="http://schemas.microsoft.com/office/drawing/2015/06/chart">
              <c:ext xmlns:c16="http://schemas.microsoft.com/office/drawing/2014/chart" uri="{C3380CC4-5D6E-409C-BE32-E72D297353CC}">
                <c16:uniqueId val="{00000000-79B4-46C7-970D-06294787947E}"/>
              </c:ext>
            </c:extLst>
          </c:dPt>
          <c:dPt>
            <c:idx val="1"/>
            <c:invertIfNegative val="0"/>
            <c:bubble3D val="0"/>
            <c:spPr>
              <a:solidFill>
                <a:srgbClr val="FFFF00"/>
              </a:solidFill>
              <a:ln>
                <a:noFill/>
              </a:ln>
              <a:effectLst/>
            </c:spPr>
            <c:extLst xmlns:c16r2="http://schemas.microsoft.com/office/drawing/2015/06/chart">
              <c:ext xmlns:c16="http://schemas.microsoft.com/office/drawing/2014/chart" uri="{C3380CC4-5D6E-409C-BE32-E72D297353CC}">
                <c16:uniqueId val="{00000001-79B4-46C7-970D-06294787947E}"/>
              </c:ext>
            </c:extLst>
          </c:dPt>
          <c:dPt>
            <c:idx val="2"/>
            <c:invertIfNegative val="0"/>
            <c:bubble3D val="0"/>
            <c:spPr>
              <a:solidFill>
                <a:srgbClr val="92D050"/>
              </a:solidFill>
              <a:ln>
                <a:noFill/>
              </a:ln>
              <a:effectLst/>
            </c:spPr>
            <c:extLst xmlns:c16r2="http://schemas.microsoft.com/office/drawing/2015/06/chart">
              <c:ext xmlns:c16="http://schemas.microsoft.com/office/drawing/2014/chart" uri="{C3380CC4-5D6E-409C-BE32-E72D297353CC}">
                <c16:uniqueId val="{00000002-79B4-46C7-970D-06294787947E}"/>
              </c:ext>
            </c:extLst>
          </c:dPt>
          <c:dPt>
            <c:idx val="3"/>
            <c:invertIfNegative val="0"/>
            <c:bubble3D val="0"/>
            <c:spPr>
              <a:solidFill>
                <a:srgbClr val="00B0F0"/>
              </a:solidFill>
              <a:ln>
                <a:noFill/>
              </a:ln>
              <a:effectLst/>
            </c:spPr>
            <c:extLst xmlns:c16r2="http://schemas.microsoft.com/office/drawing/2015/06/chart">
              <c:ext xmlns:c16="http://schemas.microsoft.com/office/drawing/2014/chart" uri="{C3380CC4-5D6E-409C-BE32-E72D297353CC}">
                <c16:uniqueId val="{00000003-79B4-46C7-970D-06294787947E}"/>
              </c:ext>
            </c:extLst>
          </c:dPt>
          <c:dPt>
            <c:idx val="4"/>
            <c:invertIfNegative val="0"/>
            <c:bubble3D val="0"/>
            <c:spPr>
              <a:solidFill>
                <a:srgbClr val="C00000"/>
              </a:solidFill>
              <a:ln>
                <a:noFill/>
              </a:ln>
              <a:effectLst/>
            </c:spPr>
            <c:extLst xmlns:c16r2="http://schemas.microsoft.com/office/drawing/2015/06/chart">
              <c:ext xmlns:c16="http://schemas.microsoft.com/office/drawing/2014/chart" uri="{C3380CC4-5D6E-409C-BE32-E72D297353CC}">
                <c16:uniqueId val="{00000004-79B4-46C7-970D-06294787947E}"/>
              </c:ext>
            </c:extLst>
          </c:dPt>
          <c:cat>
            <c:strRef>
              <c:f>Dashboard1!$A$5:$A$10</c:f>
              <c:strCache>
                <c:ptCount val="5"/>
                <c:pt idx="0">
                  <c:v>Mary</c:v>
                </c:pt>
                <c:pt idx="1">
                  <c:v>Anjali</c:v>
                </c:pt>
                <c:pt idx="2">
                  <c:v>John</c:v>
                </c:pt>
                <c:pt idx="3">
                  <c:v>Kabir</c:v>
                </c:pt>
                <c:pt idx="4">
                  <c:v>Mohit</c:v>
                </c:pt>
              </c:strCache>
            </c:strRef>
          </c:cat>
          <c:val>
            <c:numRef>
              <c:f>Dashboard1!$B$5:$B$10</c:f>
              <c:numCache>
                <c:formatCode>General</c:formatCode>
                <c:ptCount val="5"/>
                <c:pt idx="0">
                  <c:v>20668362.799999993</c:v>
                </c:pt>
                <c:pt idx="1">
                  <c:v>20674953.130000003</c:v>
                </c:pt>
                <c:pt idx="2">
                  <c:v>21056707.480000004</c:v>
                </c:pt>
                <c:pt idx="3">
                  <c:v>21569141.539999999</c:v>
                </c:pt>
                <c:pt idx="4">
                  <c:v>26709959.989999998</c:v>
                </c:pt>
              </c:numCache>
            </c:numRef>
          </c:val>
          <c:extLst xmlns:c16r2="http://schemas.microsoft.com/office/drawing/2015/06/chart">
            <c:ext xmlns:c16="http://schemas.microsoft.com/office/drawing/2014/chart" uri="{C3380CC4-5D6E-409C-BE32-E72D297353CC}">
              <c16:uniqueId val="{00000000-4C58-4977-B048-A42F3C748DDB}"/>
            </c:ext>
          </c:extLst>
        </c:ser>
        <c:dLbls>
          <c:showLegendKey val="0"/>
          <c:showVal val="0"/>
          <c:showCatName val="0"/>
          <c:showSerName val="0"/>
          <c:showPercent val="0"/>
          <c:showBubbleSize val="0"/>
        </c:dLbls>
        <c:gapWidth val="219"/>
        <c:overlap val="-27"/>
        <c:axId val="209988608"/>
        <c:axId val="209994496"/>
      </c:barChart>
      <c:catAx>
        <c:axId val="209988608"/>
        <c:scaling>
          <c:orientation val="minMax"/>
        </c:scaling>
        <c:delete val="1"/>
        <c:axPos val="b"/>
        <c:numFmt formatCode="General" sourceLinked="1"/>
        <c:majorTickMark val="none"/>
        <c:minorTickMark val="none"/>
        <c:tickLblPos val="nextTo"/>
        <c:crossAx val="209994496"/>
        <c:crosses val="autoZero"/>
        <c:auto val="1"/>
        <c:lblAlgn val="ctr"/>
        <c:lblOffset val="100"/>
        <c:noMultiLvlLbl val="0"/>
      </c:catAx>
      <c:valAx>
        <c:axId val="20999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99886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[Retail_Sales_Dashboard_.xlsm]Dashboard1!PivotTable5</c:name>
    <c:fmtId val="0"/>
  </c:pivotSource>
  <c:chart>
    <c:autoTitleDeleted val="1"/>
    <c:pivotFmts>
      <c:pivotFmt>
        <c:idx val="0"/>
        <c:marker>
          <c:symbol val="none"/>
        </c:marker>
        <c:dLbl>
          <c:idx val="0"/>
          <c:layout/>
          <c:numFmt formatCode="@" sourceLinked="0"/>
          <c:spPr/>
          <c:txPr>
            <a:bodyPr/>
            <a:lstStyle/>
            <a:p>
              <a:pPr>
                <a:defRPr/>
              </a:pPr>
              <a:endParaRPr lang="en-US"/>
            </a:p>
          </c:txPr>
          <c:showLegendKey val="0"/>
          <c:showVal val="1"/>
          <c:showCatName val="0"/>
          <c:showSerName val="0"/>
          <c:showPercent val="0"/>
          <c:showBubbleSize val="0"/>
        </c:dLbl>
      </c:pivotFmt>
      <c:pivotFmt>
        <c:idx val="1"/>
        <c:spPr>
          <a:solidFill>
            <a:schemeClr val="accent4"/>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3"/>
          </a:solidFill>
          <a:ln w="19050">
            <a:solidFill>
              <a:schemeClr val="lt1"/>
            </a:solidFill>
          </a:ln>
          <a:effectLst/>
        </c:spPr>
      </c:pivotFmt>
    </c:pivotFmts>
    <c:plotArea>
      <c:layout>
        <c:manualLayout>
          <c:layoutTarget val="inner"/>
          <c:xMode val="edge"/>
          <c:yMode val="edge"/>
          <c:x val="0.20694444444444446"/>
          <c:y val="1.1574074074074073E-2"/>
          <c:w val="0.58888888888888891"/>
          <c:h val="0.98148148148148151"/>
        </c:manualLayout>
      </c:layout>
      <c:pieChart>
        <c:varyColors val="1"/>
        <c:ser>
          <c:idx val="0"/>
          <c:order val="0"/>
          <c:tx>
            <c:strRef>
              <c:f>Dashboard1!$N$4</c:f>
              <c:strCache>
                <c:ptCount val="1"/>
                <c:pt idx="0">
                  <c:v>Total</c:v>
                </c:pt>
              </c:strCache>
            </c:strRef>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3-77CB-40F4-A89F-29575D8D2273}"/>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4-77CB-40F4-A89F-29575D8D2273}"/>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77CB-40F4-A89F-29575D8D2273}"/>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2-77CB-40F4-A89F-29575D8D2273}"/>
              </c:ext>
            </c:extLst>
          </c:dPt>
          <c:dLbls>
            <c:numFmt formatCode="@" sourceLinked="0"/>
            <c:spPr/>
            <c:txPr>
              <a:bodyPr/>
              <a:lstStyle/>
              <a:p>
                <a:pPr>
                  <a:defRPr/>
                </a:pPr>
                <a:endParaRPr lang="en-US"/>
              </a:p>
            </c:txPr>
            <c:showLegendKey val="0"/>
            <c:showVal val="1"/>
            <c:showCatName val="0"/>
            <c:showSerName val="0"/>
            <c:showPercent val="0"/>
            <c:showBubbleSize val="0"/>
            <c:showLeaderLines val="1"/>
          </c:dLbls>
          <c:cat>
            <c:strRef>
              <c:f>Dashboard1!$M$5:$M$9</c:f>
              <c:strCache>
                <c:ptCount val="4"/>
                <c:pt idx="0">
                  <c:v>East</c:v>
                </c:pt>
                <c:pt idx="1">
                  <c:v>North</c:v>
                </c:pt>
                <c:pt idx="2">
                  <c:v>South</c:v>
                </c:pt>
                <c:pt idx="3">
                  <c:v>West</c:v>
                </c:pt>
              </c:strCache>
            </c:strRef>
          </c:cat>
          <c:val>
            <c:numRef>
              <c:f>Dashboard1!$N$5:$N$9</c:f>
              <c:numCache>
                <c:formatCode>General</c:formatCode>
                <c:ptCount val="4"/>
                <c:pt idx="0">
                  <c:v>830</c:v>
                </c:pt>
                <c:pt idx="1">
                  <c:v>1627</c:v>
                </c:pt>
                <c:pt idx="2">
                  <c:v>1629</c:v>
                </c:pt>
                <c:pt idx="3">
                  <c:v>872</c:v>
                </c:pt>
              </c:numCache>
            </c:numRef>
          </c:val>
          <c:extLst xmlns:c16r2="http://schemas.microsoft.com/office/drawing/2015/06/chart">
            <c:ext xmlns:c16="http://schemas.microsoft.com/office/drawing/2014/chart" uri="{C3380CC4-5D6E-409C-BE32-E72D297353CC}">
              <c16:uniqueId val="{00000000-77CB-40F4-A89F-29575D8D227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[Retail_Sales_Dashboard_.xlsm]Dashboard1!PivotTable3</c:name>
    <c:fmtId val="1"/>
  </c:pivotSource>
  <c:chart>
    <c:autoTitleDeleted val="1"/>
    <c:pivotFmts>
      <c:pivotFmt>
        <c:idx val="0"/>
        <c:spPr>
          <a:solidFill>
            <a:schemeClr val="bg2">
              <a:lumMod val="75000"/>
            </a:schemeClr>
          </a:solidFill>
          <a:ln>
            <a:noFill/>
          </a:ln>
          <a:effectLst/>
          <a:sp3d/>
        </c:spPr>
        <c:marker>
          <c:symbol val="none"/>
        </c:marker>
      </c:pivotFmt>
      <c:pivotFmt>
        <c:idx val="1"/>
        <c:spPr>
          <a:solidFill>
            <a:srgbClr val="FF0000"/>
          </a:solidFill>
          <a:ln>
            <a:noFill/>
          </a:ln>
          <a:effectLst/>
          <a:sp3d/>
        </c:spPr>
      </c:pivotFmt>
      <c:pivotFmt>
        <c:idx val="2"/>
        <c:spPr>
          <a:solidFill>
            <a:schemeClr val="accent5"/>
          </a:solidFill>
          <a:ln>
            <a:noFill/>
          </a:ln>
          <a:effectLst/>
          <a:sp3d/>
        </c:spPr>
      </c:pivotFmt>
      <c:pivotFmt>
        <c:idx val="3"/>
        <c:spPr>
          <a:solidFill>
            <a:schemeClr val="tx2">
              <a:lumMod val="40000"/>
              <a:lumOff val="60000"/>
            </a:schemeClr>
          </a:solidFill>
          <a:ln>
            <a:noFill/>
          </a:ln>
          <a:effectLst/>
          <a:sp3d/>
        </c:spPr>
      </c:pivotFmt>
      <c:pivotFmt>
        <c:idx val="4"/>
      </c:pivotFmt>
      <c:pivotFmt>
        <c:idx val="5"/>
        <c:spPr>
          <a:solidFill>
            <a:schemeClr val="accent6">
              <a:lumMod val="75000"/>
            </a:schemeClr>
          </a:solidFill>
          <a:ln>
            <a:noFill/>
          </a:ln>
          <a:effectLst/>
          <a:sp3d/>
        </c:spPr>
      </c:pivotFmt>
      <c:pivotFmt>
        <c:idx val="6"/>
        <c:spPr>
          <a:solidFill>
            <a:schemeClr val="accent2">
              <a:lumMod val="40000"/>
              <a:lumOff val="60000"/>
            </a:schemeClr>
          </a:solidFill>
          <a:ln>
            <a:noFill/>
          </a:ln>
          <a:effectLst/>
          <a:sp3d/>
        </c:spPr>
      </c:pivotFmt>
      <c:pivotFmt>
        <c:idx val="7"/>
        <c:spPr>
          <a:solidFill>
            <a:srgbClr val="FFC000"/>
          </a:solidFill>
          <a:ln>
            <a:noFill/>
          </a:ln>
          <a:effectLst/>
          <a:sp3d/>
        </c:spPr>
      </c:pivotFmt>
      <c:pivotFmt>
        <c:idx val="8"/>
        <c:spPr>
          <a:solidFill>
            <a:schemeClr val="accent4">
              <a:lumMod val="60000"/>
              <a:lumOff val="40000"/>
            </a:schemeClr>
          </a:solidFill>
          <a:ln>
            <a:noFill/>
          </a:ln>
          <a:effectLst/>
          <a:sp3d/>
        </c:spPr>
      </c:pivotFmt>
    </c:pivotFmts>
    <c:view3D>
      <c:rotX val="20"/>
      <c:rotY val="3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Dashboard1!$H$4</c:f>
              <c:strCache>
                <c:ptCount val="1"/>
                <c:pt idx="0">
                  <c:v>Total</c:v>
                </c:pt>
              </c:strCache>
            </c:strRef>
          </c:tx>
          <c:spPr>
            <a:solidFill>
              <a:schemeClr val="bg2">
                <a:lumMod val="75000"/>
              </a:schemeClr>
            </a:solidFill>
            <a:ln>
              <a:noFill/>
            </a:ln>
            <a:effectLst/>
            <a:sp3d/>
          </c:spPr>
          <c:invertIfNegative val="0"/>
          <c:dPt>
            <c:idx val="0"/>
            <c:invertIfNegative val="0"/>
            <c:bubble3D val="0"/>
            <c:spPr>
              <a:solidFill>
                <a:schemeClr val="accent6">
                  <a:lumMod val="75000"/>
                </a:schemeClr>
              </a:solidFill>
              <a:ln>
                <a:noFill/>
              </a:ln>
              <a:effectLst/>
              <a:sp3d/>
            </c:spPr>
          </c:dPt>
          <c:dPt>
            <c:idx val="1"/>
            <c:invertIfNegative val="0"/>
            <c:bubble3D val="0"/>
            <c:spPr>
              <a:solidFill>
                <a:srgbClr val="FFC000"/>
              </a:solidFill>
              <a:ln>
                <a:noFill/>
              </a:ln>
              <a:effectLst/>
              <a:sp3d/>
            </c:spPr>
            <c:extLst xmlns:c16r2="http://schemas.microsoft.com/office/drawing/2015/06/chart">
              <c:ext xmlns:c16="http://schemas.microsoft.com/office/drawing/2014/chart" uri="{C3380CC4-5D6E-409C-BE32-E72D297353CC}">
                <c16:uniqueId val="{00000004-632E-4D18-9444-0D42856299D3}"/>
              </c:ext>
            </c:extLst>
          </c:dPt>
          <c:dPt>
            <c:idx val="2"/>
            <c:invertIfNegative val="0"/>
            <c:bubble3D val="0"/>
            <c:extLst xmlns:c16r2="http://schemas.microsoft.com/office/drawing/2015/06/chart">
              <c:ext xmlns:c16="http://schemas.microsoft.com/office/drawing/2014/chart" uri="{C3380CC4-5D6E-409C-BE32-E72D297353CC}">
                <c16:uniqueId val="{00000002-632E-4D18-9444-0D42856299D3}"/>
              </c:ext>
            </c:extLst>
          </c:dPt>
          <c:dPt>
            <c:idx val="3"/>
            <c:invertIfNegative val="0"/>
            <c:bubble3D val="0"/>
            <c:spPr>
              <a:solidFill>
                <a:schemeClr val="accent5"/>
              </a:solidFill>
              <a:ln>
                <a:noFill/>
              </a:ln>
              <a:effectLst/>
              <a:sp3d/>
            </c:spPr>
            <c:extLst xmlns:c16r2="http://schemas.microsoft.com/office/drawing/2015/06/chart">
              <c:ext xmlns:c16="http://schemas.microsoft.com/office/drawing/2014/chart" uri="{C3380CC4-5D6E-409C-BE32-E72D297353CC}">
                <c16:uniqueId val="{00000005-632E-4D18-9444-0D42856299D3}"/>
              </c:ext>
            </c:extLst>
          </c:dPt>
          <c:dPt>
            <c:idx val="4"/>
            <c:invertIfNegative val="0"/>
            <c:bubble3D val="0"/>
            <c:spPr>
              <a:solidFill>
                <a:schemeClr val="accent2">
                  <a:lumMod val="40000"/>
                  <a:lumOff val="60000"/>
                </a:schemeClr>
              </a:solidFill>
              <a:ln>
                <a:noFill/>
              </a:ln>
              <a:effectLst/>
              <a:sp3d/>
            </c:spPr>
            <c:extLst xmlns:c16r2="http://schemas.microsoft.com/office/drawing/2015/06/chart">
              <c:ext xmlns:c16="http://schemas.microsoft.com/office/drawing/2014/chart" uri="{C3380CC4-5D6E-409C-BE32-E72D297353CC}">
                <c16:uniqueId val="{00000006-632E-4D18-9444-0D42856299D3}"/>
              </c:ext>
            </c:extLst>
          </c:dPt>
          <c:dPt>
            <c:idx val="5"/>
            <c:invertIfNegative val="0"/>
            <c:bubble3D val="0"/>
            <c:spPr>
              <a:solidFill>
                <a:schemeClr val="accent4">
                  <a:lumMod val="60000"/>
                  <a:lumOff val="40000"/>
                </a:schemeClr>
              </a:solidFill>
              <a:ln>
                <a:noFill/>
              </a:ln>
              <a:effectLst/>
              <a:sp3d/>
            </c:spPr>
            <c:extLst xmlns:c16r2="http://schemas.microsoft.com/office/drawing/2015/06/chart">
              <c:ext xmlns:c16="http://schemas.microsoft.com/office/drawing/2014/chart" uri="{C3380CC4-5D6E-409C-BE32-E72D297353CC}">
                <c16:uniqueId val="{00000007-632E-4D18-9444-0D42856299D3}"/>
              </c:ext>
            </c:extLst>
          </c:dPt>
          <c:dPt>
            <c:idx val="6"/>
            <c:invertIfNegative val="0"/>
            <c:bubble3D val="0"/>
            <c:spPr>
              <a:solidFill>
                <a:schemeClr val="tx2">
                  <a:lumMod val="40000"/>
                  <a:lumOff val="60000"/>
                </a:schemeClr>
              </a:solidFill>
              <a:ln>
                <a:noFill/>
              </a:ln>
              <a:effectLst/>
              <a:sp3d/>
            </c:spPr>
            <c:extLst xmlns:c16r2="http://schemas.microsoft.com/office/drawing/2015/06/chart">
              <c:ext xmlns:c16="http://schemas.microsoft.com/office/drawing/2014/chart" uri="{C3380CC4-5D6E-409C-BE32-E72D297353CC}">
                <c16:uniqueId val="{00000008-632E-4D18-9444-0D42856299D3}"/>
              </c:ext>
            </c:extLst>
          </c:dPt>
          <c:dPt>
            <c:idx val="7"/>
            <c:invertIfNegative val="0"/>
            <c:bubble3D val="0"/>
            <c:spPr>
              <a:solidFill>
                <a:srgbClr val="FF0000"/>
              </a:solidFill>
              <a:ln>
                <a:noFill/>
              </a:ln>
              <a:effectLst/>
              <a:sp3d/>
            </c:spPr>
            <c:extLst xmlns:c16r2="http://schemas.microsoft.com/office/drawing/2015/06/chart">
              <c:ext xmlns:c16="http://schemas.microsoft.com/office/drawing/2014/chart" uri="{C3380CC4-5D6E-409C-BE32-E72D297353CC}">
                <c16:uniqueId val="{00000009-632E-4D18-9444-0D42856299D3}"/>
              </c:ext>
            </c:extLst>
          </c:dPt>
          <c:cat>
            <c:strRef>
              <c:f>Dashboard1!$G$5:$G$13</c:f>
              <c:strCache>
                <c:ptCount val="8"/>
                <c:pt idx="0">
                  <c:v>Hyderabad</c:v>
                </c:pt>
                <c:pt idx="1">
                  <c:v>Mumbai</c:v>
                </c:pt>
                <c:pt idx="2">
                  <c:v>Delhi </c:v>
                </c:pt>
                <c:pt idx="3">
                  <c:v>Bangalore</c:v>
                </c:pt>
                <c:pt idx="4">
                  <c:v>Kolkatta</c:v>
                </c:pt>
                <c:pt idx="5">
                  <c:v>Mumbay</c:v>
                </c:pt>
                <c:pt idx="6">
                  <c:v>Chennai</c:v>
                </c:pt>
                <c:pt idx="7">
                  <c:v>Delhi</c:v>
                </c:pt>
              </c:strCache>
            </c:strRef>
          </c:cat>
          <c:val>
            <c:numRef>
              <c:f>Dashboard1!$H$5:$H$13</c:f>
              <c:numCache>
                <c:formatCode>General</c:formatCode>
                <c:ptCount val="8"/>
                <c:pt idx="0">
                  <c:v>19249413.09</c:v>
                </c:pt>
                <c:pt idx="1">
                  <c:v>20011175.449999999</c:v>
                </c:pt>
                <c:pt idx="2">
                  <c:v>21064327.57</c:v>
                </c:pt>
                <c:pt idx="3">
                  <c:v>21570276.289999992</c:v>
                </c:pt>
                <c:pt idx="4">
                  <c:v>21759352.020000007</c:v>
                </c:pt>
                <c:pt idx="5">
                  <c:v>21817879.409999996</c:v>
                </c:pt>
                <c:pt idx="6">
                  <c:v>22236586.939999998</c:v>
                </c:pt>
                <c:pt idx="7">
                  <c:v>24037541.059999999</c:v>
                </c:pt>
              </c:numCache>
            </c:numRef>
          </c:val>
          <c:extLst xmlns:c16r2="http://schemas.microsoft.com/office/drawing/2015/06/chart">
            <c:ext xmlns:c16="http://schemas.microsoft.com/office/drawing/2014/chart" uri="{C3380CC4-5D6E-409C-BE32-E72D297353CC}">
              <c16:uniqueId val="{00000000-632E-4D18-9444-0D42856299D3}"/>
            </c:ext>
          </c:extLst>
        </c:ser>
        <c:dLbls>
          <c:showLegendKey val="0"/>
          <c:showVal val="0"/>
          <c:showCatName val="0"/>
          <c:showSerName val="0"/>
          <c:showPercent val="0"/>
          <c:showBubbleSize val="0"/>
        </c:dLbls>
        <c:gapWidth val="150"/>
        <c:shape val="box"/>
        <c:axId val="210161024"/>
        <c:axId val="210162816"/>
        <c:axId val="0"/>
      </c:bar3DChart>
      <c:catAx>
        <c:axId val="210161024"/>
        <c:scaling>
          <c:orientation val="minMax"/>
        </c:scaling>
        <c:delete val="1"/>
        <c:axPos val="b"/>
        <c:numFmt formatCode="General" sourceLinked="1"/>
        <c:majorTickMark val="none"/>
        <c:minorTickMark val="none"/>
        <c:tickLblPos val="nextTo"/>
        <c:crossAx val="210162816"/>
        <c:crosses val="autoZero"/>
        <c:auto val="1"/>
        <c:lblAlgn val="ctr"/>
        <c:lblOffset val="100"/>
        <c:noMultiLvlLbl val="0"/>
      </c:catAx>
      <c:valAx>
        <c:axId val="21016281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01610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
    </a:sp3d>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3175</xdr:colOff>
      <xdr:row>11</xdr:row>
      <xdr:rowOff>0</xdr:rowOff>
    </xdr:from>
    <xdr:to>
      <xdr:col>5</xdr:col>
      <xdr:colOff>9525</xdr:colOff>
      <xdr:row>22</xdr:row>
      <xdr:rowOff>90714</xdr:rowOff>
    </xdr:to>
    <xdr:graphicFrame macro="">
      <xdr:nvGraphicFramePr>
        <xdr:cNvPr id="2" name="Chart 1">
          <a:extLst>
            <a:ext uri="{FF2B5EF4-FFF2-40B4-BE49-F238E27FC236}">
              <a16:creationId xmlns:a16="http://schemas.microsoft.com/office/drawing/2014/main" xmlns="" id="{0AB86440-3AC3-FE70-3766-AC365960E4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9525</xdr:colOff>
      <xdr:row>9</xdr:row>
      <xdr:rowOff>171450</xdr:rowOff>
    </xdr:from>
    <xdr:to>
      <xdr:col>14</xdr:col>
      <xdr:colOff>25400</xdr:colOff>
      <xdr:row>22</xdr:row>
      <xdr:rowOff>68036</xdr:rowOff>
    </xdr:to>
    <xdr:graphicFrame macro="">
      <xdr:nvGraphicFramePr>
        <xdr:cNvPr id="3" name="Chart 2">
          <a:extLst>
            <a:ext uri="{FF2B5EF4-FFF2-40B4-BE49-F238E27FC236}">
              <a16:creationId xmlns:a16="http://schemas.microsoft.com/office/drawing/2014/main" xmlns="" id="{284D8CAE-684F-427C-6B6F-7C6DF638C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0</xdr:rowOff>
    </xdr:from>
    <xdr:to>
      <xdr:col>13</xdr:col>
      <xdr:colOff>904875</xdr:colOff>
      <xdr:row>0</xdr:row>
      <xdr:rowOff>356306</xdr:rowOff>
    </xdr:to>
    <mc:AlternateContent xmlns:mc="http://schemas.openxmlformats.org/markup-compatibility/2006" xmlns:a14="http://schemas.microsoft.com/office/drawing/2010/main">
      <mc:Choice Requires="a14">
        <xdr:graphicFrame macro="">
          <xdr:nvGraphicFramePr>
            <xdr:cNvPr id="5" name="Payment Method">
              <a:extLst>
                <a:ext uri="{FF2B5EF4-FFF2-40B4-BE49-F238E27FC236}">
                  <a16:creationId xmlns:a16="http://schemas.microsoft.com/office/drawing/2014/main" xmlns="" id="{F9942C1F-BD12-278D-613F-FAF863401BDA}"/>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0" y="0"/>
              <a:ext cx="10897397" cy="356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119303</xdr:colOff>
      <xdr:row>13</xdr:row>
      <xdr:rowOff>44898</xdr:rowOff>
    </xdr:from>
    <xdr:to>
      <xdr:col>11</xdr:col>
      <xdr:colOff>0</xdr:colOff>
      <xdr:row>22</xdr:row>
      <xdr:rowOff>85564</xdr:rowOff>
    </xdr:to>
    <xdr:graphicFrame macro="">
      <xdr:nvGraphicFramePr>
        <xdr:cNvPr id="4" name="Chart 3">
          <a:extLst>
            <a:ext uri="{FF2B5EF4-FFF2-40B4-BE49-F238E27FC236}">
              <a16:creationId xmlns:a16="http://schemas.microsoft.com/office/drawing/2014/main" xmlns="" id="{C1E45A90-5E3C-494C-B6B3-A504DA3DB2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275809</xdr:colOff>
      <xdr:row>1</xdr:row>
      <xdr:rowOff>0</xdr:rowOff>
    </xdr:from>
    <xdr:to>
      <xdr:col>1</xdr:col>
      <xdr:colOff>455405</xdr:colOff>
      <xdr:row>1</xdr:row>
      <xdr:rowOff>391263</xdr:rowOff>
    </xdr:to>
    <xdr:sp macro="" textlink="">
      <xdr:nvSpPr>
        <xdr:cNvPr id="6" name="Speech Bubble: Rectangle with Corners Rounded 5">
          <a:extLst>
            <a:ext uri="{FF2B5EF4-FFF2-40B4-BE49-F238E27FC236}">
              <a16:creationId xmlns:a16="http://schemas.microsoft.com/office/drawing/2014/main" xmlns="" id="{573A0305-7BE8-6C49-BBE0-83DF6C2C3104}"/>
            </a:ext>
          </a:extLst>
        </xdr:cNvPr>
        <xdr:cNvSpPr/>
      </xdr:nvSpPr>
      <xdr:spPr>
        <a:xfrm>
          <a:off x="275809" y="359192"/>
          <a:ext cx="1334141" cy="391263"/>
        </a:xfrm>
        <a:prstGeom prst="wedgeRoundRectCallout">
          <a:avLst/>
        </a:prstGeom>
        <a:gradFill flip="none" rotWithShape="1">
          <a:gsLst>
            <a:gs pos="0">
              <a:schemeClr val="bg1"/>
            </a:gs>
            <a:gs pos="35000">
              <a:schemeClr val="accent5">
                <a:lumMod val="0"/>
                <a:lumOff val="100000"/>
              </a:schemeClr>
            </a:gs>
            <a:gs pos="100000">
              <a:schemeClr val="accent5">
                <a:lumMod val="100000"/>
              </a:schemeClr>
            </a:gs>
          </a:gsLst>
          <a:path path="circle">
            <a:fillToRect l="100000" t="100000"/>
          </a:path>
          <a:tileRect r="-100000" b="-100000"/>
        </a:gradFill>
        <a:effectLst>
          <a:glow>
            <a:schemeClr val="accent1">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504825</xdr:colOff>
          <xdr:row>1</xdr:row>
          <xdr:rowOff>95250</xdr:rowOff>
        </xdr:from>
        <xdr:to>
          <xdr:col>1</xdr:col>
          <xdr:colOff>390525</xdr:colOff>
          <xdr:row>1</xdr:row>
          <xdr:rowOff>314325</xdr:rowOff>
        </xdr:to>
        <xdr:sp macro="" textlink="">
          <xdr:nvSpPr>
            <xdr:cNvPr id="1025" name="Check Box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404091</xdr:colOff>
      <xdr:row>0</xdr:row>
      <xdr:rowOff>352778</xdr:rowOff>
    </xdr:from>
    <xdr:to>
      <xdr:col>7</xdr:col>
      <xdr:colOff>711970</xdr:colOff>
      <xdr:row>1</xdr:row>
      <xdr:rowOff>384849</xdr:rowOff>
    </xdr:to>
    <xdr:sp macro="" textlink="">
      <xdr:nvSpPr>
        <xdr:cNvPr id="7" name="Speech Bubble: Rectangle with Corners Rounded 6">
          <a:extLst>
            <a:ext uri="{FF2B5EF4-FFF2-40B4-BE49-F238E27FC236}">
              <a16:creationId xmlns:a16="http://schemas.microsoft.com/office/drawing/2014/main" xmlns="" id="{237D1D7E-5013-429A-B9F9-DE3A744AF185}"/>
            </a:ext>
          </a:extLst>
        </xdr:cNvPr>
        <xdr:cNvSpPr/>
      </xdr:nvSpPr>
      <xdr:spPr>
        <a:xfrm>
          <a:off x="4477071" y="352778"/>
          <a:ext cx="1334141" cy="391263"/>
        </a:xfrm>
        <a:prstGeom prst="wedgeRoundRectCallout">
          <a:avLst/>
        </a:prstGeom>
        <a:gradFill flip="none" rotWithShape="1">
          <a:gsLst>
            <a:gs pos="0">
              <a:schemeClr val="bg1"/>
            </a:gs>
            <a:gs pos="35000">
              <a:schemeClr val="accent5">
                <a:lumMod val="0"/>
                <a:lumOff val="100000"/>
              </a:schemeClr>
            </a:gs>
            <a:gs pos="100000">
              <a:schemeClr val="accent5">
                <a:lumMod val="100000"/>
              </a:schemeClr>
            </a:gs>
          </a:gsLst>
          <a:path path="circle">
            <a:fillToRect l="100000" t="100000"/>
          </a:path>
          <a:tileRect r="-100000" b="-100000"/>
        </a:gradFill>
        <a:effectLst>
          <a:glow>
            <a:schemeClr val="accent1">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619125</xdr:colOff>
          <xdr:row>1</xdr:row>
          <xdr:rowOff>76200</xdr:rowOff>
        </xdr:from>
        <xdr:to>
          <xdr:col>7</xdr:col>
          <xdr:colOff>628650</xdr:colOff>
          <xdr:row>1</xdr:row>
          <xdr:rowOff>295275</xdr:rowOff>
        </xdr:to>
        <xdr:sp macro="" textlink="">
          <xdr:nvSpPr>
            <xdr:cNvPr id="1026" name="Check Box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12</xdr:col>
      <xdr:colOff>423334</xdr:colOff>
      <xdr:row>1</xdr:row>
      <xdr:rowOff>0</xdr:rowOff>
    </xdr:from>
    <xdr:to>
      <xdr:col>13</xdr:col>
      <xdr:colOff>602929</xdr:colOff>
      <xdr:row>1</xdr:row>
      <xdr:rowOff>391263</xdr:rowOff>
    </xdr:to>
    <xdr:sp macro="" textlink="">
      <xdr:nvSpPr>
        <xdr:cNvPr id="8" name="Speech Bubble: Rectangle with Corners Rounded 7">
          <a:extLst>
            <a:ext uri="{FF2B5EF4-FFF2-40B4-BE49-F238E27FC236}">
              <a16:creationId xmlns:a16="http://schemas.microsoft.com/office/drawing/2014/main" xmlns="" id="{A8EF1415-BF11-4B90-A112-D100CC8DD0C8}"/>
            </a:ext>
          </a:extLst>
        </xdr:cNvPr>
        <xdr:cNvSpPr/>
      </xdr:nvSpPr>
      <xdr:spPr>
        <a:xfrm>
          <a:off x="9063182" y="359192"/>
          <a:ext cx="1334141" cy="391263"/>
        </a:xfrm>
        <a:prstGeom prst="wedgeRoundRectCallout">
          <a:avLst/>
        </a:prstGeom>
        <a:gradFill flip="none" rotWithShape="1">
          <a:gsLst>
            <a:gs pos="0">
              <a:schemeClr val="bg1"/>
            </a:gs>
            <a:gs pos="35000">
              <a:schemeClr val="accent5">
                <a:lumMod val="0"/>
                <a:lumOff val="100000"/>
              </a:schemeClr>
            </a:gs>
            <a:gs pos="100000">
              <a:schemeClr val="accent5">
                <a:lumMod val="100000"/>
              </a:schemeClr>
            </a:gs>
          </a:gsLst>
          <a:path path="circle">
            <a:fillToRect l="100000" t="100000"/>
          </a:path>
          <a:tileRect r="-100000" b="-100000"/>
        </a:gradFill>
        <a:effectLst>
          <a:glow>
            <a:schemeClr val="accent1">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12</xdr:col>
          <xdr:colOff>619125</xdr:colOff>
          <xdr:row>1</xdr:row>
          <xdr:rowOff>95250</xdr:rowOff>
        </xdr:from>
        <xdr:to>
          <xdr:col>13</xdr:col>
          <xdr:colOff>561975</xdr:colOff>
          <xdr:row>1</xdr:row>
          <xdr:rowOff>314325</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inesh Kumar67" refreshedDate="45894.422211458332" createdVersion="8" refreshedVersion="8" minRefreshableVersion="3" recordCount="12000">
  <cacheSource type="worksheet">
    <worksheetSource ref="A1:R12001" sheet="Sample data"/>
  </cacheSource>
  <cacheFields count="18">
    <cacheField name="Date" numFmtId="0">
      <sharedItems containsSemiMixedTypes="0" containsNonDate="0" containsDate="1" containsString="0" minDate="2022-01-01T00:00:00" maxDate="2024-01-02T00:00:00"/>
    </cacheField>
    <cacheField name="Order ID" numFmtId="0">
      <sharedItems/>
    </cacheField>
    <cacheField name="Customer ID" numFmtId="0">
      <sharedItems/>
    </cacheField>
    <cacheField name="Customer Name" numFmtId="0">
      <sharedItems count="8">
        <s v="Mary"/>
        <s v="Isha"/>
        <s v="Rohit"/>
        <s v="Mohit"/>
        <s v="Anjali"/>
        <s v="Kabir"/>
        <s v="Sara"/>
        <s v="John"/>
      </sharedItems>
    </cacheField>
    <cacheField name="Region" numFmtId="0">
      <sharedItems count="4">
        <s v="West"/>
        <s v="North"/>
        <s v="East"/>
        <s v="South"/>
      </sharedItems>
    </cacheField>
    <cacheField name="Product Category" numFmtId="0">
      <sharedItems/>
    </cacheField>
    <cacheField name="Product Name" numFmtId="0">
      <sharedItems count="15">
        <s v="Sofa"/>
        <s v="Tablet"/>
        <s v="Shoes"/>
        <s v="Bookshelf"/>
        <s v="Headphones"/>
        <s v="Jeans"/>
        <s v="Shirt"/>
        <s v="Table"/>
        <s v="Dress"/>
        <s v="Smartphone"/>
        <s v="Bed"/>
        <s v="Camera"/>
        <s v="Chair"/>
        <s v="Jacket"/>
        <s v="Laptop"/>
      </sharedItems>
    </cacheField>
    <cacheField name="Quantity" numFmtId="0">
      <sharedItems containsSemiMixedTypes="0" containsString="0" containsNumber="1" containsInteger="1" minValue="1" maxValue="10"/>
    </cacheField>
    <cacheField name="Unit Price" numFmtId="0">
      <sharedItems containsSemiMixedTypes="0" containsString="0" containsNumber="1" minValue="101.78" maxValue="49999.89"/>
    </cacheField>
    <cacheField name="Discount %" numFmtId="0">
      <sharedItems containsString="0" containsBlank="1" containsNumber="1" containsInteger="1" minValue="0" maxValue="20"/>
    </cacheField>
    <cacheField name="Payment Method" numFmtId="0">
      <sharedItems count="4">
        <s v="Cash"/>
        <s v="UPI"/>
        <s v="NetBanking"/>
        <s v="Card"/>
      </sharedItems>
    </cacheField>
    <cacheField name="Salesperson" numFmtId="0">
      <sharedItems count="6">
        <s v="Amit"/>
        <s v="Vikram"/>
        <s v="Neha"/>
        <s v="Rahul"/>
        <s v="Sneha"/>
        <s v="Priya"/>
      </sharedItems>
    </cacheField>
    <cacheField name="Store Location" numFmtId="0">
      <sharedItems count="8">
        <s v="Mumbay"/>
        <s v="Delhi"/>
        <s v="Bangalore"/>
        <s v="Mumbai"/>
        <s v="Chennai"/>
        <s v="Kolkatta"/>
        <s v="Delhi "/>
        <s v="Hyderabad"/>
      </sharedItems>
    </cacheField>
    <cacheField name="Return Status" numFmtId="0">
      <sharedItems containsBlank="1" count="3">
        <m/>
        <s v="No"/>
        <s v="Yes"/>
      </sharedItems>
    </cacheField>
    <cacheField name="Sales" numFmtId="0">
      <sharedItems containsString="0" containsBlank="1" containsNumber="1" minValue="131.53" maxValue="498569.89999999997" count="4959">
        <m/>
        <n v="154776.5"/>
        <n v="347578"/>
        <n v="324725.10000000003"/>
        <n v="19387.95"/>
        <n v="98072.4"/>
        <n v="137596.23000000001"/>
        <n v="218419.92"/>
        <n v="318890.88"/>
        <n v="18258.2"/>
        <n v="21499.47"/>
        <n v="276603.18"/>
        <n v="262607.94"/>
        <n v="148070.6"/>
        <n v="157883.63999999998"/>
        <n v="257219.20000000001"/>
        <n v="149809.35999999999"/>
        <n v="225047.27999999997"/>
        <n v="262847.7"/>
        <n v="48190.74"/>
        <n v="50408.520000000004"/>
        <n v="134802.19999999998"/>
        <n v="32631"/>
        <n v="90237.68"/>
        <n v="101243.76"/>
        <n v="93913.919999999998"/>
        <n v="273433.2"/>
        <n v="55068.54"/>
        <n v="92576.47"/>
        <n v="59132.92"/>
        <n v="399546.63"/>
        <n v="251910"/>
        <n v="33414.720000000001"/>
        <n v="383631.02999999997"/>
        <n v="195376.72"/>
        <n v="89393.42"/>
        <n v="407884.77"/>
        <n v="91880.66"/>
        <n v="282732.83999999997"/>
        <n v="81364.710000000006"/>
        <n v="47898.8"/>
        <n v="158009.12"/>
        <n v="10446.040000000001"/>
        <n v="251473.12"/>
        <n v="79250.759999999995"/>
        <n v="69213.48"/>
        <n v="27118.02"/>
        <n v="101265.59999999999"/>
        <n v="361054.71"/>
        <n v="398486.69999999995"/>
        <n v="107511.54000000001"/>
        <n v="56801.760000000002"/>
        <n v="64038.400000000001"/>
        <n v="323471.44"/>
        <n v="338492.48"/>
        <n v="2359.4"/>
        <n v="163956.95000000001"/>
        <n v="89520.9"/>
        <n v="17852.240000000002"/>
        <n v="66956.489999999991"/>
        <n v="33167.700000000004"/>
        <n v="20362.419999999998"/>
        <n v="322884.09999999998"/>
        <n v="121793.42000000001"/>
        <n v="151787.51999999999"/>
        <n v="322460.96000000002"/>
        <n v="136334.69999999998"/>
        <n v="10647.64"/>
        <n v="14397.2"/>
        <n v="3501.66"/>
        <n v="97772.4"/>
        <n v="172.07"/>
        <n v="27957.48"/>
        <n v="86070.92"/>
        <n v="232592.13"/>
        <n v="28450.66"/>
        <n v="9820.0499999999993"/>
        <n v="93352.139999999985"/>
        <n v="202095.52"/>
        <n v="22473.09"/>
        <n v="39973"/>
        <n v="71705.820000000007"/>
        <n v="229290.12"/>
        <n v="117333.68"/>
        <n v="163612.4"/>
        <n v="277007.67"/>
        <n v="76647.72"/>
        <n v="171155.04"/>
        <n v="224681.67"/>
        <n v="78234.42"/>
        <n v="117183.81"/>
        <n v="315923.3"/>
        <n v="131776.32999999999"/>
        <n v="182673.2"/>
        <n v="208899.44"/>
        <n v="90270.16"/>
        <n v="47028.959999999999"/>
        <n v="18093.54"/>
        <n v="329315.56"/>
        <n v="161231.91"/>
        <n v="68398.44"/>
        <n v="100207.03999999999"/>
        <n v="377517.33"/>
        <n v="36084.18"/>
        <n v="67254.44"/>
        <n v="122026.26"/>
        <n v="171929.3"/>
        <n v="141891.54"/>
        <n v="27909.22"/>
        <n v="49598.37"/>
        <n v="294573.77999999997"/>
        <n v="361998.8"/>
        <n v="108700.69"/>
        <n v="87104.7"/>
        <n v="67232.05"/>
        <n v="779.19"/>
        <n v="3900.65"/>
        <n v="392611.04"/>
        <n v="29322.76"/>
        <n v="240091.19999999998"/>
        <n v="4740.34"/>
        <n v="79029.55"/>
        <n v="150563.16"/>
        <n v="290475.2"/>
        <n v="338857.2"/>
        <n v="27059.84"/>
        <n v="27211.05"/>
        <n v="425119.5"/>
        <n v="160282.65"/>
        <n v="153557.34"/>
        <n v="147975.67999999999"/>
        <n v="243044.56"/>
        <n v="145175.9"/>
        <n v="114261.57"/>
        <n v="207140.58000000002"/>
        <n v="221481.5"/>
        <n v="103476.35"/>
        <n v="233779.8"/>
        <n v="64383.850000000006"/>
        <n v="16537.25"/>
        <n v="62926.879999999997"/>
        <n v="38548.299999999996"/>
        <n v="29502.14"/>
        <n v="6420.4"/>
        <n v="101105.58"/>
        <n v="19995"/>
        <n v="7574.04"/>
        <n v="150704.48000000001"/>
        <n v="52515.240000000005"/>
        <n v="52120.36"/>
        <n v="21913.42"/>
        <n v="443287.08"/>
        <n v="55087.48"/>
        <n v="150671.61000000002"/>
        <n v="49329.45"/>
        <n v="15865.26"/>
        <n v="8514.5"/>
        <n v="135669.29999999999"/>
        <n v="436766.60000000003"/>
        <n v="31016.52"/>
        <n v="133724.88"/>
        <n v="219583.84"/>
        <n v="30953.4"/>
        <n v="105386.4"/>
        <n v="125488.62"/>
        <n v="110158.64"/>
        <n v="86643.09"/>
        <n v="78452.819999999992"/>
        <n v="38859.380000000005"/>
        <n v="1137.2"/>
        <n v="42607.200000000004"/>
        <n v="197365.5"/>
        <n v="136164.07999999999"/>
        <n v="222961.47999999998"/>
        <n v="8736.36"/>
        <n v="75930.3"/>
        <n v="188505.5"/>
        <n v="18312.09"/>
        <n v="39611.64"/>
        <n v="1892.16"/>
        <n v="37923.129999999997"/>
        <n v="12062.46"/>
        <n v="54640.799999999996"/>
        <n v="92087.2"/>
        <n v="31678.350000000002"/>
        <n v="232058.30000000002"/>
        <n v="88081.86"/>
        <n v="17446.3"/>
        <n v="1336.18"/>
        <n v="21535.22"/>
        <n v="119571.34"/>
        <n v="20048.760000000002"/>
        <n v="41142.74"/>
        <n v="21657.72"/>
        <n v="183993.84999999998"/>
        <n v="14183.64"/>
        <n v="18785.52"/>
        <n v="24795.599999999999"/>
        <n v="87718.150000000009"/>
        <n v="68967.63"/>
        <n v="161667.29999999999"/>
        <n v="169479.8"/>
        <n v="55615.45"/>
        <n v="81336.98"/>
        <n v="63576.09"/>
        <n v="27141.599999999999"/>
        <n v="31128.7"/>
        <n v="134152.65"/>
        <n v="46765.600000000006"/>
        <n v="37154.399999999994"/>
        <n v="201988.80000000002"/>
        <n v="3668.8"/>
        <n v="90753.96"/>
        <n v="147658.70000000001"/>
        <n v="303555.90000000002"/>
        <n v="258340.9"/>
        <n v="118180.32"/>
        <n v="202909.56"/>
        <n v="292131.99"/>
        <n v="221987.94"/>
        <n v="417166.11"/>
        <n v="145769.73000000001"/>
        <n v="63552.6"/>
        <n v="52991.82"/>
        <n v="50124.78"/>
        <n v="52157.700000000004"/>
        <n v="184852.29"/>
        <n v="268689.36"/>
        <n v="50401.740000000005"/>
        <n v="78191.009999999995"/>
        <n v="228469.26"/>
        <n v="175228.69999999998"/>
        <n v="182.22"/>
        <n v="58333.440000000002"/>
        <n v="30837.94"/>
        <n v="256314.5"/>
        <n v="192740.46"/>
        <n v="299831.77"/>
        <n v="397401.3"/>
        <n v="42328.44"/>
        <n v="144228.63"/>
        <n v="32131.74"/>
        <n v="145286.26"/>
        <n v="140383.67999999999"/>
        <n v="37639.56"/>
        <n v="54328.4"/>
        <n v="181734.28"/>
        <n v="280716.42"/>
        <n v="57952.74"/>
        <n v="104735.61"/>
        <n v="378817.52"/>
        <n v="248670.9"/>
        <n v="80363.199999999997"/>
        <n v="156377.19999999998"/>
        <n v="202645.09999999998"/>
        <n v="248911.62"/>
        <n v="161085.25"/>
        <n v="149339.32999999999"/>
        <n v="491462.69999999995"/>
        <n v="75541.55"/>
        <n v="14335.02"/>
        <n v="25760.7"/>
        <n v="139006.39999999999"/>
        <n v="281856.46999999997"/>
        <n v="56252.56"/>
        <n v="299853.44"/>
        <n v="144284.46"/>
        <n v="1818.16"/>
        <n v="96072.78"/>
        <n v="404958.96"/>
        <n v="20265.93"/>
        <n v="229114.13"/>
        <n v="142477.59"/>
        <n v="128842.54999999999"/>
        <n v="137763.84"/>
        <n v="104352.15000000001"/>
        <n v="176518.16"/>
        <n v="73492.37"/>
        <n v="192588.15"/>
        <n v="81912.08"/>
        <n v="44803.079999999994"/>
        <n v="162232"/>
        <n v="56902.369999999995"/>
        <n v="347606.01"/>
        <n v="175396.44"/>
        <n v="331189.02"/>
        <n v="189618.95"/>
        <n v="28665.200000000001"/>
        <n v="67466.7"/>
        <n v="173774.04"/>
        <n v="106694.91"/>
        <n v="373011.3"/>
        <n v="61296.84"/>
        <n v="4384.5600000000004"/>
        <n v="77698.460000000006"/>
        <n v="23855"/>
        <n v="175812.12"/>
        <n v="291270.2"/>
        <n v="98023.2"/>
        <n v="256921.38"/>
        <n v="44344.1"/>
        <n v="7455.84"/>
        <n v="32555.599999999999"/>
        <n v="225333.69999999998"/>
        <n v="221505.7"/>
        <n v="34710.879999999997"/>
        <n v="222326.27999999997"/>
        <n v="3700.9500000000003"/>
        <n v="332149.95"/>
        <n v="274590.19"/>
        <n v="61049.760000000002"/>
        <n v="249058.5"/>
        <n v="38542.300000000003"/>
        <n v="47633.48"/>
        <n v="82104.45"/>
        <n v="43614.8"/>
        <n v="22975.200000000001"/>
        <n v="12641.25"/>
        <n v="231786.23999999999"/>
        <n v="174132.32"/>
        <n v="227439.17"/>
        <n v="110828.13"/>
        <n v="154518.54999999999"/>
        <n v="77481.679999999993"/>
        <n v="99492.52"/>
        <n v="40705.839999999997"/>
        <n v="13227.36"/>
        <n v="208176.93"/>
        <n v="243707"/>
        <n v="82929.100000000006"/>
        <n v="41218.94"/>
        <n v="96805.03"/>
        <n v="240165.80000000002"/>
        <n v="248947.47000000003"/>
        <n v="10509.14"/>
        <n v="186047.94"/>
        <n v="127855.06999999999"/>
        <n v="31777.919999999998"/>
        <n v="19571.7"/>
        <n v="37005.480000000003"/>
        <n v="439651.52999999997"/>
        <n v="296199.18"/>
        <n v="29521.98"/>
        <n v="27607.72"/>
        <n v="48381.8"/>
        <n v="38923.649999999994"/>
        <n v="143335.08000000002"/>
        <n v="31318.5"/>
        <n v="117902.25"/>
        <n v="32120.2"/>
        <n v="129212.8"/>
        <n v="281344.74"/>
        <n v="28194.04"/>
        <n v="326748.79999999999"/>
        <n v="221108.96"/>
        <n v="311695.58"/>
        <n v="246185.65"/>
        <n v="41705.199999999997"/>
        <n v="172032"/>
        <n v="82557.2"/>
        <n v="361059.57"/>
        <n v="265182.46999999997"/>
        <n v="267064.5"/>
        <n v="161130.9"/>
        <n v="49880.4"/>
        <n v="398325.33"/>
        <n v="205409.40000000002"/>
        <n v="36761.9"/>
        <n v="145805.76000000001"/>
        <n v="29007.360000000001"/>
        <n v="85217.18"/>
        <n v="13929.230000000001"/>
        <n v="110947.5"/>
        <n v="405450.7"/>
        <n v="94560.24"/>
        <n v="39377.78"/>
        <n v="55619"/>
        <n v="53971.259999999995"/>
        <n v="75185.759999999995"/>
        <n v="120900.15000000001"/>
        <n v="160847.5"/>
        <n v="80065.83"/>
        <n v="253713.30000000002"/>
        <n v="318177.5"/>
        <n v="150178.1"/>
        <n v="140247.76"/>
        <n v="364005.84"/>
        <n v="287426.86000000004"/>
        <n v="21380.1"/>
        <n v="11156.1"/>
        <n v="16581.400000000001"/>
        <n v="48428.4"/>
        <n v="45397.45"/>
        <n v="218466.56999999998"/>
        <n v="81071.040000000008"/>
        <n v="10315.120000000001"/>
        <n v="8317.42"/>
        <n v="35816.74"/>
        <n v="44432.94"/>
        <n v="118788.45999999999"/>
        <n v="40765.68"/>
        <n v="352242.5"/>
        <n v="24380.6"/>
        <n v="32581.66"/>
        <n v="197923.68"/>
        <n v="180071.82"/>
        <n v="76188.66"/>
        <n v="14144.2"/>
        <n v="278677.59999999998"/>
        <n v="24359.98"/>
        <n v="417606.66"/>
        <n v="113241.72"/>
        <n v="274950.99"/>
        <n v="66377.349999999991"/>
        <n v="133734.75"/>
        <n v="17686.080000000002"/>
        <n v="13468.56"/>
        <n v="385359.76"/>
        <n v="163912.51999999999"/>
        <n v="121448.53"/>
        <n v="29945.200000000001"/>
        <n v="201885.52"/>
        <n v="256196.63999999998"/>
        <n v="43296.06"/>
        <n v="82276.200000000012"/>
        <n v="139751.16"/>
        <n v="269455.05"/>
        <n v="6348.32"/>
        <n v="68907.839999999997"/>
        <n v="271660.32"/>
        <n v="117425.34"/>
        <n v="162940.92000000001"/>
        <n v="87234.12"/>
        <n v="159302.40000000002"/>
        <n v="242269.59999999998"/>
        <n v="321985.71999999997"/>
        <n v="32597.909999999996"/>
        <n v="81805.7"/>
        <n v="36554.199999999997"/>
        <n v="44856"/>
        <n v="57371.28"/>
        <n v="156759.02999999997"/>
        <n v="255697.2"/>
        <n v="201201.02999999997"/>
        <n v="46217.599999999999"/>
        <n v="308440.58"/>
        <n v="72838.880000000005"/>
        <n v="6516.93"/>
        <n v="287076.89999999997"/>
        <n v="75819.12"/>
        <n v="291165.18"/>
        <n v="121885.28"/>
        <n v="194009.64"/>
        <n v="125312.22"/>
        <n v="425251.69999999995"/>
        <n v="36093.899999999994"/>
        <n v="291978.36"/>
        <n v="56002.1"/>
        <n v="49080.3"/>
        <n v="91624.48"/>
        <n v="14151.96"/>
        <n v="22267.98"/>
        <n v="129161.68"/>
        <n v="403004.88"/>
        <n v="15515.75"/>
        <n v="9788.56"/>
        <n v="195997.40000000002"/>
        <n v="126593.58"/>
        <n v="244290.40999999997"/>
        <n v="12782.76"/>
        <n v="151442.28"/>
        <n v="128036.6"/>
        <n v="252545.04"/>
        <n v="4945.7"/>
        <n v="195393.6"/>
        <n v="73883.72"/>
        <n v="132661.6"/>
        <n v="199906.21"/>
        <n v="246948.6"/>
        <n v="109404.85"/>
        <n v="137970.51"/>
        <n v="282409.7"/>
        <n v="361627.92"/>
        <n v="46561.84"/>
        <n v="152740.48000000001"/>
        <n v="60980.3"/>
        <n v="193610.28"/>
        <n v="191226.16"/>
        <n v="98493.2"/>
        <n v="141059.15000000002"/>
        <n v="303263.65999999997"/>
        <n v="404705.79"/>
        <n v="28809.69"/>
        <n v="86249.94"/>
        <n v="75038.11"/>
        <n v="4900.72"/>
        <n v="159920.9"/>
        <n v="37676.61"/>
        <n v="155417.84"/>
        <n v="21630.77"/>
        <n v="7224.5399999999991"/>
        <n v="34512.400000000001"/>
        <n v="129412.71"/>
        <n v="1019.93"/>
        <n v="136120.04999999999"/>
        <n v="59552.819999999992"/>
        <n v="377282.97000000003"/>
        <n v="103446.32"/>
        <n v="104617.26"/>
        <n v="168979.84"/>
        <n v="107727.27"/>
        <n v="718.71"/>
        <n v="50612.799999999996"/>
        <n v="39393.919999999998"/>
        <n v="43969.65"/>
        <n v="279031.67999999999"/>
        <n v="235677.84"/>
        <n v="401388.1"/>
        <n v="101621.51999999999"/>
        <n v="120374.88"/>
        <n v="153732.39000000001"/>
        <n v="228588.6"/>
        <n v="323254.48"/>
        <n v="67931.600000000006"/>
        <n v="356090.6"/>
        <n v="185354.65"/>
        <n v="166889.79999999999"/>
        <n v="93726.399999999994"/>
        <n v="173286.56"/>
        <n v="322520.64"/>
        <n v="66384.7"/>
        <n v="101921.19"/>
        <n v="44679"/>
        <n v="328688.90000000002"/>
        <n v="115869.08"/>
        <n v="16443.400000000001"/>
        <n v="165385.91999999998"/>
        <n v="446839.3"/>
        <n v="45352.08"/>
        <n v="461241"/>
        <n v="305801.03999999998"/>
        <n v="332286.71999999997"/>
        <n v="429181.9"/>
        <n v="403956"/>
        <n v="131.53"/>
        <n v="14199.08"/>
        <n v="3077"/>
        <n v="34824.080000000002"/>
        <n v="288393.18"/>
        <n v="27524.19"/>
        <n v="360210"/>
        <n v="134860"/>
        <n v="274632.77999999997"/>
        <n v="470699.4"/>
        <n v="1419.6299999999999"/>
        <n v="197965.80000000002"/>
        <n v="176849.63999999998"/>
        <n v="273967.46999999997"/>
        <n v="3588.4"/>
        <n v="7109.87"/>
        <n v="254602.35"/>
        <n v="149125.79999999999"/>
        <n v="143654.49"/>
        <n v="70022"/>
        <n v="70533.900000000009"/>
        <n v="191522.94"/>
        <n v="1426.4"/>
        <n v="310235.09999999998"/>
        <n v="190350.48"/>
        <n v="280624.32"/>
        <n v="138767.72"/>
        <n v="222905.2"/>
        <n v="186154.7"/>
        <n v="423086.3"/>
        <n v="178603.53"/>
        <n v="30541.119999999999"/>
        <n v="184840.80000000002"/>
        <n v="67734.600000000006"/>
        <n v="115235.12"/>
        <n v="167862.41999999998"/>
        <n v="175268.43"/>
        <n v="27802.15"/>
        <n v="20263.8"/>
        <n v="281125.7"/>
        <n v="119292.48000000001"/>
        <n v="10206.52"/>
        <n v="171130.9"/>
        <n v="13643.42"/>
        <n v="123679.38"/>
        <n v="9183.92"/>
        <n v="6617.14"/>
        <n v="32969.96"/>
        <n v="40016.93"/>
        <n v="95540.69"/>
        <n v="64057.68"/>
        <n v="159116.64000000001"/>
        <n v="13029.66"/>
        <n v="209254.56999999998"/>
        <n v="48610.63"/>
        <n v="27506.91"/>
        <n v="172991.95"/>
        <n v="25568.48"/>
        <n v="201505.2"/>
        <n v="22231.35"/>
        <n v="44852.2"/>
        <n v="75594.2"/>
        <n v="376861.32"/>
        <n v="94813.85"/>
        <n v="45985.59"/>
        <n v="322306"/>
        <n v="239785.5"/>
        <n v="110802.95"/>
        <n v="99169.24"/>
        <n v="60818.759999999995"/>
        <n v="25219.119999999999"/>
        <n v="113701.92"/>
        <n v="72471.98"/>
        <n v="120443.22"/>
        <n v="105816.48000000001"/>
        <n v="118293.28"/>
        <n v="18232.330000000002"/>
        <n v="29949.62"/>
        <n v="90887.76"/>
        <n v="61252.08"/>
        <n v="50499.58"/>
        <n v="441510.19999999995"/>
        <n v="191287.62"/>
        <n v="202163.46000000002"/>
        <n v="488881.9"/>
        <n v="75048.930000000008"/>
        <n v="96485.900000000009"/>
        <n v="150667.09999999998"/>
        <n v="131819.75"/>
        <n v="114404.45"/>
        <n v="167713.69999999998"/>
        <n v="347754.72"/>
        <n v="117597"/>
        <n v="87759.44"/>
        <n v="44034.3"/>
        <n v="23960.080000000002"/>
        <n v="299258.7"/>
        <n v="58024.4"/>
        <n v="245353.28"/>
        <n v="2861.81"/>
        <n v="47099.62"/>
        <n v="93806.28"/>
        <n v="39354.32"/>
        <n v="164239.64000000001"/>
        <n v="374674.4"/>
        <n v="127544.55"/>
        <n v="428138.46"/>
        <n v="2707.38"/>
        <n v="34437.480000000003"/>
        <n v="105125.04999999999"/>
        <n v="89720.040000000008"/>
        <n v="44021.4"/>
        <n v="38463.230000000003"/>
        <n v="168193.13999999998"/>
        <n v="156784.79999999999"/>
        <n v="293488.40000000002"/>
        <n v="19485.13"/>
        <n v="109998.56"/>
        <n v="10474.52"/>
        <n v="481919.6"/>
        <n v="210702.3"/>
        <n v="12359.05"/>
        <n v="318000.15999999997"/>
        <n v="11756.24"/>
        <n v="217518.30000000002"/>
        <n v="190556.76"/>
        <n v="49531.48"/>
        <n v="262422.36"/>
        <n v="14623.38"/>
        <n v="238595.35000000003"/>
        <n v="236679.84"/>
        <n v="20722.46"/>
        <n v="81525.55"/>
        <n v="28390.400000000001"/>
        <n v="179429.28"/>
        <n v="257106.19999999998"/>
        <n v="160673.48000000001"/>
        <n v="53674.53"/>
        <n v="306462.42"/>
        <n v="81452.14"/>
        <n v="417899.3"/>
        <n v="125756.40000000001"/>
        <n v="52515.24"/>
        <n v="35897.97"/>
        <n v="76822.69"/>
        <n v="377175.5"/>
        <n v="326320.38"/>
        <n v="110670.56"/>
        <n v="23139.84"/>
        <n v="164665.62"/>
        <n v="167964.78"/>
        <n v="46898.850000000006"/>
        <n v="369099.76"/>
        <n v="65366.37"/>
        <n v="373442.22000000003"/>
        <n v="267171.02999999997"/>
        <n v="72421.740000000005"/>
        <n v="30954.400000000001"/>
        <n v="64312.62"/>
        <n v="66566.720000000001"/>
        <n v="21115.96"/>
        <n v="57265.979999999996"/>
        <n v="7336.63"/>
        <n v="81126.2"/>
        <n v="19354.18"/>
        <n v="262995.3"/>
        <n v="33834.6"/>
        <n v="3203.6000000000004"/>
        <n v="23384.25"/>
        <n v="316426.18"/>
        <n v="139933.71"/>
        <n v="147935.13"/>
        <n v="390631.2"/>
        <n v="104244.79999999999"/>
        <n v="18164.670000000002"/>
        <n v="317273.04000000004"/>
        <n v="20289.900000000001"/>
        <n v="165713.04"/>
        <n v="431754.10000000003"/>
        <n v="333698.71999999997"/>
        <n v="27065.64"/>
        <n v="28225.57"/>
        <n v="42822.96"/>
        <n v="223887.8"/>
        <n v="12096.74"/>
        <n v="50090.400000000001"/>
        <n v="8717.65"/>
        <n v="163091.88"/>
        <n v="139577.94"/>
        <n v="47729.34"/>
        <n v="77130.360000000015"/>
        <n v="59255.040000000001"/>
        <n v="361157.49"/>
        <n v="244949.94999999998"/>
        <n v="230028.39999999997"/>
        <n v="279719.76"/>
        <n v="196240.32"/>
        <n v="18755.72"/>
        <n v="99287"/>
        <n v="134733.32"/>
        <n v="131779.95000000001"/>
        <n v="98234.13"/>
        <n v="22393.16"/>
        <n v="53534.96"/>
        <n v="143369.37"/>
        <n v="100486.83"/>
        <n v="89440.16"/>
        <n v="50590.35"/>
        <n v="269579.09999999998"/>
        <n v="202044.84"/>
        <n v="28032.36"/>
        <n v="131047.28"/>
        <n v="162173.27000000002"/>
        <n v="301198.96000000002"/>
        <n v="85565.819999999992"/>
        <n v="295444.24"/>
        <n v="42635.86"/>
        <n v="301646.59000000003"/>
        <n v="320162.70999999996"/>
        <n v="92683.53"/>
        <n v="52415.42"/>
        <n v="241771.5"/>
        <n v="127219.1"/>
        <n v="221384.34"/>
        <n v="56790.080000000002"/>
        <n v="64890.96"/>
        <n v="146128.32000000001"/>
        <n v="96771.6"/>
        <n v="89215.78"/>
        <n v="129630.36"/>
        <n v="40155.339999999997"/>
        <n v="19611.54"/>
        <n v="225993.4"/>
        <n v="159072.30000000002"/>
        <n v="140364.88"/>
        <n v="124464.48"/>
        <n v="40715.4"/>
        <n v="4241.8500000000004"/>
        <n v="244104.72"/>
        <n v="27450.44"/>
        <n v="163925.30000000002"/>
        <n v="10981.6"/>
        <n v="391422.33"/>
        <n v="469364.5"/>
        <n v="38051.769999999997"/>
        <n v="38832.6"/>
        <n v="2275.8200000000002"/>
        <n v="120792.36000000002"/>
        <n v="158991.41999999998"/>
        <n v="299075.36"/>
        <n v="4811.67"/>
        <n v="112793.09999999999"/>
        <n v="22682.28"/>
        <n v="4312.5"/>
        <n v="362166.1"/>
        <n v="181369.7"/>
        <n v="70687.709999999992"/>
        <n v="70147.5"/>
        <n v="43871.73"/>
        <n v="128156.20999999999"/>
        <n v="33970.68"/>
        <n v="105082.38"/>
        <n v="41773.69"/>
        <n v="246919.2"/>
        <n v="149141.51999999999"/>
        <n v="68161.84"/>
        <n v="137598.1"/>
        <n v="203286.39999999999"/>
        <n v="214793.60000000001"/>
        <n v="306698.22000000003"/>
        <n v="279122.8"/>
        <n v="15956.849999999999"/>
        <n v="129189"/>
        <n v="150203.61000000002"/>
        <n v="32236.77"/>
        <n v="81446.080000000002"/>
        <n v="141389.13"/>
        <n v="22720.94"/>
        <n v="214049.44"/>
        <n v="295034.88"/>
        <n v="223435.84"/>
        <n v="45909.75"/>
        <n v="43898.52"/>
        <n v="7259.98"/>
        <n v="40268.300000000003"/>
        <n v="11186.61"/>
        <n v="76803.8"/>
        <n v="171050.46"/>
        <n v="31481.82"/>
        <n v="319649.2"/>
        <n v="65224.799999999996"/>
        <n v="78280.510000000009"/>
        <n v="228635.76"/>
        <n v="98228.34"/>
        <n v="177359.49"/>
        <n v="30380.6"/>
        <n v="135760.1"/>
        <n v="152887.85"/>
        <n v="59765.599999999999"/>
        <n v="69594.77"/>
        <n v="250989.12"/>
        <n v="451998.39999999997"/>
        <n v="31302.86"/>
        <n v="190013.2"/>
        <n v="133618.91999999998"/>
        <n v="171597.64"/>
        <n v="176062.74"/>
        <n v="28318.800000000003"/>
        <n v="21744.799999999999"/>
        <n v="143960.25"/>
        <n v="143845.75"/>
        <n v="98774.62"/>
        <n v="167386.23999999999"/>
        <n v="796.12"/>
        <n v="149547.45000000001"/>
        <n v="191501.6"/>
        <n v="102149.5"/>
        <n v="84480.26"/>
        <n v="107382.59999999999"/>
        <n v="63486.87"/>
        <n v="172471.24"/>
        <n v="262660.44"/>
        <n v="122114.86"/>
        <n v="9432.86"/>
        <n v="112543.27"/>
        <n v="25926.18"/>
        <n v="146021.58000000002"/>
        <n v="50110.45"/>
        <n v="83007.039999999994"/>
        <n v="168223.4"/>
        <n v="123393.78"/>
        <n v="125046.11"/>
        <n v="186666.48"/>
        <n v="202622.16"/>
        <n v="63457.64"/>
        <n v="12691.300000000001"/>
        <n v="4640.22"/>
        <n v="24821.61"/>
        <n v="68399.350000000006"/>
        <n v="356310.4"/>
        <n v="146374.12"/>
        <n v="252314.08"/>
        <n v="111839.24"/>
        <n v="167848.92"/>
        <n v="184280.94"/>
        <n v="73949.490000000005"/>
        <n v="116896.64"/>
        <n v="37181.46"/>
        <n v="260230.02"/>
        <n v="139081.86000000002"/>
        <n v="71526.81"/>
        <n v="363195.36"/>
        <n v="16535.09"/>
        <n v="274.87"/>
        <n v="22415.550000000003"/>
        <n v="383997.30000000005"/>
        <n v="5088.4399999999996"/>
        <n v="235525.28"/>
        <n v="96664.41"/>
        <n v="75179.08"/>
        <n v="123536.6"/>
        <n v="240940.65"/>
        <n v="205612.94999999998"/>
        <n v="103376.19"/>
        <n v="38838.170000000006"/>
        <n v="79119.520000000004"/>
        <n v="296439.3"/>
        <n v="133152.75"/>
        <n v="236695.5"/>
        <n v="36167.729999999996"/>
        <n v="77652.399999999994"/>
        <n v="171172.35"/>
        <n v="262358.94"/>
        <n v="322659.3"/>
        <n v="91126.16"/>
        <n v="16553.39"/>
        <n v="324756"/>
        <n v="29569.84"/>
        <n v="434399.5"/>
        <n v="159100.13999999998"/>
        <n v="53223.930000000008"/>
        <n v="17572.62"/>
        <n v="286562.09999999998"/>
        <n v="18414.46"/>
        <n v="204798.24"/>
        <n v="114306.92"/>
        <n v="205766.26"/>
        <n v="349768"/>
        <n v="142964.9"/>
        <n v="52833.33"/>
        <n v="18043.13"/>
        <n v="98830.34"/>
        <n v="132712.32000000001"/>
        <n v="4879.41"/>
        <n v="8223.4"/>
        <n v="29251.4"/>
        <n v="30808.600000000002"/>
        <n v="266893.38"/>
        <n v="413646.57"/>
        <n v="83909.56"/>
        <n v="47397.3"/>
        <n v="34653.920000000006"/>
        <n v="16833.36"/>
        <n v="260736.6"/>
        <n v="119059.65000000001"/>
        <n v="96722.700000000012"/>
        <n v="21683.59"/>
        <n v="6457.28"/>
        <n v="57966.25"/>
        <n v="64606.720000000001"/>
        <n v="188428.5"/>
        <n v="9829.34"/>
        <n v="306585.27"/>
        <n v="341889.45"/>
        <n v="126089.9"/>
        <n v="12098.25"/>
        <n v="60901.42"/>
        <n v="58357.279999999999"/>
        <n v="265323.72000000003"/>
        <n v="77164.160000000003"/>
        <n v="44155.360000000001"/>
        <n v="235355.9"/>
        <n v="192931.38"/>
        <n v="219880.55"/>
        <n v="75272.850000000006"/>
        <n v="251176.80000000002"/>
        <n v="15230.4"/>
        <n v="162630.37"/>
        <n v="142605.64000000001"/>
        <n v="124067.08"/>
        <n v="113392.98000000001"/>
        <n v="50457.96"/>
        <n v="44044.41"/>
        <n v="133519.92000000001"/>
        <n v="86495.010000000009"/>
        <n v="285568.74"/>
        <n v="99881.2"/>
        <n v="362954.3"/>
        <n v="71657.25"/>
        <n v="31268.75"/>
        <n v="24241"/>
        <n v="305518"/>
        <n v="3959.46"/>
        <n v="3419.85"/>
        <n v="148002.05000000002"/>
        <n v="367534.3"/>
        <n v="162383.5"/>
        <n v="43536.56"/>
        <n v="121892.16"/>
        <n v="21121.68"/>
        <n v="15177.48"/>
        <n v="10799.75"/>
        <n v="202793.84999999998"/>
        <n v="41795.879999999997"/>
        <n v="363828.42"/>
        <n v="208656.53999999998"/>
        <n v="25993.100000000002"/>
        <n v="6125.76"/>
        <n v="50016.639999999999"/>
        <n v="310361.2"/>
        <n v="240003.12"/>
        <n v="152982.80000000002"/>
        <n v="95412.42"/>
        <n v="167972.88"/>
        <n v="276540.20999999996"/>
        <n v="21984.69"/>
        <n v="116908.38"/>
        <n v="57409.68"/>
        <n v="98411.54"/>
        <n v="129374.16"/>
        <n v="1460.56"/>
        <n v="24921.43"/>
        <n v="368375"/>
        <n v="14538.28"/>
        <n v="37460.620000000003"/>
        <n v="95351.7"/>
        <n v="47048.27"/>
        <n v="8580.0400000000009"/>
        <n v="433064.7"/>
        <n v="102609.7"/>
        <n v="31865.02"/>
        <n v="179493.54"/>
        <n v="76592.960000000006"/>
        <n v="97330.8"/>
        <n v="126252"/>
        <n v="10429.620000000001"/>
        <n v="64049.61"/>
        <n v="6568.44"/>
        <n v="358353.39999999997"/>
        <n v="23452.6"/>
        <n v="340874.19000000006"/>
        <n v="277508.7"/>
        <n v="56453.46"/>
        <n v="25182.42"/>
        <n v="198303.35"/>
        <n v="226462.46"/>
        <n v="151660.6"/>
        <n v="145555.76"/>
        <n v="147449.07"/>
        <n v="162102.24"/>
        <n v="198056.67"/>
        <n v="252605.07"/>
        <n v="324141.68"/>
        <n v="395866.16"/>
        <n v="192931.95"/>
        <n v="147027.06"/>
        <n v="243352.3"/>
        <n v="73637.490000000005"/>
        <n v="125551.65000000001"/>
        <n v="69698.34"/>
        <n v="180395.55000000002"/>
        <n v="289326.87"/>
        <n v="153037.98000000001"/>
        <n v="101699.84"/>
        <n v="95525.82"/>
        <n v="1367.3"/>
        <n v="291018"/>
        <n v="489813.9"/>
        <n v="367348.24"/>
        <n v="30270.67"/>
        <n v="281208.24"/>
        <n v="182969.8"/>
        <n v="132601"/>
        <n v="298366.83"/>
        <n v="9066.18"/>
        <n v="275355"/>
        <n v="12048.199999999999"/>
        <n v="99612.12"/>
        <n v="268078.38"/>
        <n v="285129.89999999997"/>
        <n v="263080.09999999998"/>
        <n v="49804.5"/>
        <n v="79733.039999999994"/>
        <n v="42381.36"/>
        <n v="17938.07"/>
        <n v="244872.54"/>
        <n v="61704.7"/>
        <n v="93639.150000000009"/>
        <n v="39950.49"/>
        <n v="355187.68"/>
        <n v="166979.5"/>
        <n v="164237.4"/>
        <n v="48917.48"/>
        <n v="112512.40000000001"/>
        <n v="33451.440000000002"/>
        <n v="113684.90000000001"/>
        <n v="34143.040000000001"/>
        <n v="28733.43"/>
        <n v="146278.70000000001"/>
        <n v="109398"/>
        <n v="70306.080000000002"/>
        <n v="33407.519999999997"/>
        <n v="194005.49"/>
        <n v="47488.94"/>
        <n v="42640.65"/>
        <n v="148748.58000000002"/>
        <n v="99079.3"/>
        <n v="66164.5"/>
        <n v="158511.76"/>
        <n v="132556.20000000001"/>
        <n v="411301.69999999995"/>
        <n v="4027.1099999999997"/>
        <n v="116179.52"/>
        <n v="126308.52"/>
        <n v="101403.90000000001"/>
        <n v="29350.48"/>
        <n v="370243.52"/>
        <n v="134923.46"/>
        <n v="180553.59"/>
        <n v="235532.78"/>
        <n v="312721.29000000004"/>
        <n v="137643.76"/>
        <n v="215601.36"/>
        <n v="349.26"/>
        <n v="156005.9"/>
        <n v="120845.37"/>
        <n v="129203.36"/>
        <n v="113995.44"/>
        <n v="36008.519999999997"/>
        <n v="55209.64"/>
        <n v="8710.59"/>
        <n v="68975.92"/>
        <n v="190150.75"/>
        <n v="102449.45999999999"/>
        <n v="105891.24"/>
        <n v="187266.54"/>
        <n v="98904.299999999988"/>
        <n v="245898.05"/>
        <n v="9395.7900000000009"/>
        <n v="13529.18"/>
        <n v="70216.650000000009"/>
        <n v="156563.19"/>
        <n v="281841.30000000005"/>
        <n v="205237.08"/>
        <n v="381382.56"/>
        <n v="60672"/>
        <n v="51159.32"/>
        <n v="70386.48"/>
        <n v="197979.53"/>
        <n v="67395.839999999997"/>
        <n v="185114.4"/>
        <n v="2799.65"/>
        <n v="9323.34"/>
        <n v="448899.66"/>
        <n v="158293.79999999999"/>
        <n v="165632.10999999999"/>
        <n v="7077.36"/>
        <n v="154641.13"/>
        <n v="189347"/>
        <n v="24050.400000000001"/>
        <n v="307979.19999999995"/>
        <n v="24405.48"/>
        <n v="33732.120000000003"/>
        <n v="40188.329999999994"/>
        <n v="17657.66"/>
        <n v="220055.94"/>
        <n v="202405.25"/>
        <n v="89870.9"/>
        <n v="169473.96"/>
        <n v="126704"/>
        <n v="40233.96"/>
        <n v="26989.5"/>
        <n v="69959.520000000004"/>
        <n v="162251.46"/>
        <n v="19153.2"/>
        <n v="112927.01000000001"/>
        <n v="20606.48"/>
        <n v="76685.039999999994"/>
        <n v="122749.74"/>
        <n v="151174"/>
        <n v="21391.38"/>
        <n v="64518.5"/>
        <n v="196858"/>
        <n v="27382.07"/>
        <n v="66573.66"/>
        <n v="401418.09"/>
        <n v="50723.76"/>
        <n v="49494.990000000005"/>
        <n v="111425.49"/>
        <n v="407322.60000000003"/>
        <n v="177560.92"/>
        <n v="86058.28"/>
        <n v="57175.76"/>
        <n v="91680.48"/>
        <n v="13064.1"/>
        <n v="87662.66"/>
        <n v="71784.92"/>
        <n v="21730.080000000002"/>
        <n v="45765.45"/>
        <n v="1024.56"/>
        <n v="71285"/>
        <n v="60292.700000000004"/>
        <n v="60937.47"/>
        <n v="314982.36"/>
        <n v="125084.8"/>
        <n v="14270.14"/>
        <n v="263231.5"/>
        <n v="10802.4"/>
        <n v="85233.64"/>
        <n v="18139.2"/>
        <n v="201564.36000000002"/>
        <n v="118381.55"/>
        <n v="62185.120000000003"/>
        <n v="46882.41"/>
        <n v="54975.72"/>
        <n v="67009.179999999993"/>
        <n v="173829.87"/>
        <n v="235960.12999999998"/>
        <n v="16828.900000000001"/>
        <n v="146721.89000000001"/>
        <n v="402160.3"/>
        <n v="13374.54"/>
        <n v="7431.42"/>
        <n v="296573.84000000003"/>
        <n v="95899.34"/>
        <n v="12569.38"/>
        <n v="189176.28"/>
        <n v="8906.84"/>
        <n v="306880"/>
        <n v="292016.46000000002"/>
        <n v="284916.08"/>
        <n v="466601.4"/>
        <n v="56069.8"/>
        <n v="51012.899999999994"/>
        <n v="83858.05"/>
        <n v="154461"/>
        <n v="196164.36000000002"/>
        <n v="57595.680000000008"/>
        <n v="189991.30000000002"/>
        <n v="112677.09999999999"/>
        <n v="9482.2199999999993"/>
        <n v="67347"/>
        <n v="88350.24"/>
        <n v="208974.07999999999"/>
        <n v="69777.09"/>
        <n v="39988.019999999997"/>
        <n v="205434.48"/>
        <n v="25242.02"/>
        <n v="51388.78"/>
        <n v="292172.56"/>
        <n v="238682.29"/>
        <n v="70003.17"/>
        <n v="27929.279999999999"/>
        <n v="291060.59999999998"/>
        <n v="258644.4"/>
        <n v="41752.32"/>
        <n v="32721.8"/>
        <n v="37670.49"/>
        <n v="19115.66"/>
        <n v="192538.32"/>
        <n v="244898.69999999998"/>
        <n v="31254.12"/>
        <n v="475154.19999999995"/>
        <n v="300950.40000000002"/>
        <n v="109304.92"/>
        <n v="397.41"/>
        <n v="290747.8"/>
        <n v="69336.52"/>
        <n v="388193.52"/>
        <n v="162887.76"/>
        <n v="255301.06"/>
        <n v="259062.96"/>
        <n v="163378.9"/>
        <n v="324581.03999999998"/>
        <n v="122112"/>
        <n v="225678"/>
        <n v="48905.36"/>
        <n v="38147.39"/>
        <n v="32112.94"/>
        <n v="91064.68"/>
        <n v="238859.8"/>
        <n v="75536.58"/>
        <n v="39033.31"/>
        <n v="424245.10000000003"/>
        <n v="200394.08"/>
        <n v="149376.78"/>
        <n v="465958.39999999997"/>
        <n v="172657.5"/>
        <n v="362929.86"/>
        <n v="182312.52"/>
        <n v="186142.40000000002"/>
        <n v="6267.9"/>
        <n v="150084.35999999999"/>
        <n v="343507.39999999997"/>
        <n v="4887.2"/>
        <n v="24896.489999999998"/>
        <n v="38839.050000000003"/>
        <n v="162750.30000000002"/>
        <n v="38341.32"/>
        <n v="55270.14"/>
        <n v="51697.66"/>
        <n v="67350"/>
        <n v="83688.84"/>
        <n v="329664.40000000002"/>
        <n v="419336.10000000003"/>
        <n v="48990"/>
        <n v="37806.840000000004"/>
        <n v="41357.79"/>
        <n v="79764.600000000006"/>
        <n v="249301.52999999997"/>
        <n v="82653.63"/>
        <n v="171899.28"/>
        <n v="164047.32"/>
        <n v="15198.199999999999"/>
        <n v="394981.29"/>
        <n v="86808.61"/>
        <n v="87291.209999999992"/>
        <n v="28651.81"/>
        <n v="53587.68"/>
        <n v="30051.18"/>
        <n v="200848.4"/>
        <n v="43250.879999999997"/>
        <n v="185676.5"/>
        <n v="77714.12"/>
        <n v="140752.85"/>
        <n v="144257.94"/>
        <n v="185958.01"/>
        <n v="207940.3"/>
        <n v="180890.27999999997"/>
        <n v="255052.09999999998"/>
        <n v="203892.66"/>
        <n v="34940.199999999997"/>
        <n v="51321.240000000005"/>
        <n v="17691.66"/>
        <n v="235027.04"/>
        <n v="93698.26"/>
        <n v="31613.88"/>
        <n v="6721.32"/>
        <n v="100370.83"/>
        <n v="52194.48"/>
        <n v="48081.11"/>
        <n v="283880.07"/>
        <n v="42175.92"/>
        <n v="62369.279999999999"/>
        <n v="42213.9"/>
        <n v="157792.64000000001"/>
        <n v="17918.98"/>
        <n v="197024.09999999998"/>
        <n v="277915.38"/>
        <n v="30499.83"/>
        <n v="427905.72000000003"/>
        <n v="162118.65"/>
        <n v="81140.3"/>
        <n v="28270.1"/>
        <n v="263353.58"/>
        <n v="42705.72"/>
        <n v="302729.7"/>
        <n v="32985.519999999997"/>
        <n v="27059.19"/>
        <n v="60625.71"/>
        <n v="229993.52"/>
        <n v="30265.46"/>
        <n v="111255.84"/>
        <n v="308839.23"/>
        <n v="93558.76"/>
        <n v="401451.39"/>
        <n v="8283.4"/>
        <n v="19212.62"/>
        <n v="315182"/>
        <n v="278.94"/>
        <n v="98710.48"/>
        <n v="7155.5"/>
        <n v="49177.08"/>
        <n v="36034.46"/>
        <n v="186319.35"/>
        <n v="91021.36"/>
        <n v="126200.16"/>
        <n v="365705.36"/>
        <n v="116792.4"/>
        <n v="90673.22"/>
        <n v="352635.21"/>
        <n v="116588.34"/>
        <n v="78357.650000000009"/>
        <n v="18526.28"/>
        <n v="139017.15000000002"/>
        <n v="241846.30000000002"/>
        <n v="78017.84"/>
        <n v="248901.6"/>
        <n v="184246.44"/>
        <n v="392911.4"/>
        <n v="122116.62"/>
        <n v="20321.760000000002"/>
        <n v="40273.870000000003"/>
        <n v="134828.63999999998"/>
        <n v="84966.03"/>
        <n v="24721.040000000001"/>
        <n v="493730.3"/>
        <n v="10903.84"/>
        <n v="149866.4"/>
        <n v="24417.37"/>
        <n v="142554.96"/>
        <n v="5228.8999999999996"/>
        <n v="152454.5"/>
        <n v="134404.20000000001"/>
        <n v="11647.09"/>
        <n v="235261.9"/>
        <n v="53346.850000000006"/>
        <n v="9310.68"/>
        <n v="173818.05000000002"/>
        <n v="173430.08"/>
        <n v="31771.98"/>
        <n v="23745.15"/>
        <n v="50777.22"/>
        <n v="65883.360000000001"/>
        <n v="145.24"/>
        <n v="44204.86"/>
        <n v="256388.72"/>
        <n v="45853.8"/>
        <n v="45132"/>
        <n v="130730.58"/>
        <n v="33677.42"/>
        <n v="98779.01999999999"/>
        <n v="163219.01999999999"/>
        <n v="175962.23999999999"/>
        <n v="438547.60000000003"/>
        <n v="39185.4"/>
        <n v="193544.27999999997"/>
        <n v="181942.6"/>
        <n v="96570.54"/>
        <n v="51402.28"/>
        <n v="56213.919999999998"/>
        <n v="5947.74"/>
        <n v="29034.720000000001"/>
        <n v="311004.36"/>
        <n v="202917.66"/>
        <n v="211879.91999999998"/>
        <n v="218872"/>
        <n v="337880.96"/>
        <n v="38749.230000000003"/>
        <n v="15022.170000000002"/>
        <n v="30094.560000000001"/>
        <n v="119661.72"/>
        <n v="244111.62999999998"/>
        <n v="118931.49"/>
        <n v="270510.40000000002"/>
        <n v="284546.16000000003"/>
        <n v="135778.86000000002"/>
        <n v="197284"/>
        <n v="2845.44"/>
        <n v="229622.55000000002"/>
        <n v="334689.59999999998"/>
        <n v="72364.3"/>
        <n v="117921.04"/>
        <n v="69101.2"/>
        <n v="86429.08"/>
        <n v="318511.52999999997"/>
        <n v="145014.54"/>
        <n v="18519.5"/>
        <n v="199310.64"/>
        <n v="136791.21"/>
        <n v="294731.82"/>
        <n v="124901.46"/>
        <n v="9762.7999999999993"/>
        <n v="23530.32"/>
        <n v="67242.02"/>
        <n v="254956.4"/>
        <n v="271683.30000000005"/>
        <n v="72385.279999999999"/>
        <n v="67204.94"/>
        <n v="115610.88"/>
        <n v="308979.3"/>
        <n v="171044.79"/>
        <n v="20368.98"/>
        <n v="100283.34"/>
        <n v="343881.6"/>
        <n v="397498"/>
        <n v="9152.14"/>
        <n v="72576.479999999996"/>
        <n v="265601.56"/>
        <n v="199123.15"/>
        <n v="78532.56"/>
        <n v="27436.639999999999"/>
        <n v="47703.69"/>
        <n v="49254.799999999996"/>
        <n v="41698.65"/>
        <n v="44130.9"/>
        <n v="62701.380000000005"/>
        <n v="247133.84999999998"/>
        <n v="101059"/>
        <n v="222542.88"/>
        <n v="179514.18"/>
        <n v="3418.6000000000004"/>
        <n v="143085.18"/>
        <n v="428614.11"/>
        <n v="76440.3"/>
        <n v="283795.83"/>
        <n v="16856.48"/>
        <n v="97465.98"/>
        <n v="206598.06"/>
        <n v="39327.300000000003"/>
        <n v="241389.04"/>
        <n v="297095.13"/>
        <n v="99819.81"/>
        <n v="127320.48"/>
        <n v="140761.60000000001"/>
        <n v="17041.849999999999"/>
        <n v="135289.71"/>
        <n v="228124.1"/>
        <n v="236524.82"/>
        <n v="124716.90000000001"/>
        <n v="237469.5"/>
        <n v="462723.39999999997"/>
        <n v="27231.03"/>
        <n v="87384.29"/>
        <n v="195672.2"/>
        <n v="113061.90000000001"/>
        <n v="143412.88"/>
        <n v="222322.23"/>
        <n v="250169.76"/>
        <n v="148371.85999999999"/>
        <n v="10311.82"/>
        <n v="72411.320000000007"/>
        <n v="116836.20000000001"/>
        <n v="364541.3"/>
        <n v="6211.92"/>
        <n v="18206.66"/>
        <n v="249340.9"/>
        <n v="58342.82"/>
        <n v="15881.66"/>
        <n v="332170.38"/>
        <n v="60512.800000000003"/>
        <n v="18504.7"/>
        <n v="23359.63"/>
        <n v="235793.04"/>
        <n v="9719.82"/>
        <n v="182957.2"/>
        <n v="62415.990000000005"/>
        <n v="132959.26"/>
        <n v="149026.71"/>
        <n v="92035.6"/>
        <n v="135690.84"/>
        <n v="11802.16"/>
        <n v="49954.41"/>
        <n v="113598.81"/>
        <n v="29053.8"/>
        <n v="318161.03999999998"/>
        <n v="79327.889999999985"/>
        <n v="22944.95"/>
        <n v="157957.08000000002"/>
        <n v="103225.11000000002"/>
        <n v="469760"/>
        <n v="81221.459999999992"/>
        <n v="35629.919999999998"/>
        <n v="181228.1"/>
        <n v="64815.76"/>
        <n v="54816.350000000006"/>
        <n v="40140.300000000003"/>
        <n v="240633.09"/>
        <n v="154359.32"/>
        <n v="140662.39999999999"/>
        <n v="91685"/>
        <n v="60092.28"/>
        <n v="147092"/>
        <n v="90277.17"/>
        <n v="398464.64"/>
        <n v="149274.20000000001"/>
        <n v="77581"/>
        <n v="310739.52"/>
        <n v="46065.88"/>
        <n v="35194.199999999997"/>
        <n v="103113.20999999999"/>
        <n v="28028.69"/>
        <n v="68615.28"/>
        <n v="56283.360000000001"/>
        <n v="111847.85"/>
        <n v="274627.35000000003"/>
        <n v="70196.600000000006"/>
        <n v="25624.05"/>
        <n v="65897.279999999999"/>
        <n v="33003.300000000003"/>
        <n v="92757.94"/>
        <n v="82043.899999999994"/>
        <n v="374270.94000000006"/>
        <n v="162693.02000000002"/>
        <n v="168333.05"/>
        <n v="25122.300000000003"/>
        <n v="40812.28"/>
        <n v="245311.65"/>
        <n v="155106.6"/>
        <n v="79028.700000000012"/>
        <n v="98256.6"/>
        <n v="41640.21"/>
        <n v="68569.2"/>
        <n v="131008.92"/>
        <n v="142851.20000000001"/>
        <n v="24221.38"/>
        <n v="237607.59999999998"/>
        <n v="227664.29"/>
        <n v="160723.64000000001"/>
        <n v="433911.69000000006"/>
        <n v="140384.82"/>
        <n v="313772.90000000002"/>
        <n v="282469.32"/>
        <n v="108267.78"/>
        <n v="68828.960000000006"/>
        <n v="63449.38"/>
        <n v="158237.19999999998"/>
        <n v="156912"/>
        <n v="11269.68"/>
        <n v="22985.22"/>
        <n v="67972.75"/>
        <n v="153433.44"/>
        <n v="44752.799999999996"/>
        <n v="17430"/>
        <n v="294642.5"/>
        <n v="265306.88"/>
        <n v="307988.90999999997"/>
        <n v="138441"/>
        <n v="314907.36"/>
        <n v="137624.09999999998"/>
        <n v="48301.96"/>
        <n v="346265.27999999997"/>
        <n v="45564.12"/>
        <n v="342647.55"/>
        <n v="185648.4"/>
        <n v="308639.7"/>
        <n v="91626.4"/>
        <n v="9233.76"/>
        <n v="13228.98"/>
        <n v="66752.759999999995"/>
        <n v="144872.49"/>
        <n v="312105.69000000006"/>
        <n v="60374.8"/>
        <n v="39870.449999999997"/>
        <n v="47728.590000000004"/>
        <n v="220653.28"/>
        <n v="70112.899999999994"/>
        <n v="68063.199999999997"/>
        <n v="170576.30000000002"/>
        <n v="12430.64"/>
        <n v="91208.34"/>
        <n v="58203.54"/>
        <n v="68872.240000000005"/>
        <n v="46569.799999999996"/>
        <n v="31811.82"/>
        <n v="1380.51"/>
        <n v="92910.180000000008"/>
        <n v="76995.31"/>
        <n v="149581.5"/>
        <n v="32793.54"/>
        <n v="51745.2"/>
        <n v="126693.2"/>
        <n v="63420.4"/>
        <n v="76233.820000000007"/>
        <n v="197879.35"/>
        <n v="22322.13"/>
        <n v="329341.40000000002"/>
        <n v="61214.04"/>
        <n v="27163.620000000003"/>
        <n v="44800.56"/>
        <n v="145795.6"/>
        <n v="30573.77"/>
        <n v="248778.94999999998"/>
        <n v="30463.759999999998"/>
        <n v="203867.03999999998"/>
        <n v="54198.64"/>
        <n v="304013.21999999997"/>
        <n v="86092.6"/>
        <n v="19149.3"/>
        <n v="237953.37999999998"/>
        <n v="55396.2"/>
        <n v="98608.86"/>
        <n v="72651.48"/>
        <n v="47373.840000000004"/>
        <n v="102970"/>
        <n v="15719.8"/>
        <n v="216705.02000000002"/>
        <n v="272731.69"/>
        <n v="152707.24"/>
        <n v="104144.4"/>
        <n v="226408.06999999998"/>
        <n v="83203.360000000001"/>
        <n v="67275.899999999994"/>
        <n v="310016.07"/>
        <n v="69104.5"/>
        <n v="147882.18"/>
        <n v="93579.76"/>
        <n v="45483.479999999996"/>
        <n v="187455.84"/>
        <n v="299388.48"/>
        <n v="98770.44"/>
        <n v="234846.53999999998"/>
        <n v="1414.03"/>
        <n v="72852.600000000006"/>
        <n v="136710.07999999999"/>
        <n v="116231.07999999999"/>
        <n v="25977.91"/>
        <n v="16779.52"/>
        <n v="138496.88"/>
        <n v="46483.199999999997"/>
        <n v="49698.06"/>
        <n v="28439.399999999998"/>
        <n v="48662.400000000001"/>
        <n v="24034.560000000001"/>
        <n v="306605"/>
        <n v="39963.51"/>
        <n v="35006"/>
        <n v="41104.300000000003"/>
        <n v="46088.72"/>
        <n v="225606.36"/>
        <n v="104827.68"/>
        <n v="216760.8"/>
        <n v="6086.66"/>
        <n v="209373.1"/>
        <n v="57619.839999999997"/>
        <n v="225472.17"/>
        <n v="46837.630000000005"/>
        <n v="30258.32"/>
        <n v="9364.56"/>
        <n v="190799.64"/>
        <n v="119678.07"/>
        <n v="270699.38"/>
        <n v="472766.2"/>
        <n v="31266.04"/>
        <n v="18192.75"/>
        <n v="64467.46"/>
        <n v="174637.62"/>
        <n v="221361.8"/>
        <n v="70314.209999999992"/>
        <n v="29699.52"/>
        <n v="22195.98"/>
        <n v="40227.479999999996"/>
        <n v="16976.39"/>
        <n v="124234.34999999999"/>
        <n v="54641.91"/>
        <n v="95872.319999999992"/>
        <n v="103679.97"/>
        <n v="200007.3"/>
        <n v="54242.080000000002"/>
        <n v="11381.199999999999"/>
        <n v="71082"/>
        <n v="156877.04"/>
        <n v="394368.72"/>
        <n v="143566.16"/>
        <n v="40869.800000000003"/>
        <n v="389983.5"/>
        <n v="75692.2"/>
        <n v="214048.88999999998"/>
        <n v="62753.3"/>
        <n v="131480.63999999998"/>
        <n v="37804.07"/>
        <n v="60492.930000000008"/>
        <n v="13845.060000000001"/>
        <n v="312812.21999999997"/>
        <n v="148905.60999999999"/>
        <n v="107706.24000000001"/>
        <n v="74387.56"/>
        <n v="26097.18"/>
        <n v="142298.63999999998"/>
        <n v="33423.06"/>
        <n v="16201.88"/>
        <n v="95254.92"/>
        <n v="389978.88"/>
        <n v="129668.8"/>
        <n v="363830.08"/>
        <n v="17101.920000000002"/>
        <n v="133514.22"/>
        <n v="133674.84"/>
        <n v="60227.549999999996"/>
        <n v="37944.879999999997"/>
        <n v="167098.30000000002"/>
        <n v="87464.599999999991"/>
        <n v="33656.199999999997"/>
        <n v="112735.8"/>
        <n v="25884.880000000001"/>
        <n v="80782.36"/>
        <n v="121123.4"/>
        <n v="14359.52"/>
        <n v="193300.98"/>
        <n v="84679.28"/>
        <n v="471262.30000000005"/>
        <n v="284531.33999999997"/>
        <n v="112420.8"/>
        <n v="300607.83"/>
        <n v="56498.119999999995"/>
        <n v="6539.07"/>
        <n v="19981.080000000002"/>
        <n v="251290.23999999999"/>
        <n v="176690.88"/>
        <n v="34729.620000000003"/>
        <n v="376005.3"/>
        <n v="437587.47000000003"/>
        <n v="123918.29999999999"/>
        <n v="201222.63"/>
        <n v="9398.5300000000007"/>
        <n v="36543.300000000003"/>
        <n v="20389.5"/>
        <n v="147186.72"/>
        <n v="109864.51000000001"/>
        <n v="271362"/>
        <n v="78410.37"/>
        <n v="5004.82"/>
        <n v="205325.40000000002"/>
        <n v="232083.36"/>
        <n v="130399.5"/>
        <n v="194567.36"/>
        <n v="21868.95"/>
        <n v="36962.36"/>
        <n v="47643"/>
        <n v="325786.3"/>
        <n v="165357.35"/>
        <n v="416133.1"/>
        <n v="114354.32"/>
        <n v="190529.28"/>
        <n v="26607.1"/>
        <n v="317901.03999999998"/>
        <n v="138775.04000000001"/>
        <n v="46771.12"/>
        <n v="111340.56"/>
        <n v="69536.899999999994"/>
        <n v="28835.72"/>
        <n v="101887.65000000001"/>
        <n v="103763.92"/>
        <n v="243035.73"/>
        <n v="147945.84"/>
        <n v="90090.86"/>
        <n v="8781.86"/>
        <n v="437928.02999999997"/>
        <n v="401686.83"/>
        <n v="142095.41999999998"/>
        <n v="415902.69000000006"/>
        <n v="308635.74"/>
        <n v="252474.87999999998"/>
        <n v="56345.36"/>
        <n v="3415.93"/>
        <n v="401338.7"/>
        <n v="132182.16"/>
        <n v="59808.630000000005"/>
        <n v="215666.22"/>
        <n v="8870.58"/>
        <n v="44886.720000000001"/>
        <n v="86874.03"/>
        <n v="11613.699999999999"/>
        <n v="216664.62"/>
        <n v="290243.28000000003"/>
        <n v="304228.2"/>
        <n v="408853.39999999997"/>
        <n v="98747.48"/>
        <n v="30542.16"/>
        <n v="12678.119999999999"/>
        <n v="96443.76"/>
        <n v="172744.26"/>
        <n v="64176.06"/>
        <n v="396201.14999999997"/>
        <n v="52394.58"/>
        <n v="205059.87"/>
        <n v="26998.36"/>
        <n v="64058.18"/>
        <n v="57870.720000000001"/>
        <n v="333285.40000000002"/>
        <n v="85842.26"/>
        <n v="67332.240000000005"/>
        <n v="313894.09999999998"/>
        <n v="272419.28000000003"/>
        <n v="101399.51999999999"/>
        <n v="42230.34"/>
        <n v="2697.28"/>
        <n v="158152.19999999998"/>
        <n v="2300.16"/>
        <n v="96380.200000000012"/>
        <n v="42876.88"/>
        <n v="7698.0999999999995"/>
        <n v="367964.89999999997"/>
        <n v="217030.44"/>
        <n v="371726.1"/>
        <n v="314346.89999999997"/>
        <n v="274046.94"/>
        <n v="31420"/>
        <n v="379383.12"/>
        <n v="46097.9"/>
        <n v="106532.8"/>
        <n v="44513.21"/>
        <n v="121611.66"/>
        <n v="7448.64"/>
        <n v="198915.92"/>
        <n v="81372.259999999995"/>
        <n v="564.32000000000005"/>
        <n v="89496.52"/>
        <n v="47073.72"/>
        <n v="192391.34999999998"/>
        <n v="14650.439999999999"/>
        <n v="170172.88"/>
        <n v="15075.68"/>
        <n v="94378.48"/>
        <n v="68323.360000000001"/>
        <n v="144957.75"/>
        <n v="291555.18"/>
        <n v="116319.84"/>
        <n v="72415.7"/>
        <n v="28155.7"/>
        <n v="406304.7"/>
        <n v="84385.1"/>
        <n v="27065.370000000003"/>
        <n v="245129.09999999998"/>
        <n v="24291.63"/>
        <n v="199919.94"/>
        <n v="2338.16"/>
        <n v="366364.6"/>
        <n v="146154.12"/>
        <n v="53341.760000000002"/>
        <n v="38226.089999999997"/>
        <n v="74306.19"/>
        <n v="368459.19999999995"/>
        <n v="178865.6"/>
        <n v="27929.75"/>
        <n v="230538.80000000002"/>
        <n v="165286.74"/>
        <n v="16523.28"/>
        <n v="221568.32"/>
        <n v="203293.2"/>
        <n v="195788.5"/>
        <n v="44604.44"/>
        <n v="98662.5"/>
        <n v="17648.580000000002"/>
        <n v="233075.97000000003"/>
        <n v="94580.55"/>
        <n v="101861.91"/>
        <n v="365174.7"/>
        <n v="364224.48"/>
        <n v="125365.68"/>
        <n v="135427.51999999999"/>
        <n v="29832.76"/>
        <n v="391577.58"/>
        <n v="282121.44"/>
        <n v="3453.3599999999997"/>
        <n v="127857.44"/>
        <n v="65500.76"/>
        <n v="92507.900000000009"/>
        <n v="94020.87"/>
        <n v="294810.67"/>
        <n v="122235.35"/>
        <n v="129496.04999999999"/>
        <n v="26165.040000000001"/>
        <n v="5617.16"/>
        <n v="356474.3"/>
        <n v="245780.09999999998"/>
        <n v="150261.04999999999"/>
        <n v="25077.040000000001"/>
        <n v="275430.30000000005"/>
        <n v="181286"/>
        <n v="477556.3"/>
        <n v="82940.3"/>
        <n v="38088.93"/>
        <n v="122209.52"/>
        <n v="158916.72"/>
        <n v="172084.08"/>
        <n v="47033.7"/>
        <n v="34344.81"/>
        <n v="37891.57"/>
        <n v="247397.6"/>
        <n v="20421.43"/>
        <n v="12542.13"/>
        <n v="67190.14"/>
        <n v="144269.63999999998"/>
        <n v="273814.24"/>
        <n v="80824.14"/>
        <n v="95793.959999999992"/>
        <n v="126830.2"/>
        <n v="73680.899999999994"/>
        <n v="139852.20000000001"/>
        <n v="442725.7"/>
        <n v="30778.080000000002"/>
        <n v="76035.150000000009"/>
        <n v="95780.67"/>
        <n v="16742.600000000002"/>
        <n v="214282.11"/>
        <n v="132490.70000000001"/>
        <n v="31229.83"/>
        <n v="136475.85"/>
        <n v="27375.239999999998"/>
        <n v="9069.5400000000009"/>
        <n v="38610.959999999999"/>
        <n v="2363.8200000000002"/>
        <n v="3890.67"/>
        <n v="172803.33"/>
        <n v="52118.76"/>
        <n v="96700.05"/>
        <n v="368206.4"/>
        <n v="73611.839999999997"/>
        <n v="92980.96"/>
        <n v="101616.93000000001"/>
        <n v="487630.5"/>
        <n v="51179.25"/>
        <n v="31397.96"/>
        <n v="163494.41999999998"/>
        <n v="419750.89999999997"/>
        <n v="250110.72000000003"/>
        <n v="18912.66"/>
        <n v="88445.31"/>
        <n v="100143"/>
        <n v="372778.4"/>
        <n v="29819.8"/>
        <n v="3693.44"/>
        <n v="199209.28"/>
        <n v="171452.09999999998"/>
        <n v="46464.54"/>
        <n v="86920.1"/>
        <n v="80291.610000000015"/>
        <n v="102727.32"/>
        <n v="19835.52"/>
        <n v="29592.880000000001"/>
        <n v="64718.879999999997"/>
        <n v="126368.4"/>
        <n v="163060.44999999998"/>
        <n v="112663.88"/>
        <n v="83402.559999999998"/>
        <n v="185180.94"/>
        <n v="135776.5"/>
        <n v="80428.899999999994"/>
        <n v="19816.11"/>
        <n v="192126.5"/>
        <n v="8110.7"/>
        <n v="519.78"/>
        <n v="275394.8"/>
        <n v="82257.240000000005"/>
        <n v="192731.06999999998"/>
        <n v="284453.58"/>
        <n v="19857.84"/>
        <n v="583.34"/>
        <n v="104599.05"/>
        <n v="189646.72999999998"/>
        <n v="94623.48"/>
        <n v="48617.9"/>
        <n v="327352.59000000003"/>
        <n v="44052.82"/>
        <n v="103515.36"/>
        <n v="432569.3"/>
        <n v="282189.59999999998"/>
        <n v="67247.009999999995"/>
        <n v="760.54"/>
        <n v="417609.09"/>
        <n v="263071.8"/>
        <n v="177265.8"/>
        <n v="15726.1"/>
        <n v="177075.44999999998"/>
        <n v="104868.75"/>
        <n v="22037.1"/>
        <n v="443214.18"/>
        <n v="150328.56"/>
        <n v="438865.2"/>
        <n v="30306.28"/>
        <n v="12664.5"/>
        <n v="72922.799999999988"/>
        <n v="245397.52"/>
        <n v="47303.76"/>
        <n v="42985.120000000003"/>
        <n v="80176.850000000006"/>
        <n v="5852.6"/>
        <n v="83659.150000000009"/>
        <n v="389005.44"/>
        <n v="440098.02"/>
        <n v="15647.8"/>
        <n v="281751.33"/>
        <n v="358893.63"/>
        <n v="71138.66"/>
        <n v="18271.960000000003"/>
        <n v="244181.8"/>
        <n v="139926.07999999999"/>
        <n v="117660.78"/>
        <n v="134928.20000000001"/>
        <n v="142848.21"/>
        <n v="261715.68"/>
        <n v="34819.360000000001"/>
        <n v="162086.20000000001"/>
        <n v="44237.05"/>
        <n v="485859.6"/>
        <n v="132634.88999999998"/>
        <n v="67076.2"/>
        <n v="31862.9"/>
        <n v="73377.36"/>
        <n v="1705.3"/>
        <n v="348096"/>
        <n v="49924.76"/>
        <n v="65430.06"/>
        <n v="119628.84"/>
        <n v="60481.020000000004"/>
        <n v="193674.23999999999"/>
        <n v="14315.79"/>
        <n v="126035.88"/>
        <n v="126577.92"/>
        <n v="14100.4"/>
        <n v="26517.94"/>
        <n v="250935.58000000002"/>
        <n v="364150.48"/>
        <n v="129833.81999999999"/>
        <n v="191271.5"/>
        <n v="37323.579999999994"/>
        <n v="726.2"/>
        <n v="198674.1"/>
        <n v="90769.200000000012"/>
        <n v="57622.16"/>
        <n v="161443.70000000001"/>
        <n v="436004.55"/>
        <n v="80852.759999999995"/>
        <n v="123657.45000000001"/>
        <n v="11726.59"/>
        <n v="74739.5"/>
        <n v="136725.36000000002"/>
        <n v="307511.69999999995"/>
        <n v="38556.51"/>
        <n v="47099.96"/>
        <n v="130662.90000000001"/>
        <n v="226184.08"/>
        <n v="46695.1"/>
        <n v="186926.88"/>
        <n v="29058.66"/>
        <n v="44422.42"/>
        <n v="388258.92"/>
        <n v="149583.45000000001"/>
        <n v="26555.01"/>
        <n v="35886.78"/>
        <n v="183919.59999999998"/>
        <n v="43189.42"/>
        <n v="87460.400000000009"/>
        <n v="27106.25"/>
        <n v="207018.30000000002"/>
        <n v="159715.13999999998"/>
        <n v="153895.70000000001"/>
        <n v="232611.95"/>
        <n v="38896.350000000006"/>
        <n v="262179.36"/>
        <n v="82419.62"/>
        <n v="61819.96"/>
        <n v="47921"/>
        <n v="130899.28"/>
        <n v="174002.40000000002"/>
        <n v="291515.58"/>
        <n v="88992.7"/>
        <n v="19185.57"/>
        <n v="109291.26"/>
        <n v="128859.12"/>
        <n v="147261.15"/>
        <n v="219516.5"/>
        <n v="248647.44"/>
        <n v="251033.52"/>
        <n v="173058.13"/>
        <n v="261101.58000000002"/>
        <n v="156895.26"/>
        <n v="197892.4"/>
        <n v="359953.11"/>
        <n v="141889.65"/>
        <n v="243000.24"/>
        <n v="35807.879999999997"/>
        <n v="91933.9"/>
        <n v="161822.70000000001"/>
        <n v="25717.360000000001"/>
        <n v="61712.9"/>
        <n v="24425.68"/>
        <n v="310692.69"/>
        <n v="143456.04999999999"/>
        <n v="29984.13"/>
        <n v="4630.8499999999995"/>
        <n v="355866.93"/>
        <n v="115451.37"/>
        <n v="171119.3"/>
        <n v="114143.04000000001"/>
        <n v="86035.12"/>
        <n v="222755.20000000001"/>
        <n v="99456.08"/>
        <n v="68519.759999999995"/>
        <n v="77563.38"/>
        <n v="3903.37"/>
        <n v="1997.55"/>
        <n v="7400.9400000000005"/>
        <n v="132776.70000000001"/>
        <n v="19727.47"/>
        <n v="81403.399999999994"/>
        <n v="191642.58000000002"/>
        <n v="200123.30000000002"/>
        <n v="193906"/>
        <n v="239567.28"/>
        <n v="43952.9"/>
        <n v="24683.64"/>
        <n v="325164.90999999997"/>
        <n v="383005.68"/>
        <n v="9978.5999999999985"/>
        <n v="16685.13"/>
        <n v="68660.72"/>
        <n v="78509.2"/>
        <n v="159339.96"/>
        <n v="53147.069999999992"/>
        <n v="279097.8"/>
        <n v="193583.94"/>
        <n v="9772.17"/>
        <n v="61815.06"/>
        <n v="205571.97000000003"/>
        <n v="57822.600000000006"/>
        <n v="121920.29999999999"/>
        <n v="118817.81999999999"/>
        <n v="249387.21"/>
        <n v="104081.08"/>
        <n v="340703.55"/>
        <n v="44668.05"/>
        <n v="414407.61"/>
        <n v="339959.68"/>
        <n v="173211.65000000002"/>
        <n v="146073.54999999999"/>
        <n v="3753.94"/>
        <n v="193968.5"/>
        <n v="11842.68"/>
        <n v="51032.08"/>
        <n v="11156.12"/>
        <n v="275584.68"/>
        <n v="221898.30000000002"/>
        <n v="28738"/>
        <n v="29192.880000000001"/>
        <n v="395139.24"/>
        <n v="179874.8"/>
        <n v="400601.3"/>
        <n v="70239.199999999997"/>
        <n v="11008.09"/>
        <n v="126717.28"/>
        <n v="162718"/>
        <n v="16139.1"/>
        <n v="293819.85000000003"/>
        <n v="99052.3"/>
        <n v="236155.63999999998"/>
        <n v="267410.16000000003"/>
        <n v="259824.06"/>
        <n v="37945.21"/>
        <n v="14826.02"/>
        <n v="109528.65"/>
        <n v="123675.6"/>
        <n v="231011.83000000002"/>
        <n v="165539.5"/>
        <n v="165586.30000000002"/>
        <n v="71195.34"/>
        <n v="146141.1"/>
        <n v="222275.19999999998"/>
        <n v="187071.93"/>
        <n v="305950.15999999997"/>
        <n v="78293.440000000002"/>
        <n v="99678.78"/>
        <n v="9728.86"/>
        <n v="400015.80000000005"/>
        <n v="33264.980000000003"/>
        <n v="220419.41999999998"/>
        <n v="405677.69999999995"/>
        <n v="158042.15"/>
        <n v="117122.72"/>
        <n v="238690.80000000002"/>
        <n v="119633.58"/>
        <n v="292255.68"/>
        <n v="62252.32"/>
        <n v="140302.5"/>
        <n v="20488.29"/>
        <n v="26053.02"/>
        <n v="83896.02"/>
        <n v="2568.13"/>
        <n v="42146.7"/>
        <n v="54371.26"/>
        <n v="260561.69999999998"/>
        <n v="16090.4"/>
        <n v="8720.2999999999993"/>
        <n v="435586.14"/>
        <n v="267883.90999999997"/>
        <n v="110215.25"/>
        <n v="49363.08"/>
        <n v="71195.199999999997"/>
        <n v="346873.86"/>
        <n v="90282.36"/>
        <n v="34072.29"/>
        <n v="444560.13"/>
        <n v="136917.48000000001"/>
        <n v="253810.5"/>
        <n v="22540.7"/>
        <n v="22870.9"/>
        <n v="22305"/>
        <n v="54244.86"/>
        <n v="194199.67999999999"/>
        <n v="41803"/>
        <n v="382960.88"/>
        <n v="28836.14"/>
        <n v="225794.7"/>
        <n v="97251.28"/>
        <n v="77938.539999999994"/>
        <n v="181694.07999999999"/>
        <n v="198446.69999999998"/>
        <n v="29116.880000000001"/>
        <n v="8865.14"/>
        <n v="192389.28"/>
        <n v="188584.19999999998"/>
        <n v="380165.10000000003"/>
        <n v="44693.4"/>
        <n v="345309.57"/>
        <n v="14115.599999999999"/>
        <n v="24582.78"/>
        <n v="147504.16"/>
        <n v="235058.88"/>
        <n v="205040.2"/>
        <n v="13704.02"/>
        <n v="18149.599999999999"/>
        <n v="313942.86000000004"/>
        <n v="328432.48"/>
        <n v="110184.15000000001"/>
        <n v="52699.68"/>
        <n v="14354.48"/>
        <n v="180815.2"/>
        <n v="70051.240000000005"/>
        <n v="7744.6500000000005"/>
        <n v="26023.48"/>
        <n v="99404.28"/>
        <n v="310450.07"/>
        <n v="10254.040000000001"/>
        <n v="129678.12"/>
        <n v="333860.30999999994"/>
        <n v="31853.96"/>
        <n v="49172.480000000003"/>
        <n v="439904.89999999997"/>
        <n v="12324.300000000001"/>
        <n v="310220.46999999997"/>
        <n v="299030.83"/>
        <n v="212648.15"/>
        <n v="1127.94"/>
        <n v="24175"/>
        <n v="191740.86000000002"/>
        <n v="462802.60000000003"/>
        <n v="242501.52"/>
        <n v="73334.8"/>
        <n v="81161.320000000007"/>
        <n v="149512.88"/>
        <n v="157.55000000000001"/>
        <n v="32689.350000000002"/>
        <n v="181569.24"/>
        <n v="454542.39999999997"/>
        <n v="64383.88"/>
        <n v="128399.6"/>
        <n v="43591.22"/>
        <n v="222280.84999999998"/>
        <n v="36145.86"/>
        <n v="22493.29"/>
        <n v="142625.54999999999"/>
        <n v="114229.26"/>
        <n v="111678.06"/>
        <n v="170609.1"/>
        <n v="149735.35"/>
        <n v="348276.8"/>
        <n v="275162.40000000002"/>
        <n v="315192.15999999997"/>
        <n v="47153.99"/>
        <n v="134991.16"/>
        <n v="151276.25"/>
        <n v="113012.63999999998"/>
        <n v="343423.99"/>
        <n v="165084.06"/>
        <n v="27651.659999999996"/>
        <n v="286356.87"/>
        <n v="142247.09999999998"/>
        <n v="484331"/>
        <n v="9294.35"/>
        <n v="316847.78999999998"/>
        <n v="10962.22"/>
        <n v="91984.400000000009"/>
        <n v="105254.25"/>
        <n v="67932.960000000006"/>
        <n v="268165.08"/>
        <n v="7193.3"/>
        <n v="244576.85"/>
        <n v="12984.36"/>
        <n v="46484.24"/>
        <n v="370064.07"/>
        <n v="131925.48000000001"/>
        <n v="244108"/>
        <n v="99931.32"/>
        <n v="48550.6"/>
        <n v="346101"/>
        <n v="39169.1"/>
        <n v="199342.43000000002"/>
        <n v="3426.21"/>
        <n v="145311.28"/>
        <n v="62625.68"/>
        <n v="27034.400000000001"/>
        <n v="109548.08"/>
        <n v="224459.19999999998"/>
        <n v="28804.04"/>
        <n v="10325.36"/>
        <n v="103017.08"/>
        <n v="85587.36"/>
        <n v="137973.87"/>
        <n v="197031.28"/>
        <n v="194162.59999999998"/>
        <n v="240220.5"/>
        <n v="306102.23"/>
        <n v="239448.08"/>
        <n v="9160.39"/>
        <n v="103095.36000000002"/>
        <n v="71321.36"/>
        <n v="20444.490000000002"/>
        <n v="68357.52"/>
        <n v="5429.85"/>
        <n v="104849.45999999999"/>
        <n v="10843.599999999999"/>
        <n v="4333.43"/>
        <n v="151767.19999999998"/>
        <n v="40516.959999999999"/>
        <n v="45199.7"/>
        <n v="10102.050000000001"/>
        <n v="297740"/>
        <n v="79980.52"/>
        <n v="192429.12"/>
        <n v="241555.20000000001"/>
        <n v="469041.9"/>
        <n v="33068.85"/>
        <n v="56445.299999999996"/>
        <n v="372951.18"/>
        <n v="8048.7"/>
        <n v="327473.28000000003"/>
        <n v="208378.17"/>
        <n v="157684.35999999999"/>
        <n v="21168.03"/>
        <n v="25069.050000000003"/>
        <n v="206717.16"/>
        <n v="258082.29"/>
        <n v="31044.23"/>
        <n v="42940.07"/>
        <n v="48684.52"/>
        <n v="188288.30000000002"/>
        <n v="430504.38"/>
        <n v="49036.800000000003"/>
        <n v="415202.69999999995"/>
        <n v="173099.25"/>
        <n v="48368.2"/>
        <n v="357840.48"/>
        <n v="118117.28"/>
        <n v="125939.12"/>
        <n v="90039.28"/>
        <n v="73070.320000000007"/>
        <n v="21147.4"/>
        <n v="282750.32"/>
        <n v="216656.56"/>
        <n v="19584.54"/>
        <n v="109115.51999999999"/>
        <n v="186459.3"/>
        <n v="1575.18"/>
        <n v="190029.35"/>
        <n v="997.66"/>
        <n v="271335.90000000002"/>
        <n v="43003.839999999997"/>
        <n v="258222"/>
        <n v="48275.950000000004"/>
        <n v="381622.68"/>
        <n v="187642.68"/>
        <n v="231991.30000000002"/>
        <n v="87524.52"/>
        <n v="237325.27000000002"/>
        <n v="283491.83999999997"/>
        <n v="289201.8"/>
        <n v="247724.96"/>
        <n v="174527.63999999998"/>
        <n v="39332.720000000001"/>
        <n v="290952.06"/>
        <n v="2911.48"/>
        <n v="67502.58"/>
        <n v="100873.47"/>
        <n v="40747.629999999997"/>
        <n v="135996.79999999999"/>
        <n v="182651.94"/>
        <n v="62594.55"/>
        <n v="75926.44"/>
        <n v="149129.60000000001"/>
        <n v="42131.13"/>
        <n v="286241.27"/>
        <n v="372680.19999999995"/>
        <n v="55175.14"/>
        <n v="85810.799999999988"/>
        <n v="413887.05"/>
        <n v="11421.81"/>
        <n v="62889.36"/>
        <n v="64295.46"/>
        <n v="2518.65"/>
        <n v="99173.56"/>
        <n v="168877.7"/>
        <n v="18133.919999999998"/>
        <n v="359116.1"/>
        <n v="22079.33"/>
        <n v="253891.84"/>
        <n v="231593.92"/>
        <n v="487357.1"/>
        <n v="25999.52"/>
        <n v="166822.11000000002"/>
        <n v="13586.85"/>
        <n v="72379.539999999994"/>
        <n v="40668.559999999998"/>
        <n v="196757.01"/>
        <n v="124267.41"/>
        <n v="384728.22000000003"/>
        <n v="32948.1"/>
        <n v="108114.63"/>
        <n v="3521.19"/>
        <n v="8895.5"/>
        <n v="486567.5"/>
        <n v="55097.819999999992"/>
        <n v="303.77999999999997"/>
        <n v="21231.11"/>
        <n v="60142.25"/>
        <n v="99645.04"/>
        <n v="22029.949999999997"/>
        <n v="117554.31"/>
        <n v="248065.56"/>
        <n v="76099.100000000006"/>
        <n v="45325.08"/>
        <n v="220613.27999999997"/>
        <n v="5273.74"/>
        <n v="121105.76"/>
        <n v="63230.9"/>
        <n v="162403.68"/>
        <n v="132562.56"/>
        <n v="356888.72"/>
        <n v="66446.600000000006"/>
        <n v="294603.2"/>
        <n v="27029.82"/>
        <n v="12050.16"/>
        <n v="401387.8"/>
        <n v="737.43000000000006"/>
        <n v="22534.02"/>
        <n v="14650.11"/>
        <n v="92639.75"/>
        <n v="26480.3"/>
        <n v="140898.6"/>
        <n v="256559.94"/>
        <n v="6801.71"/>
        <n v="202428.32"/>
        <n v="79448.84"/>
        <n v="9464"/>
        <n v="44474.33"/>
        <n v="48494.76"/>
        <n v="136614.54"/>
        <n v="28058.639999999999"/>
        <n v="56702.5"/>
        <n v="296676.24"/>
        <n v="21763.58"/>
        <n v="385471.52"/>
        <n v="285750.36000000004"/>
        <n v="129474.3"/>
        <n v="55211.549999999996"/>
        <n v="157060.4"/>
        <n v="177236.32"/>
        <n v="29722.99"/>
        <n v="50342.879999999997"/>
        <n v="46863.54"/>
        <n v="234340.32"/>
        <n v="6129.97"/>
        <n v="23082.510000000002"/>
        <n v="165014.04"/>
        <n v="416575.8"/>
        <n v="12030.13"/>
        <n v="262219.39999999997"/>
        <n v="11112.6"/>
        <n v="391047.8"/>
        <n v="23941.77"/>
        <n v="222271.45"/>
        <n v="386491.12"/>
        <n v="243634.8"/>
        <n v="163362.4"/>
        <n v="40522.239999999998"/>
        <n v="341100"/>
        <n v="82835.320000000007"/>
        <n v="412624.44000000006"/>
        <n v="84442.16"/>
        <n v="148465.38"/>
        <n v="356116.86"/>
        <n v="231320.9"/>
        <n v="206495.75"/>
        <n v="12253.32"/>
        <n v="40411.26"/>
        <n v="312377.94000000006"/>
        <n v="161839.24"/>
        <n v="52340.88"/>
        <n v="208448.48"/>
        <n v="129811.5"/>
        <n v="134856.93"/>
        <n v="76196.75"/>
        <n v="195630.30000000002"/>
        <n v="46309.62"/>
        <n v="121482.18"/>
        <n v="131692.38"/>
        <n v="112379.9"/>
        <n v="121224.88"/>
        <n v="396398.2"/>
        <n v="116197.29999999999"/>
        <n v="19788.32"/>
        <n v="24380.959999999999"/>
        <n v="226174.35"/>
        <n v="4704.12"/>
        <n v="58160.9"/>
        <n v="81916.06"/>
        <n v="280088.40000000002"/>
        <n v="172718.1"/>
        <n v="217607.75"/>
        <n v="280541.10000000003"/>
        <n v="62334.6"/>
        <n v="55188.06"/>
        <n v="199592.76"/>
        <n v="45373.2"/>
        <n v="47966.37"/>
        <n v="77588.62"/>
        <n v="4539.07"/>
        <n v="588.53"/>
        <n v="413307.89999999997"/>
        <n v="28163.100000000002"/>
        <n v="78920.72"/>
        <n v="18686.96"/>
        <n v="207890.40000000002"/>
        <n v="41204.04"/>
        <n v="125409.12"/>
        <n v="3141.88"/>
        <n v="226712.90000000002"/>
        <n v="45744.04"/>
        <n v="217224"/>
        <n v="156793.63"/>
        <n v="350662.39999999997"/>
        <n v="166650.20000000001"/>
        <n v="19371"/>
        <n v="252500.85000000003"/>
        <n v="247094.1"/>
        <n v="19345.260000000002"/>
        <n v="90074.559999999998"/>
        <n v="85806.36"/>
        <n v="317871.72000000003"/>
        <n v="92020.98"/>
        <n v="291095.80000000005"/>
        <n v="63504.840000000004"/>
        <n v="132019.74"/>
        <n v="71089.55"/>
        <n v="3356.41"/>
        <n v="125987.35"/>
        <n v="81569.179999999993"/>
        <n v="395442.99"/>
        <n v="48351.18"/>
        <n v="34698.18"/>
        <n v="40974.47"/>
        <n v="54265.4"/>
        <n v="82663.92"/>
        <n v="19784.43"/>
        <n v="12925.22"/>
        <n v="204947.52"/>
        <n v="106653.72"/>
        <n v="107190.90000000001"/>
        <n v="117763.32"/>
        <n v="200483.36"/>
        <n v="196795.9"/>
        <n v="105852.15000000001"/>
        <n v="84909.68"/>
        <n v="77995.61"/>
        <n v="9892.17"/>
        <n v="109875.65000000001"/>
        <n v="14565.8"/>
        <n v="286930.68"/>
        <n v="47397.68"/>
        <n v="338692.4"/>
        <n v="69018.679999999993"/>
        <n v="409707.8"/>
        <n v="297058.64"/>
        <n v="440763.1"/>
        <n v="219482.15"/>
        <n v="354745.7"/>
        <n v="345546.72000000003"/>
        <n v="56559.360000000001"/>
        <n v="77597.31"/>
        <n v="15378.57"/>
        <n v="49237.36"/>
        <n v="199243.80000000002"/>
        <n v="54438.62"/>
        <n v="248951.78"/>
        <n v="391089.87"/>
        <n v="253414.80000000002"/>
        <n v="57932.9"/>
        <n v="175550.76"/>
        <n v="117929.05"/>
        <n v="46475.360000000001"/>
        <n v="13881"/>
        <n v="169894.71"/>
        <n v="55685.9"/>
        <n v="43585.279999999999"/>
        <n v="386365.23"/>
        <n v="111931.6"/>
        <n v="19802.86"/>
        <n v="29830.079999999998"/>
        <n v="344895.38999999996"/>
        <n v="258279.67999999999"/>
        <n v="92175.96"/>
        <n v="38182.050000000003"/>
        <n v="327103.77"/>
        <n v="170480.88"/>
        <n v="200727.59999999998"/>
        <n v="157914.79999999999"/>
        <n v="135179.1"/>
        <n v="76137.5"/>
        <n v="478888"/>
        <n v="114042.32"/>
        <n v="53459.6"/>
        <n v="230428.44"/>
        <n v="41700.83"/>
        <n v="59851.48"/>
        <n v="12308.64"/>
        <n v="352291.86"/>
        <n v="83518.320000000007"/>
        <n v="293777.19"/>
        <n v="36931.440000000002"/>
        <n v="229978.48"/>
        <n v="127062.70000000001"/>
        <n v="261782.94"/>
        <n v="45412.95"/>
        <n v="427383.63"/>
        <n v="7555.06"/>
        <n v="215867.33"/>
        <n v="53802.34"/>
        <n v="415797.75"/>
        <n v="218912.26"/>
        <n v="192089.52000000002"/>
        <n v="20173.04"/>
        <n v="58125.72"/>
        <n v="68229"/>
        <n v="175377.96"/>
        <n v="5927.52"/>
        <n v="34543.410000000003"/>
        <n v="193663.28"/>
        <n v="18027.14"/>
        <n v="222733.32"/>
        <n v="293726.64"/>
        <n v="348398"/>
        <n v="68887.960000000006"/>
        <n v="12394.650000000001"/>
        <n v="341143.1"/>
        <n v="220202.82"/>
        <n v="1589.1299999999999"/>
        <n v="146591.16"/>
        <n v="115366.90000000001"/>
        <n v="161020.79999999999"/>
        <n v="396921.12"/>
        <n v="27987.75"/>
        <n v="2095.56"/>
        <n v="69174.930000000008"/>
        <n v="61079.64"/>
        <n v="180294.3"/>
        <n v="162673.84"/>
        <n v="335.2"/>
        <n v="384496.29"/>
        <n v="90631.02"/>
        <n v="121420.34999999999"/>
        <n v="89132.549999999988"/>
        <n v="59791.25"/>
        <n v="255465.12"/>
        <n v="144087.65"/>
        <n v="22375.96"/>
        <n v="123703.62"/>
        <n v="47443.48"/>
        <n v="202426.4"/>
        <n v="173419.62"/>
        <n v="5530.32"/>
        <n v="24908.100000000002"/>
        <n v="54026.2"/>
        <n v="59091.569999999992"/>
        <n v="233536.8"/>
        <n v="122103.67999999999"/>
        <n v="264484.08"/>
        <n v="71736.12"/>
        <n v="42551.59"/>
        <n v="19815.810000000001"/>
        <n v="380012.30999999994"/>
        <n v="10588.26"/>
        <n v="185022.67"/>
        <n v="60949.599999999999"/>
        <n v="81112.88"/>
        <n v="138084.48000000001"/>
        <n v="57500.54"/>
        <n v="245385.75"/>
        <n v="41727.230000000003"/>
        <n v="24150.6"/>
        <n v="110898.96"/>
        <n v="168408.4"/>
        <n v="390655.92"/>
        <n v="56940.160000000003"/>
        <n v="197813.52"/>
        <n v="28499.88"/>
        <n v="185218.25"/>
        <n v="110886"/>
        <n v="14599.3"/>
        <n v="58321.440000000002"/>
        <n v="17223.48"/>
        <n v="4265.79"/>
        <n v="19725.66"/>
        <n v="78985.460000000006"/>
        <n v="241349.05"/>
        <n v="7271.78"/>
        <n v="103184.92"/>
        <n v="130655.63999999998"/>
        <n v="119443.68"/>
        <n v="366.75"/>
        <n v="176339.46"/>
        <n v="221142.16"/>
        <n v="225915.9"/>
        <n v="132366.87"/>
        <n v="87951.28"/>
        <n v="26772.46"/>
        <n v="86156.900000000009"/>
        <n v="64405.71"/>
        <n v="128276.84"/>
        <n v="25478.07"/>
        <n v="14173.32"/>
        <n v="101407.92"/>
        <n v="18079.439999999999"/>
        <n v="9527.06"/>
        <n v="14695.449999999999"/>
        <n v="58267.14"/>
        <n v="155681.56"/>
        <n v="38297.33"/>
        <n v="99386.51999999999"/>
        <n v="99535.6"/>
        <n v="61403.8"/>
        <n v="266240.87"/>
        <n v="265113.96000000002"/>
        <n v="21763.19"/>
        <n v="185181.88"/>
        <n v="169123.9"/>
        <n v="95862"/>
        <n v="71091.400000000009"/>
        <n v="195564.28"/>
        <n v="234548.56"/>
        <n v="30031.199999999997"/>
        <n v="225900.12"/>
        <n v="86055.03"/>
        <n v="46954.09"/>
        <n v="353059.3"/>
        <n v="246491.69999999998"/>
        <n v="119456.09999999999"/>
        <n v="64455.5"/>
        <n v="179979.35"/>
        <n v="224687.3"/>
        <n v="151105.56"/>
        <n v="150407.4"/>
        <n v="1736.04"/>
        <n v="220162.8"/>
        <n v="18219.84"/>
        <n v="369154.89"/>
        <n v="51957.090000000004"/>
        <n v="38735.300000000003"/>
        <n v="7873.8099999999995"/>
        <n v="43665.84"/>
        <n v="131732.5"/>
        <n v="61046.58"/>
        <n v="20428.59"/>
        <n v="34542.600000000006"/>
        <n v="26075.909999999996"/>
        <n v="126364.42000000001"/>
        <n v="17897.82"/>
        <n v="83247.44"/>
        <n v="178623.16"/>
        <n v="179441.92000000001"/>
        <n v="20433.939999999999"/>
        <n v="159270.12"/>
        <n v="106406.39999999999"/>
        <n v="98203.199999999997"/>
        <n v="24858.560000000001"/>
        <n v="84229.56"/>
        <n v="292985.90999999997"/>
        <n v="223448.64"/>
        <n v="85796.25"/>
        <n v="226886.16"/>
        <n v="47036.4"/>
        <n v="86278.849999999991"/>
        <n v="215723.2"/>
        <n v="173964.69999999998"/>
        <n v="2369.2199999999998"/>
        <n v="267537.91999999998"/>
        <n v="48542.16"/>
        <n v="152152.32000000001"/>
        <n v="331496.64"/>
        <n v="157242.36000000002"/>
        <n v="59951.360000000001"/>
        <n v="61994.16"/>
        <n v="60623.360000000001"/>
        <n v="40659.599999999999"/>
        <n v="64402"/>
        <n v="4269.68"/>
        <n v="105787.90000000001"/>
        <n v="68842.700000000012"/>
        <n v="68308.56"/>
        <n v="76441.42"/>
        <n v="263174.94"/>
        <n v="95503.32"/>
        <n v="146763.93"/>
        <n v="11914"/>
        <n v="236730.69"/>
        <n v="348412.77"/>
        <n v="98255.9"/>
        <n v="31199.63"/>
        <n v="127011.99"/>
        <n v="314061.76"/>
        <n v="376330.23999999999"/>
        <n v="182583.04000000001"/>
        <n v="109018.90999999999"/>
        <n v="635.79"/>
        <n v="92135.049999999988"/>
        <n v="72283.72"/>
        <n v="372230.19999999995"/>
        <n v="88261.440000000002"/>
        <n v="51315.930000000008"/>
        <n v="131510.12"/>
        <n v="151522.04999999999"/>
        <n v="9180.7900000000009"/>
        <n v="108377.61000000002"/>
        <n v="271005.24"/>
        <n v="379985.04"/>
        <n v="86698.240000000005"/>
        <n v="296043.37"/>
        <n v="196420.3"/>
        <n v="107528.13"/>
        <n v="184999.28"/>
        <n v="29699.439999999999"/>
        <n v="126449.88"/>
        <n v="144172.16"/>
        <n v="184219.51999999999"/>
        <n v="84825.75"/>
        <n v="85078.17"/>
        <n v="159351.92000000001"/>
        <n v="189087.5"/>
        <n v="39357.5"/>
        <n v="102444.15000000001"/>
        <n v="22691.29"/>
        <n v="19202.11"/>
        <n v="164612.51999999999"/>
        <n v="323576.37"/>
        <n v="319498"/>
        <n v="266465.69999999995"/>
        <n v="81380.92"/>
        <n v="143580.24"/>
        <n v="18559.28"/>
        <n v="159578.23999999999"/>
        <n v="121493.85"/>
        <n v="197522.65"/>
        <n v="73257"/>
        <n v="105677.4"/>
        <n v="258977.52"/>
        <n v="132277.13999999998"/>
        <n v="13933.98"/>
        <n v="152548.25"/>
        <n v="61155.12"/>
        <n v="25004.76"/>
        <n v="156511.18000000002"/>
        <n v="247328.52"/>
        <n v="246358.88999999998"/>
        <n v="54083.5"/>
        <n v="23631.75"/>
        <n v="16302.46"/>
        <n v="15188.79"/>
        <n v="9899.76"/>
        <n v="96616.8"/>
        <n v="231972.48000000001"/>
        <n v="61570.879999999997"/>
        <n v="40773.279999999999"/>
        <n v="265956.89999999997"/>
        <n v="145943.51999999999"/>
        <n v="140942.49"/>
        <n v="106937.12"/>
        <n v="344695.95"/>
        <n v="132683.54999999999"/>
        <n v="17713.8"/>
        <n v="310904.46000000002"/>
        <n v="59954.239999999998"/>
        <n v="116815.59999999999"/>
        <n v="98945.66"/>
        <n v="359061.93"/>
        <n v="265348.26"/>
        <n v="270499.60000000003"/>
        <n v="101654.49"/>
        <n v="123834.9"/>
        <n v="97004.74"/>
        <n v="61060.800000000003"/>
        <n v="104301.96"/>
        <n v="13097.3"/>
        <n v="426334.32"/>
        <n v="126977.43"/>
        <n v="45353.2"/>
        <n v="272754.59999999998"/>
        <n v="215492.69"/>
        <n v="101335.32"/>
        <n v="186776.5"/>
        <n v="60715.41"/>
        <n v="32862.11"/>
        <n v="70672"/>
        <n v="84690.58"/>
        <n v="303251.28000000003"/>
        <n v="2673.2999999999997"/>
        <n v="360987.28"/>
        <n v="122792.4"/>
        <n v="171093.08"/>
        <n v="11281.12"/>
        <n v="248175"/>
        <n v="149723.04999999999"/>
        <n v="46101.18"/>
        <n v="57595.55"/>
        <n v="245118.96"/>
        <n v="123462.39999999999"/>
        <n v="75321.119999999995"/>
        <n v="148794.29999999999"/>
        <n v="365709.28"/>
        <n v="128821.63"/>
        <n v="43775.28"/>
        <n v="20197.55"/>
        <n v="151694"/>
        <n v="165845.70000000001"/>
        <n v="9180"/>
        <n v="2302.91"/>
        <n v="6829.92"/>
        <n v="312931.8"/>
        <n v="43886.520000000004"/>
        <n v="206365.31999999998"/>
        <n v="227897.76"/>
        <n v="44204.46"/>
        <n v="177027.12"/>
        <n v="77015.679999999993"/>
        <n v="48233.32"/>
        <n v="252642.5"/>
        <n v="20109.830000000002"/>
        <n v="253748.40000000002"/>
        <n v="14900.72"/>
        <n v="13745.7"/>
        <n v="37474.080000000002"/>
        <n v="127288.65000000001"/>
        <n v="221905.2"/>
        <n v="361574.24"/>
        <n v="347136.8"/>
        <n v="5590.08"/>
        <n v="317393.44"/>
        <n v="3122.96"/>
        <n v="50043.5"/>
        <n v="252950.56"/>
        <n v="43803.06"/>
        <n v="103938.93"/>
        <n v="88984.17"/>
        <n v="146866.84"/>
        <n v="98764.799999999988"/>
        <n v="115585.20000000001"/>
        <n v="173136.12"/>
        <n v="252555.48"/>
        <n v="3054.14"/>
        <n v="23952"/>
        <n v="399995.52"/>
        <n v="96884.19"/>
        <n v="45580.89"/>
        <n v="199274.45"/>
        <n v="448813.89"/>
        <n v="81512.08"/>
        <n v="14099.55"/>
        <n v="31371.68"/>
        <n v="347434.70999999996"/>
        <n v="103903.52"/>
        <n v="232205.40000000002"/>
        <n v="188180.72"/>
        <n v="12821.77"/>
        <n v="96650.74"/>
        <n v="189777.21"/>
        <n v="475427"/>
        <n v="93498.4"/>
        <n v="53704.44"/>
        <n v="148515.78"/>
        <n v="130528.88"/>
        <n v="222608.16"/>
        <n v="4388.04"/>
        <n v="19842.080000000002"/>
        <n v="250432.8"/>
        <n v="104337.08"/>
        <n v="366617.60000000003"/>
        <n v="5655"/>
        <n v="19279.349999999999"/>
        <n v="259677"/>
        <n v="131176.35999999999"/>
        <n v="81129.759999999995"/>
        <n v="58370.700000000004"/>
        <n v="44008.100000000006"/>
        <n v="30361.300000000003"/>
        <n v="234789.48"/>
        <n v="109242.05"/>
        <n v="15782.1"/>
        <n v="410003.73"/>
        <n v="76286.16"/>
        <n v="43535.01"/>
        <n v="188549.5"/>
        <n v="111529.08"/>
        <n v="90684.44"/>
        <n v="15102.36"/>
        <n v="192340.75"/>
        <n v="19178.27"/>
        <n v="36641.089999999997"/>
        <n v="103373.63999999998"/>
        <n v="337575.87"/>
        <n v="421898.94000000006"/>
        <n v="129998.45999999999"/>
        <n v="23990.400000000001"/>
        <n v="30757.54"/>
        <n v="202115.9"/>
        <n v="313970.5"/>
        <n v="106504.41"/>
        <n v="277935.07"/>
        <n v="80157.25"/>
        <n v="72294.559999999998"/>
        <n v="133034.13"/>
        <n v="21946.2"/>
        <n v="103449.95999999999"/>
        <n v="268021.52"/>
        <n v="136326.54"/>
        <n v="86524.76"/>
        <n v="25445.919999999998"/>
        <n v="79487.48"/>
        <n v="181652.94"/>
        <n v="47606.100000000006"/>
        <n v="156228.48000000001"/>
        <n v="127428.8"/>
        <n v="198690.75"/>
        <n v="188936.9"/>
        <n v="203.56"/>
        <n v="375159.33"/>
        <n v="91157.95"/>
        <n v="18912.449999999997"/>
        <n v="18509.539999999997"/>
        <n v="161793.1"/>
        <n v="242807.3"/>
        <n v="42323.88"/>
        <n v="184935.96"/>
        <n v="45575.48"/>
        <n v="1747.01"/>
        <n v="3745.06"/>
        <n v="11628.06"/>
        <n v="284262"/>
        <n v="173897.28"/>
        <n v="152383.01999999999"/>
        <n v="7549.55"/>
        <n v="21283.82"/>
        <n v="110562.29999999999"/>
        <n v="258099.8"/>
        <n v="148550.32"/>
        <n v="61273.88"/>
        <n v="61153.440000000002"/>
        <n v="99959.08"/>
        <n v="230839.55000000002"/>
        <n v="31652.71"/>
        <n v="255572.4"/>
        <n v="4835.96"/>
        <n v="429377.8"/>
        <n v="139588.53"/>
        <n v="68188.900000000009"/>
        <n v="118198.6"/>
        <n v="190620.6"/>
        <n v="225863.69999999998"/>
        <n v="281612.59999999998"/>
        <n v="212893.92"/>
        <n v="368873.91"/>
        <n v="83696.820000000007"/>
        <n v="55438.2"/>
        <n v="26353.71"/>
        <n v="123123.12"/>
        <n v="84789.98"/>
        <n v="149031.1"/>
        <n v="468488.2"/>
        <n v="245967.35"/>
        <n v="140436.90000000002"/>
        <n v="323207.63999999996"/>
        <n v="29129.279999999999"/>
        <n v="46142.92"/>
        <n v="72988.66"/>
        <n v="62772.5"/>
        <n v="41157"/>
        <n v="83544.600000000006"/>
        <n v="15327.96"/>
        <n v="120380.26000000001"/>
        <n v="67994.97"/>
        <n v="400214.88"/>
        <n v="24126.12"/>
        <n v="137754.88"/>
        <n v="37010.5"/>
        <n v="115213.16"/>
        <n v="320254.62"/>
        <n v="243539.87000000002"/>
        <n v="20292.78"/>
        <n v="20545.57"/>
        <n v="274476"/>
        <n v="154722.32999999999"/>
        <n v="228421"/>
        <n v="68913.440000000002"/>
        <n v="42907.23"/>
        <n v="38397.61"/>
        <n v="60324.33"/>
        <n v="59946.600000000006"/>
        <n v="144516.19"/>
        <n v="119111.93000000001"/>
        <n v="178222.03"/>
        <n v="243981"/>
        <n v="27353.56"/>
        <n v="8200.51"/>
        <n v="45159.92"/>
        <n v="6953.3"/>
        <n v="206045.27999999997"/>
        <n v="36004.800000000003"/>
        <n v="113159.43000000001"/>
        <n v="185303.34"/>
        <n v="46334.7"/>
        <n v="4249.8900000000003"/>
        <n v="109276.44"/>
        <n v="338634.5"/>
        <n v="209963.25"/>
        <n v="20429.5"/>
        <n v="164183.20000000001"/>
        <n v="53111.839999999997"/>
        <n v="41861.4"/>
        <n v="106279.32"/>
        <n v="201137.58"/>
        <n v="173444.8"/>
        <n v="126702.6"/>
        <n v="39537.879999999997"/>
        <n v="88209.36"/>
        <n v="85426.1"/>
        <n v="49110.31"/>
        <n v="243323.92"/>
        <n v="69701.399999999994"/>
        <n v="74662.539999999994"/>
        <n v="69368.67"/>
        <n v="138942.76"/>
        <n v="38268.9"/>
        <n v="153837.18"/>
        <n v="241890.16"/>
        <n v="195036.1"/>
        <n v="10024.719999999999"/>
        <n v="14262.9"/>
        <n v="94894.36"/>
        <n v="246161.55"/>
        <n v="18548.919999999998"/>
        <n v="2998.06"/>
        <n v="13525.16"/>
        <n v="199627.54"/>
        <n v="423567.27"/>
        <n v="84544.14"/>
        <n v="36920.019999999997"/>
        <n v="200131.32"/>
        <n v="96171.4"/>
        <n v="62076.28"/>
        <n v="426157.92"/>
        <n v="219805.80000000002"/>
        <n v="170733.43000000002"/>
        <n v="57264.92"/>
        <n v="224809.7"/>
        <n v="194941.48"/>
        <n v="29629.42"/>
        <n v="10205.16"/>
        <n v="282987.42"/>
        <n v="93633.12"/>
        <n v="2727.3"/>
        <n v="93503.76"/>
        <n v="9577.11"/>
        <n v="18003.72"/>
        <n v="7471.14"/>
        <n v="137678.24"/>
        <n v="32562.400000000001"/>
        <n v="75852.72"/>
        <n v="221804.1"/>
        <n v="304862.15999999997"/>
        <n v="47730.14"/>
        <n v="145040.66999999998"/>
        <n v="39443.040000000001"/>
        <n v="412781.85000000003"/>
        <n v="15413.789999999999"/>
        <n v="10279.39"/>
        <n v="110284.08"/>
        <n v="305153.40000000002"/>
        <n v="208944.59999999998"/>
        <n v="5621.23"/>
        <n v="42679.19"/>
        <n v="146070.44"/>
        <n v="96272.05"/>
        <n v="55878.92"/>
        <n v="161425"/>
        <n v="307418.3"/>
        <n v="200352.5"/>
        <n v="104242.35"/>
        <n v="16484.09"/>
        <n v="243096.69999999998"/>
        <n v="303476.32"/>
        <n v="2530.36"/>
        <n v="181390.30000000002"/>
        <n v="266778.54000000004"/>
        <n v="20625.96"/>
        <n v="30389.34"/>
        <n v="49155.18"/>
        <n v="260117.1"/>
        <n v="105772.45000000001"/>
        <n v="333725.22000000003"/>
        <n v="19653.759999999998"/>
        <n v="260977.57"/>
        <n v="171919.12"/>
        <n v="19672.649999999998"/>
        <n v="23869.899999999998"/>
        <n v="18576.039999999997"/>
        <n v="10208.44"/>
        <n v="128988.36000000002"/>
        <n v="294897.48"/>
        <n v="143625.30000000002"/>
        <n v="85105.56"/>
        <n v="4643.3999999999996"/>
        <n v="111787.2"/>
        <n v="2671.86"/>
        <n v="33046.1"/>
        <n v="2281.16"/>
        <n v="187827"/>
        <n v="187666.64"/>
        <n v="25425.599999999999"/>
        <n v="177201.3"/>
        <n v="167054.12"/>
        <n v="394278.21"/>
        <n v="128314.79999999999"/>
        <n v="199884.28"/>
        <n v="380342.5"/>
        <n v="39951.17"/>
        <n v="156253.28"/>
        <n v="110196"/>
        <n v="137972.94"/>
        <n v="82286.900000000009"/>
        <n v="68054.100000000006"/>
        <n v="304026.2"/>
        <n v="219749.27999999997"/>
        <n v="177580.4"/>
        <n v="178336.26"/>
        <n v="40609.919999999998"/>
        <n v="361735.67999999999"/>
        <n v="362590.47000000003"/>
        <n v="139027.13999999998"/>
        <n v="65741.119999999995"/>
        <n v="31615.93"/>
        <n v="278072.40000000002"/>
        <n v="236652.7"/>
        <n v="2053.5299999999997"/>
        <n v="16805.12"/>
        <n v="253089.34000000003"/>
        <n v="69051.600000000006"/>
        <n v="1763.8200000000002"/>
        <n v="76690.8"/>
        <n v="173860.38"/>
        <n v="101270.58"/>
        <n v="207899.51999999999"/>
        <n v="264630.96000000002"/>
        <n v="391690.4"/>
        <n v="31903.34"/>
        <n v="65965.350000000006"/>
        <n v="18658.84"/>
        <n v="257352.56"/>
        <n v="159881.60000000001"/>
        <n v="139673.72999999998"/>
        <n v="78354.399999999994"/>
        <n v="39778.74"/>
        <n v="38794.120000000003"/>
        <n v="131631.24"/>
        <n v="8725.4599999999991"/>
        <n v="427262.1"/>
        <n v="65944.11"/>
        <n v="125853.6"/>
        <n v="255268.71"/>
        <n v="68374.240000000005"/>
        <n v="28899.73"/>
        <n v="309060.08"/>
        <n v="48884.84"/>
        <n v="73543.05"/>
        <n v="28784.639999999999"/>
        <n v="34364.1"/>
        <n v="84893.48"/>
        <n v="299014.19999999995"/>
        <n v="17368.560000000001"/>
        <n v="180129.12"/>
        <n v="43484.100000000006"/>
        <n v="198278.36"/>
        <n v="40977.4"/>
        <n v="98750"/>
        <n v="388003.36"/>
        <n v="148661.01"/>
        <n v="34636.300000000003"/>
        <n v="103187.84"/>
        <n v="195474.48"/>
        <n v="295954.12"/>
        <n v="118040.97"/>
        <n v="313123.40000000002"/>
        <n v="47975.76"/>
        <n v="197244"/>
        <n v="104302.08"/>
        <n v="277073.76"/>
        <n v="233573.15"/>
        <n v="7626.92"/>
        <n v="255210.7"/>
        <n v="93755"/>
        <n v="157686.41999999998"/>
        <n v="57690.54"/>
        <n v="11594.25"/>
        <n v="32940.9"/>
        <n v="308083.90000000002"/>
        <n v="217571.45"/>
        <n v="335773.9"/>
        <n v="30890.99"/>
        <n v="33435.83"/>
        <n v="191427.16"/>
        <n v="3082.75"/>
        <n v="16704.12"/>
        <n v="20717.48"/>
        <n v="210469.90000000002"/>
        <n v="248077.80000000002"/>
        <n v="57813.120000000003"/>
        <n v="31868.28"/>
        <n v="82402.52"/>
        <n v="136416.5"/>
        <n v="27088.02"/>
        <n v="134241.24"/>
        <n v="5159.74"/>
        <n v="308346.36000000004"/>
        <n v="67457.100000000006"/>
        <n v="388141.3"/>
        <n v="65049.69"/>
        <n v="99256.92"/>
        <n v="120652.95"/>
        <n v="108096.95999999999"/>
        <n v="43139.18"/>
        <n v="13135.68"/>
        <n v="392562.69999999995"/>
        <n v="99611.46"/>
        <n v="39421.800000000003"/>
        <n v="393831.8"/>
        <n v="347843.43"/>
        <n v="14320.6"/>
        <n v="264756.09999999998"/>
        <n v="30330.18"/>
        <n v="43575.48"/>
        <n v="46508.15"/>
        <n v="124571.08"/>
        <n v="13686.900000000001"/>
        <n v="52742.96"/>
        <n v="25421.46"/>
        <n v="75976.460000000006"/>
        <n v="22785.69"/>
        <n v="8607.6"/>
        <n v="7708.2000000000007"/>
        <n v="109978.44"/>
        <n v="17934.919999999998"/>
        <n v="1845.54"/>
        <n v="59485.2"/>
        <n v="57469.8"/>
        <n v="260132.40000000002"/>
        <n v="41288.839999999997"/>
        <n v="112618.92"/>
        <n v="26688.629999999997"/>
        <n v="107959.98000000001"/>
        <n v="77830.11"/>
        <n v="168232.95999999999"/>
        <n v="200352.18000000002"/>
        <n v="46517.46"/>
        <n v="71192.100000000006"/>
        <n v="119017.32"/>
        <n v="166674.79999999999"/>
        <n v="113038.44"/>
        <n v="172043.19999999998"/>
        <n v="54018.9"/>
        <n v="121379"/>
        <n v="231419.72"/>
        <n v="19962.87"/>
        <n v="98813.24"/>
        <n v="301585"/>
        <n v="10954.54"/>
        <n v="155885"/>
        <n v="203953.59"/>
        <n v="125586.03"/>
        <n v="180744.6"/>
        <n v="62398.700000000004"/>
        <n v="12554.4"/>
        <n v="276852.15999999997"/>
        <n v="133346.35"/>
        <n v="98541.6"/>
        <n v="261485.64"/>
        <n v="252833.28"/>
        <n v="115610.45999999999"/>
        <n v="39917.089999999997"/>
        <n v="178513.91999999998"/>
        <n v="19694.919999999998"/>
        <n v="222202.96"/>
        <n v="234405.57"/>
        <n v="8509.0300000000007"/>
        <n v="26756"/>
        <n v="40410.94"/>
        <n v="347450.08"/>
        <n v="417617.8"/>
        <n v="25650.840000000004"/>
        <n v="59971.14"/>
        <n v="285195.26"/>
        <n v="93739.59"/>
        <n v="95411.12"/>
        <n v="288154.38"/>
        <n v="88936.709999999992"/>
        <n v="140319.35999999999"/>
        <n v="173014.94"/>
        <n v="111889.76"/>
        <n v="177496.85"/>
        <n v="16903.11"/>
        <n v="108457.36"/>
        <n v="114597.52"/>
        <n v="48686.67"/>
        <n v="62689.020000000004"/>
        <n v="275065.59999999998"/>
        <n v="236418.4"/>
        <n v="11707.91"/>
        <n v="60515.61"/>
        <n v="68330.94"/>
        <n v="249718.9"/>
        <n v="156830.51999999999"/>
        <n v="243091.55"/>
        <n v="301422.69000000006"/>
        <n v="14332.72"/>
        <n v="25392.880000000001"/>
        <n v="87303.299999999988"/>
        <n v="78408.960000000006"/>
        <n v="36329.18"/>
        <n v="27044.6"/>
        <n v="6215.96"/>
        <n v="122017.84"/>
        <n v="310704.3"/>
        <n v="44043.44"/>
        <n v="2070.04"/>
        <n v="180847.2"/>
        <n v="126587.79"/>
        <n v="125624.61000000002"/>
        <n v="161526.41999999998"/>
        <n v="49667.03"/>
        <n v="95137.77"/>
        <n v="6411.76"/>
        <n v="53915.28"/>
        <n v="154197.88"/>
        <n v="175747.11"/>
        <n v="211642.47999999998"/>
        <n v="39396.160000000003"/>
        <n v="166007.40000000002"/>
        <n v="320322.69000000006"/>
        <n v="321146"/>
        <n v="135420.63"/>
        <n v="33181.329999999994"/>
        <n v="32986.019999999997"/>
        <n v="98675.76"/>
        <n v="204989.61"/>
        <n v="97267.44"/>
        <n v="213849.59999999998"/>
        <n v="141315.88"/>
        <n v="187824"/>
        <n v="143981.79"/>
        <n v="193507.16"/>
        <n v="188986.32"/>
        <n v="62353.62"/>
        <n v="228810.48"/>
        <n v="196615.44"/>
        <n v="39913.980000000003"/>
        <n v="25246.100000000002"/>
        <n v="336311.73"/>
        <n v="25390.41"/>
        <n v="338890.41"/>
        <n v="14434.32"/>
        <n v="144692.6"/>
        <n v="173161.52000000002"/>
        <n v="42264.99"/>
        <n v="86282.66"/>
        <n v="253123.92"/>
        <n v="129010.04999999999"/>
        <n v="43892.55"/>
        <n v="80093"/>
        <n v="185707.36"/>
        <n v="78378.960000000006"/>
        <n v="132316.01999999999"/>
        <n v="65355.360000000001"/>
        <n v="47981.46"/>
        <n v="184237.59999999998"/>
        <n v="151302.15"/>
        <n v="84201.36"/>
        <n v="204784.7"/>
        <n v="76019.899999999994"/>
        <n v="406114.6"/>
        <n v="226596.48000000001"/>
        <n v="29415.88"/>
        <n v="23680.51"/>
        <n v="495719.10000000003"/>
        <n v="45490.400000000001"/>
        <n v="94822.399999999994"/>
        <n v="158712.95000000001"/>
        <n v="23990.47"/>
        <n v="147250.68"/>
        <n v="59984.44"/>
        <n v="225859.23"/>
        <n v="12637.920000000002"/>
        <n v="302867.01"/>
        <n v="17780.900000000001"/>
        <n v="77184.239999999991"/>
        <n v="2164.1"/>
        <n v="92227.299999999988"/>
        <n v="70641.409999999989"/>
        <n v="27342.91"/>
        <n v="24426.880000000001"/>
        <n v="71780.240000000005"/>
        <n v="34988.200000000004"/>
        <n v="32132.6"/>
        <n v="36828.5"/>
        <n v="149140.29"/>
        <n v="63790.32"/>
        <n v="192791.28"/>
        <n v="34506.25"/>
        <n v="94106.64"/>
        <n v="59049.54"/>
        <n v="147376.68"/>
        <n v="134319.92000000001"/>
        <n v="67969.83"/>
        <n v="228273.2"/>
        <n v="235438.30000000002"/>
        <n v="42839.819999999992"/>
        <n v="19012.88"/>
        <n v="95332.72"/>
        <n v="134033.31"/>
        <n v="22103.16"/>
        <n v="49514.65"/>
        <n v="21944.73"/>
        <n v="322523.11000000004"/>
        <n v="36867.279999999999"/>
        <n v="166206.48000000001"/>
        <n v="101417.56"/>
        <n v="123824"/>
        <n v="150595.5"/>
        <n v="379698.08"/>
        <n v="110273.84"/>
        <n v="189275.09999999998"/>
        <n v="164696.65000000002"/>
        <n v="44527.76"/>
        <n v="40677.279999999999"/>
        <n v="90540.1"/>
        <n v="3837.0299999999997"/>
        <n v="154446.04999999999"/>
        <n v="36877.5"/>
        <n v="10628.94"/>
        <n v="20581.650000000001"/>
        <n v="92547.96"/>
        <n v="255559.08000000002"/>
        <n v="365169.36"/>
        <n v="96994.48"/>
        <n v="23574.400000000001"/>
        <n v="3642.52"/>
        <n v="121109.80000000002"/>
        <n v="125136.45000000001"/>
        <n v="293842.62"/>
        <n v="383157.28"/>
        <n v="5532.73"/>
        <n v="51143.34"/>
        <n v="168743.9"/>
        <n v="24280.32"/>
        <n v="110296.26"/>
        <n v="85893.72"/>
        <n v="141305.24"/>
        <n v="67521.75"/>
        <n v="270284"/>
        <n v="380393.7"/>
        <n v="471341.5"/>
        <n v="3551.52"/>
        <n v="19916.28"/>
        <n v="26193"/>
        <n v="26200.47"/>
        <n v="37008.839999999997"/>
        <n v="322961.2"/>
        <n v="239260.9"/>
        <n v="311109.12"/>
        <n v="167669"/>
        <n v="206294.45"/>
        <n v="224550.47999999998"/>
        <n v="8689.36"/>
        <n v="25084.67"/>
        <n v="31730.94"/>
        <n v="8198.32"/>
        <n v="133421.28"/>
        <n v="72996.160000000003"/>
        <n v="2072.7600000000002"/>
        <n v="40270.959999999999"/>
        <n v="46273.5"/>
        <n v="7957.98"/>
        <n v="242284.32"/>
        <n v="180504.76"/>
        <n v="23018.78"/>
        <n v="51928.020000000004"/>
        <n v="116612.76"/>
        <n v="198455.04000000001"/>
        <n v="31298.12"/>
        <n v="125275.13999999998"/>
        <n v="202767.40000000002"/>
        <n v="133988.25"/>
        <n v="19495.8"/>
        <n v="178905.52"/>
        <n v="30997.79"/>
        <n v="227984.49"/>
        <n v="32231.9"/>
        <n v="172664.16"/>
        <n v="224131.05000000002"/>
        <n v="26675.040000000001"/>
        <n v="70214.16"/>
        <n v="198903.76"/>
        <n v="292288.92"/>
        <n v="59004.98"/>
        <n v="334156.77"/>
        <n v="45340.55"/>
        <n v="137241.63"/>
        <n v="56022.119999999995"/>
        <n v="37615.519999999997"/>
        <n v="51090.48"/>
        <n v="129080.8"/>
        <n v="38413.300000000003"/>
        <n v="70376.94"/>
        <n v="275422.71999999997"/>
        <n v="424666.35000000003"/>
        <n v="74416.200000000012"/>
        <n v="42447.42"/>
        <n v="252949.86"/>
        <n v="43722.42"/>
        <n v="43426.48"/>
        <n v="31505.58"/>
        <n v="95457.12"/>
        <n v="209617.85"/>
        <n v="246083.18"/>
        <n v="372510.10000000003"/>
        <n v="136442.22"/>
        <n v="86977.709999999992"/>
        <n v="42558"/>
        <n v="24216.799999999999"/>
        <n v="100614.24"/>
        <n v="17321.310000000001"/>
        <n v="260098.86000000002"/>
        <n v="81765.78"/>
        <n v="364249.76"/>
        <n v="100500.29999999999"/>
        <n v="107967.88"/>
        <n v="145223.6"/>
        <n v="318259.26"/>
        <n v="307717.55999999994"/>
        <n v="214940.03999999998"/>
        <n v="251681.22"/>
        <n v="53594.520000000004"/>
        <n v="136686.84"/>
        <n v="357477.9"/>
        <n v="135750.22999999998"/>
        <n v="399723.84"/>
        <n v="139733.12"/>
        <n v="372620.7"/>
        <n v="49408.66"/>
        <n v="152901.51999999999"/>
        <n v="51905.299999999996"/>
        <n v="231426.72"/>
        <n v="339038.42"/>
        <n v="116347.74"/>
        <n v="38214.339999999997"/>
        <n v="397584"/>
        <n v="44185.020000000004"/>
        <n v="171863.45"/>
        <n v="35895.230000000003"/>
        <n v="287201.27999999997"/>
        <n v="191375.91"/>
        <n v="167626.91999999998"/>
        <n v="288776.88"/>
        <n v="88825.099999999991"/>
        <n v="21024.3"/>
        <n v="302161.84000000003"/>
        <n v="299471.16000000003"/>
        <n v="109470.87"/>
        <n v="128454.84"/>
        <n v="445491"/>
        <n v="199747.3"/>
        <n v="113795.58"/>
        <n v="59107.319999999992"/>
        <n v="32958.170000000006"/>
        <n v="172161.6"/>
        <n v="72856.44"/>
        <n v="394062.8"/>
        <n v="173347.13999999998"/>
        <n v="98717.25"/>
        <n v="97546.16"/>
        <n v="87548.94"/>
        <n v="244616.34"/>
        <n v="250392.18"/>
        <n v="198518"/>
        <n v="121778.72"/>
        <n v="172735.15"/>
        <n v="205579.19999999998"/>
        <n v="13051.84"/>
        <n v="41126.639999999999"/>
        <n v="63845.78"/>
        <n v="225727.09999999998"/>
        <n v="236733.55"/>
        <n v="434193.1"/>
        <n v="72562.899999999994"/>
        <n v="10286.220000000001"/>
        <n v="95610.959999999992"/>
        <n v="702.48"/>
        <n v="199609.74"/>
        <n v="404813.34"/>
        <n v="86501.119999999995"/>
        <n v="84230.8"/>
        <n v="68604.240000000005"/>
        <n v="202148.15"/>
        <n v="180709.68"/>
        <n v="246106.4"/>
        <n v="166050.4"/>
        <n v="27104.13"/>
        <n v="103037.82"/>
        <n v="93395.44"/>
        <n v="432318.05999999994"/>
        <n v="3156.54"/>
        <n v="215952.1"/>
        <n v="248702.09999999998"/>
        <n v="10151.120000000001"/>
        <n v="44624.36"/>
        <n v="240253.02"/>
        <n v="154114.44"/>
        <n v="35167.980000000003"/>
        <n v="68230.600000000006"/>
        <n v="354839.03999999998"/>
        <n v="379171.36"/>
        <n v="39050.699999999997"/>
        <n v="168758.16"/>
        <n v="181673.1"/>
        <n v="192973.91999999998"/>
        <n v="38516.07"/>
        <n v="328767.18"/>
        <n v="489574.5"/>
        <n v="128084.75"/>
        <n v="186524.44"/>
        <n v="483053.39999999997"/>
        <n v="128911.43999999999"/>
        <n v="56832.76"/>
        <n v="48337.760000000002"/>
        <n v="261587.40000000002"/>
        <n v="18504.72"/>
        <n v="110149.1"/>
        <n v="85705"/>
        <n v="146971.08000000002"/>
        <n v="22596.32"/>
        <n v="38336.720000000001"/>
        <n v="138618"/>
        <n v="339446.96"/>
        <n v="31287.84"/>
        <n v="53494.62"/>
        <n v="122426.91"/>
        <n v="95362"/>
        <n v="33733.47"/>
        <n v="29975.14"/>
        <n v="31524.46"/>
        <n v="182533.38"/>
        <n v="5002.32"/>
        <n v="373103.27999999997"/>
        <n v="29340.45"/>
        <n v="297252.96000000002"/>
        <n v="62967.95"/>
        <n v="97442.58"/>
        <n v="43772.88"/>
        <n v="179407.5"/>
        <n v="300873.8"/>
        <n v="257131.12"/>
        <n v="52437.180000000008"/>
        <n v="23360.7"/>
        <n v="23409.16"/>
        <n v="56368.14"/>
        <n v="225333.48"/>
        <n v="173415.78"/>
        <n v="176157.80000000002"/>
        <n v="157917.4"/>
        <n v="149597.35"/>
        <n v="43068.21"/>
        <n v="301133.36"/>
        <n v="38432.6"/>
        <n v="358037.10000000003"/>
        <n v="26433.33"/>
        <n v="58798.9"/>
        <n v="431547.1"/>
        <n v="72104.700000000012"/>
        <n v="43879.839999999997"/>
        <n v="86956.35"/>
        <n v="2316.7199999999998"/>
        <n v="149063"/>
        <n v="22842.240000000002"/>
        <n v="376496.91"/>
        <n v="11155.29"/>
        <n v="42073.51"/>
        <n v="4408.5600000000004"/>
        <n v="26161.25"/>
        <n v="57186"/>
        <n v="179957.84"/>
        <n v="348940.08"/>
        <n v="354143.39999999997"/>
        <n v="186833.25"/>
        <n v="92304.2"/>
        <n v="201561.30000000002"/>
        <n v="177277.04"/>
        <n v="96888.540000000008"/>
        <n v="226810.05000000002"/>
        <n v="199678.15"/>
        <n v="45331.44"/>
        <n v="194273.84999999998"/>
        <n v="48011.34"/>
        <n v="46852.1"/>
        <n v="53041.2"/>
        <n v="88342.52"/>
        <n v="145436.76"/>
        <n v="36913.800000000003"/>
        <n v="29906.799999999999"/>
        <n v="129958.65000000001"/>
        <n v="81315.72"/>
        <n v="41576.850000000006"/>
        <n v="16767.060000000001"/>
        <n v="53870.559999999998"/>
        <n v="92384.22"/>
        <n v="220465.88999999998"/>
        <n v="42553.549999999996"/>
        <n v="493100.19999999995"/>
        <n v="43552.72"/>
        <n v="96105.06"/>
        <n v="68873.759999999995"/>
        <n v="288825.76"/>
        <n v="241716"/>
        <n v="277419.17"/>
        <n v="145717.64000000001"/>
        <n v="8657.4"/>
        <n v="115246.23000000001"/>
        <n v="119031.84"/>
        <n v="55970.520000000004"/>
        <n v="86715.48"/>
        <n v="180428.79999999999"/>
        <n v="107677.98999999999"/>
        <n v="276682.8"/>
        <n v="353199.84"/>
        <n v="277845.06"/>
        <n v="27026.01"/>
        <n v="54454"/>
        <n v="58049.1"/>
        <n v="170889.06"/>
        <n v="269544.10000000003"/>
        <n v="111005.44"/>
        <n v="363651.12"/>
        <n v="152929.60000000001"/>
        <n v="103540.78"/>
        <n v="90719.92"/>
        <n v="11607"/>
        <n v="93990.05"/>
        <n v="177192.2"/>
        <n v="382369.52"/>
        <n v="8760.68"/>
        <n v="142585.65"/>
        <n v="97687.5"/>
        <n v="108730.40000000001"/>
        <n v="46866.12"/>
        <n v="141421.9"/>
        <n v="12132.12"/>
        <n v="41049.42"/>
        <n v="107528.45999999999"/>
        <n v="279573.59999999998"/>
        <n v="115979.56999999999"/>
        <n v="255758.30000000002"/>
        <n v="33970.660000000003"/>
        <n v="341615.7"/>
        <n v="421847"/>
        <n v="146838.66"/>
        <n v="232163.92"/>
        <n v="5964.67"/>
        <n v="78417.600000000006"/>
        <n v="38919.299999999996"/>
        <n v="96129.540000000008"/>
        <n v="178431"/>
        <n v="38929.5"/>
        <n v="72017.899999999994"/>
        <n v="116038.98000000001"/>
        <n v="118134.54000000001"/>
        <n v="28636.25"/>
        <n v="242285.82"/>
        <n v="98145.67"/>
        <n v="358609.19999999995"/>
        <n v="135780.59999999998"/>
        <n v="92117.52"/>
        <n v="258290.40000000002"/>
        <n v="346217.13"/>
        <n v="82937.440000000002"/>
        <n v="149412.32"/>
        <n v="286511.39999999997"/>
        <n v="136833.66"/>
        <n v="65023"/>
        <n v="28503.53"/>
        <n v="88132.700000000012"/>
        <n v="6370.42"/>
        <n v="7777.54"/>
        <n v="227687.94999999998"/>
        <n v="379111.67999999999"/>
        <n v="25843.200000000001"/>
        <n v="30900.21"/>
        <n v="22889.34"/>
        <n v="171656.91"/>
        <n v="163928.20000000001"/>
        <n v="57080.04"/>
        <n v="97932.06"/>
        <n v="323152.8"/>
        <n v="184833.72"/>
        <n v="3467.5"/>
        <n v="109455.24"/>
        <n v="74710.899999999994"/>
        <n v="11260.66"/>
        <n v="122315.25"/>
        <n v="22621.98"/>
        <n v="126026.32"/>
        <n v="45934.54"/>
        <n v="192647.44"/>
        <n v="69111.63"/>
        <n v="20833.07"/>
        <n v="103384.68"/>
        <n v="139478.72"/>
        <n v="92663.2"/>
        <n v="125975.7"/>
        <n v="22522.600000000002"/>
        <n v="142269.32"/>
        <n v="171332.91"/>
        <n v="287813.46999999997"/>
        <n v="108004.92"/>
        <n v="171709.2"/>
        <n v="220853.6"/>
        <n v="289639.59999999998"/>
        <n v="173115.04"/>
        <n v="41822.81"/>
        <n v="293721.2"/>
        <n v="122998.44"/>
        <n v="68291.399999999994"/>
        <n v="157927.44"/>
        <n v="196218.64"/>
        <n v="397437.92"/>
        <n v="88344"/>
        <n v="136927.51999999999"/>
        <n v="81203.05"/>
        <n v="116804.72"/>
        <n v="19674.100000000002"/>
        <n v="152020.5"/>
        <n v="90378.09"/>
        <n v="276824.03000000003"/>
        <n v="89248.26"/>
        <n v="25455.98"/>
        <n v="90427.02"/>
        <n v="178692.96"/>
        <n v="295210.35000000003"/>
        <n v="108837.84"/>
        <n v="151390"/>
        <n v="45998.38"/>
        <n v="44795.58"/>
        <n v="164120.40000000002"/>
        <n v="94109.98"/>
        <n v="110428.3"/>
        <n v="381858.8"/>
        <n v="4718.21"/>
        <n v="32897.1"/>
        <n v="10179.56"/>
        <n v="235620.63"/>
        <n v="42971.8"/>
        <n v="66291.8"/>
        <n v="182219.59"/>
        <n v="106233.54"/>
        <n v="205037.85"/>
        <n v="77418.559999999998"/>
        <n v="132630.51"/>
        <n v="43522.079999999994"/>
        <n v="450327.1"/>
        <n v="176485.13999999998"/>
        <n v="216283.6"/>
        <n v="285296.76"/>
        <n v="42519.71"/>
        <n v="100781.51999999999"/>
        <n v="196978.80000000002"/>
        <n v="51531.48"/>
        <n v="165506.67000000001"/>
        <n v="132204.84"/>
        <n v="73672.44"/>
        <n v="156335.49"/>
        <n v="6894.36"/>
        <n v="143040.88"/>
        <n v="26748.12"/>
        <n v="91210.12"/>
        <n v="52282.52"/>
        <n v="90513.42"/>
        <n v="170391.19999999998"/>
        <n v="9994.24"/>
        <n v="410758"/>
        <n v="21930.27"/>
        <n v="216962.88"/>
        <n v="36791.040000000001"/>
        <n v="121167.76"/>
        <n v="209271.12"/>
        <n v="249724.16"/>
        <n v="334814.24"/>
        <n v="91458.08"/>
        <n v="26180.02"/>
        <n v="92397.51"/>
        <n v="74099.3"/>
        <n v="204419.52"/>
        <n v="272286.45"/>
        <n v="369500.30999999994"/>
        <n v="8778.26"/>
        <n v="98888.58"/>
        <n v="20156.34"/>
        <n v="69243.990000000005"/>
        <n v="208650.87"/>
        <n v="96160.709999999992"/>
        <n v="17069.16"/>
        <n v="130691.61"/>
        <n v="107878.98000000001"/>
        <n v="293188.68"/>
        <n v="47379.24"/>
        <n v="225388.4"/>
        <n v="45058.450000000004"/>
        <n v="85032.299999999988"/>
        <n v="11471.38"/>
        <n v="72242.099999999991"/>
        <n v="9518.880000000001"/>
        <n v="176901.64"/>
        <n v="291502.24"/>
        <n v="12198.54"/>
        <n v="147687.41999999998"/>
        <n v="92577.82"/>
        <n v="90333.799999999988"/>
        <n v="40534.050000000003"/>
        <n v="122524.88"/>
        <n v="96034.92"/>
        <n v="58841.919999999998"/>
        <n v="238388.9"/>
        <n v="197456.36"/>
        <n v="5729.9"/>
        <n v="111007.86000000002"/>
        <n v="48277.5"/>
        <n v="151787.85"/>
        <n v="456801.1"/>
        <n v="88954.75"/>
        <n v="172937.76"/>
        <n v="41228.1"/>
        <n v="289876.38"/>
        <n v="3282.12"/>
        <n v="77581.349999999991"/>
        <n v="95665.56"/>
        <n v="19732.05"/>
        <n v="161862.70000000001"/>
        <n v="128581.5"/>
        <n v="19453"/>
        <n v="94654.55"/>
        <n v="41291.279999999999"/>
        <n v="10938.45"/>
        <n v="86240.13"/>
        <n v="164672.58000000002"/>
        <n v="44912"/>
        <n v="331349.62"/>
        <n v="84347.32"/>
        <n v="49024.61"/>
        <n v="217222.47000000003"/>
        <n v="45134.700000000004"/>
        <n v="137032.16"/>
        <n v="248135.5"/>
        <n v="321605.76000000001"/>
        <n v="86272.28"/>
        <n v="113186.6"/>
        <n v="107006.28"/>
        <n v="127877.13"/>
        <n v="227011.68"/>
        <n v="54613.68"/>
        <n v="42042.62"/>
        <n v="80353.900000000009"/>
        <n v="360501.3"/>
        <n v="61149.619999999995"/>
        <n v="129562.88999999998"/>
        <n v="298627.55999999994"/>
        <n v="22513.5"/>
        <n v="146600.45000000001"/>
        <n v="13094.7"/>
        <n v="240683.9"/>
        <n v="21388.34"/>
        <n v="273721.26"/>
        <n v="10960.92"/>
        <n v="200517.59999999998"/>
        <n v="304165.05"/>
        <n v="48768.11"/>
        <n v="143142.72"/>
        <n v="248567.40999999997"/>
        <n v="39847.03"/>
        <n v="248455"/>
        <n v="42311.24"/>
        <n v="162509.09999999998"/>
        <n v="227835.02000000002"/>
        <n v="69008.800000000003"/>
        <n v="64185.440000000002"/>
        <n v="66180.06"/>
        <n v="299317.76000000001"/>
        <n v="47847.73"/>
        <n v="70479.600000000006"/>
        <n v="66842.64"/>
        <n v="67964.399999999994"/>
        <n v="73348"/>
        <n v="39978.99"/>
        <n v="13651.89"/>
        <n v="88652.91"/>
        <n v="39103.08"/>
        <n v="101255.45999999999"/>
        <n v="648.28"/>
        <n v="214011.24"/>
        <n v="96894.349999999991"/>
        <n v="338803.85000000003"/>
        <n v="449295.3"/>
        <n v="237636.12"/>
        <n v="217128.80000000002"/>
        <n v="35680.300000000003"/>
        <n v="124905.78"/>
        <n v="259811.27999999997"/>
        <n v="67544.86"/>
        <n v="136000.16999999998"/>
        <n v="172919.09999999998"/>
        <n v="244659.96000000002"/>
        <n v="462375.10000000003"/>
        <n v="186219.12"/>
        <n v="17365.37"/>
        <n v="274817.27"/>
        <n v="16166.68"/>
        <n v="416224.5"/>
        <n v="41520.410000000003"/>
        <n v="11212.8"/>
        <n v="187433.96"/>
        <n v="204260.32"/>
        <n v="38972.43"/>
        <n v="107753.64"/>
        <n v="138942.69"/>
        <n v="70527.150000000009"/>
        <n v="50648.5"/>
        <n v="407428.74"/>
        <n v="224627.27000000002"/>
        <n v="42515.35"/>
        <n v="408585.14999999997"/>
        <n v="111047"/>
        <n v="118446.75"/>
        <n v="314394.21999999997"/>
        <n v="112935.09"/>
        <n v="85958.37"/>
        <n v="261460"/>
        <n v="161653.92000000001"/>
        <n v="129671.4"/>
        <n v="30754.68"/>
        <n v="219176.93000000002"/>
        <n v="143317.51999999999"/>
        <n v="212202.72000000003"/>
        <n v="75655.44"/>
        <n v="143268.16"/>
        <n v="376032.69999999995"/>
        <n v="4825.82"/>
        <n v="82726"/>
        <n v="121039.59999999999"/>
        <n v="229344.1"/>
        <n v="111036.6"/>
        <n v="142748.63999999998"/>
        <n v="5929.76"/>
        <n v="429445.35000000003"/>
        <n v="186334.68000000002"/>
        <n v="313077.45"/>
        <n v="32485.57"/>
        <n v="14437.92"/>
        <n v="128344.72"/>
        <n v="301512.51"/>
        <n v="297813.69000000006"/>
        <n v="210499.76"/>
        <n v="182698.08"/>
        <n v="277779.84000000003"/>
        <n v="77859.180000000008"/>
        <n v="412682.85000000003"/>
        <n v="169994.96"/>
        <n v="11121.5"/>
        <n v="8848.14"/>
        <n v="15537.83"/>
        <n v="10904"/>
        <n v="120089.84"/>
        <n v="61062.81"/>
        <n v="56547.85"/>
        <n v="10130.6"/>
        <n v="150216.84"/>
        <n v="84222.900000000009"/>
        <n v="171509.7"/>
        <n v="10018.5"/>
        <n v="404339.6"/>
        <n v="256658.1"/>
        <n v="228590.9"/>
        <n v="79775.399999999994"/>
        <n v="151632.63"/>
        <n v="267328.04000000004"/>
        <n v="94343.44"/>
        <n v="284963.39999999997"/>
        <n v="156622.79999999999"/>
        <n v="6334.31"/>
        <n v="216622.35"/>
        <n v="17592.7"/>
        <n v="169468.56"/>
        <n v="73559.19"/>
        <n v="10170.24"/>
        <n v="143673.29999999999"/>
        <n v="146942.76"/>
        <n v="41524.79"/>
        <n v="139026.25"/>
        <n v="13400.12"/>
        <n v="321834.23999999999"/>
        <n v="128923.29"/>
        <n v="391599.6"/>
        <n v="136927.28"/>
        <n v="213083.43000000002"/>
        <n v="42611.31"/>
        <n v="86394.85"/>
        <n v="98614.14"/>
        <n v="22730.799999999999"/>
        <n v="55351.08"/>
        <n v="399066.3"/>
        <n v="110079.45"/>
        <n v="343803.32"/>
        <n v="205852.91999999998"/>
        <n v="126000.36000000002"/>
        <n v="46983.649999999994"/>
        <n v="91136.22"/>
        <n v="67576.400000000009"/>
        <n v="437496.9"/>
        <n v="279244.39999999997"/>
        <n v="142101.72"/>
        <n v="50077.919999999998"/>
        <n v="157473.26"/>
        <n v="186717.08"/>
        <n v="88435.92"/>
        <n v="79595.08"/>
        <n v="40401.160000000003"/>
        <n v="387142"/>
        <n v="177198.69999999998"/>
        <n v="369389.10000000003"/>
        <n v="170002.7"/>
        <n v="68500.84"/>
        <n v="181195.13999999998"/>
        <n v="34330.300000000003"/>
        <n v="91183.92"/>
        <n v="117857.60000000001"/>
        <n v="390298.2"/>
        <n v="184380.38999999998"/>
        <n v="96290.52"/>
        <n v="159001.98000000001"/>
        <n v="86547.64"/>
        <n v="83697.900000000009"/>
        <n v="266668.96000000002"/>
        <n v="115344.88"/>
        <n v="142492.38"/>
        <n v="63905.120000000003"/>
        <n v="246165.15"/>
        <n v="240749.82"/>
        <n v="4779.99"/>
        <n v="156637.96"/>
        <n v="11446.67"/>
        <n v="67174.44"/>
        <n v="151893.79999999999"/>
        <n v="63572.799999999996"/>
        <n v="202870.55"/>
        <n v="220902.53999999998"/>
        <n v="314090.64"/>
        <n v="303879.67999999999"/>
        <n v="912.24"/>
        <n v="79993.850000000006"/>
        <n v="185599.98"/>
        <n v="107266.20000000001"/>
        <n v="230237.82"/>
        <n v="89554.98"/>
        <n v="205657.25"/>
        <n v="12432.279999999999"/>
        <n v="51832.5"/>
        <n v="54901.9"/>
        <n v="6279.12"/>
        <n v="9242.1299999999992"/>
        <n v="31174.28"/>
        <n v="81323.399999999994"/>
        <n v="3799.2000000000003"/>
        <n v="199338.96000000002"/>
        <n v="131779.9"/>
        <n v="189958.65"/>
        <n v="64608.450000000004"/>
        <n v="144332.35"/>
        <n v="91495.6"/>
        <n v="139481.60000000001"/>
        <n v="17536.98"/>
        <n v="61339.8"/>
        <n v="250724.56"/>
        <n v="289004.13"/>
        <n v="398390.96"/>
        <n v="297092.58"/>
        <n v="3175.8"/>
        <n v="39828.6"/>
        <n v="73637.349999999991"/>
        <n v="137702.22"/>
        <n v="159366.54"/>
        <n v="37085.800000000003"/>
        <n v="348810"/>
        <n v="221966.8"/>
        <n v="34551.629999999997"/>
        <n v="102735.55"/>
        <n v="10980.94"/>
        <n v="31412.81"/>
        <n v="88878.51"/>
        <n v="125593.36"/>
        <n v="135934.76"/>
        <n v="341657.05"/>
        <n v="135497.43"/>
        <n v="236173.5"/>
        <n v="3648.92"/>
        <n v="20446.2"/>
        <n v="470144.4"/>
        <n v="79794.7"/>
        <n v="119418.39"/>
        <n v="73265.8"/>
        <n v="231405.41999999998"/>
        <n v="109298.94"/>
        <n v="128559.55000000002"/>
        <n v="176707.28"/>
        <n v="67774.600000000006"/>
        <n v="148778.04"/>
        <n v="33858.6"/>
        <n v="45873.66"/>
        <n v="341650.8"/>
        <n v="284796.42"/>
        <n v="114914.22"/>
        <n v="25558.699999999997"/>
        <n v="124015.08"/>
        <n v="29752.37"/>
        <n v="53770.92"/>
        <n v="17267.2"/>
        <n v="136111.56"/>
        <n v="258438.48"/>
        <n v="144849.44"/>
        <n v="149039.29999999999"/>
        <n v="47954.26"/>
        <n v="277389.84000000003"/>
        <n v="123900.66"/>
        <n v="212423.52"/>
        <n v="39692.32"/>
        <n v="216482.40000000002"/>
        <n v="291736.08"/>
        <n v="56291.58"/>
        <n v="140992.47"/>
        <n v="149893.54999999999"/>
        <n v="45165.899999999994"/>
        <n v="96943"/>
        <n v="486758.2"/>
        <n v="101234.24000000001"/>
        <n v="36241.949999999997"/>
        <n v="205793.55000000002"/>
        <n v="12603.199999999999"/>
        <n v="216780"/>
        <n v="48204.480000000003"/>
        <n v="192947.82"/>
        <n v="146688.95999999999"/>
        <n v="176188.94999999998"/>
        <n v="339770.41"/>
        <n v="280285.36"/>
        <n v="174775.76"/>
        <n v="34802.959999999999"/>
        <n v="49037.35"/>
        <n v="184396.59"/>
        <n v="32751.99"/>
        <n v="152621.28"/>
        <n v="159836.85"/>
        <n v="103982.15"/>
        <n v="498569.89999999997"/>
        <n v="124668.2"/>
        <n v="333839.94"/>
        <n v="167136.6"/>
        <n v="136062.56"/>
        <n v="26895.69"/>
        <n v="3219.7200000000003"/>
        <n v="116760.33"/>
        <n v="335392.55999999994"/>
        <n v="481953.5"/>
        <n v="118601.51999999999"/>
        <n v="10079.82"/>
        <n v="195761.09999999998"/>
        <n v="43458.23"/>
        <n v="91316.1"/>
        <n v="255394.8"/>
        <n v="21628.23"/>
        <n v="43768.480000000003"/>
        <n v="163335.84999999998"/>
        <n v="5312.79"/>
        <n v="59317.89"/>
        <n v="68713.440000000002"/>
        <n v="8286.68"/>
        <n v="38168.32"/>
        <n v="131663.79999999999"/>
        <n v="94380.479999999996"/>
        <n v="21993.56"/>
        <n v="15153.04"/>
        <n v="431571.8"/>
        <n v="71218.28"/>
        <n v="61056.800000000003"/>
        <n v="31723.040000000001"/>
        <n v="54572.85"/>
        <n v="59383.31"/>
        <n v="53740.06"/>
        <n v="109963.68"/>
        <n v="251877.5"/>
        <n v="130207.24"/>
        <n v="15254.72"/>
        <n v="74162.22"/>
        <n v="8833.6299999999992"/>
        <n v="51914.759999999995"/>
        <n v="42872.58"/>
        <n v="25057.08"/>
        <n v="224379.12"/>
        <n v="157392.48000000001"/>
        <n v="222573.66"/>
        <n v="297809.82"/>
        <n v="196481.34999999998"/>
        <n v="21987.99"/>
        <n v="123291.29999999999"/>
        <n v="13989.52"/>
        <n v="171241.42"/>
        <n v="112542.56"/>
        <n v="49140.66"/>
        <n v="53662.799999999996"/>
        <n v="198281.96"/>
        <n v="151281.9"/>
        <n v="239972.22000000003"/>
        <n v="276861.36"/>
        <n v="11944.92"/>
        <n v="261857.97000000003"/>
        <n v="409344.21"/>
        <n v="200801.46000000002"/>
        <n v="1016.01"/>
        <n v="13034.41"/>
        <n v="89618.1"/>
        <n v="232650.72000000003"/>
        <n v="93935.25"/>
        <n v="150363.24"/>
        <n v="220256.30000000002"/>
        <n v="180051.47999999998"/>
        <n v="10320.77"/>
        <n v="11815.32"/>
        <n v="71405.039999999994"/>
        <n v="318474.45"/>
        <n v="270514.52999999997"/>
        <n v="366158.07"/>
        <n v="472197.9"/>
        <n v="189941.68"/>
        <n v="302544.7"/>
        <n v="165343.64000000001"/>
        <n v="366630.10000000003"/>
        <n v="237221.03999999998"/>
        <n v="83765.599999999991"/>
        <n v="216025.3"/>
        <n v="52035.88"/>
        <n v="89653.860000000015"/>
        <n v="13377.5"/>
        <n v="53886.6"/>
        <n v="293752.44"/>
        <n v="81648.039999999994"/>
        <n v="46984"/>
        <n v="33451.769999999997"/>
        <n v="253691.27000000002"/>
        <n v="147421.74"/>
        <n v="94687.900000000009"/>
        <n v="121113.93000000001"/>
        <n v="477238.8"/>
        <n v="280525.90000000002"/>
        <n v="279266.12"/>
        <n v="337636.26"/>
        <n v="67742.320000000007"/>
        <n v="195155.88"/>
        <n v="130988.40000000001"/>
        <n v="136006.19999999998"/>
        <n v="168116.8"/>
        <n v="457033.5"/>
        <n v="230198.30000000002"/>
        <n v="140446.12"/>
        <n v="36296.909999999996"/>
        <n v="89877.8"/>
        <n v="192127.59999999998"/>
        <n v="250808.76"/>
        <n v="17877.330000000002"/>
        <n v="9725.9599999999991"/>
        <n v="198574.72"/>
        <n v="58381.7"/>
        <n v="117450.90000000001"/>
        <n v="319173.7"/>
        <n v="91485.900000000009"/>
        <n v="84329.76"/>
        <n v="78214.319999999992"/>
        <n v="111881.70000000001"/>
        <n v="43250.100000000006"/>
        <n v="8516.880000000001"/>
        <n v="93641.68"/>
        <n v="67356.63"/>
        <n v="23859.65"/>
        <n v="95134.38"/>
        <n v="10923.23"/>
        <n v="151107.19999999998"/>
        <n v="363642.66"/>
        <n v="120842.32"/>
        <n v="27916.63"/>
        <n v="43918.67"/>
        <n v="131495.42000000001"/>
        <n v="22691.54"/>
        <n v="16179.6"/>
        <n v="228754.3"/>
        <n v="188096.4"/>
        <n v="53666.64"/>
        <n v="130731.42"/>
        <n v="56630.62"/>
        <n v="215900.95"/>
        <n v="47484.79"/>
        <n v="23535.18"/>
        <n v="71149.440000000002"/>
        <n v="217892.36"/>
        <n v="25266.47"/>
        <n v="172582.5"/>
        <n v="18307.86"/>
        <n v="226929.18"/>
        <n v="56402.400000000001"/>
        <n v="162187.4"/>
        <n v="113659.88"/>
        <n v="177931.56"/>
        <n v="54667.44"/>
        <n v="376971"/>
        <n v="86673.64"/>
        <n v="75124.7"/>
        <n v="21738.240000000002"/>
        <n v="128780.52"/>
        <n v="22809.24"/>
        <n v="297977.92"/>
        <n v="163005.20000000001"/>
        <n v="204704.16"/>
        <n v="27392.400000000001"/>
        <n v="34644.089999999997"/>
        <n v="61748.480000000003"/>
        <n v="85405.74"/>
        <n v="178025.40000000002"/>
        <n v="18179.04"/>
        <n v="229139.68000000002"/>
        <n v="120593.60000000001"/>
        <n v="66175.100000000006"/>
        <n v="40127.520000000004"/>
        <n v="25890.91"/>
        <n v="69587.100000000006"/>
        <n v="64467.299999999996"/>
        <n v="67664.2"/>
        <n v="204425.5"/>
        <n v="5996.44"/>
        <n v="89649.3"/>
        <n v="108580.48"/>
        <n v="193880.54"/>
        <n v="87145.45"/>
        <n v="178421.88"/>
        <n v="40326.28"/>
        <n v="105655.5"/>
        <n v="208843.81"/>
        <n v="70597.319999999992"/>
        <n v="227810.64"/>
        <n v="79643.7"/>
        <n v="142858.88"/>
        <n v="491284.7"/>
        <n v="15703.74"/>
        <n v="21795.8"/>
        <n v="163385.74"/>
        <n v="99190.3"/>
        <n v="75637.679999999993"/>
        <n v="77509.38"/>
        <n v="277308.06"/>
        <n v="323644.86"/>
        <n v="129246"/>
        <n v="295634.14999999997"/>
        <n v="151153.11000000002"/>
        <n v="16100.02"/>
        <n v="62964.08"/>
        <n v="40405.660000000003"/>
        <n v="290607.24"/>
        <n v="71694.12"/>
        <n v="226997.37"/>
        <n v="5901.35"/>
        <n v="25817.61"/>
        <n v="35695.53"/>
        <n v="170598.88"/>
        <n v="378922.4"/>
        <n v="191024.04"/>
        <n v="80453.16"/>
        <n v="97685.46"/>
        <n v="121927.76"/>
        <n v="24446.400000000001"/>
        <n v="165518.78"/>
        <n v="48364.38"/>
        <n v="56597.440000000002"/>
        <n v="388769.4"/>
        <n v="17482.259999999998"/>
        <n v="239380.80000000002"/>
        <n v="123484.4"/>
        <n v="35701.040000000001"/>
        <n v="101273.09999999999"/>
        <n v="152301.59999999998"/>
        <n v="37214.28"/>
        <n v="97565.67"/>
        <n v="24152.63"/>
        <n v="162220.41"/>
        <n v="183007.90000000002"/>
        <n v="7933.5"/>
        <n v="311591.76"/>
        <n v="39033.61"/>
        <n v="51065.279999999999"/>
        <n v="222873.91"/>
        <n v="28788.52"/>
        <n v="68133.94"/>
        <n v="288557.12"/>
        <n v="217987.20000000001"/>
        <n v="217189.4"/>
        <n v="37047.300000000003"/>
        <n v="291250.12"/>
        <n v="467503.30000000005"/>
        <n v="253420.40000000002"/>
        <n v="4196.92"/>
        <n v="81988.340000000011"/>
        <n v="241938.09"/>
        <n v="259870.96"/>
        <n v="126240.32000000001"/>
        <n v="122056.68"/>
        <n v="245358.12000000002"/>
        <n v="288020.52"/>
        <n v="162831.55000000002"/>
        <n v="24711.74"/>
        <n v="223962.72"/>
        <n v="212864.1"/>
        <n v="5774.13"/>
        <n v="110517.6"/>
        <n v="41213.399999999994"/>
        <n v="413300.89999999997"/>
        <n v="117211.95000000001"/>
        <n v="33572.340000000004"/>
        <n v="221167.35"/>
        <n v="37154.36"/>
        <n v="330818.30999999994"/>
        <n v="23045.46"/>
        <n v="20057.7"/>
        <n v="65940.36"/>
        <n v="45813.4"/>
        <n v="49915.9"/>
        <n v="347241.51"/>
        <n v="61526"/>
        <n v="121546.79999999999"/>
        <n v="197744.59999999998"/>
        <n v="33872.92"/>
        <n v="1676.68"/>
        <n v="300397.3"/>
        <n v="62153.520000000004"/>
        <n v="71142.880000000005"/>
        <n v="262920.56"/>
        <n v="69279.08"/>
        <n v="41261.019999999997"/>
        <n v="22067.94"/>
        <n v="186914.25"/>
        <n v="17520.82"/>
        <n v="358266.96"/>
        <n v="258169.19999999998"/>
        <n v="152662.35999999999"/>
        <n v="116288.81999999999"/>
        <n v="14726.58"/>
        <n v="107265.40000000001"/>
        <n v="61073.16"/>
        <n v="152939.88"/>
        <n v="178002.08"/>
        <n v="240115.40000000002"/>
        <n v="20413.099999999999"/>
        <n v="132167.34"/>
        <n v="4873.05"/>
        <n v="243077.52"/>
        <n v="343693.35000000003"/>
        <n v="981.24"/>
        <n v="430223.49"/>
        <n v="496484.4"/>
        <n v="21945.4"/>
        <n v="19138.86"/>
        <n v="217344"/>
        <n v="172950"/>
        <n v="88094.24"/>
        <n v="333569.32"/>
        <n v="248480.2"/>
        <n v="7531.1"/>
        <n v="144467.04"/>
        <n v="497055"/>
        <n v="59665.72"/>
        <n v="44102.94"/>
        <n v="145688.25"/>
        <n v="81053.240000000005"/>
        <n v="192400.7"/>
        <n v="15951.54"/>
        <n v="237125.77000000002"/>
        <n v="97054.92"/>
        <n v="302414.49"/>
        <n v="264188.19"/>
        <n v="115276.34999999999"/>
        <n v="79899.930000000008"/>
        <n v="148382.92000000001"/>
        <n v="177094.59999999998"/>
        <n v="377989.7"/>
        <n v="417464.5"/>
        <n v="10391.719999999999"/>
        <n v="444215.6"/>
        <n v="110771.13"/>
        <n v="30080.86"/>
        <n v="293257.98"/>
        <n v="68952.240000000005"/>
        <n v="348608.52"/>
        <n v="86149.83"/>
        <n v="14260.079999999998"/>
        <n v="57477.74"/>
        <n v="97675.88"/>
        <n v="10935.5"/>
        <n v="16766.36"/>
        <n v="213226.75"/>
        <n v="111524.8"/>
        <n v="10775.84"/>
        <n v="16092.64"/>
        <n v="177452.73"/>
        <n v="227892.24"/>
        <n v="176098.9"/>
        <n v="72501.36"/>
        <n v="3283.95"/>
        <n v="89277.95"/>
        <n v="45612.84"/>
        <n v="205244.46000000002"/>
        <n v="361269.80999999994"/>
        <n v="87323.069999999992"/>
        <n v="66368.78"/>
        <n v="249793.95"/>
        <n v="20592.419999999998"/>
        <n v="213824.8"/>
        <n v="266836.63999999996"/>
        <n v="50461.86"/>
        <n v="135461.58000000002"/>
        <n v="108993.28"/>
        <n v="85460.38"/>
        <n v="237475.20000000001"/>
        <n v="117182.2"/>
        <n v="87837.549999999988"/>
        <n v="13594.7"/>
        <n v="113813"/>
        <n v="97924.139999999985"/>
        <n v="63402.299999999996"/>
        <n v="130151.5"/>
        <n v="177509.43000000002"/>
        <n v="45062"/>
        <n v="41225.14"/>
        <n v="49944.800000000003"/>
        <n v="261420.30000000002"/>
        <n v="245136.69999999998"/>
        <n v="15462.300000000001"/>
        <n v="338122.12"/>
        <n v="150079.13999999998"/>
        <n v="14930.44"/>
        <n v="54614.1"/>
        <n v="68572.680000000008"/>
        <n v="48875.11"/>
        <n v="31859.79"/>
        <n v="263701.5"/>
        <n v="191570.6"/>
        <n v="90077.88"/>
        <n v="184577.85"/>
        <n v="188639"/>
        <n v="34864.35"/>
        <n v="236264.72"/>
        <n v="4949.3"/>
        <n v="191408.56"/>
        <n v="156337.79999999999"/>
        <n v="433602.60000000003"/>
        <n v="164276"/>
        <n v="293795.76"/>
        <n v="149403.80000000002"/>
        <n v="102957.88"/>
        <n v="59871.12"/>
        <n v="166823.16"/>
        <n v="182912.76"/>
        <n v="251060.52"/>
        <n v="8204.0499999999993"/>
        <n v="27367.47"/>
        <n v="75016.740000000005"/>
        <n v="133381.29999999999"/>
        <n v="402964.92"/>
        <n v="75669.02"/>
        <n v="106043.75"/>
        <n v="29146.29"/>
        <n v="68619.64"/>
        <n v="101256.26000000001"/>
        <n v="42150.51"/>
        <n v="213283.28"/>
        <n v="52670.700000000004"/>
        <n v="38008.080000000002"/>
        <n v="176918"/>
        <n v="73541"/>
        <n v="153813.24"/>
        <n v="234591.8"/>
        <n v="248208.87000000002"/>
        <n v="294435"/>
        <n v="252699.58000000002"/>
        <n v="31674.240000000002"/>
        <n v="5821.03"/>
        <n v="282362.36000000004"/>
        <n v="103273.29"/>
        <n v="81232.62"/>
        <n v="4706.8"/>
        <n v="100463.79000000001"/>
        <n v="150424.35"/>
        <n v="170029.3"/>
        <n v="96884.040000000008"/>
        <n v="326948.37"/>
        <n v="79374.78"/>
        <n v="78374.880000000005"/>
        <n v="296068.86"/>
        <n v="35291.15"/>
        <n v="191733.64"/>
        <n v="139049.79999999999"/>
        <n v="192960.11"/>
        <n v="63505.64"/>
        <n v="5265.72"/>
        <n v="309954.08"/>
        <n v="175889.97999999998"/>
        <n v="75462.320000000007"/>
        <n v="14155.29"/>
        <n v="97696.709999999992"/>
        <n v="281380.12"/>
        <n v="40857.82"/>
        <n v="83928.81"/>
        <n v="98880.66"/>
        <n v="342428.13"/>
        <n v="67304.25"/>
        <n v="256560.3"/>
        <n v="419659.47000000003"/>
        <n v="225681.12"/>
        <n v="39545.629999999997"/>
        <n v="82716.72"/>
        <n v="143718.90000000002"/>
        <n v="10737.67"/>
        <n v="18729.5"/>
        <n v="61257.280000000006"/>
        <n v="116389.92"/>
        <n v="17645.52"/>
        <n v="343741"/>
        <n v="200518.14"/>
        <n v="167635.71"/>
        <n v="227916.64"/>
        <n v="3146.6"/>
        <n v="301858.10000000003"/>
        <n v="170779.08"/>
        <n v="137497.5"/>
        <n v="15250.560000000001"/>
        <n v="10503.16"/>
        <n v="41762.400000000001"/>
        <n v="167204.55000000002"/>
        <n v="233554.44"/>
        <n v="991.42"/>
        <n v="2112.84"/>
        <n v="117449.19"/>
        <n v="331919.44"/>
        <n v="2421.02"/>
      </sharedItems>
    </cacheField>
    <cacheField name="Total sales" numFmtId="0">
      <sharedItems containsString="0" containsBlank="1" containsNumber="1" minValue="677256939.42999935" maxValue="677256939.42999935"/>
    </cacheField>
    <cacheField name="Average order value" numFmtId="0">
      <sharedItems containsString="0" containsBlank="1" containsNumber="1" minValue="5.5386411004585243" maxValue="5.5386411004585243"/>
    </cacheField>
    <cacheField name="Total customers" numFmtId="0">
      <sharedItems containsString="0" containsBlank="1" containsNumber="1" minValue="6638.9999999997299" maxValue="6638.9999999997299"/>
    </cacheField>
  </cacheFields>
  <extLst>
    <ext xmlns:x14="http://schemas.microsoft.com/office/spreadsheetml/2009/9/main" uri="{725AE2AE-9491-48be-B2B4-4EB974FC3084}">
      <x14:pivotCacheDefinition pivotCacheId="7277539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0">
  <r>
    <d v="2022-03-17T00:00:00"/>
    <s v="ORD111055"/>
    <s v="CUST9762"/>
    <x v="0"/>
    <x v="0"/>
    <s v="Furniture"/>
    <x v="0"/>
    <n v="10"/>
    <n v="15477.65"/>
    <n v="10"/>
    <x v="0"/>
    <x v="0"/>
    <x v="0"/>
    <x v="0"/>
    <x v="0"/>
    <m/>
    <m/>
    <m/>
  </r>
  <r>
    <d v="2023-12-16T00:00:00"/>
    <s v="ORD104410"/>
    <s v="CUST5386"/>
    <x v="1"/>
    <x v="1"/>
    <s v="Furnture"/>
    <x v="1"/>
    <n v="1"/>
    <n v="46495.839999999997"/>
    <n v="0"/>
    <x v="1"/>
    <x v="1"/>
    <x v="1"/>
    <x v="0"/>
    <x v="0"/>
    <m/>
    <m/>
    <m/>
  </r>
  <r>
    <d v="2023-04-22T00:00:00"/>
    <s v="ORD101175"/>
    <s v="CUST8563"/>
    <x v="1"/>
    <x v="0"/>
    <s v="Clothing"/>
    <x v="2"/>
    <n v="8"/>
    <n v="43447.25"/>
    <n v="15"/>
    <x v="2"/>
    <x v="2"/>
    <x v="2"/>
    <x v="0"/>
    <x v="0"/>
    <m/>
    <m/>
    <m/>
  </r>
  <r>
    <d v="2022-10-01T00:00:00"/>
    <s v="ORD107346"/>
    <s v="CUST7153"/>
    <x v="1"/>
    <x v="0"/>
    <s v="Furniture"/>
    <x v="3"/>
    <n v="7"/>
    <n v="46389.3"/>
    <n v="0"/>
    <x v="3"/>
    <x v="3"/>
    <x v="3"/>
    <x v="1"/>
    <x v="1"/>
    <n v="677256939.42999935"/>
    <n v="5.5386411004585243"/>
    <n v="6638.9999999997299"/>
  </r>
  <r>
    <d v="2022-10-17T00:00:00"/>
    <s v="ORD102984"/>
    <s v="CUST1866"/>
    <x v="2"/>
    <x v="0"/>
    <s v="Clothing"/>
    <x v="2"/>
    <n v="1"/>
    <n v="19387.95"/>
    <n v="20"/>
    <x v="3"/>
    <x v="4"/>
    <x v="4"/>
    <x v="0"/>
    <x v="0"/>
    <m/>
    <m/>
    <m/>
  </r>
  <r>
    <d v="2022-10-01T00:00:00"/>
    <s v="ORD100218"/>
    <s v="CUST2885"/>
    <x v="2"/>
    <x v="2"/>
    <s v="Electronics"/>
    <x v="1"/>
    <n v="2"/>
    <n v="33889.25"/>
    <n v="5"/>
    <x v="3"/>
    <x v="1"/>
    <x v="2"/>
    <x v="1"/>
    <x v="2"/>
    <m/>
    <m/>
    <m/>
  </r>
  <r>
    <d v="2022-10-01T00:00:00"/>
    <s v="ORD101839"/>
    <s v="CUST8218"/>
    <x v="3"/>
    <x v="3"/>
    <s v="Furnture"/>
    <x v="4"/>
    <n v="5"/>
    <n v="39147.74"/>
    <n v="15"/>
    <x v="3"/>
    <x v="1"/>
    <x v="1"/>
    <x v="1"/>
    <x v="3"/>
    <m/>
    <m/>
    <m/>
  </r>
  <r>
    <d v="2022-10-01T00:00:00"/>
    <s v="ORD105011"/>
    <s v="CUST7057"/>
    <x v="4"/>
    <x v="2"/>
    <s v="Furnture"/>
    <x v="4"/>
    <n v="7"/>
    <n v="5753.78"/>
    <n v="5"/>
    <x v="0"/>
    <x v="0"/>
    <x v="4"/>
    <x v="2"/>
    <x v="4"/>
    <m/>
    <m/>
    <m/>
  </r>
  <r>
    <d v="2022-02-13T00:00:00"/>
    <s v="ORD102859"/>
    <s v="CUST2006"/>
    <x v="5"/>
    <x v="3"/>
    <s v="Clothing"/>
    <x v="5"/>
    <n v="2"/>
    <n v="49036.2"/>
    <n v="20"/>
    <x v="2"/>
    <x v="4"/>
    <x v="4"/>
    <x v="0"/>
    <x v="0"/>
    <m/>
    <m/>
    <m/>
  </r>
  <r>
    <d v="2023-10-31T00:00:00"/>
    <s v="ORD108001"/>
    <s v="CUST3059"/>
    <x v="6"/>
    <x v="2"/>
    <s v="Electrnics"/>
    <x v="2"/>
    <n v="3"/>
    <n v="45865.41"/>
    <n v="10"/>
    <x v="0"/>
    <x v="4"/>
    <x v="3"/>
    <x v="0"/>
    <x v="0"/>
    <m/>
    <m/>
    <m/>
  </r>
  <r>
    <d v="2023-01-23T00:00:00"/>
    <s v="ORD100360"/>
    <s v="CUST6985"/>
    <x v="4"/>
    <x v="3"/>
    <s v="Electrnics"/>
    <x v="6"/>
    <n v="5"/>
    <n v="18878.810000000001"/>
    <n v="5"/>
    <x v="2"/>
    <x v="3"/>
    <x v="5"/>
    <x v="0"/>
    <x v="0"/>
    <m/>
    <m/>
    <m/>
  </r>
  <r>
    <d v="2022-10-01T00:00:00"/>
    <s v="ORD102620"/>
    <s v="CUST3077"/>
    <x v="0"/>
    <x v="1"/>
    <s v="Furnture"/>
    <x v="7"/>
    <n v="8"/>
    <n v="27302.49"/>
    <n v="5"/>
    <x v="2"/>
    <x v="1"/>
    <x v="5"/>
    <x v="1"/>
    <x v="5"/>
    <m/>
    <m/>
    <m/>
  </r>
  <r>
    <d v="2022-10-01T00:00:00"/>
    <s v="ORD100744"/>
    <s v="CUST3345"/>
    <x v="2"/>
    <x v="3"/>
    <s v="Clothing"/>
    <x v="8"/>
    <n v="8"/>
    <n v="39861.360000000001"/>
    <n v="10"/>
    <x v="2"/>
    <x v="2"/>
    <x v="0"/>
    <x v="2"/>
    <x v="6"/>
    <m/>
    <m/>
    <m/>
  </r>
  <r>
    <d v="2023-03-23T00:00:00"/>
    <s v="ORD109483"/>
    <s v="CUST5827"/>
    <x v="6"/>
    <x v="2"/>
    <s v="Electrnics"/>
    <x v="3"/>
    <n v="5"/>
    <n v="3651.64"/>
    <n v="10"/>
    <x v="3"/>
    <x v="2"/>
    <x v="0"/>
    <x v="0"/>
    <x v="0"/>
    <m/>
    <m/>
    <m/>
  </r>
  <r>
    <d v="2022-10-01T00:00:00"/>
    <s v="ORD109300"/>
    <s v="CUST7750"/>
    <x v="4"/>
    <x v="0"/>
    <s v="Electronics"/>
    <x v="9"/>
    <n v="3"/>
    <n v="7166.49"/>
    <n v="10"/>
    <x v="3"/>
    <x v="4"/>
    <x v="6"/>
    <x v="1"/>
    <x v="7"/>
    <m/>
    <m/>
    <m/>
  </r>
  <r>
    <d v="2022-10-01T00:00:00"/>
    <s v="ORD103169"/>
    <s v="CUST7936"/>
    <x v="2"/>
    <x v="1"/>
    <s v="Furniture"/>
    <x v="0"/>
    <n v="4"/>
    <n v="5381.71"/>
    <n v="0"/>
    <x v="3"/>
    <x v="5"/>
    <x v="4"/>
    <x v="2"/>
    <x v="8"/>
    <m/>
    <m/>
    <m/>
  </r>
  <r>
    <d v="2022-10-01T00:00:00"/>
    <s v="ORD104710"/>
    <s v="CUST5106"/>
    <x v="6"/>
    <x v="3"/>
    <s v="Furnture"/>
    <x v="5"/>
    <n v="7"/>
    <n v="39514.74"/>
    <n v="5"/>
    <x v="3"/>
    <x v="2"/>
    <x v="4"/>
    <x v="2"/>
    <x v="9"/>
    <m/>
    <m/>
    <m/>
  </r>
  <r>
    <d v="2022-10-01T00:00:00"/>
    <s v="ORD109453"/>
    <s v="CUST1644"/>
    <x v="2"/>
    <x v="3"/>
    <s v="Furnture"/>
    <x v="10"/>
    <n v="7"/>
    <n v="37515.42"/>
    <n v="10"/>
    <x v="0"/>
    <x v="0"/>
    <x v="1"/>
    <x v="2"/>
    <x v="10"/>
    <m/>
    <m/>
    <m/>
  </r>
  <r>
    <d v="2022-04-02T00:00:00"/>
    <s v="ORD111113"/>
    <s v="CUST6480"/>
    <x v="4"/>
    <x v="1"/>
    <s v="Furniture"/>
    <x v="3"/>
    <n v="2"/>
    <n v="2742.13"/>
    <m/>
    <x v="0"/>
    <x v="4"/>
    <x v="5"/>
    <x v="0"/>
    <x v="0"/>
    <m/>
    <m/>
    <m/>
  </r>
  <r>
    <d v="2022-10-01T00:00:00"/>
    <s v="ORD105938"/>
    <s v="CUST8558"/>
    <x v="6"/>
    <x v="3"/>
    <s v="Electronics"/>
    <x v="11"/>
    <n v="4"/>
    <n v="37017.65"/>
    <n v="10"/>
    <x v="0"/>
    <x v="1"/>
    <x v="5"/>
    <x v="2"/>
    <x v="11"/>
    <m/>
    <m/>
    <m/>
  </r>
  <r>
    <d v="2022-10-01T00:00:00"/>
    <s v="ORD103485"/>
    <s v="CUST5569"/>
    <x v="5"/>
    <x v="1"/>
    <s v="Clothing"/>
    <x v="2"/>
    <n v="2"/>
    <n v="8609.48"/>
    <n v="5"/>
    <x v="3"/>
    <x v="2"/>
    <x v="7"/>
    <x v="1"/>
    <x v="12"/>
    <m/>
    <m/>
    <m/>
  </r>
  <r>
    <d v="2023-10-28T00:00:00"/>
    <s v="ORD108305"/>
    <s v="CUST5386"/>
    <x v="7"/>
    <x v="0"/>
    <s v="Clothing"/>
    <x v="6"/>
    <n v="2"/>
    <n v="24942.43"/>
    <n v="0"/>
    <x v="0"/>
    <x v="4"/>
    <x v="4"/>
    <x v="0"/>
    <x v="0"/>
    <m/>
    <m/>
    <m/>
  </r>
  <r>
    <d v="2022-10-01T00:00:00"/>
    <s v="ORD110539"/>
    <s v="CUST8748"/>
    <x v="6"/>
    <x v="3"/>
    <s v="Furniture"/>
    <x v="10"/>
    <n v="3"/>
    <n v="33955.72"/>
    <n v="15"/>
    <x v="2"/>
    <x v="4"/>
    <x v="6"/>
    <x v="1"/>
    <x v="13"/>
    <m/>
    <m/>
    <m/>
  </r>
  <r>
    <d v="2023-11-04T00:00:00"/>
    <s v="ORD102455"/>
    <s v="CUST6974"/>
    <x v="7"/>
    <x v="3"/>
    <s v="Electronics"/>
    <x v="11"/>
    <n v="6"/>
    <n v="6658.02"/>
    <n v="0"/>
    <x v="2"/>
    <x v="4"/>
    <x v="3"/>
    <x v="0"/>
    <x v="0"/>
    <m/>
    <m/>
    <m/>
  </r>
  <r>
    <d v="2023-10-14T00:00:00"/>
    <s v="ORD111695"/>
    <s v="CUST9931"/>
    <x v="3"/>
    <x v="3"/>
    <s v="Furnture"/>
    <x v="0"/>
    <n v="1"/>
    <n v="40398.870000000003"/>
    <n v="15"/>
    <x v="3"/>
    <x v="5"/>
    <x v="0"/>
    <x v="0"/>
    <x v="0"/>
    <m/>
    <m/>
    <m/>
  </r>
  <r>
    <d v="2022-07-27T00:00:00"/>
    <s v="ORD110703"/>
    <s v="CUST1103"/>
    <x v="1"/>
    <x v="3"/>
    <s v="Electrnics"/>
    <x v="0"/>
    <n v="3"/>
    <n v="3770.52"/>
    <n v="20"/>
    <x v="1"/>
    <x v="5"/>
    <x v="2"/>
    <x v="0"/>
    <x v="0"/>
    <m/>
    <m/>
    <m/>
  </r>
  <r>
    <d v="2023-04-08T00:00:00"/>
    <s v="ORD105809"/>
    <s v="CUST6502"/>
    <x v="5"/>
    <x v="1"/>
    <s v="Furnture"/>
    <x v="4"/>
    <n v="6"/>
    <n v="26313.94"/>
    <m/>
    <x v="0"/>
    <x v="2"/>
    <x v="7"/>
    <x v="2"/>
    <x v="0"/>
    <m/>
    <m/>
    <m/>
  </r>
  <r>
    <d v="2022-11-01T00:00:00"/>
    <s v="ORD111403"/>
    <s v="CUST9146"/>
    <x v="3"/>
    <x v="3"/>
    <s v="Furnture"/>
    <x v="2"/>
    <n v="5"/>
    <n v="29755.1"/>
    <m/>
    <x v="1"/>
    <x v="0"/>
    <x v="7"/>
    <x v="0"/>
    <x v="0"/>
    <m/>
    <m/>
    <m/>
  </r>
  <r>
    <d v="2023-11-30T00:00:00"/>
    <s v="ORD106157"/>
    <s v="CUST1028"/>
    <x v="1"/>
    <x v="3"/>
    <s v="Furnture"/>
    <x v="4"/>
    <n v="8"/>
    <n v="32152.400000000001"/>
    <n v="0"/>
    <x v="3"/>
    <x v="0"/>
    <x v="0"/>
    <x v="0"/>
    <x v="0"/>
    <m/>
    <m/>
    <m/>
  </r>
  <r>
    <d v="2022-10-01T00:00:00"/>
    <s v="ORD103016"/>
    <s v="CUST6645"/>
    <x v="4"/>
    <x v="3"/>
    <s v="Furnture"/>
    <x v="4"/>
    <n v="8"/>
    <n v="18726.169999999998"/>
    <n v="20"/>
    <x v="3"/>
    <x v="4"/>
    <x v="2"/>
    <x v="2"/>
    <x v="14"/>
    <m/>
    <m/>
    <m/>
  </r>
  <r>
    <d v="2022-03-02T00:00:00"/>
    <s v="ORD106961"/>
    <s v="CUST6872"/>
    <x v="7"/>
    <x v="3"/>
    <s v="Electrnics"/>
    <x v="4"/>
    <n v="6"/>
    <n v="37507.879999999997"/>
    <n v="15"/>
    <x v="3"/>
    <x v="2"/>
    <x v="7"/>
    <x v="0"/>
    <x v="0"/>
    <m/>
    <m/>
    <m/>
  </r>
  <r>
    <d v="2022-10-01T00:00:00"/>
    <s v="ORD101570"/>
    <s v="CUST5191"/>
    <x v="0"/>
    <x v="0"/>
    <s v="Furnture"/>
    <x v="1"/>
    <n v="1"/>
    <n v="34775.660000000003"/>
    <n v="5"/>
    <x v="0"/>
    <x v="4"/>
    <x v="3"/>
    <x v="2"/>
    <x v="15"/>
    <m/>
    <m/>
    <m/>
  </r>
  <r>
    <d v="2022-10-01T00:00:00"/>
    <s v="ORD110993"/>
    <s v="CUST8011"/>
    <x v="0"/>
    <x v="2"/>
    <s v="Clothing"/>
    <x v="2"/>
    <n v="10"/>
    <n v="26284.77"/>
    <n v="15"/>
    <x v="1"/>
    <x v="1"/>
    <x v="5"/>
    <x v="1"/>
    <x v="16"/>
    <m/>
    <m/>
    <m/>
  </r>
  <r>
    <d v="2022-10-01T00:00:00"/>
    <s v="ORD110349"/>
    <s v="CUST1289"/>
    <x v="6"/>
    <x v="0"/>
    <s v="Electronics"/>
    <x v="11"/>
    <n v="6"/>
    <n v="43307.43"/>
    <n v="20"/>
    <x v="1"/>
    <x v="3"/>
    <x v="2"/>
    <x v="1"/>
    <x v="17"/>
    <m/>
    <m/>
    <m/>
  </r>
  <r>
    <d v="2022-06-08T00:00:00"/>
    <s v="ORD102820"/>
    <s v="CUST7935"/>
    <x v="2"/>
    <x v="1"/>
    <s v="Electronics"/>
    <x v="1"/>
    <n v="6"/>
    <n v="8031.79"/>
    <m/>
    <x v="0"/>
    <x v="2"/>
    <x v="6"/>
    <x v="0"/>
    <x v="0"/>
    <m/>
    <m/>
    <m/>
  </r>
  <r>
    <d v="2022-10-01T00:00:00"/>
    <s v="ORD103204"/>
    <s v="CUST5432"/>
    <x v="7"/>
    <x v="3"/>
    <s v="Furnture"/>
    <x v="5"/>
    <n v="9"/>
    <n v="24808.2"/>
    <n v="5"/>
    <x v="0"/>
    <x v="3"/>
    <x v="6"/>
    <x v="2"/>
    <x v="18"/>
    <m/>
    <m/>
    <m/>
  </r>
  <r>
    <d v="2023-03-18T00:00:00"/>
    <s v="ORD103299"/>
    <s v="CUST1408"/>
    <x v="2"/>
    <x v="0"/>
    <s v="Furniture"/>
    <x v="0"/>
    <n v="3"/>
    <n v="16802.84"/>
    <n v="10"/>
    <x v="0"/>
    <x v="3"/>
    <x v="3"/>
    <x v="0"/>
    <x v="0"/>
    <m/>
    <m/>
    <m/>
  </r>
  <r>
    <d v="2022-10-01T00:00:00"/>
    <s v="ORD100379"/>
    <s v="CUST2917"/>
    <x v="5"/>
    <x v="3"/>
    <s v="Furnture"/>
    <x v="11"/>
    <n v="10"/>
    <n v="12582.06"/>
    <n v="15"/>
    <x v="2"/>
    <x v="1"/>
    <x v="0"/>
    <x v="1"/>
    <x v="19"/>
    <m/>
    <m/>
    <m/>
  </r>
  <r>
    <d v="2023-02-11T00:00:00"/>
    <s v="ORD110003"/>
    <s v="CUST9465"/>
    <x v="2"/>
    <x v="3"/>
    <s v="Furniture"/>
    <x v="7"/>
    <n v="5"/>
    <n v="26960.44"/>
    <n v="0"/>
    <x v="1"/>
    <x v="4"/>
    <x v="1"/>
    <x v="0"/>
    <x v="0"/>
    <m/>
    <m/>
    <m/>
  </r>
  <r>
    <d v="2022-10-01T00:00:00"/>
    <s v="ORD109033"/>
    <s v="CUST2649"/>
    <x v="4"/>
    <x v="2"/>
    <s v="Furniture"/>
    <x v="10"/>
    <n v="2"/>
    <n v="16880.509999999998"/>
    <n v="10"/>
    <x v="2"/>
    <x v="2"/>
    <x v="4"/>
    <x v="2"/>
    <x v="20"/>
    <m/>
    <m/>
    <m/>
  </r>
  <r>
    <d v="2023-08-14T00:00:00"/>
    <s v="ORD100385"/>
    <s v="CUST3101"/>
    <x v="2"/>
    <x v="3"/>
    <s v="Electrnics"/>
    <x v="4"/>
    <n v="7"/>
    <n v="23968.17"/>
    <n v="20"/>
    <x v="0"/>
    <x v="1"/>
    <x v="5"/>
    <x v="0"/>
    <x v="0"/>
    <m/>
    <m/>
    <m/>
  </r>
  <r>
    <d v="2022-10-01T00:00:00"/>
    <s v="ORD100304"/>
    <s v="CUST4281"/>
    <x v="1"/>
    <x v="0"/>
    <s v="Electronics"/>
    <x v="9"/>
    <n v="10"/>
    <n v="44652.97"/>
    <n v="15"/>
    <x v="3"/>
    <x v="3"/>
    <x v="2"/>
    <x v="2"/>
    <x v="21"/>
    <m/>
    <m/>
    <m/>
  </r>
  <r>
    <d v="2022-07-22T00:00:00"/>
    <s v="ORD102039"/>
    <s v="CUST3438"/>
    <x v="1"/>
    <x v="1"/>
    <s v="Furnture"/>
    <x v="2"/>
    <n v="2"/>
    <n v="13109.65"/>
    <n v="20"/>
    <x v="2"/>
    <x v="1"/>
    <x v="0"/>
    <x v="0"/>
    <x v="0"/>
    <m/>
    <m/>
    <m/>
  </r>
  <r>
    <d v="2022-05-17T00:00:00"/>
    <s v="ORD105079"/>
    <s v="CUST4362"/>
    <x v="3"/>
    <x v="1"/>
    <s v="Electronics"/>
    <x v="1"/>
    <n v="1"/>
    <n v="44693.78"/>
    <m/>
    <x v="2"/>
    <x v="3"/>
    <x v="6"/>
    <x v="1"/>
    <x v="0"/>
    <m/>
    <m/>
    <m/>
  </r>
  <r>
    <d v="2022-08-07T00:00:00"/>
    <s v="ORD107090"/>
    <s v="CUST5545"/>
    <x v="5"/>
    <x v="1"/>
    <s v="Electronics"/>
    <x v="4"/>
    <n v="6"/>
    <n v="5438.5"/>
    <n v="5"/>
    <x v="2"/>
    <x v="0"/>
    <x v="2"/>
    <x v="0"/>
    <x v="0"/>
    <m/>
    <m/>
    <m/>
  </r>
  <r>
    <d v="2022-07-23T00:00:00"/>
    <s v="ORD109174"/>
    <s v="CUST4690"/>
    <x v="7"/>
    <x v="2"/>
    <s v="Electrnics"/>
    <x v="8"/>
    <n v="6"/>
    <n v="46575.97"/>
    <n v="10"/>
    <x v="1"/>
    <x v="0"/>
    <x v="2"/>
    <x v="0"/>
    <x v="0"/>
    <m/>
    <m/>
    <m/>
  </r>
  <r>
    <d v="2023-09-14T00:00:00"/>
    <s v="ORD104808"/>
    <s v="CUST3156"/>
    <x v="2"/>
    <x v="0"/>
    <s v="Electrnics"/>
    <x v="7"/>
    <n v="3"/>
    <n v="28628.400000000001"/>
    <n v="5"/>
    <x v="3"/>
    <x v="2"/>
    <x v="3"/>
    <x v="0"/>
    <x v="0"/>
    <m/>
    <m/>
    <m/>
  </r>
  <r>
    <d v="2022-10-01T00:00:00"/>
    <s v="ORD109962"/>
    <s v="CUST2573"/>
    <x v="5"/>
    <x v="0"/>
    <s v="Furnture"/>
    <x v="2"/>
    <n v="4"/>
    <n v="22559.42"/>
    <n v="0"/>
    <x v="2"/>
    <x v="5"/>
    <x v="7"/>
    <x v="2"/>
    <x v="22"/>
    <m/>
    <m/>
    <m/>
  </r>
  <r>
    <d v="2023-08-10T00:00:00"/>
    <s v="ORD104084"/>
    <s v="CUST9338"/>
    <x v="4"/>
    <x v="2"/>
    <s v="Electrnics"/>
    <x v="8"/>
    <n v="6"/>
    <n v="16873.96"/>
    <n v="20"/>
    <x v="1"/>
    <x v="1"/>
    <x v="5"/>
    <x v="0"/>
    <x v="0"/>
    <m/>
    <m/>
    <m/>
  </r>
  <r>
    <d v="2023-10-10T00:00:00"/>
    <s v="ORD110533"/>
    <s v="CUST5804"/>
    <x v="4"/>
    <x v="2"/>
    <s v="Clothing"/>
    <x v="8"/>
    <n v="6"/>
    <n v="15652.32"/>
    <n v="0"/>
    <x v="1"/>
    <x v="4"/>
    <x v="4"/>
    <x v="0"/>
    <x v="0"/>
    <m/>
    <m/>
    <m/>
  </r>
  <r>
    <d v="2022-10-01T00:00:00"/>
    <s v="ORD109611"/>
    <s v="CUST4999"/>
    <x v="6"/>
    <x v="1"/>
    <s v="Clothing"/>
    <x v="6"/>
    <n v="8"/>
    <n v="34179.15"/>
    <n v="20"/>
    <x v="3"/>
    <x v="4"/>
    <x v="4"/>
    <x v="1"/>
    <x v="23"/>
    <m/>
    <m/>
    <m/>
  </r>
  <r>
    <d v="2022-10-01T00:00:00"/>
    <s v="ORD110876"/>
    <s v="CUST2879"/>
    <x v="4"/>
    <x v="1"/>
    <s v="Clothing"/>
    <x v="5"/>
    <n v="5"/>
    <n v="13983.75"/>
    <n v="5"/>
    <x v="1"/>
    <x v="1"/>
    <x v="7"/>
    <x v="1"/>
    <x v="24"/>
    <m/>
    <m/>
    <m/>
  </r>
  <r>
    <d v="2022-10-01T00:00:00"/>
    <s v="ORD107322"/>
    <s v="CUST5917"/>
    <x v="3"/>
    <x v="1"/>
    <s v="Electrnics"/>
    <x v="7"/>
    <n v="10"/>
    <n v="26786.09"/>
    <n v="15"/>
    <x v="2"/>
    <x v="3"/>
    <x v="5"/>
    <x v="2"/>
    <x v="25"/>
    <m/>
    <m/>
    <m/>
  </r>
  <r>
    <d v="2022-10-01T00:00:00"/>
    <s v="ORD101579"/>
    <s v="CUST3445"/>
    <x v="6"/>
    <x v="3"/>
    <s v="Electronics"/>
    <x v="1"/>
    <n v="3"/>
    <n v="35875.279999999999"/>
    <n v="15"/>
    <x v="1"/>
    <x v="2"/>
    <x v="3"/>
    <x v="1"/>
    <x v="26"/>
    <m/>
    <m/>
    <m/>
  </r>
  <r>
    <d v="2023-10-19T00:00:00"/>
    <s v="ORD107750"/>
    <s v="CUST4160"/>
    <x v="7"/>
    <x v="3"/>
    <s v="Furnture"/>
    <x v="0"/>
    <n v="2"/>
    <n v="27534.27"/>
    <n v="20"/>
    <x v="0"/>
    <x v="4"/>
    <x v="0"/>
    <x v="0"/>
    <x v="0"/>
    <m/>
    <m/>
    <m/>
  </r>
  <r>
    <d v="2022-06-24T00:00:00"/>
    <s v="ORD106383"/>
    <s v="CUST9723"/>
    <x v="2"/>
    <x v="1"/>
    <s v="Electronics"/>
    <x v="1"/>
    <n v="7"/>
    <n v="13225.21"/>
    <n v="20"/>
    <x v="2"/>
    <x v="0"/>
    <x v="5"/>
    <x v="0"/>
    <x v="0"/>
    <m/>
    <m/>
    <m/>
  </r>
  <r>
    <d v="2023-08-28T00:00:00"/>
    <s v="ORD103698"/>
    <s v="CUST9800"/>
    <x v="0"/>
    <x v="1"/>
    <s v="Furniture"/>
    <x v="10"/>
    <n v="9"/>
    <n v="1648.13"/>
    <m/>
    <x v="1"/>
    <x v="2"/>
    <x v="2"/>
    <x v="2"/>
    <x v="0"/>
    <m/>
    <m/>
    <m/>
  </r>
  <r>
    <d v="2022-10-01T00:00:00"/>
    <s v="ORD103706"/>
    <s v="CUST3754"/>
    <x v="2"/>
    <x v="1"/>
    <s v="Furniture"/>
    <x v="7"/>
    <n v="9"/>
    <n v="44490.21"/>
    <n v="20"/>
    <x v="2"/>
    <x v="0"/>
    <x v="3"/>
    <x v="2"/>
    <x v="27"/>
    <m/>
    <m/>
    <m/>
  </r>
  <r>
    <d v="2022-10-01T00:00:00"/>
    <s v="ORD106186"/>
    <s v="CUST3079"/>
    <x v="2"/>
    <x v="2"/>
    <s v="Furnture"/>
    <x v="8"/>
    <n v="2"/>
    <n v="3091.73"/>
    <n v="10"/>
    <x v="0"/>
    <x v="3"/>
    <x v="4"/>
    <x v="1"/>
    <x v="28"/>
    <m/>
    <m/>
    <m/>
  </r>
  <r>
    <d v="2023-09-26T00:00:00"/>
    <s v="ORD100538"/>
    <s v="CUST3634"/>
    <x v="5"/>
    <x v="3"/>
    <s v="Electrnics"/>
    <x v="1"/>
    <n v="3"/>
    <n v="41982.65"/>
    <m/>
    <x v="3"/>
    <x v="2"/>
    <x v="7"/>
    <x v="2"/>
    <x v="0"/>
    <m/>
    <m/>
    <m/>
  </r>
  <r>
    <d v="2023-10-25T00:00:00"/>
    <s v="ORD100135"/>
    <s v="CUST4131"/>
    <x v="5"/>
    <x v="2"/>
    <s v="Clothing"/>
    <x v="6"/>
    <n v="1"/>
    <n v="43303.33"/>
    <n v="10"/>
    <x v="1"/>
    <x v="0"/>
    <x v="5"/>
    <x v="0"/>
    <x v="0"/>
    <m/>
    <m/>
    <m/>
  </r>
  <r>
    <d v="2022-03-13T00:00:00"/>
    <s v="ORD102673"/>
    <s v="CUST4096"/>
    <x v="7"/>
    <x v="1"/>
    <s v="Furnture"/>
    <x v="9"/>
    <n v="5"/>
    <n v="42821.01"/>
    <n v="0"/>
    <x v="3"/>
    <x v="3"/>
    <x v="4"/>
    <x v="0"/>
    <x v="0"/>
    <m/>
    <m/>
    <m/>
  </r>
  <r>
    <d v="2022-03-04T00:00:00"/>
    <s v="ORD110137"/>
    <s v="CUST6022"/>
    <x v="1"/>
    <x v="2"/>
    <s v="Furnture"/>
    <x v="5"/>
    <n v="6"/>
    <n v="40486.22"/>
    <m/>
    <x v="3"/>
    <x v="0"/>
    <x v="3"/>
    <x v="0"/>
    <x v="0"/>
    <m/>
    <m/>
    <m/>
  </r>
  <r>
    <d v="2023-09-21T00:00:00"/>
    <s v="ORD107049"/>
    <s v="CUST8871"/>
    <x v="2"/>
    <x v="0"/>
    <s v="Furniture"/>
    <x v="10"/>
    <n v="7"/>
    <n v="42862.76"/>
    <n v="20"/>
    <x v="1"/>
    <x v="3"/>
    <x v="3"/>
    <x v="0"/>
    <x v="0"/>
    <m/>
    <m/>
    <m/>
  </r>
  <r>
    <d v="2022-07-08T00:00:00"/>
    <s v="ORD109466"/>
    <s v="CUST4136"/>
    <x v="7"/>
    <x v="0"/>
    <s v="Furniture"/>
    <x v="12"/>
    <n v="2"/>
    <n v="29566.46"/>
    <m/>
    <x v="3"/>
    <x v="2"/>
    <x v="6"/>
    <x v="0"/>
    <x v="0"/>
    <m/>
    <m/>
    <m/>
  </r>
  <r>
    <d v="2023-09-29T00:00:00"/>
    <s v="ORD111187"/>
    <s v="CUST7163"/>
    <x v="3"/>
    <x v="0"/>
    <s v="Furnture"/>
    <x v="9"/>
    <n v="1"/>
    <n v="35393.519999999997"/>
    <m/>
    <x v="2"/>
    <x v="4"/>
    <x v="6"/>
    <x v="0"/>
    <x v="0"/>
    <m/>
    <m/>
    <m/>
  </r>
  <r>
    <d v="2023-05-31T00:00:00"/>
    <s v="ORD103519"/>
    <s v="CUST9099"/>
    <x v="2"/>
    <x v="1"/>
    <s v="Furnture"/>
    <x v="5"/>
    <n v="8"/>
    <n v="37622.01"/>
    <n v="15"/>
    <x v="2"/>
    <x v="5"/>
    <x v="0"/>
    <x v="0"/>
    <x v="0"/>
    <m/>
    <m/>
    <m/>
  </r>
  <r>
    <d v="2022-10-01T00:00:00"/>
    <s v="ORD111028"/>
    <s v="CUST8893"/>
    <x v="1"/>
    <x v="0"/>
    <s v="Electronics"/>
    <x v="1"/>
    <n v="5"/>
    <n v="29127"/>
    <n v="5"/>
    <x v="1"/>
    <x v="4"/>
    <x v="1"/>
    <x v="1"/>
    <x v="29"/>
    <m/>
    <m/>
    <m/>
  </r>
  <r>
    <d v="2022-02-13T00:00:00"/>
    <s v="ORD103746"/>
    <s v="CUST6551"/>
    <x v="6"/>
    <x v="1"/>
    <s v="Furnture"/>
    <x v="13"/>
    <n v="7"/>
    <n v="24500.41"/>
    <n v="0"/>
    <x v="3"/>
    <x v="0"/>
    <x v="7"/>
    <x v="0"/>
    <x v="0"/>
    <m/>
    <m/>
    <m/>
  </r>
  <r>
    <d v="2022-07-24T00:00:00"/>
    <s v="ORD105516"/>
    <s v="CUST9897"/>
    <x v="7"/>
    <x v="1"/>
    <s v="Furnture"/>
    <x v="10"/>
    <n v="7"/>
    <n v="28475.77"/>
    <m/>
    <x v="3"/>
    <x v="3"/>
    <x v="5"/>
    <x v="0"/>
    <x v="0"/>
    <m/>
    <m/>
    <m/>
  </r>
  <r>
    <d v="2022-11-01T00:00:00"/>
    <s v="ORD111968"/>
    <s v="CUST7553"/>
    <x v="7"/>
    <x v="2"/>
    <s v="Electrnics"/>
    <x v="11"/>
    <n v="4"/>
    <n v="49354.9"/>
    <m/>
    <x v="1"/>
    <x v="0"/>
    <x v="1"/>
    <x v="0"/>
    <x v="0"/>
    <m/>
    <m/>
    <m/>
  </r>
  <r>
    <d v="2022-03-17T00:00:00"/>
    <s v="ORD103971"/>
    <s v="CUST1966"/>
    <x v="0"/>
    <x v="1"/>
    <s v="Electronics"/>
    <x v="9"/>
    <n v="5"/>
    <n v="34284.39"/>
    <n v="5"/>
    <x v="0"/>
    <x v="0"/>
    <x v="5"/>
    <x v="0"/>
    <x v="0"/>
    <m/>
    <m/>
    <m/>
  </r>
  <r>
    <d v="2022-02-02T00:00:00"/>
    <s v="ORD103717"/>
    <s v="CUST3893"/>
    <x v="2"/>
    <x v="3"/>
    <s v="Furniture"/>
    <x v="10"/>
    <n v="9"/>
    <n v="44394.07"/>
    <n v="0"/>
    <x v="1"/>
    <x v="0"/>
    <x v="3"/>
    <x v="0"/>
    <x v="0"/>
    <m/>
    <m/>
    <m/>
  </r>
  <r>
    <d v="2023-02-24T00:00:00"/>
    <s v="ORD106211"/>
    <s v="CUST7577"/>
    <x v="1"/>
    <x v="0"/>
    <s v="Furniture"/>
    <x v="12"/>
    <n v="8"/>
    <n v="20367.939999999999"/>
    <m/>
    <x v="2"/>
    <x v="1"/>
    <x v="0"/>
    <x v="2"/>
    <x v="0"/>
    <m/>
    <m/>
    <m/>
  </r>
  <r>
    <d v="2023-05-02T00:00:00"/>
    <s v="ORD111854"/>
    <s v="CUST4322"/>
    <x v="3"/>
    <x v="1"/>
    <s v="Electrnics"/>
    <x v="3"/>
    <n v="10"/>
    <n v="25191"/>
    <n v="5"/>
    <x v="2"/>
    <x v="4"/>
    <x v="4"/>
    <x v="0"/>
    <x v="0"/>
    <m/>
    <m/>
    <m/>
  </r>
  <r>
    <d v="2022-10-01T00:00:00"/>
    <s v="ORD104480"/>
    <s v="CUST3180"/>
    <x v="7"/>
    <x v="1"/>
    <s v="Furniture"/>
    <x v="10"/>
    <n v="3"/>
    <n v="5778.19"/>
    <n v="10"/>
    <x v="1"/>
    <x v="2"/>
    <x v="0"/>
    <x v="2"/>
    <x v="30"/>
    <m/>
    <m/>
    <m/>
  </r>
  <r>
    <d v="2023-01-18T00:00:00"/>
    <s v="ORD110397"/>
    <s v="CUST4290"/>
    <x v="5"/>
    <x v="3"/>
    <s v="Furniture"/>
    <x v="12"/>
    <n v="2"/>
    <n v="16707.36"/>
    <n v="20"/>
    <x v="2"/>
    <x v="2"/>
    <x v="4"/>
    <x v="0"/>
    <x v="0"/>
    <m/>
    <m/>
    <m/>
  </r>
  <r>
    <d v="2022-10-01T00:00:00"/>
    <s v="ORD109423"/>
    <s v="CUST1923"/>
    <x v="0"/>
    <x v="2"/>
    <s v="Furnture"/>
    <x v="11"/>
    <n v="3"/>
    <n v="26145.79"/>
    <n v="0"/>
    <x v="0"/>
    <x v="5"/>
    <x v="6"/>
    <x v="1"/>
    <x v="31"/>
    <m/>
    <m/>
    <m/>
  </r>
  <r>
    <d v="2023-03-11T00:00:00"/>
    <s v="ORD107964"/>
    <s v="CUST7561"/>
    <x v="5"/>
    <x v="2"/>
    <s v="Furnture"/>
    <x v="0"/>
    <n v="9"/>
    <n v="42625.67"/>
    <n v="15"/>
    <x v="0"/>
    <x v="1"/>
    <x v="1"/>
    <x v="0"/>
    <x v="0"/>
    <m/>
    <m/>
    <m/>
  </r>
  <r>
    <d v="2022-10-01T00:00:00"/>
    <s v="ORD111087"/>
    <s v="CUST6588"/>
    <x v="5"/>
    <x v="0"/>
    <s v="Electronics"/>
    <x v="11"/>
    <n v="8"/>
    <n v="24422.09"/>
    <n v="0"/>
    <x v="3"/>
    <x v="1"/>
    <x v="3"/>
    <x v="2"/>
    <x v="32"/>
    <m/>
    <m/>
    <m/>
  </r>
  <r>
    <d v="2022-10-02T00:00:00"/>
    <s v="ORD104786"/>
    <s v="CUST9438"/>
    <x v="3"/>
    <x v="3"/>
    <s v="Furniture"/>
    <x v="12"/>
    <n v="2"/>
    <n v="3794.67"/>
    <m/>
    <x v="1"/>
    <x v="3"/>
    <x v="0"/>
    <x v="1"/>
    <x v="0"/>
    <m/>
    <m/>
    <m/>
  </r>
  <r>
    <d v="2022-10-01T00:00:00"/>
    <s v="ORD107948"/>
    <s v="CUST3795"/>
    <x v="2"/>
    <x v="2"/>
    <s v="Electrnics"/>
    <x v="1"/>
    <n v="1"/>
    <n v="23687.75"/>
    <n v="10"/>
    <x v="1"/>
    <x v="2"/>
    <x v="0"/>
    <x v="2"/>
    <x v="33"/>
    <m/>
    <m/>
    <m/>
  </r>
  <r>
    <d v="2022-10-01T00:00:00"/>
    <s v="ORD105617"/>
    <s v="CUST6531"/>
    <x v="2"/>
    <x v="3"/>
    <s v="Furniture"/>
    <x v="0"/>
    <n v="2"/>
    <n v="44696.71"/>
    <n v="20"/>
    <x v="3"/>
    <x v="3"/>
    <x v="6"/>
    <x v="1"/>
    <x v="34"/>
    <m/>
    <m/>
    <m/>
  </r>
  <r>
    <d v="2022-03-20T00:00:00"/>
    <s v="ORD102955"/>
    <s v="CUST9564"/>
    <x v="0"/>
    <x v="1"/>
    <s v="Electrnics"/>
    <x v="13"/>
    <n v="9"/>
    <n v="45320.53"/>
    <n v="15"/>
    <x v="2"/>
    <x v="4"/>
    <x v="0"/>
    <x v="0"/>
    <x v="0"/>
    <m/>
    <m/>
    <m/>
  </r>
  <r>
    <d v="2022-10-15T00:00:00"/>
    <s v="ORD109741"/>
    <s v="CUST1261"/>
    <x v="2"/>
    <x v="3"/>
    <s v="Electrnics"/>
    <x v="7"/>
    <n v="2"/>
    <n v="45940.33"/>
    <m/>
    <x v="2"/>
    <x v="3"/>
    <x v="2"/>
    <x v="1"/>
    <x v="0"/>
    <m/>
    <m/>
    <m/>
  </r>
  <r>
    <d v="2022-10-01T00:00:00"/>
    <s v="ORD102144"/>
    <s v="CUST2688"/>
    <x v="5"/>
    <x v="3"/>
    <s v="Furniture"/>
    <x v="3"/>
    <n v="4"/>
    <n v="23917.86"/>
    <n v="15"/>
    <x v="1"/>
    <x v="3"/>
    <x v="1"/>
    <x v="1"/>
    <x v="35"/>
    <m/>
    <m/>
    <m/>
  </r>
  <r>
    <d v="2022-10-01T00:00:00"/>
    <s v="ORD110996"/>
    <s v="CUST8161"/>
    <x v="6"/>
    <x v="1"/>
    <s v="Clothing"/>
    <x v="8"/>
    <n v="3"/>
    <n v="17764.48"/>
    <n v="20"/>
    <x v="2"/>
    <x v="1"/>
    <x v="7"/>
    <x v="1"/>
    <x v="36"/>
    <m/>
    <m/>
    <m/>
  </r>
  <r>
    <d v="2022-10-01T00:00:00"/>
    <s v="ORD100518"/>
    <s v="CUST6966"/>
    <x v="5"/>
    <x v="3"/>
    <s v="Electronics"/>
    <x v="14"/>
    <n v="7"/>
    <n v="12643.95"/>
    <n v="20"/>
    <x v="2"/>
    <x v="0"/>
    <x v="3"/>
    <x v="2"/>
    <x v="37"/>
    <m/>
    <m/>
    <m/>
  </r>
  <r>
    <d v="2023-08-08T00:00:00"/>
    <s v="ORD108288"/>
    <s v="CUST2049"/>
    <x v="3"/>
    <x v="0"/>
    <s v="Electrnics"/>
    <x v="13"/>
    <n v="7"/>
    <n v="34112.78"/>
    <n v="15"/>
    <x v="0"/>
    <x v="0"/>
    <x v="7"/>
    <x v="0"/>
    <x v="0"/>
    <m/>
    <m/>
    <m/>
  </r>
  <r>
    <d v="2022-07-31T00:00:00"/>
    <s v="ORD104329"/>
    <s v="CUST8445"/>
    <x v="0"/>
    <x v="1"/>
    <s v="Electrnics"/>
    <x v="5"/>
    <n v="4"/>
    <n v="5364.99"/>
    <n v="10"/>
    <x v="3"/>
    <x v="3"/>
    <x v="5"/>
    <x v="0"/>
    <x v="0"/>
    <m/>
    <m/>
    <m/>
  </r>
  <r>
    <d v="2023-11-20T00:00:00"/>
    <s v="ORD101210"/>
    <s v="CUST9102"/>
    <x v="7"/>
    <x v="2"/>
    <s v="Clothing"/>
    <x v="5"/>
    <n v="7"/>
    <n v="4413.63"/>
    <n v="10"/>
    <x v="3"/>
    <x v="3"/>
    <x v="5"/>
    <x v="0"/>
    <x v="0"/>
    <m/>
    <m/>
    <m/>
  </r>
  <r>
    <d v="2023-11-19T00:00:00"/>
    <s v="ORD104328"/>
    <s v="CUST3094"/>
    <x v="1"/>
    <x v="1"/>
    <s v="Electronics"/>
    <x v="14"/>
    <n v="6"/>
    <n v="47122.14"/>
    <n v="20"/>
    <x v="1"/>
    <x v="5"/>
    <x v="2"/>
    <x v="0"/>
    <x v="0"/>
    <m/>
    <m/>
    <m/>
  </r>
  <r>
    <d v="2023-11-27T00:00:00"/>
    <s v="ORD104245"/>
    <s v="CUST2765"/>
    <x v="0"/>
    <x v="2"/>
    <s v="Clothing"/>
    <x v="5"/>
    <n v="7"/>
    <n v="11623.53"/>
    <n v="10"/>
    <x v="0"/>
    <x v="3"/>
    <x v="6"/>
    <x v="0"/>
    <x v="0"/>
    <m/>
    <m/>
    <m/>
  </r>
  <r>
    <d v="2022-11-16T00:00:00"/>
    <s v="ORD108090"/>
    <s v="CUST1462"/>
    <x v="6"/>
    <x v="0"/>
    <s v="Electronics"/>
    <x v="4"/>
    <n v="9"/>
    <n v="14962.49"/>
    <m/>
    <x v="2"/>
    <x v="1"/>
    <x v="0"/>
    <x v="1"/>
    <x v="0"/>
    <m/>
    <m/>
    <m/>
  </r>
  <r>
    <d v="2022-10-01T00:00:00"/>
    <s v="ORD107242"/>
    <s v="CUST5147"/>
    <x v="5"/>
    <x v="3"/>
    <s v="Electronics"/>
    <x v="1"/>
    <n v="5"/>
    <n v="9579.76"/>
    <n v="5"/>
    <x v="2"/>
    <x v="2"/>
    <x v="1"/>
    <x v="2"/>
    <x v="38"/>
    <m/>
    <m/>
    <m/>
  </r>
  <r>
    <d v="2022-10-01T00:00:00"/>
    <s v="ORD107535"/>
    <s v="CUST4320"/>
    <x v="6"/>
    <x v="0"/>
    <s v="Electronics"/>
    <x v="1"/>
    <n v="4"/>
    <n v="48707.519999999997"/>
    <n v="5"/>
    <x v="2"/>
    <x v="0"/>
    <x v="1"/>
    <x v="1"/>
    <x v="39"/>
    <m/>
    <m/>
    <m/>
  </r>
  <r>
    <d v="2023-10-20T00:00:00"/>
    <s v="ORD109118"/>
    <s v="CUST9172"/>
    <x v="4"/>
    <x v="3"/>
    <s v="Furniture"/>
    <x v="7"/>
    <n v="4"/>
    <n v="39502.28"/>
    <n v="10"/>
    <x v="3"/>
    <x v="1"/>
    <x v="1"/>
    <x v="0"/>
    <x v="0"/>
    <m/>
    <m/>
    <m/>
  </r>
  <r>
    <d v="2022-10-01T00:00:00"/>
    <s v="ORD100647"/>
    <s v="CUST8961"/>
    <x v="2"/>
    <x v="3"/>
    <s v="Clothing"/>
    <x v="13"/>
    <n v="3"/>
    <n v="39211.25"/>
    <n v="15"/>
    <x v="0"/>
    <x v="3"/>
    <x v="4"/>
    <x v="1"/>
    <x v="40"/>
    <m/>
    <m/>
    <m/>
  </r>
  <r>
    <d v="2023-11-23T00:00:00"/>
    <s v="ORD110066"/>
    <s v="CUST7167"/>
    <x v="1"/>
    <x v="2"/>
    <s v="Furniture"/>
    <x v="3"/>
    <n v="9"/>
    <n v="4231.3100000000004"/>
    <n v="15"/>
    <x v="1"/>
    <x v="5"/>
    <x v="2"/>
    <x v="0"/>
    <x v="0"/>
    <m/>
    <m/>
    <m/>
  </r>
  <r>
    <d v="2022-10-01T00:00:00"/>
    <s v="ORD101971"/>
    <s v="CUST8833"/>
    <x v="2"/>
    <x v="0"/>
    <s v="Electrnics"/>
    <x v="7"/>
    <n v="1"/>
    <n v="10446.040000000001"/>
    <n v="10"/>
    <x v="0"/>
    <x v="2"/>
    <x v="6"/>
    <x v="2"/>
    <x v="41"/>
    <m/>
    <m/>
    <m/>
  </r>
  <r>
    <d v="2023-08-19T00:00:00"/>
    <s v="ORD107497"/>
    <s v="CUST8918"/>
    <x v="0"/>
    <x v="3"/>
    <s v="Clothing"/>
    <x v="13"/>
    <n v="8"/>
    <n v="31434.14"/>
    <n v="5"/>
    <x v="2"/>
    <x v="1"/>
    <x v="5"/>
    <x v="0"/>
    <x v="0"/>
    <m/>
    <m/>
    <m/>
  </r>
  <r>
    <d v="2023-10-05T00:00:00"/>
    <s v="ORD110899"/>
    <s v="CUST7141"/>
    <x v="7"/>
    <x v="0"/>
    <s v="Furniture"/>
    <x v="3"/>
    <n v="3"/>
    <n v="26416.92"/>
    <n v="15"/>
    <x v="1"/>
    <x v="0"/>
    <x v="1"/>
    <x v="0"/>
    <x v="0"/>
    <m/>
    <m/>
    <m/>
  </r>
  <r>
    <d v="2022-10-01T00:00:00"/>
    <s v="ORD110607"/>
    <s v="CUST9178"/>
    <x v="6"/>
    <x v="1"/>
    <s v="Electronics"/>
    <x v="9"/>
    <n v="9"/>
    <n v="17157.27"/>
    <n v="20"/>
    <x v="0"/>
    <x v="2"/>
    <x v="1"/>
    <x v="2"/>
    <x v="42"/>
    <m/>
    <m/>
    <m/>
  </r>
  <r>
    <d v="2022-10-01T00:00:00"/>
    <s v="ORD110471"/>
    <s v="CUST4863"/>
    <x v="6"/>
    <x v="3"/>
    <s v="Furniture"/>
    <x v="10"/>
    <n v="6"/>
    <n v="11535.58"/>
    <n v="5"/>
    <x v="0"/>
    <x v="2"/>
    <x v="0"/>
    <x v="1"/>
    <x v="43"/>
    <m/>
    <m/>
    <m/>
  </r>
  <r>
    <d v="2022-10-01T00:00:00"/>
    <s v="ORD106606"/>
    <s v="CUST2146"/>
    <x v="0"/>
    <x v="2"/>
    <s v="Clothing"/>
    <x v="6"/>
    <n v="8"/>
    <n v="22107.29"/>
    <n v="5"/>
    <x v="3"/>
    <x v="5"/>
    <x v="4"/>
    <x v="1"/>
    <x v="44"/>
    <m/>
    <m/>
    <m/>
  </r>
  <r>
    <d v="2022-06-19T00:00:00"/>
    <s v="ORD100357"/>
    <s v="CUST9423"/>
    <x v="3"/>
    <x v="0"/>
    <s v="Furnture"/>
    <x v="6"/>
    <n v="3"/>
    <n v="9039.34"/>
    <n v="20"/>
    <x v="3"/>
    <x v="5"/>
    <x v="0"/>
    <x v="0"/>
    <x v="0"/>
    <m/>
    <m/>
    <m/>
  </r>
  <r>
    <d v="2022-10-01T00:00:00"/>
    <s v="ORD107740"/>
    <s v="CUST8779"/>
    <x v="2"/>
    <x v="1"/>
    <s v="Electronics"/>
    <x v="9"/>
    <n v="4"/>
    <n v="2265.8000000000002"/>
    <n v="20"/>
    <x v="1"/>
    <x v="5"/>
    <x v="4"/>
    <x v="1"/>
    <x v="45"/>
    <m/>
    <m/>
    <m/>
  </r>
  <r>
    <d v="2022-02-21T00:00:00"/>
    <s v="ORD111559"/>
    <s v="CUST3211"/>
    <x v="5"/>
    <x v="1"/>
    <s v="Furniture"/>
    <x v="10"/>
    <n v="6"/>
    <n v="19745.79"/>
    <n v="5"/>
    <x v="1"/>
    <x v="1"/>
    <x v="2"/>
    <x v="0"/>
    <x v="0"/>
    <m/>
    <m/>
    <m/>
  </r>
  <r>
    <d v="2022-10-01T00:00:00"/>
    <s v="ORD105003"/>
    <s v="CUST3849"/>
    <x v="0"/>
    <x v="2"/>
    <s v="Clothing"/>
    <x v="6"/>
    <n v="2"/>
    <n v="37107.42"/>
    <n v="10"/>
    <x v="2"/>
    <x v="0"/>
    <x v="7"/>
    <x v="1"/>
    <x v="46"/>
    <m/>
    <m/>
    <m/>
  </r>
  <r>
    <d v="2022-03-25T00:00:00"/>
    <s v="ORD106417"/>
    <s v="CUST9787"/>
    <x v="0"/>
    <x v="1"/>
    <s v="Furnture"/>
    <x v="6"/>
    <n v="10"/>
    <n v="10126.56"/>
    <m/>
    <x v="2"/>
    <x v="3"/>
    <x v="7"/>
    <x v="0"/>
    <x v="0"/>
    <m/>
    <m/>
    <m/>
  </r>
  <r>
    <d v="2023-11-29T00:00:00"/>
    <s v="ORD104864"/>
    <s v="CUST1218"/>
    <x v="0"/>
    <x v="3"/>
    <s v="Electronics"/>
    <x v="9"/>
    <n v="6"/>
    <n v="27338.49"/>
    <n v="10"/>
    <x v="1"/>
    <x v="4"/>
    <x v="0"/>
    <x v="0"/>
    <x v="0"/>
    <m/>
    <m/>
    <m/>
  </r>
  <r>
    <d v="2023-10-19T00:00:00"/>
    <s v="ORD100149"/>
    <s v="CUST5336"/>
    <x v="6"/>
    <x v="3"/>
    <s v="Electronics"/>
    <x v="14"/>
    <n v="7"/>
    <n v="30943.61"/>
    <n v="0"/>
    <x v="2"/>
    <x v="5"/>
    <x v="4"/>
    <x v="0"/>
    <x v="0"/>
    <m/>
    <m/>
    <m/>
  </r>
  <r>
    <d v="2022-10-01T00:00:00"/>
    <s v="ORD109677"/>
    <s v="CUST8945"/>
    <x v="7"/>
    <x v="3"/>
    <s v="Electronics"/>
    <x v="11"/>
    <n v="8"/>
    <n v="48331.67"/>
    <n v="5"/>
    <x v="3"/>
    <x v="3"/>
    <x v="6"/>
    <x v="2"/>
    <x v="47"/>
    <m/>
    <m/>
    <m/>
  </r>
  <r>
    <d v="2023-09-18T00:00:00"/>
    <s v="ORD110102"/>
    <s v="CUST6608"/>
    <x v="7"/>
    <x v="1"/>
    <s v="Electronics"/>
    <x v="4"/>
    <n v="9"/>
    <n v="40117.19"/>
    <n v="15"/>
    <x v="0"/>
    <x v="0"/>
    <x v="0"/>
    <x v="0"/>
    <x v="0"/>
    <m/>
    <m/>
    <m/>
  </r>
  <r>
    <d v="2022-07-04T00:00:00"/>
    <s v="ORD109821"/>
    <s v="CUST4046"/>
    <x v="5"/>
    <x v="2"/>
    <s v="Furniture"/>
    <x v="3"/>
    <n v="10"/>
    <n v="39848.67"/>
    <m/>
    <x v="1"/>
    <x v="3"/>
    <x v="2"/>
    <x v="0"/>
    <x v="0"/>
    <m/>
    <m/>
    <m/>
  </r>
  <r>
    <d v="2023-06-11T00:00:00"/>
    <s v="ORD110847"/>
    <s v="CUST7189"/>
    <x v="2"/>
    <x v="2"/>
    <s v="Clothing"/>
    <x v="2"/>
    <n v="6"/>
    <n v="17918.59"/>
    <n v="10"/>
    <x v="3"/>
    <x v="0"/>
    <x v="2"/>
    <x v="0"/>
    <x v="0"/>
    <m/>
    <m/>
    <m/>
  </r>
  <r>
    <d v="2022-10-01T00:00:00"/>
    <s v="ORD110794"/>
    <s v="CUST2141"/>
    <x v="2"/>
    <x v="3"/>
    <s v="Furniture"/>
    <x v="7"/>
    <n v="10"/>
    <n v="30298.26"/>
    <n v="5"/>
    <x v="2"/>
    <x v="3"/>
    <x v="0"/>
    <x v="2"/>
    <x v="48"/>
    <m/>
    <m/>
    <m/>
  </r>
  <r>
    <d v="2022-10-01T00:00:00"/>
    <s v="ORD106189"/>
    <s v="CUST6119"/>
    <x v="3"/>
    <x v="3"/>
    <s v="Electronics"/>
    <x v="9"/>
    <n v="4"/>
    <n v="14200.44"/>
    <n v="15"/>
    <x v="2"/>
    <x v="1"/>
    <x v="2"/>
    <x v="2"/>
    <x v="49"/>
    <m/>
    <m/>
    <m/>
  </r>
  <r>
    <d v="2022-10-01T00:00:00"/>
    <s v="ORD101713"/>
    <s v="CUST6368"/>
    <x v="0"/>
    <x v="2"/>
    <s v="Electrnics"/>
    <x v="9"/>
    <n v="10"/>
    <n v="4293.2700000000004"/>
    <n v="0"/>
    <x v="0"/>
    <x v="3"/>
    <x v="1"/>
    <x v="2"/>
    <x v="50"/>
    <m/>
    <m/>
    <m/>
  </r>
  <r>
    <d v="2023-04-14T00:00:00"/>
    <s v="ORD108552"/>
    <s v="CUST7497"/>
    <x v="7"/>
    <x v="1"/>
    <s v="Electrnics"/>
    <x v="4"/>
    <n v="5"/>
    <n v="12807.68"/>
    <m/>
    <x v="0"/>
    <x v="4"/>
    <x v="5"/>
    <x v="1"/>
    <x v="0"/>
    <m/>
    <m/>
    <m/>
  </r>
  <r>
    <d v="2022-10-01T00:00:00"/>
    <s v="ORD111987"/>
    <s v="CUST2230"/>
    <x v="0"/>
    <x v="1"/>
    <s v="Electrnics"/>
    <x v="3"/>
    <n v="10"/>
    <n v="41649.1"/>
    <n v="5"/>
    <x v="3"/>
    <x v="4"/>
    <x v="7"/>
    <x v="2"/>
    <x v="51"/>
    <m/>
    <m/>
    <m/>
  </r>
  <r>
    <d v="2023-11-13T00:00:00"/>
    <s v="ORD102982"/>
    <s v="CUST9330"/>
    <x v="4"/>
    <x v="3"/>
    <s v="Electronics"/>
    <x v="4"/>
    <n v="8"/>
    <n v="40433.93"/>
    <n v="10"/>
    <x v="1"/>
    <x v="3"/>
    <x v="2"/>
    <x v="0"/>
    <x v="0"/>
    <m/>
    <m/>
    <m/>
  </r>
  <r>
    <d v="2022-10-01T00:00:00"/>
    <s v="ORD104718"/>
    <s v="CUST9137"/>
    <x v="2"/>
    <x v="1"/>
    <s v="Electrnics"/>
    <x v="6"/>
    <n v="8"/>
    <n v="49245.78"/>
    <n v="20"/>
    <x v="0"/>
    <x v="5"/>
    <x v="1"/>
    <x v="1"/>
    <x v="52"/>
    <m/>
    <m/>
    <m/>
  </r>
  <r>
    <d v="2022-02-03T00:00:00"/>
    <s v="ORD109363"/>
    <s v="CUST5302"/>
    <x v="2"/>
    <x v="2"/>
    <s v="Electronics"/>
    <x v="4"/>
    <n v="8"/>
    <n v="42311.56"/>
    <n v="5"/>
    <x v="1"/>
    <x v="1"/>
    <x v="4"/>
    <x v="0"/>
    <x v="0"/>
    <m/>
    <m/>
    <m/>
  </r>
  <r>
    <d v="2022-10-01T00:00:00"/>
    <s v="ORD107799"/>
    <s v="CUST5425"/>
    <x v="2"/>
    <x v="1"/>
    <s v="Furnture"/>
    <x v="14"/>
    <n v="3"/>
    <n v="47574.89"/>
    <n v="20"/>
    <x v="0"/>
    <x v="4"/>
    <x v="7"/>
    <x v="1"/>
    <x v="53"/>
    <m/>
    <m/>
    <m/>
  </r>
  <r>
    <d v="2023-11-29T00:00:00"/>
    <s v="ORD110571"/>
    <s v="CUST1550"/>
    <x v="1"/>
    <x v="2"/>
    <s v="Clothing"/>
    <x v="8"/>
    <n v="2"/>
    <n v="1179.7"/>
    <m/>
    <x v="3"/>
    <x v="1"/>
    <x v="7"/>
    <x v="1"/>
    <x v="0"/>
    <m/>
    <m/>
    <m/>
  </r>
  <r>
    <d v="2022-10-01T00:00:00"/>
    <s v="ORD109415"/>
    <s v="CUST2106"/>
    <x v="5"/>
    <x v="3"/>
    <s v="Electrnics"/>
    <x v="2"/>
    <n v="10"/>
    <n v="13170.89"/>
    <n v="10"/>
    <x v="2"/>
    <x v="4"/>
    <x v="5"/>
    <x v="2"/>
    <x v="54"/>
    <m/>
    <m/>
    <m/>
  </r>
  <r>
    <d v="2023-10-11T00:00:00"/>
    <s v="ORD103931"/>
    <s v="CUST3321"/>
    <x v="6"/>
    <x v="2"/>
    <s v="Electrnics"/>
    <x v="14"/>
    <n v="5"/>
    <n v="32791.39"/>
    <n v="5"/>
    <x v="3"/>
    <x v="3"/>
    <x v="1"/>
    <x v="0"/>
    <x v="0"/>
    <m/>
    <m/>
    <m/>
  </r>
  <r>
    <d v="2022-10-01T00:00:00"/>
    <s v="ORD101346"/>
    <s v="CUST9383"/>
    <x v="6"/>
    <x v="2"/>
    <s v="Electrnics"/>
    <x v="1"/>
    <n v="6"/>
    <n v="33100.06"/>
    <n v="10"/>
    <x v="1"/>
    <x v="2"/>
    <x v="6"/>
    <x v="2"/>
    <x v="55"/>
    <m/>
    <m/>
    <m/>
  </r>
  <r>
    <d v="2023-09-15T00:00:00"/>
    <s v="ORD111776"/>
    <s v="CUST4396"/>
    <x v="1"/>
    <x v="2"/>
    <s v="Furniture"/>
    <x v="0"/>
    <n v="6"/>
    <n v="14920.15"/>
    <n v="10"/>
    <x v="2"/>
    <x v="3"/>
    <x v="6"/>
    <x v="0"/>
    <x v="0"/>
    <m/>
    <m/>
    <m/>
  </r>
  <r>
    <d v="2022-10-01T00:00:00"/>
    <s v="ORD109215"/>
    <s v="CUST9663"/>
    <x v="2"/>
    <x v="1"/>
    <s v="Electronics"/>
    <x v="14"/>
    <n v="8"/>
    <n v="34264.86"/>
    <n v="15"/>
    <x v="3"/>
    <x v="0"/>
    <x v="2"/>
    <x v="2"/>
    <x v="56"/>
    <m/>
    <m/>
    <m/>
  </r>
  <r>
    <d v="2023-12-01T00:00:00"/>
    <s v="ORD109217"/>
    <s v="CUST5149"/>
    <x v="4"/>
    <x v="3"/>
    <s v="Furnture"/>
    <x v="14"/>
    <n v="2"/>
    <n v="8926.1200000000008"/>
    <m/>
    <x v="1"/>
    <x v="4"/>
    <x v="3"/>
    <x v="0"/>
    <x v="0"/>
    <m/>
    <m/>
    <m/>
  </r>
  <r>
    <d v="2022-10-01T00:00:00"/>
    <s v="ORD105584"/>
    <s v="CUST5611"/>
    <x v="2"/>
    <x v="2"/>
    <s v="Clothing"/>
    <x v="13"/>
    <n v="5"/>
    <n v="24365.9"/>
    <n v="10"/>
    <x v="3"/>
    <x v="2"/>
    <x v="4"/>
    <x v="2"/>
    <x v="57"/>
    <m/>
    <m/>
    <m/>
  </r>
  <r>
    <d v="2022-02-11T00:00:00"/>
    <s v="ORD111015"/>
    <s v="CUST4061"/>
    <x v="5"/>
    <x v="1"/>
    <s v="Furniture"/>
    <x v="10"/>
    <n v="6"/>
    <n v="12485.28"/>
    <n v="5"/>
    <x v="0"/>
    <x v="3"/>
    <x v="4"/>
    <x v="0"/>
    <x v="0"/>
    <m/>
    <m/>
    <m/>
  </r>
  <r>
    <d v="2022-10-01T00:00:00"/>
    <s v="ORD102034"/>
    <s v="CUST8115"/>
    <x v="5"/>
    <x v="3"/>
    <s v="Electrnics"/>
    <x v="8"/>
    <n v="7"/>
    <n v="40696.449999999997"/>
    <n v="0"/>
    <x v="2"/>
    <x v="2"/>
    <x v="0"/>
    <x v="1"/>
    <x v="58"/>
    <m/>
    <m/>
    <m/>
  </r>
  <r>
    <d v="2023-08-26T00:00:00"/>
    <s v="ORD106341"/>
    <s v="CUST2309"/>
    <x v="4"/>
    <x v="2"/>
    <s v="Furniture"/>
    <x v="3"/>
    <n v="9"/>
    <n v="7439.61"/>
    <n v="20"/>
    <x v="0"/>
    <x v="2"/>
    <x v="1"/>
    <x v="0"/>
    <x v="0"/>
    <m/>
    <m/>
    <m/>
  </r>
  <r>
    <d v="2022-08-26T00:00:00"/>
    <s v="ORD105385"/>
    <s v="CUST6816"/>
    <x v="5"/>
    <x v="3"/>
    <s v="Clothing"/>
    <x v="8"/>
    <n v="9"/>
    <n v="3685.3"/>
    <n v="0"/>
    <x v="2"/>
    <x v="2"/>
    <x v="2"/>
    <x v="0"/>
    <x v="0"/>
    <m/>
    <m/>
    <m/>
  </r>
  <r>
    <d v="2022-03-09T00:00:00"/>
    <s v="ORD107213"/>
    <s v="CUST2745"/>
    <x v="4"/>
    <x v="2"/>
    <s v="Furnture"/>
    <x v="1"/>
    <n v="9"/>
    <n v="45095.07"/>
    <n v="0"/>
    <x v="2"/>
    <x v="0"/>
    <x v="0"/>
    <x v="0"/>
    <x v="0"/>
    <m/>
    <m/>
    <m/>
  </r>
  <r>
    <d v="2022-10-01T00:00:00"/>
    <s v="ORD101688"/>
    <s v="CUST2037"/>
    <x v="0"/>
    <x v="2"/>
    <s v="Furniture"/>
    <x v="10"/>
    <n v="1"/>
    <n v="20362.419999999998"/>
    <n v="15"/>
    <x v="2"/>
    <x v="4"/>
    <x v="3"/>
    <x v="2"/>
    <x v="59"/>
    <m/>
    <m/>
    <m/>
  </r>
  <r>
    <d v="2022-10-01T00:00:00"/>
    <s v="ORD106950"/>
    <s v="CUST6139"/>
    <x v="6"/>
    <x v="3"/>
    <s v="Electrnics"/>
    <x v="3"/>
    <n v="3"/>
    <n v="38469.97"/>
    <n v="20"/>
    <x v="0"/>
    <x v="5"/>
    <x v="3"/>
    <x v="1"/>
    <x v="60"/>
    <m/>
    <m/>
    <m/>
  </r>
  <r>
    <d v="2022-02-04T00:00:00"/>
    <s v="ORD100908"/>
    <s v="CUST8282"/>
    <x v="2"/>
    <x v="2"/>
    <s v="Furnture"/>
    <x v="11"/>
    <n v="3"/>
    <n v="23448.560000000001"/>
    <m/>
    <x v="2"/>
    <x v="3"/>
    <x v="1"/>
    <x v="1"/>
    <x v="0"/>
    <m/>
    <m/>
    <m/>
  </r>
  <r>
    <d v="2022-10-01T00:00:00"/>
    <s v="ORD109792"/>
    <s v="CUST6913"/>
    <x v="5"/>
    <x v="1"/>
    <s v="Furniture"/>
    <x v="3"/>
    <n v="10"/>
    <n v="32288.41"/>
    <n v="5"/>
    <x v="2"/>
    <x v="0"/>
    <x v="5"/>
    <x v="2"/>
    <x v="61"/>
    <m/>
    <m/>
    <m/>
  </r>
  <r>
    <d v="2023-03-31T00:00:00"/>
    <s v="ORD109117"/>
    <s v="CUST4768"/>
    <x v="5"/>
    <x v="0"/>
    <s v="Clothing"/>
    <x v="2"/>
    <n v="6"/>
    <n v="43981.08"/>
    <n v="20"/>
    <x v="0"/>
    <x v="4"/>
    <x v="3"/>
    <x v="0"/>
    <x v="0"/>
    <m/>
    <m/>
    <m/>
  </r>
  <r>
    <d v="2022-07-04T00:00:00"/>
    <s v="ORD102755"/>
    <s v="CUST2769"/>
    <x v="1"/>
    <x v="1"/>
    <s v="Electronics"/>
    <x v="4"/>
    <n v="6"/>
    <n v="38658.46"/>
    <n v="0"/>
    <x v="1"/>
    <x v="5"/>
    <x v="7"/>
    <x v="0"/>
    <x v="0"/>
    <m/>
    <m/>
    <m/>
  </r>
  <r>
    <d v="2022-10-01T00:00:00"/>
    <s v="ORD100070"/>
    <s v="CUST6296"/>
    <x v="4"/>
    <x v="0"/>
    <s v="Electronics"/>
    <x v="1"/>
    <n v="9"/>
    <n v="41263.870000000003"/>
    <n v="0"/>
    <x v="2"/>
    <x v="4"/>
    <x v="1"/>
    <x v="1"/>
    <x v="62"/>
    <m/>
    <m/>
    <m/>
  </r>
  <r>
    <d v="2022-12-18T00:00:00"/>
    <s v="ORD105829"/>
    <s v="CUST8327"/>
    <x v="1"/>
    <x v="3"/>
    <s v="Clothing"/>
    <x v="8"/>
    <n v="7"/>
    <n v="17399.060000000001"/>
    <n v="15"/>
    <x v="0"/>
    <x v="0"/>
    <x v="5"/>
    <x v="0"/>
    <x v="0"/>
    <m/>
    <m/>
    <m/>
  </r>
  <r>
    <d v="2022-10-06T00:00:00"/>
    <s v="ORD104860"/>
    <s v="CUST7988"/>
    <x v="1"/>
    <x v="3"/>
    <s v="Electronics"/>
    <x v="11"/>
    <n v="9"/>
    <n v="16865.28"/>
    <n v="20"/>
    <x v="1"/>
    <x v="0"/>
    <x v="5"/>
    <x v="0"/>
    <x v="0"/>
    <m/>
    <m/>
    <m/>
  </r>
  <r>
    <d v="2023-03-09T00:00:00"/>
    <s v="ORD105152"/>
    <s v="CUST2413"/>
    <x v="5"/>
    <x v="1"/>
    <s v="Electronics"/>
    <x v="1"/>
    <n v="8"/>
    <n v="40307.620000000003"/>
    <n v="0"/>
    <x v="0"/>
    <x v="2"/>
    <x v="7"/>
    <x v="0"/>
    <x v="0"/>
    <m/>
    <m/>
    <m/>
  </r>
  <r>
    <d v="2022-10-01T00:00:00"/>
    <s v="ORD108290"/>
    <s v="CUST6152"/>
    <x v="6"/>
    <x v="2"/>
    <s v="Furnture"/>
    <x v="14"/>
    <n v="10"/>
    <n v="13633.47"/>
    <n v="5"/>
    <x v="2"/>
    <x v="0"/>
    <x v="6"/>
    <x v="1"/>
    <x v="63"/>
    <m/>
    <m/>
    <m/>
  </r>
  <r>
    <d v="2022-10-01T00:00:00"/>
    <s v="ORD106073"/>
    <s v="CUST9753"/>
    <x v="0"/>
    <x v="2"/>
    <s v="Clothing"/>
    <x v="2"/>
    <n v="2"/>
    <n v="5323.82"/>
    <n v="10"/>
    <x v="3"/>
    <x v="5"/>
    <x v="7"/>
    <x v="1"/>
    <x v="64"/>
    <m/>
    <m/>
    <m/>
  </r>
  <r>
    <d v="2022-10-01T00:00:00"/>
    <s v="ORD101208"/>
    <s v="CUST9004"/>
    <x v="6"/>
    <x v="1"/>
    <s v="Electronics"/>
    <x v="11"/>
    <n v="1"/>
    <n v="14397.2"/>
    <n v="0"/>
    <x v="1"/>
    <x v="4"/>
    <x v="0"/>
    <x v="1"/>
    <x v="65"/>
    <m/>
    <m/>
    <m/>
  </r>
  <r>
    <d v="2022-10-01T00:00:00"/>
    <s v="ORD104238"/>
    <s v="CUST8749"/>
    <x v="3"/>
    <x v="2"/>
    <s v="Electronics"/>
    <x v="1"/>
    <n v="2"/>
    <n v="24950.959999999999"/>
    <n v="5"/>
    <x v="3"/>
    <x v="3"/>
    <x v="3"/>
    <x v="1"/>
    <x v="66"/>
    <m/>
    <m/>
    <m/>
  </r>
  <r>
    <d v="2022-10-01T00:00:00"/>
    <s v="ORD110226"/>
    <s v="CUST2062"/>
    <x v="7"/>
    <x v="1"/>
    <s v="Clothing"/>
    <x v="6"/>
    <n v="8"/>
    <n v="29334.3"/>
    <n v="15"/>
    <x v="1"/>
    <x v="2"/>
    <x v="4"/>
    <x v="1"/>
    <x v="67"/>
    <m/>
    <m/>
    <m/>
  </r>
  <r>
    <d v="2022-10-01T00:00:00"/>
    <s v="ORD105689"/>
    <s v="CUST3769"/>
    <x v="1"/>
    <x v="3"/>
    <s v="Electrnics"/>
    <x v="10"/>
    <n v="2"/>
    <n v="4411.95"/>
    <n v="0"/>
    <x v="3"/>
    <x v="1"/>
    <x v="4"/>
    <x v="1"/>
    <x v="68"/>
    <m/>
    <m/>
    <m/>
  </r>
  <r>
    <d v="2023-05-15T00:00:00"/>
    <s v="ORD106702"/>
    <s v="CUST4568"/>
    <x v="6"/>
    <x v="3"/>
    <s v="Electrnics"/>
    <x v="10"/>
    <n v="7"/>
    <n v="7983.38"/>
    <n v="0"/>
    <x v="0"/>
    <x v="2"/>
    <x v="5"/>
    <x v="0"/>
    <x v="0"/>
    <m/>
    <m/>
    <m/>
  </r>
  <r>
    <d v="2023-01-17T00:00:00"/>
    <s v="ORD105363"/>
    <s v="CUST2453"/>
    <x v="0"/>
    <x v="1"/>
    <s v="Electronics"/>
    <x v="9"/>
    <n v="10"/>
    <n v="29454.18"/>
    <m/>
    <x v="2"/>
    <x v="3"/>
    <x v="5"/>
    <x v="2"/>
    <x v="0"/>
    <m/>
    <m/>
    <m/>
  </r>
  <r>
    <d v="2023-06-19T00:00:00"/>
    <s v="ORD110609"/>
    <s v="CUST3592"/>
    <x v="6"/>
    <x v="0"/>
    <s v="Electrnics"/>
    <x v="2"/>
    <n v="9"/>
    <n v="2761.23"/>
    <m/>
    <x v="0"/>
    <x v="5"/>
    <x v="6"/>
    <x v="2"/>
    <x v="0"/>
    <m/>
    <m/>
    <m/>
  </r>
  <r>
    <d v="2023-03-13T00:00:00"/>
    <s v="ORD102935"/>
    <s v="CUST9453"/>
    <x v="2"/>
    <x v="0"/>
    <s v="Furnture"/>
    <x v="6"/>
    <n v="1"/>
    <n v="13782.44"/>
    <m/>
    <x v="3"/>
    <x v="3"/>
    <x v="0"/>
    <x v="1"/>
    <x v="0"/>
    <m/>
    <m/>
    <m/>
  </r>
  <r>
    <d v="2023-09-10T00:00:00"/>
    <s v="ORD111373"/>
    <s v="CUST6976"/>
    <x v="5"/>
    <x v="3"/>
    <s v="Furnture"/>
    <x v="10"/>
    <n v="1"/>
    <n v="3501.66"/>
    <n v="15"/>
    <x v="2"/>
    <x v="0"/>
    <x v="1"/>
    <x v="0"/>
    <x v="0"/>
    <m/>
    <m/>
    <m/>
  </r>
  <r>
    <d v="2022-09-15T00:00:00"/>
    <s v="ORD103038"/>
    <s v="CUST9220"/>
    <x v="1"/>
    <x v="2"/>
    <s v="Electrnics"/>
    <x v="12"/>
    <n v="9"/>
    <n v="24957.82"/>
    <n v="10"/>
    <x v="3"/>
    <x v="5"/>
    <x v="4"/>
    <x v="0"/>
    <x v="0"/>
    <m/>
    <m/>
    <m/>
  </r>
  <r>
    <d v="2023-08-10T00:00:00"/>
    <s v="ORD106745"/>
    <s v="CUST5352"/>
    <x v="6"/>
    <x v="2"/>
    <s v="Electronics"/>
    <x v="1"/>
    <n v="1"/>
    <n v="17429.96"/>
    <n v="0"/>
    <x v="3"/>
    <x v="4"/>
    <x v="3"/>
    <x v="0"/>
    <x v="0"/>
    <m/>
    <m/>
    <m/>
  </r>
  <r>
    <d v="2022-10-01T00:00:00"/>
    <s v="ORD109198"/>
    <s v="CUST2152"/>
    <x v="4"/>
    <x v="1"/>
    <s v="Electrnics"/>
    <x v="2"/>
    <n v="7"/>
    <n v="41507.089999999997"/>
    <n v="15"/>
    <x v="0"/>
    <x v="1"/>
    <x v="7"/>
    <x v="2"/>
    <x v="69"/>
    <m/>
    <m/>
    <m/>
  </r>
  <r>
    <d v="2022-04-28T00:00:00"/>
    <s v="ORD107782"/>
    <s v="CUST5516"/>
    <x v="4"/>
    <x v="3"/>
    <s v="Electronics"/>
    <x v="14"/>
    <n v="4"/>
    <n v="24443.1"/>
    <n v="20"/>
    <x v="1"/>
    <x v="4"/>
    <x v="2"/>
    <x v="0"/>
    <x v="0"/>
    <m/>
    <m/>
    <m/>
  </r>
  <r>
    <d v="2023-08-13T00:00:00"/>
    <s v="ORD103669"/>
    <s v="CUST5670"/>
    <x v="7"/>
    <x v="0"/>
    <s v="Electronics"/>
    <x v="11"/>
    <n v="1"/>
    <n v="28428.959999999999"/>
    <n v="20"/>
    <x v="2"/>
    <x v="5"/>
    <x v="1"/>
    <x v="0"/>
    <x v="0"/>
    <m/>
    <m/>
    <m/>
  </r>
  <r>
    <d v="2022-12-19T00:00:00"/>
    <s v="ORD106865"/>
    <s v="CUST8084"/>
    <x v="4"/>
    <x v="3"/>
    <s v="Electronics"/>
    <x v="4"/>
    <n v="7"/>
    <n v="49225.17"/>
    <n v="0"/>
    <x v="0"/>
    <x v="3"/>
    <x v="6"/>
    <x v="0"/>
    <x v="0"/>
    <m/>
    <m/>
    <m/>
  </r>
  <r>
    <d v="2022-10-01T00:00:00"/>
    <s v="ORD104387"/>
    <s v="CUST1017"/>
    <x v="0"/>
    <x v="1"/>
    <s v="Electrnics"/>
    <x v="5"/>
    <n v="1"/>
    <n v="172.07"/>
    <n v="5"/>
    <x v="2"/>
    <x v="1"/>
    <x v="6"/>
    <x v="1"/>
    <x v="70"/>
    <m/>
    <m/>
    <m/>
  </r>
  <r>
    <d v="2022-03-09T00:00:00"/>
    <s v="ORD102531"/>
    <s v="CUST3572"/>
    <x v="1"/>
    <x v="2"/>
    <s v="Electrnics"/>
    <x v="12"/>
    <n v="6"/>
    <n v="4659.58"/>
    <m/>
    <x v="0"/>
    <x v="0"/>
    <x v="5"/>
    <x v="2"/>
    <x v="0"/>
    <m/>
    <m/>
    <m/>
  </r>
  <r>
    <d v="2022-01-03T00:00:00"/>
    <s v="ORD110856"/>
    <s v="CUST5464"/>
    <x v="3"/>
    <x v="3"/>
    <s v="Furniture"/>
    <x v="3"/>
    <n v="8"/>
    <n v="10084.31"/>
    <m/>
    <x v="3"/>
    <x v="4"/>
    <x v="0"/>
    <x v="0"/>
    <x v="0"/>
    <m/>
    <m/>
    <m/>
  </r>
  <r>
    <d v="2022-10-01T00:00:00"/>
    <s v="ORD108753"/>
    <s v="CUST1307"/>
    <x v="4"/>
    <x v="2"/>
    <s v="Electrnics"/>
    <x v="10"/>
    <n v="4"/>
    <n v="3941.83"/>
    <n v="5"/>
    <x v="3"/>
    <x v="2"/>
    <x v="3"/>
    <x v="1"/>
    <x v="71"/>
    <m/>
    <m/>
    <m/>
  </r>
  <r>
    <d v="2022-10-01T00:00:00"/>
    <s v="ORD106118"/>
    <s v="CUST2426"/>
    <x v="3"/>
    <x v="3"/>
    <s v="Electrnics"/>
    <x v="14"/>
    <n v="4"/>
    <n v="21517.73"/>
    <n v="5"/>
    <x v="3"/>
    <x v="2"/>
    <x v="1"/>
    <x v="1"/>
    <x v="72"/>
    <m/>
    <m/>
    <m/>
  </r>
  <r>
    <d v="2023-02-10T00:00:00"/>
    <s v="ORD110534"/>
    <s v="CUST9845"/>
    <x v="5"/>
    <x v="3"/>
    <s v="Electronics"/>
    <x v="4"/>
    <n v="6"/>
    <n v="24819.85"/>
    <n v="20"/>
    <x v="2"/>
    <x v="0"/>
    <x v="0"/>
    <x v="0"/>
    <x v="0"/>
    <m/>
    <m/>
    <m/>
  </r>
  <r>
    <d v="2022-11-14T00:00:00"/>
    <s v="ORD107958"/>
    <s v="CUST9643"/>
    <x v="5"/>
    <x v="1"/>
    <s v="Furnture"/>
    <x v="13"/>
    <n v="9"/>
    <n v="14759.57"/>
    <n v="20"/>
    <x v="2"/>
    <x v="1"/>
    <x v="7"/>
    <x v="0"/>
    <x v="0"/>
    <m/>
    <m/>
    <m/>
  </r>
  <r>
    <d v="2022-10-01T00:00:00"/>
    <s v="ORD106962"/>
    <s v="CUST5414"/>
    <x v="5"/>
    <x v="3"/>
    <s v="Electronics"/>
    <x v="11"/>
    <n v="9"/>
    <n v="25843.57"/>
    <n v="10"/>
    <x v="3"/>
    <x v="0"/>
    <x v="6"/>
    <x v="2"/>
    <x v="73"/>
    <m/>
    <m/>
    <m/>
  </r>
  <r>
    <d v="2022-05-22T00:00:00"/>
    <s v="ORD108639"/>
    <s v="CUST6283"/>
    <x v="1"/>
    <x v="3"/>
    <s v="Clothing"/>
    <x v="5"/>
    <n v="10"/>
    <n v="20878.93"/>
    <n v="10"/>
    <x v="0"/>
    <x v="2"/>
    <x v="7"/>
    <x v="0"/>
    <x v="0"/>
    <m/>
    <m/>
    <m/>
  </r>
  <r>
    <d v="2023-02-25T00:00:00"/>
    <s v="ORD100487"/>
    <s v="CUST9948"/>
    <x v="1"/>
    <x v="1"/>
    <s v="Furnture"/>
    <x v="11"/>
    <n v="1"/>
    <n v="28450.66"/>
    <m/>
    <x v="1"/>
    <x v="0"/>
    <x v="0"/>
    <x v="2"/>
    <x v="0"/>
    <m/>
    <m/>
    <m/>
  </r>
  <r>
    <d v="2022-10-01T00:00:00"/>
    <s v="ORD104877"/>
    <s v="CUST6601"/>
    <x v="1"/>
    <x v="3"/>
    <s v="Electrnics"/>
    <x v="14"/>
    <n v="9"/>
    <n v="33525.050000000003"/>
    <n v="10"/>
    <x v="1"/>
    <x v="4"/>
    <x v="4"/>
    <x v="1"/>
    <x v="74"/>
    <m/>
    <m/>
    <m/>
  </r>
  <r>
    <d v="2023-02-12T00:00:00"/>
    <s v="ORD102422"/>
    <s v="CUST1907"/>
    <x v="0"/>
    <x v="3"/>
    <s v="Electronics"/>
    <x v="9"/>
    <n v="6"/>
    <n v="14688.5"/>
    <n v="20"/>
    <x v="3"/>
    <x v="2"/>
    <x v="1"/>
    <x v="0"/>
    <x v="0"/>
    <m/>
    <m/>
    <m/>
  </r>
  <r>
    <d v="2022-10-01T00:00:00"/>
    <s v="ORD103858"/>
    <s v="CUST1339"/>
    <x v="5"/>
    <x v="2"/>
    <s v="Furniture"/>
    <x v="0"/>
    <n v="4"/>
    <n v="3097.85"/>
    <n v="10"/>
    <x v="2"/>
    <x v="4"/>
    <x v="2"/>
    <x v="2"/>
    <x v="75"/>
    <m/>
    <m/>
    <m/>
  </r>
  <r>
    <d v="2023-12-26T00:00:00"/>
    <s v="ORD111543"/>
    <s v="CUST7074"/>
    <x v="0"/>
    <x v="3"/>
    <s v="Furniture"/>
    <x v="0"/>
    <n v="1"/>
    <n v="9820.0499999999993"/>
    <n v="0"/>
    <x v="2"/>
    <x v="3"/>
    <x v="4"/>
    <x v="0"/>
    <x v="0"/>
    <m/>
    <m/>
    <m/>
  </r>
  <r>
    <d v="2023-06-02T00:00:00"/>
    <s v="ORD106964"/>
    <s v="CUST8483"/>
    <x v="1"/>
    <x v="1"/>
    <s v="Furnture"/>
    <x v="1"/>
    <n v="5"/>
    <n v="17963.28"/>
    <m/>
    <x v="3"/>
    <x v="5"/>
    <x v="2"/>
    <x v="0"/>
    <x v="0"/>
    <m/>
    <m/>
    <m/>
  </r>
  <r>
    <d v="2022-03-15T00:00:00"/>
    <s v="ORD108873"/>
    <s v="CUST4184"/>
    <x v="3"/>
    <x v="3"/>
    <s v="Electrnics"/>
    <x v="2"/>
    <n v="5"/>
    <n v="14727.25"/>
    <n v="20"/>
    <x v="3"/>
    <x v="4"/>
    <x v="5"/>
    <x v="0"/>
    <x v="0"/>
    <m/>
    <m/>
    <m/>
  </r>
  <r>
    <d v="2022-10-01T00:00:00"/>
    <s v="ORD107600"/>
    <s v="CUST6065"/>
    <x v="5"/>
    <x v="1"/>
    <s v="Electronics"/>
    <x v="1"/>
    <n v="9"/>
    <n v="31637.15"/>
    <n v="15"/>
    <x v="2"/>
    <x v="5"/>
    <x v="3"/>
    <x v="2"/>
    <x v="76"/>
    <m/>
    <m/>
    <m/>
  </r>
  <r>
    <d v="2022-05-06T00:00:00"/>
    <s v="ORD100927"/>
    <s v="CUST2258"/>
    <x v="4"/>
    <x v="2"/>
    <s v="Electrnics"/>
    <x v="6"/>
    <n v="9"/>
    <n v="10372.459999999999"/>
    <m/>
    <x v="1"/>
    <x v="2"/>
    <x v="0"/>
    <x v="0"/>
    <x v="0"/>
    <m/>
    <m/>
    <m/>
  </r>
  <r>
    <d v="2022-01-05T00:00:00"/>
    <s v="ORD108072"/>
    <s v="CUST1589"/>
    <x v="0"/>
    <x v="1"/>
    <s v="Furnture"/>
    <x v="9"/>
    <n v="1"/>
    <n v="43991.53"/>
    <n v="10"/>
    <x v="2"/>
    <x v="2"/>
    <x v="0"/>
    <x v="0"/>
    <x v="0"/>
    <m/>
    <m/>
    <m/>
  </r>
  <r>
    <d v="2023-07-06T00:00:00"/>
    <s v="ORD110203"/>
    <s v="CUST6912"/>
    <x v="5"/>
    <x v="2"/>
    <s v="Furniture"/>
    <x v="7"/>
    <n v="10"/>
    <n v="34696.089999999997"/>
    <m/>
    <x v="1"/>
    <x v="3"/>
    <x v="0"/>
    <x v="0"/>
    <x v="0"/>
    <m/>
    <m/>
    <m/>
  </r>
  <r>
    <d v="2022-10-01T00:00:00"/>
    <s v="ORD103379"/>
    <s v="CUST9008"/>
    <x v="1"/>
    <x v="1"/>
    <s v="Electronics"/>
    <x v="11"/>
    <n v="8"/>
    <n v="25261.94"/>
    <n v="20"/>
    <x v="3"/>
    <x v="5"/>
    <x v="0"/>
    <x v="1"/>
    <x v="77"/>
    <m/>
    <m/>
    <m/>
  </r>
  <r>
    <d v="2022-04-24T00:00:00"/>
    <s v="ORD105332"/>
    <s v="CUST9215"/>
    <x v="2"/>
    <x v="1"/>
    <s v="Electrnics"/>
    <x v="12"/>
    <n v="1"/>
    <n v="22473.09"/>
    <n v="10"/>
    <x v="2"/>
    <x v="3"/>
    <x v="2"/>
    <x v="0"/>
    <x v="0"/>
    <m/>
    <m/>
    <m/>
  </r>
  <r>
    <d v="2023-06-16T00:00:00"/>
    <s v="ORD102495"/>
    <s v="CUST5450"/>
    <x v="5"/>
    <x v="3"/>
    <s v="Furnture"/>
    <x v="2"/>
    <n v="2"/>
    <n v="23418.12"/>
    <m/>
    <x v="3"/>
    <x v="4"/>
    <x v="3"/>
    <x v="2"/>
    <x v="0"/>
    <m/>
    <m/>
    <m/>
  </r>
  <r>
    <d v="2022-10-01T00:00:00"/>
    <s v="ORD100429"/>
    <s v="CUST9980"/>
    <x v="7"/>
    <x v="2"/>
    <s v="Electrnics"/>
    <x v="3"/>
    <n v="2"/>
    <n v="19986.5"/>
    <n v="15"/>
    <x v="3"/>
    <x v="2"/>
    <x v="0"/>
    <x v="1"/>
    <x v="78"/>
    <m/>
    <m/>
    <m/>
  </r>
  <r>
    <d v="2022-10-01T00:00:00"/>
    <s v="ORD110414"/>
    <s v="CUST3186"/>
    <x v="5"/>
    <x v="2"/>
    <s v="Clothing"/>
    <x v="5"/>
    <n v="2"/>
    <n v="35852.910000000003"/>
    <n v="5"/>
    <x v="1"/>
    <x v="5"/>
    <x v="5"/>
    <x v="2"/>
    <x v="79"/>
    <m/>
    <m/>
    <m/>
  </r>
  <r>
    <d v="2022-06-13T00:00:00"/>
    <s v="ORD109156"/>
    <s v="CUST2930"/>
    <x v="2"/>
    <x v="3"/>
    <s v="Furniture"/>
    <x v="7"/>
    <n v="2"/>
    <n v="32396.38"/>
    <n v="0"/>
    <x v="2"/>
    <x v="4"/>
    <x v="1"/>
    <x v="0"/>
    <x v="0"/>
    <m/>
    <m/>
    <m/>
  </r>
  <r>
    <d v="2022-10-01T00:00:00"/>
    <s v="ORD102473"/>
    <s v="CUST1973"/>
    <x v="2"/>
    <x v="1"/>
    <s v="Furniture"/>
    <x v="3"/>
    <n v="10"/>
    <n v="4065.45"/>
    <n v="5"/>
    <x v="1"/>
    <x v="2"/>
    <x v="4"/>
    <x v="1"/>
    <x v="80"/>
    <m/>
    <m/>
    <m/>
  </r>
  <r>
    <d v="2022-10-01T00:00:00"/>
    <s v="ORD103785"/>
    <s v="CUST3568"/>
    <x v="7"/>
    <x v="3"/>
    <s v="Clothing"/>
    <x v="6"/>
    <n v="9"/>
    <n v="46896.94"/>
    <n v="20"/>
    <x v="2"/>
    <x v="3"/>
    <x v="5"/>
    <x v="2"/>
    <x v="81"/>
    <m/>
    <m/>
    <m/>
  </r>
  <r>
    <d v="2022-01-11T00:00:00"/>
    <s v="ORD104924"/>
    <s v="CUST6624"/>
    <x v="5"/>
    <x v="3"/>
    <s v="Electrnics"/>
    <x v="3"/>
    <n v="6"/>
    <n v="38215.019999999997"/>
    <n v="15"/>
    <x v="3"/>
    <x v="5"/>
    <x v="3"/>
    <x v="0"/>
    <x v="0"/>
    <m/>
    <m/>
    <m/>
  </r>
  <r>
    <d v="2023-09-08T00:00:00"/>
    <s v="ORD108832"/>
    <s v="CUST2918"/>
    <x v="0"/>
    <x v="3"/>
    <s v="Electronics"/>
    <x v="4"/>
    <n v="4"/>
    <n v="29333.42"/>
    <n v="20"/>
    <x v="3"/>
    <x v="2"/>
    <x v="5"/>
    <x v="0"/>
    <x v="0"/>
    <m/>
    <m/>
    <m/>
  </r>
  <r>
    <d v="2022-01-15T00:00:00"/>
    <s v="ORD108835"/>
    <s v="CUST7891"/>
    <x v="2"/>
    <x v="2"/>
    <s v="Clothing"/>
    <x v="8"/>
    <n v="7"/>
    <n v="23373.200000000001"/>
    <n v="20"/>
    <x v="3"/>
    <x v="2"/>
    <x v="7"/>
    <x v="0"/>
    <x v="0"/>
    <m/>
    <m/>
    <m/>
  </r>
  <r>
    <d v="2022-10-01T00:00:00"/>
    <s v="ORD100200"/>
    <s v="CUST8790"/>
    <x v="5"/>
    <x v="1"/>
    <s v="Furniture"/>
    <x v="7"/>
    <n v="2"/>
    <n v="34252.99"/>
    <n v="10"/>
    <x v="0"/>
    <x v="2"/>
    <x v="5"/>
    <x v="2"/>
    <x v="82"/>
    <m/>
    <m/>
    <m/>
  </r>
  <r>
    <d v="2022-10-01T00:00:00"/>
    <s v="ORD107914"/>
    <s v="CUST7719"/>
    <x v="4"/>
    <x v="3"/>
    <s v="Furniture"/>
    <x v="7"/>
    <n v="9"/>
    <n v="30778.63"/>
    <n v="0"/>
    <x v="2"/>
    <x v="2"/>
    <x v="5"/>
    <x v="2"/>
    <x v="83"/>
    <m/>
    <m/>
    <m/>
  </r>
  <r>
    <d v="2022-10-01T00:00:00"/>
    <s v="ORD103777"/>
    <s v="CUST3128"/>
    <x v="0"/>
    <x v="0"/>
    <s v="Electrnics"/>
    <x v="8"/>
    <n v="7"/>
    <n v="1364.16"/>
    <n v="15"/>
    <x v="3"/>
    <x v="1"/>
    <x v="5"/>
    <x v="2"/>
    <x v="84"/>
    <m/>
    <m/>
    <m/>
  </r>
  <r>
    <d v="2022-12-03T00:00:00"/>
    <s v="ORD101512"/>
    <s v="CUST4184"/>
    <x v="2"/>
    <x v="0"/>
    <s v="Electronics"/>
    <x v="1"/>
    <n v="10"/>
    <n v="49717.06"/>
    <n v="5"/>
    <x v="1"/>
    <x v="5"/>
    <x v="2"/>
    <x v="0"/>
    <x v="0"/>
    <m/>
    <m/>
    <m/>
  </r>
  <r>
    <d v="2022-10-01T00:00:00"/>
    <s v="ORD105568"/>
    <s v="CUST7944"/>
    <x v="7"/>
    <x v="2"/>
    <s v="Furnture"/>
    <x v="1"/>
    <n v="5"/>
    <n v="18417.45"/>
    <n v="15"/>
    <x v="2"/>
    <x v="4"/>
    <x v="1"/>
    <x v="1"/>
    <x v="85"/>
    <m/>
    <m/>
    <m/>
  </r>
  <r>
    <d v="2022-12-23T00:00:00"/>
    <s v="ORD100932"/>
    <s v="CUST1425"/>
    <x v="1"/>
    <x v="2"/>
    <s v="Electronics"/>
    <x v="11"/>
    <n v="10"/>
    <n v="10905.55"/>
    <n v="0"/>
    <x v="1"/>
    <x v="5"/>
    <x v="6"/>
    <x v="0"/>
    <x v="0"/>
    <m/>
    <m/>
    <m/>
  </r>
  <r>
    <d v="2023-04-17T00:00:00"/>
    <s v="ORD107919"/>
    <s v="CUST4115"/>
    <x v="5"/>
    <x v="3"/>
    <s v="Electronics"/>
    <x v="14"/>
    <n v="6"/>
    <n v="9672.24"/>
    <m/>
    <x v="0"/>
    <x v="0"/>
    <x v="3"/>
    <x v="1"/>
    <x v="0"/>
    <m/>
    <m/>
    <m/>
  </r>
  <r>
    <d v="2023-08-01T00:00:00"/>
    <s v="ORD108823"/>
    <s v="CUST6247"/>
    <x v="6"/>
    <x v="3"/>
    <s v="Electrnics"/>
    <x v="14"/>
    <n v="4"/>
    <n v="13505.53"/>
    <n v="5"/>
    <x v="3"/>
    <x v="0"/>
    <x v="6"/>
    <x v="0"/>
    <x v="0"/>
    <m/>
    <m/>
    <m/>
  </r>
  <r>
    <d v="2022-02-19T00:00:00"/>
    <s v="ORD110284"/>
    <s v="CUST5441"/>
    <x v="5"/>
    <x v="1"/>
    <s v="Electronics"/>
    <x v="1"/>
    <n v="4"/>
    <n v="19161.93"/>
    <m/>
    <x v="1"/>
    <x v="0"/>
    <x v="2"/>
    <x v="1"/>
    <x v="0"/>
    <m/>
    <m/>
    <m/>
  </r>
  <r>
    <d v="2023-03-21T00:00:00"/>
    <s v="ORD103421"/>
    <s v="CUST6500"/>
    <x v="4"/>
    <x v="3"/>
    <s v="Electrnics"/>
    <x v="11"/>
    <n v="5"/>
    <n v="38139.58"/>
    <n v="20"/>
    <x v="2"/>
    <x v="5"/>
    <x v="0"/>
    <x v="0"/>
    <x v="0"/>
    <m/>
    <m/>
    <m/>
  </r>
  <r>
    <d v="2022-01-04T00:00:00"/>
    <s v="ORD104672"/>
    <s v="CUST9944"/>
    <x v="5"/>
    <x v="3"/>
    <s v="Clothing"/>
    <x v="2"/>
    <n v="7"/>
    <n v="24450.720000000001"/>
    <n v="0"/>
    <x v="2"/>
    <x v="2"/>
    <x v="4"/>
    <x v="0"/>
    <x v="0"/>
    <m/>
    <m/>
    <m/>
  </r>
  <r>
    <d v="2022-10-01T00:00:00"/>
    <s v="ORD105277"/>
    <s v="CUST5897"/>
    <x v="2"/>
    <x v="1"/>
    <s v="Furnture"/>
    <x v="12"/>
    <n v="6"/>
    <n v="47400.72"/>
    <n v="10"/>
    <x v="0"/>
    <x v="5"/>
    <x v="5"/>
    <x v="2"/>
    <x v="86"/>
    <m/>
    <m/>
    <m/>
  </r>
  <r>
    <d v="2022-11-29T00:00:00"/>
    <s v="ORD110052"/>
    <s v="CUST6859"/>
    <x v="5"/>
    <x v="2"/>
    <s v="Electrnics"/>
    <x v="14"/>
    <n v="8"/>
    <n v="13607.06"/>
    <n v="10"/>
    <x v="1"/>
    <x v="5"/>
    <x v="6"/>
    <x v="0"/>
    <x v="0"/>
    <m/>
    <m/>
    <m/>
  </r>
  <r>
    <d v="2022-10-01T00:00:00"/>
    <s v="ORD104477"/>
    <s v="CUST3484"/>
    <x v="5"/>
    <x v="0"/>
    <s v="Furnture"/>
    <x v="5"/>
    <n v="2"/>
    <n v="48128.04"/>
    <n v="15"/>
    <x v="1"/>
    <x v="4"/>
    <x v="3"/>
    <x v="2"/>
    <x v="87"/>
    <m/>
    <m/>
    <m/>
  </r>
  <r>
    <d v="2022-10-06T00:00:00"/>
    <s v="ORD102420"/>
    <s v="CUST2094"/>
    <x v="7"/>
    <x v="2"/>
    <s v="Clothing"/>
    <x v="13"/>
    <n v="9"/>
    <n v="24964.63"/>
    <n v="5"/>
    <x v="0"/>
    <x v="0"/>
    <x v="4"/>
    <x v="0"/>
    <x v="0"/>
    <m/>
    <m/>
    <m/>
  </r>
  <r>
    <d v="2023-03-07T00:00:00"/>
    <s v="ORD106597"/>
    <s v="CUST9609"/>
    <x v="2"/>
    <x v="3"/>
    <s v="Furniture"/>
    <x v="10"/>
    <n v="3"/>
    <n v="32161.01"/>
    <n v="15"/>
    <x v="3"/>
    <x v="1"/>
    <x v="6"/>
    <x v="0"/>
    <x v="0"/>
    <m/>
    <m/>
    <m/>
  </r>
  <r>
    <d v="2022-06-24T00:00:00"/>
    <s v="ORD106735"/>
    <s v="CUST4884"/>
    <x v="4"/>
    <x v="0"/>
    <s v="Furniture"/>
    <x v="10"/>
    <n v="2"/>
    <n v="39117.21"/>
    <m/>
    <x v="1"/>
    <x v="0"/>
    <x v="2"/>
    <x v="0"/>
    <x v="0"/>
    <m/>
    <m/>
    <m/>
  </r>
  <r>
    <d v="2022-10-01T00:00:00"/>
    <s v="ORD107495"/>
    <s v="CUST3218"/>
    <x v="1"/>
    <x v="1"/>
    <s v="Furnture"/>
    <x v="2"/>
    <n v="3"/>
    <n v="39061.269999999997"/>
    <n v="5"/>
    <x v="0"/>
    <x v="2"/>
    <x v="1"/>
    <x v="2"/>
    <x v="88"/>
    <m/>
    <m/>
    <m/>
  </r>
  <r>
    <d v="2023-02-05T00:00:00"/>
    <s v="ORD100850"/>
    <s v="CUST4156"/>
    <x v="7"/>
    <x v="1"/>
    <s v="Furniture"/>
    <x v="3"/>
    <n v="10"/>
    <n v="21512.21"/>
    <m/>
    <x v="2"/>
    <x v="5"/>
    <x v="2"/>
    <x v="0"/>
    <x v="0"/>
    <m/>
    <m/>
    <m/>
  </r>
  <r>
    <d v="2022-10-01T00:00:00"/>
    <s v="ORD111736"/>
    <s v="CUST2049"/>
    <x v="4"/>
    <x v="3"/>
    <s v="Clothing"/>
    <x v="8"/>
    <n v="8"/>
    <n v="35690.46"/>
    <n v="20"/>
    <x v="3"/>
    <x v="5"/>
    <x v="1"/>
    <x v="1"/>
    <x v="89"/>
    <m/>
    <m/>
    <m/>
  </r>
  <r>
    <d v="2022-10-01T00:00:00"/>
    <s v="ORD101483"/>
    <s v="CUST7323"/>
    <x v="3"/>
    <x v="3"/>
    <s v="Furnture"/>
    <x v="12"/>
    <n v="6"/>
    <n v="29041.87"/>
    <n v="5"/>
    <x v="2"/>
    <x v="3"/>
    <x v="2"/>
    <x v="2"/>
    <x v="90"/>
    <m/>
    <m/>
    <m/>
  </r>
  <r>
    <d v="2023-02-21T00:00:00"/>
    <s v="ORD100019"/>
    <s v="CUST8956"/>
    <x v="0"/>
    <x v="3"/>
    <s v="Furniture"/>
    <x v="7"/>
    <n v="7"/>
    <n v="45131.9"/>
    <n v="5"/>
    <x v="2"/>
    <x v="0"/>
    <x v="6"/>
    <x v="0"/>
    <x v="0"/>
    <m/>
    <m/>
    <m/>
  </r>
  <r>
    <d v="2023-07-31T00:00:00"/>
    <s v="ORD100613"/>
    <s v="CUST7931"/>
    <x v="4"/>
    <x v="0"/>
    <s v="Electrnics"/>
    <x v="11"/>
    <n v="6"/>
    <n v="30732"/>
    <n v="15"/>
    <x v="2"/>
    <x v="0"/>
    <x v="1"/>
    <x v="0"/>
    <x v="0"/>
    <m/>
    <m/>
    <m/>
  </r>
  <r>
    <d v="2022-12-28T00:00:00"/>
    <s v="ORD103881"/>
    <s v="CUST6102"/>
    <x v="7"/>
    <x v="1"/>
    <s v="Electrnics"/>
    <x v="5"/>
    <n v="5"/>
    <n v="5025.45"/>
    <m/>
    <x v="0"/>
    <x v="0"/>
    <x v="3"/>
    <x v="0"/>
    <x v="0"/>
    <m/>
    <m/>
    <m/>
  </r>
  <r>
    <d v="2022-10-01T00:00:00"/>
    <s v="ORD105532"/>
    <s v="CUST2851"/>
    <x v="1"/>
    <x v="1"/>
    <s v="Electronics"/>
    <x v="4"/>
    <n v="7"/>
    <n v="10413.67"/>
    <n v="15"/>
    <x v="0"/>
    <x v="4"/>
    <x v="3"/>
    <x v="2"/>
    <x v="91"/>
    <m/>
    <m/>
    <m/>
  </r>
  <r>
    <d v="2023-05-14T00:00:00"/>
    <s v="ORD100856"/>
    <s v="CUST2250"/>
    <x v="6"/>
    <x v="1"/>
    <s v="Electrnics"/>
    <x v="9"/>
    <n v="7"/>
    <n v="18825.189999999999"/>
    <n v="10"/>
    <x v="2"/>
    <x v="2"/>
    <x v="2"/>
    <x v="0"/>
    <x v="0"/>
    <m/>
    <m/>
    <m/>
  </r>
  <r>
    <d v="2022-07-10T00:00:00"/>
    <s v="ORD103315"/>
    <s v="CUST7770"/>
    <x v="4"/>
    <x v="3"/>
    <s v="Clothing"/>
    <x v="6"/>
    <n v="10"/>
    <n v="18267.32"/>
    <n v="10"/>
    <x v="2"/>
    <x v="3"/>
    <x v="5"/>
    <x v="0"/>
    <x v="0"/>
    <m/>
    <m/>
    <m/>
  </r>
  <r>
    <d v="2023-05-18T00:00:00"/>
    <s v="ORD107393"/>
    <s v="CUST2639"/>
    <x v="3"/>
    <x v="3"/>
    <s v="Clothing"/>
    <x v="5"/>
    <n v="1"/>
    <n v="14104.88"/>
    <n v="10"/>
    <x v="0"/>
    <x v="1"/>
    <x v="2"/>
    <x v="0"/>
    <x v="0"/>
    <m/>
    <m/>
    <m/>
  </r>
  <r>
    <d v="2022-10-01T00:00:00"/>
    <s v="ORD101373"/>
    <s v="CUST1295"/>
    <x v="2"/>
    <x v="3"/>
    <s v="Electronics"/>
    <x v="1"/>
    <n v="6"/>
    <n v="49660.21"/>
    <n v="20"/>
    <x v="0"/>
    <x v="3"/>
    <x v="4"/>
    <x v="1"/>
    <x v="92"/>
    <m/>
    <m/>
    <m/>
  </r>
  <r>
    <d v="2022-10-01T00:00:00"/>
    <s v="ORD107018"/>
    <s v="CUST4861"/>
    <x v="0"/>
    <x v="1"/>
    <s v="Clothing"/>
    <x v="2"/>
    <n v="4"/>
    <n v="27836.86"/>
    <n v="20"/>
    <x v="1"/>
    <x v="4"/>
    <x v="0"/>
    <x v="1"/>
    <x v="93"/>
    <m/>
    <m/>
    <m/>
  </r>
  <r>
    <d v="2023-03-28T00:00:00"/>
    <s v="ORD109258"/>
    <s v="CUST9601"/>
    <x v="1"/>
    <x v="3"/>
    <s v="Furniture"/>
    <x v="3"/>
    <n v="10"/>
    <n v="49393.42"/>
    <m/>
    <x v="0"/>
    <x v="4"/>
    <x v="0"/>
    <x v="1"/>
    <x v="0"/>
    <m/>
    <m/>
    <m/>
  </r>
  <r>
    <d v="2023-05-05T00:00:00"/>
    <s v="ORD105787"/>
    <s v="CUST8917"/>
    <x v="4"/>
    <x v="0"/>
    <s v="Electronics"/>
    <x v="11"/>
    <n v="10"/>
    <n v="45951.62"/>
    <n v="20"/>
    <x v="1"/>
    <x v="1"/>
    <x v="3"/>
    <x v="0"/>
    <x v="0"/>
    <m/>
    <m/>
    <m/>
  </r>
  <r>
    <d v="2022-02-08T00:00:00"/>
    <s v="ORD109812"/>
    <s v="CUST2631"/>
    <x v="5"/>
    <x v="2"/>
    <s v="Furnture"/>
    <x v="7"/>
    <n v="8"/>
    <n v="26112.43"/>
    <n v="5"/>
    <x v="0"/>
    <x v="3"/>
    <x v="0"/>
    <x v="0"/>
    <x v="0"/>
    <m/>
    <m/>
    <m/>
  </r>
  <r>
    <d v="2023-05-19T00:00:00"/>
    <s v="ORD101981"/>
    <s v="CUST2052"/>
    <x v="3"/>
    <x v="3"/>
    <s v="Furnture"/>
    <x v="5"/>
    <n v="4"/>
    <n v="22567.54"/>
    <m/>
    <x v="2"/>
    <x v="0"/>
    <x v="5"/>
    <x v="0"/>
    <x v="0"/>
    <m/>
    <m/>
    <m/>
  </r>
  <r>
    <d v="2023-03-27T00:00:00"/>
    <s v="ORD111934"/>
    <s v="CUST9227"/>
    <x v="0"/>
    <x v="3"/>
    <s v="Furniture"/>
    <x v="7"/>
    <n v="4"/>
    <n v="11757.24"/>
    <n v="10"/>
    <x v="0"/>
    <x v="4"/>
    <x v="7"/>
    <x v="0"/>
    <x v="0"/>
    <m/>
    <m/>
    <m/>
  </r>
  <r>
    <d v="2022-10-01T00:00:00"/>
    <s v="ORD108366"/>
    <s v="CUST8898"/>
    <x v="0"/>
    <x v="3"/>
    <s v="Furniture"/>
    <x v="12"/>
    <n v="2"/>
    <n v="3853.28"/>
    <n v="5"/>
    <x v="3"/>
    <x v="4"/>
    <x v="5"/>
    <x v="1"/>
    <x v="94"/>
    <m/>
    <m/>
    <m/>
  </r>
  <r>
    <d v="2022-10-01T00:00:00"/>
    <s v="ORD109553"/>
    <s v="CUST2634"/>
    <x v="0"/>
    <x v="2"/>
    <s v="Furnture"/>
    <x v="4"/>
    <n v="2"/>
    <n v="9046.77"/>
    <n v="20"/>
    <x v="3"/>
    <x v="0"/>
    <x v="2"/>
    <x v="1"/>
    <x v="95"/>
    <m/>
    <m/>
    <m/>
  </r>
  <r>
    <d v="2022-10-01T00:00:00"/>
    <s v="ORD102388"/>
    <s v="CUST4077"/>
    <x v="7"/>
    <x v="3"/>
    <s v="Furnture"/>
    <x v="3"/>
    <n v="3"/>
    <n v="29020.9"/>
    <n v="15"/>
    <x v="0"/>
    <x v="4"/>
    <x v="4"/>
    <x v="1"/>
    <x v="96"/>
    <m/>
    <m/>
    <m/>
  </r>
  <r>
    <d v="2022-12-16T00:00:00"/>
    <s v="ORD104504"/>
    <s v="CUST4493"/>
    <x v="6"/>
    <x v="1"/>
    <s v="Electronics"/>
    <x v="4"/>
    <n v="8"/>
    <n v="2838.29"/>
    <m/>
    <x v="1"/>
    <x v="2"/>
    <x v="7"/>
    <x v="0"/>
    <x v="0"/>
    <m/>
    <m/>
    <m/>
  </r>
  <r>
    <d v="2022-10-01T00:00:00"/>
    <s v="ORD104454"/>
    <s v="CUST7245"/>
    <x v="4"/>
    <x v="2"/>
    <s v="Electronics"/>
    <x v="14"/>
    <n v="7"/>
    <n v="47045.08"/>
    <n v="0"/>
    <x v="2"/>
    <x v="5"/>
    <x v="4"/>
    <x v="2"/>
    <x v="97"/>
    <m/>
    <m/>
    <m/>
  </r>
  <r>
    <d v="2023-03-06T00:00:00"/>
    <s v="ORD105932"/>
    <s v="CUST6253"/>
    <x v="1"/>
    <x v="2"/>
    <s v="Electronics"/>
    <x v="1"/>
    <n v="4"/>
    <n v="2527.0300000000002"/>
    <m/>
    <x v="1"/>
    <x v="0"/>
    <x v="0"/>
    <x v="0"/>
    <x v="0"/>
    <m/>
    <m/>
    <m/>
  </r>
  <r>
    <d v="2023-06-08T00:00:00"/>
    <s v="ORD104026"/>
    <s v="CUST4313"/>
    <x v="1"/>
    <x v="3"/>
    <s v="Electrnics"/>
    <x v="6"/>
    <n v="7"/>
    <n v="41466.33"/>
    <n v="15"/>
    <x v="3"/>
    <x v="5"/>
    <x v="0"/>
    <x v="0"/>
    <x v="0"/>
    <m/>
    <m/>
    <m/>
  </r>
  <r>
    <d v="2022-10-01T00:00:00"/>
    <s v="ORD105758"/>
    <s v="CUST2533"/>
    <x v="7"/>
    <x v="1"/>
    <s v="Clothing"/>
    <x v="5"/>
    <n v="2"/>
    <n v="27039.759999999998"/>
    <n v="20"/>
    <x v="0"/>
    <x v="3"/>
    <x v="2"/>
    <x v="2"/>
    <x v="98"/>
    <m/>
    <m/>
    <m/>
  </r>
  <r>
    <d v="2022-03-28T00:00:00"/>
    <s v="ORD105501"/>
    <s v="CUST1912"/>
    <x v="7"/>
    <x v="3"/>
    <s v="Electrnics"/>
    <x v="9"/>
    <n v="7"/>
    <n v="23033.13"/>
    <n v="15"/>
    <x v="3"/>
    <x v="1"/>
    <x v="2"/>
    <x v="0"/>
    <x v="0"/>
    <m/>
    <m/>
    <m/>
  </r>
  <r>
    <d v="2023-04-29T00:00:00"/>
    <s v="ORD108075"/>
    <s v="CUST8162"/>
    <x v="6"/>
    <x v="1"/>
    <s v="Electrnics"/>
    <x v="5"/>
    <n v="2"/>
    <n v="34199.22"/>
    <n v="0"/>
    <x v="3"/>
    <x v="4"/>
    <x v="6"/>
    <x v="0"/>
    <x v="0"/>
    <m/>
    <m/>
    <m/>
  </r>
  <r>
    <d v="2023-01-14T00:00:00"/>
    <s v="ORD108602"/>
    <s v="CUST4166"/>
    <x v="1"/>
    <x v="1"/>
    <s v="Clothing"/>
    <x v="13"/>
    <n v="4"/>
    <n v="16244.08"/>
    <m/>
    <x v="3"/>
    <x v="0"/>
    <x v="0"/>
    <x v="0"/>
    <x v="0"/>
    <m/>
    <m/>
    <m/>
  </r>
  <r>
    <d v="2022-10-01T00:00:00"/>
    <s v="ORD105676"/>
    <s v="CUST5458"/>
    <x v="4"/>
    <x v="0"/>
    <s v="Furnture"/>
    <x v="4"/>
    <n v="4"/>
    <n v="1363.91"/>
    <n v="20"/>
    <x v="0"/>
    <x v="5"/>
    <x v="3"/>
    <x v="1"/>
    <x v="99"/>
    <m/>
    <m/>
    <m/>
  </r>
  <r>
    <d v="2022-10-01T00:00:00"/>
    <s v="ORD101935"/>
    <s v="CUST7449"/>
    <x v="3"/>
    <x v="1"/>
    <s v="Furniture"/>
    <x v="3"/>
    <n v="1"/>
    <n v="12003.52"/>
    <n v="10"/>
    <x v="2"/>
    <x v="5"/>
    <x v="4"/>
    <x v="2"/>
    <x v="100"/>
    <m/>
    <m/>
    <m/>
  </r>
  <r>
    <d v="2022-12-06T00:00:00"/>
    <s v="ORD102709"/>
    <s v="CUST1191"/>
    <x v="7"/>
    <x v="0"/>
    <s v="Electronics"/>
    <x v="9"/>
    <n v="7"/>
    <n v="43859.85"/>
    <m/>
    <x v="2"/>
    <x v="5"/>
    <x v="1"/>
    <x v="0"/>
    <x v="0"/>
    <m/>
    <m/>
    <m/>
  </r>
  <r>
    <d v="2023-06-25T00:00:00"/>
    <s v="ORD108803"/>
    <s v="CUST8793"/>
    <x v="2"/>
    <x v="3"/>
    <s v="Electronics"/>
    <x v="14"/>
    <n v="3"/>
    <n v="14221.57"/>
    <m/>
    <x v="2"/>
    <x v="0"/>
    <x v="6"/>
    <x v="1"/>
    <x v="0"/>
    <m/>
    <m/>
    <m/>
  </r>
  <r>
    <d v="2022-05-05T00:00:00"/>
    <s v="ORD106429"/>
    <s v="CUST5026"/>
    <x v="6"/>
    <x v="1"/>
    <s v="Furniture"/>
    <x v="3"/>
    <n v="10"/>
    <n v="48040.4"/>
    <n v="5"/>
    <x v="0"/>
    <x v="0"/>
    <x v="1"/>
    <x v="0"/>
    <x v="0"/>
    <m/>
    <m/>
    <m/>
  </r>
  <r>
    <d v="2022-08-21T00:00:00"/>
    <s v="ORD107971"/>
    <s v="CUST2846"/>
    <x v="5"/>
    <x v="3"/>
    <s v="Electronics"/>
    <x v="11"/>
    <n v="6"/>
    <n v="19203.45"/>
    <n v="5"/>
    <x v="1"/>
    <x v="0"/>
    <x v="7"/>
    <x v="0"/>
    <x v="0"/>
    <m/>
    <m/>
    <m/>
  </r>
  <r>
    <d v="2022-04-30T00:00:00"/>
    <s v="ORD104046"/>
    <s v="CUST4432"/>
    <x v="4"/>
    <x v="0"/>
    <s v="Furnture"/>
    <x v="4"/>
    <n v="5"/>
    <n v="15704.43"/>
    <n v="20"/>
    <x v="3"/>
    <x v="2"/>
    <x v="6"/>
    <x v="0"/>
    <x v="0"/>
    <m/>
    <m/>
    <m/>
  </r>
  <r>
    <d v="2022-02-27T00:00:00"/>
    <s v="ORD105006"/>
    <s v="CUST5460"/>
    <x v="2"/>
    <x v="3"/>
    <s v="Furniture"/>
    <x v="7"/>
    <n v="1"/>
    <n v="33352.1"/>
    <m/>
    <x v="1"/>
    <x v="1"/>
    <x v="3"/>
    <x v="2"/>
    <x v="0"/>
    <m/>
    <m/>
    <m/>
  </r>
  <r>
    <d v="2022-03-18T00:00:00"/>
    <s v="ORD101393"/>
    <s v="CUST9932"/>
    <x v="5"/>
    <x v="2"/>
    <s v="Furniture"/>
    <x v="10"/>
    <n v="5"/>
    <n v="29668.5"/>
    <m/>
    <x v="3"/>
    <x v="1"/>
    <x v="5"/>
    <x v="2"/>
    <x v="0"/>
    <m/>
    <m/>
    <m/>
  </r>
  <r>
    <d v="2023-05-27T00:00:00"/>
    <s v="ORD109212"/>
    <s v="CUST1658"/>
    <x v="3"/>
    <x v="2"/>
    <s v="Furniture"/>
    <x v="10"/>
    <n v="4"/>
    <n v="25051.759999999998"/>
    <n v="0"/>
    <x v="1"/>
    <x v="2"/>
    <x v="0"/>
    <x v="0"/>
    <x v="0"/>
    <m/>
    <m/>
    <m/>
  </r>
  <r>
    <d v="2023-05-23T00:00:00"/>
    <s v="ORD102183"/>
    <s v="CUST7228"/>
    <x v="5"/>
    <x v="1"/>
    <s v="Furnture"/>
    <x v="2"/>
    <n v="9"/>
    <n v="41946.37"/>
    <n v="20"/>
    <x v="1"/>
    <x v="5"/>
    <x v="1"/>
    <x v="0"/>
    <x v="0"/>
    <m/>
    <m/>
    <m/>
  </r>
  <r>
    <d v="2023-11-08T00:00:00"/>
    <s v="ORD103344"/>
    <s v="CUST1577"/>
    <x v="0"/>
    <x v="2"/>
    <s v="Electrnics"/>
    <x v="9"/>
    <n v="7"/>
    <n v="19712.52"/>
    <m/>
    <x v="2"/>
    <x v="1"/>
    <x v="0"/>
    <x v="0"/>
    <x v="0"/>
    <m/>
    <m/>
    <m/>
  </r>
  <r>
    <d v="2022-10-01T00:00:00"/>
    <s v="ORD111276"/>
    <s v="CUST8628"/>
    <x v="5"/>
    <x v="0"/>
    <s v="Furnture"/>
    <x v="8"/>
    <n v="6"/>
    <n v="6014.03"/>
    <n v="15"/>
    <x v="2"/>
    <x v="5"/>
    <x v="4"/>
    <x v="2"/>
    <x v="101"/>
    <m/>
    <m/>
    <m/>
  </r>
  <r>
    <d v="2022-10-01T00:00:00"/>
    <s v="ORD101669"/>
    <s v="CUST2371"/>
    <x v="3"/>
    <x v="3"/>
    <s v="Electrnics"/>
    <x v="12"/>
    <n v="3"/>
    <n v="1486.07"/>
    <n v="10"/>
    <x v="3"/>
    <x v="2"/>
    <x v="4"/>
    <x v="2"/>
    <x v="102"/>
    <m/>
    <m/>
    <m/>
  </r>
  <r>
    <d v="2022-11-11T00:00:00"/>
    <s v="ORD110600"/>
    <s v="CUST2037"/>
    <x v="2"/>
    <x v="1"/>
    <s v="Clothing"/>
    <x v="8"/>
    <n v="4"/>
    <n v="16813.61"/>
    <n v="20"/>
    <x v="2"/>
    <x v="2"/>
    <x v="5"/>
    <x v="0"/>
    <x v="0"/>
    <m/>
    <m/>
    <m/>
  </r>
  <r>
    <d v="2022-10-01T00:00:00"/>
    <s v="ORD106621"/>
    <s v="CUST9893"/>
    <x v="1"/>
    <x v="3"/>
    <s v="Furniture"/>
    <x v="7"/>
    <n v="2"/>
    <n v="7158.67"/>
    <n v="0"/>
    <x v="0"/>
    <x v="4"/>
    <x v="2"/>
    <x v="1"/>
    <x v="103"/>
    <m/>
    <m/>
    <m/>
  </r>
  <r>
    <d v="2023-04-06T00:00:00"/>
    <s v="ORD104974"/>
    <s v="CUST9593"/>
    <x v="2"/>
    <x v="1"/>
    <s v="Furnture"/>
    <x v="4"/>
    <n v="4"/>
    <n v="22660.5"/>
    <n v="15"/>
    <x v="0"/>
    <x v="1"/>
    <x v="6"/>
    <x v="0"/>
    <x v="0"/>
    <m/>
    <m/>
    <m/>
  </r>
  <r>
    <d v="2022-10-01T00:00:00"/>
    <s v="ORD106088"/>
    <s v="CUST5317"/>
    <x v="0"/>
    <x v="2"/>
    <s v="Electronics"/>
    <x v="1"/>
    <n v="4"/>
    <n v="35117.78"/>
    <n v="0"/>
    <x v="2"/>
    <x v="5"/>
    <x v="7"/>
    <x v="1"/>
    <x v="104"/>
    <m/>
    <m/>
    <m/>
  </r>
  <r>
    <d v="2023-12-10T00:00:00"/>
    <s v="ORD106112"/>
    <s v="CUST8438"/>
    <x v="1"/>
    <x v="3"/>
    <s v="Electronics"/>
    <x v="4"/>
    <n v="3"/>
    <n v="40675.42"/>
    <n v="15"/>
    <x v="0"/>
    <x v="4"/>
    <x v="6"/>
    <x v="0"/>
    <x v="0"/>
    <m/>
    <m/>
    <m/>
  </r>
  <r>
    <d v="2022-05-09T00:00:00"/>
    <s v="ORD110175"/>
    <s v="CUST8251"/>
    <x v="1"/>
    <x v="2"/>
    <s v="Electronics"/>
    <x v="14"/>
    <n v="2"/>
    <n v="38446.14"/>
    <m/>
    <x v="2"/>
    <x v="2"/>
    <x v="1"/>
    <x v="0"/>
    <x v="0"/>
    <m/>
    <m/>
    <m/>
  </r>
  <r>
    <d v="2022-02-09T00:00:00"/>
    <s v="ORD101219"/>
    <s v="CUST8986"/>
    <x v="4"/>
    <x v="0"/>
    <s v="Electronics"/>
    <x v="4"/>
    <n v="5"/>
    <n v="27232.37"/>
    <n v="0"/>
    <x v="3"/>
    <x v="5"/>
    <x v="3"/>
    <x v="0"/>
    <x v="0"/>
    <m/>
    <m/>
    <m/>
  </r>
  <r>
    <d v="2022-10-01T00:00:00"/>
    <s v="ORD110696"/>
    <s v="CUST5780"/>
    <x v="4"/>
    <x v="3"/>
    <s v="Electrnics"/>
    <x v="3"/>
    <n v="10"/>
    <n v="17192.93"/>
    <n v="0"/>
    <x v="2"/>
    <x v="4"/>
    <x v="5"/>
    <x v="1"/>
    <x v="105"/>
    <m/>
    <m/>
    <m/>
  </r>
  <r>
    <d v="2022-11-03T00:00:00"/>
    <s v="ORD104952"/>
    <s v="CUST8978"/>
    <x v="7"/>
    <x v="1"/>
    <s v="Furnture"/>
    <x v="2"/>
    <n v="6"/>
    <n v="28421.81"/>
    <n v="15"/>
    <x v="2"/>
    <x v="5"/>
    <x v="5"/>
    <x v="0"/>
    <x v="0"/>
    <m/>
    <m/>
    <m/>
  </r>
  <r>
    <d v="2023-12-13T00:00:00"/>
    <s v="ORD107727"/>
    <s v="CUST8282"/>
    <x v="1"/>
    <x v="3"/>
    <s v="Clothing"/>
    <x v="13"/>
    <n v="6"/>
    <n v="23648.59"/>
    <n v="5"/>
    <x v="1"/>
    <x v="1"/>
    <x v="2"/>
    <x v="0"/>
    <x v="0"/>
    <m/>
    <m/>
    <m/>
  </r>
  <r>
    <d v="2022-10-01T00:00:00"/>
    <s v="ORD107173"/>
    <s v="CUST2617"/>
    <x v="7"/>
    <x v="0"/>
    <s v="Clothing"/>
    <x v="8"/>
    <n v="2"/>
    <n v="13954.61"/>
    <n v="20"/>
    <x v="2"/>
    <x v="5"/>
    <x v="3"/>
    <x v="2"/>
    <x v="106"/>
    <m/>
    <m/>
    <m/>
  </r>
  <r>
    <d v="2023-08-07T00:00:00"/>
    <s v="ORD100668"/>
    <s v="CUST4734"/>
    <x v="5"/>
    <x v="3"/>
    <s v="Furniture"/>
    <x v="0"/>
    <n v="1"/>
    <n v="49598.37"/>
    <m/>
    <x v="1"/>
    <x v="5"/>
    <x v="0"/>
    <x v="2"/>
    <x v="0"/>
    <m/>
    <m/>
    <m/>
  </r>
  <r>
    <d v="2022-10-01T00:00:00"/>
    <s v="ORD100373"/>
    <s v="CUST8317"/>
    <x v="3"/>
    <x v="1"/>
    <s v="Furniture"/>
    <x v="12"/>
    <n v="4"/>
    <n v="25466.34"/>
    <n v="10"/>
    <x v="0"/>
    <x v="2"/>
    <x v="6"/>
    <x v="2"/>
    <x v="107"/>
    <m/>
    <m/>
    <m/>
  </r>
  <r>
    <d v="2022-10-01T00:00:00"/>
    <s v="ORD109433"/>
    <s v="CUST3610"/>
    <x v="6"/>
    <x v="3"/>
    <s v="Clothing"/>
    <x v="2"/>
    <n v="6"/>
    <n v="49095.63"/>
    <n v="0"/>
    <x v="3"/>
    <x v="2"/>
    <x v="3"/>
    <x v="2"/>
    <x v="108"/>
    <m/>
    <m/>
    <m/>
  </r>
  <r>
    <d v="2022-10-01T00:00:00"/>
    <s v="ORD105500"/>
    <s v="CUST6078"/>
    <x v="2"/>
    <x v="0"/>
    <s v="Clothing"/>
    <x v="2"/>
    <n v="4"/>
    <n v="12256.44"/>
    <n v="10"/>
    <x v="1"/>
    <x v="1"/>
    <x v="6"/>
    <x v="2"/>
    <x v="109"/>
    <m/>
    <m/>
    <m/>
  </r>
  <r>
    <d v="2022-01-29T00:00:00"/>
    <s v="ORD103003"/>
    <s v="CUST8824"/>
    <x v="4"/>
    <x v="3"/>
    <s v="Furniture"/>
    <x v="7"/>
    <n v="2"/>
    <n v="26170.09"/>
    <n v="10"/>
    <x v="1"/>
    <x v="2"/>
    <x v="7"/>
    <x v="0"/>
    <x v="0"/>
    <m/>
    <m/>
    <m/>
  </r>
  <r>
    <d v="2022-10-01T00:00:00"/>
    <s v="ORD105379"/>
    <s v="CUST9317"/>
    <x v="6"/>
    <x v="0"/>
    <s v="Electronics"/>
    <x v="14"/>
    <n v="7"/>
    <n v="41770.33"/>
    <n v="0"/>
    <x v="0"/>
    <x v="1"/>
    <x v="3"/>
    <x v="2"/>
    <x v="110"/>
    <m/>
    <m/>
    <m/>
  </r>
  <r>
    <d v="2022-11-07T00:00:00"/>
    <s v="ORD105828"/>
    <s v="CUST5294"/>
    <x v="7"/>
    <x v="3"/>
    <s v="Furniture"/>
    <x v="12"/>
    <n v="7"/>
    <n v="21220.29"/>
    <n v="0"/>
    <x v="3"/>
    <x v="1"/>
    <x v="5"/>
    <x v="0"/>
    <x v="0"/>
    <m/>
    <m/>
    <m/>
  </r>
  <r>
    <d v="2022-10-04T00:00:00"/>
    <s v="ORD101320"/>
    <s v="CUST3628"/>
    <x v="0"/>
    <x v="3"/>
    <s v="Electrnics"/>
    <x v="7"/>
    <n v="8"/>
    <n v="45249.85"/>
    <n v="0"/>
    <x v="3"/>
    <x v="5"/>
    <x v="0"/>
    <x v="0"/>
    <x v="0"/>
    <m/>
    <m/>
    <m/>
  </r>
  <r>
    <d v="2023-07-25T00:00:00"/>
    <s v="ORD109406"/>
    <s v="CUST2985"/>
    <x v="5"/>
    <x v="1"/>
    <s v="Electrnics"/>
    <x v="2"/>
    <n v="4"/>
    <n v="35831.75"/>
    <n v="15"/>
    <x v="1"/>
    <x v="3"/>
    <x v="0"/>
    <x v="0"/>
    <x v="0"/>
    <m/>
    <m/>
    <m/>
  </r>
  <r>
    <d v="2023-05-25T00:00:00"/>
    <s v="ORD105199"/>
    <s v="CUST2978"/>
    <x v="5"/>
    <x v="3"/>
    <s v="Furniture"/>
    <x v="3"/>
    <n v="8"/>
    <n v="42303.88"/>
    <m/>
    <x v="2"/>
    <x v="5"/>
    <x v="6"/>
    <x v="0"/>
    <x v="0"/>
    <m/>
    <m/>
    <m/>
  </r>
  <r>
    <d v="2022-10-01T00:00:00"/>
    <s v="ORD103434"/>
    <s v="CUST4210"/>
    <x v="2"/>
    <x v="3"/>
    <s v="Electrnics"/>
    <x v="4"/>
    <n v="8"/>
    <n v="4229.58"/>
    <n v="10"/>
    <x v="3"/>
    <x v="1"/>
    <x v="1"/>
    <x v="1"/>
    <x v="111"/>
    <m/>
    <m/>
    <m/>
  </r>
  <r>
    <d v="2022-05-22T00:00:00"/>
    <s v="ORD110503"/>
    <s v="CUST4645"/>
    <x v="6"/>
    <x v="1"/>
    <s v="Clothing"/>
    <x v="2"/>
    <n v="7"/>
    <n v="15528.67"/>
    <n v="5"/>
    <x v="3"/>
    <x v="0"/>
    <x v="0"/>
    <x v="0"/>
    <x v="0"/>
    <m/>
    <m/>
    <m/>
  </r>
  <r>
    <d v="2023-09-08T00:00:00"/>
    <s v="ORD106128"/>
    <s v="CUST4290"/>
    <x v="1"/>
    <x v="1"/>
    <s v="Electronics"/>
    <x v="14"/>
    <n v="8"/>
    <n v="1631.84"/>
    <n v="20"/>
    <x v="2"/>
    <x v="0"/>
    <x v="6"/>
    <x v="0"/>
    <x v="0"/>
    <m/>
    <m/>
    <m/>
  </r>
  <r>
    <d v="2023-08-29T00:00:00"/>
    <s v="ORD100624"/>
    <s v="CUST8993"/>
    <x v="6"/>
    <x v="1"/>
    <s v="Electrnics"/>
    <x v="10"/>
    <n v="1"/>
    <n v="26462.61"/>
    <n v="15"/>
    <x v="1"/>
    <x v="1"/>
    <x v="3"/>
    <x v="0"/>
    <x v="0"/>
    <m/>
    <m/>
    <m/>
  </r>
  <r>
    <d v="2022-10-01T00:00:00"/>
    <s v="ORD102952"/>
    <s v="CUST1710"/>
    <x v="7"/>
    <x v="2"/>
    <s v="Clothing"/>
    <x v="5"/>
    <n v="2"/>
    <n v="43552.35"/>
    <n v="0"/>
    <x v="1"/>
    <x v="4"/>
    <x v="1"/>
    <x v="2"/>
    <x v="112"/>
    <m/>
    <m/>
    <m/>
  </r>
  <r>
    <d v="2023-07-15T00:00:00"/>
    <s v="ORD109999"/>
    <s v="CUST2593"/>
    <x v="6"/>
    <x v="0"/>
    <s v="Electronics"/>
    <x v="1"/>
    <n v="3"/>
    <n v="30980.27"/>
    <m/>
    <x v="3"/>
    <x v="1"/>
    <x v="1"/>
    <x v="2"/>
    <x v="0"/>
    <m/>
    <m/>
    <m/>
  </r>
  <r>
    <d v="2022-08-31T00:00:00"/>
    <s v="ORD104989"/>
    <s v="CUST1567"/>
    <x v="4"/>
    <x v="3"/>
    <s v="Electrnics"/>
    <x v="10"/>
    <n v="5"/>
    <n v="13446.41"/>
    <n v="0"/>
    <x v="3"/>
    <x v="3"/>
    <x v="4"/>
    <x v="0"/>
    <x v="0"/>
    <m/>
    <m/>
    <m/>
  </r>
  <r>
    <d v="2022-10-01T00:00:00"/>
    <s v="ORD109376"/>
    <s v="CUST9342"/>
    <x v="5"/>
    <x v="1"/>
    <s v="Furnture"/>
    <x v="12"/>
    <n v="10"/>
    <n v="40086.93"/>
    <n v="0"/>
    <x v="1"/>
    <x v="4"/>
    <x v="1"/>
    <x v="1"/>
    <x v="113"/>
    <m/>
    <m/>
    <m/>
  </r>
  <r>
    <d v="2023-07-12T00:00:00"/>
    <s v="ORD103441"/>
    <s v="CUST4997"/>
    <x v="0"/>
    <x v="2"/>
    <s v="Clothing"/>
    <x v="13"/>
    <n v="1"/>
    <n v="779.19"/>
    <m/>
    <x v="2"/>
    <x v="5"/>
    <x v="0"/>
    <x v="2"/>
    <x v="0"/>
    <m/>
    <m/>
    <m/>
  </r>
  <r>
    <d v="2022-10-01T00:00:00"/>
    <s v="ORD100290"/>
    <s v="CUST5400"/>
    <x v="1"/>
    <x v="1"/>
    <s v="Furniture"/>
    <x v="12"/>
    <n v="6"/>
    <n v="40887.56"/>
    <n v="10"/>
    <x v="1"/>
    <x v="3"/>
    <x v="0"/>
    <x v="2"/>
    <x v="114"/>
    <m/>
    <m/>
    <m/>
  </r>
  <r>
    <d v="2022-01-22T00:00:00"/>
    <s v="ORD111131"/>
    <s v="CUST6157"/>
    <x v="1"/>
    <x v="3"/>
    <s v="Electrnics"/>
    <x v="6"/>
    <n v="5"/>
    <n v="780.13"/>
    <n v="5"/>
    <x v="1"/>
    <x v="1"/>
    <x v="0"/>
    <x v="0"/>
    <x v="0"/>
    <m/>
    <m/>
    <m/>
  </r>
  <r>
    <d v="2022-10-01T00:00:00"/>
    <s v="ORD102846"/>
    <s v="CUST4461"/>
    <x v="5"/>
    <x v="2"/>
    <s v="Electronics"/>
    <x v="11"/>
    <n v="8"/>
    <n v="26034.68"/>
    <n v="15"/>
    <x v="2"/>
    <x v="4"/>
    <x v="6"/>
    <x v="1"/>
    <x v="115"/>
    <m/>
    <m/>
    <m/>
  </r>
  <r>
    <d v="2023-01-15T00:00:00"/>
    <s v="ORD110421"/>
    <s v="CUST9628"/>
    <x v="3"/>
    <x v="1"/>
    <s v="Furnture"/>
    <x v="5"/>
    <n v="8"/>
    <n v="49076.38"/>
    <m/>
    <x v="3"/>
    <x v="4"/>
    <x v="0"/>
    <x v="0"/>
    <x v="0"/>
    <m/>
    <m/>
    <m/>
  </r>
  <r>
    <d v="2022-10-01T00:00:00"/>
    <s v="ORD110130"/>
    <s v="CUST5112"/>
    <x v="3"/>
    <x v="1"/>
    <s v="Furnture"/>
    <x v="6"/>
    <n v="1"/>
    <n v="29322.76"/>
    <n v="10"/>
    <x v="3"/>
    <x v="1"/>
    <x v="6"/>
    <x v="1"/>
    <x v="116"/>
    <m/>
    <m/>
    <m/>
  </r>
  <r>
    <d v="2023-06-30T00:00:00"/>
    <s v="ORD100533"/>
    <s v="CUST5788"/>
    <x v="0"/>
    <x v="3"/>
    <s v="Furnture"/>
    <x v="6"/>
    <n v="6"/>
    <n v="40015.199999999997"/>
    <m/>
    <x v="0"/>
    <x v="2"/>
    <x v="0"/>
    <x v="2"/>
    <x v="0"/>
    <m/>
    <m/>
    <m/>
  </r>
  <r>
    <d v="2022-10-01T00:00:00"/>
    <s v="ORD107229"/>
    <s v="CUST3649"/>
    <x v="0"/>
    <x v="3"/>
    <s v="Electrnics"/>
    <x v="6"/>
    <n v="9"/>
    <n v="23332.93"/>
    <n v="10"/>
    <x v="2"/>
    <x v="2"/>
    <x v="5"/>
    <x v="1"/>
    <x v="117"/>
    <m/>
    <m/>
    <m/>
  </r>
  <r>
    <d v="2022-10-01T00:00:00"/>
    <s v="ORD109392"/>
    <s v="CUST3842"/>
    <x v="5"/>
    <x v="2"/>
    <s v="Furnture"/>
    <x v="1"/>
    <n v="8"/>
    <n v="20365.98"/>
    <n v="20"/>
    <x v="3"/>
    <x v="5"/>
    <x v="2"/>
    <x v="1"/>
    <x v="118"/>
    <m/>
    <m/>
    <m/>
  </r>
  <r>
    <d v="2022-10-01T00:00:00"/>
    <s v="ORD103425"/>
    <s v="CUST4986"/>
    <x v="5"/>
    <x v="1"/>
    <s v="Furnture"/>
    <x v="14"/>
    <n v="4"/>
    <n v="27773.45"/>
    <n v="20"/>
    <x v="3"/>
    <x v="2"/>
    <x v="7"/>
    <x v="2"/>
    <x v="119"/>
    <m/>
    <m/>
    <m/>
  </r>
  <r>
    <d v="2022-09-27T00:00:00"/>
    <s v="ORD105230"/>
    <s v="CUST2947"/>
    <x v="5"/>
    <x v="2"/>
    <s v="Electrnics"/>
    <x v="2"/>
    <n v="3"/>
    <n v="18203.25"/>
    <m/>
    <x v="0"/>
    <x v="1"/>
    <x v="6"/>
    <x v="1"/>
    <x v="0"/>
    <m/>
    <m/>
    <m/>
  </r>
  <r>
    <d v="2023-02-08T00:00:00"/>
    <s v="ORD110005"/>
    <s v="CUST7454"/>
    <x v="7"/>
    <x v="2"/>
    <s v="Furnture"/>
    <x v="8"/>
    <n v="5"/>
    <n v="9939.43"/>
    <n v="10"/>
    <x v="0"/>
    <x v="1"/>
    <x v="3"/>
    <x v="0"/>
    <x v="0"/>
    <m/>
    <m/>
    <m/>
  </r>
  <r>
    <d v="2022-06-10T00:00:00"/>
    <s v="ORD107658"/>
    <s v="CUST7611"/>
    <x v="4"/>
    <x v="2"/>
    <s v="Furnture"/>
    <x v="8"/>
    <n v="5"/>
    <n v="7680.39"/>
    <n v="20"/>
    <x v="3"/>
    <x v="1"/>
    <x v="3"/>
    <x v="0"/>
    <x v="0"/>
    <m/>
    <m/>
    <m/>
  </r>
  <r>
    <d v="2022-06-28T00:00:00"/>
    <s v="ORD100095"/>
    <s v="CUST2801"/>
    <x v="2"/>
    <x v="3"/>
    <s v="Furnture"/>
    <x v="11"/>
    <n v="1"/>
    <n v="17976.29"/>
    <n v="5"/>
    <x v="1"/>
    <x v="0"/>
    <x v="2"/>
    <x v="0"/>
    <x v="0"/>
    <m/>
    <m/>
    <m/>
  </r>
  <r>
    <d v="2023-03-11T00:00:00"/>
    <s v="ORD103043"/>
    <s v="CUST6022"/>
    <x v="0"/>
    <x v="0"/>
    <s v="Furniture"/>
    <x v="0"/>
    <n v="3"/>
    <n v="29636.37"/>
    <n v="15"/>
    <x v="1"/>
    <x v="2"/>
    <x v="6"/>
    <x v="0"/>
    <x v="0"/>
    <m/>
    <m/>
    <m/>
  </r>
  <r>
    <d v="2023-03-11T00:00:00"/>
    <s v="ORD105863"/>
    <s v="CUST5587"/>
    <x v="1"/>
    <x v="3"/>
    <s v="Clothing"/>
    <x v="2"/>
    <n v="4"/>
    <n v="7647.51"/>
    <n v="10"/>
    <x v="3"/>
    <x v="5"/>
    <x v="0"/>
    <x v="0"/>
    <x v="0"/>
    <m/>
    <m/>
    <m/>
  </r>
  <r>
    <d v="2023-03-05T00:00:00"/>
    <s v="ORD106478"/>
    <s v="CUST2581"/>
    <x v="3"/>
    <x v="1"/>
    <s v="Electronics"/>
    <x v="11"/>
    <n v="10"/>
    <n v="47377.62"/>
    <n v="5"/>
    <x v="2"/>
    <x v="2"/>
    <x v="7"/>
    <x v="0"/>
    <x v="0"/>
    <m/>
    <m/>
    <m/>
  </r>
  <r>
    <d v="2023-07-01T00:00:00"/>
    <s v="ORD101950"/>
    <s v="CUST8051"/>
    <x v="2"/>
    <x v="3"/>
    <s v="Furnture"/>
    <x v="5"/>
    <n v="8"/>
    <n v="17505.96"/>
    <n v="15"/>
    <x v="1"/>
    <x v="5"/>
    <x v="5"/>
    <x v="0"/>
    <x v="0"/>
    <m/>
    <m/>
    <m/>
  </r>
  <r>
    <d v="2022-12-20T00:00:00"/>
    <s v="ORD111979"/>
    <s v="CUST2778"/>
    <x v="1"/>
    <x v="2"/>
    <s v="Clothing"/>
    <x v="13"/>
    <n v="2"/>
    <n v="2370.17"/>
    <n v="15"/>
    <x v="2"/>
    <x v="4"/>
    <x v="1"/>
    <x v="0"/>
    <x v="0"/>
    <m/>
    <m/>
    <m/>
  </r>
  <r>
    <d v="2022-03-20T00:00:00"/>
    <s v="ORD109059"/>
    <s v="CUST2543"/>
    <x v="2"/>
    <x v="3"/>
    <s v="Furnture"/>
    <x v="4"/>
    <n v="7"/>
    <n v="40414.019999999997"/>
    <n v="10"/>
    <x v="3"/>
    <x v="0"/>
    <x v="0"/>
    <x v="0"/>
    <x v="0"/>
    <m/>
    <m/>
    <m/>
  </r>
  <r>
    <d v="2023-10-19T00:00:00"/>
    <s v="ORD111448"/>
    <s v="CUST1693"/>
    <x v="2"/>
    <x v="1"/>
    <s v="Electronics"/>
    <x v="1"/>
    <n v="10"/>
    <n v="1744.82"/>
    <n v="10"/>
    <x v="3"/>
    <x v="3"/>
    <x v="5"/>
    <x v="0"/>
    <x v="0"/>
    <m/>
    <m/>
    <m/>
  </r>
  <r>
    <d v="2022-10-01T00:00:00"/>
    <s v="ORD101498"/>
    <s v="CUST5294"/>
    <x v="3"/>
    <x v="1"/>
    <s v="Electronics"/>
    <x v="1"/>
    <n v="5"/>
    <n v="15805.91"/>
    <n v="10"/>
    <x v="2"/>
    <x v="4"/>
    <x v="5"/>
    <x v="2"/>
    <x v="120"/>
    <m/>
    <m/>
    <m/>
  </r>
  <r>
    <d v="2022-10-30T00:00:00"/>
    <s v="ORD107635"/>
    <s v="CUST7611"/>
    <x v="6"/>
    <x v="2"/>
    <s v="Electronics"/>
    <x v="1"/>
    <n v="9"/>
    <n v="16729.240000000002"/>
    <n v="0"/>
    <x v="0"/>
    <x v="0"/>
    <x v="3"/>
    <x v="0"/>
    <x v="0"/>
    <m/>
    <m/>
    <m/>
  </r>
  <r>
    <d v="2022-07-10T00:00:00"/>
    <s v="ORD101964"/>
    <s v="CUST3185"/>
    <x v="1"/>
    <x v="3"/>
    <s v="Clothing"/>
    <x v="6"/>
    <n v="3"/>
    <n v="40792.31"/>
    <n v="15"/>
    <x v="2"/>
    <x v="1"/>
    <x v="2"/>
    <x v="0"/>
    <x v="0"/>
    <m/>
    <m/>
    <m/>
  </r>
  <r>
    <d v="2022-10-01T00:00:00"/>
    <s v="ORD106178"/>
    <s v="CUST6293"/>
    <x v="7"/>
    <x v="1"/>
    <s v="Furnture"/>
    <x v="7"/>
    <n v="8"/>
    <n v="20655.98"/>
    <n v="10"/>
    <x v="1"/>
    <x v="5"/>
    <x v="6"/>
    <x v="1"/>
    <x v="121"/>
    <m/>
    <m/>
    <m/>
  </r>
  <r>
    <d v="2022-10-01T00:00:00"/>
    <s v="ORD101665"/>
    <s v="CUST5992"/>
    <x v="0"/>
    <x v="3"/>
    <s v="Clothing"/>
    <x v="2"/>
    <n v="10"/>
    <n v="29047.52"/>
    <n v="10"/>
    <x v="0"/>
    <x v="3"/>
    <x v="0"/>
    <x v="2"/>
    <x v="122"/>
    <m/>
    <m/>
    <m/>
  </r>
  <r>
    <d v="2022-03-12T00:00:00"/>
    <s v="ORD100839"/>
    <s v="CUST5487"/>
    <x v="7"/>
    <x v="1"/>
    <s v="Electronics"/>
    <x v="9"/>
    <n v="5"/>
    <n v="43701.42"/>
    <n v="15"/>
    <x v="2"/>
    <x v="1"/>
    <x v="7"/>
    <x v="0"/>
    <x v="0"/>
    <m/>
    <m/>
    <m/>
  </r>
  <r>
    <d v="2023-09-12T00:00:00"/>
    <s v="ORD104220"/>
    <s v="CUST7381"/>
    <x v="4"/>
    <x v="3"/>
    <s v="Clothing"/>
    <x v="13"/>
    <n v="8"/>
    <n v="45003.519999999997"/>
    <n v="10"/>
    <x v="0"/>
    <x v="0"/>
    <x v="5"/>
    <x v="0"/>
    <x v="0"/>
    <m/>
    <m/>
    <m/>
  </r>
  <r>
    <d v="2022-10-01T00:00:00"/>
    <s v="ORD101457"/>
    <s v="CUST2063"/>
    <x v="1"/>
    <x v="0"/>
    <s v="Clothing"/>
    <x v="2"/>
    <n v="10"/>
    <n v="33885.72"/>
    <n v="10"/>
    <x v="1"/>
    <x v="3"/>
    <x v="6"/>
    <x v="1"/>
    <x v="123"/>
    <m/>
    <m/>
    <m/>
  </r>
  <r>
    <d v="2022-12-11T00:00:00"/>
    <s v="ORD103006"/>
    <s v="CUST1193"/>
    <x v="3"/>
    <x v="1"/>
    <s v="Electronics"/>
    <x v="4"/>
    <n v="5"/>
    <n v="6176.03"/>
    <n v="5"/>
    <x v="0"/>
    <x v="0"/>
    <x v="0"/>
    <x v="0"/>
    <x v="0"/>
    <m/>
    <m/>
    <m/>
  </r>
  <r>
    <d v="2022-10-19T00:00:00"/>
    <s v="ORD111002"/>
    <s v="CUST4833"/>
    <x v="1"/>
    <x v="2"/>
    <s v="Electrnics"/>
    <x v="10"/>
    <n v="9"/>
    <n v="22454.86"/>
    <m/>
    <x v="3"/>
    <x v="4"/>
    <x v="7"/>
    <x v="0"/>
    <x v="0"/>
    <m/>
    <m/>
    <m/>
  </r>
  <r>
    <d v="2022-10-01T00:00:00"/>
    <s v="ORD110531"/>
    <s v="CUST8605"/>
    <x v="5"/>
    <x v="3"/>
    <s v="Clothing"/>
    <x v="6"/>
    <n v="7"/>
    <n v="4931.12"/>
    <n v="20"/>
    <x v="0"/>
    <x v="4"/>
    <x v="3"/>
    <x v="1"/>
    <x v="124"/>
    <m/>
    <m/>
    <m/>
  </r>
  <r>
    <d v="2023-09-01T00:00:00"/>
    <s v="ORD106866"/>
    <s v="CUST2235"/>
    <x v="0"/>
    <x v="3"/>
    <s v="Clothing"/>
    <x v="13"/>
    <n v="1"/>
    <n v="47452.44"/>
    <n v="20"/>
    <x v="1"/>
    <x v="3"/>
    <x v="0"/>
    <x v="0"/>
    <x v="0"/>
    <m/>
    <m/>
    <m/>
  </r>
  <r>
    <d v="2023-11-04T00:00:00"/>
    <s v="ORD102980"/>
    <s v="CUST6094"/>
    <x v="2"/>
    <x v="3"/>
    <s v="Furnture"/>
    <x v="3"/>
    <n v="4"/>
    <n v="6764.96"/>
    <n v="10"/>
    <x v="1"/>
    <x v="1"/>
    <x v="7"/>
    <x v="0"/>
    <x v="0"/>
    <m/>
    <m/>
    <m/>
  </r>
  <r>
    <d v="2023-11-11T00:00:00"/>
    <s v="ORD102102"/>
    <s v="CUST2132"/>
    <x v="5"/>
    <x v="3"/>
    <s v="Furniture"/>
    <x v="10"/>
    <n v="9"/>
    <n v="3023.45"/>
    <n v="10"/>
    <x v="3"/>
    <x v="5"/>
    <x v="1"/>
    <x v="0"/>
    <x v="0"/>
    <m/>
    <m/>
    <m/>
  </r>
  <r>
    <d v="2022-03-22T00:00:00"/>
    <s v="ORD101634"/>
    <s v="CUST6144"/>
    <x v="5"/>
    <x v="3"/>
    <s v="Clothing"/>
    <x v="5"/>
    <n v="10"/>
    <n v="42511.95"/>
    <n v="20"/>
    <x v="1"/>
    <x v="1"/>
    <x v="6"/>
    <x v="0"/>
    <x v="0"/>
    <m/>
    <m/>
    <m/>
  </r>
  <r>
    <d v="2022-10-01T00:00:00"/>
    <s v="ORD111480"/>
    <s v="CUST4242"/>
    <x v="2"/>
    <x v="3"/>
    <s v="Furnture"/>
    <x v="6"/>
    <n v="5"/>
    <n v="32056.53"/>
    <n v="15"/>
    <x v="3"/>
    <x v="4"/>
    <x v="1"/>
    <x v="2"/>
    <x v="125"/>
    <m/>
    <m/>
    <m/>
  </r>
  <r>
    <d v="2022-10-01T00:00:00"/>
    <s v="ORD101617"/>
    <s v="CUST1103"/>
    <x v="0"/>
    <x v="1"/>
    <s v="Clothing"/>
    <x v="6"/>
    <n v="6"/>
    <n v="11532.85"/>
    <n v="20"/>
    <x v="1"/>
    <x v="0"/>
    <x v="5"/>
    <x v="1"/>
    <x v="126"/>
    <m/>
    <m/>
    <m/>
  </r>
  <r>
    <d v="2022-10-01T00:00:00"/>
    <s v="ORD105425"/>
    <s v="CUST7668"/>
    <x v="4"/>
    <x v="3"/>
    <s v="Furnture"/>
    <x v="1"/>
    <n v="2"/>
    <n v="13371.75"/>
    <n v="5"/>
    <x v="1"/>
    <x v="5"/>
    <x v="6"/>
    <x v="1"/>
    <x v="127"/>
    <m/>
    <m/>
    <m/>
  </r>
  <r>
    <d v="2022-10-01T00:00:00"/>
    <s v="ORD103465"/>
    <s v="CUST6301"/>
    <x v="5"/>
    <x v="1"/>
    <s v="Electronics"/>
    <x v="4"/>
    <n v="2"/>
    <n v="34582.410000000003"/>
    <n v="5"/>
    <x v="2"/>
    <x v="5"/>
    <x v="3"/>
    <x v="1"/>
    <x v="128"/>
    <m/>
    <m/>
    <m/>
  </r>
  <r>
    <d v="2023-10-05T00:00:00"/>
    <s v="ORD101197"/>
    <s v="CUST5610"/>
    <x v="5"/>
    <x v="3"/>
    <s v="Furnture"/>
    <x v="14"/>
    <n v="6"/>
    <n v="25592.89"/>
    <n v="5"/>
    <x v="3"/>
    <x v="1"/>
    <x v="4"/>
    <x v="0"/>
    <x v="0"/>
    <m/>
    <m/>
    <m/>
  </r>
  <r>
    <d v="2022-08-16T00:00:00"/>
    <s v="ORD102288"/>
    <s v="CUST7074"/>
    <x v="0"/>
    <x v="1"/>
    <s v="Furniture"/>
    <x v="7"/>
    <n v="7"/>
    <n v="4529.99"/>
    <m/>
    <x v="0"/>
    <x v="4"/>
    <x v="7"/>
    <x v="2"/>
    <x v="0"/>
    <m/>
    <m/>
    <m/>
  </r>
  <r>
    <d v="2023-08-03T00:00:00"/>
    <s v="ORD107347"/>
    <s v="CUST1359"/>
    <x v="3"/>
    <x v="2"/>
    <s v="Clothing"/>
    <x v="2"/>
    <n v="10"/>
    <n v="33108.17"/>
    <n v="20"/>
    <x v="0"/>
    <x v="4"/>
    <x v="6"/>
    <x v="0"/>
    <x v="0"/>
    <m/>
    <m/>
    <m/>
  </r>
  <r>
    <d v="2022-10-01T00:00:00"/>
    <s v="ORD110378"/>
    <s v="CUST9293"/>
    <x v="6"/>
    <x v="3"/>
    <s v="Clothing"/>
    <x v="5"/>
    <n v="6"/>
    <n v="22819"/>
    <n v="0"/>
    <x v="3"/>
    <x v="2"/>
    <x v="6"/>
    <x v="1"/>
    <x v="129"/>
    <m/>
    <m/>
    <m/>
  </r>
  <r>
    <d v="2023-06-03T00:00:00"/>
    <s v="ORD102818"/>
    <s v="CUST5011"/>
    <x v="7"/>
    <x v="2"/>
    <s v="Furnture"/>
    <x v="2"/>
    <n v="4"/>
    <n v="36993.919999999998"/>
    <n v="0"/>
    <x v="2"/>
    <x v="4"/>
    <x v="5"/>
    <x v="0"/>
    <x v="0"/>
    <m/>
    <m/>
    <m/>
  </r>
  <r>
    <d v="2023-07-17T00:00:00"/>
    <s v="ORD101178"/>
    <s v="CUST5549"/>
    <x v="6"/>
    <x v="3"/>
    <s v="Furniture"/>
    <x v="0"/>
    <n v="8"/>
    <n v="30380.57"/>
    <n v="15"/>
    <x v="2"/>
    <x v="4"/>
    <x v="2"/>
    <x v="0"/>
    <x v="0"/>
    <m/>
    <m/>
    <m/>
  </r>
  <r>
    <d v="2023-09-06T00:00:00"/>
    <s v="ORD104003"/>
    <s v="CUST1786"/>
    <x v="5"/>
    <x v="3"/>
    <s v="Clothing"/>
    <x v="13"/>
    <n v="10"/>
    <n v="14517.59"/>
    <m/>
    <x v="2"/>
    <x v="5"/>
    <x v="3"/>
    <x v="0"/>
    <x v="0"/>
    <m/>
    <m/>
    <m/>
  </r>
  <r>
    <d v="2022-10-01T00:00:00"/>
    <s v="ORD105066"/>
    <s v="CUST1470"/>
    <x v="4"/>
    <x v="0"/>
    <s v="Furniture"/>
    <x v="12"/>
    <n v="10"/>
    <n v="23603.46"/>
    <n v="15"/>
    <x v="2"/>
    <x v="5"/>
    <x v="1"/>
    <x v="2"/>
    <x v="130"/>
    <m/>
    <m/>
    <m/>
  </r>
  <r>
    <d v="2022-10-01T00:00:00"/>
    <s v="ORD109799"/>
    <s v="CUST6032"/>
    <x v="7"/>
    <x v="0"/>
    <s v="Clothing"/>
    <x v="5"/>
    <n v="3"/>
    <n v="38087.19"/>
    <n v="20"/>
    <x v="2"/>
    <x v="1"/>
    <x v="7"/>
    <x v="2"/>
    <x v="131"/>
    <m/>
    <m/>
    <m/>
  </r>
  <r>
    <d v="2022-10-01T00:00:00"/>
    <s v="ORD103528"/>
    <s v="CUST7717"/>
    <x v="6"/>
    <x v="3"/>
    <s v="Electrnics"/>
    <x v="7"/>
    <n v="6"/>
    <n v="34523.43"/>
    <n v="5"/>
    <x v="0"/>
    <x v="5"/>
    <x v="5"/>
    <x v="2"/>
    <x v="132"/>
    <m/>
    <m/>
    <m/>
  </r>
  <r>
    <d v="2022-09-10T00:00:00"/>
    <s v="ORD107298"/>
    <s v="CUST7510"/>
    <x v="7"/>
    <x v="2"/>
    <s v="Clothing"/>
    <x v="8"/>
    <n v="5"/>
    <n v="44296.3"/>
    <n v="10"/>
    <x v="3"/>
    <x v="0"/>
    <x v="1"/>
    <x v="0"/>
    <x v="0"/>
    <m/>
    <m/>
    <m/>
  </r>
  <r>
    <d v="2022-10-01T00:00:00"/>
    <s v="ORD111416"/>
    <s v="CUST3274"/>
    <x v="1"/>
    <x v="1"/>
    <s v="Furniture"/>
    <x v="0"/>
    <n v="5"/>
    <n v="20695.27"/>
    <n v="20"/>
    <x v="2"/>
    <x v="1"/>
    <x v="0"/>
    <x v="1"/>
    <x v="133"/>
    <m/>
    <m/>
    <m/>
  </r>
  <r>
    <d v="2022-10-01T00:00:00"/>
    <s v="ORD101275"/>
    <s v="CUST2615"/>
    <x v="1"/>
    <x v="0"/>
    <s v="Furniture"/>
    <x v="10"/>
    <n v="7"/>
    <n v="21022.65"/>
    <n v="10"/>
    <x v="1"/>
    <x v="0"/>
    <x v="7"/>
    <x v="1"/>
    <x v="134"/>
    <m/>
    <m/>
    <m/>
  </r>
  <r>
    <d v="2022-10-01T00:00:00"/>
    <s v="ORD110046"/>
    <s v="CUST9117"/>
    <x v="3"/>
    <x v="1"/>
    <s v="Furniture"/>
    <x v="10"/>
    <n v="1"/>
    <n v="19732.78"/>
    <n v="10"/>
    <x v="1"/>
    <x v="2"/>
    <x v="6"/>
    <x v="1"/>
    <x v="135"/>
    <m/>
    <m/>
    <m/>
  </r>
  <r>
    <d v="2022-10-01T00:00:00"/>
    <s v="ORD103776"/>
    <s v="CUST8314"/>
    <x v="5"/>
    <x v="3"/>
    <s v="Furniture"/>
    <x v="0"/>
    <n v="6"/>
    <n v="20194.45"/>
    <n v="5"/>
    <x v="2"/>
    <x v="1"/>
    <x v="6"/>
    <x v="2"/>
    <x v="136"/>
    <m/>
    <m/>
    <m/>
  </r>
  <r>
    <d v="2022-06-20T00:00:00"/>
    <s v="ORD105748"/>
    <s v="CUST4575"/>
    <x v="4"/>
    <x v="1"/>
    <s v="Furniture"/>
    <x v="7"/>
    <n v="5"/>
    <n v="46755.96"/>
    <n v="5"/>
    <x v="0"/>
    <x v="0"/>
    <x v="5"/>
    <x v="0"/>
    <x v="0"/>
    <m/>
    <m/>
    <m/>
  </r>
  <r>
    <d v="2022-12-15T00:00:00"/>
    <s v="ORD102412"/>
    <s v="CUST5020"/>
    <x v="4"/>
    <x v="1"/>
    <s v="Furnture"/>
    <x v="0"/>
    <n v="10"/>
    <n v="31624.38"/>
    <n v="20"/>
    <x v="0"/>
    <x v="3"/>
    <x v="2"/>
    <x v="0"/>
    <x v="0"/>
    <m/>
    <m/>
    <m/>
  </r>
  <r>
    <d v="2023-12-15T00:00:00"/>
    <s v="ORD103526"/>
    <s v="CUST2401"/>
    <x v="1"/>
    <x v="2"/>
    <s v="Clothing"/>
    <x v="6"/>
    <n v="5"/>
    <n v="12876.77"/>
    <n v="10"/>
    <x v="0"/>
    <x v="5"/>
    <x v="5"/>
    <x v="0"/>
    <x v="0"/>
    <m/>
    <m/>
    <m/>
  </r>
  <r>
    <d v="2022-10-01T00:00:00"/>
    <s v="ORD108272"/>
    <s v="CUST9670"/>
    <x v="0"/>
    <x v="1"/>
    <s v="Furniture"/>
    <x v="0"/>
    <n v="2"/>
    <n v="22359.63"/>
    <n v="20"/>
    <x v="3"/>
    <x v="0"/>
    <x v="4"/>
    <x v="2"/>
    <x v="137"/>
    <m/>
    <m/>
    <m/>
  </r>
  <r>
    <d v="2023-10-25T00:00:00"/>
    <s v="ORD108247"/>
    <s v="CUST3588"/>
    <x v="1"/>
    <x v="1"/>
    <s v="Furniture"/>
    <x v="0"/>
    <n v="4"/>
    <n v="25281.02"/>
    <n v="15"/>
    <x v="0"/>
    <x v="4"/>
    <x v="5"/>
    <x v="0"/>
    <x v="0"/>
    <m/>
    <m/>
    <m/>
  </r>
  <r>
    <d v="2022-10-01T00:00:00"/>
    <s v="ORD100101"/>
    <s v="CUST8075"/>
    <x v="4"/>
    <x v="1"/>
    <s v="Electronics"/>
    <x v="14"/>
    <n v="6"/>
    <n v="40607.29"/>
    <n v="20"/>
    <x v="0"/>
    <x v="1"/>
    <x v="5"/>
    <x v="2"/>
    <x v="138"/>
    <m/>
    <m/>
    <m/>
  </r>
  <r>
    <d v="2022-12-13T00:00:00"/>
    <s v="ORD110704"/>
    <s v="CUST7306"/>
    <x v="6"/>
    <x v="2"/>
    <s v="Electrnics"/>
    <x v="3"/>
    <n v="5"/>
    <n v="40129.879999999997"/>
    <n v="15"/>
    <x v="1"/>
    <x v="0"/>
    <x v="4"/>
    <x v="0"/>
    <x v="0"/>
    <m/>
    <m/>
    <m/>
  </r>
  <r>
    <d v="2022-01-02T00:00:00"/>
    <s v="ORD102536"/>
    <s v="CUST5165"/>
    <x v="1"/>
    <x v="2"/>
    <s v="Furniture"/>
    <x v="7"/>
    <n v="5"/>
    <n v="3307.45"/>
    <n v="0"/>
    <x v="2"/>
    <x v="0"/>
    <x v="6"/>
    <x v="0"/>
    <x v="0"/>
    <m/>
    <m/>
    <m/>
  </r>
  <r>
    <d v="2022-04-21T00:00:00"/>
    <s v="ORD107845"/>
    <s v="CUST9240"/>
    <x v="2"/>
    <x v="3"/>
    <s v="Electrnics"/>
    <x v="14"/>
    <n v="9"/>
    <n v="42630.99"/>
    <n v="0"/>
    <x v="1"/>
    <x v="3"/>
    <x v="1"/>
    <x v="0"/>
    <x v="0"/>
    <m/>
    <m/>
    <m/>
  </r>
  <r>
    <d v="2022-04-19T00:00:00"/>
    <s v="ORD108796"/>
    <s v="CUST6371"/>
    <x v="0"/>
    <x v="1"/>
    <s v="Furnture"/>
    <x v="13"/>
    <n v="8"/>
    <n v="18119.689999999999"/>
    <n v="10"/>
    <x v="0"/>
    <x v="0"/>
    <x v="1"/>
    <x v="0"/>
    <x v="0"/>
    <m/>
    <m/>
    <m/>
  </r>
  <r>
    <d v="2022-10-01T00:00:00"/>
    <s v="ORD108523"/>
    <s v="CUST7451"/>
    <x v="7"/>
    <x v="3"/>
    <s v="Furnture"/>
    <x v="14"/>
    <n v="8"/>
    <n v="7865.86"/>
    <n v="0"/>
    <x v="0"/>
    <x v="4"/>
    <x v="4"/>
    <x v="1"/>
    <x v="139"/>
    <m/>
    <m/>
    <m/>
  </r>
  <r>
    <d v="2023-01-24T00:00:00"/>
    <s v="ORD110105"/>
    <s v="CUST5297"/>
    <x v="2"/>
    <x v="1"/>
    <s v="Furnture"/>
    <x v="1"/>
    <n v="7"/>
    <n v="5506.9"/>
    <n v="5"/>
    <x v="1"/>
    <x v="2"/>
    <x v="3"/>
    <x v="0"/>
    <x v="0"/>
    <m/>
    <m/>
    <m/>
  </r>
  <r>
    <d v="2022-03-22T00:00:00"/>
    <s v="ORD104698"/>
    <s v="CUST3597"/>
    <x v="1"/>
    <x v="2"/>
    <s v="Furnture"/>
    <x v="5"/>
    <n v="2"/>
    <n v="14751.07"/>
    <n v="5"/>
    <x v="2"/>
    <x v="1"/>
    <x v="4"/>
    <x v="0"/>
    <x v="0"/>
    <m/>
    <m/>
    <m/>
  </r>
  <r>
    <d v="2022-10-01T00:00:00"/>
    <s v="ORD100396"/>
    <s v="CUST8752"/>
    <x v="2"/>
    <x v="1"/>
    <s v="Electronics"/>
    <x v="14"/>
    <n v="7"/>
    <n v="26246.74"/>
    <n v="0"/>
    <x v="0"/>
    <x v="3"/>
    <x v="2"/>
    <x v="2"/>
    <x v="140"/>
    <m/>
    <m/>
    <m/>
  </r>
  <r>
    <d v="2022-10-01T00:00:00"/>
    <s v="ORD102998"/>
    <s v="CUST1672"/>
    <x v="2"/>
    <x v="3"/>
    <s v="Electronics"/>
    <x v="1"/>
    <n v="7"/>
    <n v="170.62"/>
    <n v="15"/>
    <x v="3"/>
    <x v="0"/>
    <x v="4"/>
    <x v="1"/>
    <x v="141"/>
    <m/>
    <m/>
    <m/>
  </r>
  <r>
    <d v="2022-10-01T00:00:00"/>
    <s v="ORD104850"/>
    <s v="CUST8531"/>
    <x v="4"/>
    <x v="0"/>
    <s v="Clothing"/>
    <x v="2"/>
    <n v="5"/>
    <n v="1284.08"/>
    <n v="15"/>
    <x v="2"/>
    <x v="4"/>
    <x v="4"/>
    <x v="1"/>
    <x v="142"/>
    <m/>
    <m/>
    <m/>
  </r>
  <r>
    <d v="2023-09-17T00:00:00"/>
    <s v="ORD104053"/>
    <s v="CUST3296"/>
    <x v="4"/>
    <x v="1"/>
    <s v="Furniture"/>
    <x v="3"/>
    <n v="10"/>
    <n v="41492.44"/>
    <n v="10"/>
    <x v="2"/>
    <x v="3"/>
    <x v="7"/>
    <x v="0"/>
    <x v="0"/>
    <m/>
    <m/>
    <m/>
  </r>
  <r>
    <d v="2023-08-24T00:00:00"/>
    <s v="ORD110825"/>
    <s v="CUST5818"/>
    <x v="1"/>
    <x v="3"/>
    <s v="Furnture"/>
    <x v="5"/>
    <n v="6"/>
    <n v="16850.93"/>
    <m/>
    <x v="1"/>
    <x v="0"/>
    <x v="4"/>
    <x v="2"/>
    <x v="0"/>
    <m/>
    <m/>
    <m/>
  </r>
  <r>
    <d v="2022-10-01T00:00:00"/>
    <s v="ORD110556"/>
    <s v="CUST2580"/>
    <x v="7"/>
    <x v="3"/>
    <s v="Electronics"/>
    <x v="9"/>
    <n v="2"/>
    <n v="9997.5"/>
    <n v="0"/>
    <x v="2"/>
    <x v="5"/>
    <x v="7"/>
    <x v="2"/>
    <x v="143"/>
    <m/>
    <m/>
    <m/>
  </r>
  <r>
    <d v="2023-03-17T00:00:00"/>
    <s v="ORD100099"/>
    <s v="CUST2624"/>
    <x v="4"/>
    <x v="1"/>
    <s v="Furnture"/>
    <x v="3"/>
    <n v="9"/>
    <n v="36069.910000000003"/>
    <n v="5"/>
    <x v="2"/>
    <x v="4"/>
    <x v="7"/>
    <x v="0"/>
    <x v="0"/>
    <m/>
    <m/>
    <m/>
  </r>
  <r>
    <d v="2022-10-01T00:00:00"/>
    <s v="ORD104415"/>
    <s v="CUST1634"/>
    <x v="1"/>
    <x v="1"/>
    <s v="Furnture"/>
    <x v="4"/>
    <n v="5"/>
    <n v="17981.419999999998"/>
    <n v="20"/>
    <x v="2"/>
    <x v="5"/>
    <x v="1"/>
    <x v="2"/>
    <x v="144"/>
    <m/>
    <m/>
    <m/>
  </r>
  <r>
    <d v="2022-10-01T00:00:00"/>
    <s v="ORD111540"/>
    <s v="CUST3529"/>
    <x v="1"/>
    <x v="1"/>
    <s v="Clothing"/>
    <x v="6"/>
    <n v="4"/>
    <n v="1893.51"/>
    <n v="15"/>
    <x v="1"/>
    <x v="4"/>
    <x v="5"/>
    <x v="2"/>
    <x v="145"/>
    <m/>
    <m/>
    <m/>
  </r>
  <r>
    <d v="2022-03-04T00:00:00"/>
    <s v="ORD106660"/>
    <s v="CUST5060"/>
    <x v="0"/>
    <x v="1"/>
    <s v="Furnture"/>
    <x v="0"/>
    <n v="4"/>
    <n v="37676.120000000003"/>
    <n v="0"/>
    <x v="1"/>
    <x v="5"/>
    <x v="2"/>
    <x v="0"/>
    <x v="0"/>
    <m/>
    <m/>
    <m/>
  </r>
  <r>
    <d v="2022-04-17T00:00:00"/>
    <s v="ORD110000"/>
    <s v="CUST4350"/>
    <x v="0"/>
    <x v="3"/>
    <s v="Electrnics"/>
    <x v="1"/>
    <n v="8"/>
    <n v="1667.39"/>
    <n v="5"/>
    <x v="0"/>
    <x v="2"/>
    <x v="3"/>
    <x v="0"/>
    <x v="0"/>
    <m/>
    <m/>
    <m/>
  </r>
  <r>
    <d v="2022-10-01T00:00:00"/>
    <s v="ORD106515"/>
    <s v="CUST7874"/>
    <x v="5"/>
    <x v="1"/>
    <s v="Electrnics"/>
    <x v="3"/>
    <n v="7"/>
    <n v="25040.5"/>
    <n v="10"/>
    <x v="2"/>
    <x v="3"/>
    <x v="2"/>
    <x v="2"/>
    <x v="146"/>
    <m/>
    <m/>
    <m/>
  </r>
  <r>
    <d v="2022-10-01T00:00:00"/>
    <s v="ORD110610"/>
    <s v="CUST7718"/>
    <x v="3"/>
    <x v="1"/>
    <s v="Furnture"/>
    <x v="8"/>
    <n v="2"/>
    <n v="4652.93"/>
    <n v="10"/>
    <x v="2"/>
    <x v="4"/>
    <x v="4"/>
    <x v="1"/>
    <x v="147"/>
    <m/>
    <m/>
    <m/>
  </r>
  <r>
    <d v="2023-11-03T00:00:00"/>
    <s v="ORD111372"/>
    <s v="CUST4324"/>
    <x v="0"/>
    <x v="2"/>
    <s v="Electrnics"/>
    <x v="7"/>
    <n v="2"/>
    <n v="9215.9699999999993"/>
    <n v="15"/>
    <x v="2"/>
    <x v="0"/>
    <x v="6"/>
    <x v="0"/>
    <x v="0"/>
    <m/>
    <m/>
    <m/>
  </r>
  <r>
    <d v="2022-02-17T00:00:00"/>
    <s v="ORD104871"/>
    <s v="CUST6736"/>
    <x v="5"/>
    <x v="0"/>
    <s v="Furnture"/>
    <x v="5"/>
    <n v="1"/>
    <n v="23781.22"/>
    <m/>
    <x v="1"/>
    <x v="2"/>
    <x v="5"/>
    <x v="2"/>
    <x v="0"/>
    <m/>
    <m/>
    <m/>
  </r>
  <r>
    <d v="2022-01-18T00:00:00"/>
    <s v="ORD111583"/>
    <s v="CUST5121"/>
    <x v="5"/>
    <x v="2"/>
    <s v="Electrnics"/>
    <x v="5"/>
    <n v="3"/>
    <n v="17505.080000000002"/>
    <n v="5"/>
    <x v="3"/>
    <x v="1"/>
    <x v="4"/>
    <x v="0"/>
    <x v="0"/>
    <m/>
    <m/>
    <m/>
  </r>
  <r>
    <d v="2022-03-19T00:00:00"/>
    <s v="ORD110618"/>
    <s v="CUST2985"/>
    <x v="1"/>
    <x v="0"/>
    <s v="Furniture"/>
    <x v="0"/>
    <n v="4"/>
    <n v="13030.09"/>
    <n v="15"/>
    <x v="1"/>
    <x v="1"/>
    <x v="0"/>
    <x v="0"/>
    <x v="0"/>
    <m/>
    <m/>
    <m/>
  </r>
  <r>
    <d v="2022-02-25T00:00:00"/>
    <s v="ORD107046"/>
    <s v="CUST8957"/>
    <x v="5"/>
    <x v="3"/>
    <s v="Clothing"/>
    <x v="5"/>
    <n v="8"/>
    <n v="15846.58"/>
    <n v="0"/>
    <x v="2"/>
    <x v="4"/>
    <x v="0"/>
    <x v="0"/>
    <x v="0"/>
    <m/>
    <m/>
    <m/>
  </r>
  <r>
    <d v="2022-10-01T00:00:00"/>
    <s v="ORD104367"/>
    <s v="CUST4459"/>
    <x v="4"/>
    <x v="1"/>
    <s v="Furniture"/>
    <x v="7"/>
    <n v="1"/>
    <n v="21913.42"/>
    <n v="15"/>
    <x v="1"/>
    <x v="4"/>
    <x v="5"/>
    <x v="2"/>
    <x v="148"/>
    <m/>
    <m/>
    <m/>
  </r>
  <r>
    <d v="2022-10-01T00:00:00"/>
    <s v="ORD102127"/>
    <s v="CUST4014"/>
    <x v="7"/>
    <x v="0"/>
    <s v="Electrnics"/>
    <x v="7"/>
    <n v="4"/>
    <n v="43588.08"/>
    <n v="10"/>
    <x v="0"/>
    <x v="2"/>
    <x v="0"/>
    <x v="1"/>
    <x v="149"/>
    <m/>
    <m/>
    <m/>
  </r>
  <r>
    <d v="2022-11-28T00:00:00"/>
    <s v="ORD106194"/>
    <s v="CUST7154"/>
    <x v="7"/>
    <x v="1"/>
    <s v="Electronics"/>
    <x v="1"/>
    <n v="7"/>
    <n v="46536.36"/>
    <n v="5"/>
    <x v="1"/>
    <x v="2"/>
    <x v="6"/>
    <x v="0"/>
    <x v="0"/>
    <m/>
    <m/>
    <m/>
  </r>
  <r>
    <d v="2022-10-01T00:00:00"/>
    <s v="ORD102439"/>
    <s v="CUST4562"/>
    <x v="1"/>
    <x v="3"/>
    <s v="Furniture"/>
    <x v="3"/>
    <n v="9"/>
    <n v="49254.12"/>
    <n v="10"/>
    <x v="2"/>
    <x v="3"/>
    <x v="2"/>
    <x v="1"/>
    <x v="150"/>
    <m/>
    <m/>
    <m/>
  </r>
  <r>
    <d v="2023-09-30T00:00:00"/>
    <s v="ORD105484"/>
    <s v="CUST1292"/>
    <x v="7"/>
    <x v="1"/>
    <s v="Furnture"/>
    <x v="9"/>
    <n v="5"/>
    <n v="16683.12"/>
    <m/>
    <x v="3"/>
    <x v="5"/>
    <x v="0"/>
    <x v="2"/>
    <x v="0"/>
    <m/>
    <m/>
    <m/>
  </r>
  <r>
    <d v="2023-10-09T00:00:00"/>
    <s v="ORD101002"/>
    <s v="CUST3793"/>
    <x v="2"/>
    <x v="3"/>
    <s v="Furnture"/>
    <x v="0"/>
    <n v="7"/>
    <n v="7869.64"/>
    <n v="20"/>
    <x v="3"/>
    <x v="5"/>
    <x v="6"/>
    <x v="0"/>
    <x v="0"/>
    <m/>
    <m/>
    <m/>
  </r>
  <r>
    <d v="2022-10-01T00:00:00"/>
    <s v="ORD107598"/>
    <s v="CUST3772"/>
    <x v="1"/>
    <x v="3"/>
    <s v="Electronics"/>
    <x v="4"/>
    <n v="2"/>
    <n v="14149.41"/>
    <n v="10"/>
    <x v="2"/>
    <x v="2"/>
    <x v="7"/>
    <x v="1"/>
    <x v="151"/>
    <m/>
    <m/>
    <m/>
  </r>
  <r>
    <d v="2022-06-13T00:00:00"/>
    <s v="ORD101430"/>
    <s v="CUST4341"/>
    <x v="0"/>
    <x v="2"/>
    <s v="Clothing"/>
    <x v="2"/>
    <n v="1"/>
    <n v="26672.400000000001"/>
    <n v="15"/>
    <x v="2"/>
    <x v="1"/>
    <x v="3"/>
    <x v="0"/>
    <x v="0"/>
    <m/>
    <m/>
    <m/>
  </r>
  <r>
    <d v="2022-10-01T00:00:00"/>
    <s v="ORD106158"/>
    <s v="CUST3821"/>
    <x v="1"/>
    <x v="2"/>
    <s v="Furniture"/>
    <x v="12"/>
    <n v="7"/>
    <n v="29740.61"/>
    <n v="0"/>
    <x v="2"/>
    <x v="0"/>
    <x v="6"/>
    <x v="1"/>
    <x v="152"/>
    <m/>
    <m/>
    <m/>
  </r>
  <r>
    <d v="2022-12-31T00:00:00"/>
    <s v="ORD103742"/>
    <s v="CUST7265"/>
    <x v="3"/>
    <x v="2"/>
    <s v="Electrnics"/>
    <x v="10"/>
    <n v="1"/>
    <n v="27798.52"/>
    <n v="10"/>
    <x v="0"/>
    <x v="5"/>
    <x v="3"/>
    <x v="0"/>
    <x v="0"/>
    <m/>
    <m/>
    <m/>
  </r>
  <r>
    <d v="2022-01-03T00:00:00"/>
    <s v="ORD107700"/>
    <s v="CUST4787"/>
    <x v="2"/>
    <x v="1"/>
    <s v="Electrnics"/>
    <x v="14"/>
    <n v="9"/>
    <n v="16741.29"/>
    <n v="15"/>
    <x v="3"/>
    <x v="4"/>
    <x v="1"/>
    <x v="0"/>
    <x v="0"/>
    <m/>
    <m/>
    <m/>
  </r>
  <r>
    <d v="2023-08-27T00:00:00"/>
    <s v="ORD107482"/>
    <s v="CUST5271"/>
    <x v="7"/>
    <x v="3"/>
    <s v="Clothing"/>
    <x v="5"/>
    <n v="5"/>
    <n v="9865.89"/>
    <n v="10"/>
    <x v="3"/>
    <x v="0"/>
    <x v="2"/>
    <x v="0"/>
    <x v="0"/>
    <m/>
    <m/>
    <m/>
  </r>
  <r>
    <d v="2022-05-12T00:00:00"/>
    <s v="ORD107021"/>
    <s v="CUST7683"/>
    <x v="1"/>
    <x v="3"/>
    <s v="Electrnics"/>
    <x v="1"/>
    <n v="3"/>
    <n v="5288.42"/>
    <n v="0"/>
    <x v="2"/>
    <x v="3"/>
    <x v="4"/>
    <x v="0"/>
    <x v="0"/>
    <m/>
    <m/>
    <m/>
  </r>
  <r>
    <d v="2022-10-01T00:00:00"/>
    <s v="ORD106851"/>
    <s v="CUST5796"/>
    <x v="1"/>
    <x v="3"/>
    <s v="Furnture"/>
    <x v="5"/>
    <n v="5"/>
    <n v="25364.98"/>
    <n v="10"/>
    <x v="0"/>
    <x v="4"/>
    <x v="6"/>
    <x v="1"/>
    <x v="153"/>
    <m/>
    <m/>
    <m/>
  </r>
  <r>
    <d v="2022-10-01T00:00:00"/>
    <s v="ORD107512"/>
    <s v="CUST3690"/>
    <x v="0"/>
    <x v="2"/>
    <s v="Furnture"/>
    <x v="13"/>
    <n v="2"/>
    <n v="18169.36"/>
    <n v="20"/>
    <x v="1"/>
    <x v="5"/>
    <x v="5"/>
    <x v="1"/>
    <x v="154"/>
    <m/>
    <m/>
    <m/>
  </r>
  <r>
    <d v="2022-10-01T00:00:00"/>
    <s v="ORD105651"/>
    <s v="CUST6854"/>
    <x v="7"/>
    <x v="2"/>
    <s v="Electrnics"/>
    <x v="2"/>
    <n v="9"/>
    <n v="12584.18"/>
    <n v="10"/>
    <x v="3"/>
    <x v="5"/>
    <x v="3"/>
    <x v="2"/>
    <x v="155"/>
    <m/>
    <m/>
    <m/>
  </r>
  <r>
    <d v="2022-01-29T00:00:00"/>
    <s v="ORD105611"/>
    <s v="CUST9366"/>
    <x v="1"/>
    <x v="1"/>
    <s v="Clothing"/>
    <x v="8"/>
    <n v="2"/>
    <n v="4257.25"/>
    <m/>
    <x v="0"/>
    <x v="3"/>
    <x v="1"/>
    <x v="0"/>
    <x v="0"/>
    <m/>
    <m/>
    <m/>
  </r>
  <r>
    <d v="2023-02-23T00:00:00"/>
    <s v="ORD101954"/>
    <s v="CUST2680"/>
    <x v="7"/>
    <x v="3"/>
    <s v="Electronics"/>
    <x v="9"/>
    <n v="5"/>
    <n v="27133.86"/>
    <n v="0"/>
    <x v="2"/>
    <x v="0"/>
    <x v="4"/>
    <x v="0"/>
    <x v="0"/>
    <m/>
    <m/>
    <m/>
  </r>
  <r>
    <d v="2022-04-07T00:00:00"/>
    <s v="ORD100119"/>
    <s v="CUST7333"/>
    <x v="5"/>
    <x v="2"/>
    <s v="Electronics"/>
    <x v="1"/>
    <n v="10"/>
    <n v="43676.66"/>
    <n v="10"/>
    <x v="0"/>
    <x v="1"/>
    <x v="2"/>
    <x v="0"/>
    <x v="0"/>
    <m/>
    <m/>
    <m/>
  </r>
  <r>
    <d v="2022-10-01T00:00:00"/>
    <s v="ORD100468"/>
    <s v="CUST3347"/>
    <x v="4"/>
    <x v="3"/>
    <s v="Furnture"/>
    <x v="11"/>
    <n v="3"/>
    <n v="10338.84"/>
    <n v="0"/>
    <x v="2"/>
    <x v="4"/>
    <x v="3"/>
    <x v="2"/>
    <x v="156"/>
    <m/>
    <m/>
    <m/>
  </r>
  <r>
    <d v="2022-10-01T00:00:00"/>
    <s v="ORD110837"/>
    <s v="CUST9833"/>
    <x v="7"/>
    <x v="1"/>
    <s v="Clothing"/>
    <x v="13"/>
    <n v="9"/>
    <n v="14858.32"/>
    <n v="5"/>
    <x v="1"/>
    <x v="0"/>
    <x v="5"/>
    <x v="2"/>
    <x v="157"/>
    <m/>
    <m/>
    <m/>
  </r>
  <r>
    <d v="2022-10-01T00:00:00"/>
    <s v="ORD111407"/>
    <s v="CUST7361"/>
    <x v="7"/>
    <x v="3"/>
    <s v="Electrnics"/>
    <x v="10"/>
    <n v="8"/>
    <n v="27447.98"/>
    <n v="5"/>
    <x v="0"/>
    <x v="5"/>
    <x v="2"/>
    <x v="2"/>
    <x v="158"/>
    <m/>
    <m/>
    <m/>
  </r>
  <r>
    <d v="2022-10-01T00:00:00"/>
    <s v="ORD102168"/>
    <s v="CUST9160"/>
    <x v="3"/>
    <x v="2"/>
    <s v="Clothing"/>
    <x v="8"/>
    <n v="1"/>
    <n v="2065.94"/>
    <n v="0"/>
    <x v="3"/>
    <x v="0"/>
    <x v="6"/>
    <x v="2"/>
    <x v="159"/>
    <m/>
    <m/>
    <m/>
  </r>
  <r>
    <d v="2022-10-01T00:00:00"/>
    <s v="ORD110872"/>
    <s v="CUST5624"/>
    <x v="1"/>
    <x v="3"/>
    <s v="Furnture"/>
    <x v="5"/>
    <n v="9"/>
    <n v="38665.14"/>
    <n v="20"/>
    <x v="0"/>
    <x v="5"/>
    <x v="3"/>
    <x v="1"/>
    <x v="160"/>
    <m/>
    <m/>
    <m/>
  </r>
  <r>
    <d v="2022-10-01T00:00:00"/>
    <s v="ORD110389"/>
    <s v="CUST8716"/>
    <x v="6"/>
    <x v="3"/>
    <s v="Furnture"/>
    <x v="6"/>
    <n v="5"/>
    <n v="6190.68"/>
    <n v="0"/>
    <x v="2"/>
    <x v="3"/>
    <x v="2"/>
    <x v="2"/>
    <x v="161"/>
    <m/>
    <m/>
    <m/>
  </r>
  <r>
    <d v="2023-01-20T00:00:00"/>
    <s v="ORD102884"/>
    <s v="CUST5710"/>
    <x v="0"/>
    <x v="1"/>
    <s v="Furnture"/>
    <x v="4"/>
    <n v="9"/>
    <n v="30147.69"/>
    <n v="10"/>
    <x v="1"/>
    <x v="0"/>
    <x v="6"/>
    <x v="0"/>
    <x v="0"/>
    <m/>
    <m/>
    <m/>
  </r>
  <r>
    <d v="2022-03-10T00:00:00"/>
    <s v="ORD109132"/>
    <s v="CUST8128"/>
    <x v="7"/>
    <x v="2"/>
    <s v="Furniture"/>
    <x v="7"/>
    <n v="1"/>
    <n v="39035.040000000001"/>
    <n v="20"/>
    <x v="3"/>
    <x v="5"/>
    <x v="1"/>
    <x v="0"/>
    <x v="0"/>
    <m/>
    <m/>
    <m/>
  </r>
  <r>
    <d v="2022-10-01T00:00:00"/>
    <s v="ORD104058"/>
    <s v="CUST7820"/>
    <x v="2"/>
    <x v="2"/>
    <s v="Clothing"/>
    <x v="5"/>
    <n v="8"/>
    <n v="13173.3"/>
    <n v="5"/>
    <x v="0"/>
    <x v="5"/>
    <x v="3"/>
    <x v="2"/>
    <x v="162"/>
    <m/>
    <m/>
    <m/>
  </r>
  <r>
    <d v="2022-12-04T00:00:00"/>
    <s v="ORD108223"/>
    <s v="CUST1330"/>
    <x v="5"/>
    <x v="3"/>
    <s v="Furnture"/>
    <x v="4"/>
    <n v="6"/>
    <n v="9882.7199999999993"/>
    <m/>
    <x v="1"/>
    <x v="0"/>
    <x v="7"/>
    <x v="0"/>
    <x v="0"/>
    <m/>
    <m/>
    <m/>
  </r>
  <r>
    <d v="2022-04-04T00:00:00"/>
    <s v="ORD105825"/>
    <s v="CUST5472"/>
    <x v="4"/>
    <x v="1"/>
    <s v="Electrnics"/>
    <x v="6"/>
    <n v="5"/>
    <n v="45878.07"/>
    <n v="5"/>
    <x v="2"/>
    <x v="4"/>
    <x v="4"/>
    <x v="0"/>
    <x v="0"/>
    <m/>
    <m/>
    <m/>
  </r>
  <r>
    <d v="2022-10-01T00:00:00"/>
    <s v="ORD102254"/>
    <s v="CUST3940"/>
    <x v="4"/>
    <x v="1"/>
    <s v="Electrnics"/>
    <x v="2"/>
    <n v="3"/>
    <n v="35362.75"/>
    <n v="15"/>
    <x v="0"/>
    <x v="0"/>
    <x v="6"/>
    <x v="1"/>
    <x v="163"/>
    <m/>
    <m/>
    <m/>
  </r>
  <r>
    <d v="2023-06-01T00:00:00"/>
    <s v="ORD109381"/>
    <s v="CUST8992"/>
    <x v="1"/>
    <x v="2"/>
    <s v="Electronics"/>
    <x v="1"/>
    <n v="9"/>
    <n v="13943.18"/>
    <n v="0"/>
    <x v="1"/>
    <x v="4"/>
    <x v="5"/>
    <x v="0"/>
    <x v="0"/>
    <m/>
    <m/>
    <m/>
  </r>
  <r>
    <d v="2022-12-06T00:00:00"/>
    <s v="ORD111038"/>
    <s v="CUST4606"/>
    <x v="1"/>
    <x v="0"/>
    <s v="Electronics"/>
    <x v="4"/>
    <n v="8"/>
    <n v="13769.83"/>
    <n v="20"/>
    <x v="2"/>
    <x v="3"/>
    <x v="5"/>
    <x v="0"/>
    <x v="0"/>
    <m/>
    <m/>
    <m/>
  </r>
  <r>
    <d v="2023-09-20T00:00:00"/>
    <s v="ORD111826"/>
    <s v="CUST3690"/>
    <x v="4"/>
    <x v="3"/>
    <s v="Furniture"/>
    <x v="10"/>
    <n v="3"/>
    <n v="28881.03"/>
    <m/>
    <x v="3"/>
    <x v="5"/>
    <x v="4"/>
    <x v="2"/>
    <x v="0"/>
    <m/>
    <m/>
    <m/>
  </r>
  <r>
    <d v="2022-10-01T00:00:00"/>
    <s v="ORD104233"/>
    <s v="CUST8948"/>
    <x v="7"/>
    <x v="3"/>
    <s v="Furniture"/>
    <x v="10"/>
    <n v="4"/>
    <n v="37309.39"/>
    <n v="15"/>
    <x v="0"/>
    <x v="1"/>
    <x v="3"/>
    <x v="1"/>
    <x v="164"/>
    <m/>
    <m/>
    <m/>
  </r>
  <r>
    <d v="2022-10-01T00:00:00"/>
    <s v="ORD104139"/>
    <s v="CUST9246"/>
    <x v="5"/>
    <x v="3"/>
    <s v="Furniture"/>
    <x v="10"/>
    <n v="6"/>
    <n v="13075.47"/>
    <n v="15"/>
    <x v="2"/>
    <x v="5"/>
    <x v="2"/>
    <x v="1"/>
    <x v="165"/>
    <m/>
    <m/>
    <m/>
  </r>
  <r>
    <d v="2022-10-01T00:00:00"/>
    <s v="ORD111300"/>
    <s v="CUST3833"/>
    <x v="5"/>
    <x v="3"/>
    <s v="Electrnics"/>
    <x v="10"/>
    <n v="5"/>
    <n v="31033.58"/>
    <n v="15"/>
    <x v="1"/>
    <x v="0"/>
    <x v="5"/>
    <x v="1"/>
    <x v="166"/>
    <m/>
    <m/>
    <m/>
  </r>
  <r>
    <d v="2022-12-13T00:00:00"/>
    <s v="ORD105268"/>
    <s v="CUST5296"/>
    <x v="0"/>
    <x v="0"/>
    <s v="Electronics"/>
    <x v="4"/>
    <n v="6"/>
    <n v="22490.84"/>
    <n v="0"/>
    <x v="1"/>
    <x v="5"/>
    <x v="3"/>
    <x v="0"/>
    <x v="0"/>
    <m/>
    <m/>
    <m/>
  </r>
  <r>
    <d v="2022-10-01T00:00:00"/>
    <s v="ORD111724"/>
    <s v="CUST1304"/>
    <x v="5"/>
    <x v="1"/>
    <s v="Furniture"/>
    <x v="0"/>
    <n v="4"/>
    <n v="42851.08"/>
    <n v="0"/>
    <x v="2"/>
    <x v="1"/>
    <x v="2"/>
    <x v="2"/>
    <x v="167"/>
    <m/>
    <m/>
    <m/>
  </r>
  <r>
    <d v="2022-11-29T00:00:00"/>
    <s v="ORD110909"/>
    <s v="CUST1857"/>
    <x v="3"/>
    <x v="3"/>
    <s v="Clothing"/>
    <x v="13"/>
    <n v="7"/>
    <n v="5551.34"/>
    <n v="10"/>
    <x v="2"/>
    <x v="4"/>
    <x v="7"/>
    <x v="0"/>
    <x v="0"/>
    <m/>
    <m/>
    <m/>
  </r>
  <r>
    <d v="2023-06-21T00:00:00"/>
    <s v="ORD106500"/>
    <s v="CUST7831"/>
    <x v="4"/>
    <x v="3"/>
    <s v="Furniture"/>
    <x v="7"/>
    <n v="9"/>
    <n v="6357.7"/>
    <n v="5"/>
    <x v="2"/>
    <x v="0"/>
    <x v="6"/>
    <x v="0"/>
    <x v="0"/>
    <m/>
    <m/>
    <m/>
  </r>
  <r>
    <d v="2022-07-10T00:00:00"/>
    <s v="ORD108092"/>
    <s v="CUST6290"/>
    <x v="4"/>
    <x v="0"/>
    <s v="Furniture"/>
    <x v="10"/>
    <n v="1"/>
    <n v="38562.67"/>
    <n v="20"/>
    <x v="2"/>
    <x v="3"/>
    <x v="0"/>
    <x v="0"/>
    <x v="0"/>
    <m/>
    <m/>
    <m/>
  </r>
  <r>
    <d v="2022-10-01T00:00:00"/>
    <s v="ORD101277"/>
    <s v="CUST6046"/>
    <x v="6"/>
    <x v="0"/>
    <s v="Clothing"/>
    <x v="13"/>
    <n v="8"/>
    <n v="46398.99"/>
    <n v="15"/>
    <x v="3"/>
    <x v="4"/>
    <x v="6"/>
    <x v="1"/>
    <x v="168"/>
    <m/>
    <m/>
    <m/>
  </r>
  <r>
    <d v="2023-02-25T00:00:00"/>
    <s v="ORD103784"/>
    <s v="CUST4413"/>
    <x v="3"/>
    <x v="3"/>
    <s v="Electrnics"/>
    <x v="5"/>
    <n v="5"/>
    <n v="227.44"/>
    <n v="20"/>
    <x v="0"/>
    <x v="3"/>
    <x v="7"/>
    <x v="0"/>
    <x v="0"/>
    <m/>
    <m/>
    <m/>
  </r>
  <r>
    <d v="2022-01-17T00:00:00"/>
    <s v="ORD102325"/>
    <s v="CUST7227"/>
    <x v="2"/>
    <x v="2"/>
    <s v="Furnture"/>
    <x v="7"/>
    <n v="9"/>
    <n v="1531.13"/>
    <n v="5"/>
    <x v="1"/>
    <x v="0"/>
    <x v="6"/>
    <x v="0"/>
    <x v="0"/>
    <m/>
    <m/>
    <m/>
  </r>
  <r>
    <d v="2022-04-21T00:00:00"/>
    <s v="ORD102069"/>
    <s v="CUST3782"/>
    <x v="1"/>
    <x v="3"/>
    <s v="Electronics"/>
    <x v="4"/>
    <n v="1"/>
    <n v="5768.07"/>
    <m/>
    <x v="3"/>
    <x v="1"/>
    <x v="4"/>
    <x v="2"/>
    <x v="0"/>
    <m/>
    <m/>
    <m/>
  </r>
  <r>
    <d v="2022-10-01T00:00:00"/>
    <s v="ORD102218"/>
    <s v="CUST8001"/>
    <x v="3"/>
    <x v="1"/>
    <s v="Furniture"/>
    <x v="3"/>
    <n v="10"/>
    <n v="4260.72"/>
    <n v="0"/>
    <x v="2"/>
    <x v="2"/>
    <x v="2"/>
    <x v="1"/>
    <x v="169"/>
    <m/>
    <m/>
    <m/>
  </r>
  <r>
    <d v="2023-02-04T00:00:00"/>
    <s v="ORD104574"/>
    <s v="CUST3898"/>
    <x v="5"/>
    <x v="0"/>
    <s v="Electronics"/>
    <x v="1"/>
    <n v="9"/>
    <n v="21929.5"/>
    <m/>
    <x v="3"/>
    <x v="3"/>
    <x v="0"/>
    <x v="1"/>
    <x v="0"/>
    <m/>
    <m/>
    <m/>
  </r>
  <r>
    <d v="2022-10-06T00:00:00"/>
    <s v="ORD103082"/>
    <s v="CUST5105"/>
    <x v="5"/>
    <x v="1"/>
    <s v="Furnture"/>
    <x v="1"/>
    <n v="4"/>
    <n v="34041.019999999997"/>
    <m/>
    <x v="1"/>
    <x v="0"/>
    <x v="6"/>
    <x v="0"/>
    <x v="0"/>
    <m/>
    <m/>
    <m/>
  </r>
  <r>
    <d v="2022-10-01T00:00:00"/>
    <s v="ORD111659"/>
    <s v="CUST8714"/>
    <x v="5"/>
    <x v="1"/>
    <s v="Electrnics"/>
    <x v="4"/>
    <n v="7"/>
    <n v="31851.64"/>
    <n v="15"/>
    <x v="0"/>
    <x v="5"/>
    <x v="1"/>
    <x v="1"/>
    <x v="170"/>
    <m/>
    <m/>
    <m/>
  </r>
  <r>
    <d v="2022-10-01T00:00:00"/>
    <s v="ORD100673"/>
    <s v="CUST2567"/>
    <x v="0"/>
    <x v="3"/>
    <s v="Furnture"/>
    <x v="3"/>
    <n v="2"/>
    <n v="4368.18"/>
    <n v="0"/>
    <x v="0"/>
    <x v="4"/>
    <x v="5"/>
    <x v="2"/>
    <x v="171"/>
    <m/>
    <m/>
    <m/>
  </r>
  <r>
    <d v="2022-10-01T00:00:00"/>
    <s v="ORD109103"/>
    <s v="CUST4681"/>
    <x v="7"/>
    <x v="1"/>
    <s v="Electronics"/>
    <x v="11"/>
    <n v="1"/>
    <n v="19015.310000000001"/>
    <n v="10"/>
    <x v="3"/>
    <x v="1"/>
    <x v="1"/>
    <x v="1"/>
    <x v="172"/>
    <m/>
    <m/>
    <m/>
  </r>
  <r>
    <d v="2022-10-01T00:00:00"/>
    <s v="ORD105038"/>
    <s v="CUST7741"/>
    <x v="1"/>
    <x v="3"/>
    <s v="Electrnics"/>
    <x v="11"/>
    <n v="10"/>
    <n v="7593.03"/>
    <n v="10"/>
    <x v="0"/>
    <x v="4"/>
    <x v="6"/>
    <x v="1"/>
    <x v="173"/>
    <m/>
    <m/>
    <m/>
  </r>
  <r>
    <d v="2022-10-01T00:00:00"/>
    <s v="ORD106108"/>
    <s v="CUST6991"/>
    <x v="6"/>
    <x v="2"/>
    <s v="Electrnics"/>
    <x v="8"/>
    <n v="10"/>
    <n v="18850.55"/>
    <n v="15"/>
    <x v="0"/>
    <x v="2"/>
    <x v="4"/>
    <x v="2"/>
    <x v="174"/>
    <m/>
    <m/>
    <m/>
  </r>
  <r>
    <d v="2022-02-10T00:00:00"/>
    <s v="ORD111625"/>
    <s v="CUST1518"/>
    <x v="5"/>
    <x v="1"/>
    <s v="Electrnics"/>
    <x v="0"/>
    <n v="1"/>
    <n v="18312.09"/>
    <m/>
    <x v="2"/>
    <x v="0"/>
    <x v="0"/>
    <x v="0"/>
    <x v="0"/>
    <m/>
    <m/>
    <m/>
  </r>
  <r>
    <d v="2022-10-01T00:00:00"/>
    <s v="ORD110702"/>
    <s v="CUST6776"/>
    <x v="6"/>
    <x v="0"/>
    <s v="Furniture"/>
    <x v="10"/>
    <n v="10"/>
    <n v="24270.27"/>
    <n v="10"/>
    <x v="3"/>
    <x v="4"/>
    <x v="2"/>
    <x v="2"/>
    <x v="175"/>
    <m/>
    <m/>
    <m/>
  </r>
  <r>
    <d v="2022-10-01T00:00:00"/>
    <s v="ORD101139"/>
    <s v="CUST5664"/>
    <x v="5"/>
    <x v="1"/>
    <s v="Clothing"/>
    <x v="8"/>
    <n v="2"/>
    <n v="19805.82"/>
    <n v="5"/>
    <x v="0"/>
    <x v="1"/>
    <x v="0"/>
    <x v="1"/>
    <x v="176"/>
    <m/>
    <m/>
    <m/>
  </r>
  <r>
    <d v="2022-10-01T00:00:00"/>
    <s v="ORD110179"/>
    <s v="CUST3609"/>
    <x v="2"/>
    <x v="1"/>
    <s v="Furnture"/>
    <x v="6"/>
    <n v="3"/>
    <n v="630.72"/>
    <n v="20"/>
    <x v="3"/>
    <x v="3"/>
    <x v="1"/>
    <x v="2"/>
    <x v="177"/>
    <m/>
    <m/>
    <m/>
  </r>
  <r>
    <d v="2023-05-13T00:00:00"/>
    <s v="ORD109464"/>
    <s v="CUST1216"/>
    <x v="5"/>
    <x v="1"/>
    <s v="Electrnics"/>
    <x v="7"/>
    <n v="6"/>
    <n v="39625.550000000003"/>
    <n v="15"/>
    <x v="0"/>
    <x v="1"/>
    <x v="6"/>
    <x v="0"/>
    <x v="0"/>
    <m/>
    <m/>
    <m/>
  </r>
  <r>
    <d v="2022-10-01T00:00:00"/>
    <s v="ORD106957"/>
    <s v="CUST4417"/>
    <x v="4"/>
    <x v="1"/>
    <s v="Clothing"/>
    <x v="6"/>
    <n v="10"/>
    <n v="47133.14"/>
    <n v="20"/>
    <x v="3"/>
    <x v="2"/>
    <x v="2"/>
    <x v="1"/>
    <x v="178"/>
    <m/>
    <m/>
    <m/>
  </r>
  <r>
    <d v="2022-10-01T00:00:00"/>
    <s v="ORD107411"/>
    <s v="CUST9767"/>
    <x v="1"/>
    <x v="3"/>
    <s v="Furnture"/>
    <x v="13"/>
    <n v="8"/>
    <n v="22953.94"/>
    <n v="15"/>
    <x v="2"/>
    <x v="1"/>
    <x v="7"/>
    <x v="2"/>
    <x v="179"/>
    <m/>
    <m/>
    <m/>
  </r>
  <r>
    <d v="2023-04-17T00:00:00"/>
    <s v="ORD102366"/>
    <s v="CUST6700"/>
    <x v="2"/>
    <x v="1"/>
    <s v="Electronics"/>
    <x v="14"/>
    <n v="1"/>
    <n v="37923.129999999997"/>
    <n v="15"/>
    <x v="0"/>
    <x v="4"/>
    <x v="0"/>
    <x v="0"/>
    <x v="0"/>
    <m/>
    <m/>
    <m/>
  </r>
  <r>
    <d v="2022-06-09T00:00:00"/>
    <s v="ORD107136"/>
    <s v="CUST1787"/>
    <x v="7"/>
    <x v="0"/>
    <s v="Clothing"/>
    <x v="2"/>
    <n v="6"/>
    <n v="7786.41"/>
    <n v="5"/>
    <x v="1"/>
    <x v="5"/>
    <x v="6"/>
    <x v="0"/>
    <x v="0"/>
    <m/>
    <m/>
    <m/>
  </r>
  <r>
    <d v="2023-10-22T00:00:00"/>
    <s v="ORD101516"/>
    <s v="CUST3020"/>
    <x v="3"/>
    <x v="3"/>
    <s v="Clothing"/>
    <x v="5"/>
    <n v="8"/>
    <n v="48021.21"/>
    <n v="20"/>
    <x v="1"/>
    <x v="1"/>
    <x v="6"/>
    <x v="0"/>
    <x v="0"/>
    <m/>
    <m/>
    <m/>
  </r>
  <r>
    <d v="2022-10-01T00:00:00"/>
    <s v="ORD111638"/>
    <s v="CUST2977"/>
    <x v="4"/>
    <x v="3"/>
    <s v="Furnture"/>
    <x v="13"/>
    <n v="1"/>
    <n v="12062.46"/>
    <n v="10"/>
    <x v="0"/>
    <x v="2"/>
    <x v="7"/>
    <x v="1"/>
    <x v="180"/>
    <m/>
    <m/>
    <m/>
  </r>
  <r>
    <d v="2022-11-08T00:00:00"/>
    <s v="ORD104096"/>
    <s v="CUST4805"/>
    <x v="6"/>
    <x v="1"/>
    <s v="Furnture"/>
    <x v="9"/>
    <n v="7"/>
    <n v="44759.99"/>
    <n v="0"/>
    <x v="2"/>
    <x v="4"/>
    <x v="0"/>
    <x v="0"/>
    <x v="0"/>
    <m/>
    <m/>
    <m/>
  </r>
  <r>
    <d v="2023-03-07T00:00:00"/>
    <s v="ORD105683"/>
    <s v="CUST5133"/>
    <x v="1"/>
    <x v="0"/>
    <s v="Electronics"/>
    <x v="9"/>
    <n v="10"/>
    <n v="18971.59"/>
    <n v="10"/>
    <x v="2"/>
    <x v="0"/>
    <x v="5"/>
    <x v="0"/>
    <x v="0"/>
    <m/>
    <m/>
    <m/>
  </r>
  <r>
    <d v="2022-10-01T00:00:00"/>
    <s v="ORD106575"/>
    <s v="CUST6699"/>
    <x v="7"/>
    <x v="1"/>
    <s v="Furniture"/>
    <x v="0"/>
    <n v="7"/>
    <n v="36093.360000000001"/>
    <n v="20"/>
    <x v="3"/>
    <x v="4"/>
    <x v="5"/>
    <x v="2"/>
    <x v="181"/>
    <m/>
    <m/>
    <m/>
  </r>
  <r>
    <d v="2023-12-08T00:00:00"/>
    <s v="ORD105035"/>
    <s v="CUST7401"/>
    <x v="6"/>
    <x v="2"/>
    <s v="Clothing"/>
    <x v="13"/>
    <n v="9"/>
    <n v="6071.2"/>
    <n v="10"/>
    <x v="0"/>
    <x v="5"/>
    <x v="5"/>
    <x v="0"/>
    <x v="0"/>
    <m/>
    <m/>
    <m/>
  </r>
  <r>
    <d v="2023-04-17T00:00:00"/>
    <s v="ORD100424"/>
    <s v="CUST6827"/>
    <x v="3"/>
    <x v="3"/>
    <s v="Electronics"/>
    <x v="14"/>
    <n v="5"/>
    <n v="18417.439999999999"/>
    <n v="20"/>
    <x v="3"/>
    <x v="2"/>
    <x v="4"/>
    <x v="0"/>
    <x v="0"/>
    <m/>
    <m/>
    <m/>
  </r>
  <r>
    <d v="2023-07-23T00:00:00"/>
    <s v="ORD102619"/>
    <s v="CUST8541"/>
    <x v="4"/>
    <x v="1"/>
    <s v="Furnture"/>
    <x v="10"/>
    <n v="3"/>
    <n v="10559.45"/>
    <n v="5"/>
    <x v="0"/>
    <x v="2"/>
    <x v="6"/>
    <x v="0"/>
    <x v="0"/>
    <m/>
    <m/>
    <m/>
  </r>
  <r>
    <d v="2022-10-01T00:00:00"/>
    <s v="ORD108629"/>
    <s v="CUST4667"/>
    <x v="4"/>
    <x v="1"/>
    <s v="Furniture"/>
    <x v="10"/>
    <n v="7"/>
    <n v="28770.68"/>
    <n v="5"/>
    <x v="3"/>
    <x v="3"/>
    <x v="7"/>
    <x v="1"/>
    <x v="182"/>
    <m/>
    <m/>
    <m/>
  </r>
  <r>
    <d v="2022-10-01T00:00:00"/>
    <s v="ORD105273"/>
    <s v="CUST2753"/>
    <x v="2"/>
    <x v="1"/>
    <s v="Furnture"/>
    <x v="7"/>
    <n v="10"/>
    <n v="23205.83"/>
    <n v="20"/>
    <x v="2"/>
    <x v="3"/>
    <x v="3"/>
    <x v="1"/>
    <x v="183"/>
    <m/>
    <m/>
    <m/>
  </r>
  <r>
    <d v="2022-10-01T00:00:00"/>
    <s v="ORD101825"/>
    <s v="CUST5252"/>
    <x v="7"/>
    <x v="1"/>
    <s v="Furnture"/>
    <x v="1"/>
    <n v="9"/>
    <n v="20201.05"/>
    <n v="5"/>
    <x v="2"/>
    <x v="2"/>
    <x v="4"/>
    <x v="2"/>
    <x v="184"/>
    <m/>
    <m/>
    <m/>
  </r>
  <r>
    <d v="2022-10-03T00:00:00"/>
    <s v="ORD101593"/>
    <s v="CUST9181"/>
    <x v="1"/>
    <x v="0"/>
    <s v="Furnture"/>
    <x v="6"/>
    <n v="7"/>
    <n v="29382.639999999999"/>
    <m/>
    <x v="1"/>
    <x v="5"/>
    <x v="5"/>
    <x v="1"/>
    <x v="0"/>
    <m/>
    <m/>
    <m/>
  </r>
  <r>
    <d v="2022-10-01T00:00:00"/>
    <s v="ORD108695"/>
    <s v="CUST1809"/>
    <x v="7"/>
    <x v="3"/>
    <s v="Electronics"/>
    <x v="14"/>
    <n v="3"/>
    <n v="29360.62"/>
    <n v="0"/>
    <x v="3"/>
    <x v="5"/>
    <x v="4"/>
    <x v="2"/>
    <x v="185"/>
    <m/>
    <m/>
    <m/>
  </r>
  <r>
    <d v="2022-05-12T00:00:00"/>
    <s v="ORD109468"/>
    <s v="CUST2531"/>
    <x v="0"/>
    <x v="1"/>
    <s v="Electrnics"/>
    <x v="8"/>
    <n v="2"/>
    <n v="8723.15"/>
    <n v="5"/>
    <x v="3"/>
    <x v="4"/>
    <x v="4"/>
    <x v="0"/>
    <x v="0"/>
    <m/>
    <m/>
    <m/>
  </r>
  <r>
    <d v="2022-02-27T00:00:00"/>
    <s v="ORD101496"/>
    <s v="CUST7209"/>
    <x v="0"/>
    <x v="1"/>
    <s v="Clothing"/>
    <x v="8"/>
    <n v="1"/>
    <n v="1336.18"/>
    <m/>
    <x v="1"/>
    <x v="2"/>
    <x v="4"/>
    <x v="0"/>
    <x v="0"/>
    <m/>
    <m/>
    <m/>
  </r>
  <r>
    <d v="2022-10-01T00:00:00"/>
    <s v="ORD109269"/>
    <s v="CUST3737"/>
    <x v="1"/>
    <x v="0"/>
    <s v="Clothing"/>
    <x v="2"/>
    <n v="1"/>
    <n v="21535.22"/>
    <n v="15"/>
    <x v="3"/>
    <x v="2"/>
    <x v="1"/>
    <x v="2"/>
    <x v="186"/>
    <m/>
    <m/>
    <m/>
  </r>
  <r>
    <d v="2022-10-01T00:00:00"/>
    <s v="ORD108709"/>
    <s v="CUST2415"/>
    <x v="7"/>
    <x v="3"/>
    <s v="Furniture"/>
    <x v="7"/>
    <n v="3"/>
    <n v="14481.03"/>
    <n v="0"/>
    <x v="2"/>
    <x v="3"/>
    <x v="7"/>
    <x v="1"/>
    <x v="187"/>
    <m/>
    <m/>
    <m/>
  </r>
  <r>
    <d v="2022-10-01T00:00:00"/>
    <s v="ORD100554"/>
    <s v="CUST5610"/>
    <x v="1"/>
    <x v="0"/>
    <s v="Electronics"/>
    <x v="9"/>
    <n v="7"/>
    <n v="17081.62"/>
    <n v="5"/>
    <x v="0"/>
    <x v="2"/>
    <x v="2"/>
    <x v="1"/>
    <x v="188"/>
    <m/>
    <m/>
    <m/>
  </r>
  <r>
    <d v="2022-10-01T00:00:00"/>
    <s v="ORD101166"/>
    <s v="CUST4980"/>
    <x v="4"/>
    <x v="3"/>
    <s v="Electronics"/>
    <x v="9"/>
    <n v="6"/>
    <n v="3341.46"/>
    <n v="20"/>
    <x v="3"/>
    <x v="0"/>
    <x v="3"/>
    <x v="2"/>
    <x v="189"/>
    <m/>
    <m/>
    <m/>
  </r>
  <r>
    <d v="2023-03-17T00:00:00"/>
    <s v="ORD110869"/>
    <s v="CUST1215"/>
    <x v="3"/>
    <x v="1"/>
    <s v="Electrnics"/>
    <x v="6"/>
    <n v="10"/>
    <n v="10197.620000000001"/>
    <n v="0"/>
    <x v="3"/>
    <x v="5"/>
    <x v="4"/>
    <x v="0"/>
    <x v="0"/>
    <m/>
    <m/>
    <m/>
  </r>
  <r>
    <d v="2022-10-01T00:00:00"/>
    <s v="ORD109075"/>
    <s v="CUST9943"/>
    <x v="3"/>
    <x v="1"/>
    <s v="Furnture"/>
    <x v="7"/>
    <n v="1"/>
    <n v="41142.74"/>
    <n v="10"/>
    <x v="1"/>
    <x v="2"/>
    <x v="1"/>
    <x v="2"/>
    <x v="190"/>
    <m/>
    <m/>
    <m/>
  </r>
  <r>
    <d v="2022-10-01T00:00:00"/>
    <s v="ORD100772"/>
    <s v="CUST1155"/>
    <x v="3"/>
    <x v="1"/>
    <s v="Furnture"/>
    <x v="1"/>
    <n v="3"/>
    <n v="7219.24"/>
    <n v="20"/>
    <x v="1"/>
    <x v="0"/>
    <x v="5"/>
    <x v="1"/>
    <x v="191"/>
    <m/>
    <m/>
    <m/>
  </r>
  <r>
    <d v="2022-04-21T00:00:00"/>
    <s v="ORD111816"/>
    <s v="CUST6966"/>
    <x v="5"/>
    <x v="1"/>
    <s v="Furniture"/>
    <x v="12"/>
    <n v="10"/>
    <n v="23649.55"/>
    <n v="5"/>
    <x v="0"/>
    <x v="2"/>
    <x v="5"/>
    <x v="0"/>
    <x v="0"/>
    <m/>
    <m/>
    <m/>
  </r>
  <r>
    <d v="2022-10-01T00:00:00"/>
    <s v="ORD110396"/>
    <s v="CUST6355"/>
    <x v="3"/>
    <x v="2"/>
    <s v="Electrnics"/>
    <x v="1"/>
    <n v="5"/>
    <n v="36798.769999999997"/>
    <n v="0"/>
    <x v="0"/>
    <x v="4"/>
    <x v="0"/>
    <x v="2"/>
    <x v="192"/>
    <m/>
    <m/>
    <m/>
  </r>
  <r>
    <d v="2022-10-01T00:00:00"/>
    <s v="ORD101078"/>
    <s v="CUST1259"/>
    <x v="5"/>
    <x v="1"/>
    <s v="Electronics"/>
    <x v="4"/>
    <n v="6"/>
    <n v="2363.94"/>
    <n v="5"/>
    <x v="3"/>
    <x v="1"/>
    <x v="1"/>
    <x v="1"/>
    <x v="193"/>
    <m/>
    <m/>
    <m/>
  </r>
  <r>
    <d v="2023-02-24T00:00:00"/>
    <s v="ORD109456"/>
    <s v="CUST8027"/>
    <x v="5"/>
    <x v="0"/>
    <s v="Electronics"/>
    <x v="9"/>
    <n v="5"/>
    <n v="21599.54"/>
    <n v="5"/>
    <x v="0"/>
    <x v="2"/>
    <x v="2"/>
    <x v="0"/>
    <x v="0"/>
    <m/>
    <m/>
    <m/>
  </r>
  <r>
    <d v="2022-10-01T00:00:00"/>
    <s v="ORD102215"/>
    <s v="CUST1397"/>
    <x v="5"/>
    <x v="1"/>
    <s v="Clothing"/>
    <x v="13"/>
    <n v="5"/>
    <n v="9784.7199999999993"/>
    <n v="0"/>
    <x v="3"/>
    <x v="5"/>
    <x v="4"/>
    <x v="1"/>
    <x v="194"/>
    <m/>
    <m/>
    <m/>
  </r>
  <r>
    <d v="2022-10-01T00:00:00"/>
    <s v="ORD106245"/>
    <s v="CUST1974"/>
    <x v="0"/>
    <x v="3"/>
    <s v="Furnture"/>
    <x v="6"/>
    <n v="6"/>
    <n v="3130.92"/>
    <n v="20"/>
    <x v="3"/>
    <x v="2"/>
    <x v="7"/>
    <x v="2"/>
    <x v="195"/>
    <m/>
    <m/>
    <m/>
  </r>
  <r>
    <d v="2023-07-09T00:00:00"/>
    <s v="ORD105407"/>
    <s v="CUST6160"/>
    <x v="5"/>
    <x v="0"/>
    <s v="Electrnics"/>
    <x v="11"/>
    <n v="2"/>
    <n v="12397.8"/>
    <n v="5"/>
    <x v="1"/>
    <x v="1"/>
    <x v="3"/>
    <x v="0"/>
    <x v="0"/>
    <m/>
    <m/>
    <m/>
  </r>
  <r>
    <d v="2022-06-07T00:00:00"/>
    <s v="ORD110591"/>
    <s v="CUST9646"/>
    <x v="7"/>
    <x v="1"/>
    <s v="Furniture"/>
    <x v="3"/>
    <n v="4"/>
    <n v="24825.57"/>
    <n v="0"/>
    <x v="3"/>
    <x v="3"/>
    <x v="7"/>
    <x v="0"/>
    <x v="0"/>
    <m/>
    <m/>
    <m/>
  </r>
  <r>
    <d v="2022-10-01T00:00:00"/>
    <s v="ORD107533"/>
    <s v="CUST2895"/>
    <x v="1"/>
    <x v="3"/>
    <s v="Furniture"/>
    <x v="3"/>
    <n v="9"/>
    <n v="13551.58"/>
    <n v="0"/>
    <x v="3"/>
    <x v="1"/>
    <x v="3"/>
    <x v="2"/>
    <x v="196"/>
    <m/>
    <m/>
    <m/>
  </r>
  <r>
    <d v="2022-10-01T00:00:00"/>
    <s v="ORD102564"/>
    <s v="CUST8397"/>
    <x v="2"/>
    <x v="3"/>
    <s v="Clothing"/>
    <x v="13"/>
    <n v="1"/>
    <n v="2143.63"/>
    <n v="0"/>
    <x v="2"/>
    <x v="3"/>
    <x v="3"/>
    <x v="1"/>
    <x v="197"/>
    <m/>
    <m/>
    <m/>
  </r>
  <r>
    <d v="2022-09-03T00:00:00"/>
    <s v="ORD106298"/>
    <s v="CUST6227"/>
    <x v="5"/>
    <x v="1"/>
    <s v="Clothing"/>
    <x v="5"/>
    <n v="6"/>
    <n v="29914.07"/>
    <n v="5"/>
    <x v="3"/>
    <x v="5"/>
    <x v="4"/>
    <x v="0"/>
    <x v="0"/>
    <m/>
    <m/>
    <m/>
  </r>
  <r>
    <d v="2023-11-19T00:00:00"/>
    <s v="ORD102628"/>
    <s v="CUST5334"/>
    <x v="7"/>
    <x v="0"/>
    <s v="Clothing"/>
    <x v="8"/>
    <n v="4"/>
    <n v="10440.73"/>
    <m/>
    <x v="3"/>
    <x v="1"/>
    <x v="3"/>
    <x v="1"/>
    <x v="0"/>
    <m/>
    <m/>
    <m/>
  </r>
  <r>
    <d v="2023-08-09T00:00:00"/>
    <s v="ORD103790"/>
    <s v="CUST7631"/>
    <x v="2"/>
    <x v="1"/>
    <s v="Electronics"/>
    <x v="14"/>
    <n v="7"/>
    <n v="46412.59"/>
    <n v="0"/>
    <x v="2"/>
    <x v="5"/>
    <x v="3"/>
    <x v="0"/>
    <x v="0"/>
    <m/>
    <m/>
    <m/>
  </r>
  <r>
    <d v="2023-04-18T00:00:00"/>
    <s v="ORD100047"/>
    <s v="CUST3977"/>
    <x v="2"/>
    <x v="2"/>
    <s v="Electrnics"/>
    <x v="1"/>
    <n v="7"/>
    <n v="16434.900000000001"/>
    <n v="15"/>
    <x v="1"/>
    <x v="3"/>
    <x v="6"/>
    <x v="0"/>
    <x v="0"/>
    <m/>
    <m/>
    <m/>
  </r>
  <r>
    <d v="2022-06-04T00:00:00"/>
    <s v="ORD102864"/>
    <s v="CUST3079"/>
    <x v="4"/>
    <x v="3"/>
    <s v="Electronics"/>
    <x v="1"/>
    <n v="5"/>
    <n v="17543.63"/>
    <m/>
    <x v="1"/>
    <x v="1"/>
    <x v="6"/>
    <x v="0"/>
    <x v="0"/>
    <m/>
    <m/>
    <m/>
  </r>
  <r>
    <d v="2022-11-01T00:00:00"/>
    <s v="ORD105156"/>
    <s v="CUST5458"/>
    <x v="3"/>
    <x v="1"/>
    <s v="Clothing"/>
    <x v="6"/>
    <n v="1"/>
    <n v="4240.3500000000004"/>
    <m/>
    <x v="0"/>
    <x v="2"/>
    <x v="4"/>
    <x v="1"/>
    <x v="0"/>
    <m/>
    <m/>
    <m/>
  </r>
  <r>
    <d v="2022-08-21T00:00:00"/>
    <s v="ORD105838"/>
    <s v="CUST1012"/>
    <x v="3"/>
    <x v="2"/>
    <s v="Electronics"/>
    <x v="9"/>
    <n v="7"/>
    <n v="24254.06"/>
    <n v="15"/>
    <x v="2"/>
    <x v="5"/>
    <x v="6"/>
    <x v="0"/>
    <x v="0"/>
    <m/>
    <m/>
    <m/>
  </r>
  <r>
    <d v="2022-10-01T00:00:00"/>
    <s v="ORD102470"/>
    <s v="CUST3352"/>
    <x v="5"/>
    <x v="1"/>
    <s v="Furniture"/>
    <x v="12"/>
    <n v="1"/>
    <n v="7010.94"/>
    <n v="10"/>
    <x v="1"/>
    <x v="3"/>
    <x v="5"/>
    <x v="2"/>
    <x v="198"/>
    <m/>
    <m/>
    <m/>
  </r>
  <r>
    <d v="2023-02-17T00:00:00"/>
    <s v="ORD104663"/>
    <s v="CUST7740"/>
    <x v="4"/>
    <x v="0"/>
    <s v="Furniture"/>
    <x v="10"/>
    <n v="10"/>
    <n v="42211.32"/>
    <n v="5"/>
    <x v="2"/>
    <x v="4"/>
    <x v="1"/>
    <x v="0"/>
    <x v="0"/>
    <m/>
    <m/>
    <m/>
  </r>
  <r>
    <d v="2023-09-07T00:00:00"/>
    <s v="ORD102109"/>
    <s v="CUST2485"/>
    <x v="0"/>
    <x v="3"/>
    <s v="Furniture"/>
    <x v="3"/>
    <n v="2"/>
    <n v="24320.11"/>
    <n v="5"/>
    <x v="3"/>
    <x v="2"/>
    <x v="1"/>
    <x v="0"/>
    <x v="0"/>
    <m/>
    <m/>
    <m/>
  </r>
  <r>
    <d v="2023-09-07T00:00:00"/>
    <s v="ORD111355"/>
    <s v="CUST4123"/>
    <x v="0"/>
    <x v="1"/>
    <s v="Furniture"/>
    <x v="12"/>
    <n v="7"/>
    <n v="3386.66"/>
    <n v="10"/>
    <x v="3"/>
    <x v="3"/>
    <x v="3"/>
    <x v="0"/>
    <x v="0"/>
    <m/>
    <m/>
    <m/>
  </r>
  <r>
    <d v="2023-02-26T00:00:00"/>
    <s v="ORD107203"/>
    <s v="CUST9287"/>
    <x v="6"/>
    <x v="3"/>
    <s v="Clothing"/>
    <x v="8"/>
    <n v="9"/>
    <n v="7663.07"/>
    <n v="5"/>
    <x v="0"/>
    <x v="4"/>
    <x v="0"/>
    <x v="0"/>
    <x v="0"/>
    <m/>
    <m/>
    <m/>
  </r>
  <r>
    <d v="2022-02-04T00:00:00"/>
    <s v="ORD103387"/>
    <s v="CUST8429"/>
    <x v="2"/>
    <x v="2"/>
    <s v="Furnture"/>
    <x v="12"/>
    <n v="2"/>
    <n v="39895.46"/>
    <n v="0"/>
    <x v="2"/>
    <x v="1"/>
    <x v="6"/>
    <x v="0"/>
    <x v="0"/>
    <m/>
    <m/>
    <m/>
  </r>
  <r>
    <d v="2022-01-09T00:00:00"/>
    <s v="ORD101743"/>
    <s v="CUST5326"/>
    <x v="3"/>
    <x v="0"/>
    <s v="Electrnics"/>
    <x v="4"/>
    <n v="7"/>
    <n v="10505.68"/>
    <n v="5"/>
    <x v="0"/>
    <x v="3"/>
    <x v="4"/>
    <x v="0"/>
    <x v="0"/>
    <m/>
    <m/>
    <m/>
  </r>
  <r>
    <d v="2022-10-01T00:00:00"/>
    <s v="ORD107360"/>
    <s v="CUST7824"/>
    <x v="5"/>
    <x v="1"/>
    <s v="Electronics"/>
    <x v="14"/>
    <n v="6"/>
    <n v="26944.55"/>
    <n v="5"/>
    <x v="1"/>
    <x v="2"/>
    <x v="2"/>
    <x v="1"/>
    <x v="199"/>
    <m/>
    <m/>
    <m/>
  </r>
  <r>
    <d v="2022-08-16T00:00:00"/>
    <s v="ORD111688"/>
    <s v="CUST1894"/>
    <x v="4"/>
    <x v="1"/>
    <s v="Electrnics"/>
    <x v="6"/>
    <n v="7"/>
    <n v="26048.33"/>
    <n v="20"/>
    <x v="3"/>
    <x v="0"/>
    <x v="2"/>
    <x v="0"/>
    <x v="0"/>
    <m/>
    <m/>
    <m/>
  </r>
  <r>
    <d v="2022-10-07T00:00:00"/>
    <s v="ORD104448"/>
    <s v="CUST4228"/>
    <x v="4"/>
    <x v="3"/>
    <s v="Furnture"/>
    <x v="8"/>
    <n v="6"/>
    <n v="34841.269999999997"/>
    <m/>
    <x v="2"/>
    <x v="3"/>
    <x v="1"/>
    <x v="0"/>
    <x v="0"/>
    <m/>
    <m/>
    <m/>
  </r>
  <r>
    <d v="2022-10-01T00:00:00"/>
    <s v="ORD107403"/>
    <s v="CUST6214"/>
    <x v="5"/>
    <x v="2"/>
    <s v="Furnture"/>
    <x v="1"/>
    <n v="10"/>
    <n v="16947.98"/>
    <n v="0"/>
    <x v="2"/>
    <x v="4"/>
    <x v="4"/>
    <x v="1"/>
    <x v="200"/>
    <m/>
    <m/>
    <m/>
  </r>
  <r>
    <d v="2022-08-21T00:00:00"/>
    <s v="ORD106379"/>
    <s v="CUST8991"/>
    <x v="3"/>
    <x v="2"/>
    <s v="Furniture"/>
    <x v="7"/>
    <n v="9"/>
    <n v="40854.44"/>
    <n v="5"/>
    <x v="2"/>
    <x v="5"/>
    <x v="1"/>
    <x v="0"/>
    <x v="0"/>
    <m/>
    <m/>
    <m/>
  </r>
  <r>
    <d v="2022-10-03T00:00:00"/>
    <s v="ORD111965"/>
    <s v="CUST1997"/>
    <x v="4"/>
    <x v="2"/>
    <s v="Electrnics"/>
    <x v="13"/>
    <n v="5"/>
    <n v="11123.09"/>
    <n v="15"/>
    <x v="3"/>
    <x v="5"/>
    <x v="7"/>
    <x v="0"/>
    <x v="0"/>
    <m/>
    <m/>
    <m/>
  </r>
  <r>
    <d v="2022-10-01T00:00:00"/>
    <s v="ORD100971"/>
    <s v="CUST5051"/>
    <x v="2"/>
    <x v="2"/>
    <s v="Clothing"/>
    <x v="6"/>
    <n v="2"/>
    <n v="40668.49"/>
    <n v="15"/>
    <x v="2"/>
    <x v="2"/>
    <x v="4"/>
    <x v="2"/>
    <x v="201"/>
    <m/>
    <m/>
    <m/>
  </r>
  <r>
    <d v="2023-04-12T00:00:00"/>
    <s v="ORD105513"/>
    <s v="CUST8053"/>
    <x v="5"/>
    <x v="3"/>
    <s v="Furnture"/>
    <x v="9"/>
    <n v="3"/>
    <n v="21192.03"/>
    <n v="10"/>
    <x v="0"/>
    <x v="0"/>
    <x v="5"/>
    <x v="0"/>
    <x v="0"/>
    <m/>
    <m/>
    <m/>
  </r>
  <r>
    <d v="2022-10-01T00:00:00"/>
    <s v="ORD108408"/>
    <s v="CUST4800"/>
    <x v="6"/>
    <x v="1"/>
    <s v="Clothing"/>
    <x v="5"/>
    <n v="8"/>
    <n v="29046.73"/>
    <n v="20"/>
    <x v="0"/>
    <x v="3"/>
    <x v="7"/>
    <x v="2"/>
    <x v="202"/>
    <m/>
    <m/>
    <m/>
  </r>
  <r>
    <d v="2022-10-01T00:00:00"/>
    <s v="ORD101068"/>
    <s v="CUST1525"/>
    <x v="1"/>
    <x v="3"/>
    <s v="Electronics"/>
    <x v="11"/>
    <n v="8"/>
    <n v="14204.06"/>
    <n v="10"/>
    <x v="0"/>
    <x v="5"/>
    <x v="3"/>
    <x v="2"/>
    <x v="203"/>
    <m/>
    <m/>
    <m/>
  </r>
  <r>
    <d v="2022-10-01T00:00:00"/>
    <s v="ORD109462"/>
    <s v="CUST6165"/>
    <x v="2"/>
    <x v="2"/>
    <s v="Electronics"/>
    <x v="4"/>
    <n v="8"/>
    <n v="3392.7"/>
    <n v="10"/>
    <x v="3"/>
    <x v="4"/>
    <x v="4"/>
    <x v="1"/>
    <x v="204"/>
    <m/>
    <m/>
    <m/>
  </r>
  <r>
    <d v="2022-01-04T00:00:00"/>
    <s v="ORD100741"/>
    <s v="CUST8486"/>
    <x v="7"/>
    <x v="1"/>
    <s v="Clothing"/>
    <x v="6"/>
    <n v="3"/>
    <n v="1381.45"/>
    <n v="0"/>
    <x v="1"/>
    <x v="5"/>
    <x v="7"/>
    <x v="0"/>
    <x v="0"/>
    <m/>
    <m/>
    <m/>
  </r>
  <r>
    <d v="2023-02-16T00:00:00"/>
    <s v="ORD100245"/>
    <s v="CUST2350"/>
    <x v="3"/>
    <x v="2"/>
    <s v="Electrnics"/>
    <x v="5"/>
    <n v="2"/>
    <n v="15564.35"/>
    <n v="20"/>
    <x v="3"/>
    <x v="2"/>
    <x v="5"/>
    <x v="0"/>
    <x v="0"/>
    <m/>
    <m/>
    <m/>
  </r>
  <r>
    <d v="2022-10-01T00:00:00"/>
    <s v="ORD102991"/>
    <s v="CUST6805"/>
    <x v="1"/>
    <x v="0"/>
    <s v="Clothing"/>
    <x v="13"/>
    <n v="9"/>
    <n v="43804.74"/>
    <n v="5"/>
    <x v="2"/>
    <x v="5"/>
    <x v="7"/>
    <x v="2"/>
    <x v="205"/>
    <m/>
    <m/>
    <m/>
  </r>
  <r>
    <d v="2022-02-13T00:00:00"/>
    <s v="ORD106232"/>
    <s v="CUST6987"/>
    <x v="6"/>
    <x v="3"/>
    <s v="Clothing"/>
    <x v="13"/>
    <n v="5"/>
    <n v="38911.78"/>
    <n v="0"/>
    <x v="0"/>
    <x v="4"/>
    <x v="4"/>
    <x v="0"/>
    <x v="0"/>
    <m/>
    <m/>
    <m/>
  </r>
  <r>
    <d v="2022-10-01T00:00:00"/>
    <s v="ORD109079"/>
    <s v="CUST4505"/>
    <x v="4"/>
    <x v="1"/>
    <s v="Electronics"/>
    <x v="4"/>
    <n v="9"/>
    <n v="14905.85"/>
    <n v="15"/>
    <x v="1"/>
    <x v="4"/>
    <x v="4"/>
    <x v="1"/>
    <x v="206"/>
    <m/>
    <m/>
    <m/>
  </r>
  <r>
    <d v="2023-06-18T00:00:00"/>
    <s v="ORD108883"/>
    <s v="CUST8871"/>
    <x v="4"/>
    <x v="0"/>
    <s v="Electronics"/>
    <x v="11"/>
    <n v="5"/>
    <n v="9353.1200000000008"/>
    <n v="0"/>
    <x v="2"/>
    <x v="3"/>
    <x v="2"/>
    <x v="0"/>
    <x v="0"/>
    <m/>
    <m/>
    <m/>
  </r>
  <r>
    <d v="2022-01-21T00:00:00"/>
    <s v="ORD103651"/>
    <s v="CUST1710"/>
    <x v="3"/>
    <x v="0"/>
    <s v="Electronics"/>
    <x v="14"/>
    <n v="9"/>
    <n v="21265.119999999999"/>
    <m/>
    <x v="1"/>
    <x v="1"/>
    <x v="0"/>
    <x v="2"/>
    <x v="0"/>
    <m/>
    <m/>
    <m/>
  </r>
  <r>
    <d v="2022-10-01T00:00:00"/>
    <s v="ORD103691"/>
    <s v="CUST4350"/>
    <x v="1"/>
    <x v="1"/>
    <s v="Clothing"/>
    <x v="5"/>
    <n v="8"/>
    <n v="39600.9"/>
    <n v="15"/>
    <x v="1"/>
    <x v="4"/>
    <x v="2"/>
    <x v="2"/>
    <x v="207"/>
    <m/>
    <m/>
    <m/>
  </r>
  <r>
    <d v="2022-10-01T00:00:00"/>
    <s v="ORD111775"/>
    <s v="CUST1032"/>
    <x v="5"/>
    <x v="1"/>
    <s v="Electrnics"/>
    <x v="1"/>
    <n v="6"/>
    <n v="6192.4"/>
    <n v="20"/>
    <x v="0"/>
    <x v="1"/>
    <x v="0"/>
    <x v="1"/>
    <x v="208"/>
    <m/>
    <m/>
    <m/>
  </r>
  <r>
    <d v="2023-11-12T00:00:00"/>
    <s v="ORD101213"/>
    <s v="CUST3698"/>
    <x v="6"/>
    <x v="1"/>
    <s v="Clothing"/>
    <x v="8"/>
    <n v="6"/>
    <n v="24510.080000000002"/>
    <n v="10"/>
    <x v="1"/>
    <x v="1"/>
    <x v="6"/>
    <x v="0"/>
    <x v="0"/>
    <m/>
    <m/>
    <m/>
  </r>
  <r>
    <d v="2023-06-11T00:00:00"/>
    <s v="ORD108029"/>
    <s v="CUST1944"/>
    <x v="3"/>
    <x v="1"/>
    <s v="Electrnics"/>
    <x v="7"/>
    <n v="4"/>
    <n v="12958.13"/>
    <m/>
    <x v="3"/>
    <x v="2"/>
    <x v="7"/>
    <x v="2"/>
    <x v="0"/>
    <m/>
    <m/>
    <m/>
  </r>
  <r>
    <d v="2022-10-01T00:00:00"/>
    <s v="ORD103595"/>
    <s v="CUST7031"/>
    <x v="2"/>
    <x v="3"/>
    <s v="Electrnics"/>
    <x v="10"/>
    <n v="10"/>
    <n v="16048.77"/>
    <n v="0"/>
    <x v="1"/>
    <x v="4"/>
    <x v="7"/>
    <x v="2"/>
    <x v="209"/>
    <m/>
    <m/>
    <m/>
  </r>
  <r>
    <d v="2023-05-13T00:00:00"/>
    <s v="ORD102507"/>
    <s v="CUST1080"/>
    <x v="6"/>
    <x v="3"/>
    <s v="Clothing"/>
    <x v="13"/>
    <n v="4"/>
    <n v="12601.82"/>
    <n v="5"/>
    <x v="2"/>
    <x v="5"/>
    <x v="3"/>
    <x v="0"/>
    <x v="0"/>
    <m/>
    <m/>
    <m/>
  </r>
  <r>
    <d v="2022-12-03T00:00:00"/>
    <s v="ORD107825"/>
    <s v="CUST1532"/>
    <x v="6"/>
    <x v="0"/>
    <s v="Electronics"/>
    <x v="9"/>
    <n v="9"/>
    <n v="20530.73"/>
    <n v="15"/>
    <x v="2"/>
    <x v="1"/>
    <x v="4"/>
    <x v="0"/>
    <x v="0"/>
    <m/>
    <m/>
    <m/>
  </r>
  <r>
    <d v="2022-12-20T00:00:00"/>
    <s v="ORD102128"/>
    <s v="CUST4614"/>
    <x v="6"/>
    <x v="0"/>
    <s v="Clothing"/>
    <x v="13"/>
    <n v="6"/>
    <n v="33664.800000000003"/>
    <n v="10"/>
    <x v="2"/>
    <x v="1"/>
    <x v="0"/>
    <x v="0"/>
    <x v="0"/>
    <m/>
    <m/>
    <m/>
  </r>
  <r>
    <d v="2023-10-18T00:00:00"/>
    <s v="ORD111126"/>
    <s v="CUST1354"/>
    <x v="3"/>
    <x v="3"/>
    <s v="Electrnics"/>
    <x v="4"/>
    <n v="3"/>
    <n v="14885.86"/>
    <n v="20"/>
    <x v="1"/>
    <x v="4"/>
    <x v="3"/>
    <x v="0"/>
    <x v="0"/>
    <m/>
    <m/>
    <m/>
  </r>
  <r>
    <d v="2022-07-30T00:00:00"/>
    <s v="ORD111995"/>
    <s v="CUST4655"/>
    <x v="5"/>
    <x v="2"/>
    <s v="Clothing"/>
    <x v="6"/>
    <n v="2"/>
    <n v="26870.15"/>
    <n v="0"/>
    <x v="2"/>
    <x v="5"/>
    <x v="4"/>
    <x v="0"/>
    <x v="0"/>
    <m/>
    <m/>
    <m/>
  </r>
  <r>
    <d v="2022-10-01T00:00:00"/>
    <s v="ORD108426"/>
    <s v="CUST1490"/>
    <x v="4"/>
    <x v="1"/>
    <s v="Clothing"/>
    <x v="13"/>
    <n v="5"/>
    <n v="733.76"/>
    <n v="10"/>
    <x v="3"/>
    <x v="5"/>
    <x v="5"/>
    <x v="2"/>
    <x v="210"/>
    <m/>
    <m/>
    <m/>
  </r>
  <r>
    <d v="2022-01-12T00:00:00"/>
    <s v="ORD104162"/>
    <s v="CUST6221"/>
    <x v="5"/>
    <x v="3"/>
    <s v="Electronics"/>
    <x v="4"/>
    <n v="4"/>
    <n v="22688.49"/>
    <n v="0"/>
    <x v="2"/>
    <x v="5"/>
    <x v="7"/>
    <x v="0"/>
    <x v="0"/>
    <m/>
    <m/>
    <m/>
  </r>
  <r>
    <d v="2022-06-25T00:00:00"/>
    <s v="ORD106920"/>
    <s v="CUST7193"/>
    <x v="6"/>
    <x v="2"/>
    <s v="Furnture"/>
    <x v="10"/>
    <n v="10"/>
    <n v="14765.87"/>
    <n v="10"/>
    <x v="0"/>
    <x v="3"/>
    <x v="7"/>
    <x v="0"/>
    <x v="0"/>
    <m/>
    <m/>
    <m/>
  </r>
  <r>
    <d v="2022-10-01T00:00:00"/>
    <s v="ORD106066"/>
    <s v="CUST2235"/>
    <x v="4"/>
    <x v="0"/>
    <s v="Furnture"/>
    <x v="3"/>
    <n v="7"/>
    <n v="40396"/>
    <n v="10"/>
    <x v="2"/>
    <x v="2"/>
    <x v="4"/>
    <x v="1"/>
    <x v="211"/>
    <m/>
    <m/>
    <m/>
  </r>
  <r>
    <d v="2022-10-01T00:00:00"/>
    <s v="ORD105117"/>
    <s v="CUST3772"/>
    <x v="4"/>
    <x v="3"/>
    <s v="Furniture"/>
    <x v="0"/>
    <n v="8"/>
    <n v="13581.1"/>
    <n v="15"/>
    <x v="0"/>
    <x v="3"/>
    <x v="4"/>
    <x v="2"/>
    <x v="212"/>
    <m/>
    <m/>
    <m/>
  </r>
  <r>
    <d v="2022-10-01T00:00:00"/>
    <s v="ORD109481"/>
    <s v="CUST6260"/>
    <x v="0"/>
    <x v="3"/>
    <s v="Clothing"/>
    <x v="6"/>
    <n v="7"/>
    <n v="32941.230000000003"/>
    <n v="20"/>
    <x v="0"/>
    <x v="0"/>
    <x v="0"/>
    <x v="1"/>
    <x v="213"/>
    <m/>
    <m/>
    <m/>
  </r>
  <r>
    <d v="2022-07-22T00:00:00"/>
    <s v="ORD103544"/>
    <s v="CUST3587"/>
    <x v="7"/>
    <x v="0"/>
    <s v="Clothing"/>
    <x v="13"/>
    <n v="10"/>
    <n v="30355.59"/>
    <n v="10"/>
    <x v="1"/>
    <x v="5"/>
    <x v="7"/>
    <x v="0"/>
    <x v="0"/>
    <m/>
    <m/>
    <m/>
  </r>
  <r>
    <d v="2023-02-08T00:00:00"/>
    <s v="ORD103821"/>
    <s v="CUST7196"/>
    <x v="4"/>
    <x v="0"/>
    <s v="Clothing"/>
    <x v="2"/>
    <n v="3"/>
    <n v="44223.25"/>
    <m/>
    <x v="1"/>
    <x v="0"/>
    <x v="6"/>
    <x v="0"/>
    <x v="0"/>
    <m/>
    <m/>
    <m/>
  </r>
  <r>
    <d v="2023-02-21T00:00:00"/>
    <s v="ORD103509"/>
    <s v="CUST1310"/>
    <x v="5"/>
    <x v="3"/>
    <s v="Furniture"/>
    <x v="0"/>
    <n v="10"/>
    <n v="30290.080000000002"/>
    <n v="10"/>
    <x v="2"/>
    <x v="4"/>
    <x v="2"/>
    <x v="0"/>
    <x v="0"/>
    <m/>
    <m/>
    <m/>
  </r>
  <r>
    <d v="2022-10-01T00:00:00"/>
    <s v="ORD109785"/>
    <s v="CUST5814"/>
    <x v="2"/>
    <x v="3"/>
    <s v="Furniture"/>
    <x v="10"/>
    <n v="9"/>
    <n v="9511.4500000000007"/>
    <n v="20"/>
    <x v="1"/>
    <x v="4"/>
    <x v="7"/>
    <x v="1"/>
    <x v="214"/>
    <m/>
    <m/>
    <m/>
  </r>
  <r>
    <d v="2023-10-15T00:00:00"/>
    <s v="ORD100461"/>
    <s v="CUST4478"/>
    <x v="2"/>
    <x v="1"/>
    <s v="Clothing"/>
    <x v="8"/>
    <n v="4"/>
    <n v="34531.85"/>
    <n v="10"/>
    <x v="0"/>
    <x v="3"/>
    <x v="4"/>
    <x v="0"/>
    <x v="0"/>
    <m/>
    <m/>
    <m/>
  </r>
  <r>
    <d v="2022-05-07T00:00:00"/>
    <s v="ORD111871"/>
    <s v="CUST8495"/>
    <x v="3"/>
    <x v="1"/>
    <s v="Clothing"/>
    <x v="5"/>
    <n v="5"/>
    <n v="40358.230000000003"/>
    <n v="5"/>
    <x v="1"/>
    <x v="4"/>
    <x v="2"/>
    <x v="0"/>
    <x v="0"/>
    <m/>
    <m/>
    <m/>
  </r>
  <r>
    <d v="2022-05-26T00:00:00"/>
    <s v="ORD103813"/>
    <s v="CUST7718"/>
    <x v="3"/>
    <x v="2"/>
    <s v="Electronics"/>
    <x v="9"/>
    <n v="10"/>
    <n v="25834.09"/>
    <n v="10"/>
    <x v="0"/>
    <x v="1"/>
    <x v="4"/>
    <x v="0"/>
    <x v="0"/>
    <m/>
    <m/>
    <m/>
  </r>
  <r>
    <d v="2022-05-23T00:00:00"/>
    <s v="ORD102777"/>
    <s v="CUST3655"/>
    <x v="3"/>
    <x v="1"/>
    <s v="Electrnics"/>
    <x v="5"/>
    <n v="3"/>
    <n v="39393.440000000002"/>
    <m/>
    <x v="3"/>
    <x v="0"/>
    <x v="7"/>
    <x v="0"/>
    <x v="0"/>
    <m/>
    <m/>
    <m/>
  </r>
  <r>
    <d v="2023-01-26T00:00:00"/>
    <s v="ORD111947"/>
    <s v="CUST7921"/>
    <x v="7"/>
    <x v="1"/>
    <s v="Clothing"/>
    <x v="8"/>
    <n v="7"/>
    <n v="28987.08"/>
    <n v="15"/>
    <x v="0"/>
    <x v="1"/>
    <x v="0"/>
    <x v="0"/>
    <x v="0"/>
    <m/>
    <m/>
    <m/>
  </r>
  <r>
    <d v="2022-10-01T00:00:00"/>
    <s v="ORD105466"/>
    <s v="CUST6351"/>
    <x v="1"/>
    <x v="1"/>
    <s v="Furnture"/>
    <x v="2"/>
    <n v="8"/>
    <n v="31402.43"/>
    <n v="5"/>
    <x v="3"/>
    <x v="0"/>
    <x v="1"/>
    <x v="1"/>
    <x v="215"/>
    <m/>
    <m/>
    <m/>
  </r>
  <r>
    <d v="2022-10-01T00:00:00"/>
    <s v="ORD108492"/>
    <s v="CUST6036"/>
    <x v="2"/>
    <x v="1"/>
    <s v="Electronics"/>
    <x v="4"/>
    <n v="9"/>
    <n v="32459.11"/>
    <n v="20"/>
    <x v="3"/>
    <x v="4"/>
    <x v="5"/>
    <x v="2"/>
    <x v="216"/>
    <m/>
    <m/>
    <m/>
  </r>
  <r>
    <d v="2022-10-01T00:00:00"/>
    <s v="ORD100014"/>
    <s v="CUST7118"/>
    <x v="0"/>
    <x v="3"/>
    <s v="Electrnics"/>
    <x v="6"/>
    <n v="8"/>
    <n v="6138.11"/>
    <n v="5"/>
    <x v="0"/>
    <x v="3"/>
    <x v="1"/>
    <x v="1"/>
    <x v="217"/>
    <m/>
    <m/>
    <m/>
  </r>
  <r>
    <d v="2022-11-28T00:00:00"/>
    <s v="ORD103375"/>
    <s v="CUST1201"/>
    <x v="1"/>
    <x v="2"/>
    <s v="Electronics"/>
    <x v="14"/>
    <n v="6"/>
    <n v="36997.99"/>
    <n v="15"/>
    <x v="3"/>
    <x v="4"/>
    <x v="5"/>
    <x v="0"/>
    <x v="0"/>
    <m/>
    <m/>
    <m/>
  </r>
  <r>
    <d v="2022-10-01T00:00:00"/>
    <s v="ORD101626"/>
    <s v="CUST6058"/>
    <x v="6"/>
    <x v="1"/>
    <s v="Furniture"/>
    <x v="7"/>
    <n v="10"/>
    <n v="4675.6099999999997"/>
    <n v="15"/>
    <x v="1"/>
    <x v="3"/>
    <x v="7"/>
    <x v="2"/>
    <x v="218"/>
    <m/>
    <m/>
    <m/>
  </r>
  <r>
    <d v="2022-09-12T00:00:00"/>
    <s v="ORD100970"/>
    <s v="CUST1223"/>
    <x v="2"/>
    <x v="1"/>
    <s v="Furnture"/>
    <x v="5"/>
    <n v="9"/>
    <n v="5215.78"/>
    <n v="15"/>
    <x v="2"/>
    <x v="0"/>
    <x v="2"/>
    <x v="0"/>
    <x v="0"/>
    <m/>
    <m/>
    <m/>
  </r>
  <r>
    <d v="2022-10-01T00:00:00"/>
    <s v="ORD111215"/>
    <s v="CUST2118"/>
    <x v="6"/>
    <x v="3"/>
    <s v="Electronics"/>
    <x v="9"/>
    <n v="9"/>
    <n v="46351.79"/>
    <n v="10"/>
    <x v="0"/>
    <x v="3"/>
    <x v="3"/>
    <x v="2"/>
    <x v="219"/>
    <m/>
    <m/>
    <m/>
  </r>
  <r>
    <d v="2022-03-23T00:00:00"/>
    <s v="ORD101491"/>
    <s v="CUST8255"/>
    <x v="5"/>
    <x v="0"/>
    <s v="Electronics"/>
    <x v="1"/>
    <n v="9"/>
    <n v="42404.77"/>
    <n v="0"/>
    <x v="3"/>
    <x v="3"/>
    <x v="2"/>
    <x v="0"/>
    <x v="0"/>
    <m/>
    <m/>
    <m/>
  </r>
  <r>
    <d v="2022-01-17T00:00:00"/>
    <s v="ORD110945"/>
    <s v="CUST1570"/>
    <x v="5"/>
    <x v="3"/>
    <s v="Electronics"/>
    <x v="1"/>
    <n v="3"/>
    <n v="8485.2800000000007"/>
    <n v="15"/>
    <x v="2"/>
    <x v="0"/>
    <x v="0"/>
    <x v="0"/>
    <x v="0"/>
    <m/>
    <m/>
    <m/>
  </r>
  <r>
    <d v="2022-10-01T00:00:00"/>
    <s v="ORD108451"/>
    <s v="CUST5137"/>
    <x v="3"/>
    <x v="1"/>
    <s v="Electronics"/>
    <x v="1"/>
    <n v="3"/>
    <n v="48589.91"/>
    <n v="5"/>
    <x v="1"/>
    <x v="5"/>
    <x v="6"/>
    <x v="2"/>
    <x v="220"/>
    <m/>
    <m/>
    <m/>
  </r>
  <r>
    <d v="2022-08-01T00:00:00"/>
    <s v="ORD108341"/>
    <s v="CUST2670"/>
    <x v="7"/>
    <x v="0"/>
    <s v="Furniture"/>
    <x v="10"/>
    <n v="7"/>
    <n v="30543.68"/>
    <n v="15"/>
    <x v="1"/>
    <x v="0"/>
    <x v="4"/>
    <x v="0"/>
    <x v="0"/>
    <m/>
    <m/>
    <m/>
  </r>
  <r>
    <d v="2023-07-16T00:00:00"/>
    <s v="ORD104762"/>
    <s v="CUST6870"/>
    <x v="6"/>
    <x v="0"/>
    <s v="Electronics"/>
    <x v="9"/>
    <n v="3"/>
    <n v="6859.28"/>
    <m/>
    <x v="3"/>
    <x v="1"/>
    <x v="2"/>
    <x v="2"/>
    <x v="0"/>
    <m/>
    <m/>
    <m/>
  </r>
  <r>
    <d v="2022-10-01T00:00:00"/>
    <s v="ORD111585"/>
    <s v="CUST6296"/>
    <x v="0"/>
    <x v="3"/>
    <s v="Electronics"/>
    <x v="4"/>
    <n v="3"/>
    <n v="46491.39"/>
    <n v="20"/>
    <x v="0"/>
    <x v="5"/>
    <x v="2"/>
    <x v="1"/>
    <x v="221"/>
    <m/>
    <m/>
    <m/>
  </r>
  <r>
    <d v="2022-12-20T00:00:00"/>
    <s v="ORD106805"/>
    <s v="CUST5002"/>
    <x v="7"/>
    <x v="2"/>
    <s v="Clothing"/>
    <x v="6"/>
    <n v="4"/>
    <n v="4760.25"/>
    <n v="5"/>
    <x v="1"/>
    <x v="1"/>
    <x v="4"/>
    <x v="0"/>
    <x v="0"/>
    <m/>
    <m/>
    <m/>
  </r>
  <r>
    <d v="2022-11-07T00:00:00"/>
    <s v="ORD102316"/>
    <s v="CUST6125"/>
    <x v="1"/>
    <x v="0"/>
    <s v="Furnture"/>
    <x v="10"/>
    <n v="7"/>
    <n v="37096.97"/>
    <m/>
    <x v="2"/>
    <x v="2"/>
    <x v="4"/>
    <x v="0"/>
    <x v="0"/>
    <m/>
    <m/>
    <m/>
  </r>
  <r>
    <d v="2023-12-03T00:00:00"/>
    <s v="ORD108452"/>
    <s v="CUST9495"/>
    <x v="1"/>
    <x v="1"/>
    <s v="Electrnics"/>
    <x v="14"/>
    <n v="10"/>
    <n v="47513.62"/>
    <m/>
    <x v="0"/>
    <x v="2"/>
    <x v="3"/>
    <x v="2"/>
    <x v="0"/>
    <m/>
    <m/>
    <m/>
  </r>
  <r>
    <d v="2023-06-08T00:00:00"/>
    <s v="ORD102238"/>
    <s v="CUST4715"/>
    <x v="4"/>
    <x v="3"/>
    <s v="Furniture"/>
    <x v="0"/>
    <n v="7"/>
    <n v="49518.46"/>
    <m/>
    <x v="2"/>
    <x v="2"/>
    <x v="6"/>
    <x v="0"/>
    <x v="0"/>
    <m/>
    <m/>
    <m/>
  </r>
  <r>
    <d v="2023-06-12T00:00:00"/>
    <s v="ORD104077"/>
    <s v="CUST4836"/>
    <x v="3"/>
    <x v="2"/>
    <s v="Electronics"/>
    <x v="1"/>
    <n v="1"/>
    <n v="29985.69"/>
    <m/>
    <x v="1"/>
    <x v="2"/>
    <x v="6"/>
    <x v="2"/>
    <x v="0"/>
    <m/>
    <m/>
    <m/>
  </r>
  <r>
    <d v="2023-05-26T00:00:00"/>
    <s v="ORD110894"/>
    <s v="CUST6943"/>
    <x v="0"/>
    <x v="2"/>
    <s v="Electrnics"/>
    <x v="0"/>
    <n v="2"/>
    <n v="31776.3"/>
    <n v="0"/>
    <x v="3"/>
    <x v="2"/>
    <x v="1"/>
    <x v="0"/>
    <x v="0"/>
    <m/>
    <m/>
    <m/>
  </r>
  <r>
    <d v="2023-10-15T00:00:00"/>
    <s v="ORD101427"/>
    <s v="CUST8226"/>
    <x v="5"/>
    <x v="1"/>
    <s v="Electrnics"/>
    <x v="0"/>
    <n v="7"/>
    <n v="7570.26"/>
    <n v="0"/>
    <x v="3"/>
    <x v="3"/>
    <x v="2"/>
    <x v="0"/>
    <x v="0"/>
    <m/>
    <m/>
    <m/>
  </r>
  <r>
    <d v="2022-02-06T00:00:00"/>
    <s v="ORD110548"/>
    <s v="CUST3588"/>
    <x v="0"/>
    <x v="3"/>
    <s v="Electrnics"/>
    <x v="9"/>
    <n v="3"/>
    <n v="49235.21"/>
    <n v="20"/>
    <x v="0"/>
    <x v="3"/>
    <x v="2"/>
    <x v="0"/>
    <x v="0"/>
    <m/>
    <m/>
    <m/>
  </r>
  <r>
    <d v="2022-10-01T00:00:00"/>
    <s v="ORD103473"/>
    <s v="CUST7499"/>
    <x v="6"/>
    <x v="1"/>
    <s v="Electrnics"/>
    <x v="10"/>
    <n v="10"/>
    <n v="30319.62"/>
    <n v="5"/>
    <x v="1"/>
    <x v="0"/>
    <x v="6"/>
    <x v="2"/>
    <x v="222"/>
    <m/>
    <m/>
    <m/>
  </r>
  <r>
    <d v="2022-10-01T00:00:00"/>
    <s v="ORD104074"/>
    <s v="CUST1137"/>
    <x v="5"/>
    <x v="1"/>
    <s v="Furnture"/>
    <x v="8"/>
    <n v="6"/>
    <n v="8354.1299999999992"/>
    <n v="10"/>
    <x v="3"/>
    <x v="5"/>
    <x v="6"/>
    <x v="1"/>
    <x v="223"/>
    <m/>
    <m/>
    <m/>
  </r>
  <r>
    <d v="2022-01-17T00:00:00"/>
    <s v="ORD109659"/>
    <s v="CUST5834"/>
    <x v="5"/>
    <x v="3"/>
    <s v="Electrnics"/>
    <x v="2"/>
    <n v="6"/>
    <n v="7775.51"/>
    <n v="5"/>
    <x v="3"/>
    <x v="0"/>
    <x v="5"/>
    <x v="0"/>
    <x v="0"/>
    <m/>
    <m/>
    <m/>
  </r>
  <r>
    <d v="2022-08-23T00:00:00"/>
    <s v="ORD108274"/>
    <s v="CUST6726"/>
    <x v="1"/>
    <x v="1"/>
    <s v="Clothing"/>
    <x v="8"/>
    <n v="7"/>
    <n v="7451.1"/>
    <n v="20"/>
    <x v="1"/>
    <x v="2"/>
    <x v="1"/>
    <x v="0"/>
    <x v="0"/>
    <m/>
    <m/>
    <m/>
  </r>
  <r>
    <d v="2022-10-01T00:00:00"/>
    <s v="ORD102664"/>
    <s v="CUST7547"/>
    <x v="2"/>
    <x v="1"/>
    <s v="Furnture"/>
    <x v="0"/>
    <n v="5"/>
    <n v="17981.68"/>
    <n v="10"/>
    <x v="0"/>
    <x v="1"/>
    <x v="3"/>
    <x v="2"/>
    <x v="224"/>
    <m/>
    <m/>
    <m/>
  </r>
  <r>
    <d v="2022-12-30T00:00:00"/>
    <s v="ORD109674"/>
    <s v="CUST5822"/>
    <x v="0"/>
    <x v="2"/>
    <s v="Furnture"/>
    <x v="5"/>
    <n v="7"/>
    <n v="26407.47"/>
    <n v="15"/>
    <x v="3"/>
    <x v="2"/>
    <x v="0"/>
    <x v="0"/>
    <x v="0"/>
    <m/>
    <m/>
    <m/>
  </r>
  <r>
    <d v="2022-10-01T00:00:00"/>
    <s v="ORD111065"/>
    <s v="CUST6777"/>
    <x v="0"/>
    <x v="1"/>
    <s v="Furnture"/>
    <x v="0"/>
    <n v="6"/>
    <n v="44781.56"/>
    <n v="5"/>
    <x v="1"/>
    <x v="4"/>
    <x v="7"/>
    <x v="1"/>
    <x v="225"/>
    <m/>
    <m/>
    <m/>
  </r>
  <r>
    <d v="2023-10-16T00:00:00"/>
    <s v="ORD100214"/>
    <s v="CUST2392"/>
    <x v="4"/>
    <x v="3"/>
    <s v="Furnture"/>
    <x v="3"/>
    <n v="6"/>
    <n v="8400.2900000000009"/>
    <n v="20"/>
    <x v="0"/>
    <x v="1"/>
    <x v="6"/>
    <x v="0"/>
    <x v="0"/>
    <m/>
    <m/>
    <m/>
  </r>
  <r>
    <d v="2022-10-01T00:00:00"/>
    <s v="ORD105174"/>
    <s v="CUST7184"/>
    <x v="2"/>
    <x v="2"/>
    <s v="Furniture"/>
    <x v="0"/>
    <n v="2"/>
    <n v="25636.12"/>
    <n v="0"/>
    <x v="0"/>
    <x v="1"/>
    <x v="6"/>
    <x v="2"/>
    <x v="226"/>
    <m/>
    <m/>
    <m/>
  </r>
  <r>
    <d v="2022-10-01T00:00:00"/>
    <s v="ORD101650"/>
    <s v="CUST3612"/>
    <x v="6"/>
    <x v="3"/>
    <s v="Electrnics"/>
    <x v="13"/>
    <n v="3"/>
    <n v="26063.67"/>
    <n v="5"/>
    <x v="3"/>
    <x v="0"/>
    <x v="2"/>
    <x v="2"/>
    <x v="227"/>
    <m/>
    <m/>
    <m/>
  </r>
  <r>
    <d v="2022-10-01T00:00:00"/>
    <s v="ORD109511"/>
    <s v="CUST8998"/>
    <x v="2"/>
    <x v="3"/>
    <s v="Furniture"/>
    <x v="7"/>
    <n v="6"/>
    <n v="38078.21"/>
    <n v="10"/>
    <x v="1"/>
    <x v="4"/>
    <x v="5"/>
    <x v="1"/>
    <x v="228"/>
    <m/>
    <m/>
    <m/>
  </r>
  <r>
    <d v="2023-11-24T00:00:00"/>
    <s v="ORD110409"/>
    <s v="CUST4841"/>
    <x v="1"/>
    <x v="3"/>
    <s v="Furniture"/>
    <x v="7"/>
    <n v="9"/>
    <n v="19705.54"/>
    <m/>
    <x v="1"/>
    <x v="3"/>
    <x v="3"/>
    <x v="1"/>
    <x v="0"/>
    <m/>
    <m/>
    <m/>
  </r>
  <r>
    <d v="2022-10-01T00:00:00"/>
    <s v="ORD107899"/>
    <s v="CUST1968"/>
    <x v="6"/>
    <x v="2"/>
    <s v="Electronics"/>
    <x v="11"/>
    <n v="5"/>
    <n v="35045.74"/>
    <n v="15"/>
    <x v="2"/>
    <x v="2"/>
    <x v="7"/>
    <x v="2"/>
    <x v="229"/>
    <m/>
    <m/>
    <m/>
  </r>
  <r>
    <d v="2022-10-01T00:00:00"/>
    <s v="ORD103131"/>
    <s v="CUST4129"/>
    <x v="4"/>
    <x v="0"/>
    <s v="Clothing"/>
    <x v="6"/>
    <n v="1"/>
    <n v="182.22"/>
    <n v="10"/>
    <x v="0"/>
    <x v="2"/>
    <x v="0"/>
    <x v="1"/>
    <x v="230"/>
    <m/>
    <m/>
    <m/>
  </r>
  <r>
    <d v="2023-02-10T00:00:00"/>
    <s v="ORD101022"/>
    <s v="CUST5073"/>
    <x v="3"/>
    <x v="1"/>
    <s v="Electronics"/>
    <x v="11"/>
    <n v="9"/>
    <n v="4819.17"/>
    <m/>
    <x v="3"/>
    <x v="5"/>
    <x v="0"/>
    <x v="0"/>
    <x v="0"/>
    <m/>
    <m/>
    <m/>
  </r>
  <r>
    <d v="2022-10-01T00:00:00"/>
    <s v="ORD109649"/>
    <s v="CUST5298"/>
    <x v="7"/>
    <x v="1"/>
    <s v="Electrnics"/>
    <x v="3"/>
    <n v="3"/>
    <n v="23137.21"/>
    <n v="20"/>
    <x v="2"/>
    <x v="4"/>
    <x v="1"/>
    <x v="2"/>
    <x v="231"/>
    <m/>
    <m/>
    <m/>
  </r>
  <r>
    <d v="2022-10-01T00:00:00"/>
    <s v="ORD111352"/>
    <s v="CUST1116"/>
    <x v="2"/>
    <x v="3"/>
    <s v="Clothing"/>
    <x v="5"/>
    <n v="5"/>
    <n v="46892.65"/>
    <n v="20"/>
    <x v="2"/>
    <x v="4"/>
    <x v="3"/>
    <x v="1"/>
    <x v="232"/>
    <m/>
    <m/>
    <m/>
  </r>
  <r>
    <d v="2023-06-05T00:00:00"/>
    <s v="ORD110053"/>
    <s v="CUST8605"/>
    <x v="1"/>
    <x v="3"/>
    <s v="Furnture"/>
    <x v="0"/>
    <n v="4"/>
    <n v="13483.19"/>
    <m/>
    <x v="3"/>
    <x v="0"/>
    <x v="0"/>
    <x v="1"/>
    <x v="0"/>
    <m/>
    <m/>
    <m/>
  </r>
  <r>
    <d v="2023-10-17T00:00:00"/>
    <s v="ORD102145"/>
    <s v="CUST1196"/>
    <x v="4"/>
    <x v="0"/>
    <s v="Electronics"/>
    <x v="11"/>
    <n v="9"/>
    <n v="46576.71"/>
    <n v="15"/>
    <x v="1"/>
    <x v="4"/>
    <x v="3"/>
    <x v="0"/>
    <x v="0"/>
    <m/>
    <m/>
    <m/>
  </r>
  <r>
    <d v="2023-06-25T00:00:00"/>
    <s v="ORD106146"/>
    <s v="CUST5996"/>
    <x v="1"/>
    <x v="3"/>
    <s v="Electrnics"/>
    <x v="0"/>
    <n v="4"/>
    <n v="14583.36"/>
    <m/>
    <x v="3"/>
    <x v="5"/>
    <x v="7"/>
    <x v="0"/>
    <x v="0"/>
    <m/>
    <m/>
    <m/>
  </r>
  <r>
    <d v="2022-07-21T00:00:00"/>
    <s v="ORD107524"/>
    <s v="CUST9479"/>
    <x v="4"/>
    <x v="1"/>
    <s v="Clothing"/>
    <x v="13"/>
    <n v="1"/>
    <n v="30837.94"/>
    <n v="10"/>
    <x v="3"/>
    <x v="1"/>
    <x v="5"/>
    <x v="0"/>
    <x v="0"/>
    <m/>
    <m/>
    <m/>
  </r>
  <r>
    <d v="2022-10-26T00:00:00"/>
    <s v="ORD109107"/>
    <s v="CUST7104"/>
    <x v="2"/>
    <x v="1"/>
    <s v="Clothing"/>
    <x v="13"/>
    <n v="8"/>
    <n v="6430.86"/>
    <m/>
    <x v="1"/>
    <x v="1"/>
    <x v="5"/>
    <x v="2"/>
    <x v="0"/>
    <m/>
    <m/>
    <m/>
  </r>
  <r>
    <d v="2022-10-01T00:00:00"/>
    <s v="ORD106058"/>
    <s v="CUST8267"/>
    <x v="1"/>
    <x v="1"/>
    <s v="Electronics"/>
    <x v="11"/>
    <n v="1"/>
    <n v="37741.360000000001"/>
    <n v="0"/>
    <x v="2"/>
    <x v="0"/>
    <x v="7"/>
    <x v="2"/>
    <x v="233"/>
    <m/>
    <m/>
    <m/>
  </r>
  <r>
    <d v="2022-10-01T00:00:00"/>
    <s v="ORD100811"/>
    <s v="CUST6854"/>
    <x v="4"/>
    <x v="3"/>
    <s v="Furniture"/>
    <x v="12"/>
    <n v="6"/>
    <n v="6005.71"/>
    <n v="0"/>
    <x v="0"/>
    <x v="1"/>
    <x v="2"/>
    <x v="1"/>
    <x v="234"/>
    <m/>
    <m/>
    <m/>
  </r>
  <r>
    <d v="2022-05-12T00:00:00"/>
    <s v="ORD102631"/>
    <s v="CUST1773"/>
    <x v="6"/>
    <x v="3"/>
    <s v="Electronics"/>
    <x v="14"/>
    <n v="10"/>
    <n v="25631.45"/>
    <m/>
    <x v="0"/>
    <x v="2"/>
    <x v="0"/>
    <x v="2"/>
    <x v="0"/>
    <m/>
    <m/>
    <m/>
  </r>
  <r>
    <d v="2023-01-05T00:00:00"/>
    <s v="ORD108171"/>
    <s v="CUST7160"/>
    <x v="3"/>
    <x v="2"/>
    <s v="Furniture"/>
    <x v="3"/>
    <n v="6"/>
    <n v="32123.41"/>
    <n v="0"/>
    <x v="3"/>
    <x v="5"/>
    <x v="6"/>
    <x v="0"/>
    <x v="0"/>
    <m/>
    <m/>
    <m/>
  </r>
  <r>
    <d v="2022-07-11T00:00:00"/>
    <s v="ORD103059"/>
    <s v="CUST3904"/>
    <x v="2"/>
    <x v="1"/>
    <s v="Electrnics"/>
    <x v="6"/>
    <n v="7"/>
    <n v="42833.11"/>
    <m/>
    <x v="1"/>
    <x v="1"/>
    <x v="3"/>
    <x v="2"/>
    <x v="0"/>
    <m/>
    <m/>
    <m/>
  </r>
  <r>
    <d v="2022-10-01T00:00:00"/>
    <s v="ORD110946"/>
    <s v="CUST2451"/>
    <x v="3"/>
    <x v="2"/>
    <s v="Furniture"/>
    <x v="12"/>
    <n v="10"/>
    <n v="39740.129999999997"/>
    <n v="15"/>
    <x v="1"/>
    <x v="0"/>
    <x v="2"/>
    <x v="1"/>
    <x v="235"/>
    <m/>
    <m/>
    <m/>
  </r>
  <r>
    <d v="2022-10-01T00:00:00"/>
    <s v="ORD103997"/>
    <s v="CUST3167"/>
    <x v="3"/>
    <x v="3"/>
    <s v="Electrnics"/>
    <x v="12"/>
    <n v="6"/>
    <n v="2716.62"/>
    <n v="20"/>
    <x v="3"/>
    <x v="1"/>
    <x v="6"/>
    <x v="2"/>
    <x v="236"/>
    <m/>
    <m/>
    <m/>
  </r>
  <r>
    <d v="2022-10-01T00:00:00"/>
    <s v="ORD110159"/>
    <s v="CUST5342"/>
    <x v="5"/>
    <x v="0"/>
    <s v="Furnture"/>
    <x v="8"/>
    <n v="1"/>
    <n v="42328.44"/>
    <n v="5"/>
    <x v="2"/>
    <x v="3"/>
    <x v="1"/>
    <x v="2"/>
    <x v="237"/>
    <m/>
    <m/>
    <m/>
  </r>
  <r>
    <d v="2022-10-01T00:00:00"/>
    <s v="ORD107680"/>
    <s v="CUST4008"/>
    <x v="7"/>
    <x v="1"/>
    <s v="Furnture"/>
    <x v="0"/>
    <n v="7"/>
    <n v="20604.09"/>
    <n v="10"/>
    <x v="1"/>
    <x v="5"/>
    <x v="7"/>
    <x v="2"/>
    <x v="238"/>
    <m/>
    <m/>
    <m/>
  </r>
  <r>
    <d v="2023-02-02T00:00:00"/>
    <s v="ORD102559"/>
    <s v="CUST2538"/>
    <x v="6"/>
    <x v="2"/>
    <s v="Electrnics"/>
    <x v="0"/>
    <n v="1"/>
    <n v="32131.74"/>
    <n v="0"/>
    <x v="2"/>
    <x v="1"/>
    <x v="7"/>
    <x v="0"/>
    <x v="0"/>
    <m/>
    <m/>
    <m/>
  </r>
  <r>
    <d v="2022-10-01T00:00:00"/>
    <s v="ORD108640"/>
    <s v="CUST9640"/>
    <x v="0"/>
    <x v="2"/>
    <s v="Clothing"/>
    <x v="2"/>
    <n v="8"/>
    <n v="20660.86"/>
    <n v="10"/>
    <x v="3"/>
    <x v="1"/>
    <x v="6"/>
    <x v="1"/>
    <x v="239"/>
    <m/>
    <m/>
    <m/>
  </r>
  <r>
    <d v="2022-10-01T00:00:00"/>
    <s v="ORD104436"/>
    <s v="CUST6241"/>
    <x v="7"/>
    <x v="3"/>
    <s v="Furniture"/>
    <x v="0"/>
    <n v="7"/>
    <n v="20755.18"/>
    <n v="20"/>
    <x v="0"/>
    <x v="5"/>
    <x v="5"/>
    <x v="2"/>
    <x v="240"/>
    <m/>
    <m/>
    <m/>
  </r>
  <r>
    <d v="2022-10-01T00:00:00"/>
    <s v="ORD106292"/>
    <s v="CUST7169"/>
    <x v="3"/>
    <x v="0"/>
    <s v="Clothing"/>
    <x v="13"/>
    <n v="4"/>
    <n v="15206.41"/>
    <n v="10"/>
    <x v="3"/>
    <x v="2"/>
    <x v="5"/>
    <x v="1"/>
    <x v="241"/>
    <m/>
    <m/>
    <m/>
  </r>
  <r>
    <d v="2022-02-09T00:00:00"/>
    <s v="ORD100031"/>
    <s v="CUST8711"/>
    <x v="6"/>
    <x v="3"/>
    <s v="Electrnics"/>
    <x v="2"/>
    <n v="8"/>
    <n v="17547.96"/>
    <n v="5"/>
    <x v="3"/>
    <x v="0"/>
    <x v="7"/>
    <x v="0"/>
    <x v="0"/>
    <m/>
    <m/>
    <m/>
  </r>
  <r>
    <d v="2022-10-01T00:00:00"/>
    <s v="ORD110734"/>
    <s v="CUST9068"/>
    <x v="4"/>
    <x v="2"/>
    <s v="Clothing"/>
    <x v="13"/>
    <n v="1"/>
    <n v="37639.56"/>
    <n v="20"/>
    <x v="3"/>
    <x v="4"/>
    <x v="4"/>
    <x v="1"/>
    <x v="242"/>
    <m/>
    <m/>
    <m/>
  </r>
  <r>
    <d v="2023-03-29T00:00:00"/>
    <s v="ORD101053"/>
    <s v="CUST2366"/>
    <x v="0"/>
    <x v="3"/>
    <s v="Electrnics"/>
    <x v="9"/>
    <n v="2"/>
    <n v="27164.2"/>
    <n v="5"/>
    <x v="2"/>
    <x v="3"/>
    <x v="1"/>
    <x v="0"/>
    <x v="0"/>
    <m/>
    <m/>
    <m/>
  </r>
  <r>
    <d v="2022-10-01T00:00:00"/>
    <s v="ORD105528"/>
    <s v="CUST3834"/>
    <x v="2"/>
    <x v="2"/>
    <s v="Clothing"/>
    <x v="2"/>
    <n v="8"/>
    <n v="15573.78"/>
    <n v="5"/>
    <x v="0"/>
    <x v="2"/>
    <x v="6"/>
    <x v="2"/>
    <x v="243"/>
    <m/>
    <m/>
    <m/>
  </r>
  <r>
    <d v="2022-10-01T00:00:00"/>
    <s v="ORD102342"/>
    <s v="CUST1999"/>
    <x v="4"/>
    <x v="0"/>
    <s v="Furnture"/>
    <x v="2"/>
    <n v="4"/>
    <n v="41872.47"/>
    <n v="0"/>
    <x v="1"/>
    <x v="1"/>
    <x v="0"/>
    <x v="1"/>
    <x v="244"/>
    <m/>
    <m/>
    <m/>
  </r>
  <r>
    <d v="2022-10-01T00:00:00"/>
    <s v="ORD100749"/>
    <s v="CUST1027"/>
    <x v="5"/>
    <x v="1"/>
    <s v="Clothing"/>
    <x v="2"/>
    <n v="10"/>
    <n v="26826.59"/>
    <n v="15"/>
    <x v="2"/>
    <x v="3"/>
    <x v="5"/>
    <x v="1"/>
    <x v="245"/>
    <m/>
    <m/>
    <m/>
  </r>
  <r>
    <d v="2022-03-04T00:00:00"/>
    <s v="ORD101399"/>
    <s v="CUST7597"/>
    <x v="0"/>
    <x v="3"/>
    <s v="Electrnics"/>
    <x v="5"/>
    <n v="7"/>
    <n v="25962.04"/>
    <n v="5"/>
    <x v="0"/>
    <x v="3"/>
    <x v="1"/>
    <x v="0"/>
    <x v="0"/>
    <m/>
    <m/>
    <m/>
  </r>
  <r>
    <d v="2022-09-11T00:00:00"/>
    <s v="ORD108374"/>
    <s v="CUST3554"/>
    <x v="5"/>
    <x v="3"/>
    <s v="Clothing"/>
    <x v="6"/>
    <n v="8"/>
    <n v="31308.74"/>
    <m/>
    <x v="3"/>
    <x v="3"/>
    <x v="0"/>
    <x v="2"/>
    <x v="0"/>
    <m/>
    <m/>
    <m/>
  </r>
  <r>
    <d v="2023-11-10T00:00:00"/>
    <s v="ORD110743"/>
    <s v="CUST3423"/>
    <x v="4"/>
    <x v="3"/>
    <s v="Furniture"/>
    <x v="0"/>
    <n v="6"/>
    <n v="46786.07"/>
    <n v="10"/>
    <x v="3"/>
    <x v="4"/>
    <x v="0"/>
    <x v="0"/>
    <x v="0"/>
    <m/>
    <m/>
    <m/>
  </r>
  <r>
    <d v="2022-10-01T00:00:00"/>
    <s v="ORD100050"/>
    <s v="CUST2876"/>
    <x v="3"/>
    <x v="2"/>
    <s v="Furniture"/>
    <x v="3"/>
    <n v="2"/>
    <n v="28976.37"/>
    <n v="10"/>
    <x v="2"/>
    <x v="4"/>
    <x v="7"/>
    <x v="2"/>
    <x v="246"/>
    <m/>
    <m/>
    <m/>
  </r>
  <r>
    <d v="2023-08-28T00:00:00"/>
    <s v="ORD100483"/>
    <s v="CUST7459"/>
    <x v="1"/>
    <x v="1"/>
    <s v="Electrnics"/>
    <x v="5"/>
    <n v="7"/>
    <n v="20361.03"/>
    <n v="15"/>
    <x v="3"/>
    <x v="5"/>
    <x v="2"/>
    <x v="0"/>
    <x v="0"/>
    <m/>
    <m/>
    <m/>
  </r>
  <r>
    <d v="2022-10-01T00:00:00"/>
    <s v="ORD102948"/>
    <s v="CUST9346"/>
    <x v="2"/>
    <x v="3"/>
    <s v="Furniture"/>
    <x v="3"/>
    <n v="7"/>
    <n v="14962.23"/>
    <n v="10"/>
    <x v="0"/>
    <x v="5"/>
    <x v="1"/>
    <x v="2"/>
    <x v="247"/>
    <m/>
    <m/>
    <m/>
  </r>
  <r>
    <d v="2022-10-01T00:00:00"/>
    <s v="ORD107007"/>
    <s v="CUST2048"/>
    <x v="1"/>
    <x v="1"/>
    <s v="Clothing"/>
    <x v="13"/>
    <n v="8"/>
    <n v="47352.19"/>
    <n v="20"/>
    <x v="3"/>
    <x v="4"/>
    <x v="7"/>
    <x v="1"/>
    <x v="248"/>
    <m/>
    <m/>
    <m/>
  </r>
  <r>
    <d v="2022-08-20T00:00:00"/>
    <s v="ORD102771"/>
    <s v="CUST5824"/>
    <x v="5"/>
    <x v="3"/>
    <s v="Furniture"/>
    <x v="0"/>
    <n v="10"/>
    <n v="24867.09"/>
    <m/>
    <x v="1"/>
    <x v="1"/>
    <x v="6"/>
    <x v="2"/>
    <x v="0"/>
    <m/>
    <m/>
    <m/>
  </r>
  <r>
    <d v="2022-10-01T00:00:00"/>
    <s v="ORD110605"/>
    <s v="CUST1077"/>
    <x v="5"/>
    <x v="1"/>
    <s v="Electronics"/>
    <x v="4"/>
    <n v="8"/>
    <n v="10045.4"/>
    <n v="0"/>
    <x v="0"/>
    <x v="1"/>
    <x v="6"/>
    <x v="1"/>
    <x v="249"/>
    <m/>
    <m/>
    <m/>
  </r>
  <r>
    <d v="2022-10-01T00:00:00"/>
    <s v="ORD106752"/>
    <s v="CUST1871"/>
    <x v="5"/>
    <x v="3"/>
    <s v="Electronics"/>
    <x v="4"/>
    <n v="5"/>
    <n v="5845.27"/>
    <n v="5"/>
    <x v="3"/>
    <x v="5"/>
    <x v="1"/>
    <x v="2"/>
    <x v="250"/>
    <m/>
    <m/>
    <m/>
  </r>
  <r>
    <d v="2022-10-01T00:00:00"/>
    <s v="ORD104610"/>
    <s v="CUST6319"/>
    <x v="5"/>
    <x v="1"/>
    <s v="Furnture"/>
    <x v="11"/>
    <n v="7"/>
    <n v="33493.85"/>
    <n v="5"/>
    <x v="3"/>
    <x v="4"/>
    <x v="1"/>
    <x v="2"/>
    <x v="251"/>
    <m/>
    <m/>
    <m/>
  </r>
  <r>
    <d v="2022-10-01T00:00:00"/>
    <s v="ORD103499"/>
    <s v="CUST1738"/>
    <x v="0"/>
    <x v="3"/>
    <s v="Clothing"/>
    <x v="8"/>
    <n v="2"/>
    <n v="19618.57"/>
    <n v="10"/>
    <x v="2"/>
    <x v="5"/>
    <x v="4"/>
    <x v="1"/>
    <x v="252"/>
    <m/>
    <m/>
    <m/>
  </r>
  <r>
    <d v="2022-12-09T00:00:00"/>
    <s v="ORD100812"/>
    <s v="CUST3971"/>
    <x v="7"/>
    <x v="3"/>
    <s v="Electrnics"/>
    <x v="10"/>
    <n v="5"/>
    <n v="31275.439999999999"/>
    <n v="10"/>
    <x v="1"/>
    <x v="0"/>
    <x v="4"/>
    <x v="0"/>
    <x v="0"/>
    <m/>
    <m/>
    <m/>
  </r>
  <r>
    <d v="2022-05-11T00:00:00"/>
    <s v="ORD109027"/>
    <s v="CUST7513"/>
    <x v="1"/>
    <x v="1"/>
    <s v="Electrnics"/>
    <x v="1"/>
    <n v="6"/>
    <n v="44993.26"/>
    <m/>
    <x v="2"/>
    <x v="2"/>
    <x v="1"/>
    <x v="0"/>
    <x v="0"/>
    <m/>
    <m/>
    <m/>
  </r>
  <r>
    <d v="2022-07-12T00:00:00"/>
    <s v="ORD100299"/>
    <s v="CUST3456"/>
    <x v="6"/>
    <x v="1"/>
    <s v="Clothing"/>
    <x v="13"/>
    <n v="10"/>
    <n v="20264.509999999998"/>
    <n v="10"/>
    <x v="3"/>
    <x v="5"/>
    <x v="1"/>
    <x v="0"/>
    <x v="0"/>
    <m/>
    <m/>
    <m/>
  </r>
  <r>
    <d v="2022-10-01T00:00:00"/>
    <s v="ORD110546"/>
    <s v="CUST1523"/>
    <x v="0"/>
    <x v="1"/>
    <s v="Electrnics"/>
    <x v="3"/>
    <n v="6"/>
    <n v="41485.269999999997"/>
    <n v="0"/>
    <x v="0"/>
    <x v="1"/>
    <x v="1"/>
    <x v="1"/>
    <x v="253"/>
    <m/>
    <m/>
    <m/>
  </r>
  <r>
    <d v="2023-03-28T00:00:00"/>
    <s v="ORD106061"/>
    <s v="CUST1171"/>
    <x v="5"/>
    <x v="3"/>
    <s v="Electronics"/>
    <x v="14"/>
    <n v="5"/>
    <n v="32217.05"/>
    <n v="10"/>
    <x v="0"/>
    <x v="3"/>
    <x v="7"/>
    <x v="0"/>
    <x v="0"/>
    <m/>
    <m/>
    <m/>
  </r>
  <r>
    <d v="2022-10-01T00:00:00"/>
    <s v="ORD108231"/>
    <s v="CUST8840"/>
    <x v="7"/>
    <x v="0"/>
    <s v="Electrnics"/>
    <x v="11"/>
    <n v="5"/>
    <n v="14953.91"/>
    <n v="0"/>
    <x v="0"/>
    <x v="4"/>
    <x v="3"/>
    <x v="1"/>
    <x v="254"/>
    <m/>
    <m/>
    <m/>
  </r>
  <r>
    <d v="2022-10-01T00:00:00"/>
    <s v="ORD102057"/>
    <s v="CUST5436"/>
    <x v="7"/>
    <x v="0"/>
    <s v="Furniture"/>
    <x v="0"/>
    <n v="6"/>
    <n v="33379.480000000003"/>
    <n v="10"/>
    <x v="3"/>
    <x v="1"/>
    <x v="6"/>
    <x v="1"/>
    <x v="255"/>
    <m/>
    <m/>
    <m/>
  </r>
  <r>
    <d v="2022-10-01T00:00:00"/>
    <s v="ORD104201"/>
    <s v="CUST4421"/>
    <x v="3"/>
    <x v="1"/>
    <s v="Furnture"/>
    <x v="9"/>
    <n v="5"/>
    <n v="5380.78"/>
    <n v="0"/>
    <x v="3"/>
    <x v="5"/>
    <x v="0"/>
    <x v="1"/>
    <x v="256"/>
    <m/>
    <m/>
    <m/>
  </r>
  <r>
    <d v="2022-04-02T00:00:00"/>
    <s v="ORD104467"/>
    <s v="CUST5233"/>
    <x v="6"/>
    <x v="1"/>
    <s v="Electronics"/>
    <x v="1"/>
    <n v="7"/>
    <n v="14618.92"/>
    <n v="0"/>
    <x v="0"/>
    <x v="5"/>
    <x v="7"/>
    <x v="0"/>
    <x v="0"/>
    <m/>
    <m/>
    <m/>
  </r>
  <r>
    <d v="2023-11-19T00:00:00"/>
    <s v="ORD108081"/>
    <s v="CUST2246"/>
    <x v="2"/>
    <x v="2"/>
    <s v="Electrnics"/>
    <x v="4"/>
    <n v="3"/>
    <n v="34112.61"/>
    <n v="0"/>
    <x v="1"/>
    <x v="4"/>
    <x v="2"/>
    <x v="0"/>
    <x v="0"/>
    <m/>
    <m/>
    <m/>
  </r>
  <r>
    <d v="2023-02-04T00:00:00"/>
    <s v="ORD103372"/>
    <s v="CUST2057"/>
    <x v="7"/>
    <x v="3"/>
    <s v="Clothing"/>
    <x v="8"/>
    <n v="10"/>
    <n v="16074.63"/>
    <n v="10"/>
    <x v="2"/>
    <x v="3"/>
    <x v="0"/>
    <x v="0"/>
    <x v="0"/>
    <m/>
    <m/>
    <m/>
  </r>
  <r>
    <d v="2023-06-28T00:00:00"/>
    <s v="ORD103139"/>
    <s v="CUST6825"/>
    <x v="7"/>
    <x v="3"/>
    <s v="Electronics"/>
    <x v="9"/>
    <n v="7"/>
    <n v="21334.19"/>
    <n v="0"/>
    <x v="2"/>
    <x v="2"/>
    <x v="5"/>
    <x v="0"/>
    <x v="0"/>
    <m/>
    <m/>
    <m/>
  </r>
  <r>
    <d v="2023-01-05T00:00:00"/>
    <s v="ORD102487"/>
    <s v="CUST7784"/>
    <x v="2"/>
    <x v="3"/>
    <s v="Electronics"/>
    <x v="11"/>
    <n v="5"/>
    <n v="39640.01"/>
    <n v="15"/>
    <x v="2"/>
    <x v="0"/>
    <x v="4"/>
    <x v="0"/>
    <x v="0"/>
    <m/>
    <m/>
    <m/>
  </r>
  <r>
    <d v="2023-05-10T00:00:00"/>
    <s v="ORD102688"/>
    <s v="CUST1989"/>
    <x v="7"/>
    <x v="1"/>
    <s v="Furniture"/>
    <x v="10"/>
    <n v="7"/>
    <n v="20655.54"/>
    <n v="0"/>
    <x v="3"/>
    <x v="1"/>
    <x v="6"/>
    <x v="0"/>
    <x v="0"/>
    <m/>
    <m/>
    <m/>
  </r>
  <r>
    <d v="2022-10-01T00:00:00"/>
    <s v="ORD111698"/>
    <s v="CUST8046"/>
    <x v="6"/>
    <x v="0"/>
    <s v="Electronics"/>
    <x v="11"/>
    <n v="7"/>
    <n v="20682.13"/>
    <n v="15"/>
    <x v="3"/>
    <x v="3"/>
    <x v="6"/>
    <x v="1"/>
    <x v="257"/>
    <m/>
    <m/>
    <m/>
  </r>
  <r>
    <d v="2022-10-10T00:00:00"/>
    <s v="ORD107654"/>
    <s v="CUST6248"/>
    <x v="2"/>
    <x v="1"/>
    <s v="Furniture"/>
    <x v="12"/>
    <n v="4"/>
    <n v="37104.71"/>
    <n v="0"/>
    <x v="1"/>
    <x v="2"/>
    <x v="7"/>
    <x v="0"/>
    <x v="0"/>
    <m/>
    <m/>
    <m/>
  </r>
  <r>
    <d v="2023-12-03T00:00:00"/>
    <s v="ORD101369"/>
    <s v="CUST8465"/>
    <x v="4"/>
    <x v="2"/>
    <s v="Electrnics"/>
    <x v="1"/>
    <n v="4"/>
    <n v="5087.29"/>
    <n v="5"/>
    <x v="3"/>
    <x v="3"/>
    <x v="5"/>
    <x v="0"/>
    <x v="0"/>
    <m/>
    <m/>
    <m/>
  </r>
  <r>
    <d v="2022-03-02T00:00:00"/>
    <s v="ORD105896"/>
    <s v="CUST5164"/>
    <x v="4"/>
    <x v="1"/>
    <s v="Clothing"/>
    <x v="2"/>
    <n v="10"/>
    <n v="49146.27"/>
    <n v="0"/>
    <x v="3"/>
    <x v="0"/>
    <x v="0"/>
    <x v="0"/>
    <x v="0"/>
    <m/>
    <m/>
    <m/>
  </r>
  <r>
    <d v="2023-10-18T00:00:00"/>
    <s v="ORD105524"/>
    <s v="CUST7583"/>
    <x v="7"/>
    <x v="3"/>
    <s v="Clothing"/>
    <x v="13"/>
    <n v="7"/>
    <n v="10791.65"/>
    <n v="10"/>
    <x v="0"/>
    <x v="2"/>
    <x v="3"/>
    <x v="0"/>
    <x v="0"/>
    <m/>
    <m/>
    <m/>
  </r>
  <r>
    <d v="2022-02-03T00:00:00"/>
    <s v="ORD101432"/>
    <s v="CUST6331"/>
    <x v="3"/>
    <x v="3"/>
    <s v="Furniture"/>
    <x v="3"/>
    <n v="2"/>
    <n v="25595.32"/>
    <m/>
    <x v="2"/>
    <x v="4"/>
    <x v="7"/>
    <x v="2"/>
    <x v="0"/>
    <m/>
    <m/>
    <m/>
  </r>
  <r>
    <d v="2022-10-01T00:00:00"/>
    <s v="ORD110081"/>
    <s v="CUST5134"/>
    <x v="5"/>
    <x v="3"/>
    <s v="Furnture"/>
    <x v="12"/>
    <n v="1"/>
    <n v="14335.02"/>
    <n v="0"/>
    <x v="1"/>
    <x v="5"/>
    <x v="6"/>
    <x v="2"/>
    <x v="258"/>
    <m/>
    <m/>
    <m/>
  </r>
  <r>
    <d v="2022-10-01T00:00:00"/>
    <s v="ORD111577"/>
    <s v="CUST7930"/>
    <x v="6"/>
    <x v="1"/>
    <s v="Electrnics"/>
    <x v="6"/>
    <n v="10"/>
    <n v="2576.0700000000002"/>
    <n v="0"/>
    <x v="1"/>
    <x v="5"/>
    <x v="0"/>
    <x v="2"/>
    <x v="259"/>
    <m/>
    <m/>
    <m/>
  </r>
  <r>
    <d v="2022-01-15T00:00:00"/>
    <s v="ORD105262"/>
    <s v="CUST2152"/>
    <x v="1"/>
    <x v="3"/>
    <s v="Electronics"/>
    <x v="14"/>
    <n v="3"/>
    <n v="35992.06"/>
    <m/>
    <x v="0"/>
    <x v="3"/>
    <x v="5"/>
    <x v="2"/>
    <x v="0"/>
    <m/>
    <m/>
    <m/>
  </r>
  <r>
    <d v="2022-10-01T00:00:00"/>
    <s v="ORD110398"/>
    <s v="CUST3317"/>
    <x v="0"/>
    <x v="0"/>
    <s v="Electrnics"/>
    <x v="1"/>
    <n v="5"/>
    <n v="27801.279999999999"/>
    <n v="5"/>
    <x v="1"/>
    <x v="0"/>
    <x v="3"/>
    <x v="1"/>
    <x v="260"/>
    <m/>
    <m/>
    <m/>
  </r>
  <r>
    <d v="2022-10-01T00:00:00"/>
    <s v="ORD101121"/>
    <s v="CUST2542"/>
    <x v="7"/>
    <x v="3"/>
    <s v="Electronics"/>
    <x v="1"/>
    <n v="7"/>
    <n v="40265.21"/>
    <n v="15"/>
    <x v="2"/>
    <x v="2"/>
    <x v="5"/>
    <x v="1"/>
    <x v="261"/>
    <m/>
    <m/>
    <m/>
  </r>
  <r>
    <d v="2022-01-23T00:00:00"/>
    <s v="ORD106913"/>
    <s v="CUST6413"/>
    <x v="3"/>
    <x v="1"/>
    <s v="Electronics"/>
    <x v="9"/>
    <n v="7"/>
    <n v="13463.02"/>
    <n v="0"/>
    <x v="0"/>
    <x v="1"/>
    <x v="3"/>
    <x v="0"/>
    <x v="0"/>
    <m/>
    <m/>
    <m/>
  </r>
  <r>
    <d v="2022-10-01T00:00:00"/>
    <s v="ORD106935"/>
    <s v="CUST4006"/>
    <x v="1"/>
    <x v="2"/>
    <s v="Furnture"/>
    <x v="11"/>
    <n v="8"/>
    <n v="7031.57"/>
    <n v="15"/>
    <x v="3"/>
    <x v="2"/>
    <x v="1"/>
    <x v="1"/>
    <x v="262"/>
    <m/>
    <m/>
    <m/>
  </r>
  <r>
    <d v="2022-10-01T00:00:00"/>
    <s v="ORD107416"/>
    <s v="CUST4638"/>
    <x v="2"/>
    <x v="1"/>
    <s v="Clothing"/>
    <x v="8"/>
    <n v="8"/>
    <n v="37481.68"/>
    <n v="15"/>
    <x v="0"/>
    <x v="0"/>
    <x v="3"/>
    <x v="1"/>
    <x v="263"/>
    <m/>
    <m/>
    <m/>
  </r>
  <r>
    <d v="2023-05-07T00:00:00"/>
    <s v="ORD104381"/>
    <s v="CUST8684"/>
    <x v="5"/>
    <x v="1"/>
    <s v="Furniture"/>
    <x v="12"/>
    <n v="3"/>
    <n v="48094.82"/>
    <m/>
    <x v="3"/>
    <x v="0"/>
    <x v="1"/>
    <x v="2"/>
    <x v="0"/>
    <m/>
    <m/>
    <m/>
  </r>
  <r>
    <d v="2022-10-01T00:00:00"/>
    <s v="ORD111612"/>
    <s v="CUST5613"/>
    <x v="7"/>
    <x v="1"/>
    <s v="Clothing"/>
    <x v="6"/>
    <n v="10"/>
    <n v="34458.629999999997"/>
    <n v="15"/>
    <x v="2"/>
    <x v="2"/>
    <x v="1"/>
    <x v="1"/>
    <x v="264"/>
    <m/>
    <m/>
    <m/>
  </r>
  <r>
    <d v="2022-10-01T00:00:00"/>
    <s v="ORD101355"/>
    <s v="CUST9689"/>
    <x v="2"/>
    <x v="3"/>
    <s v="Clothing"/>
    <x v="8"/>
    <n v="2"/>
    <n v="18481.75"/>
    <n v="20"/>
    <x v="3"/>
    <x v="3"/>
    <x v="5"/>
    <x v="1"/>
    <x v="265"/>
    <m/>
    <m/>
    <m/>
  </r>
  <r>
    <d v="2022-10-01T00:00:00"/>
    <s v="ORD105610"/>
    <s v="CUST1771"/>
    <x v="1"/>
    <x v="1"/>
    <s v="Clothing"/>
    <x v="13"/>
    <n v="1"/>
    <n v="1818.16"/>
    <n v="20"/>
    <x v="0"/>
    <x v="0"/>
    <x v="0"/>
    <x v="2"/>
    <x v="266"/>
    <m/>
    <m/>
    <m/>
  </r>
  <r>
    <d v="2022-08-02T00:00:00"/>
    <s v="ORD106225"/>
    <s v="CUST4606"/>
    <x v="0"/>
    <x v="2"/>
    <s v="Clothing"/>
    <x v="2"/>
    <n v="3"/>
    <n v="32024.26"/>
    <n v="15"/>
    <x v="0"/>
    <x v="1"/>
    <x v="5"/>
    <x v="0"/>
    <x v="0"/>
    <m/>
    <m/>
    <m/>
  </r>
  <r>
    <d v="2023-04-22T00:00:00"/>
    <s v="ORD102879"/>
    <s v="CUST1867"/>
    <x v="2"/>
    <x v="3"/>
    <s v="Clothing"/>
    <x v="5"/>
    <n v="9"/>
    <n v="44995.44"/>
    <n v="0"/>
    <x v="2"/>
    <x v="3"/>
    <x v="7"/>
    <x v="0"/>
    <x v="0"/>
    <m/>
    <m/>
    <m/>
  </r>
  <r>
    <d v="2022-10-01T00:00:00"/>
    <s v="ORD102684"/>
    <s v="CUST7824"/>
    <x v="4"/>
    <x v="1"/>
    <s v="Furnture"/>
    <x v="9"/>
    <n v="5"/>
    <n v="46657.93"/>
    <n v="10"/>
    <x v="1"/>
    <x v="4"/>
    <x v="3"/>
    <x v="2"/>
    <x v="267"/>
    <m/>
    <m/>
    <m/>
  </r>
  <r>
    <d v="2022-10-01T00:00:00"/>
    <s v="ORD106690"/>
    <s v="CUST5005"/>
    <x v="6"/>
    <x v="3"/>
    <s v="Clothing"/>
    <x v="6"/>
    <n v="8"/>
    <n v="10950.55"/>
    <n v="0"/>
    <x v="0"/>
    <x v="1"/>
    <x v="1"/>
    <x v="1"/>
    <x v="268"/>
    <m/>
    <m/>
    <m/>
  </r>
  <r>
    <d v="2022-10-01T00:00:00"/>
    <s v="ORD107753"/>
    <s v="CUST1646"/>
    <x v="3"/>
    <x v="1"/>
    <s v="Electronics"/>
    <x v="9"/>
    <n v="4"/>
    <n v="14298.45"/>
    <n v="5"/>
    <x v="1"/>
    <x v="0"/>
    <x v="6"/>
    <x v="2"/>
    <x v="269"/>
    <m/>
    <m/>
    <m/>
  </r>
  <r>
    <d v="2022-12-21T00:00:00"/>
    <s v="ORD102357"/>
    <s v="CUST4448"/>
    <x v="1"/>
    <x v="3"/>
    <s v="Clothing"/>
    <x v="6"/>
    <n v="8"/>
    <n v="23384.400000000001"/>
    <n v="0"/>
    <x v="0"/>
    <x v="0"/>
    <x v="3"/>
    <x v="0"/>
    <x v="0"/>
    <m/>
    <m/>
    <m/>
  </r>
  <r>
    <d v="2023-07-12T00:00:00"/>
    <s v="ORD104975"/>
    <s v="CUST1349"/>
    <x v="0"/>
    <x v="2"/>
    <s v="Furnture"/>
    <x v="8"/>
    <n v="7"/>
    <n v="39167.730000000003"/>
    <m/>
    <x v="3"/>
    <x v="0"/>
    <x v="4"/>
    <x v="0"/>
    <x v="0"/>
    <m/>
    <m/>
    <m/>
  </r>
  <r>
    <d v="2023-03-04T00:00:00"/>
    <s v="ORD106912"/>
    <s v="CUST1971"/>
    <x v="1"/>
    <x v="1"/>
    <s v="Electrnics"/>
    <x v="7"/>
    <n v="3"/>
    <n v="6755.31"/>
    <n v="15"/>
    <x v="0"/>
    <x v="2"/>
    <x v="4"/>
    <x v="0"/>
    <x v="0"/>
    <m/>
    <m/>
    <m/>
  </r>
  <r>
    <d v="2023-10-26T00:00:00"/>
    <s v="ORD104923"/>
    <s v="CUST5273"/>
    <x v="3"/>
    <x v="1"/>
    <s v="Electrnics"/>
    <x v="1"/>
    <n v="7"/>
    <n v="2523.38"/>
    <m/>
    <x v="0"/>
    <x v="0"/>
    <x v="6"/>
    <x v="0"/>
    <x v="0"/>
    <m/>
    <m/>
    <m/>
  </r>
  <r>
    <d v="2022-05-14T00:00:00"/>
    <s v="ORD101793"/>
    <s v="CUST5522"/>
    <x v="4"/>
    <x v="3"/>
    <s v="Electrnics"/>
    <x v="1"/>
    <n v="8"/>
    <n v="44205.32"/>
    <n v="15"/>
    <x v="2"/>
    <x v="1"/>
    <x v="4"/>
    <x v="0"/>
    <x v="0"/>
    <m/>
    <m/>
    <m/>
  </r>
  <r>
    <d v="2022-10-01T00:00:00"/>
    <s v="ORD105862"/>
    <s v="CUST4631"/>
    <x v="3"/>
    <x v="0"/>
    <s v="Clothing"/>
    <x v="8"/>
    <n v="3"/>
    <n v="14923.73"/>
    <n v="10"/>
    <x v="1"/>
    <x v="0"/>
    <x v="7"/>
    <x v="1"/>
    <x v="270"/>
    <m/>
    <m/>
    <m/>
  </r>
  <r>
    <d v="2022-08-18T00:00:00"/>
    <s v="ORD100747"/>
    <s v="CUST2059"/>
    <x v="1"/>
    <x v="0"/>
    <s v="Electronics"/>
    <x v="1"/>
    <n v="7"/>
    <n v="32730.59"/>
    <n v="20"/>
    <x v="2"/>
    <x v="2"/>
    <x v="7"/>
    <x v="0"/>
    <x v="0"/>
    <m/>
    <m/>
    <m/>
  </r>
  <r>
    <d v="2022-09-28T00:00:00"/>
    <s v="ORD105609"/>
    <s v="CUST4257"/>
    <x v="7"/>
    <x v="2"/>
    <s v="Electronics"/>
    <x v="9"/>
    <n v="3"/>
    <n v="47492.53"/>
    <n v="0"/>
    <x v="0"/>
    <x v="0"/>
    <x v="1"/>
    <x v="0"/>
    <x v="0"/>
    <m/>
    <m/>
    <m/>
  </r>
  <r>
    <d v="2023-09-21T00:00:00"/>
    <s v="ORD110324"/>
    <s v="CUST5098"/>
    <x v="0"/>
    <x v="3"/>
    <s v="Furniture"/>
    <x v="3"/>
    <n v="7"/>
    <n v="45257.27"/>
    <n v="10"/>
    <x v="1"/>
    <x v="3"/>
    <x v="4"/>
    <x v="0"/>
    <x v="0"/>
    <m/>
    <m/>
    <m/>
  </r>
  <r>
    <d v="2022-10-01T00:00:00"/>
    <s v="ORD102390"/>
    <s v="CUST1410"/>
    <x v="0"/>
    <x v="2"/>
    <s v="Furniture"/>
    <x v="12"/>
    <n v="5"/>
    <n v="25768.51"/>
    <n v="5"/>
    <x v="3"/>
    <x v="2"/>
    <x v="5"/>
    <x v="1"/>
    <x v="271"/>
    <m/>
    <m/>
    <m/>
  </r>
  <r>
    <d v="2022-10-01T00:00:00"/>
    <s v="ORD106580"/>
    <s v="CUST7613"/>
    <x v="7"/>
    <x v="2"/>
    <s v="Electrnics"/>
    <x v="3"/>
    <n v="10"/>
    <n v="32148.13"/>
    <n v="10"/>
    <x v="1"/>
    <x v="3"/>
    <x v="5"/>
    <x v="2"/>
    <x v="272"/>
    <m/>
    <m/>
    <m/>
  </r>
  <r>
    <d v="2022-03-11T00:00:00"/>
    <s v="ORD111590"/>
    <s v="CUST8678"/>
    <x v="0"/>
    <x v="1"/>
    <s v="Furniture"/>
    <x v="10"/>
    <n v="9"/>
    <n v="48752.89"/>
    <n v="0"/>
    <x v="3"/>
    <x v="1"/>
    <x v="3"/>
    <x v="0"/>
    <x v="0"/>
    <m/>
    <m/>
    <m/>
  </r>
  <r>
    <d v="2022-10-01T00:00:00"/>
    <s v="ORD107712"/>
    <s v="CUST5851"/>
    <x v="2"/>
    <x v="2"/>
    <s v="Furniture"/>
    <x v="10"/>
    <n v="2"/>
    <n v="23795.22"/>
    <n v="0"/>
    <x v="2"/>
    <x v="3"/>
    <x v="0"/>
    <x v="1"/>
    <x v="273"/>
    <m/>
    <m/>
    <m/>
  </r>
  <r>
    <d v="2023-05-10T00:00:00"/>
    <s v="ORD105165"/>
    <s v="CUST7300"/>
    <x v="4"/>
    <x v="1"/>
    <s v="Electronics"/>
    <x v="11"/>
    <n v="4"/>
    <n v="6817.27"/>
    <n v="0"/>
    <x v="2"/>
    <x v="3"/>
    <x v="1"/>
    <x v="0"/>
    <x v="0"/>
    <m/>
    <m/>
    <m/>
  </r>
  <r>
    <d v="2022-07-10T00:00:00"/>
    <s v="ORD101006"/>
    <s v="CUST1356"/>
    <x v="0"/>
    <x v="3"/>
    <s v="Electrnics"/>
    <x v="10"/>
    <n v="8"/>
    <n v="29719.38"/>
    <m/>
    <x v="2"/>
    <x v="5"/>
    <x v="6"/>
    <x v="0"/>
    <x v="0"/>
    <m/>
    <m/>
    <m/>
  </r>
  <r>
    <d v="2022-06-17T00:00:00"/>
    <s v="ORD104250"/>
    <s v="CUST5217"/>
    <x v="4"/>
    <x v="3"/>
    <s v="Clothing"/>
    <x v="5"/>
    <n v="6"/>
    <n v="48537.42"/>
    <n v="0"/>
    <x v="3"/>
    <x v="1"/>
    <x v="7"/>
    <x v="0"/>
    <x v="0"/>
    <m/>
    <m/>
    <m/>
  </r>
  <r>
    <d v="2022-07-08T00:00:00"/>
    <s v="ORD102732"/>
    <s v="CUST5821"/>
    <x v="1"/>
    <x v="0"/>
    <s v="Electronics"/>
    <x v="14"/>
    <n v="2"/>
    <n v="48159.11"/>
    <n v="0"/>
    <x v="1"/>
    <x v="1"/>
    <x v="1"/>
    <x v="0"/>
    <x v="0"/>
    <m/>
    <m/>
    <m/>
  </r>
  <r>
    <d v="2022-03-17T00:00:00"/>
    <s v="ORD101623"/>
    <s v="CUST4306"/>
    <x v="6"/>
    <x v="1"/>
    <s v="Furniture"/>
    <x v="0"/>
    <n v="7"/>
    <n v="45306.25"/>
    <n v="20"/>
    <x v="2"/>
    <x v="4"/>
    <x v="0"/>
    <x v="0"/>
    <x v="0"/>
    <m/>
    <m/>
    <m/>
  </r>
  <r>
    <d v="2023-08-31T00:00:00"/>
    <s v="ORD111052"/>
    <s v="CUST9039"/>
    <x v="7"/>
    <x v="2"/>
    <s v="Furnture"/>
    <x v="11"/>
    <n v="3"/>
    <n v="45921.279999999999"/>
    <m/>
    <x v="0"/>
    <x v="2"/>
    <x v="4"/>
    <x v="0"/>
    <x v="0"/>
    <m/>
    <m/>
    <m/>
  </r>
  <r>
    <d v="2023-06-20T00:00:00"/>
    <s v="ORD100434"/>
    <s v="CUST5237"/>
    <x v="0"/>
    <x v="3"/>
    <s v="Furniture"/>
    <x v="3"/>
    <n v="3"/>
    <n v="34784.050000000003"/>
    <m/>
    <x v="0"/>
    <x v="4"/>
    <x v="1"/>
    <x v="0"/>
    <x v="0"/>
    <m/>
    <m/>
    <m/>
  </r>
  <r>
    <d v="2022-02-04T00:00:00"/>
    <s v="ORD106840"/>
    <s v="CUST8254"/>
    <x v="2"/>
    <x v="1"/>
    <s v="Furnture"/>
    <x v="12"/>
    <n v="4"/>
    <n v="47213.77"/>
    <n v="10"/>
    <x v="3"/>
    <x v="2"/>
    <x v="7"/>
    <x v="0"/>
    <x v="0"/>
    <m/>
    <m/>
    <m/>
  </r>
  <r>
    <d v="2022-10-01T00:00:00"/>
    <s v="ORD108983"/>
    <s v="CUST3002"/>
    <x v="2"/>
    <x v="0"/>
    <s v="Furnture"/>
    <x v="4"/>
    <n v="4"/>
    <n v="44129.54"/>
    <n v="0"/>
    <x v="0"/>
    <x v="5"/>
    <x v="0"/>
    <x v="2"/>
    <x v="274"/>
    <m/>
    <m/>
    <m/>
  </r>
  <r>
    <d v="2022-10-01T00:00:00"/>
    <s v="ORD105061"/>
    <s v="CUST7520"/>
    <x v="7"/>
    <x v="3"/>
    <s v="Clothing"/>
    <x v="8"/>
    <n v="7"/>
    <n v="17807.77"/>
    <n v="15"/>
    <x v="0"/>
    <x v="3"/>
    <x v="7"/>
    <x v="1"/>
    <x v="275"/>
    <m/>
    <m/>
    <m/>
  </r>
  <r>
    <d v="2022-01-30T00:00:00"/>
    <s v="ORD107201"/>
    <s v="CUST8141"/>
    <x v="7"/>
    <x v="3"/>
    <s v="Electronics"/>
    <x v="9"/>
    <n v="3"/>
    <n v="37037.82"/>
    <n v="15"/>
    <x v="3"/>
    <x v="1"/>
    <x v="5"/>
    <x v="0"/>
    <x v="0"/>
    <m/>
    <m/>
    <m/>
  </r>
  <r>
    <d v="2022-10-01T00:00:00"/>
    <s v="ORD105853"/>
    <s v="CUST3549"/>
    <x v="3"/>
    <x v="2"/>
    <s v="Furnture"/>
    <x v="7"/>
    <n v="7"/>
    <n v="10498.91"/>
    <n v="10"/>
    <x v="0"/>
    <x v="4"/>
    <x v="1"/>
    <x v="1"/>
    <x v="276"/>
    <m/>
    <m/>
    <m/>
  </r>
  <r>
    <d v="2023-03-28T00:00:00"/>
    <s v="ORD104104"/>
    <s v="CUST4608"/>
    <x v="5"/>
    <x v="0"/>
    <s v="Electrnics"/>
    <x v="5"/>
    <n v="8"/>
    <n v="14482.38"/>
    <n v="15"/>
    <x v="2"/>
    <x v="1"/>
    <x v="4"/>
    <x v="0"/>
    <x v="0"/>
    <m/>
    <m/>
    <m/>
  </r>
  <r>
    <d v="2022-01-27T00:00:00"/>
    <s v="ORD107300"/>
    <s v="CUST9722"/>
    <x v="4"/>
    <x v="1"/>
    <s v="Electrnics"/>
    <x v="6"/>
    <n v="10"/>
    <n v="29260.3"/>
    <n v="10"/>
    <x v="1"/>
    <x v="2"/>
    <x v="0"/>
    <x v="0"/>
    <x v="0"/>
    <m/>
    <m/>
    <m/>
  </r>
  <r>
    <d v="2022-10-01T00:00:00"/>
    <s v="ORD108358"/>
    <s v="CUST2969"/>
    <x v="0"/>
    <x v="3"/>
    <s v="Electrnics"/>
    <x v="2"/>
    <n v="4"/>
    <n v="33084.35"/>
    <n v="0"/>
    <x v="1"/>
    <x v="3"/>
    <x v="4"/>
    <x v="2"/>
    <x v="277"/>
    <m/>
    <m/>
    <m/>
  </r>
  <r>
    <d v="2022-02-23T00:00:00"/>
    <s v="ORD110202"/>
    <s v="CUST7535"/>
    <x v="7"/>
    <x v="0"/>
    <s v="Electrnics"/>
    <x v="8"/>
    <n v="2"/>
    <n v="8723.6"/>
    <n v="20"/>
    <x v="2"/>
    <x v="1"/>
    <x v="0"/>
    <x v="0"/>
    <x v="0"/>
    <m/>
    <m/>
    <m/>
  </r>
  <r>
    <d v="2023-03-21T00:00:00"/>
    <s v="ORD105840"/>
    <s v="CUST9117"/>
    <x v="3"/>
    <x v="3"/>
    <s v="Furnture"/>
    <x v="3"/>
    <n v="5"/>
    <n v="38517.629999999997"/>
    <n v="20"/>
    <x v="1"/>
    <x v="3"/>
    <x v="3"/>
    <x v="0"/>
    <x v="0"/>
    <m/>
    <m/>
    <m/>
  </r>
  <r>
    <d v="2022-12-02T00:00:00"/>
    <s v="ORD101323"/>
    <s v="CUST7876"/>
    <x v="1"/>
    <x v="1"/>
    <s v="Furniture"/>
    <x v="12"/>
    <n v="8"/>
    <n v="9751.61"/>
    <n v="0"/>
    <x v="1"/>
    <x v="5"/>
    <x v="6"/>
    <x v="0"/>
    <x v="0"/>
    <m/>
    <m/>
    <m/>
  </r>
  <r>
    <d v="2022-06-27T00:00:00"/>
    <s v="ORD100724"/>
    <s v="CUST9992"/>
    <x v="6"/>
    <x v="3"/>
    <s v="Furniture"/>
    <x v="12"/>
    <n v="9"/>
    <n v="4000.41"/>
    <m/>
    <x v="2"/>
    <x v="3"/>
    <x v="2"/>
    <x v="1"/>
    <x v="0"/>
    <m/>
    <m/>
    <m/>
  </r>
  <r>
    <d v="2022-10-01T00:00:00"/>
    <s v="ORD104202"/>
    <s v="CUST1897"/>
    <x v="3"/>
    <x v="3"/>
    <s v="Furnture"/>
    <x v="13"/>
    <n v="8"/>
    <n v="8698.9"/>
    <n v="10"/>
    <x v="2"/>
    <x v="3"/>
    <x v="5"/>
    <x v="2"/>
    <x v="278"/>
    <m/>
    <m/>
    <m/>
  </r>
  <r>
    <d v="2022-08-10T00:00:00"/>
    <s v="ORD101864"/>
    <s v="CUST6224"/>
    <x v="1"/>
    <x v="1"/>
    <s v="Clothing"/>
    <x v="13"/>
    <n v="10"/>
    <n v="19650.330000000002"/>
    <n v="20"/>
    <x v="3"/>
    <x v="2"/>
    <x v="2"/>
    <x v="0"/>
    <x v="0"/>
    <m/>
    <m/>
    <m/>
  </r>
  <r>
    <d v="2023-07-24T00:00:00"/>
    <s v="ORD108302"/>
    <s v="CUST4977"/>
    <x v="1"/>
    <x v="3"/>
    <s v="Furnture"/>
    <x v="5"/>
    <n v="4"/>
    <n v="20478.02"/>
    <n v="5"/>
    <x v="2"/>
    <x v="4"/>
    <x v="0"/>
    <x v="0"/>
    <x v="0"/>
    <m/>
    <m/>
    <m/>
  </r>
  <r>
    <d v="2023-09-02T00:00:00"/>
    <s v="ORD105358"/>
    <s v="CUST7130"/>
    <x v="4"/>
    <x v="0"/>
    <s v="Furniture"/>
    <x v="7"/>
    <n v="7"/>
    <n v="6400.44"/>
    <n v="10"/>
    <x v="2"/>
    <x v="5"/>
    <x v="0"/>
    <x v="0"/>
    <x v="0"/>
    <m/>
    <m/>
    <m/>
  </r>
  <r>
    <d v="2023-04-11T00:00:00"/>
    <s v="ORD103949"/>
    <s v="CUST4202"/>
    <x v="3"/>
    <x v="1"/>
    <s v="Electrnics"/>
    <x v="2"/>
    <n v="5"/>
    <n v="9792.82"/>
    <n v="20"/>
    <x v="3"/>
    <x v="0"/>
    <x v="4"/>
    <x v="0"/>
    <x v="0"/>
    <m/>
    <m/>
    <m/>
  </r>
  <r>
    <d v="2022-10-01T00:00:00"/>
    <s v="ORD111929"/>
    <s v="CUST1112"/>
    <x v="4"/>
    <x v="1"/>
    <s v="Electrnics"/>
    <x v="5"/>
    <n v="7"/>
    <n v="5081.07"/>
    <n v="15"/>
    <x v="0"/>
    <x v="3"/>
    <x v="7"/>
    <x v="2"/>
    <x v="279"/>
    <m/>
    <m/>
    <m/>
  </r>
  <r>
    <d v="2022-10-01T00:00:00"/>
    <s v="ORD110513"/>
    <s v="CUST3597"/>
    <x v="1"/>
    <x v="1"/>
    <s v="Clothing"/>
    <x v="13"/>
    <n v="10"/>
    <n v="16223.2"/>
    <n v="15"/>
    <x v="2"/>
    <x v="0"/>
    <x v="6"/>
    <x v="2"/>
    <x v="280"/>
    <m/>
    <m/>
    <m/>
  </r>
  <r>
    <d v="2022-08-07T00:00:00"/>
    <s v="ORD104772"/>
    <s v="CUST5183"/>
    <x v="7"/>
    <x v="3"/>
    <s v="Furnture"/>
    <x v="3"/>
    <n v="7"/>
    <n v="8128.91"/>
    <m/>
    <x v="2"/>
    <x v="3"/>
    <x v="7"/>
    <x v="2"/>
    <x v="0"/>
    <m/>
    <m/>
    <m/>
  </r>
  <r>
    <d v="2022-08-12T00:00:00"/>
    <s v="ORD106685"/>
    <s v="CUST5728"/>
    <x v="2"/>
    <x v="1"/>
    <s v="Clothing"/>
    <x v="5"/>
    <n v="9"/>
    <n v="38622.89"/>
    <n v="0"/>
    <x v="3"/>
    <x v="4"/>
    <x v="1"/>
    <x v="0"/>
    <x v="0"/>
    <m/>
    <m/>
    <m/>
  </r>
  <r>
    <d v="2022-10-01T00:00:00"/>
    <s v="ORD109906"/>
    <s v="CUST3623"/>
    <x v="5"/>
    <x v="3"/>
    <s v="Clothing"/>
    <x v="5"/>
    <n v="4"/>
    <n v="43849.11"/>
    <n v="0"/>
    <x v="3"/>
    <x v="5"/>
    <x v="3"/>
    <x v="2"/>
    <x v="281"/>
    <m/>
    <m/>
    <m/>
  </r>
  <r>
    <d v="2022-10-01T00:00:00"/>
    <s v="ORD106934"/>
    <s v="CUST9331"/>
    <x v="1"/>
    <x v="2"/>
    <s v="Electrnics"/>
    <x v="6"/>
    <n v="9"/>
    <n v="36798.78"/>
    <n v="0"/>
    <x v="3"/>
    <x v="4"/>
    <x v="4"/>
    <x v="2"/>
    <x v="282"/>
    <m/>
    <m/>
    <m/>
  </r>
  <r>
    <d v="2022-10-01T00:00:00"/>
    <s v="ORD109035"/>
    <s v="CUST1540"/>
    <x v="1"/>
    <x v="3"/>
    <s v="Electrnics"/>
    <x v="2"/>
    <n v="10"/>
    <n v="14966.82"/>
    <n v="10"/>
    <x v="0"/>
    <x v="4"/>
    <x v="1"/>
    <x v="2"/>
    <x v="283"/>
    <m/>
    <m/>
    <m/>
  </r>
  <r>
    <d v="2022-10-01T00:00:00"/>
    <s v="ORD103207"/>
    <s v="CUST8648"/>
    <x v="2"/>
    <x v="1"/>
    <s v="Electronics"/>
    <x v="1"/>
    <n v="1"/>
    <n v="3609.94"/>
    <n v="20"/>
    <x v="0"/>
    <x v="0"/>
    <x v="0"/>
    <x v="1"/>
    <x v="284"/>
    <m/>
    <m/>
    <m/>
  </r>
  <r>
    <d v="2022-10-01T00:00:00"/>
    <s v="ORD103447"/>
    <s v="CUST1756"/>
    <x v="1"/>
    <x v="1"/>
    <s v="Electrnics"/>
    <x v="8"/>
    <n v="10"/>
    <n v="33327.300000000003"/>
    <n v="20"/>
    <x v="1"/>
    <x v="0"/>
    <x v="3"/>
    <x v="2"/>
    <x v="285"/>
    <m/>
    <m/>
    <m/>
  </r>
  <r>
    <d v="2022-03-24T00:00:00"/>
    <s v="ORD105020"/>
    <s v="CUST7010"/>
    <x v="0"/>
    <x v="1"/>
    <s v="Clothing"/>
    <x v="13"/>
    <n v="5"/>
    <n v="40663.99"/>
    <m/>
    <x v="3"/>
    <x v="5"/>
    <x v="7"/>
    <x v="2"/>
    <x v="0"/>
    <m/>
    <m/>
    <m/>
  </r>
  <r>
    <d v="2023-04-19T00:00:00"/>
    <s v="ORD107965"/>
    <s v="CUST1881"/>
    <x v="2"/>
    <x v="3"/>
    <s v="Clothing"/>
    <x v="13"/>
    <n v="5"/>
    <n v="19894.78"/>
    <n v="20"/>
    <x v="1"/>
    <x v="5"/>
    <x v="6"/>
    <x v="0"/>
    <x v="0"/>
    <m/>
    <m/>
    <m/>
  </r>
  <r>
    <d v="2022-03-18T00:00:00"/>
    <s v="ORD108457"/>
    <s v="CUST6229"/>
    <x v="2"/>
    <x v="1"/>
    <s v="Electrnics"/>
    <x v="14"/>
    <n v="5"/>
    <n v="37923.79"/>
    <m/>
    <x v="3"/>
    <x v="1"/>
    <x v="5"/>
    <x v="1"/>
    <x v="0"/>
    <m/>
    <m/>
    <m/>
  </r>
  <r>
    <d v="2022-12-20T00:00:00"/>
    <s v="ORD100107"/>
    <s v="CUST8043"/>
    <x v="4"/>
    <x v="2"/>
    <s v="Furnture"/>
    <x v="9"/>
    <n v="10"/>
    <n v="24382.97"/>
    <m/>
    <x v="1"/>
    <x v="0"/>
    <x v="7"/>
    <x v="0"/>
    <x v="0"/>
    <m/>
    <m/>
    <m/>
  </r>
  <r>
    <d v="2022-08-08T00:00:00"/>
    <s v="ORD104474"/>
    <s v="CUST6501"/>
    <x v="5"/>
    <x v="1"/>
    <s v="Clothing"/>
    <x v="8"/>
    <n v="6"/>
    <n v="37750.67"/>
    <n v="15"/>
    <x v="1"/>
    <x v="1"/>
    <x v="7"/>
    <x v="0"/>
    <x v="0"/>
    <m/>
    <m/>
    <m/>
  </r>
  <r>
    <d v="2022-10-01T00:00:00"/>
    <s v="ORD104747"/>
    <s v="CUST4503"/>
    <x v="6"/>
    <x v="1"/>
    <s v="Electronics"/>
    <x v="11"/>
    <n v="3"/>
    <n v="32217.79"/>
    <n v="0"/>
    <x v="0"/>
    <x v="2"/>
    <x v="5"/>
    <x v="1"/>
    <x v="286"/>
    <m/>
    <m/>
    <m/>
  </r>
  <r>
    <d v="2023-07-02T00:00:00"/>
    <s v="ORD108260"/>
    <s v="CUST9074"/>
    <x v="2"/>
    <x v="2"/>
    <s v="Clothing"/>
    <x v="8"/>
    <n v="4"/>
    <n v="7166.3"/>
    <n v="0"/>
    <x v="0"/>
    <x v="5"/>
    <x v="4"/>
    <x v="0"/>
    <x v="0"/>
    <m/>
    <m/>
    <m/>
  </r>
  <r>
    <d v="2023-06-26T00:00:00"/>
    <s v="ORD102231"/>
    <s v="CUST7083"/>
    <x v="4"/>
    <x v="1"/>
    <s v="Electrnics"/>
    <x v="14"/>
    <n v="10"/>
    <n v="37698.400000000001"/>
    <n v="20"/>
    <x v="1"/>
    <x v="5"/>
    <x v="4"/>
    <x v="0"/>
    <x v="0"/>
    <m/>
    <m/>
    <m/>
  </r>
  <r>
    <d v="2022-09-04T00:00:00"/>
    <s v="ORD109278"/>
    <s v="CUST3767"/>
    <x v="4"/>
    <x v="2"/>
    <s v="Furnture"/>
    <x v="6"/>
    <n v="7"/>
    <n v="9638.1"/>
    <m/>
    <x v="3"/>
    <x v="4"/>
    <x v="7"/>
    <x v="2"/>
    <x v="0"/>
    <m/>
    <m/>
    <m/>
  </r>
  <r>
    <d v="2022-10-01T00:00:00"/>
    <s v="ORD109894"/>
    <s v="CUST3947"/>
    <x v="7"/>
    <x v="1"/>
    <s v="Clothing"/>
    <x v="2"/>
    <n v="4"/>
    <n v="43443.51"/>
    <n v="5"/>
    <x v="3"/>
    <x v="0"/>
    <x v="0"/>
    <x v="2"/>
    <x v="287"/>
    <m/>
    <m/>
    <m/>
  </r>
  <r>
    <d v="2023-05-17T00:00:00"/>
    <s v="ORD108963"/>
    <s v="CUST1422"/>
    <x v="4"/>
    <x v="3"/>
    <s v="Clothing"/>
    <x v="8"/>
    <n v="4"/>
    <n v="31799.95"/>
    <n v="15"/>
    <x v="3"/>
    <x v="5"/>
    <x v="4"/>
    <x v="0"/>
    <x v="0"/>
    <m/>
    <m/>
    <m/>
  </r>
  <r>
    <d v="2022-10-01T00:00:00"/>
    <s v="ORD111427"/>
    <s v="CUST8498"/>
    <x v="0"/>
    <x v="3"/>
    <s v="Clothing"/>
    <x v="6"/>
    <n v="5"/>
    <n v="30920.5"/>
    <n v="0"/>
    <x v="0"/>
    <x v="4"/>
    <x v="2"/>
    <x v="2"/>
    <x v="288"/>
    <m/>
    <m/>
    <m/>
  </r>
  <r>
    <d v="2022-10-01T00:00:00"/>
    <s v="ORD111053"/>
    <s v="CUST9784"/>
    <x v="6"/>
    <x v="0"/>
    <s v="Furniture"/>
    <x v="10"/>
    <n v="9"/>
    <n v="11854.99"/>
    <n v="15"/>
    <x v="3"/>
    <x v="0"/>
    <x v="5"/>
    <x v="1"/>
    <x v="289"/>
    <m/>
    <m/>
    <m/>
  </r>
  <r>
    <d v="2022-03-22T00:00:00"/>
    <s v="ORD105153"/>
    <s v="CUST7256"/>
    <x v="5"/>
    <x v="0"/>
    <s v="Clothing"/>
    <x v="13"/>
    <n v="1"/>
    <n v="24424.75"/>
    <n v="0"/>
    <x v="1"/>
    <x v="0"/>
    <x v="1"/>
    <x v="0"/>
    <x v="0"/>
    <m/>
    <m/>
    <m/>
  </r>
  <r>
    <d v="2022-12-18T00:00:00"/>
    <s v="ORD100217"/>
    <s v="CUST8460"/>
    <x v="6"/>
    <x v="3"/>
    <s v="Clothing"/>
    <x v="13"/>
    <n v="8"/>
    <n v="17480.18"/>
    <n v="0"/>
    <x v="2"/>
    <x v="5"/>
    <x v="0"/>
    <x v="0"/>
    <x v="0"/>
    <m/>
    <m/>
    <m/>
  </r>
  <r>
    <d v="2022-10-01T00:00:00"/>
    <s v="ORD109868"/>
    <s v="CUST4656"/>
    <x v="4"/>
    <x v="3"/>
    <s v="Electronics"/>
    <x v="14"/>
    <n v="10"/>
    <n v="37301.129999999997"/>
    <n v="5"/>
    <x v="0"/>
    <x v="5"/>
    <x v="1"/>
    <x v="2"/>
    <x v="290"/>
    <m/>
    <m/>
    <m/>
  </r>
  <r>
    <d v="2023-05-05T00:00:00"/>
    <s v="ORD108359"/>
    <s v="CUST5234"/>
    <x v="4"/>
    <x v="3"/>
    <s v="Furnture"/>
    <x v="10"/>
    <n v="3"/>
    <n v="20432.28"/>
    <n v="20"/>
    <x v="0"/>
    <x v="3"/>
    <x v="2"/>
    <x v="0"/>
    <x v="0"/>
    <m/>
    <m/>
    <m/>
  </r>
  <r>
    <d v="2022-11-24T00:00:00"/>
    <s v="ORD109034"/>
    <s v="CUST9456"/>
    <x v="1"/>
    <x v="2"/>
    <s v="Furniture"/>
    <x v="3"/>
    <n v="4"/>
    <n v="1096.1400000000001"/>
    <n v="0"/>
    <x v="3"/>
    <x v="4"/>
    <x v="7"/>
    <x v="0"/>
    <x v="0"/>
    <m/>
    <m/>
    <m/>
  </r>
  <r>
    <d v="2022-10-01T00:00:00"/>
    <s v="ORD102119"/>
    <s v="CUST3623"/>
    <x v="4"/>
    <x v="1"/>
    <s v="Furniture"/>
    <x v="12"/>
    <n v="6"/>
    <n v="23891.83"/>
    <n v="0"/>
    <x v="2"/>
    <x v="5"/>
    <x v="3"/>
    <x v="2"/>
    <x v="291"/>
    <m/>
    <m/>
    <m/>
  </r>
  <r>
    <d v="2022-10-01T00:00:00"/>
    <s v="ORD110760"/>
    <s v="CUST2480"/>
    <x v="0"/>
    <x v="2"/>
    <s v="Furniture"/>
    <x v="7"/>
    <n v="2"/>
    <n v="38849.230000000003"/>
    <n v="15"/>
    <x v="1"/>
    <x v="2"/>
    <x v="4"/>
    <x v="2"/>
    <x v="292"/>
    <m/>
    <m/>
    <m/>
  </r>
  <r>
    <d v="2022-10-01T00:00:00"/>
    <s v="ORD103973"/>
    <s v="CUST5339"/>
    <x v="6"/>
    <x v="2"/>
    <s v="Electronics"/>
    <x v="1"/>
    <n v="2"/>
    <n v="16673.349999999999"/>
    <n v="0"/>
    <x v="1"/>
    <x v="0"/>
    <x v="4"/>
    <x v="1"/>
    <x v="293"/>
    <m/>
    <m/>
    <m/>
  </r>
  <r>
    <d v="2022-05-25T00:00:00"/>
    <s v="ORD100510"/>
    <s v="CUST9010"/>
    <x v="2"/>
    <x v="0"/>
    <s v="Electronics"/>
    <x v="14"/>
    <n v="10"/>
    <n v="2385.5"/>
    <m/>
    <x v="3"/>
    <x v="0"/>
    <x v="2"/>
    <x v="2"/>
    <x v="0"/>
    <m/>
    <m/>
    <m/>
  </r>
  <r>
    <d v="2022-10-01T00:00:00"/>
    <s v="ORD100700"/>
    <s v="CUST5991"/>
    <x v="4"/>
    <x v="3"/>
    <s v="Furnture"/>
    <x v="0"/>
    <n v="2"/>
    <n v="33776.79"/>
    <n v="5"/>
    <x v="0"/>
    <x v="5"/>
    <x v="0"/>
    <x v="2"/>
    <x v="294"/>
    <m/>
    <m/>
    <m/>
  </r>
  <r>
    <d v="2022-08-19T00:00:00"/>
    <s v="ORD105996"/>
    <s v="CUST8429"/>
    <x v="0"/>
    <x v="3"/>
    <s v="Electronics"/>
    <x v="11"/>
    <n v="9"/>
    <n v="19534.68"/>
    <n v="15"/>
    <x v="1"/>
    <x v="5"/>
    <x v="6"/>
    <x v="0"/>
    <x v="0"/>
    <m/>
    <m/>
    <m/>
  </r>
  <r>
    <d v="2022-10-01T00:00:00"/>
    <s v="ORD110394"/>
    <s v="CUST7843"/>
    <x v="3"/>
    <x v="2"/>
    <s v="Clothing"/>
    <x v="2"/>
    <n v="5"/>
    <n v="40840.03"/>
    <n v="5"/>
    <x v="1"/>
    <x v="0"/>
    <x v="1"/>
    <x v="2"/>
    <x v="295"/>
    <m/>
    <m/>
    <m/>
  </r>
  <r>
    <d v="2023-10-27T00:00:00"/>
    <s v="ORD106611"/>
    <s v="CUST5179"/>
    <x v="6"/>
    <x v="3"/>
    <s v="Electrnics"/>
    <x v="4"/>
    <n v="10"/>
    <n v="29127.02"/>
    <n v="15"/>
    <x v="0"/>
    <x v="2"/>
    <x v="7"/>
    <x v="0"/>
    <x v="0"/>
    <m/>
    <m/>
    <m/>
  </r>
  <r>
    <d v="2022-10-01T00:00:00"/>
    <s v="ORD104562"/>
    <s v="CUST9126"/>
    <x v="1"/>
    <x v="3"/>
    <s v="Clothing"/>
    <x v="5"/>
    <n v="3"/>
    <n v="41326.660000000003"/>
    <n v="0"/>
    <x v="0"/>
    <x v="0"/>
    <x v="7"/>
    <x v="1"/>
    <x v="296"/>
    <m/>
    <m/>
    <m/>
  </r>
  <r>
    <d v="2023-01-07T00:00:00"/>
    <s v="ORD107279"/>
    <s v="CUST7528"/>
    <x v="1"/>
    <x v="1"/>
    <s v="Clothing"/>
    <x v="5"/>
    <n v="3"/>
    <n v="37880.65"/>
    <n v="15"/>
    <x v="0"/>
    <x v="3"/>
    <x v="7"/>
    <x v="0"/>
    <x v="0"/>
    <m/>
    <m/>
    <m/>
  </r>
  <r>
    <d v="2022-10-01T00:00:00"/>
    <s v="ORD100573"/>
    <s v="CUST6779"/>
    <x v="5"/>
    <x v="2"/>
    <s v="Furnture"/>
    <x v="7"/>
    <n v="1"/>
    <n v="1504.53"/>
    <n v="0"/>
    <x v="3"/>
    <x v="3"/>
    <x v="5"/>
    <x v="2"/>
    <x v="297"/>
    <m/>
    <m/>
    <m/>
  </r>
  <r>
    <d v="2023-01-21T00:00:00"/>
    <s v="ORD109609"/>
    <s v="CUST5548"/>
    <x v="7"/>
    <x v="3"/>
    <s v="Electrnics"/>
    <x v="0"/>
    <n v="8"/>
    <n v="24026.77"/>
    <n v="5"/>
    <x v="3"/>
    <x v="4"/>
    <x v="4"/>
    <x v="0"/>
    <x v="0"/>
    <m/>
    <m/>
    <m/>
  </r>
  <r>
    <d v="2022-03-16T00:00:00"/>
    <s v="ORD100039"/>
    <s v="CUST8461"/>
    <x v="7"/>
    <x v="1"/>
    <s v="Electrnics"/>
    <x v="3"/>
    <n v="10"/>
    <n v="9802.32"/>
    <m/>
    <x v="2"/>
    <x v="4"/>
    <x v="6"/>
    <x v="1"/>
    <x v="0"/>
    <m/>
    <m/>
    <m/>
  </r>
  <r>
    <d v="2022-07-12T00:00:00"/>
    <s v="ORD103578"/>
    <s v="CUST3364"/>
    <x v="2"/>
    <x v="3"/>
    <s v="Furnture"/>
    <x v="0"/>
    <n v="3"/>
    <n v="8971.67"/>
    <n v="10"/>
    <x v="1"/>
    <x v="0"/>
    <x v="1"/>
    <x v="0"/>
    <x v="0"/>
    <m/>
    <m/>
    <m/>
  </r>
  <r>
    <d v="2022-08-08T00:00:00"/>
    <s v="ORD104665"/>
    <s v="CUST9306"/>
    <x v="2"/>
    <x v="1"/>
    <s v="Electrnics"/>
    <x v="0"/>
    <n v="8"/>
    <n v="15973.35"/>
    <m/>
    <x v="2"/>
    <x v="1"/>
    <x v="2"/>
    <x v="1"/>
    <x v="0"/>
    <m/>
    <m/>
    <m/>
  </r>
  <r>
    <d v="2022-10-01T00:00:00"/>
    <s v="ORD108809"/>
    <s v="CUST4371"/>
    <x v="4"/>
    <x v="1"/>
    <s v="Furniture"/>
    <x v="12"/>
    <n v="4"/>
    <n v="16099.53"/>
    <n v="15"/>
    <x v="1"/>
    <x v="0"/>
    <x v="2"/>
    <x v="1"/>
    <x v="298"/>
    <m/>
    <m/>
    <m/>
  </r>
  <r>
    <d v="2022-11-09T00:00:00"/>
    <s v="ORD106885"/>
    <s v="CUST2337"/>
    <x v="5"/>
    <x v="3"/>
    <s v="Clothing"/>
    <x v="5"/>
    <n v="6"/>
    <n v="42820.23"/>
    <n v="15"/>
    <x v="0"/>
    <x v="1"/>
    <x v="4"/>
    <x v="0"/>
    <x v="0"/>
    <m/>
    <m/>
    <m/>
  </r>
  <r>
    <d v="2023-04-30T00:00:00"/>
    <s v="ORD101965"/>
    <s v="CUST4879"/>
    <x v="3"/>
    <x v="3"/>
    <s v="Furniture"/>
    <x v="10"/>
    <n v="9"/>
    <n v="43386.559999999998"/>
    <m/>
    <x v="3"/>
    <x v="0"/>
    <x v="2"/>
    <x v="1"/>
    <x v="0"/>
    <m/>
    <m/>
    <m/>
  </r>
  <r>
    <d v="2022-07-10T00:00:00"/>
    <s v="ORD110850"/>
    <s v="CUST5515"/>
    <x v="2"/>
    <x v="2"/>
    <s v="Clothing"/>
    <x v="6"/>
    <n v="3"/>
    <n v="15018.64"/>
    <n v="15"/>
    <x v="1"/>
    <x v="2"/>
    <x v="1"/>
    <x v="0"/>
    <x v="0"/>
    <m/>
    <m/>
    <m/>
  </r>
  <r>
    <d v="2022-10-01T00:00:00"/>
    <s v="ORD107197"/>
    <s v="CUST9552"/>
    <x v="1"/>
    <x v="3"/>
    <s v="Clothing"/>
    <x v="13"/>
    <n v="3"/>
    <n v="11071.27"/>
    <n v="10"/>
    <x v="2"/>
    <x v="2"/>
    <x v="7"/>
    <x v="1"/>
    <x v="299"/>
    <m/>
    <m/>
    <m/>
  </r>
  <r>
    <d v="2022-02-08T00:00:00"/>
    <s v="ORD102271"/>
    <s v="CUST9318"/>
    <x v="7"/>
    <x v="2"/>
    <s v="Furnture"/>
    <x v="11"/>
    <n v="5"/>
    <n v="8868.82"/>
    <n v="5"/>
    <x v="3"/>
    <x v="4"/>
    <x v="2"/>
    <x v="0"/>
    <x v="0"/>
    <m/>
    <m/>
    <m/>
  </r>
  <r>
    <d v="2023-10-27T00:00:00"/>
    <s v="ORD111707"/>
    <s v="CUST2932"/>
    <x v="4"/>
    <x v="1"/>
    <s v="Furniture"/>
    <x v="12"/>
    <n v="10"/>
    <n v="10115.18"/>
    <m/>
    <x v="0"/>
    <x v="4"/>
    <x v="1"/>
    <x v="0"/>
    <x v="0"/>
    <m/>
    <m/>
    <m/>
  </r>
  <r>
    <d v="2023-06-06T00:00:00"/>
    <s v="ORD111592"/>
    <s v="CUST3511"/>
    <x v="6"/>
    <x v="3"/>
    <s v="Clothing"/>
    <x v="2"/>
    <n v="6"/>
    <n v="1242.6400000000001"/>
    <n v="5"/>
    <x v="1"/>
    <x v="5"/>
    <x v="2"/>
    <x v="0"/>
    <x v="0"/>
    <m/>
    <m/>
    <m/>
  </r>
  <r>
    <d v="2022-10-01T00:00:00"/>
    <s v="ORD110393"/>
    <s v="CUST6698"/>
    <x v="5"/>
    <x v="1"/>
    <s v="Clothing"/>
    <x v="5"/>
    <n v="4"/>
    <n v="28122"/>
    <n v="5"/>
    <x v="1"/>
    <x v="3"/>
    <x v="2"/>
    <x v="1"/>
    <x v="300"/>
    <m/>
    <m/>
    <m/>
  </r>
  <r>
    <d v="2022-08-20T00:00:00"/>
    <s v="ORD106899"/>
    <s v="CUST2693"/>
    <x v="3"/>
    <x v="1"/>
    <s v="Electrnics"/>
    <x v="11"/>
    <n v="9"/>
    <n v="9094.82"/>
    <n v="5"/>
    <x v="1"/>
    <x v="1"/>
    <x v="6"/>
    <x v="0"/>
    <x v="0"/>
    <m/>
    <m/>
    <m/>
  </r>
  <r>
    <d v="2022-10-01T00:00:00"/>
    <s v="ORD109851"/>
    <s v="CUST8286"/>
    <x v="1"/>
    <x v="3"/>
    <s v="Furniture"/>
    <x v="10"/>
    <n v="9"/>
    <n v="23519.25"/>
    <n v="15"/>
    <x v="1"/>
    <x v="3"/>
    <x v="3"/>
    <x v="1"/>
    <x v="301"/>
    <m/>
    <m/>
    <m/>
  </r>
  <r>
    <d v="2022-03-14T00:00:00"/>
    <s v="ORD102910"/>
    <s v="CUST9272"/>
    <x v="7"/>
    <x v="3"/>
    <s v="Furnture"/>
    <x v="13"/>
    <n v="10"/>
    <n v="32110.91"/>
    <n v="5"/>
    <x v="3"/>
    <x v="5"/>
    <x v="7"/>
    <x v="0"/>
    <x v="0"/>
    <m/>
    <m/>
    <m/>
  </r>
  <r>
    <d v="2022-05-02T00:00:00"/>
    <s v="ORD100346"/>
    <s v="CUST9762"/>
    <x v="2"/>
    <x v="1"/>
    <s v="Electrnics"/>
    <x v="6"/>
    <n v="10"/>
    <n v="3255.56"/>
    <m/>
    <x v="0"/>
    <x v="5"/>
    <x v="3"/>
    <x v="0"/>
    <x v="0"/>
    <m/>
    <m/>
    <m/>
  </r>
  <r>
    <d v="2023-05-29T00:00:00"/>
    <s v="ORD103025"/>
    <s v="CUST8161"/>
    <x v="7"/>
    <x v="1"/>
    <s v="Clothing"/>
    <x v="13"/>
    <n v="9"/>
    <n v="7547.11"/>
    <n v="20"/>
    <x v="2"/>
    <x v="3"/>
    <x v="3"/>
    <x v="0"/>
    <x v="0"/>
    <m/>
    <m/>
    <m/>
  </r>
  <r>
    <d v="2023-08-01T00:00:00"/>
    <s v="ORD108521"/>
    <s v="CUST4771"/>
    <x v="1"/>
    <x v="1"/>
    <s v="Electrnics"/>
    <x v="7"/>
    <n v="9"/>
    <n v="38475.71"/>
    <m/>
    <x v="2"/>
    <x v="5"/>
    <x v="1"/>
    <x v="2"/>
    <x v="0"/>
    <m/>
    <m/>
    <m/>
  </r>
  <r>
    <d v="2022-10-01T00:00:00"/>
    <s v="ORD104702"/>
    <s v="CUST6230"/>
    <x v="2"/>
    <x v="3"/>
    <s v="Furnture"/>
    <x v="3"/>
    <n v="10"/>
    <n v="22533.37"/>
    <n v="10"/>
    <x v="1"/>
    <x v="4"/>
    <x v="2"/>
    <x v="2"/>
    <x v="302"/>
    <m/>
    <m/>
    <m/>
  </r>
  <r>
    <d v="2023-09-11T00:00:00"/>
    <s v="ORD108313"/>
    <s v="CUST4339"/>
    <x v="0"/>
    <x v="0"/>
    <s v="Electronics"/>
    <x v="4"/>
    <n v="10"/>
    <n v="22150.57"/>
    <n v="20"/>
    <x v="2"/>
    <x v="2"/>
    <x v="2"/>
    <x v="0"/>
    <x v="0"/>
    <m/>
    <m/>
    <m/>
  </r>
  <r>
    <d v="2023-09-22T00:00:00"/>
    <s v="ORD105833"/>
    <s v="CUST9398"/>
    <x v="7"/>
    <x v="1"/>
    <s v="Furnture"/>
    <x v="7"/>
    <n v="1"/>
    <n v="34710.879999999997"/>
    <n v="15"/>
    <x v="2"/>
    <x v="5"/>
    <x v="5"/>
    <x v="0"/>
    <x v="0"/>
    <m/>
    <m/>
    <m/>
  </r>
  <r>
    <d v="2022-10-01T00:00:00"/>
    <s v="ORD108696"/>
    <s v="CUST2113"/>
    <x v="2"/>
    <x v="1"/>
    <s v="Furnture"/>
    <x v="1"/>
    <n v="1"/>
    <n v="29187.64"/>
    <n v="5"/>
    <x v="3"/>
    <x v="3"/>
    <x v="7"/>
    <x v="2"/>
    <x v="303"/>
    <m/>
    <m/>
    <m/>
  </r>
  <r>
    <d v="2022-10-01T00:00:00"/>
    <s v="ORD100895"/>
    <s v="CUST5764"/>
    <x v="6"/>
    <x v="1"/>
    <s v="Furnture"/>
    <x v="8"/>
    <n v="8"/>
    <n v="46653.440000000002"/>
    <n v="5"/>
    <x v="2"/>
    <x v="4"/>
    <x v="6"/>
    <x v="2"/>
    <x v="304"/>
    <m/>
    <m/>
    <m/>
  </r>
  <r>
    <d v="2022-10-01T00:00:00"/>
    <s v="ORD108489"/>
    <s v="CUST4245"/>
    <x v="7"/>
    <x v="1"/>
    <s v="Electronics"/>
    <x v="9"/>
    <n v="9"/>
    <n v="24702.92"/>
    <n v="15"/>
    <x v="2"/>
    <x v="0"/>
    <x v="2"/>
    <x v="1"/>
    <x v="305"/>
    <m/>
    <m/>
    <m/>
  </r>
  <r>
    <d v="2023-11-24T00:00:00"/>
    <s v="ORD111642"/>
    <s v="CUST5501"/>
    <x v="7"/>
    <x v="2"/>
    <s v="Furnture"/>
    <x v="6"/>
    <n v="3"/>
    <n v="1233.6500000000001"/>
    <m/>
    <x v="0"/>
    <x v="1"/>
    <x v="4"/>
    <x v="1"/>
    <x v="0"/>
    <m/>
    <m/>
    <m/>
  </r>
  <r>
    <d v="2023-10-01T00:00:00"/>
    <s v="ORD107811"/>
    <s v="CUST5032"/>
    <x v="4"/>
    <x v="1"/>
    <s v="Furnture"/>
    <x v="6"/>
    <n v="6"/>
    <n v="8997.67"/>
    <n v="0"/>
    <x v="0"/>
    <x v="3"/>
    <x v="3"/>
    <x v="0"/>
    <x v="0"/>
    <m/>
    <m/>
    <m/>
  </r>
  <r>
    <d v="2022-10-01T00:00:00"/>
    <s v="ORD107798"/>
    <s v="CUST8760"/>
    <x v="6"/>
    <x v="1"/>
    <s v="Furniture"/>
    <x v="10"/>
    <n v="8"/>
    <n v="23103.14"/>
    <n v="10"/>
    <x v="0"/>
    <x v="4"/>
    <x v="3"/>
    <x v="1"/>
    <x v="306"/>
    <m/>
    <m/>
    <m/>
  </r>
  <r>
    <d v="2022-10-01T00:00:00"/>
    <s v="ORD111243"/>
    <s v="CUST2985"/>
    <x v="7"/>
    <x v="2"/>
    <s v="Electronics"/>
    <x v="4"/>
    <n v="9"/>
    <n v="36905.550000000003"/>
    <n v="20"/>
    <x v="0"/>
    <x v="4"/>
    <x v="7"/>
    <x v="2"/>
    <x v="307"/>
    <m/>
    <m/>
    <m/>
  </r>
  <r>
    <d v="2023-09-12T00:00:00"/>
    <s v="ORD103011"/>
    <s v="CUST4296"/>
    <x v="5"/>
    <x v="1"/>
    <s v="Furniture"/>
    <x v="0"/>
    <n v="7"/>
    <n v="39227.17"/>
    <m/>
    <x v="2"/>
    <x v="4"/>
    <x v="4"/>
    <x v="2"/>
    <x v="0"/>
    <m/>
    <m/>
    <m/>
  </r>
  <r>
    <d v="2023-05-17T00:00:00"/>
    <s v="ORD108579"/>
    <s v="CUST3209"/>
    <x v="3"/>
    <x v="1"/>
    <s v="Electrnics"/>
    <x v="5"/>
    <n v="4"/>
    <n v="15262.44"/>
    <n v="5"/>
    <x v="2"/>
    <x v="1"/>
    <x v="5"/>
    <x v="0"/>
    <x v="0"/>
    <m/>
    <m/>
    <m/>
  </r>
  <r>
    <d v="2022-10-01T00:00:00"/>
    <s v="ORD104353"/>
    <s v="CUST8151"/>
    <x v="1"/>
    <x v="1"/>
    <s v="Furnture"/>
    <x v="9"/>
    <n v="2"/>
    <n v="24425.89"/>
    <n v="15"/>
    <x v="3"/>
    <x v="0"/>
    <x v="7"/>
    <x v="2"/>
    <x v="308"/>
    <m/>
    <m/>
    <m/>
  </r>
  <r>
    <d v="2022-10-01T00:00:00"/>
    <s v="ORD111197"/>
    <s v="CUST1640"/>
    <x v="7"/>
    <x v="3"/>
    <s v="Furnture"/>
    <x v="14"/>
    <n v="10"/>
    <n v="43698.59"/>
    <n v="20"/>
    <x v="2"/>
    <x v="3"/>
    <x v="6"/>
    <x v="2"/>
    <x v="309"/>
    <m/>
    <m/>
    <m/>
  </r>
  <r>
    <d v="2022-10-01T00:00:00"/>
    <s v="ORD107556"/>
    <s v="CUST6012"/>
    <x v="3"/>
    <x v="3"/>
    <s v="Furnture"/>
    <x v="0"/>
    <n v="1"/>
    <n v="8099.98"/>
    <n v="10"/>
    <x v="1"/>
    <x v="5"/>
    <x v="1"/>
    <x v="1"/>
    <x v="310"/>
    <m/>
    <m/>
    <m/>
  </r>
  <r>
    <d v="2022-11-11T00:00:00"/>
    <s v="ORD106536"/>
    <s v="CUST8158"/>
    <x v="3"/>
    <x v="3"/>
    <s v="Furniture"/>
    <x v="12"/>
    <n v="10"/>
    <n v="11030.3"/>
    <m/>
    <x v="2"/>
    <x v="5"/>
    <x v="7"/>
    <x v="0"/>
    <x v="0"/>
    <m/>
    <m/>
    <m/>
  </r>
  <r>
    <d v="2023-11-18T00:00:00"/>
    <s v="ORD103378"/>
    <s v="CUST9875"/>
    <x v="2"/>
    <x v="3"/>
    <s v="Clothing"/>
    <x v="8"/>
    <n v="7"/>
    <n v="49876.86"/>
    <n v="5"/>
    <x v="3"/>
    <x v="5"/>
    <x v="3"/>
    <x v="0"/>
    <x v="0"/>
    <m/>
    <m/>
    <m/>
  </r>
  <r>
    <d v="2022-11-22T00:00:00"/>
    <s v="ORD104156"/>
    <s v="CUST7987"/>
    <x v="6"/>
    <x v="1"/>
    <s v="Electronics"/>
    <x v="9"/>
    <n v="5"/>
    <n v="49811.7"/>
    <n v="0"/>
    <x v="2"/>
    <x v="0"/>
    <x v="3"/>
    <x v="0"/>
    <x v="0"/>
    <m/>
    <m/>
    <m/>
  </r>
  <r>
    <d v="2022-06-06T00:00:00"/>
    <s v="ORD101142"/>
    <s v="CUST6592"/>
    <x v="5"/>
    <x v="3"/>
    <s v="Furnture"/>
    <x v="14"/>
    <n v="6"/>
    <n v="23155.57"/>
    <m/>
    <x v="0"/>
    <x v="4"/>
    <x v="6"/>
    <x v="1"/>
    <x v="0"/>
    <m/>
    <m/>
    <m/>
  </r>
  <r>
    <d v="2022-11-10T00:00:00"/>
    <s v="ORD102582"/>
    <s v="CUST3540"/>
    <x v="7"/>
    <x v="3"/>
    <s v="Furniture"/>
    <x v="3"/>
    <n v="1"/>
    <n v="39798.71"/>
    <n v="5"/>
    <x v="3"/>
    <x v="4"/>
    <x v="3"/>
    <x v="0"/>
    <x v="0"/>
    <m/>
    <m/>
    <m/>
  </r>
  <r>
    <d v="2022-10-01T00:00:00"/>
    <s v="ORD103846"/>
    <s v="CUST5387"/>
    <x v="6"/>
    <x v="1"/>
    <s v="Electronics"/>
    <x v="4"/>
    <n v="9"/>
    <n v="18951.66"/>
    <n v="10"/>
    <x v="3"/>
    <x v="1"/>
    <x v="7"/>
    <x v="2"/>
    <x v="311"/>
    <m/>
    <m/>
    <m/>
  </r>
  <r>
    <d v="2022-06-02T00:00:00"/>
    <s v="ORD109929"/>
    <s v="CUST7182"/>
    <x v="5"/>
    <x v="3"/>
    <s v="Electrnics"/>
    <x v="4"/>
    <n v="6"/>
    <n v="11666.36"/>
    <n v="15"/>
    <x v="0"/>
    <x v="5"/>
    <x v="7"/>
    <x v="0"/>
    <x v="0"/>
    <m/>
    <m/>
    <m/>
  </r>
  <r>
    <d v="2023-08-20T00:00:00"/>
    <s v="ORD109112"/>
    <s v="CUST4897"/>
    <x v="7"/>
    <x v="3"/>
    <s v="Furnture"/>
    <x v="5"/>
    <n v="6"/>
    <n v="25301.84"/>
    <n v="10"/>
    <x v="0"/>
    <x v="4"/>
    <x v="7"/>
    <x v="0"/>
    <x v="0"/>
    <m/>
    <m/>
    <m/>
  </r>
  <r>
    <d v="2023-12-10T00:00:00"/>
    <s v="ORD111957"/>
    <s v="CUST6817"/>
    <x v="2"/>
    <x v="2"/>
    <s v="Furniture"/>
    <x v="7"/>
    <n v="10"/>
    <n v="3854.23"/>
    <n v="10"/>
    <x v="2"/>
    <x v="5"/>
    <x v="7"/>
    <x v="0"/>
    <x v="0"/>
    <m/>
    <m/>
    <m/>
  </r>
  <r>
    <d v="2023-11-08T00:00:00"/>
    <s v="ORD109488"/>
    <s v="CUST3988"/>
    <x v="5"/>
    <x v="0"/>
    <s v="Electronics"/>
    <x v="1"/>
    <n v="2"/>
    <n v="24279.119999999999"/>
    <m/>
    <x v="0"/>
    <x v="3"/>
    <x v="3"/>
    <x v="1"/>
    <x v="0"/>
    <m/>
    <m/>
    <m/>
  </r>
  <r>
    <d v="2022-02-24T00:00:00"/>
    <s v="ORD103991"/>
    <s v="CUST9984"/>
    <x v="6"/>
    <x v="1"/>
    <s v="Electronics"/>
    <x v="11"/>
    <n v="7"/>
    <n v="31324.1"/>
    <n v="5"/>
    <x v="1"/>
    <x v="0"/>
    <x v="1"/>
    <x v="0"/>
    <x v="0"/>
    <m/>
    <m/>
    <m/>
  </r>
  <r>
    <d v="2022-10-01T00:00:00"/>
    <s v="ORD111376"/>
    <s v="CUST2945"/>
    <x v="4"/>
    <x v="1"/>
    <s v="Furnture"/>
    <x v="2"/>
    <n v="1"/>
    <n v="47633.48"/>
    <n v="15"/>
    <x v="1"/>
    <x v="4"/>
    <x v="6"/>
    <x v="1"/>
    <x v="312"/>
    <m/>
    <m/>
    <m/>
  </r>
  <r>
    <d v="2022-06-22T00:00:00"/>
    <s v="ORD111083"/>
    <s v="CUST9254"/>
    <x v="2"/>
    <x v="1"/>
    <s v="Furnture"/>
    <x v="10"/>
    <n v="5"/>
    <n v="16420.89"/>
    <n v="20"/>
    <x v="3"/>
    <x v="1"/>
    <x v="3"/>
    <x v="0"/>
    <x v="0"/>
    <m/>
    <m/>
    <m/>
  </r>
  <r>
    <d v="2023-01-06T00:00:00"/>
    <s v="ORD100177"/>
    <s v="CUST2279"/>
    <x v="4"/>
    <x v="1"/>
    <s v="Furnture"/>
    <x v="5"/>
    <n v="9"/>
    <n v="45154.12"/>
    <n v="5"/>
    <x v="3"/>
    <x v="2"/>
    <x v="5"/>
    <x v="0"/>
    <x v="0"/>
    <m/>
    <m/>
    <m/>
  </r>
  <r>
    <d v="2022-10-01T00:00:00"/>
    <s v="ORD102698"/>
    <s v="CUST1405"/>
    <x v="2"/>
    <x v="1"/>
    <s v="Furnture"/>
    <x v="4"/>
    <n v="6"/>
    <n v="42044.06"/>
    <n v="5"/>
    <x v="2"/>
    <x v="5"/>
    <x v="6"/>
    <x v="1"/>
    <x v="313"/>
    <m/>
    <m/>
    <m/>
  </r>
  <r>
    <d v="2022-10-01T00:00:00"/>
    <s v="ORD108187"/>
    <s v="CUST2404"/>
    <x v="4"/>
    <x v="1"/>
    <s v="Furniture"/>
    <x v="3"/>
    <n v="1"/>
    <n v="43614.8"/>
    <n v="20"/>
    <x v="2"/>
    <x v="3"/>
    <x v="0"/>
    <x v="1"/>
    <x v="314"/>
    <m/>
    <m/>
    <m/>
  </r>
  <r>
    <d v="2023-04-21T00:00:00"/>
    <s v="ORD108375"/>
    <s v="CUST2142"/>
    <x v="4"/>
    <x v="0"/>
    <s v="Electronics"/>
    <x v="14"/>
    <n v="10"/>
    <n v="43178.43"/>
    <n v="15"/>
    <x v="1"/>
    <x v="0"/>
    <x v="0"/>
    <x v="0"/>
    <x v="0"/>
    <m/>
    <m/>
    <m/>
  </r>
  <r>
    <d v="2022-01-15T00:00:00"/>
    <s v="ORD108064"/>
    <s v="CUST2381"/>
    <x v="6"/>
    <x v="3"/>
    <s v="Furniture"/>
    <x v="12"/>
    <n v="9"/>
    <n v="2552.8000000000002"/>
    <m/>
    <x v="2"/>
    <x v="2"/>
    <x v="6"/>
    <x v="0"/>
    <x v="0"/>
    <m/>
    <m/>
    <m/>
  </r>
  <r>
    <d v="2022-10-01T00:00:00"/>
    <s v="ORD110827"/>
    <s v="CUST4955"/>
    <x v="4"/>
    <x v="1"/>
    <s v="Furniture"/>
    <x v="0"/>
    <n v="3"/>
    <n v="4213.75"/>
    <n v="10"/>
    <x v="2"/>
    <x v="1"/>
    <x v="6"/>
    <x v="1"/>
    <x v="315"/>
    <m/>
    <m/>
    <m/>
  </r>
  <r>
    <d v="2022-06-12T00:00:00"/>
    <s v="ORD108939"/>
    <s v="CUST7311"/>
    <x v="5"/>
    <x v="3"/>
    <s v="Furniture"/>
    <x v="0"/>
    <n v="6"/>
    <n v="30702.37"/>
    <n v="10"/>
    <x v="1"/>
    <x v="2"/>
    <x v="7"/>
    <x v="0"/>
    <x v="0"/>
    <m/>
    <m/>
    <m/>
  </r>
  <r>
    <d v="2022-10-01T00:00:00"/>
    <s v="ORD102417"/>
    <s v="CUST3845"/>
    <x v="4"/>
    <x v="0"/>
    <s v="Furnture"/>
    <x v="12"/>
    <n v="10"/>
    <n v="19675.86"/>
    <n v="10"/>
    <x v="0"/>
    <x v="4"/>
    <x v="1"/>
    <x v="1"/>
    <x v="316"/>
    <m/>
    <m/>
    <m/>
  </r>
  <r>
    <d v="2022-10-01T00:00:00"/>
    <s v="ORD103231"/>
    <s v="CUST4100"/>
    <x v="4"/>
    <x v="3"/>
    <s v="Electrnics"/>
    <x v="10"/>
    <n v="3"/>
    <n v="9024.77"/>
    <n v="20"/>
    <x v="1"/>
    <x v="0"/>
    <x v="2"/>
    <x v="1"/>
    <x v="317"/>
    <m/>
    <m/>
    <m/>
  </r>
  <r>
    <d v="2022-09-24T00:00:00"/>
    <s v="ORD110532"/>
    <s v="CUST2308"/>
    <x v="2"/>
    <x v="3"/>
    <s v="Electrnics"/>
    <x v="7"/>
    <n v="7"/>
    <n v="33112.32"/>
    <n v="0"/>
    <x v="0"/>
    <x v="2"/>
    <x v="3"/>
    <x v="0"/>
    <x v="0"/>
    <m/>
    <m/>
    <m/>
  </r>
  <r>
    <d v="2023-11-14T00:00:00"/>
    <s v="ORD107981"/>
    <s v="CUST3349"/>
    <x v="6"/>
    <x v="2"/>
    <s v="Furniture"/>
    <x v="12"/>
    <n v="1"/>
    <n v="12737.36"/>
    <n v="5"/>
    <x v="0"/>
    <x v="0"/>
    <x v="0"/>
    <x v="0"/>
    <x v="0"/>
    <m/>
    <m/>
    <m/>
  </r>
  <r>
    <d v="2022-03-11T00:00:00"/>
    <s v="ORD100457"/>
    <s v="CUST8001"/>
    <x v="4"/>
    <x v="2"/>
    <s v="Electrnics"/>
    <x v="2"/>
    <n v="8"/>
    <n v="6813.83"/>
    <m/>
    <x v="1"/>
    <x v="3"/>
    <x v="6"/>
    <x v="1"/>
    <x v="0"/>
    <m/>
    <m/>
    <m/>
  </r>
  <r>
    <d v="2022-10-01T00:00:00"/>
    <s v="ORD108736"/>
    <s v="CUST3934"/>
    <x v="2"/>
    <x v="1"/>
    <s v="Furnture"/>
    <x v="13"/>
    <n v="4"/>
    <n v="43533.08"/>
    <n v="20"/>
    <x v="3"/>
    <x v="3"/>
    <x v="2"/>
    <x v="1"/>
    <x v="318"/>
    <m/>
    <m/>
    <m/>
  </r>
  <r>
    <d v="2023-09-14T00:00:00"/>
    <s v="ORD103400"/>
    <s v="CUST6042"/>
    <x v="6"/>
    <x v="2"/>
    <s v="Electrnics"/>
    <x v="11"/>
    <n v="7"/>
    <n v="32491.31"/>
    <m/>
    <x v="0"/>
    <x v="5"/>
    <x v="7"/>
    <x v="0"/>
    <x v="0"/>
    <m/>
    <m/>
    <m/>
  </r>
  <r>
    <d v="2023-05-18T00:00:00"/>
    <s v="ORD102714"/>
    <s v="CUST4558"/>
    <x v="2"/>
    <x v="1"/>
    <s v="Electronics"/>
    <x v="11"/>
    <n v="3"/>
    <n v="36942.71"/>
    <n v="0"/>
    <x v="0"/>
    <x v="5"/>
    <x v="2"/>
    <x v="0"/>
    <x v="0"/>
    <m/>
    <m/>
    <m/>
  </r>
  <r>
    <d v="2022-10-01T00:00:00"/>
    <s v="ORD109346"/>
    <s v="CUST6968"/>
    <x v="4"/>
    <x v="3"/>
    <s v="Electrnics"/>
    <x v="7"/>
    <n v="5"/>
    <n v="30903.71"/>
    <n v="0"/>
    <x v="2"/>
    <x v="5"/>
    <x v="4"/>
    <x v="2"/>
    <x v="319"/>
    <m/>
    <m/>
    <m/>
  </r>
  <r>
    <d v="2022-10-01T00:00:00"/>
    <s v="ORD106351"/>
    <s v="CUST3263"/>
    <x v="6"/>
    <x v="2"/>
    <s v="Electronics"/>
    <x v="11"/>
    <n v="4"/>
    <n v="19370.419999999998"/>
    <n v="10"/>
    <x v="1"/>
    <x v="4"/>
    <x v="6"/>
    <x v="1"/>
    <x v="320"/>
    <m/>
    <m/>
    <m/>
  </r>
  <r>
    <d v="2022-10-01T00:00:00"/>
    <s v="ORD107692"/>
    <s v="CUST5316"/>
    <x v="3"/>
    <x v="1"/>
    <s v="Furniture"/>
    <x v="7"/>
    <n v="2"/>
    <n v="49746.26"/>
    <n v="5"/>
    <x v="1"/>
    <x v="2"/>
    <x v="4"/>
    <x v="2"/>
    <x v="321"/>
    <m/>
    <m/>
    <m/>
  </r>
  <r>
    <d v="2022-10-01T00:00:00"/>
    <s v="ORD106032"/>
    <s v="CUST2565"/>
    <x v="6"/>
    <x v="3"/>
    <s v="Electronics"/>
    <x v="4"/>
    <n v="10"/>
    <n v="6497.83"/>
    <n v="15"/>
    <x v="3"/>
    <x v="2"/>
    <x v="4"/>
    <x v="2"/>
    <x v="322"/>
    <m/>
    <m/>
    <m/>
  </r>
  <r>
    <d v="2022-10-01T00:00:00"/>
    <s v="ORD109500"/>
    <s v="CUST3566"/>
    <x v="0"/>
    <x v="1"/>
    <s v="Furniture"/>
    <x v="7"/>
    <n v="3"/>
    <n v="23656.97"/>
    <n v="15"/>
    <x v="1"/>
    <x v="1"/>
    <x v="3"/>
    <x v="1"/>
    <x v="323"/>
    <m/>
    <m/>
    <m/>
  </r>
  <r>
    <d v="2022-10-01T00:00:00"/>
    <s v="ORD103369"/>
    <s v="CUST5418"/>
    <x v="1"/>
    <x v="3"/>
    <s v="Furniture"/>
    <x v="3"/>
    <n v="8"/>
    <n v="22599.75"/>
    <n v="15"/>
    <x v="2"/>
    <x v="0"/>
    <x v="5"/>
    <x v="2"/>
    <x v="324"/>
    <m/>
    <m/>
    <m/>
  </r>
  <r>
    <d v="2023-04-04T00:00:00"/>
    <s v="ORD100967"/>
    <s v="CUST7714"/>
    <x v="6"/>
    <x v="3"/>
    <s v="Electronics"/>
    <x v="1"/>
    <n v="3"/>
    <n v="26847.05"/>
    <m/>
    <x v="0"/>
    <x v="1"/>
    <x v="5"/>
    <x v="1"/>
    <x v="0"/>
    <m/>
    <m/>
    <m/>
  </r>
  <r>
    <d v="2022-08-04T00:00:00"/>
    <s v="ORD111327"/>
    <s v="CUST4850"/>
    <x v="7"/>
    <x v="0"/>
    <s v="Electrnics"/>
    <x v="3"/>
    <n v="9"/>
    <n v="46993.71"/>
    <n v="15"/>
    <x v="1"/>
    <x v="3"/>
    <x v="0"/>
    <x v="0"/>
    <x v="0"/>
    <m/>
    <m/>
    <m/>
  </r>
  <r>
    <d v="2022-09-18T00:00:00"/>
    <s v="ORD111283"/>
    <s v="CUST9515"/>
    <x v="4"/>
    <x v="3"/>
    <s v="Furnture"/>
    <x v="8"/>
    <n v="4"/>
    <n v="35328.449999999997"/>
    <m/>
    <x v="1"/>
    <x v="2"/>
    <x v="6"/>
    <x v="0"/>
    <x v="0"/>
    <m/>
    <m/>
    <m/>
  </r>
  <r>
    <d v="2022-04-24T00:00:00"/>
    <s v="ORD105712"/>
    <s v="CUST2683"/>
    <x v="0"/>
    <x v="0"/>
    <s v="Furnture"/>
    <x v="12"/>
    <n v="7"/>
    <n v="5815.12"/>
    <n v="10"/>
    <x v="2"/>
    <x v="5"/>
    <x v="6"/>
    <x v="0"/>
    <x v="0"/>
    <m/>
    <m/>
    <m/>
  </r>
  <r>
    <d v="2023-07-24T00:00:00"/>
    <s v="ORD108061"/>
    <s v="CUST1158"/>
    <x v="7"/>
    <x v="0"/>
    <s v="Electrnics"/>
    <x v="7"/>
    <n v="1"/>
    <n v="13227.36"/>
    <n v="0"/>
    <x v="3"/>
    <x v="1"/>
    <x v="7"/>
    <x v="0"/>
    <x v="0"/>
    <m/>
    <m/>
    <m/>
  </r>
  <r>
    <d v="2022-05-05T00:00:00"/>
    <s v="ORD109922"/>
    <s v="CUST9572"/>
    <x v="2"/>
    <x v="0"/>
    <s v="Furnture"/>
    <x v="7"/>
    <n v="9"/>
    <n v="23130.77"/>
    <n v="0"/>
    <x v="1"/>
    <x v="1"/>
    <x v="6"/>
    <x v="0"/>
    <x v="0"/>
    <m/>
    <m/>
    <m/>
  </r>
  <r>
    <d v="2022-10-01T00:00:00"/>
    <s v="ORD102380"/>
    <s v="CUST4249"/>
    <x v="6"/>
    <x v="2"/>
    <s v="Clothing"/>
    <x v="8"/>
    <n v="5"/>
    <n v="48741.4"/>
    <n v="0"/>
    <x v="0"/>
    <x v="2"/>
    <x v="0"/>
    <x v="1"/>
    <x v="325"/>
    <m/>
    <m/>
    <m/>
  </r>
  <r>
    <d v="2022-10-01T00:00:00"/>
    <s v="ORD107273"/>
    <s v="CUST4207"/>
    <x v="0"/>
    <x v="1"/>
    <s v="Furniture"/>
    <x v="0"/>
    <n v="3"/>
    <n v="20670.11"/>
    <n v="20"/>
    <x v="1"/>
    <x v="0"/>
    <x v="3"/>
    <x v="1"/>
    <x v="326"/>
    <m/>
    <m/>
    <m/>
  </r>
  <r>
    <d v="2022-10-01T00:00:00"/>
    <s v="ORD103233"/>
    <s v="CUST5558"/>
    <x v="4"/>
    <x v="3"/>
    <s v="Clothing"/>
    <x v="13"/>
    <n v="10"/>
    <n v="8292.91"/>
    <n v="20"/>
    <x v="3"/>
    <x v="0"/>
    <x v="4"/>
    <x v="2"/>
    <x v="327"/>
    <m/>
    <m/>
    <m/>
  </r>
  <r>
    <d v="2022-10-01T00:00:00"/>
    <s v="ORD104868"/>
    <s v="CUST1415"/>
    <x v="3"/>
    <x v="3"/>
    <s v="Clothing"/>
    <x v="13"/>
    <n v="2"/>
    <n v="45651.87"/>
    <n v="20"/>
    <x v="1"/>
    <x v="4"/>
    <x v="5"/>
    <x v="2"/>
    <x v="328"/>
    <m/>
    <m/>
    <m/>
  </r>
  <r>
    <d v="2022-02-17T00:00:00"/>
    <s v="ORD108513"/>
    <s v="CUST1068"/>
    <x v="5"/>
    <x v="3"/>
    <s v="Clothing"/>
    <x v="13"/>
    <n v="7"/>
    <n v="26650.06"/>
    <m/>
    <x v="0"/>
    <x v="1"/>
    <x v="7"/>
    <x v="0"/>
    <x v="0"/>
    <m/>
    <m/>
    <m/>
  </r>
  <r>
    <d v="2022-10-01T00:00:00"/>
    <s v="ORD103118"/>
    <s v="CUST7396"/>
    <x v="3"/>
    <x v="1"/>
    <s v="Furniture"/>
    <x v="0"/>
    <n v="2"/>
    <n v="20609.47"/>
    <n v="5"/>
    <x v="3"/>
    <x v="3"/>
    <x v="1"/>
    <x v="2"/>
    <x v="329"/>
    <m/>
    <m/>
    <m/>
  </r>
  <r>
    <d v="2023-08-01T00:00:00"/>
    <s v="ORD108403"/>
    <s v="CUST6259"/>
    <x v="1"/>
    <x v="1"/>
    <s v="Furniture"/>
    <x v="7"/>
    <n v="7"/>
    <n v="13829.29"/>
    <n v="5"/>
    <x v="3"/>
    <x v="0"/>
    <x v="4"/>
    <x v="0"/>
    <x v="0"/>
    <m/>
    <m/>
    <m/>
  </r>
  <r>
    <d v="2022-04-14T00:00:00"/>
    <s v="ORD101720"/>
    <s v="CUST9386"/>
    <x v="4"/>
    <x v="2"/>
    <s v="Furnture"/>
    <x v="14"/>
    <n v="7"/>
    <n v="34309.4"/>
    <n v="5"/>
    <x v="1"/>
    <x v="3"/>
    <x v="6"/>
    <x v="0"/>
    <x v="0"/>
    <m/>
    <m/>
    <m/>
  </r>
  <r>
    <d v="2022-10-01T00:00:00"/>
    <s v="ORD106800"/>
    <s v="CUST1451"/>
    <x v="2"/>
    <x v="1"/>
    <s v="Electrnics"/>
    <x v="0"/>
    <n v="3"/>
    <n v="26741.9"/>
    <n v="20"/>
    <x v="1"/>
    <x v="5"/>
    <x v="5"/>
    <x v="2"/>
    <x v="330"/>
    <m/>
    <m/>
    <m/>
  </r>
  <r>
    <d v="2022-10-01T00:00:00"/>
    <s v="ORD109342"/>
    <s v="CUST9698"/>
    <x v="3"/>
    <x v="1"/>
    <s v="Furniture"/>
    <x v="12"/>
    <n v="10"/>
    <n v="5247.62"/>
    <n v="10"/>
    <x v="3"/>
    <x v="5"/>
    <x v="1"/>
    <x v="1"/>
    <x v="331"/>
    <m/>
    <m/>
    <m/>
  </r>
  <r>
    <d v="2022-10-01T00:00:00"/>
    <s v="ORD101157"/>
    <s v="CUST9721"/>
    <x v="7"/>
    <x v="3"/>
    <s v="Furniture"/>
    <x v="10"/>
    <n v="9"/>
    <n v="27660.83"/>
    <n v="15"/>
    <x v="1"/>
    <x v="5"/>
    <x v="7"/>
    <x v="2"/>
    <x v="332"/>
    <m/>
    <m/>
    <m/>
  </r>
  <r>
    <d v="2023-07-30T00:00:00"/>
    <s v="ORD104475"/>
    <s v="CUST3083"/>
    <x v="1"/>
    <x v="3"/>
    <s v="Furnture"/>
    <x v="4"/>
    <n v="6"/>
    <n v="43392.94"/>
    <n v="5"/>
    <x v="0"/>
    <x v="1"/>
    <x v="7"/>
    <x v="0"/>
    <x v="0"/>
    <m/>
    <m/>
    <m/>
  </r>
  <r>
    <d v="2022-07-04T00:00:00"/>
    <s v="ORD106728"/>
    <s v="CUST9511"/>
    <x v="1"/>
    <x v="2"/>
    <s v="Electronics"/>
    <x v="14"/>
    <n v="1"/>
    <n v="10509.14"/>
    <n v="10"/>
    <x v="2"/>
    <x v="0"/>
    <x v="1"/>
    <x v="0"/>
    <x v="0"/>
    <m/>
    <m/>
    <m/>
  </r>
  <r>
    <d v="2022-10-01T00:00:00"/>
    <s v="ORD104929"/>
    <s v="CUST6234"/>
    <x v="5"/>
    <x v="2"/>
    <s v="Clothing"/>
    <x v="6"/>
    <n v="6"/>
    <n v="31007.99"/>
    <n v="0"/>
    <x v="0"/>
    <x v="2"/>
    <x v="3"/>
    <x v="1"/>
    <x v="333"/>
    <m/>
    <m/>
    <m/>
  </r>
  <r>
    <d v="2022-11-28T00:00:00"/>
    <s v="ORD107542"/>
    <s v="CUST2734"/>
    <x v="0"/>
    <x v="3"/>
    <s v="Electronics"/>
    <x v="1"/>
    <n v="7"/>
    <n v="18265.009999999998"/>
    <n v="10"/>
    <x v="1"/>
    <x v="3"/>
    <x v="7"/>
    <x v="0"/>
    <x v="0"/>
    <m/>
    <m/>
    <m/>
  </r>
  <r>
    <d v="2022-10-01T00:00:00"/>
    <s v="ORD105298"/>
    <s v="CUST5889"/>
    <x v="2"/>
    <x v="0"/>
    <s v="Clothing"/>
    <x v="8"/>
    <n v="7"/>
    <n v="39702.92"/>
    <n v="5"/>
    <x v="1"/>
    <x v="3"/>
    <x v="1"/>
    <x v="2"/>
    <x v="334"/>
    <m/>
    <m/>
    <m/>
  </r>
  <r>
    <d v="2022-10-01T00:00:00"/>
    <s v="ORD109853"/>
    <s v="CUST3788"/>
    <x v="4"/>
    <x v="3"/>
    <s v="Electronics"/>
    <x v="14"/>
    <n v="9"/>
    <n v="7760.61"/>
    <n v="20"/>
    <x v="3"/>
    <x v="1"/>
    <x v="6"/>
    <x v="1"/>
    <x v="335"/>
    <m/>
    <m/>
    <m/>
  </r>
  <r>
    <d v="2022-10-01T00:00:00"/>
    <s v="ORD109582"/>
    <s v="CUST5460"/>
    <x v="5"/>
    <x v="3"/>
    <s v="Furniture"/>
    <x v="3"/>
    <n v="10"/>
    <n v="41342.589999999997"/>
    <n v="15"/>
    <x v="0"/>
    <x v="3"/>
    <x v="3"/>
    <x v="2"/>
    <x v="336"/>
    <m/>
    <m/>
    <m/>
  </r>
  <r>
    <d v="2023-08-18T00:00:00"/>
    <s v="ORD100303"/>
    <s v="CUST2166"/>
    <x v="0"/>
    <x v="3"/>
    <s v="Electronics"/>
    <x v="11"/>
    <n v="9"/>
    <n v="6078.82"/>
    <m/>
    <x v="2"/>
    <x v="1"/>
    <x v="4"/>
    <x v="0"/>
    <x v="0"/>
    <m/>
    <m/>
    <m/>
  </r>
  <r>
    <d v="2022-09-28T00:00:00"/>
    <s v="ORD103274"/>
    <s v="CUST9815"/>
    <x v="1"/>
    <x v="0"/>
    <s v="Electronics"/>
    <x v="14"/>
    <n v="9"/>
    <n v="45868.23"/>
    <n v="15"/>
    <x v="2"/>
    <x v="0"/>
    <x v="2"/>
    <x v="0"/>
    <x v="0"/>
    <m/>
    <m/>
    <m/>
  </r>
  <r>
    <d v="2023-12-25T00:00:00"/>
    <s v="ORD109379"/>
    <s v="CUST2768"/>
    <x v="6"/>
    <x v="1"/>
    <s v="Electronics"/>
    <x v="9"/>
    <n v="8"/>
    <n v="3972.24"/>
    <n v="15"/>
    <x v="1"/>
    <x v="2"/>
    <x v="3"/>
    <x v="0"/>
    <x v="0"/>
    <m/>
    <m/>
    <m/>
  </r>
  <r>
    <d v="2023-04-20T00:00:00"/>
    <s v="ORD101470"/>
    <s v="CUST8192"/>
    <x v="4"/>
    <x v="0"/>
    <s v="Electronics"/>
    <x v="9"/>
    <n v="7"/>
    <n v="30189.05"/>
    <m/>
    <x v="1"/>
    <x v="0"/>
    <x v="6"/>
    <x v="0"/>
    <x v="0"/>
    <m/>
    <m/>
    <m/>
  </r>
  <r>
    <d v="2022-02-17T00:00:00"/>
    <s v="ORD110129"/>
    <s v="CUST8859"/>
    <x v="5"/>
    <x v="1"/>
    <s v="Electronics"/>
    <x v="9"/>
    <n v="2"/>
    <n v="9785.85"/>
    <m/>
    <x v="3"/>
    <x v="1"/>
    <x v="4"/>
    <x v="1"/>
    <x v="0"/>
    <m/>
    <m/>
    <m/>
  </r>
  <r>
    <d v="2022-10-01T00:00:00"/>
    <s v="ORD111898"/>
    <s v="CUST8890"/>
    <x v="6"/>
    <x v="2"/>
    <s v="Furniture"/>
    <x v="0"/>
    <n v="3"/>
    <n v="28829.599999999999"/>
    <n v="0"/>
    <x v="1"/>
    <x v="5"/>
    <x v="6"/>
    <x v="1"/>
    <x v="337"/>
    <m/>
    <m/>
    <m/>
  </r>
  <r>
    <d v="2023-03-17T00:00:00"/>
    <s v="ORD100210"/>
    <s v="CUST3230"/>
    <x v="5"/>
    <x v="2"/>
    <s v="Electrnics"/>
    <x v="12"/>
    <n v="10"/>
    <n v="47369.22"/>
    <n v="5"/>
    <x v="2"/>
    <x v="3"/>
    <x v="2"/>
    <x v="0"/>
    <x v="0"/>
    <m/>
    <m/>
    <m/>
  </r>
  <r>
    <d v="2022-10-01T00:00:00"/>
    <s v="ORD110263"/>
    <s v="CUST7266"/>
    <x v="3"/>
    <x v="0"/>
    <s v="Electrnics"/>
    <x v="14"/>
    <n v="4"/>
    <n v="45003.74"/>
    <n v="15"/>
    <x v="0"/>
    <x v="0"/>
    <x v="7"/>
    <x v="2"/>
    <x v="338"/>
    <m/>
    <m/>
    <m/>
  </r>
  <r>
    <d v="2022-04-17T00:00:00"/>
    <s v="ORD103404"/>
    <s v="CUST5941"/>
    <x v="2"/>
    <x v="1"/>
    <s v="Furniture"/>
    <x v="0"/>
    <n v="10"/>
    <n v="18886.34"/>
    <m/>
    <x v="2"/>
    <x v="0"/>
    <x v="0"/>
    <x v="1"/>
    <x v="0"/>
    <m/>
    <m/>
    <m/>
  </r>
  <r>
    <d v="2023-08-09T00:00:00"/>
    <s v="ORD100651"/>
    <s v="CUST6060"/>
    <x v="4"/>
    <x v="1"/>
    <s v="Furniture"/>
    <x v="12"/>
    <n v="9"/>
    <n v="4349.09"/>
    <n v="20"/>
    <x v="0"/>
    <x v="1"/>
    <x v="7"/>
    <x v="0"/>
    <x v="0"/>
    <m/>
    <m/>
    <m/>
  </r>
  <r>
    <d v="2022-04-21T00:00:00"/>
    <s v="ORD105219"/>
    <s v="CUST4709"/>
    <x v="1"/>
    <x v="3"/>
    <s v="Furniture"/>
    <x v="10"/>
    <n v="2"/>
    <n v="18502.740000000002"/>
    <n v="10"/>
    <x v="0"/>
    <x v="1"/>
    <x v="5"/>
    <x v="0"/>
    <x v="0"/>
    <m/>
    <m/>
    <m/>
  </r>
  <r>
    <d v="2023-01-02T00:00:00"/>
    <s v="ORD107682"/>
    <s v="CUST3141"/>
    <x v="3"/>
    <x v="1"/>
    <s v="Furniture"/>
    <x v="3"/>
    <n v="5"/>
    <n v="39281.68"/>
    <n v="5"/>
    <x v="0"/>
    <x v="5"/>
    <x v="1"/>
    <x v="0"/>
    <x v="0"/>
    <m/>
    <m/>
    <m/>
  </r>
  <r>
    <d v="2023-02-09T00:00:00"/>
    <s v="ORD111619"/>
    <s v="CUST1530"/>
    <x v="0"/>
    <x v="3"/>
    <s v="Electrnics"/>
    <x v="13"/>
    <n v="10"/>
    <n v="26931.48"/>
    <m/>
    <x v="3"/>
    <x v="4"/>
    <x v="4"/>
    <x v="0"/>
    <x v="0"/>
    <m/>
    <m/>
    <m/>
  </r>
  <r>
    <d v="2022-10-01T00:00:00"/>
    <s v="ORD108828"/>
    <s v="CUST5354"/>
    <x v="4"/>
    <x v="3"/>
    <s v="Clothing"/>
    <x v="6"/>
    <n v="3"/>
    <n v="37240.1"/>
    <n v="15"/>
    <x v="2"/>
    <x v="5"/>
    <x v="7"/>
    <x v="1"/>
    <x v="339"/>
    <m/>
    <m/>
    <m/>
  </r>
  <r>
    <d v="2022-09-14T00:00:00"/>
    <s v="ORD102239"/>
    <s v="CUST7361"/>
    <x v="1"/>
    <x v="0"/>
    <s v="Electrnics"/>
    <x v="14"/>
    <n v="9"/>
    <n v="48850.17"/>
    <n v="15"/>
    <x v="2"/>
    <x v="0"/>
    <x v="7"/>
    <x v="0"/>
    <x v="0"/>
    <m/>
    <m/>
    <m/>
  </r>
  <r>
    <d v="2022-08-29T00:00:00"/>
    <s v="ORD109418"/>
    <s v="CUST1786"/>
    <x v="3"/>
    <x v="1"/>
    <s v="Clothing"/>
    <x v="6"/>
    <n v="6"/>
    <n v="49366.53"/>
    <n v="10"/>
    <x v="1"/>
    <x v="2"/>
    <x v="3"/>
    <x v="0"/>
    <x v="0"/>
    <m/>
    <m/>
    <m/>
  </r>
  <r>
    <d v="2022-03-05T00:00:00"/>
    <s v="ORD107478"/>
    <s v="CUST8102"/>
    <x v="4"/>
    <x v="3"/>
    <s v="Electrnics"/>
    <x v="8"/>
    <n v="6"/>
    <n v="4920.33"/>
    <n v="20"/>
    <x v="2"/>
    <x v="2"/>
    <x v="1"/>
    <x v="0"/>
    <x v="0"/>
    <m/>
    <m/>
    <m/>
  </r>
  <r>
    <d v="2022-10-01T00:00:00"/>
    <s v="ORD108908"/>
    <s v="CUST7732"/>
    <x v="5"/>
    <x v="0"/>
    <s v="Electronics"/>
    <x v="11"/>
    <n v="1"/>
    <n v="27607.72"/>
    <n v="10"/>
    <x v="1"/>
    <x v="0"/>
    <x v="2"/>
    <x v="1"/>
    <x v="340"/>
    <m/>
    <m/>
    <m/>
  </r>
  <r>
    <d v="2022-10-01T00:00:00"/>
    <s v="ORD101347"/>
    <s v="CUST8696"/>
    <x v="2"/>
    <x v="0"/>
    <s v="Furnture"/>
    <x v="5"/>
    <n v="4"/>
    <n v="12095.45"/>
    <n v="20"/>
    <x v="2"/>
    <x v="1"/>
    <x v="5"/>
    <x v="2"/>
    <x v="341"/>
    <m/>
    <m/>
    <m/>
  </r>
  <r>
    <d v="2022-10-01T00:00:00"/>
    <s v="ORD100937"/>
    <s v="CUST6145"/>
    <x v="4"/>
    <x v="0"/>
    <s v="Clothing"/>
    <x v="8"/>
    <n v="3"/>
    <n v="12974.55"/>
    <n v="10"/>
    <x v="1"/>
    <x v="4"/>
    <x v="2"/>
    <x v="1"/>
    <x v="342"/>
    <m/>
    <m/>
    <m/>
  </r>
  <r>
    <d v="2022-10-01T00:00:00"/>
    <s v="ORD110302"/>
    <s v="CUST4193"/>
    <x v="4"/>
    <x v="2"/>
    <s v="Electronics"/>
    <x v="4"/>
    <n v="4"/>
    <n v="29821.98"/>
    <n v="0"/>
    <x v="0"/>
    <x v="0"/>
    <x v="3"/>
    <x v="2"/>
    <x v="343"/>
    <m/>
    <m/>
    <m/>
  </r>
  <r>
    <d v="2022-10-01T00:00:00"/>
    <s v="ORD101740"/>
    <s v="CUST9924"/>
    <x v="7"/>
    <x v="1"/>
    <s v="Electrnics"/>
    <x v="14"/>
    <n v="7"/>
    <n v="20551.98"/>
    <n v="10"/>
    <x v="3"/>
    <x v="3"/>
    <x v="2"/>
    <x v="2"/>
    <x v="344"/>
    <m/>
    <m/>
    <m/>
  </r>
  <r>
    <d v="2022-10-01T00:00:00"/>
    <s v="ORD110879"/>
    <s v="CUST9302"/>
    <x v="3"/>
    <x v="3"/>
    <s v="Electrnics"/>
    <x v="8"/>
    <n v="3"/>
    <n v="895.47"/>
    <n v="0"/>
    <x v="3"/>
    <x v="4"/>
    <x v="1"/>
    <x v="1"/>
    <x v="345"/>
    <m/>
    <m/>
    <m/>
  </r>
  <r>
    <d v="2023-11-20T00:00:00"/>
    <s v="ORD108409"/>
    <s v="CUST2408"/>
    <x v="7"/>
    <x v="3"/>
    <s v="Furnture"/>
    <x v="6"/>
    <n v="6"/>
    <n v="23889.18"/>
    <m/>
    <x v="2"/>
    <x v="2"/>
    <x v="7"/>
    <x v="2"/>
    <x v="0"/>
    <m/>
    <m/>
    <m/>
  </r>
  <r>
    <d v="2023-03-30T00:00:00"/>
    <s v="ORD107067"/>
    <s v="CUST4104"/>
    <x v="4"/>
    <x v="3"/>
    <s v="Electrnics"/>
    <x v="12"/>
    <n v="3"/>
    <n v="26939.06"/>
    <n v="0"/>
    <x v="1"/>
    <x v="3"/>
    <x v="2"/>
    <x v="0"/>
    <x v="0"/>
    <m/>
    <m/>
    <m/>
  </r>
  <r>
    <d v="2022-09-06T00:00:00"/>
    <s v="ORD102968"/>
    <s v="CUST3572"/>
    <x v="1"/>
    <x v="0"/>
    <s v="Electronics"/>
    <x v="9"/>
    <n v="1"/>
    <n v="34677.61"/>
    <m/>
    <x v="1"/>
    <x v="2"/>
    <x v="1"/>
    <x v="0"/>
    <x v="0"/>
    <m/>
    <m/>
    <m/>
  </r>
  <r>
    <d v="2022-10-01T00:00:00"/>
    <s v="ORD102459"/>
    <s v="CUST2608"/>
    <x v="6"/>
    <x v="1"/>
    <s v="Furnture"/>
    <x v="10"/>
    <n v="5"/>
    <n v="39982.51"/>
    <n v="15"/>
    <x v="0"/>
    <x v="4"/>
    <x v="7"/>
    <x v="2"/>
    <x v="346"/>
    <m/>
    <m/>
    <m/>
  </r>
  <r>
    <d v="2022-04-15T00:00:00"/>
    <s v="ORD109505"/>
    <s v="CUST5260"/>
    <x v="4"/>
    <x v="1"/>
    <s v="Furnture"/>
    <x v="3"/>
    <n v="1"/>
    <n v="48214.74"/>
    <n v="0"/>
    <x v="1"/>
    <x v="3"/>
    <x v="1"/>
    <x v="0"/>
    <x v="0"/>
    <m/>
    <m/>
    <m/>
  </r>
  <r>
    <d v="2023-12-04T00:00:00"/>
    <s v="ORD102377"/>
    <s v="CUST6194"/>
    <x v="5"/>
    <x v="2"/>
    <s v="Furniture"/>
    <x v="0"/>
    <n v="2"/>
    <n v="5557.83"/>
    <n v="0"/>
    <x v="1"/>
    <x v="0"/>
    <x v="7"/>
    <x v="0"/>
    <x v="0"/>
    <m/>
    <m/>
    <m/>
  </r>
  <r>
    <d v="2022-04-23T00:00:00"/>
    <s v="ORD107255"/>
    <s v="CUST8144"/>
    <x v="2"/>
    <x v="3"/>
    <s v="Clothing"/>
    <x v="8"/>
    <n v="3"/>
    <n v="10439.5"/>
    <n v="15"/>
    <x v="2"/>
    <x v="1"/>
    <x v="4"/>
    <x v="0"/>
    <x v="0"/>
    <m/>
    <m/>
    <m/>
  </r>
  <r>
    <d v="2022-01-01T00:00:00"/>
    <s v="ORD108204"/>
    <s v="CUST5408"/>
    <x v="6"/>
    <x v="1"/>
    <s v="Electrnics"/>
    <x v="5"/>
    <n v="10"/>
    <n v="19164.25"/>
    <m/>
    <x v="1"/>
    <x v="0"/>
    <x v="3"/>
    <x v="0"/>
    <x v="0"/>
    <m/>
    <m/>
    <m/>
  </r>
  <r>
    <d v="2023-04-24T00:00:00"/>
    <s v="ORD108985"/>
    <s v="CUST7179"/>
    <x v="2"/>
    <x v="3"/>
    <s v="Electrnics"/>
    <x v="10"/>
    <n v="5"/>
    <n v="23580.45"/>
    <n v="5"/>
    <x v="3"/>
    <x v="5"/>
    <x v="1"/>
    <x v="0"/>
    <x v="0"/>
    <m/>
    <m/>
    <m/>
  </r>
  <r>
    <d v="2022-10-01T00:00:00"/>
    <s v="ORD101697"/>
    <s v="CUST1161"/>
    <x v="3"/>
    <x v="1"/>
    <s v="Clothing"/>
    <x v="13"/>
    <n v="9"/>
    <n v="40329.56"/>
    <n v="0"/>
    <x v="1"/>
    <x v="2"/>
    <x v="3"/>
    <x v="2"/>
    <x v="347"/>
    <m/>
    <m/>
    <m/>
  </r>
  <r>
    <d v="2023-01-06T00:00:00"/>
    <s v="ORD107859"/>
    <s v="CUST7370"/>
    <x v="0"/>
    <x v="1"/>
    <s v="Electronics"/>
    <x v="11"/>
    <n v="9"/>
    <n v="25768.41"/>
    <m/>
    <x v="3"/>
    <x v="2"/>
    <x v="3"/>
    <x v="0"/>
    <x v="0"/>
    <m/>
    <m/>
    <m/>
  </r>
  <r>
    <d v="2022-10-01T00:00:00"/>
    <s v="ORD103247"/>
    <s v="CUST3416"/>
    <x v="4"/>
    <x v="0"/>
    <s v="Clothing"/>
    <x v="2"/>
    <n v="6"/>
    <n v="2893.32"/>
    <n v="5"/>
    <x v="1"/>
    <x v="2"/>
    <x v="7"/>
    <x v="1"/>
    <x v="348"/>
    <m/>
    <m/>
    <m/>
  </r>
  <r>
    <d v="2023-06-20T00:00:00"/>
    <s v="ORD103680"/>
    <s v="CUST2189"/>
    <x v="5"/>
    <x v="2"/>
    <s v="Electrnics"/>
    <x v="2"/>
    <n v="2"/>
    <n v="21502.080000000002"/>
    <m/>
    <x v="2"/>
    <x v="5"/>
    <x v="6"/>
    <x v="2"/>
    <x v="0"/>
    <m/>
    <m/>
    <m/>
  </r>
  <r>
    <d v="2023-07-08T00:00:00"/>
    <s v="ORD100398"/>
    <s v="CUST5463"/>
    <x v="0"/>
    <x v="3"/>
    <s v="Electrnics"/>
    <x v="0"/>
    <n v="9"/>
    <n v="8934.1299999999992"/>
    <n v="20"/>
    <x v="2"/>
    <x v="5"/>
    <x v="6"/>
    <x v="0"/>
    <x v="0"/>
    <m/>
    <m/>
    <m/>
  </r>
  <r>
    <d v="2023-01-13T00:00:00"/>
    <s v="ORD101408"/>
    <s v="CUST1849"/>
    <x v="5"/>
    <x v="1"/>
    <s v="Furniture"/>
    <x v="7"/>
    <n v="6"/>
    <n v="37802.800000000003"/>
    <n v="15"/>
    <x v="2"/>
    <x v="5"/>
    <x v="5"/>
    <x v="0"/>
    <x v="0"/>
    <m/>
    <m/>
    <m/>
  </r>
  <r>
    <d v="2023-01-25T00:00:00"/>
    <s v="ORD109983"/>
    <s v="CUST5208"/>
    <x v="3"/>
    <x v="1"/>
    <s v="Furniture"/>
    <x v="7"/>
    <n v="8"/>
    <n v="32540.12"/>
    <n v="5"/>
    <x v="1"/>
    <x v="0"/>
    <x v="6"/>
    <x v="0"/>
    <x v="0"/>
    <m/>
    <m/>
    <m/>
  </r>
  <r>
    <d v="2022-09-12T00:00:00"/>
    <s v="ORD100321"/>
    <s v="CUST8895"/>
    <x v="1"/>
    <x v="1"/>
    <s v="Electrnics"/>
    <x v="6"/>
    <n v="7"/>
    <n v="7517.86"/>
    <n v="20"/>
    <x v="0"/>
    <x v="0"/>
    <x v="2"/>
    <x v="0"/>
    <x v="0"/>
    <m/>
    <m/>
    <m/>
  </r>
  <r>
    <d v="2022-08-31T00:00:00"/>
    <s v="ORD104338"/>
    <s v="CUST4366"/>
    <x v="4"/>
    <x v="1"/>
    <s v="Clothing"/>
    <x v="8"/>
    <n v="2"/>
    <n v="16060.1"/>
    <m/>
    <x v="1"/>
    <x v="3"/>
    <x v="1"/>
    <x v="1"/>
    <x v="0"/>
    <m/>
    <m/>
    <m/>
  </r>
  <r>
    <d v="2023-09-02T00:00:00"/>
    <s v="ORD103035"/>
    <s v="CUST9785"/>
    <x v="0"/>
    <x v="1"/>
    <s v="Furnture"/>
    <x v="1"/>
    <n v="4"/>
    <n v="32303.200000000001"/>
    <n v="15"/>
    <x v="1"/>
    <x v="0"/>
    <x v="1"/>
    <x v="0"/>
    <x v="0"/>
    <m/>
    <m/>
    <m/>
  </r>
  <r>
    <d v="2022-02-24T00:00:00"/>
    <s v="ORD108028"/>
    <s v="CUST4150"/>
    <x v="2"/>
    <x v="3"/>
    <s v="Furniture"/>
    <x v="7"/>
    <n v="6"/>
    <n v="46890.79"/>
    <n v="5"/>
    <x v="2"/>
    <x v="0"/>
    <x v="5"/>
    <x v="0"/>
    <x v="0"/>
    <m/>
    <m/>
    <m/>
  </r>
  <r>
    <d v="2022-10-01T00:00:00"/>
    <s v="ORD102250"/>
    <s v="CUST4186"/>
    <x v="7"/>
    <x v="1"/>
    <s v="Electrnics"/>
    <x v="4"/>
    <n v="4"/>
    <n v="3936.4"/>
    <n v="20"/>
    <x v="1"/>
    <x v="3"/>
    <x v="1"/>
    <x v="2"/>
    <x v="349"/>
    <m/>
    <m/>
    <m/>
  </r>
  <r>
    <d v="2022-10-01T00:00:00"/>
    <s v="ORD110443"/>
    <s v="CUST5465"/>
    <x v="1"/>
    <x v="3"/>
    <s v="Electrnics"/>
    <x v="1"/>
    <n v="2"/>
    <n v="14097.02"/>
    <n v="10"/>
    <x v="3"/>
    <x v="4"/>
    <x v="7"/>
    <x v="1"/>
    <x v="350"/>
    <m/>
    <m/>
    <m/>
  </r>
  <r>
    <d v="2022-10-01T00:00:00"/>
    <s v="ORD110501"/>
    <s v="CUST7046"/>
    <x v="1"/>
    <x v="3"/>
    <s v="Furniture"/>
    <x v="3"/>
    <n v="8"/>
    <n v="40843.599999999999"/>
    <n v="5"/>
    <x v="0"/>
    <x v="0"/>
    <x v="2"/>
    <x v="2"/>
    <x v="351"/>
    <m/>
    <m/>
    <m/>
  </r>
  <r>
    <d v="2022-03-14T00:00:00"/>
    <s v="ORD109222"/>
    <s v="CUST4301"/>
    <x v="1"/>
    <x v="0"/>
    <s v="Clothing"/>
    <x v="8"/>
    <n v="8"/>
    <n v="27638.62"/>
    <n v="15"/>
    <x v="0"/>
    <x v="3"/>
    <x v="2"/>
    <x v="0"/>
    <x v="0"/>
    <m/>
    <m/>
    <m/>
  </r>
  <r>
    <d v="2022-10-01T00:00:00"/>
    <s v="ORD103154"/>
    <s v="CUST4263"/>
    <x v="4"/>
    <x v="3"/>
    <s v="Furniture"/>
    <x v="12"/>
    <n v="8"/>
    <n v="45538.65"/>
    <n v="20"/>
    <x v="0"/>
    <x v="5"/>
    <x v="2"/>
    <x v="2"/>
    <x v="352"/>
    <m/>
    <m/>
    <m/>
  </r>
  <r>
    <d v="2022-10-01T00:00:00"/>
    <s v="ORD105931"/>
    <s v="CUST8276"/>
    <x v="1"/>
    <x v="0"/>
    <s v="Clothing"/>
    <x v="13"/>
    <n v="7"/>
    <n v="44527.94"/>
    <n v="20"/>
    <x v="0"/>
    <x v="0"/>
    <x v="2"/>
    <x v="2"/>
    <x v="353"/>
    <m/>
    <m/>
    <m/>
  </r>
  <r>
    <d v="2022-10-01T00:00:00"/>
    <s v="ORD101795"/>
    <s v="CUST4855"/>
    <x v="1"/>
    <x v="2"/>
    <s v="Clothing"/>
    <x v="5"/>
    <n v="4"/>
    <n v="15449.22"/>
    <n v="10"/>
    <x v="2"/>
    <x v="5"/>
    <x v="6"/>
    <x v="1"/>
    <x v="354"/>
    <m/>
    <m/>
    <m/>
  </r>
  <r>
    <d v="2022-06-12T00:00:00"/>
    <s v="ORD105106"/>
    <s v="CUST2234"/>
    <x v="0"/>
    <x v="3"/>
    <s v="Electronics"/>
    <x v="14"/>
    <n v="6"/>
    <n v="47739.16"/>
    <m/>
    <x v="3"/>
    <x v="5"/>
    <x v="4"/>
    <x v="1"/>
    <x v="0"/>
    <m/>
    <m/>
    <m/>
  </r>
  <r>
    <d v="2022-10-01T00:00:00"/>
    <s v="ORD101934"/>
    <s v="CUST6107"/>
    <x v="4"/>
    <x v="3"/>
    <s v="Electronics"/>
    <x v="1"/>
    <n v="5"/>
    <n v="49237.13"/>
    <n v="5"/>
    <x v="3"/>
    <x v="2"/>
    <x v="3"/>
    <x v="2"/>
    <x v="355"/>
    <m/>
    <m/>
    <m/>
  </r>
  <r>
    <d v="2022-11-11T00:00:00"/>
    <s v="ORD101010"/>
    <s v="CUST2316"/>
    <x v="3"/>
    <x v="3"/>
    <s v="Furniture"/>
    <x v="0"/>
    <n v="4"/>
    <n v="21883.79"/>
    <m/>
    <x v="3"/>
    <x v="2"/>
    <x v="5"/>
    <x v="2"/>
    <x v="0"/>
    <m/>
    <m/>
    <m/>
  </r>
  <r>
    <d v="2023-01-07T00:00:00"/>
    <s v="ORD111109"/>
    <s v="CUST7248"/>
    <x v="1"/>
    <x v="3"/>
    <s v="Electrnics"/>
    <x v="8"/>
    <n v="8"/>
    <n v="5213.1499999999996"/>
    <n v="20"/>
    <x v="2"/>
    <x v="3"/>
    <x v="2"/>
    <x v="0"/>
    <x v="0"/>
    <m/>
    <m/>
    <m/>
  </r>
  <r>
    <d v="2022-10-01T00:00:00"/>
    <s v="ORD105042"/>
    <s v="CUST5771"/>
    <x v="6"/>
    <x v="0"/>
    <s v="Clothing"/>
    <x v="2"/>
    <n v="7"/>
    <n v="24576"/>
    <n v="10"/>
    <x v="3"/>
    <x v="0"/>
    <x v="6"/>
    <x v="2"/>
    <x v="356"/>
    <m/>
    <m/>
    <m/>
  </r>
  <r>
    <d v="2022-10-14T00:00:00"/>
    <s v="ORD107238"/>
    <s v="CUST2328"/>
    <x v="4"/>
    <x v="0"/>
    <s v="Electrnics"/>
    <x v="9"/>
    <n v="8"/>
    <n v="10319.65"/>
    <n v="20"/>
    <x v="2"/>
    <x v="5"/>
    <x v="4"/>
    <x v="0"/>
    <x v="0"/>
    <m/>
    <m/>
    <m/>
  </r>
  <r>
    <d v="2022-10-01T00:00:00"/>
    <s v="ORD100764"/>
    <s v="CUST5807"/>
    <x v="0"/>
    <x v="3"/>
    <s v="Clothing"/>
    <x v="6"/>
    <n v="10"/>
    <n v="24573.1"/>
    <n v="10"/>
    <x v="1"/>
    <x v="1"/>
    <x v="7"/>
    <x v="2"/>
    <x v="357"/>
    <m/>
    <m/>
    <m/>
  </r>
  <r>
    <d v="2022-10-01T00:00:00"/>
    <s v="ORD104345"/>
    <s v="CUST7255"/>
    <x v="7"/>
    <x v="0"/>
    <s v="Clothing"/>
    <x v="6"/>
    <n v="1"/>
    <n v="46823.53"/>
    <n v="20"/>
    <x v="1"/>
    <x v="0"/>
    <x v="5"/>
    <x v="1"/>
    <x v="358"/>
    <m/>
    <m/>
    <m/>
  </r>
  <r>
    <d v="2022-10-01T00:00:00"/>
    <s v="ORD107113"/>
    <s v="CUST1816"/>
    <x v="7"/>
    <x v="1"/>
    <s v="Furniture"/>
    <x v="12"/>
    <n v="7"/>
    <n v="32236.97"/>
    <n v="5"/>
    <x v="0"/>
    <x v="2"/>
    <x v="3"/>
    <x v="1"/>
    <x v="359"/>
    <m/>
    <m/>
    <m/>
  </r>
  <r>
    <d v="2023-08-12T00:00:00"/>
    <s v="ORD103524"/>
    <s v="CUST2913"/>
    <x v="2"/>
    <x v="1"/>
    <s v="Electrnics"/>
    <x v="12"/>
    <n v="6"/>
    <n v="42301.18"/>
    <n v="15"/>
    <x v="3"/>
    <x v="5"/>
    <x v="6"/>
    <x v="0"/>
    <x v="0"/>
    <m/>
    <m/>
    <m/>
  </r>
  <r>
    <d v="2022-11-18T00:00:00"/>
    <s v="ORD103272"/>
    <s v="CUST8033"/>
    <x v="5"/>
    <x v="3"/>
    <s v="Electronics"/>
    <x v="4"/>
    <n v="1"/>
    <n v="23742.65"/>
    <m/>
    <x v="3"/>
    <x v="0"/>
    <x v="0"/>
    <x v="0"/>
    <x v="0"/>
    <m/>
    <m/>
    <m/>
  </r>
  <r>
    <d v="2022-08-17T00:00:00"/>
    <s v="ORD103692"/>
    <s v="CUST7124"/>
    <x v="2"/>
    <x v="1"/>
    <s v="Electrnics"/>
    <x v="4"/>
    <n v="7"/>
    <n v="35501.93"/>
    <m/>
    <x v="1"/>
    <x v="3"/>
    <x v="1"/>
    <x v="0"/>
    <x v="0"/>
    <m/>
    <m/>
    <m/>
  </r>
  <r>
    <d v="2022-01-10T00:00:00"/>
    <s v="ORD105948"/>
    <s v="CUST5083"/>
    <x v="3"/>
    <x v="3"/>
    <s v="Electronics"/>
    <x v="11"/>
    <n v="3"/>
    <n v="3798.99"/>
    <n v="5"/>
    <x v="2"/>
    <x v="1"/>
    <x v="3"/>
    <x v="0"/>
    <x v="0"/>
    <m/>
    <m/>
    <m/>
  </r>
  <r>
    <d v="2023-11-09T00:00:00"/>
    <s v="ORD108401"/>
    <s v="CUST6944"/>
    <x v="6"/>
    <x v="1"/>
    <s v="Electronics"/>
    <x v="1"/>
    <n v="9"/>
    <n v="40117.730000000003"/>
    <n v="20"/>
    <x v="1"/>
    <x v="2"/>
    <x v="7"/>
    <x v="0"/>
    <x v="0"/>
    <m/>
    <m/>
    <m/>
  </r>
  <r>
    <d v="2023-08-14T00:00:00"/>
    <s v="ORD107677"/>
    <s v="CUST7315"/>
    <x v="4"/>
    <x v="2"/>
    <s v="Clothing"/>
    <x v="6"/>
    <n v="7"/>
    <n v="37883.21"/>
    <m/>
    <x v="0"/>
    <x v="0"/>
    <x v="0"/>
    <x v="0"/>
    <x v="0"/>
    <m/>
    <m/>
    <m/>
  </r>
  <r>
    <d v="2022-08-20T00:00:00"/>
    <s v="ORD111489"/>
    <s v="CUST1235"/>
    <x v="2"/>
    <x v="0"/>
    <s v="Furnture"/>
    <x v="7"/>
    <n v="6"/>
    <n v="44510.75"/>
    <n v="0"/>
    <x v="3"/>
    <x v="3"/>
    <x v="0"/>
    <x v="0"/>
    <x v="0"/>
    <m/>
    <m/>
    <m/>
  </r>
  <r>
    <d v="2022-10-01T00:00:00"/>
    <s v="ORD108840"/>
    <s v="CUST4108"/>
    <x v="5"/>
    <x v="3"/>
    <s v="Furniture"/>
    <x v="7"/>
    <n v="5"/>
    <n v="32226.18"/>
    <n v="0"/>
    <x v="0"/>
    <x v="4"/>
    <x v="1"/>
    <x v="1"/>
    <x v="360"/>
    <m/>
    <m/>
    <m/>
  </r>
  <r>
    <d v="2022-10-01T00:00:00"/>
    <s v="ORD106243"/>
    <s v="CUST1727"/>
    <x v="3"/>
    <x v="1"/>
    <s v="Electronics"/>
    <x v="1"/>
    <n v="8"/>
    <n v="31842.32"/>
    <n v="5"/>
    <x v="3"/>
    <x v="1"/>
    <x v="3"/>
    <x v="2"/>
    <x v="361"/>
    <m/>
    <m/>
    <m/>
  </r>
  <r>
    <d v="2022-10-01T00:00:00"/>
    <s v="ORD110950"/>
    <s v="CUST4440"/>
    <x v="3"/>
    <x v="3"/>
    <s v="Electrnics"/>
    <x v="13"/>
    <n v="1"/>
    <n v="49880.4"/>
    <n v="10"/>
    <x v="0"/>
    <x v="0"/>
    <x v="0"/>
    <x v="2"/>
    <x v="362"/>
    <m/>
    <m/>
    <m/>
  </r>
  <r>
    <d v="2022-10-01T00:00:00"/>
    <s v="ORD101368"/>
    <s v="CUST1690"/>
    <x v="6"/>
    <x v="1"/>
    <s v="Furniture"/>
    <x v="10"/>
    <n v="9"/>
    <n v="44258.37"/>
    <n v="10"/>
    <x v="2"/>
    <x v="4"/>
    <x v="3"/>
    <x v="2"/>
    <x v="363"/>
    <m/>
    <m/>
    <m/>
  </r>
  <r>
    <d v="2023-05-25T00:00:00"/>
    <s v="ORD110469"/>
    <s v="CUST9297"/>
    <x v="4"/>
    <x v="0"/>
    <s v="Furnture"/>
    <x v="4"/>
    <n v="6"/>
    <n v="34234.9"/>
    <m/>
    <x v="0"/>
    <x v="4"/>
    <x v="4"/>
    <x v="0"/>
    <x v="0"/>
    <m/>
    <m/>
    <m/>
  </r>
  <r>
    <d v="2022-10-01T00:00:00"/>
    <s v="ORD109512"/>
    <s v="CUST2110"/>
    <x v="6"/>
    <x v="1"/>
    <s v="Electrnics"/>
    <x v="11"/>
    <n v="8"/>
    <n v="30873.4"/>
    <n v="0"/>
    <x v="1"/>
    <x v="4"/>
    <x v="0"/>
    <x v="2"/>
    <x v="364"/>
    <m/>
    <m/>
    <m/>
  </r>
  <r>
    <d v="2022-10-01T00:00:00"/>
    <s v="ORD100473"/>
    <s v="CUST3932"/>
    <x v="0"/>
    <x v="3"/>
    <s v="Electronics"/>
    <x v="4"/>
    <n v="6"/>
    <n v="15690.79"/>
    <n v="5"/>
    <x v="0"/>
    <x v="4"/>
    <x v="2"/>
    <x v="2"/>
    <x v="365"/>
    <m/>
    <m/>
    <m/>
  </r>
  <r>
    <d v="2022-10-01T00:00:00"/>
    <s v="ORD102444"/>
    <s v="CUST9072"/>
    <x v="3"/>
    <x v="1"/>
    <s v="Furniture"/>
    <x v="12"/>
    <n v="1"/>
    <n v="36761.9"/>
    <n v="15"/>
    <x v="1"/>
    <x v="3"/>
    <x v="7"/>
    <x v="1"/>
    <x v="366"/>
    <m/>
    <m/>
    <m/>
  </r>
  <r>
    <d v="2023-01-05T00:00:00"/>
    <s v="ORD103034"/>
    <s v="CUST5900"/>
    <x v="5"/>
    <x v="3"/>
    <s v="Furniture"/>
    <x v="10"/>
    <n v="3"/>
    <n v="346.85"/>
    <n v="0"/>
    <x v="1"/>
    <x v="5"/>
    <x v="1"/>
    <x v="0"/>
    <x v="0"/>
    <m/>
    <m/>
    <m/>
  </r>
  <r>
    <d v="2023-06-01T00:00:00"/>
    <s v="ORD102685"/>
    <s v="CUST4950"/>
    <x v="2"/>
    <x v="3"/>
    <s v="Furnture"/>
    <x v="2"/>
    <n v="8"/>
    <n v="18225.72"/>
    <n v="10"/>
    <x v="3"/>
    <x v="5"/>
    <x v="4"/>
    <x v="0"/>
    <x v="0"/>
    <m/>
    <m/>
    <m/>
  </r>
  <r>
    <d v="2022-10-01T00:00:00"/>
    <s v="ORD106070"/>
    <s v="CUST1524"/>
    <x v="0"/>
    <x v="3"/>
    <s v="Electrnics"/>
    <x v="7"/>
    <n v="6"/>
    <n v="23494.12"/>
    <n v="20"/>
    <x v="2"/>
    <x v="3"/>
    <x v="3"/>
    <x v="1"/>
    <x v="367"/>
    <m/>
    <m/>
    <m/>
  </r>
  <r>
    <d v="2023-09-17T00:00:00"/>
    <s v="ORD103955"/>
    <s v="CUST1354"/>
    <x v="1"/>
    <x v="3"/>
    <s v="Furnture"/>
    <x v="9"/>
    <n v="1"/>
    <n v="29007.360000000001"/>
    <m/>
    <x v="1"/>
    <x v="3"/>
    <x v="0"/>
    <x v="0"/>
    <x v="0"/>
    <m/>
    <m/>
    <m/>
  </r>
  <r>
    <d v="2022-10-01T00:00:00"/>
    <s v="ORD104730"/>
    <s v="CUST1443"/>
    <x v="7"/>
    <x v="2"/>
    <s v="Clothing"/>
    <x v="6"/>
    <n v="1"/>
    <n v="25843.03"/>
    <n v="0"/>
    <x v="2"/>
    <x v="4"/>
    <x v="3"/>
    <x v="2"/>
    <x v="368"/>
    <m/>
    <m/>
    <m/>
  </r>
  <r>
    <d v="2023-04-25T00:00:00"/>
    <s v="ORD105024"/>
    <s v="CUST9807"/>
    <x v="7"/>
    <x v="3"/>
    <s v="Clothing"/>
    <x v="8"/>
    <n v="2"/>
    <n v="42608.59"/>
    <n v="5"/>
    <x v="1"/>
    <x v="1"/>
    <x v="4"/>
    <x v="0"/>
    <x v="0"/>
    <m/>
    <m/>
    <m/>
  </r>
  <r>
    <d v="2022-10-01T00:00:00"/>
    <s v="ORD103429"/>
    <s v="CUST6787"/>
    <x v="2"/>
    <x v="2"/>
    <s v="Furniture"/>
    <x v="7"/>
    <n v="7"/>
    <n v="1989.89"/>
    <n v="5"/>
    <x v="2"/>
    <x v="5"/>
    <x v="2"/>
    <x v="1"/>
    <x v="369"/>
    <m/>
    <m/>
    <m/>
  </r>
  <r>
    <d v="2022-01-11T00:00:00"/>
    <s v="ORD103635"/>
    <s v="CUST7718"/>
    <x v="0"/>
    <x v="1"/>
    <s v="Electronics"/>
    <x v="11"/>
    <n v="2"/>
    <n v="1186.98"/>
    <n v="20"/>
    <x v="2"/>
    <x v="1"/>
    <x v="4"/>
    <x v="0"/>
    <x v="0"/>
    <m/>
    <m/>
    <m/>
  </r>
  <r>
    <d v="2022-10-01T00:00:00"/>
    <s v="ORD105221"/>
    <s v="CUST7190"/>
    <x v="0"/>
    <x v="0"/>
    <s v="Clothing"/>
    <x v="8"/>
    <n v="6"/>
    <n v="18491.25"/>
    <n v="0"/>
    <x v="3"/>
    <x v="2"/>
    <x v="4"/>
    <x v="2"/>
    <x v="370"/>
    <m/>
    <m/>
    <m/>
  </r>
  <r>
    <d v="2022-10-01T00:00:00"/>
    <s v="ORD103100"/>
    <s v="CUST2271"/>
    <x v="5"/>
    <x v="1"/>
    <s v="Electronics"/>
    <x v="1"/>
    <n v="1"/>
    <n v="33270.699999999997"/>
    <n v="0"/>
    <x v="2"/>
    <x v="3"/>
    <x v="5"/>
    <x v="2"/>
    <x v="371"/>
    <m/>
    <m/>
    <m/>
  </r>
  <r>
    <d v="2023-04-12T00:00:00"/>
    <s v="ORD107942"/>
    <s v="CUST3149"/>
    <x v="4"/>
    <x v="1"/>
    <s v="Electrnics"/>
    <x v="12"/>
    <n v="9"/>
    <n v="22401.62"/>
    <n v="5"/>
    <x v="1"/>
    <x v="2"/>
    <x v="5"/>
    <x v="0"/>
    <x v="0"/>
    <m/>
    <m/>
    <m/>
  </r>
  <r>
    <d v="2022-10-01T00:00:00"/>
    <s v="ORD111121"/>
    <s v="CUST4421"/>
    <x v="7"/>
    <x v="1"/>
    <s v="Electronics"/>
    <x v="11"/>
    <n v="10"/>
    <n v="40545.07"/>
    <n v="20"/>
    <x v="3"/>
    <x v="3"/>
    <x v="2"/>
    <x v="1"/>
    <x v="372"/>
    <m/>
    <m/>
    <m/>
  </r>
  <r>
    <d v="2023-09-06T00:00:00"/>
    <s v="ORD101807"/>
    <s v="CUST1921"/>
    <x v="6"/>
    <x v="0"/>
    <s v="Furniture"/>
    <x v="10"/>
    <n v="2"/>
    <n v="47280.12"/>
    <n v="0"/>
    <x v="2"/>
    <x v="0"/>
    <x v="3"/>
    <x v="0"/>
    <x v="0"/>
    <m/>
    <m/>
    <m/>
  </r>
  <r>
    <d v="2022-05-14T00:00:00"/>
    <s v="ORD101978"/>
    <s v="CUST2652"/>
    <x v="3"/>
    <x v="1"/>
    <s v="Electrnics"/>
    <x v="9"/>
    <n v="9"/>
    <n v="29327.62"/>
    <n v="20"/>
    <x v="0"/>
    <x v="5"/>
    <x v="3"/>
    <x v="0"/>
    <x v="0"/>
    <m/>
    <m/>
    <m/>
  </r>
  <r>
    <d v="2022-10-01T00:00:00"/>
    <s v="ORD107202"/>
    <s v="CUST9521"/>
    <x v="7"/>
    <x v="2"/>
    <s v="Furnture"/>
    <x v="4"/>
    <n v="7"/>
    <n v="13608"/>
    <n v="5"/>
    <x v="2"/>
    <x v="4"/>
    <x v="7"/>
    <x v="2"/>
    <x v="373"/>
    <m/>
    <m/>
    <m/>
  </r>
  <r>
    <d v="2022-10-01T00:00:00"/>
    <s v="ORD105961"/>
    <s v="CUST1826"/>
    <x v="5"/>
    <x v="3"/>
    <s v="Furniture"/>
    <x v="7"/>
    <n v="1"/>
    <n v="32124.97"/>
    <n v="5"/>
    <x v="3"/>
    <x v="3"/>
    <x v="0"/>
    <x v="2"/>
    <x v="374"/>
    <m/>
    <m/>
    <m/>
  </r>
  <r>
    <d v="2023-07-06T00:00:00"/>
    <s v="ORD106029"/>
    <s v="CUST2001"/>
    <x v="1"/>
    <x v="0"/>
    <s v="Furnture"/>
    <x v="5"/>
    <n v="1"/>
    <n v="39377.78"/>
    <m/>
    <x v="3"/>
    <x v="5"/>
    <x v="2"/>
    <x v="1"/>
    <x v="0"/>
    <m/>
    <m/>
    <m/>
  </r>
  <r>
    <d v="2023-08-11T00:00:00"/>
    <s v="ORD105972"/>
    <s v="CUST4358"/>
    <x v="2"/>
    <x v="2"/>
    <s v="Furniture"/>
    <x v="12"/>
    <n v="2"/>
    <n v="27809.5"/>
    <n v="0"/>
    <x v="1"/>
    <x v="1"/>
    <x v="2"/>
    <x v="0"/>
    <x v="0"/>
    <m/>
    <m/>
    <m/>
  </r>
  <r>
    <d v="2022-06-03T00:00:00"/>
    <s v="ORD100251"/>
    <s v="CUST3932"/>
    <x v="2"/>
    <x v="3"/>
    <s v="Electrnics"/>
    <x v="8"/>
    <n v="7"/>
    <n v="11303.31"/>
    <n v="5"/>
    <x v="2"/>
    <x v="5"/>
    <x v="5"/>
    <x v="0"/>
    <x v="0"/>
    <m/>
    <m/>
    <m/>
  </r>
  <r>
    <d v="2022-10-01T00:00:00"/>
    <s v="ORD101282"/>
    <s v="CUST5259"/>
    <x v="3"/>
    <x v="1"/>
    <s v="Electronics"/>
    <x v="4"/>
    <n v="9"/>
    <n v="4896.3999999999996"/>
    <n v="20"/>
    <x v="3"/>
    <x v="5"/>
    <x v="4"/>
    <x v="2"/>
    <x v="375"/>
    <m/>
    <m/>
    <m/>
  </r>
  <r>
    <d v="2022-10-01T00:00:00"/>
    <s v="ORD105945"/>
    <s v="CUST2859"/>
    <x v="6"/>
    <x v="1"/>
    <s v="Clothing"/>
    <x v="2"/>
    <n v="4"/>
    <n v="49507.38"/>
    <n v="15"/>
    <x v="0"/>
    <x v="3"/>
    <x v="3"/>
    <x v="2"/>
    <x v="376"/>
    <m/>
    <m/>
    <m/>
  </r>
  <r>
    <d v="2023-04-30T00:00:00"/>
    <s v="ORD108645"/>
    <s v="CUST9951"/>
    <x v="7"/>
    <x v="1"/>
    <s v="Electrnics"/>
    <x v="13"/>
    <n v="5"/>
    <n v="30199.040000000001"/>
    <m/>
    <x v="2"/>
    <x v="3"/>
    <x v="6"/>
    <x v="0"/>
    <x v="0"/>
    <m/>
    <m/>
    <m/>
  </r>
  <r>
    <d v="2023-04-04T00:00:00"/>
    <s v="ORD111437"/>
    <s v="CUST3490"/>
    <x v="2"/>
    <x v="1"/>
    <s v="Clothing"/>
    <x v="8"/>
    <n v="2"/>
    <n v="10032.61"/>
    <n v="10"/>
    <x v="3"/>
    <x v="5"/>
    <x v="4"/>
    <x v="0"/>
    <x v="0"/>
    <m/>
    <m/>
    <m/>
  </r>
  <r>
    <d v="2022-04-07T00:00:00"/>
    <s v="ORD110511"/>
    <s v="CUST1948"/>
    <x v="7"/>
    <x v="1"/>
    <s v="Clothing"/>
    <x v="2"/>
    <n v="3"/>
    <n v="17990.419999999998"/>
    <n v="10"/>
    <x v="0"/>
    <x v="4"/>
    <x v="4"/>
    <x v="0"/>
    <x v="0"/>
    <m/>
    <m/>
    <m/>
  </r>
  <r>
    <d v="2022-06-14T00:00:00"/>
    <s v="ORD110601"/>
    <s v="CUST7891"/>
    <x v="3"/>
    <x v="0"/>
    <s v="Furniture"/>
    <x v="3"/>
    <n v="2"/>
    <n v="37592.879999999997"/>
    <n v="10"/>
    <x v="2"/>
    <x v="1"/>
    <x v="5"/>
    <x v="0"/>
    <x v="0"/>
    <m/>
    <m/>
    <m/>
  </r>
  <r>
    <d v="2023-03-07T00:00:00"/>
    <s v="ORD102232"/>
    <s v="CUST8743"/>
    <x v="3"/>
    <x v="3"/>
    <s v="Clothing"/>
    <x v="13"/>
    <n v="7"/>
    <n v="17271.45"/>
    <n v="15"/>
    <x v="0"/>
    <x v="1"/>
    <x v="2"/>
    <x v="0"/>
    <x v="0"/>
    <m/>
    <m/>
    <m/>
  </r>
  <r>
    <d v="2022-10-01T00:00:00"/>
    <s v="ORD104978"/>
    <s v="CUST9994"/>
    <x v="3"/>
    <x v="1"/>
    <s v="Furnture"/>
    <x v="5"/>
    <n v="5"/>
    <n v="32169.5"/>
    <n v="15"/>
    <x v="3"/>
    <x v="4"/>
    <x v="1"/>
    <x v="2"/>
    <x v="377"/>
    <m/>
    <m/>
    <m/>
  </r>
  <r>
    <d v="2022-10-01T00:00:00"/>
    <s v="ORD110216"/>
    <s v="CUST7177"/>
    <x v="7"/>
    <x v="0"/>
    <s v="Furniture"/>
    <x v="10"/>
    <n v="3"/>
    <n v="26688.61"/>
    <n v="0"/>
    <x v="2"/>
    <x v="1"/>
    <x v="6"/>
    <x v="1"/>
    <x v="378"/>
    <m/>
    <m/>
    <m/>
  </r>
  <r>
    <d v="2022-10-01T00:00:00"/>
    <s v="ORD103817"/>
    <s v="CUST6814"/>
    <x v="7"/>
    <x v="3"/>
    <s v="Electronics"/>
    <x v="1"/>
    <n v="7"/>
    <n v="30987.67"/>
    <n v="20"/>
    <x v="0"/>
    <x v="0"/>
    <x v="3"/>
    <x v="1"/>
    <x v="379"/>
    <m/>
    <m/>
    <m/>
  </r>
  <r>
    <d v="2022-10-01T00:00:00"/>
    <s v="ORD101421"/>
    <s v="CUST7817"/>
    <x v="2"/>
    <x v="2"/>
    <s v="Clothing"/>
    <x v="8"/>
    <n v="10"/>
    <n v="25371.33"/>
    <n v="15"/>
    <x v="2"/>
    <x v="3"/>
    <x v="4"/>
    <x v="1"/>
    <x v="380"/>
    <m/>
    <m/>
    <m/>
  </r>
  <r>
    <d v="2022-10-01T00:00:00"/>
    <s v="ORD103834"/>
    <s v="CUST8251"/>
    <x v="6"/>
    <x v="3"/>
    <s v="Clothing"/>
    <x v="2"/>
    <n v="10"/>
    <n v="12223.11"/>
    <n v="20"/>
    <x v="1"/>
    <x v="2"/>
    <x v="3"/>
    <x v="2"/>
    <x v="381"/>
    <m/>
    <m/>
    <m/>
  </r>
  <r>
    <d v="2022-08-10T00:00:00"/>
    <s v="ORD105034"/>
    <s v="CUST6752"/>
    <x v="5"/>
    <x v="0"/>
    <s v="Electronics"/>
    <x v="9"/>
    <n v="4"/>
    <n v="39837.72"/>
    <n v="5"/>
    <x v="2"/>
    <x v="0"/>
    <x v="2"/>
    <x v="0"/>
    <x v="0"/>
    <m/>
    <m/>
    <m/>
  </r>
  <r>
    <d v="2022-10-01T00:00:00"/>
    <s v="ORD108166"/>
    <s v="CUST4994"/>
    <x v="3"/>
    <x v="2"/>
    <s v="Furniture"/>
    <x v="0"/>
    <n v="2"/>
    <n v="16287.03"/>
    <n v="15"/>
    <x v="0"/>
    <x v="5"/>
    <x v="0"/>
    <x v="1"/>
    <x v="382"/>
    <m/>
    <m/>
    <m/>
  </r>
  <r>
    <d v="2022-07-08T00:00:00"/>
    <s v="ORD105492"/>
    <s v="CUST9415"/>
    <x v="6"/>
    <x v="3"/>
    <s v="Clothing"/>
    <x v="5"/>
    <n v="10"/>
    <n v="31817.75"/>
    <n v="10"/>
    <x v="2"/>
    <x v="3"/>
    <x v="2"/>
    <x v="0"/>
    <x v="0"/>
    <m/>
    <m/>
    <m/>
  </r>
  <r>
    <d v="2023-02-17T00:00:00"/>
    <s v="ORD110937"/>
    <s v="CUST1188"/>
    <x v="5"/>
    <x v="1"/>
    <s v="Clothing"/>
    <x v="5"/>
    <n v="1"/>
    <n v="4448.2700000000004"/>
    <n v="20"/>
    <x v="3"/>
    <x v="1"/>
    <x v="0"/>
    <x v="0"/>
    <x v="0"/>
    <m/>
    <m/>
    <m/>
  </r>
  <r>
    <d v="2023-04-29T00:00:00"/>
    <s v="ORD104687"/>
    <s v="CUST1423"/>
    <x v="4"/>
    <x v="3"/>
    <s v="Furnture"/>
    <x v="11"/>
    <n v="3"/>
    <n v="32390.87"/>
    <n v="10"/>
    <x v="0"/>
    <x v="1"/>
    <x v="3"/>
    <x v="0"/>
    <x v="0"/>
    <m/>
    <m/>
    <m/>
  </r>
  <r>
    <d v="2022-10-01T00:00:00"/>
    <s v="ORD110759"/>
    <s v="CUST2117"/>
    <x v="1"/>
    <x v="2"/>
    <s v="Electrnics"/>
    <x v="0"/>
    <n v="5"/>
    <n v="30035.62"/>
    <n v="5"/>
    <x v="3"/>
    <x v="0"/>
    <x v="7"/>
    <x v="1"/>
    <x v="383"/>
    <m/>
    <m/>
    <m/>
  </r>
  <r>
    <d v="2023-09-16T00:00:00"/>
    <s v="ORD106014"/>
    <s v="CUST4231"/>
    <x v="1"/>
    <x v="3"/>
    <s v="Electronics"/>
    <x v="11"/>
    <n v="6"/>
    <n v="3684.67"/>
    <n v="0"/>
    <x v="2"/>
    <x v="3"/>
    <x v="5"/>
    <x v="0"/>
    <x v="0"/>
    <m/>
    <m/>
    <m/>
  </r>
  <r>
    <d v="2022-03-04T00:00:00"/>
    <s v="ORD106661"/>
    <s v="CUST4240"/>
    <x v="7"/>
    <x v="0"/>
    <s v="Electronics"/>
    <x v="14"/>
    <n v="7"/>
    <n v="45880.84"/>
    <n v="0"/>
    <x v="2"/>
    <x v="2"/>
    <x v="2"/>
    <x v="0"/>
    <x v="0"/>
    <m/>
    <m/>
    <m/>
  </r>
  <r>
    <d v="2022-10-01T00:00:00"/>
    <s v="ORD110079"/>
    <s v="CUST1502"/>
    <x v="4"/>
    <x v="1"/>
    <s v="Furniture"/>
    <x v="12"/>
    <n v="5"/>
    <n v="8132.26"/>
    <n v="10"/>
    <x v="2"/>
    <x v="1"/>
    <x v="6"/>
    <x v="1"/>
    <x v="384"/>
    <m/>
    <m/>
    <m/>
  </r>
  <r>
    <d v="2023-12-15T00:00:00"/>
    <s v="ORD105159"/>
    <s v="CUST6619"/>
    <x v="6"/>
    <x v="0"/>
    <s v="Clothing"/>
    <x v="2"/>
    <n v="6"/>
    <n v="30233.1"/>
    <n v="20"/>
    <x v="0"/>
    <x v="5"/>
    <x v="3"/>
    <x v="0"/>
    <x v="0"/>
    <m/>
    <m/>
    <m/>
  </r>
  <r>
    <d v="2023-12-09T00:00:00"/>
    <s v="ORD105397"/>
    <s v="CUST9716"/>
    <x v="1"/>
    <x v="0"/>
    <s v="Furniture"/>
    <x v="0"/>
    <n v="5"/>
    <n v="43513.71"/>
    <m/>
    <x v="0"/>
    <x v="3"/>
    <x v="4"/>
    <x v="0"/>
    <x v="0"/>
    <m/>
    <m/>
    <m/>
  </r>
  <r>
    <d v="2023-12-02T00:00:00"/>
    <s v="ORD101039"/>
    <s v="CUST8268"/>
    <x v="6"/>
    <x v="3"/>
    <s v="Electrnics"/>
    <x v="4"/>
    <n v="8"/>
    <n v="25060.73"/>
    <n v="0"/>
    <x v="1"/>
    <x v="2"/>
    <x v="7"/>
    <x v="0"/>
    <x v="0"/>
    <m/>
    <m/>
    <m/>
  </r>
  <r>
    <d v="2022-01-03T00:00:00"/>
    <s v="ORD103284"/>
    <s v="CUST2750"/>
    <x v="0"/>
    <x v="2"/>
    <s v="Furniture"/>
    <x v="10"/>
    <n v="4"/>
    <n v="35061.94"/>
    <n v="10"/>
    <x v="0"/>
    <x v="2"/>
    <x v="5"/>
    <x v="0"/>
    <x v="0"/>
    <m/>
    <m/>
    <m/>
  </r>
  <r>
    <d v="2022-11-01T00:00:00"/>
    <s v="ORD106147"/>
    <s v="CUST4589"/>
    <x v="0"/>
    <x v="1"/>
    <s v="Electrnics"/>
    <x v="10"/>
    <n v="2"/>
    <n v="33975.279999999999"/>
    <n v="20"/>
    <x v="0"/>
    <x v="2"/>
    <x v="7"/>
    <x v="0"/>
    <x v="0"/>
    <m/>
    <m/>
    <m/>
  </r>
  <r>
    <d v="2022-06-01T00:00:00"/>
    <s v="ORD101188"/>
    <s v="CUST8318"/>
    <x v="7"/>
    <x v="3"/>
    <s v="Clothing"/>
    <x v="2"/>
    <n v="3"/>
    <n v="29732.87"/>
    <n v="10"/>
    <x v="0"/>
    <x v="3"/>
    <x v="0"/>
    <x v="0"/>
    <x v="0"/>
    <m/>
    <m/>
    <m/>
  </r>
  <r>
    <d v="2022-10-01T00:00:00"/>
    <s v="ORD106412"/>
    <s v="CUST9095"/>
    <x v="7"/>
    <x v="3"/>
    <s v="Furnture"/>
    <x v="1"/>
    <n v="3"/>
    <n v="34545.19"/>
    <n v="10"/>
    <x v="1"/>
    <x v="3"/>
    <x v="0"/>
    <x v="1"/>
    <x v="385"/>
    <m/>
    <m/>
    <m/>
  </r>
  <r>
    <d v="2023-07-25T00:00:00"/>
    <s v="ORD104191"/>
    <s v="CUST4948"/>
    <x v="7"/>
    <x v="3"/>
    <s v="Furniture"/>
    <x v="3"/>
    <n v="8"/>
    <n v="45500.73"/>
    <m/>
    <x v="3"/>
    <x v="5"/>
    <x v="5"/>
    <x v="0"/>
    <x v="0"/>
    <m/>
    <m/>
    <m/>
  </r>
  <r>
    <d v="2022-03-15T00:00:00"/>
    <s v="ORD105479"/>
    <s v="CUST3332"/>
    <x v="0"/>
    <x v="3"/>
    <s v="Electrnics"/>
    <x v="2"/>
    <n v="5"/>
    <n v="40214.74"/>
    <m/>
    <x v="0"/>
    <x v="0"/>
    <x v="7"/>
    <x v="2"/>
    <x v="0"/>
    <m/>
    <m/>
    <m/>
  </r>
  <r>
    <d v="2023-08-19T00:00:00"/>
    <s v="ORD107127"/>
    <s v="CUST8494"/>
    <x v="3"/>
    <x v="3"/>
    <s v="Furniture"/>
    <x v="0"/>
    <n v="1"/>
    <n v="15177.17"/>
    <n v="15"/>
    <x v="2"/>
    <x v="4"/>
    <x v="4"/>
    <x v="0"/>
    <x v="0"/>
    <m/>
    <m/>
    <m/>
  </r>
  <r>
    <d v="2022-10-01T00:00:00"/>
    <s v="ORD101383"/>
    <s v="CUST6091"/>
    <x v="5"/>
    <x v="1"/>
    <s v="Furnture"/>
    <x v="1"/>
    <n v="1"/>
    <n v="42746.38"/>
    <n v="5"/>
    <x v="2"/>
    <x v="2"/>
    <x v="1"/>
    <x v="2"/>
    <x v="386"/>
    <m/>
    <m/>
    <m/>
  </r>
  <r>
    <d v="2023-04-02T00:00:00"/>
    <s v="ORD105940"/>
    <s v="CUST9540"/>
    <x v="0"/>
    <x v="3"/>
    <s v="Furniture"/>
    <x v="7"/>
    <n v="4"/>
    <n v="16390.82"/>
    <n v="20"/>
    <x v="0"/>
    <x v="3"/>
    <x v="2"/>
    <x v="0"/>
    <x v="0"/>
    <m/>
    <m/>
    <m/>
  </r>
  <r>
    <d v="2022-04-20T00:00:00"/>
    <s v="ORD105605"/>
    <s v="CUST3640"/>
    <x v="3"/>
    <x v="1"/>
    <s v="Electronics"/>
    <x v="1"/>
    <n v="7"/>
    <n v="15839.25"/>
    <n v="20"/>
    <x v="0"/>
    <x v="5"/>
    <x v="0"/>
    <x v="0"/>
    <x v="0"/>
    <m/>
    <m/>
    <m/>
  </r>
  <r>
    <d v="2023-03-18T00:00:00"/>
    <s v="ORD109889"/>
    <s v="CUST3413"/>
    <x v="1"/>
    <x v="2"/>
    <s v="Clothing"/>
    <x v="13"/>
    <n v="7"/>
    <n v="41060.980000000003"/>
    <m/>
    <x v="3"/>
    <x v="3"/>
    <x v="6"/>
    <x v="0"/>
    <x v="0"/>
    <m/>
    <m/>
    <m/>
  </r>
  <r>
    <d v="2022-03-03T00:00:00"/>
    <s v="ORD104600"/>
    <s v="CUST3344"/>
    <x v="4"/>
    <x v="1"/>
    <s v="Furnture"/>
    <x v="14"/>
    <n v="5"/>
    <n v="30077.91"/>
    <n v="0"/>
    <x v="0"/>
    <x v="5"/>
    <x v="4"/>
    <x v="0"/>
    <x v="0"/>
    <m/>
    <m/>
    <m/>
  </r>
  <r>
    <d v="2023-02-19T00:00:00"/>
    <s v="ORD108086"/>
    <s v="CUST3111"/>
    <x v="0"/>
    <x v="2"/>
    <s v="Clothing"/>
    <x v="13"/>
    <n v="2"/>
    <n v="10690.05"/>
    <m/>
    <x v="2"/>
    <x v="3"/>
    <x v="6"/>
    <x v="0"/>
    <x v="0"/>
    <m/>
    <m/>
    <m/>
  </r>
  <r>
    <d v="2022-10-01T00:00:00"/>
    <s v="ORD101692"/>
    <s v="CUST2543"/>
    <x v="3"/>
    <x v="2"/>
    <s v="Furnture"/>
    <x v="2"/>
    <n v="8"/>
    <n v="10286.59"/>
    <n v="20"/>
    <x v="3"/>
    <x v="3"/>
    <x v="5"/>
    <x v="1"/>
    <x v="387"/>
    <m/>
    <m/>
    <m/>
  </r>
  <r>
    <d v="2022-06-04T00:00:00"/>
    <s v="ORD110834"/>
    <s v="CUST8942"/>
    <x v="0"/>
    <x v="1"/>
    <s v="Furniture"/>
    <x v="0"/>
    <n v="1"/>
    <n v="11156.1"/>
    <n v="20"/>
    <x v="0"/>
    <x v="0"/>
    <x v="3"/>
    <x v="0"/>
    <x v="0"/>
    <m/>
    <m/>
    <m/>
  </r>
  <r>
    <d v="2022-10-01T00:00:00"/>
    <s v="ORD108784"/>
    <s v="CUST7291"/>
    <x v="1"/>
    <x v="3"/>
    <s v="Clothing"/>
    <x v="2"/>
    <n v="4"/>
    <n v="4145.3500000000004"/>
    <n v="20"/>
    <x v="0"/>
    <x v="5"/>
    <x v="0"/>
    <x v="2"/>
    <x v="388"/>
    <m/>
    <m/>
    <m/>
  </r>
  <r>
    <d v="2022-06-24T00:00:00"/>
    <s v="ORD110068"/>
    <s v="CUST5243"/>
    <x v="4"/>
    <x v="2"/>
    <s v="Electrnics"/>
    <x v="6"/>
    <n v="5"/>
    <n v="9685.68"/>
    <n v="0"/>
    <x v="1"/>
    <x v="2"/>
    <x v="0"/>
    <x v="0"/>
    <x v="0"/>
    <m/>
    <m/>
    <m/>
  </r>
  <r>
    <d v="2022-10-01T00:00:00"/>
    <s v="ORD103585"/>
    <s v="CUST4436"/>
    <x v="2"/>
    <x v="3"/>
    <s v="Clothing"/>
    <x v="13"/>
    <n v="5"/>
    <n v="9079.49"/>
    <n v="10"/>
    <x v="0"/>
    <x v="4"/>
    <x v="2"/>
    <x v="1"/>
    <x v="389"/>
    <m/>
    <m/>
    <m/>
  </r>
  <r>
    <d v="2022-10-01T00:00:00"/>
    <s v="ORD101402"/>
    <s v="CUST1646"/>
    <x v="5"/>
    <x v="3"/>
    <s v="Furnture"/>
    <x v="7"/>
    <n v="7"/>
    <n v="31209.51"/>
    <n v="20"/>
    <x v="1"/>
    <x v="1"/>
    <x v="1"/>
    <x v="1"/>
    <x v="390"/>
    <m/>
    <m/>
    <m/>
  </r>
  <r>
    <d v="2022-10-01T00:00:00"/>
    <s v="ORD111981"/>
    <s v="CUST9061"/>
    <x v="0"/>
    <x v="2"/>
    <s v="Clothing"/>
    <x v="2"/>
    <n v="1"/>
    <n v="31776.12"/>
    <n v="5"/>
    <x v="1"/>
    <x v="3"/>
    <x v="1"/>
    <x v="1"/>
    <x v="391"/>
    <m/>
    <m/>
    <m/>
  </r>
  <r>
    <d v="2022-10-01T00:00:00"/>
    <s v="ORD102142"/>
    <s v="CUST6652"/>
    <x v="2"/>
    <x v="3"/>
    <s v="Electrnics"/>
    <x v="9"/>
    <n v="1"/>
    <n v="10915.18"/>
    <n v="20"/>
    <x v="0"/>
    <x v="3"/>
    <x v="4"/>
    <x v="2"/>
    <x v="392"/>
    <m/>
    <m/>
    <m/>
  </r>
  <r>
    <d v="2022-10-01T00:00:00"/>
    <s v="ORD109548"/>
    <s v="CUST6564"/>
    <x v="0"/>
    <x v="1"/>
    <s v="Furniture"/>
    <x v="10"/>
    <n v="3"/>
    <n v="27023.68"/>
    <n v="0"/>
    <x v="2"/>
    <x v="2"/>
    <x v="5"/>
    <x v="1"/>
    <x v="393"/>
    <m/>
    <m/>
    <m/>
  </r>
  <r>
    <d v="2022-06-10T00:00:00"/>
    <s v="ORD101153"/>
    <s v="CUST7296"/>
    <x v="7"/>
    <x v="3"/>
    <s v="Clothing"/>
    <x v="8"/>
    <n v="8"/>
    <n v="1289.3900000000001"/>
    <n v="5"/>
    <x v="2"/>
    <x v="1"/>
    <x v="2"/>
    <x v="0"/>
    <x v="0"/>
    <m/>
    <m/>
    <m/>
  </r>
  <r>
    <d v="2022-09-02T00:00:00"/>
    <s v="ORD104638"/>
    <s v="CUST4526"/>
    <x v="6"/>
    <x v="2"/>
    <s v="Furnture"/>
    <x v="13"/>
    <n v="9"/>
    <n v="33269.21"/>
    <n v="0"/>
    <x v="1"/>
    <x v="0"/>
    <x v="2"/>
    <x v="0"/>
    <x v="0"/>
    <m/>
    <m/>
    <m/>
  </r>
  <r>
    <d v="2022-10-01T00:00:00"/>
    <s v="ORD111472"/>
    <s v="CUST1126"/>
    <x v="4"/>
    <x v="0"/>
    <s v="Electrnics"/>
    <x v="3"/>
    <n v="6"/>
    <n v="378.35"/>
    <n v="5"/>
    <x v="1"/>
    <x v="2"/>
    <x v="7"/>
    <x v="2"/>
    <x v="394"/>
    <m/>
    <m/>
    <m/>
  </r>
  <r>
    <d v="2022-10-01T00:00:00"/>
    <s v="ORD110646"/>
    <s v="CUST3230"/>
    <x v="2"/>
    <x v="3"/>
    <s v="Clothing"/>
    <x v="2"/>
    <n v="8"/>
    <n v="27262.85"/>
    <n v="0"/>
    <x v="2"/>
    <x v="1"/>
    <x v="7"/>
    <x v="1"/>
    <x v="395"/>
    <m/>
    <m/>
    <m/>
  </r>
  <r>
    <d v="2022-07-25T00:00:00"/>
    <s v="ORD108583"/>
    <s v="CUST1278"/>
    <x v="5"/>
    <x v="3"/>
    <s v="Furniture"/>
    <x v="3"/>
    <n v="2"/>
    <n v="4158.71"/>
    <m/>
    <x v="3"/>
    <x v="0"/>
    <x v="3"/>
    <x v="1"/>
    <x v="0"/>
    <m/>
    <m/>
    <m/>
  </r>
  <r>
    <d v="2022-05-09T00:00:00"/>
    <s v="ORD104339"/>
    <s v="CUST2628"/>
    <x v="2"/>
    <x v="0"/>
    <s v="Electrnics"/>
    <x v="5"/>
    <n v="1"/>
    <n v="35816.74"/>
    <n v="15"/>
    <x v="3"/>
    <x v="2"/>
    <x v="7"/>
    <x v="0"/>
    <x v="0"/>
    <m/>
    <m/>
    <m/>
  </r>
  <r>
    <d v="2023-11-10T00:00:00"/>
    <s v="ORD103323"/>
    <s v="CUST7995"/>
    <x v="0"/>
    <x v="3"/>
    <s v="Furnture"/>
    <x v="7"/>
    <n v="1"/>
    <n v="44432.94"/>
    <n v="15"/>
    <x v="2"/>
    <x v="5"/>
    <x v="4"/>
    <x v="0"/>
    <x v="0"/>
    <m/>
    <m/>
    <m/>
  </r>
  <r>
    <d v="2022-10-01T00:00:00"/>
    <s v="ORD105322"/>
    <s v="CUST8199"/>
    <x v="4"/>
    <x v="0"/>
    <s v="Clothing"/>
    <x v="6"/>
    <n v="7"/>
    <n v="16969.78"/>
    <n v="5"/>
    <x v="2"/>
    <x v="0"/>
    <x v="3"/>
    <x v="2"/>
    <x v="396"/>
    <m/>
    <m/>
    <m/>
  </r>
  <r>
    <d v="2022-10-01T00:00:00"/>
    <s v="ORD108650"/>
    <s v="CUST6973"/>
    <x v="7"/>
    <x v="1"/>
    <s v="Furniture"/>
    <x v="3"/>
    <n v="4"/>
    <n v="10191.42"/>
    <n v="0"/>
    <x v="3"/>
    <x v="4"/>
    <x v="4"/>
    <x v="2"/>
    <x v="397"/>
    <m/>
    <m/>
    <m/>
  </r>
  <r>
    <d v="2022-10-01T00:00:00"/>
    <s v="ORD104508"/>
    <s v="CUST2644"/>
    <x v="1"/>
    <x v="1"/>
    <s v="Furniture"/>
    <x v="7"/>
    <n v="10"/>
    <n v="20786.73"/>
    <n v="5"/>
    <x v="1"/>
    <x v="1"/>
    <x v="4"/>
    <x v="1"/>
    <x v="398"/>
    <m/>
    <m/>
    <m/>
  </r>
  <r>
    <d v="2022-10-01T00:00:00"/>
    <s v="ORD109025"/>
    <s v="CUST4753"/>
    <x v="6"/>
    <x v="1"/>
    <s v="Electrnics"/>
    <x v="9"/>
    <n v="3"/>
    <n v="45580.47"/>
    <n v="10"/>
    <x v="3"/>
    <x v="1"/>
    <x v="0"/>
    <x v="2"/>
    <x v="399"/>
    <m/>
    <m/>
    <m/>
  </r>
  <r>
    <d v="2022-10-01T00:00:00"/>
    <s v="ORD101791"/>
    <s v="CUST5251"/>
    <x v="6"/>
    <x v="2"/>
    <s v="Electrnics"/>
    <x v="2"/>
    <n v="9"/>
    <n v="48059.02"/>
    <n v="0"/>
    <x v="2"/>
    <x v="4"/>
    <x v="2"/>
    <x v="1"/>
    <x v="400"/>
    <m/>
    <m/>
    <m/>
  </r>
  <r>
    <d v="2022-08-10T00:00:00"/>
    <s v="ORD103264"/>
    <s v="CUST5047"/>
    <x v="1"/>
    <x v="1"/>
    <s v="Electronics"/>
    <x v="1"/>
    <n v="7"/>
    <n v="1008.91"/>
    <n v="15"/>
    <x v="1"/>
    <x v="4"/>
    <x v="0"/>
    <x v="0"/>
    <x v="0"/>
    <m/>
    <m/>
    <m/>
  </r>
  <r>
    <d v="2023-07-23T00:00:00"/>
    <s v="ORD102742"/>
    <s v="CUST9272"/>
    <x v="4"/>
    <x v="1"/>
    <s v="Furnture"/>
    <x v="7"/>
    <n v="10"/>
    <n v="35224.25"/>
    <m/>
    <x v="0"/>
    <x v="1"/>
    <x v="6"/>
    <x v="2"/>
    <x v="0"/>
    <m/>
    <m/>
    <m/>
  </r>
  <r>
    <d v="2023-06-20T00:00:00"/>
    <s v="ORD100248"/>
    <s v="CUST9474"/>
    <x v="5"/>
    <x v="3"/>
    <s v="Electrnics"/>
    <x v="12"/>
    <n v="6"/>
    <n v="6433.84"/>
    <n v="10"/>
    <x v="0"/>
    <x v="0"/>
    <x v="5"/>
    <x v="0"/>
    <x v="0"/>
    <m/>
    <m/>
    <m/>
  </r>
  <r>
    <d v="2023-07-11T00:00:00"/>
    <s v="ORD108107"/>
    <s v="CUST8610"/>
    <x v="6"/>
    <x v="1"/>
    <s v="Furnture"/>
    <x v="14"/>
    <n v="10"/>
    <n v="2438.06"/>
    <m/>
    <x v="1"/>
    <x v="2"/>
    <x v="7"/>
    <x v="1"/>
    <x v="0"/>
    <m/>
    <m/>
    <m/>
  </r>
  <r>
    <d v="2022-10-01T00:00:00"/>
    <s v="ORD107889"/>
    <s v="CUST3836"/>
    <x v="3"/>
    <x v="0"/>
    <s v="Clothing"/>
    <x v="6"/>
    <n v="2"/>
    <n v="46241.97"/>
    <n v="15"/>
    <x v="2"/>
    <x v="5"/>
    <x v="1"/>
    <x v="1"/>
    <x v="401"/>
    <m/>
    <m/>
    <m/>
  </r>
  <r>
    <d v="2023-11-29T00:00:00"/>
    <s v="ORD106086"/>
    <s v="CUST8707"/>
    <x v="3"/>
    <x v="2"/>
    <s v="Electrnics"/>
    <x v="10"/>
    <n v="3"/>
    <n v="23115.5"/>
    <n v="20"/>
    <x v="0"/>
    <x v="3"/>
    <x v="1"/>
    <x v="0"/>
    <x v="0"/>
    <m/>
    <m/>
    <m/>
  </r>
  <r>
    <d v="2022-10-01T00:00:00"/>
    <s v="ORD109230"/>
    <s v="CUST1532"/>
    <x v="6"/>
    <x v="3"/>
    <s v="Electrnics"/>
    <x v="12"/>
    <n v="2"/>
    <n v="16290.83"/>
    <n v="20"/>
    <x v="1"/>
    <x v="1"/>
    <x v="6"/>
    <x v="2"/>
    <x v="402"/>
    <m/>
    <m/>
    <m/>
  </r>
  <r>
    <d v="2023-01-08T00:00:00"/>
    <s v="ORD104123"/>
    <s v="CUST3693"/>
    <x v="3"/>
    <x v="3"/>
    <s v="Furnture"/>
    <x v="4"/>
    <n v="8"/>
    <n v="24740.46"/>
    <n v="0"/>
    <x v="1"/>
    <x v="3"/>
    <x v="1"/>
    <x v="0"/>
    <x v="0"/>
    <m/>
    <m/>
    <m/>
  </r>
  <r>
    <d v="2022-08-01T00:00:00"/>
    <s v="ORD102124"/>
    <s v="CUST3346"/>
    <x v="5"/>
    <x v="0"/>
    <s v="Furniture"/>
    <x v="12"/>
    <n v="6"/>
    <n v="30011.97"/>
    <m/>
    <x v="2"/>
    <x v="4"/>
    <x v="7"/>
    <x v="1"/>
    <x v="0"/>
    <m/>
    <m/>
    <m/>
  </r>
  <r>
    <d v="2022-10-01T00:00:00"/>
    <s v="ORD100562"/>
    <s v="CUST4510"/>
    <x v="6"/>
    <x v="0"/>
    <s v="Clothing"/>
    <x v="2"/>
    <n v="2"/>
    <n v="38094.33"/>
    <n v="10"/>
    <x v="0"/>
    <x v="4"/>
    <x v="3"/>
    <x v="1"/>
    <x v="403"/>
    <m/>
    <m/>
    <m/>
  </r>
  <r>
    <d v="2022-10-01T00:00:00"/>
    <s v="ORD108192"/>
    <s v="CUST9010"/>
    <x v="2"/>
    <x v="0"/>
    <s v="Furniture"/>
    <x v="0"/>
    <n v="2"/>
    <n v="7072.1"/>
    <n v="15"/>
    <x v="0"/>
    <x v="5"/>
    <x v="6"/>
    <x v="2"/>
    <x v="404"/>
    <m/>
    <m/>
    <m/>
  </r>
  <r>
    <d v="2022-10-01T00:00:00"/>
    <s v="ORD109296"/>
    <s v="CUST2907"/>
    <x v="4"/>
    <x v="1"/>
    <s v="Furnture"/>
    <x v="11"/>
    <n v="2"/>
    <n v="7973.99"/>
    <n v="20"/>
    <x v="2"/>
    <x v="4"/>
    <x v="4"/>
    <x v="2"/>
    <x v="405"/>
    <m/>
    <m/>
    <m/>
  </r>
  <r>
    <d v="2022-10-01T00:00:00"/>
    <s v="ORD109632"/>
    <s v="CUST5389"/>
    <x v="1"/>
    <x v="1"/>
    <s v="Furniture"/>
    <x v="12"/>
    <n v="1"/>
    <n v="18257.59"/>
    <n v="0"/>
    <x v="1"/>
    <x v="1"/>
    <x v="2"/>
    <x v="1"/>
    <x v="406"/>
    <m/>
    <m/>
    <m/>
  </r>
  <r>
    <d v="2022-10-01T00:00:00"/>
    <s v="ORD101739"/>
    <s v="CUST5032"/>
    <x v="7"/>
    <x v="1"/>
    <s v="Electronics"/>
    <x v="4"/>
    <n v="10"/>
    <n v="2225.11"/>
    <n v="5"/>
    <x v="3"/>
    <x v="4"/>
    <x v="0"/>
    <x v="1"/>
    <x v="407"/>
    <m/>
    <m/>
    <m/>
  </r>
  <r>
    <d v="2023-05-25T00:00:00"/>
    <s v="ORD110923"/>
    <s v="CUST1804"/>
    <x v="6"/>
    <x v="3"/>
    <s v="Electronics"/>
    <x v="9"/>
    <n v="3"/>
    <n v="1407.63"/>
    <m/>
    <x v="1"/>
    <x v="5"/>
    <x v="2"/>
    <x v="2"/>
    <x v="0"/>
    <m/>
    <m/>
    <m/>
  </r>
  <r>
    <d v="2022-10-13T00:00:00"/>
    <s v="ORD108655"/>
    <s v="CUST2872"/>
    <x v="3"/>
    <x v="0"/>
    <s v="Furniture"/>
    <x v="3"/>
    <n v="4"/>
    <n v="6173.69"/>
    <n v="15"/>
    <x v="3"/>
    <x v="1"/>
    <x v="3"/>
    <x v="0"/>
    <x v="0"/>
    <m/>
    <m/>
    <m/>
  </r>
  <r>
    <d v="2022-04-26T00:00:00"/>
    <s v="ORD110793"/>
    <s v="CUST6982"/>
    <x v="0"/>
    <x v="2"/>
    <s v="Electrnics"/>
    <x v="1"/>
    <n v="10"/>
    <n v="1598.37"/>
    <m/>
    <x v="3"/>
    <x v="0"/>
    <x v="2"/>
    <x v="0"/>
    <x v="0"/>
    <m/>
    <m/>
    <m/>
  </r>
  <r>
    <d v="2022-04-21T00:00:00"/>
    <s v="ORD100914"/>
    <s v="CUST8364"/>
    <x v="7"/>
    <x v="3"/>
    <s v="Furniture"/>
    <x v="0"/>
    <n v="10"/>
    <n v="27867.759999999998"/>
    <n v="5"/>
    <x v="1"/>
    <x v="4"/>
    <x v="0"/>
    <x v="0"/>
    <x v="0"/>
    <m/>
    <m/>
    <m/>
  </r>
  <r>
    <d v="2023-08-06T00:00:00"/>
    <s v="ORD109004"/>
    <s v="CUST1252"/>
    <x v="6"/>
    <x v="1"/>
    <s v="Electrnics"/>
    <x v="4"/>
    <n v="4"/>
    <n v="36516.79"/>
    <n v="20"/>
    <x v="3"/>
    <x v="4"/>
    <x v="4"/>
    <x v="0"/>
    <x v="0"/>
    <m/>
    <m/>
    <m/>
  </r>
  <r>
    <d v="2022-01-10T00:00:00"/>
    <s v="ORD110143"/>
    <s v="CUST7191"/>
    <x v="7"/>
    <x v="1"/>
    <s v="Furniture"/>
    <x v="0"/>
    <n v="1"/>
    <n v="24359.98"/>
    <n v="20"/>
    <x v="2"/>
    <x v="3"/>
    <x v="0"/>
    <x v="0"/>
    <x v="0"/>
    <m/>
    <m/>
    <m/>
  </r>
  <r>
    <d v="2022-10-01T00:00:00"/>
    <s v="ORD108988"/>
    <s v="CUST1743"/>
    <x v="0"/>
    <x v="3"/>
    <s v="Electronics"/>
    <x v="4"/>
    <n v="9"/>
    <n v="46400.74"/>
    <n v="0"/>
    <x v="2"/>
    <x v="2"/>
    <x v="6"/>
    <x v="1"/>
    <x v="408"/>
    <m/>
    <m/>
    <m/>
  </r>
  <r>
    <d v="2023-12-14T00:00:00"/>
    <s v="ORD105654"/>
    <s v="CUST2360"/>
    <x v="6"/>
    <x v="3"/>
    <s v="Furniture"/>
    <x v="12"/>
    <n v="7"/>
    <n v="26321.02"/>
    <n v="5"/>
    <x v="0"/>
    <x v="2"/>
    <x v="2"/>
    <x v="0"/>
    <x v="0"/>
    <m/>
    <m/>
    <m/>
  </r>
  <r>
    <d v="2022-10-01T00:00:00"/>
    <s v="ORD101786"/>
    <s v="CUST1996"/>
    <x v="0"/>
    <x v="3"/>
    <s v="Electrnics"/>
    <x v="9"/>
    <n v="3"/>
    <n v="11031.26"/>
    <n v="10"/>
    <x v="2"/>
    <x v="4"/>
    <x v="1"/>
    <x v="2"/>
    <x v="409"/>
    <m/>
    <m/>
    <m/>
  </r>
  <r>
    <d v="2022-10-01T00:00:00"/>
    <s v="ORD110468"/>
    <s v="CUST9003"/>
    <x v="1"/>
    <x v="0"/>
    <s v="Electronics"/>
    <x v="9"/>
    <n v="3"/>
    <n v="2958.99"/>
    <n v="0"/>
    <x v="0"/>
    <x v="2"/>
    <x v="5"/>
    <x v="2"/>
    <x v="410"/>
    <m/>
    <m/>
    <m/>
  </r>
  <r>
    <d v="2022-11-27T00:00:00"/>
    <s v="ORD103314"/>
    <s v="CUST4113"/>
    <x v="3"/>
    <x v="3"/>
    <s v="Furnture"/>
    <x v="8"/>
    <n v="4"/>
    <n v="1246.05"/>
    <n v="5"/>
    <x v="1"/>
    <x v="5"/>
    <x v="0"/>
    <x v="0"/>
    <x v="0"/>
    <m/>
    <m/>
    <m/>
  </r>
  <r>
    <d v="2022-01-11T00:00:00"/>
    <s v="ORD109479"/>
    <s v="CUST8073"/>
    <x v="5"/>
    <x v="3"/>
    <s v="Electrnics"/>
    <x v="8"/>
    <n v="5"/>
    <n v="41062.69"/>
    <n v="10"/>
    <x v="1"/>
    <x v="0"/>
    <x v="5"/>
    <x v="0"/>
    <x v="0"/>
    <m/>
    <m/>
    <m/>
  </r>
  <r>
    <d v="2022-02-06T00:00:00"/>
    <s v="ORD102452"/>
    <s v="CUST8967"/>
    <x v="4"/>
    <x v="3"/>
    <s v="Furniture"/>
    <x v="3"/>
    <n v="2"/>
    <n v="42239.58"/>
    <m/>
    <x v="1"/>
    <x v="0"/>
    <x v="5"/>
    <x v="1"/>
    <x v="0"/>
    <m/>
    <m/>
    <m/>
  </r>
  <r>
    <d v="2023-11-16T00:00:00"/>
    <s v="ORD108746"/>
    <s v="CUST1793"/>
    <x v="2"/>
    <x v="1"/>
    <s v="Furniture"/>
    <x v="7"/>
    <n v="10"/>
    <n v="38699.5"/>
    <m/>
    <x v="3"/>
    <x v="1"/>
    <x v="1"/>
    <x v="1"/>
    <x v="0"/>
    <m/>
    <m/>
    <m/>
  </r>
  <r>
    <d v="2023-12-30T00:00:00"/>
    <s v="ORD102267"/>
    <s v="CUST7252"/>
    <x v="7"/>
    <x v="3"/>
    <s v="Electrnics"/>
    <x v="7"/>
    <n v="7"/>
    <n v="30037.42"/>
    <n v="5"/>
    <x v="1"/>
    <x v="2"/>
    <x v="7"/>
    <x v="0"/>
    <x v="0"/>
    <m/>
    <m/>
    <m/>
  </r>
  <r>
    <d v="2022-12-28T00:00:00"/>
    <s v="ORD100862"/>
    <s v="CUST7126"/>
    <x v="4"/>
    <x v="0"/>
    <s v="Furniture"/>
    <x v="3"/>
    <n v="3"/>
    <n v="44483.54"/>
    <n v="20"/>
    <x v="1"/>
    <x v="1"/>
    <x v="6"/>
    <x v="0"/>
    <x v="0"/>
    <m/>
    <m/>
    <m/>
  </r>
  <r>
    <d v="2023-04-22T00:00:00"/>
    <s v="ORD106210"/>
    <s v="CUST1608"/>
    <x v="1"/>
    <x v="3"/>
    <s v="Electrnics"/>
    <x v="1"/>
    <n v="3"/>
    <n v="37747.24"/>
    <n v="10"/>
    <x v="0"/>
    <x v="5"/>
    <x v="3"/>
    <x v="0"/>
    <x v="0"/>
    <m/>
    <m/>
    <m/>
  </r>
  <r>
    <d v="2022-03-14T00:00:00"/>
    <s v="ORD111883"/>
    <s v="CUST7246"/>
    <x v="2"/>
    <x v="1"/>
    <s v="Electronics"/>
    <x v="14"/>
    <n v="7"/>
    <n v="29800.83"/>
    <n v="5"/>
    <x v="3"/>
    <x v="0"/>
    <x v="5"/>
    <x v="0"/>
    <x v="0"/>
    <m/>
    <m/>
    <m/>
  </r>
  <r>
    <d v="2023-04-29T00:00:00"/>
    <s v="ORD110074"/>
    <s v="CUST5964"/>
    <x v="3"/>
    <x v="3"/>
    <s v="Furnture"/>
    <x v="2"/>
    <n v="3"/>
    <n v="27229.67"/>
    <n v="5"/>
    <x v="3"/>
    <x v="0"/>
    <x v="4"/>
    <x v="0"/>
    <x v="0"/>
    <m/>
    <m/>
    <m/>
  </r>
  <r>
    <d v="2022-10-01T00:00:00"/>
    <s v="ORD106719"/>
    <s v="CUST9683"/>
    <x v="6"/>
    <x v="3"/>
    <s v="Electronics"/>
    <x v="4"/>
    <n v="9"/>
    <n v="30550.11"/>
    <n v="20"/>
    <x v="2"/>
    <x v="5"/>
    <x v="3"/>
    <x v="2"/>
    <x v="411"/>
    <m/>
    <m/>
    <m/>
  </r>
  <r>
    <d v="2022-03-03T00:00:00"/>
    <s v="ORD109360"/>
    <s v="CUST7110"/>
    <x v="2"/>
    <x v="1"/>
    <s v="Electrnics"/>
    <x v="11"/>
    <n v="5"/>
    <n v="13275.47"/>
    <m/>
    <x v="3"/>
    <x v="2"/>
    <x v="6"/>
    <x v="1"/>
    <x v="0"/>
    <m/>
    <m/>
    <m/>
  </r>
  <r>
    <d v="2022-12-27T00:00:00"/>
    <s v="ORD100592"/>
    <s v="CUST7895"/>
    <x v="1"/>
    <x v="0"/>
    <s v="Furnture"/>
    <x v="9"/>
    <n v="1"/>
    <n v="38122.57"/>
    <m/>
    <x v="3"/>
    <x v="5"/>
    <x v="0"/>
    <x v="1"/>
    <x v="0"/>
    <m/>
    <m/>
    <m/>
  </r>
  <r>
    <d v="2022-10-01T00:00:00"/>
    <s v="ORD103068"/>
    <s v="CUST7334"/>
    <x v="1"/>
    <x v="1"/>
    <s v="Electrnics"/>
    <x v="7"/>
    <n v="10"/>
    <n v="18110.439999999999"/>
    <n v="20"/>
    <x v="2"/>
    <x v="3"/>
    <x v="6"/>
    <x v="2"/>
    <x v="412"/>
    <m/>
    <m/>
    <m/>
  </r>
  <r>
    <d v="2022-10-01T00:00:00"/>
    <s v="ORD103573"/>
    <s v="CUST5384"/>
    <x v="5"/>
    <x v="1"/>
    <s v="Furniture"/>
    <x v="12"/>
    <n v="8"/>
    <n v="31439.7"/>
    <n v="15"/>
    <x v="0"/>
    <x v="0"/>
    <x v="2"/>
    <x v="1"/>
    <x v="413"/>
    <m/>
    <m/>
    <m/>
  </r>
  <r>
    <d v="2022-05-22T00:00:00"/>
    <s v="ORD107505"/>
    <s v="CUST7406"/>
    <x v="2"/>
    <x v="0"/>
    <s v="Electrnics"/>
    <x v="10"/>
    <n v="5"/>
    <n v="26746.95"/>
    <n v="5"/>
    <x v="2"/>
    <x v="4"/>
    <x v="5"/>
    <x v="0"/>
    <x v="0"/>
    <m/>
    <m/>
    <m/>
  </r>
  <r>
    <d v="2023-06-01T00:00:00"/>
    <s v="ORD107493"/>
    <s v="CUST9524"/>
    <x v="3"/>
    <x v="3"/>
    <s v="Electronics"/>
    <x v="4"/>
    <n v="4"/>
    <n v="33699.15"/>
    <m/>
    <x v="0"/>
    <x v="3"/>
    <x v="4"/>
    <x v="0"/>
    <x v="0"/>
    <m/>
    <m/>
    <m/>
  </r>
  <r>
    <d v="2023-05-20T00:00:00"/>
    <s v="ORD106958"/>
    <s v="CUST9744"/>
    <x v="2"/>
    <x v="1"/>
    <s v="Furnture"/>
    <x v="11"/>
    <n v="1"/>
    <n v="17686.080000000002"/>
    <n v="15"/>
    <x v="2"/>
    <x v="0"/>
    <x v="5"/>
    <x v="0"/>
    <x v="0"/>
    <m/>
    <m/>
    <m/>
  </r>
  <r>
    <d v="2022-10-01T00:00:00"/>
    <s v="ORD109627"/>
    <s v="CUST5495"/>
    <x v="5"/>
    <x v="0"/>
    <s v="Clothing"/>
    <x v="6"/>
    <n v="7"/>
    <n v="14494.02"/>
    <n v="10"/>
    <x v="3"/>
    <x v="5"/>
    <x v="0"/>
    <x v="2"/>
    <x v="414"/>
    <m/>
    <m/>
    <m/>
  </r>
  <r>
    <d v="2023-12-19T00:00:00"/>
    <s v="ORD100180"/>
    <s v="CUST2044"/>
    <x v="2"/>
    <x v="1"/>
    <s v="Electrnics"/>
    <x v="12"/>
    <n v="8"/>
    <n v="1683.57"/>
    <n v="15"/>
    <x v="3"/>
    <x v="2"/>
    <x v="6"/>
    <x v="0"/>
    <x v="0"/>
    <m/>
    <m/>
    <m/>
  </r>
  <r>
    <d v="2022-10-01T00:00:00"/>
    <s v="ORD104031"/>
    <s v="CUST5292"/>
    <x v="0"/>
    <x v="1"/>
    <s v="Furniture"/>
    <x v="12"/>
    <n v="6"/>
    <n v="12926.26"/>
    <n v="10"/>
    <x v="2"/>
    <x v="4"/>
    <x v="5"/>
    <x v="1"/>
    <x v="415"/>
    <m/>
    <m/>
    <m/>
  </r>
  <r>
    <d v="2023-03-03T00:00:00"/>
    <s v="ORD107921"/>
    <s v="CUST2181"/>
    <x v="4"/>
    <x v="1"/>
    <s v="Furniture"/>
    <x v="3"/>
    <n v="8"/>
    <n v="48169.97"/>
    <m/>
    <x v="1"/>
    <x v="4"/>
    <x v="7"/>
    <x v="0"/>
    <x v="0"/>
    <m/>
    <m/>
    <m/>
  </r>
  <r>
    <d v="2022-10-01T00:00:00"/>
    <s v="ORD106330"/>
    <s v="CUST2869"/>
    <x v="3"/>
    <x v="3"/>
    <s v="Furniture"/>
    <x v="10"/>
    <n v="4"/>
    <n v="40978.129999999997"/>
    <n v="15"/>
    <x v="2"/>
    <x v="0"/>
    <x v="6"/>
    <x v="1"/>
    <x v="416"/>
    <m/>
    <m/>
    <m/>
  </r>
  <r>
    <d v="2023-10-24T00:00:00"/>
    <s v="ORD107132"/>
    <s v="CUST8149"/>
    <x v="0"/>
    <x v="3"/>
    <s v="Electrnics"/>
    <x v="12"/>
    <n v="8"/>
    <n v="9447.86"/>
    <n v="5"/>
    <x v="2"/>
    <x v="1"/>
    <x v="0"/>
    <x v="0"/>
    <x v="0"/>
    <m/>
    <m/>
    <m/>
  </r>
  <r>
    <d v="2022-10-01T00:00:00"/>
    <s v="ORD103088"/>
    <s v="CUST9999"/>
    <x v="7"/>
    <x v="0"/>
    <s v="Furniture"/>
    <x v="7"/>
    <n v="3"/>
    <n v="1844.72"/>
    <n v="0"/>
    <x v="3"/>
    <x v="1"/>
    <x v="5"/>
    <x v="2"/>
    <x v="417"/>
    <m/>
    <m/>
    <m/>
  </r>
  <r>
    <d v="2022-10-01T00:00:00"/>
    <s v="ORD108046"/>
    <s v="CUST6543"/>
    <x v="0"/>
    <x v="1"/>
    <s v="Clothing"/>
    <x v="8"/>
    <n v="5"/>
    <n v="40086.14"/>
    <n v="15"/>
    <x v="3"/>
    <x v="1"/>
    <x v="0"/>
    <x v="2"/>
    <x v="418"/>
    <m/>
    <m/>
    <m/>
  </r>
  <r>
    <d v="2022-09-29T00:00:00"/>
    <s v="ORD100033"/>
    <s v="CUST1626"/>
    <x v="4"/>
    <x v="3"/>
    <s v="Furniture"/>
    <x v="3"/>
    <n v="7"/>
    <n v="17349.79"/>
    <n v="10"/>
    <x v="2"/>
    <x v="1"/>
    <x v="3"/>
    <x v="0"/>
    <x v="0"/>
    <m/>
    <m/>
    <m/>
  </r>
  <r>
    <d v="2023-11-25T00:00:00"/>
    <s v="ORD111674"/>
    <s v="CUST4960"/>
    <x v="2"/>
    <x v="1"/>
    <s v="Clothing"/>
    <x v="13"/>
    <n v="9"/>
    <n v="45769.17"/>
    <m/>
    <x v="3"/>
    <x v="0"/>
    <x v="6"/>
    <x v="0"/>
    <x v="0"/>
    <m/>
    <m/>
    <m/>
  </r>
  <r>
    <d v="2022-12-08T00:00:00"/>
    <s v="ORD108891"/>
    <s v="CUST3713"/>
    <x v="7"/>
    <x v="0"/>
    <s v="Clothing"/>
    <x v="8"/>
    <n v="1"/>
    <n v="29945.200000000001"/>
    <n v="15"/>
    <x v="3"/>
    <x v="3"/>
    <x v="7"/>
    <x v="0"/>
    <x v="0"/>
    <m/>
    <m/>
    <m/>
  </r>
  <r>
    <d v="2022-10-01T00:00:00"/>
    <s v="ORD108813"/>
    <s v="CUST5502"/>
    <x v="5"/>
    <x v="1"/>
    <s v="Electrnics"/>
    <x v="3"/>
    <n v="8"/>
    <n v="25235.69"/>
    <n v="10"/>
    <x v="2"/>
    <x v="5"/>
    <x v="3"/>
    <x v="1"/>
    <x v="419"/>
    <m/>
    <m/>
    <m/>
  </r>
  <r>
    <d v="2023-09-26T00:00:00"/>
    <s v="ORD110193"/>
    <s v="CUST8595"/>
    <x v="7"/>
    <x v="3"/>
    <s v="Furniture"/>
    <x v="10"/>
    <n v="7"/>
    <n v="36599.519999999997"/>
    <n v="15"/>
    <x v="2"/>
    <x v="2"/>
    <x v="7"/>
    <x v="0"/>
    <x v="0"/>
    <m/>
    <m/>
    <m/>
  </r>
  <r>
    <d v="2022-10-01T00:00:00"/>
    <s v="ORD111802"/>
    <s v="CUST4603"/>
    <x v="1"/>
    <x v="0"/>
    <s v="Clothing"/>
    <x v="13"/>
    <n v="1"/>
    <n v="43296.06"/>
    <n v="5"/>
    <x v="3"/>
    <x v="0"/>
    <x v="0"/>
    <x v="1"/>
    <x v="420"/>
    <m/>
    <m/>
    <m/>
  </r>
  <r>
    <d v="2022-10-01T00:00:00"/>
    <s v="ORD108542"/>
    <s v="CUST6121"/>
    <x v="7"/>
    <x v="0"/>
    <s v="Electronics"/>
    <x v="1"/>
    <n v="3"/>
    <n v="27425.4"/>
    <n v="10"/>
    <x v="3"/>
    <x v="3"/>
    <x v="7"/>
    <x v="2"/>
    <x v="421"/>
    <m/>
    <m/>
    <m/>
  </r>
  <r>
    <d v="2022-10-01T00:00:00"/>
    <s v="ORD103550"/>
    <s v="CUST4637"/>
    <x v="1"/>
    <x v="2"/>
    <s v="Clothing"/>
    <x v="8"/>
    <n v="1"/>
    <n v="4039.49"/>
    <n v="5"/>
    <x v="1"/>
    <x v="2"/>
    <x v="3"/>
    <x v="2"/>
    <x v="422"/>
    <m/>
    <m/>
    <m/>
  </r>
  <r>
    <d v="2022-10-01T00:00:00"/>
    <s v="ORD106084"/>
    <s v="CUST2202"/>
    <x v="7"/>
    <x v="3"/>
    <s v="Clothing"/>
    <x v="8"/>
    <n v="3"/>
    <n v="46583.72"/>
    <n v="10"/>
    <x v="3"/>
    <x v="2"/>
    <x v="3"/>
    <x v="1"/>
    <x v="423"/>
    <m/>
    <m/>
    <m/>
  </r>
  <r>
    <d v="2022-10-01T00:00:00"/>
    <s v="ORD108468"/>
    <s v="CUST7676"/>
    <x v="3"/>
    <x v="1"/>
    <s v="Electrnics"/>
    <x v="1"/>
    <n v="5"/>
    <n v="30049.99"/>
    <n v="15"/>
    <x v="0"/>
    <x v="5"/>
    <x v="4"/>
    <x v="1"/>
    <x v="424"/>
    <m/>
    <m/>
    <m/>
  </r>
  <r>
    <d v="2022-06-24T00:00:00"/>
    <s v="ORD103238"/>
    <s v="CUST6922"/>
    <x v="0"/>
    <x v="3"/>
    <s v="Electronics"/>
    <x v="11"/>
    <n v="9"/>
    <n v="29939.45"/>
    <m/>
    <x v="1"/>
    <x v="4"/>
    <x v="0"/>
    <x v="1"/>
    <x v="0"/>
    <m/>
    <m/>
    <m/>
  </r>
  <r>
    <d v="2022-10-01T00:00:00"/>
    <s v="ORD104913"/>
    <s v="CUST1950"/>
    <x v="1"/>
    <x v="3"/>
    <s v="Electronics"/>
    <x v="4"/>
    <n v="4"/>
    <n v="25509.14"/>
    <n v="0"/>
    <x v="1"/>
    <x v="1"/>
    <x v="0"/>
    <x v="2"/>
    <x v="425"/>
    <m/>
    <m/>
    <m/>
  </r>
  <r>
    <d v="2023-01-09T00:00:00"/>
    <s v="ORD105771"/>
    <s v="CUST8343"/>
    <x v="1"/>
    <x v="3"/>
    <s v="Clothing"/>
    <x v="13"/>
    <n v="2"/>
    <n v="3174.16"/>
    <n v="0"/>
    <x v="3"/>
    <x v="4"/>
    <x v="6"/>
    <x v="0"/>
    <x v="0"/>
    <m/>
    <m/>
    <m/>
  </r>
  <r>
    <d v="2022-10-01T00:00:00"/>
    <s v="ORD109786"/>
    <s v="CUST5535"/>
    <x v="5"/>
    <x v="1"/>
    <s v="Electrnics"/>
    <x v="6"/>
    <n v="2"/>
    <n v="34453.919999999998"/>
    <n v="20"/>
    <x v="1"/>
    <x v="4"/>
    <x v="5"/>
    <x v="1"/>
    <x v="426"/>
    <m/>
    <m/>
    <m/>
  </r>
  <r>
    <d v="2023-04-11T00:00:00"/>
    <s v="ORD107246"/>
    <s v="CUST1124"/>
    <x v="3"/>
    <x v="0"/>
    <s v="Clothing"/>
    <x v="13"/>
    <n v="9"/>
    <n v="30184.48"/>
    <m/>
    <x v="3"/>
    <x v="0"/>
    <x v="4"/>
    <x v="0"/>
    <x v="0"/>
    <m/>
    <m/>
    <m/>
  </r>
  <r>
    <d v="2022-10-01T00:00:00"/>
    <s v="ORD108185"/>
    <s v="CUST3468"/>
    <x v="7"/>
    <x v="0"/>
    <s v="Furniture"/>
    <x v="10"/>
    <n v="6"/>
    <n v="1170.33"/>
    <n v="20"/>
    <x v="3"/>
    <x v="4"/>
    <x v="7"/>
    <x v="2"/>
    <x v="427"/>
    <m/>
    <m/>
    <m/>
  </r>
  <r>
    <d v="2022-10-01T00:00:00"/>
    <s v="ORD109525"/>
    <s v="CUST3910"/>
    <x v="5"/>
    <x v="0"/>
    <s v="Furniture"/>
    <x v="7"/>
    <n v="1"/>
    <n v="23155.01"/>
    <n v="15"/>
    <x v="3"/>
    <x v="4"/>
    <x v="7"/>
    <x v="1"/>
    <x v="428"/>
    <m/>
    <m/>
    <m/>
  </r>
  <r>
    <d v="2022-10-01T00:00:00"/>
    <s v="ORD106463"/>
    <s v="CUST2855"/>
    <x v="4"/>
    <x v="1"/>
    <s v="Electrnics"/>
    <x v="0"/>
    <n v="2"/>
    <n v="23308.42"/>
    <n v="15"/>
    <x v="0"/>
    <x v="2"/>
    <x v="0"/>
    <x v="2"/>
    <x v="429"/>
    <m/>
    <m/>
    <m/>
  </r>
  <r>
    <d v="2022-11-07T00:00:00"/>
    <s v="ORD109845"/>
    <s v="CUST1866"/>
    <x v="4"/>
    <x v="1"/>
    <s v="Electronics"/>
    <x v="4"/>
    <n v="3"/>
    <n v="11454.66"/>
    <n v="15"/>
    <x v="2"/>
    <x v="3"/>
    <x v="2"/>
    <x v="0"/>
    <x v="0"/>
    <m/>
    <m/>
    <m/>
  </r>
  <r>
    <d v="2023-01-14T00:00:00"/>
    <s v="ORD110435"/>
    <s v="CUST1323"/>
    <x v="2"/>
    <x v="3"/>
    <s v="Furniture"/>
    <x v="7"/>
    <n v="10"/>
    <n v="24891.21"/>
    <n v="20"/>
    <x v="2"/>
    <x v="1"/>
    <x v="2"/>
    <x v="0"/>
    <x v="0"/>
    <m/>
    <m/>
    <m/>
  </r>
  <r>
    <d v="2023-08-20T00:00:00"/>
    <s v="ORD105733"/>
    <s v="CUST2443"/>
    <x v="7"/>
    <x v="1"/>
    <s v="Clothing"/>
    <x v="6"/>
    <n v="7"/>
    <n v="28330.92"/>
    <n v="0"/>
    <x v="3"/>
    <x v="2"/>
    <x v="7"/>
    <x v="0"/>
    <x v="0"/>
    <m/>
    <m/>
    <m/>
  </r>
  <r>
    <d v="2022-05-14T00:00:00"/>
    <s v="ORD111500"/>
    <s v="CUST9255"/>
    <x v="0"/>
    <x v="1"/>
    <s v="Furnture"/>
    <x v="13"/>
    <n v="6"/>
    <n v="19570.89"/>
    <n v="5"/>
    <x v="0"/>
    <x v="5"/>
    <x v="3"/>
    <x v="0"/>
    <x v="0"/>
    <m/>
    <m/>
    <m/>
  </r>
  <r>
    <d v="2023-01-18T00:00:00"/>
    <s v="ORD100900"/>
    <s v="CUST3085"/>
    <x v="5"/>
    <x v="1"/>
    <s v="Furnture"/>
    <x v="10"/>
    <n v="7"/>
    <n v="6384.2"/>
    <m/>
    <x v="0"/>
    <x v="4"/>
    <x v="0"/>
    <x v="2"/>
    <x v="0"/>
    <m/>
    <m/>
    <m/>
  </r>
  <r>
    <d v="2023-01-21T00:00:00"/>
    <s v="ORD107001"/>
    <s v="CUST4227"/>
    <x v="2"/>
    <x v="0"/>
    <s v="Clothing"/>
    <x v="2"/>
    <n v="4"/>
    <n v="40735.230000000003"/>
    <n v="15"/>
    <x v="1"/>
    <x v="4"/>
    <x v="5"/>
    <x v="0"/>
    <x v="0"/>
    <m/>
    <m/>
    <m/>
  </r>
  <r>
    <d v="2022-10-01T00:00:00"/>
    <s v="ORD101358"/>
    <s v="CUST8450"/>
    <x v="0"/>
    <x v="1"/>
    <s v="Electronics"/>
    <x v="14"/>
    <n v="2"/>
    <n v="27264.46"/>
    <n v="20"/>
    <x v="3"/>
    <x v="2"/>
    <x v="3"/>
    <x v="1"/>
    <x v="430"/>
    <m/>
    <m/>
    <m/>
  </r>
  <r>
    <d v="2022-02-06T00:00:00"/>
    <s v="ORD106562"/>
    <s v="CUST2635"/>
    <x v="0"/>
    <x v="0"/>
    <s v="Clothing"/>
    <x v="5"/>
    <n v="2"/>
    <n v="4348.3500000000004"/>
    <m/>
    <x v="2"/>
    <x v="4"/>
    <x v="7"/>
    <x v="2"/>
    <x v="0"/>
    <m/>
    <m/>
    <m/>
  </r>
  <r>
    <d v="2022-10-01T00:00:00"/>
    <s v="ORD101562"/>
    <s v="CUST3053"/>
    <x v="6"/>
    <x v="1"/>
    <s v="Electrnics"/>
    <x v="10"/>
    <n v="4"/>
    <n v="28556.77"/>
    <n v="10"/>
    <x v="1"/>
    <x v="1"/>
    <x v="5"/>
    <x v="1"/>
    <x v="431"/>
    <m/>
    <m/>
    <m/>
  </r>
  <r>
    <d v="2022-03-18T00:00:00"/>
    <s v="ORD107198"/>
    <s v="CUST5154"/>
    <x v="0"/>
    <x v="1"/>
    <s v="Electronics"/>
    <x v="14"/>
    <n v="2"/>
    <n v="43617.06"/>
    <n v="0"/>
    <x v="2"/>
    <x v="2"/>
    <x v="7"/>
    <x v="0"/>
    <x v="0"/>
    <m/>
    <m/>
    <m/>
  </r>
  <r>
    <d v="2023-07-15T00:00:00"/>
    <s v="ORD106360"/>
    <s v="CUST2126"/>
    <x v="1"/>
    <x v="0"/>
    <s v="Furnture"/>
    <x v="11"/>
    <n v="6"/>
    <n v="26550.400000000001"/>
    <n v="0"/>
    <x v="0"/>
    <x v="0"/>
    <x v="5"/>
    <x v="0"/>
    <x v="0"/>
    <m/>
    <m/>
    <m/>
  </r>
  <r>
    <d v="2023-04-01T00:00:00"/>
    <s v="ORD100092"/>
    <s v="CUST4868"/>
    <x v="1"/>
    <x v="1"/>
    <s v="Furniture"/>
    <x v="10"/>
    <n v="6"/>
    <n v="27268.85"/>
    <m/>
    <x v="1"/>
    <x v="0"/>
    <x v="6"/>
    <x v="0"/>
    <x v="0"/>
    <m/>
    <m/>
    <m/>
  </r>
  <r>
    <d v="2022-10-01T00:00:00"/>
    <s v="ORD111684"/>
    <s v="CUST2778"/>
    <x v="1"/>
    <x v="3"/>
    <s v="Furniture"/>
    <x v="3"/>
    <n v="2"/>
    <n v="6473.3"/>
    <n v="20"/>
    <x v="3"/>
    <x v="3"/>
    <x v="4"/>
    <x v="2"/>
    <x v="432"/>
    <m/>
    <m/>
    <m/>
  </r>
  <r>
    <d v="2022-10-01T00:00:00"/>
    <s v="ORD105111"/>
    <s v="CUST9817"/>
    <x v="6"/>
    <x v="1"/>
    <s v="Clothing"/>
    <x v="2"/>
    <n v="5"/>
    <n v="48453.919999999998"/>
    <n v="15"/>
    <x v="1"/>
    <x v="2"/>
    <x v="5"/>
    <x v="2"/>
    <x v="433"/>
    <m/>
    <m/>
    <m/>
  </r>
  <r>
    <d v="2022-09-19T00:00:00"/>
    <s v="ORD109211"/>
    <s v="CUST5344"/>
    <x v="7"/>
    <x v="1"/>
    <s v="Furniture"/>
    <x v="12"/>
    <n v="6"/>
    <n v="18672.18"/>
    <m/>
    <x v="2"/>
    <x v="2"/>
    <x v="0"/>
    <x v="2"/>
    <x v="0"/>
    <m/>
    <m/>
    <m/>
  </r>
  <r>
    <d v="2022-04-29T00:00:00"/>
    <s v="ORD108108"/>
    <s v="CUST5175"/>
    <x v="1"/>
    <x v="2"/>
    <s v="Electrnics"/>
    <x v="4"/>
    <n v="7"/>
    <n v="45997.96"/>
    <n v="0"/>
    <x v="1"/>
    <x v="2"/>
    <x v="2"/>
    <x v="0"/>
    <x v="0"/>
    <m/>
    <m/>
    <m/>
  </r>
  <r>
    <d v="2022-10-01T00:00:00"/>
    <s v="ORD104950"/>
    <s v="CUST6708"/>
    <x v="4"/>
    <x v="3"/>
    <s v="Electrnics"/>
    <x v="12"/>
    <n v="9"/>
    <n v="12488.71"/>
    <n v="10"/>
    <x v="2"/>
    <x v="2"/>
    <x v="7"/>
    <x v="1"/>
    <x v="434"/>
    <m/>
    <m/>
    <m/>
  </r>
  <r>
    <d v="2023-09-21T00:00:00"/>
    <s v="ORD106041"/>
    <s v="CUST1213"/>
    <x v="4"/>
    <x v="3"/>
    <s v="Clothing"/>
    <x v="6"/>
    <n v="9"/>
    <n v="3621.99"/>
    <n v="10"/>
    <x v="3"/>
    <x v="5"/>
    <x v="6"/>
    <x v="0"/>
    <x v="0"/>
    <m/>
    <m/>
    <m/>
  </r>
  <r>
    <d v="2022-10-01T00:00:00"/>
    <s v="ORD107824"/>
    <s v="CUST6254"/>
    <x v="4"/>
    <x v="3"/>
    <s v="Furnture"/>
    <x v="13"/>
    <n v="10"/>
    <n v="489.69"/>
    <n v="15"/>
    <x v="1"/>
    <x v="0"/>
    <x v="5"/>
    <x v="1"/>
    <x v="435"/>
    <m/>
    <m/>
    <m/>
  </r>
  <r>
    <d v="2022-07-18T00:00:00"/>
    <s v="ORD101602"/>
    <s v="CUST3680"/>
    <x v="2"/>
    <x v="1"/>
    <s v="Electronics"/>
    <x v="4"/>
    <n v="9"/>
    <n v="20605.009999999998"/>
    <n v="10"/>
    <x v="3"/>
    <x v="2"/>
    <x v="0"/>
    <x v="0"/>
    <x v="0"/>
    <m/>
    <m/>
    <m/>
  </r>
  <r>
    <d v="2022-10-01T00:00:00"/>
    <s v="ORD101671"/>
    <s v="CUST7694"/>
    <x v="3"/>
    <x v="3"/>
    <s v="Electrnics"/>
    <x v="6"/>
    <n v="5"/>
    <n v="33237.61"/>
    <n v="5"/>
    <x v="0"/>
    <x v="4"/>
    <x v="6"/>
    <x v="2"/>
    <x v="436"/>
    <m/>
    <m/>
    <m/>
  </r>
  <r>
    <d v="2022-11-25T00:00:00"/>
    <s v="ORD110515"/>
    <s v="CUST3237"/>
    <x v="7"/>
    <x v="3"/>
    <s v="Electrnics"/>
    <x v="14"/>
    <n v="1"/>
    <n v="45301.78"/>
    <n v="20"/>
    <x v="1"/>
    <x v="0"/>
    <x v="2"/>
    <x v="0"/>
    <x v="0"/>
    <m/>
    <m/>
    <m/>
  </r>
  <r>
    <d v="2023-04-23T00:00:00"/>
    <s v="ORD104224"/>
    <s v="CUST1036"/>
    <x v="0"/>
    <x v="3"/>
    <s v="Clothing"/>
    <x v="2"/>
    <n v="7"/>
    <n v="32902.69"/>
    <n v="0"/>
    <x v="2"/>
    <x v="0"/>
    <x v="6"/>
    <x v="0"/>
    <x v="0"/>
    <m/>
    <m/>
    <m/>
  </r>
  <r>
    <d v="2022-01-07T00:00:00"/>
    <s v="ORD102995"/>
    <s v="CUST3225"/>
    <x v="3"/>
    <x v="3"/>
    <s v="Electronics"/>
    <x v="1"/>
    <n v="10"/>
    <n v="8180.57"/>
    <n v="15"/>
    <x v="1"/>
    <x v="5"/>
    <x v="5"/>
    <x v="0"/>
    <x v="0"/>
    <m/>
    <m/>
    <m/>
  </r>
  <r>
    <d v="2022-05-13T00:00:00"/>
    <s v="ORD109781"/>
    <s v="CUST6966"/>
    <x v="6"/>
    <x v="3"/>
    <s v="Electrnics"/>
    <x v="11"/>
    <n v="5"/>
    <n v="7310.84"/>
    <n v="5"/>
    <x v="3"/>
    <x v="2"/>
    <x v="1"/>
    <x v="0"/>
    <x v="0"/>
    <m/>
    <m/>
    <m/>
  </r>
  <r>
    <d v="2023-11-11T00:00:00"/>
    <s v="ORD107978"/>
    <s v="CUST7358"/>
    <x v="4"/>
    <x v="1"/>
    <s v="Furnture"/>
    <x v="10"/>
    <n v="2"/>
    <n v="22428"/>
    <n v="10"/>
    <x v="2"/>
    <x v="5"/>
    <x v="3"/>
    <x v="0"/>
    <x v="0"/>
    <m/>
    <m/>
    <m/>
  </r>
  <r>
    <d v="2022-10-01T00:00:00"/>
    <s v="ORD109985"/>
    <s v="CUST9573"/>
    <x v="4"/>
    <x v="1"/>
    <s v="Clothing"/>
    <x v="6"/>
    <n v="2"/>
    <n v="29824.12"/>
    <n v="20"/>
    <x v="2"/>
    <x v="5"/>
    <x v="6"/>
    <x v="2"/>
    <x v="437"/>
    <m/>
    <m/>
    <m/>
  </r>
  <r>
    <d v="2022-10-01T00:00:00"/>
    <s v="ORD103468"/>
    <s v="CUST5644"/>
    <x v="0"/>
    <x v="2"/>
    <s v="Clothing"/>
    <x v="13"/>
    <n v="8"/>
    <n v="12098.2"/>
    <n v="10"/>
    <x v="3"/>
    <x v="3"/>
    <x v="0"/>
    <x v="1"/>
    <x v="438"/>
    <m/>
    <m/>
    <m/>
  </r>
  <r>
    <d v="2022-10-01T00:00:00"/>
    <s v="ORD102464"/>
    <s v="CUST9526"/>
    <x v="1"/>
    <x v="1"/>
    <s v="Electrnics"/>
    <x v="3"/>
    <n v="5"/>
    <n v="17399.3"/>
    <n v="10"/>
    <x v="3"/>
    <x v="4"/>
    <x v="0"/>
    <x v="2"/>
    <x v="439"/>
    <m/>
    <m/>
    <m/>
  </r>
  <r>
    <d v="2023-10-09T00:00:00"/>
    <s v="ORD110041"/>
    <s v="CUST1864"/>
    <x v="5"/>
    <x v="2"/>
    <s v="Furniture"/>
    <x v="10"/>
    <n v="8"/>
    <n v="7171.41"/>
    <m/>
    <x v="0"/>
    <x v="0"/>
    <x v="3"/>
    <x v="0"/>
    <x v="0"/>
    <m/>
    <m/>
    <m/>
  </r>
  <r>
    <d v="2022-07-25T00:00:00"/>
    <s v="ORD110289"/>
    <s v="CUST4135"/>
    <x v="3"/>
    <x v="1"/>
    <s v="Electronics"/>
    <x v="9"/>
    <n v="9"/>
    <n v="17417.669999999998"/>
    <n v="15"/>
    <x v="0"/>
    <x v="2"/>
    <x v="1"/>
    <x v="0"/>
    <x v="0"/>
    <m/>
    <m/>
    <m/>
  </r>
  <r>
    <d v="2022-12-16T00:00:00"/>
    <s v="ORD107439"/>
    <s v="CUST1296"/>
    <x v="4"/>
    <x v="1"/>
    <s v="Furnture"/>
    <x v="3"/>
    <n v="7"/>
    <n v="13588.44"/>
    <n v="15"/>
    <x v="2"/>
    <x v="2"/>
    <x v="0"/>
    <x v="0"/>
    <x v="0"/>
    <m/>
    <m/>
    <m/>
  </r>
  <r>
    <d v="2022-10-01T00:00:00"/>
    <s v="ORD105365"/>
    <s v="CUST7848"/>
    <x v="4"/>
    <x v="1"/>
    <s v="Clothing"/>
    <x v="5"/>
    <n v="6"/>
    <n v="42303.1"/>
    <n v="10"/>
    <x v="1"/>
    <x v="2"/>
    <x v="4"/>
    <x v="2"/>
    <x v="440"/>
    <m/>
    <m/>
    <m/>
  </r>
  <r>
    <d v="2022-10-01T00:00:00"/>
    <s v="ORD100408"/>
    <s v="CUST1691"/>
    <x v="4"/>
    <x v="2"/>
    <s v="Clothing"/>
    <x v="5"/>
    <n v="8"/>
    <n v="31962.15"/>
    <n v="5"/>
    <x v="1"/>
    <x v="0"/>
    <x v="7"/>
    <x v="2"/>
    <x v="441"/>
    <m/>
    <m/>
    <m/>
  </r>
  <r>
    <d v="2022-08-28T00:00:00"/>
    <s v="ORD101530"/>
    <s v="CUST9846"/>
    <x v="7"/>
    <x v="3"/>
    <s v="Electronics"/>
    <x v="11"/>
    <n v="9"/>
    <n v="26049.95"/>
    <m/>
    <x v="0"/>
    <x v="4"/>
    <x v="0"/>
    <x v="2"/>
    <x v="0"/>
    <m/>
    <m/>
    <m/>
  </r>
  <r>
    <d v="2023-02-13T00:00:00"/>
    <s v="ORD111609"/>
    <s v="CUST7986"/>
    <x v="0"/>
    <x v="0"/>
    <s v="Clothing"/>
    <x v="8"/>
    <n v="9"/>
    <n v="22355.67"/>
    <n v="15"/>
    <x v="1"/>
    <x v="1"/>
    <x v="6"/>
    <x v="0"/>
    <x v="0"/>
    <m/>
    <m/>
    <m/>
  </r>
  <r>
    <d v="2022-10-01T00:00:00"/>
    <s v="ORD109473"/>
    <s v="CUST8962"/>
    <x v="6"/>
    <x v="3"/>
    <s v="Electronics"/>
    <x v="9"/>
    <n v="2"/>
    <n v="23108.799999999999"/>
    <n v="20"/>
    <x v="1"/>
    <x v="5"/>
    <x v="3"/>
    <x v="1"/>
    <x v="442"/>
    <m/>
    <m/>
    <m/>
  </r>
  <r>
    <d v="2023-03-13T00:00:00"/>
    <s v="ORD106117"/>
    <s v="CUST8573"/>
    <x v="0"/>
    <x v="1"/>
    <s v="Electronics"/>
    <x v="11"/>
    <n v="7"/>
    <n v="44062.94"/>
    <n v="10"/>
    <x v="0"/>
    <x v="1"/>
    <x v="3"/>
    <x v="0"/>
    <x v="0"/>
    <m/>
    <m/>
    <m/>
  </r>
  <r>
    <d v="2022-10-01T00:00:00"/>
    <s v="ORD105943"/>
    <s v="CUST5552"/>
    <x v="0"/>
    <x v="1"/>
    <s v="Clothing"/>
    <x v="2"/>
    <n v="5"/>
    <n v="41752"/>
    <n v="20"/>
    <x v="0"/>
    <x v="3"/>
    <x v="3"/>
    <x v="1"/>
    <x v="443"/>
    <m/>
    <m/>
    <m/>
  </r>
  <r>
    <d v="2022-10-01T00:00:00"/>
    <s v="ORD104907"/>
    <s v="CUST2394"/>
    <x v="1"/>
    <x v="1"/>
    <s v="Furnture"/>
    <x v="12"/>
    <n v="3"/>
    <n v="3178.72"/>
    <n v="20"/>
    <x v="2"/>
    <x v="0"/>
    <x v="1"/>
    <x v="2"/>
    <x v="444"/>
    <m/>
    <m/>
    <m/>
  </r>
  <r>
    <d v="2022-10-01T00:00:00"/>
    <s v="ORD102406"/>
    <s v="CUST4360"/>
    <x v="7"/>
    <x v="3"/>
    <s v="Electrnics"/>
    <x v="14"/>
    <n v="7"/>
    <n v="11218.77"/>
    <n v="15"/>
    <x v="3"/>
    <x v="5"/>
    <x v="0"/>
    <x v="2"/>
    <x v="445"/>
    <m/>
    <m/>
    <m/>
  </r>
  <r>
    <d v="2022-11-08T00:00:00"/>
    <s v="ORD106743"/>
    <s v="CUST2287"/>
    <x v="1"/>
    <x v="0"/>
    <s v="Furniture"/>
    <x v="12"/>
    <n v="1"/>
    <n v="28425.83"/>
    <n v="10"/>
    <x v="3"/>
    <x v="0"/>
    <x v="1"/>
    <x v="0"/>
    <x v="0"/>
    <m/>
    <m/>
    <m/>
  </r>
  <r>
    <d v="2022-08-29T00:00:00"/>
    <s v="ORD102252"/>
    <s v="CUST9981"/>
    <x v="4"/>
    <x v="3"/>
    <s v="Clothing"/>
    <x v="2"/>
    <n v="8"/>
    <n v="42545.51"/>
    <m/>
    <x v="3"/>
    <x v="1"/>
    <x v="2"/>
    <x v="1"/>
    <x v="0"/>
    <m/>
    <m/>
    <m/>
  </r>
  <r>
    <d v="2022-09-22T00:00:00"/>
    <s v="ORD107315"/>
    <s v="CUST5060"/>
    <x v="4"/>
    <x v="1"/>
    <s v="Electrnics"/>
    <x v="6"/>
    <n v="8"/>
    <n v="9104.86"/>
    <n v="20"/>
    <x v="3"/>
    <x v="5"/>
    <x v="0"/>
    <x v="0"/>
    <x v="0"/>
    <m/>
    <m/>
    <m/>
  </r>
  <r>
    <d v="2022-05-12T00:00:00"/>
    <s v="ORD106699"/>
    <s v="CUST6819"/>
    <x v="5"/>
    <x v="1"/>
    <s v="Furniture"/>
    <x v="0"/>
    <n v="1"/>
    <n v="31636.49"/>
    <n v="0"/>
    <x v="1"/>
    <x v="5"/>
    <x v="4"/>
    <x v="0"/>
    <x v="0"/>
    <m/>
    <m/>
    <m/>
  </r>
  <r>
    <d v="2022-10-25T00:00:00"/>
    <s v="ORD109219"/>
    <s v="CUST7521"/>
    <x v="3"/>
    <x v="3"/>
    <s v="Electronics"/>
    <x v="1"/>
    <n v="9"/>
    <n v="26742.14"/>
    <m/>
    <x v="0"/>
    <x v="3"/>
    <x v="3"/>
    <x v="1"/>
    <x v="0"/>
    <m/>
    <m/>
    <m/>
  </r>
  <r>
    <d v="2022-10-01T00:00:00"/>
    <s v="ORD111220"/>
    <s v="CUST5566"/>
    <x v="7"/>
    <x v="3"/>
    <s v="Electronics"/>
    <x v="1"/>
    <n v="5"/>
    <n v="15185.9"/>
    <n v="5"/>
    <x v="1"/>
    <x v="5"/>
    <x v="0"/>
    <x v="1"/>
    <x v="446"/>
    <m/>
    <m/>
    <m/>
  </r>
  <r>
    <d v="2023-06-09T00:00:00"/>
    <s v="ORD108005"/>
    <s v="CUST8248"/>
    <x v="3"/>
    <x v="1"/>
    <s v="Furnture"/>
    <x v="3"/>
    <n v="7"/>
    <n v="930.99"/>
    <n v="0"/>
    <x v="2"/>
    <x v="5"/>
    <x v="1"/>
    <x v="0"/>
    <x v="0"/>
    <m/>
    <m/>
    <m/>
  </r>
  <r>
    <d v="2022-12-12T00:00:00"/>
    <s v="ORD101643"/>
    <s v="CUST8722"/>
    <x v="2"/>
    <x v="3"/>
    <s v="Clothing"/>
    <x v="8"/>
    <n v="7"/>
    <n v="48545.53"/>
    <n v="0"/>
    <x v="3"/>
    <x v="0"/>
    <x v="4"/>
    <x v="0"/>
    <x v="0"/>
    <m/>
    <m/>
    <m/>
  </r>
  <r>
    <d v="2022-08-11T00:00:00"/>
    <s v="ORD102236"/>
    <s v="CUST5729"/>
    <x v="7"/>
    <x v="1"/>
    <s v="Furniture"/>
    <x v="7"/>
    <n v="5"/>
    <n v="14926.26"/>
    <n v="15"/>
    <x v="2"/>
    <x v="2"/>
    <x v="0"/>
    <x v="0"/>
    <x v="0"/>
    <m/>
    <m/>
    <m/>
  </r>
  <r>
    <d v="2022-10-01T00:00:00"/>
    <s v="ORD103975"/>
    <s v="CUST8714"/>
    <x v="4"/>
    <x v="2"/>
    <s v="Electronics"/>
    <x v="4"/>
    <n v="4"/>
    <n v="37595.1"/>
    <n v="20"/>
    <x v="3"/>
    <x v="3"/>
    <x v="3"/>
    <x v="2"/>
    <x v="447"/>
    <m/>
    <m/>
    <m/>
  </r>
  <r>
    <d v="2022-05-19T00:00:00"/>
    <s v="ORD111078"/>
    <s v="CUST7220"/>
    <x v="3"/>
    <x v="2"/>
    <s v="Electrnics"/>
    <x v="1"/>
    <n v="8"/>
    <n v="22586.92"/>
    <m/>
    <x v="3"/>
    <x v="4"/>
    <x v="5"/>
    <x v="2"/>
    <x v="0"/>
    <m/>
    <m/>
    <m/>
  </r>
  <r>
    <d v="2022-10-02T00:00:00"/>
    <s v="ORD105138"/>
    <s v="CUST6589"/>
    <x v="7"/>
    <x v="0"/>
    <s v="Electrnics"/>
    <x v="10"/>
    <n v="2"/>
    <n v="5535.69"/>
    <n v="10"/>
    <x v="1"/>
    <x v="4"/>
    <x v="3"/>
    <x v="0"/>
    <x v="0"/>
    <m/>
    <m/>
    <m/>
  </r>
  <r>
    <d v="2023-05-11T00:00:00"/>
    <s v="ORD109001"/>
    <s v="CUST1844"/>
    <x v="7"/>
    <x v="3"/>
    <s v="Clothing"/>
    <x v="5"/>
    <n v="5"/>
    <n v="44022.17"/>
    <m/>
    <x v="3"/>
    <x v="5"/>
    <x v="7"/>
    <x v="0"/>
    <x v="0"/>
    <m/>
    <m/>
    <m/>
  </r>
  <r>
    <d v="2023-10-01T00:00:00"/>
    <s v="ORD111640"/>
    <s v="CUST3994"/>
    <x v="6"/>
    <x v="3"/>
    <s v="Furniture"/>
    <x v="3"/>
    <n v="8"/>
    <n v="24055.46"/>
    <n v="0"/>
    <x v="2"/>
    <x v="3"/>
    <x v="7"/>
    <x v="0"/>
    <x v="0"/>
    <m/>
    <m/>
    <m/>
  </r>
  <r>
    <d v="2022-12-08T00:00:00"/>
    <s v="ORD107792"/>
    <s v="CUST7967"/>
    <x v="0"/>
    <x v="1"/>
    <s v="Clothing"/>
    <x v="8"/>
    <n v="10"/>
    <n v="28707.69"/>
    <n v="15"/>
    <x v="0"/>
    <x v="3"/>
    <x v="6"/>
    <x v="0"/>
    <x v="0"/>
    <m/>
    <m/>
    <m/>
  </r>
  <r>
    <d v="2022-10-20T00:00:00"/>
    <s v="ORD105858"/>
    <s v="CUST6294"/>
    <x v="6"/>
    <x v="3"/>
    <s v="Furnture"/>
    <x v="8"/>
    <n v="2"/>
    <n v="37909.56"/>
    <n v="20"/>
    <x v="0"/>
    <x v="5"/>
    <x v="6"/>
    <x v="0"/>
    <x v="0"/>
    <m/>
    <m/>
    <m/>
  </r>
  <r>
    <d v="2022-03-20T00:00:00"/>
    <s v="ORD108009"/>
    <s v="CUST7466"/>
    <x v="0"/>
    <x v="0"/>
    <s v="Furniture"/>
    <x v="10"/>
    <n v="5"/>
    <n v="16878.810000000001"/>
    <n v="20"/>
    <x v="2"/>
    <x v="1"/>
    <x v="4"/>
    <x v="0"/>
    <x v="0"/>
    <m/>
    <m/>
    <m/>
  </r>
  <r>
    <d v="2022-10-01T00:00:00"/>
    <s v="ORD107691"/>
    <s v="CUST8744"/>
    <x v="6"/>
    <x v="1"/>
    <s v="Electrnics"/>
    <x v="4"/>
    <n v="7"/>
    <n v="37759.43"/>
    <n v="15"/>
    <x v="0"/>
    <x v="0"/>
    <x v="6"/>
    <x v="1"/>
    <x v="448"/>
    <m/>
    <m/>
    <m/>
  </r>
  <r>
    <d v="2022-10-01T00:00:00"/>
    <s v="ORD106886"/>
    <s v="CUST5166"/>
    <x v="0"/>
    <x v="3"/>
    <s v="Clothing"/>
    <x v="8"/>
    <n v="10"/>
    <n v="48558.96"/>
    <n v="20"/>
    <x v="3"/>
    <x v="5"/>
    <x v="1"/>
    <x v="2"/>
    <x v="449"/>
    <m/>
    <m/>
    <m/>
  </r>
  <r>
    <d v="2022-06-01T00:00:00"/>
    <s v="ORD110979"/>
    <s v="CUST4084"/>
    <x v="3"/>
    <x v="1"/>
    <s v="Furniture"/>
    <x v="3"/>
    <n v="5"/>
    <n v="16205.78"/>
    <n v="5"/>
    <x v="1"/>
    <x v="3"/>
    <x v="1"/>
    <x v="0"/>
    <x v="0"/>
    <m/>
    <m/>
    <m/>
  </r>
  <r>
    <d v="2023-03-07T00:00:00"/>
    <s v="ORD110416"/>
    <s v="CUST7743"/>
    <x v="2"/>
    <x v="1"/>
    <s v="Electrnics"/>
    <x v="2"/>
    <n v="6"/>
    <n v="30598.47"/>
    <n v="15"/>
    <x v="3"/>
    <x v="0"/>
    <x v="4"/>
    <x v="0"/>
    <x v="0"/>
    <m/>
    <m/>
    <m/>
  </r>
  <r>
    <d v="2023-03-25T00:00:00"/>
    <s v="ORD102407"/>
    <s v="CUST4905"/>
    <x v="1"/>
    <x v="1"/>
    <s v="Electronics"/>
    <x v="14"/>
    <n v="3"/>
    <n v="27739.54"/>
    <n v="15"/>
    <x v="3"/>
    <x v="2"/>
    <x v="1"/>
    <x v="0"/>
    <x v="0"/>
    <m/>
    <m/>
    <m/>
  </r>
  <r>
    <d v="2023-10-06T00:00:00"/>
    <s v="ORD102085"/>
    <s v="CUST6582"/>
    <x v="7"/>
    <x v="0"/>
    <s v="Electronics"/>
    <x v="11"/>
    <n v="6"/>
    <n v="46960.1"/>
    <n v="15"/>
    <x v="3"/>
    <x v="3"/>
    <x v="5"/>
    <x v="0"/>
    <x v="0"/>
    <m/>
    <m/>
    <m/>
  </r>
  <r>
    <d v="2023-12-11T00:00:00"/>
    <s v="ORD100330"/>
    <s v="CUST5067"/>
    <x v="5"/>
    <x v="0"/>
    <s v="Electrnics"/>
    <x v="3"/>
    <n v="6"/>
    <n v="48527.53"/>
    <n v="15"/>
    <x v="3"/>
    <x v="2"/>
    <x v="6"/>
    <x v="0"/>
    <x v="0"/>
    <m/>
    <m/>
    <m/>
  </r>
  <r>
    <d v="2022-11-04T00:00:00"/>
    <s v="ORD101217"/>
    <s v="CUST6622"/>
    <x v="7"/>
    <x v="2"/>
    <s v="Electronics"/>
    <x v="11"/>
    <n v="4"/>
    <n v="15258.95"/>
    <n v="20"/>
    <x v="2"/>
    <x v="5"/>
    <x v="1"/>
    <x v="0"/>
    <x v="0"/>
    <m/>
    <m/>
    <m/>
  </r>
  <r>
    <d v="2023-12-02T00:00:00"/>
    <s v="ORD111100"/>
    <s v="CUST1192"/>
    <x v="2"/>
    <x v="3"/>
    <s v="Furniture"/>
    <x v="10"/>
    <n v="8"/>
    <n v="15235.66"/>
    <n v="15"/>
    <x v="3"/>
    <x v="4"/>
    <x v="3"/>
    <x v="0"/>
    <x v="0"/>
    <m/>
    <m/>
    <m/>
  </r>
  <r>
    <d v="2022-10-01T00:00:00"/>
    <s v="ORD103755"/>
    <s v="CUST5085"/>
    <x v="2"/>
    <x v="1"/>
    <s v="Clothing"/>
    <x v="5"/>
    <n v="4"/>
    <n v="48502.41"/>
    <n v="20"/>
    <x v="1"/>
    <x v="2"/>
    <x v="4"/>
    <x v="2"/>
    <x v="450"/>
    <m/>
    <m/>
    <m/>
  </r>
  <r>
    <d v="2023-12-31T00:00:00"/>
    <s v="ORD101091"/>
    <s v="CUST5844"/>
    <x v="3"/>
    <x v="2"/>
    <s v="Electronics"/>
    <x v="11"/>
    <n v="5"/>
    <n v="22682.98"/>
    <n v="20"/>
    <x v="0"/>
    <x v="1"/>
    <x v="2"/>
    <x v="0"/>
    <x v="0"/>
    <m/>
    <m/>
    <m/>
  </r>
  <r>
    <d v="2022-10-01T00:00:00"/>
    <s v="ORD106357"/>
    <s v="CUST5939"/>
    <x v="3"/>
    <x v="1"/>
    <s v="Furnture"/>
    <x v="7"/>
    <n v="3"/>
    <n v="41770.74"/>
    <n v="0"/>
    <x v="2"/>
    <x v="1"/>
    <x v="6"/>
    <x v="1"/>
    <x v="451"/>
    <m/>
    <m/>
    <m/>
  </r>
  <r>
    <d v="2022-10-01T00:00:00"/>
    <s v="ORD102769"/>
    <s v="CUST4498"/>
    <x v="4"/>
    <x v="3"/>
    <s v="Clothing"/>
    <x v="13"/>
    <n v="10"/>
    <n v="42525.17"/>
    <n v="0"/>
    <x v="0"/>
    <x v="5"/>
    <x v="5"/>
    <x v="1"/>
    <x v="452"/>
    <m/>
    <m/>
    <m/>
  </r>
  <r>
    <d v="2023-02-20T00:00:00"/>
    <s v="ORD104112"/>
    <s v="CUST1687"/>
    <x v="0"/>
    <x v="3"/>
    <s v="Clothing"/>
    <x v="8"/>
    <n v="7"/>
    <n v="17088.72"/>
    <m/>
    <x v="0"/>
    <x v="5"/>
    <x v="3"/>
    <x v="0"/>
    <x v="0"/>
    <m/>
    <m/>
    <m/>
  </r>
  <r>
    <d v="2022-10-01T00:00:00"/>
    <s v="ORD111813"/>
    <s v="CUST8710"/>
    <x v="3"/>
    <x v="0"/>
    <s v="Electronics"/>
    <x v="11"/>
    <n v="3"/>
    <n v="12031.3"/>
    <n v="20"/>
    <x v="3"/>
    <x v="1"/>
    <x v="3"/>
    <x v="2"/>
    <x v="453"/>
    <m/>
    <m/>
    <m/>
  </r>
  <r>
    <d v="2022-10-01T00:00:00"/>
    <s v="ORD108211"/>
    <s v="CUST2222"/>
    <x v="4"/>
    <x v="2"/>
    <s v="Furnture"/>
    <x v="7"/>
    <n v="7"/>
    <n v="28813.38"/>
    <n v="15"/>
    <x v="0"/>
    <x v="5"/>
    <x v="0"/>
    <x v="2"/>
    <x v="454"/>
    <m/>
    <m/>
    <m/>
  </r>
  <r>
    <d v="2023-06-28T00:00:00"/>
    <s v="ORD100041"/>
    <s v="CUST6198"/>
    <x v="0"/>
    <x v="3"/>
    <s v="Electrnics"/>
    <x v="6"/>
    <n v="9"/>
    <n v="21394.36"/>
    <n v="20"/>
    <x v="2"/>
    <x v="2"/>
    <x v="0"/>
    <x v="0"/>
    <x v="0"/>
    <m/>
    <m/>
    <m/>
  </r>
  <r>
    <d v="2022-10-01T00:00:00"/>
    <s v="ORD110316"/>
    <s v="CUST8516"/>
    <x v="1"/>
    <x v="0"/>
    <s v="Electrnics"/>
    <x v="5"/>
    <n v="7"/>
    <n v="36680.6"/>
    <n v="15"/>
    <x v="0"/>
    <x v="0"/>
    <x v="0"/>
    <x v="1"/>
    <x v="455"/>
    <m/>
    <m/>
    <m/>
  </r>
  <r>
    <d v="2022-10-14T00:00:00"/>
    <s v="ORD111077"/>
    <s v="CUST7781"/>
    <x v="0"/>
    <x v="1"/>
    <s v="Furnture"/>
    <x v="5"/>
    <n v="9"/>
    <n v="32442.04"/>
    <m/>
    <x v="3"/>
    <x v="1"/>
    <x v="6"/>
    <x v="0"/>
    <x v="0"/>
    <m/>
    <m/>
    <m/>
  </r>
  <r>
    <d v="2022-08-07T00:00:00"/>
    <s v="ORD107454"/>
    <s v="CUST7895"/>
    <x v="4"/>
    <x v="2"/>
    <s v="Furniture"/>
    <x v="0"/>
    <n v="5"/>
    <n v="11200.42"/>
    <n v="20"/>
    <x v="0"/>
    <x v="3"/>
    <x v="3"/>
    <x v="0"/>
    <x v="0"/>
    <m/>
    <m/>
    <m/>
  </r>
  <r>
    <d v="2023-03-08T00:00:00"/>
    <s v="ORD100318"/>
    <s v="CUST3732"/>
    <x v="4"/>
    <x v="3"/>
    <s v="Electrnics"/>
    <x v="13"/>
    <n v="1"/>
    <n v="49080.3"/>
    <n v="5"/>
    <x v="0"/>
    <x v="4"/>
    <x v="0"/>
    <x v="0"/>
    <x v="0"/>
    <m/>
    <m/>
    <m/>
  </r>
  <r>
    <d v="2022-10-01T00:00:00"/>
    <s v="ORD104822"/>
    <s v="CUST5146"/>
    <x v="1"/>
    <x v="1"/>
    <s v="Electronics"/>
    <x v="9"/>
    <n v="1"/>
    <n v="26280.47"/>
    <n v="15"/>
    <x v="1"/>
    <x v="2"/>
    <x v="2"/>
    <x v="2"/>
    <x v="456"/>
    <m/>
    <m/>
    <m/>
  </r>
  <r>
    <d v="2022-10-01T00:00:00"/>
    <s v="ORD101923"/>
    <s v="CUST1556"/>
    <x v="1"/>
    <x v="0"/>
    <s v="Furnture"/>
    <x v="2"/>
    <n v="9"/>
    <n v="6672.26"/>
    <n v="0"/>
    <x v="0"/>
    <x v="4"/>
    <x v="5"/>
    <x v="1"/>
    <x v="457"/>
    <m/>
    <m/>
    <m/>
  </r>
  <r>
    <d v="2022-10-01T00:00:00"/>
    <s v="ORD111710"/>
    <s v="CUST2029"/>
    <x v="6"/>
    <x v="3"/>
    <s v="Electrnics"/>
    <x v="0"/>
    <n v="7"/>
    <n v="36907.93"/>
    <n v="0"/>
    <x v="3"/>
    <x v="1"/>
    <x v="3"/>
    <x v="2"/>
    <x v="458"/>
    <m/>
    <m/>
    <m/>
  </r>
  <r>
    <d v="2023-02-18T00:00:00"/>
    <s v="ORD101413"/>
    <s v="CUST4631"/>
    <x v="6"/>
    <x v="2"/>
    <s v="Furnture"/>
    <x v="1"/>
    <n v="9"/>
    <n v="30436.080000000002"/>
    <m/>
    <x v="1"/>
    <x v="0"/>
    <x v="7"/>
    <x v="2"/>
    <x v="0"/>
    <m/>
    <m/>
    <m/>
  </r>
  <r>
    <d v="2023-04-08T00:00:00"/>
    <s v="ORD110973"/>
    <s v="CUST3661"/>
    <x v="4"/>
    <x v="2"/>
    <s v="Furniture"/>
    <x v="0"/>
    <n v="6"/>
    <n v="39522.47"/>
    <n v="15"/>
    <x v="0"/>
    <x v="4"/>
    <x v="4"/>
    <x v="0"/>
    <x v="0"/>
    <m/>
    <m/>
    <m/>
  </r>
  <r>
    <d v="2023-06-02T00:00:00"/>
    <s v="ORD101883"/>
    <s v="CUST9561"/>
    <x v="5"/>
    <x v="2"/>
    <s v="Furniture"/>
    <x v="10"/>
    <n v="4"/>
    <n v="22906.12"/>
    <n v="15"/>
    <x v="2"/>
    <x v="0"/>
    <x v="0"/>
    <x v="0"/>
    <x v="0"/>
    <m/>
    <m/>
    <m/>
  </r>
  <r>
    <d v="2023-10-06T00:00:00"/>
    <s v="ORD108900"/>
    <s v="CUST6241"/>
    <x v="4"/>
    <x v="3"/>
    <s v="Electronics"/>
    <x v="9"/>
    <n v="10"/>
    <n v="40203.25"/>
    <m/>
    <x v="3"/>
    <x v="5"/>
    <x v="7"/>
    <x v="2"/>
    <x v="0"/>
    <m/>
    <m/>
    <m/>
  </r>
  <r>
    <d v="2022-11-17T00:00:00"/>
    <s v="ORD102638"/>
    <s v="CUST2577"/>
    <x v="4"/>
    <x v="3"/>
    <s v="Electrnics"/>
    <x v="6"/>
    <n v="3"/>
    <n v="4717.32"/>
    <n v="10"/>
    <x v="2"/>
    <x v="3"/>
    <x v="4"/>
    <x v="0"/>
    <x v="0"/>
    <m/>
    <m/>
    <m/>
  </r>
  <r>
    <d v="2022-10-01T00:00:00"/>
    <s v="ORD110994"/>
    <s v="CUST3430"/>
    <x v="2"/>
    <x v="3"/>
    <s v="Electronics"/>
    <x v="11"/>
    <n v="8"/>
    <n v="7890.29"/>
    <n v="5"/>
    <x v="2"/>
    <x v="0"/>
    <x v="4"/>
    <x v="1"/>
    <x v="459"/>
    <m/>
    <m/>
    <m/>
  </r>
  <r>
    <d v="2023-05-30T00:00:00"/>
    <s v="ORD107194"/>
    <s v="CUST2474"/>
    <x v="5"/>
    <x v="1"/>
    <s v="Furnture"/>
    <x v="1"/>
    <n v="9"/>
    <n v="2474.2199999999998"/>
    <n v="5"/>
    <x v="3"/>
    <x v="5"/>
    <x v="5"/>
    <x v="0"/>
    <x v="0"/>
    <m/>
    <m/>
    <m/>
  </r>
  <r>
    <d v="2022-10-01T00:00:00"/>
    <s v="ORD108431"/>
    <s v="CUST4510"/>
    <x v="6"/>
    <x v="1"/>
    <s v="Furnture"/>
    <x v="8"/>
    <n v="4"/>
    <n v="32290.42"/>
    <n v="20"/>
    <x v="1"/>
    <x v="3"/>
    <x v="0"/>
    <x v="2"/>
    <x v="460"/>
    <m/>
    <m/>
    <m/>
  </r>
  <r>
    <d v="2022-11-05T00:00:00"/>
    <s v="ORD106861"/>
    <s v="CUST4047"/>
    <x v="2"/>
    <x v="0"/>
    <s v="Furniture"/>
    <x v="12"/>
    <n v="9"/>
    <n v="44778.32"/>
    <n v="10"/>
    <x v="0"/>
    <x v="0"/>
    <x v="1"/>
    <x v="0"/>
    <x v="0"/>
    <m/>
    <m/>
    <m/>
  </r>
  <r>
    <d v="2022-10-01T00:00:00"/>
    <s v="ORD100085"/>
    <s v="CUST3240"/>
    <x v="4"/>
    <x v="1"/>
    <s v="Furniture"/>
    <x v="3"/>
    <n v="1"/>
    <n v="15515.75"/>
    <n v="15"/>
    <x v="0"/>
    <x v="1"/>
    <x v="5"/>
    <x v="1"/>
    <x v="461"/>
    <m/>
    <m/>
    <m/>
  </r>
  <r>
    <d v="2022-10-01T00:00:00"/>
    <s v="ORD111072"/>
    <s v="CUST8024"/>
    <x v="1"/>
    <x v="2"/>
    <s v="Electronics"/>
    <x v="4"/>
    <n v="7"/>
    <n v="40525.26"/>
    <n v="5"/>
    <x v="3"/>
    <x v="4"/>
    <x v="5"/>
    <x v="2"/>
    <x v="462"/>
    <m/>
    <m/>
    <m/>
  </r>
  <r>
    <d v="2022-10-01T00:00:00"/>
    <s v="ORD101035"/>
    <s v="CUST5690"/>
    <x v="0"/>
    <x v="3"/>
    <s v="Electrnics"/>
    <x v="0"/>
    <n v="3"/>
    <n v="20062.71"/>
    <n v="0"/>
    <x v="1"/>
    <x v="4"/>
    <x v="2"/>
    <x v="2"/>
    <x v="463"/>
    <m/>
    <m/>
    <m/>
  </r>
  <r>
    <d v="2022-10-01T00:00:00"/>
    <s v="ORD110294"/>
    <s v="CUST3477"/>
    <x v="3"/>
    <x v="2"/>
    <s v="Electrnics"/>
    <x v="4"/>
    <n v="4"/>
    <n v="2447.14"/>
    <n v="20"/>
    <x v="1"/>
    <x v="3"/>
    <x v="3"/>
    <x v="2"/>
    <x v="464"/>
    <m/>
    <m/>
    <m/>
  </r>
  <r>
    <d v="2022-11-20T00:00:00"/>
    <s v="ORD109856"/>
    <s v="CUST4637"/>
    <x v="3"/>
    <x v="2"/>
    <s v="Furnture"/>
    <x v="9"/>
    <n v="6"/>
    <n v="11315.92"/>
    <n v="10"/>
    <x v="2"/>
    <x v="0"/>
    <x v="6"/>
    <x v="0"/>
    <x v="0"/>
    <m/>
    <m/>
    <m/>
  </r>
  <r>
    <d v="2022-03-14T00:00:00"/>
    <s v="ORD108811"/>
    <s v="CUST5054"/>
    <x v="4"/>
    <x v="1"/>
    <s v="Furniture"/>
    <x v="3"/>
    <n v="1"/>
    <n v="11060.08"/>
    <n v="0"/>
    <x v="2"/>
    <x v="2"/>
    <x v="1"/>
    <x v="0"/>
    <x v="0"/>
    <m/>
    <m/>
    <m/>
  </r>
  <r>
    <d v="2022-10-01T00:00:00"/>
    <s v="ORD102290"/>
    <s v="CUST1674"/>
    <x v="0"/>
    <x v="0"/>
    <s v="Electrnics"/>
    <x v="10"/>
    <n v="5"/>
    <n v="39199.480000000003"/>
    <n v="10"/>
    <x v="1"/>
    <x v="5"/>
    <x v="4"/>
    <x v="1"/>
    <x v="465"/>
    <m/>
    <m/>
    <m/>
  </r>
  <r>
    <d v="2022-09-13T00:00:00"/>
    <s v="ORD109197"/>
    <s v="CUST5138"/>
    <x v="4"/>
    <x v="0"/>
    <s v="Furnture"/>
    <x v="7"/>
    <n v="3"/>
    <n v="42197.86"/>
    <m/>
    <x v="2"/>
    <x v="2"/>
    <x v="2"/>
    <x v="0"/>
    <x v="0"/>
    <m/>
    <m/>
    <m/>
  </r>
  <r>
    <d v="2022-01-02T00:00:00"/>
    <s v="ORD109833"/>
    <s v="CUST1226"/>
    <x v="7"/>
    <x v="3"/>
    <s v="Electronics"/>
    <x v="1"/>
    <n v="7"/>
    <n v="34898.629999999997"/>
    <n v="5"/>
    <x v="2"/>
    <x v="2"/>
    <x v="0"/>
    <x v="0"/>
    <x v="0"/>
    <m/>
    <m/>
    <m/>
  </r>
  <r>
    <d v="2022-10-01T00:00:00"/>
    <s v="ORD110500"/>
    <s v="CUST5506"/>
    <x v="2"/>
    <x v="2"/>
    <s v="Furniture"/>
    <x v="12"/>
    <n v="7"/>
    <n v="15177.99"/>
    <n v="15"/>
    <x v="1"/>
    <x v="5"/>
    <x v="7"/>
    <x v="1"/>
    <x v="466"/>
    <m/>
    <m/>
    <m/>
  </r>
  <r>
    <d v="2022-10-01T00:00:00"/>
    <s v="ORD103132"/>
    <s v="CUST9865"/>
    <x v="7"/>
    <x v="3"/>
    <s v="Furnture"/>
    <x v="8"/>
    <n v="4"/>
    <n v="31979.7"/>
    <n v="0"/>
    <x v="3"/>
    <x v="0"/>
    <x v="6"/>
    <x v="2"/>
    <x v="467"/>
    <m/>
    <m/>
    <m/>
  </r>
  <r>
    <d v="2022-10-01T00:00:00"/>
    <s v="ORD109010"/>
    <s v="CUST7747"/>
    <x v="7"/>
    <x v="3"/>
    <s v="Electrnics"/>
    <x v="8"/>
    <n v="5"/>
    <n v="17176.5"/>
    <n v="10"/>
    <x v="3"/>
    <x v="4"/>
    <x v="0"/>
    <x v="1"/>
    <x v="468"/>
    <m/>
    <m/>
    <m/>
  </r>
  <r>
    <d v="2022-04-16T00:00:00"/>
    <s v="ORD108383"/>
    <s v="CUST7315"/>
    <x v="4"/>
    <x v="3"/>
    <s v="Electronics"/>
    <x v="9"/>
    <n v="10"/>
    <n v="43902.73"/>
    <n v="0"/>
    <x v="0"/>
    <x v="5"/>
    <x v="0"/>
    <x v="0"/>
    <x v="0"/>
    <m/>
    <m/>
    <m/>
  </r>
  <r>
    <d v="2023-01-14T00:00:00"/>
    <s v="ORD108649"/>
    <s v="CUST6929"/>
    <x v="6"/>
    <x v="2"/>
    <s v="Furnture"/>
    <x v="5"/>
    <n v="4"/>
    <n v="24042.81"/>
    <n v="5"/>
    <x v="1"/>
    <x v="0"/>
    <x v="1"/>
    <x v="0"/>
    <x v="0"/>
    <m/>
    <m/>
    <m/>
  </r>
  <r>
    <d v="2023-08-26T00:00:00"/>
    <s v="ORD103021"/>
    <s v="CUST9447"/>
    <x v="1"/>
    <x v="0"/>
    <s v="Furniture"/>
    <x v="7"/>
    <n v="9"/>
    <n v="13421.68"/>
    <m/>
    <x v="2"/>
    <x v="5"/>
    <x v="0"/>
    <x v="2"/>
    <x v="0"/>
    <m/>
    <m/>
    <m/>
  </r>
  <r>
    <d v="2023-11-26T00:00:00"/>
    <s v="ORD108091"/>
    <s v="CUST8577"/>
    <x v="3"/>
    <x v="3"/>
    <s v="Furniture"/>
    <x v="0"/>
    <n v="2"/>
    <n v="6391.38"/>
    <n v="0"/>
    <x v="2"/>
    <x v="2"/>
    <x v="6"/>
    <x v="0"/>
    <x v="0"/>
    <m/>
    <m/>
    <m/>
  </r>
  <r>
    <d v="2022-03-05T00:00:00"/>
    <s v="ORD103921"/>
    <s v="CUST3292"/>
    <x v="5"/>
    <x v="2"/>
    <s v="Electrnics"/>
    <x v="11"/>
    <n v="10"/>
    <n v="18430.88"/>
    <n v="15"/>
    <x v="2"/>
    <x v="1"/>
    <x v="5"/>
    <x v="0"/>
    <x v="0"/>
    <m/>
    <m/>
    <m/>
  </r>
  <r>
    <d v="2022-07-30T00:00:00"/>
    <s v="ORD109447"/>
    <s v="CUST3433"/>
    <x v="7"/>
    <x v="2"/>
    <s v="Furniture"/>
    <x v="3"/>
    <n v="3"/>
    <n v="21641.71"/>
    <n v="20"/>
    <x v="3"/>
    <x v="2"/>
    <x v="6"/>
    <x v="0"/>
    <x v="0"/>
    <m/>
    <m/>
    <m/>
  </r>
  <r>
    <d v="2022-10-01T00:00:00"/>
    <s v="ORD103094"/>
    <s v="CUST1206"/>
    <x v="2"/>
    <x v="2"/>
    <s v="Electronics"/>
    <x v="4"/>
    <n v="10"/>
    <n v="43534.69"/>
    <n v="5"/>
    <x v="3"/>
    <x v="3"/>
    <x v="3"/>
    <x v="1"/>
    <x v="469"/>
    <m/>
    <m/>
    <m/>
  </r>
  <r>
    <d v="2023-12-24T00:00:00"/>
    <s v="ORD109129"/>
    <s v="CUST1876"/>
    <x v="3"/>
    <x v="0"/>
    <s v="Electrnics"/>
    <x v="1"/>
    <n v="2"/>
    <n v="10044.469999999999"/>
    <n v="20"/>
    <x v="2"/>
    <x v="4"/>
    <x v="2"/>
    <x v="0"/>
    <x v="0"/>
    <m/>
    <m/>
    <m/>
  </r>
  <r>
    <d v="2023-08-05T00:00:00"/>
    <s v="ORD102344"/>
    <s v="CUST9518"/>
    <x v="5"/>
    <x v="0"/>
    <s v="Furnture"/>
    <x v="14"/>
    <n v="1"/>
    <n v="47750.39"/>
    <m/>
    <x v="0"/>
    <x v="3"/>
    <x v="1"/>
    <x v="1"/>
    <x v="0"/>
    <m/>
    <m/>
    <m/>
  </r>
  <r>
    <d v="2022-05-22T00:00:00"/>
    <s v="ORD100898"/>
    <s v="CUST9627"/>
    <x v="0"/>
    <x v="1"/>
    <s v="Electrnics"/>
    <x v="9"/>
    <n v="6"/>
    <n v="25240.38"/>
    <m/>
    <x v="1"/>
    <x v="4"/>
    <x v="5"/>
    <x v="0"/>
    <x v="0"/>
    <m/>
    <m/>
    <m/>
  </r>
  <r>
    <d v="2023-01-21T00:00:00"/>
    <s v="ORD107306"/>
    <s v="CUST3941"/>
    <x v="1"/>
    <x v="1"/>
    <s v="Electrnics"/>
    <x v="1"/>
    <n v="8"/>
    <n v="20840.59"/>
    <n v="5"/>
    <x v="2"/>
    <x v="1"/>
    <x v="2"/>
    <x v="0"/>
    <x v="0"/>
    <m/>
    <m/>
    <m/>
  </r>
  <r>
    <d v="2022-09-04T00:00:00"/>
    <s v="ORD104341"/>
    <s v="CUST9446"/>
    <x v="0"/>
    <x v="1"/>
    <s v="Electrnics"/>
    <x v="5"/>
    <n v="5"/>
    <n v="25607.32"/>
    <m/>
    <x v="1"/>
    <x v="3"/>
    <x v="4"/>
    <x v="1"/>
    <x v="0"/>
    <m/>
    <m/>
    <m/>
  </r>
  <r>
    <d v="2022-10-01T00:00:00"/>
    <s v="ORD100958"/>
    <s v="CUST9307"/>
    <x v="1"/>
    <x v="2"/>
    <s v="Electronics"/>
    <x v="1"/>
    <n v="8"/>
    <n v="31568.13"/>
    <n v="20"/>
    <x v="0"/>
    <x v="5"/>
    <x v="5"/>
    <x v="2"/>
    <x v="470"/>
    <m/>
    <m/>
    <m/>
  </r>
  <r>
    <d v="2023-02-09T00:00:00"/>
    <s v="ORD106125"/>
    <s v="CUST8148"/>
    <x v="6"/>
    <x v="3"/>
    <s v="Electrnics"/>
    <x v="6"/>
    <n v="5"/>
    <n v="989.14"/>
    <n v="0"/>
    <x v="3"/>
    <x v="4"/>
    <x v="5"/>
    <x v="0"/>
    <x v="0"/>
    <m/>
    <m/>
    <m/>
  </r>
  <r>
    <d v="2022-10-01T00:00:00"/>
    <s v="ORD102340"/>
    <s v="CUST2930"/>
    <x v="0"/>
    <x v="0"/>
    <s v="Electrnics"/>
    <x v="12"/>
    <n v="5"/>
    <n v="16798.79"/>
    <n v="10"/>
    <x v="2"/>
    <x v="3"/>
    <x v="5"/>
    <x v="2"/>
    <x v="471"/>
    <m/>
    <m/>
    <m/>
  </r>
  <r>
    <d v="2022-10-01T00:00:00"/>
    <s v="ORD100465"/>
    <s v="CUST9753"/>
    <x v="3"/>
    <x v="3"/>
    <s v="Clothing"/>
    <x v="2"/>
    <n v="10"/>
    <n v="19539.36"/>
    <n v="20"/>
    <x v="0"/>
    <x v="3"/>
    <x v="5"/>
    <x v="2"/>
    <x v="472"/>
    <m/>
    <m/>
    <m/>
  </r>
  <r>
    <d v="2022-10-01T00:00:00"/>
    <s v="ORD104411"/>
    <s v="CUST4661"/>
    <x v="1"/>
    <x v="1"/>
    <s v="Furnture"/>
    <x v="13"/>
    <n v="10"/>
    <n v="24439.919999999998"/>
    <n v="10"/>
    <x v="3"/>
    <x v="3"/>
    <x v="5"/>
    <x v="1"/>
    <x v="473"/>
    <m/>
    <m/>
    <m/>
  </r>
  <r>
    <d v="2023-02-13T00:00:00"/>
    <s v="ORD107072"/>
    <s v="CUST7815"/>
    <x v="1"/>
    <x v="0"/>
    <s v="Clothing"/>
    <x v="5"/>
    <n v="1"/>
    <n v="14273.05"/>
    <n v="0"/>
    <x v="1"/>
    <x v="2"/>
    <x v="5"/>
    <x v="0"/>
    <x v="0"/>
    <m/>
    <m/>
    <m/>
  </r>
  <r>
    <d v="2022-10-01T00:00:00"/>
    <s v="ORD105481"/>
    <s v="CUST1267"/>
    <x v="7"/>
    <x v="3"/>
    <s v="Electrnics"/>
    <x v="6"/>
    <n v="7"/>
    <n v="43344.77"/>
    <n v="20"/>
    <x v="2"/>
    <x v="1"/>
    <x v="6"/>
    <x v="2"/>
    <x v="474"/>
    <m/>
    <m/>
    <m/>
  </r>
  <r>
    <d v="2023-07-13T00:00:00"/>
    <s v="ORD106532"/>
    <s v="CUST7841"/>
    <x v="5"/>
    <x v="3"/>
    <s v="Furniture"/>
    <x v="3"/>
    <n v="4"/>
    <n v="18470.93"/>
    <n v="10"/>
    <x v="2"/>
    <x v="0"/>
    <x v="0"/>
    <x v="0"/>
    <x v="0"/>
    <m/>
    <m/>
    <m/>
  </r>
  <r>
    <d v="2022-09-12T00:00:00"/>
    <s v="ORD102651"/>
    <s v="CUST5463"/>
    <x v="5"/>
    <x v="3"/>
    <s v="Furniture"/>
    <x v="12"/>
    <n v="6"/>
    <n v="21549.88"/>
    <n v="15"/>
    <x v="0"/>
    <x v="3"/>
    <x v="0"/>
    <x v="0"/>
    <x v="0"/>
    <m/>
    <m/>
    <m/>
  </r>
  <r>
    <d v="2022-05-15T00:00:00"/>
    <s v="ORD100868"/>
    <s v="CUST7599"/>
    <x v="2"/>
    <x v="3"/>
    <s v="Electrnics"/>
    <x v="11"/>
    <n v="9"/>
    <n v="2052.1"/>
    <m/>
    <x v="0"/>
    <x v="0"/>
    <x v="0"/>
    <x v="2"/>
    <x v="0"/>
    <m/>
    <m/>
    <m/>
  </r>
  <r>
    <d v="2022-10-01T00:00:00"/>
    <s v="ORD108868"/>
    <s v="CUST7743"/>
    <x v="7"/>
    <x v="1"/>
    <s v="Furnture"/>
    <x v="11"/>
    <n v="1"/>
    <n v="38050.15"/>
    <n v="5"/>
    <x v="2"/>
    <x v="3"/>
    <x v="6"/>
    <x v="2"/>
    <x v="475"/>
    <m/>
    <m/>
    <m/>
  </r>
  <r>
    <d v="2023-05-11T00:00:00"/>
    <s v="ORD111304"/>
    <s v="CUST9351"/>
    <x v="1"/>
    <x v="3"/>
    <s v="Furnture"/>
    <x v="9"/>
    <n v="8"/>
    <n v="17675.86"/>
    <m/>
    <x v="3"/>
    <x v="3"/>
    <x v="1"/>
    <x v="1"/>
    <x v="0"/>
    <m/>
    <m/>
    <m/>
  </r>
  <r>
    <d v="2022-08-16T00:00:00"/>
    <s v="ORD105993"/>
    <s v="CUST6867"/>
    <x v="7"/>
    <x v="3"/>
    <s v="Furniture"/>
    <x v="0"/>
    <n v="10"/>
    <n v="13266.16"/>
    <m/>
    <x v="2"/>
    <x v="3"/>
    <x v="2"/>
    <x v="1"/>
    <x v="0"/>
    <m/>
    <m/>
    <m/>
  </r>
  <r>
    <d v="2023-02-04T00:00:00"/>
    <s v="ORD105303"/>
    <s v="CUST5675"/>
    <x v="3"/>
    <x v="3"/>
    <s v="Furnture"/>
    <x v="5"/>
    <n v="7"/>
    <n v="37279.85"/>
    <m/>
    <x v="2"/>
    <x v="2"/>
    <x v="4"/>
    <x v="0"/>
    <x v="0"/>
    <m/>
    <m/>
    <m/>
  </r>
  <r>
    <d v="2023-11-26T00:00:00"/>
    <s v="ORD103702"/>
    <s v="CUST7161"/>
    <x v="2"/>
    <x v="1"/>
    <s v="Electronics"/>
    <x v="11"/>
    <n v="7"/>
    <n v="28558.03"/>
    <m/>
    <x v="3"/>
    <x v="1"/>
    <x v="4"/>
    <x v="0"/>
    <x v="0"/>
    <m/>
    <m/>
    <m/>
  </r>
  <r>
    <d v="2022-10-01T00:00:00"/>
    <s v="ORD101453"/>
    <s v="CUST4473"/>
    <x v="2"/>
    <x v="2"/>
    <s v="Electrnics"/>
    <x v="11"/>
    <n v="2"/>
    <n v="44416.3"/>
    <n v="5"/>
    <x v="0"/>
    <x v="2"/>
    <x v="0"/>
    <x v="2"/>
    <x v="476"/>
    <m/>
    <m/>
    <m/>
  </r>
  <r>
    <d v="2022-04-03T00:00:00"/>
    <s v="ORD105824"/>
    <s v="CUST6877"/>
    <x v="2"/>
    <x v="3"/>
    <s v="Furniture"/>
    <x v="12"/>
    <n v="7"/>
    <n v="43891.45"/>
    <n v="10"/>
    <x v="1"/>
    <x v="3"/>
    <x v="2"/>
    <x v="0"/>
    <x v="0"/>
    <m/>
    <m/>
    <m/>
  </r>
  <r>
    <d v="2022-10-01T00:00:00"/>
    <s v="ORD110369"/>
    <s v="CUST5084"/>
    <x v="0"/>
    <x v="3"/>
    <s v="Furnture"/>
    <x v="2"/>
    <n v="3"/>
    <n v="5588.72"/>
    <n v="10"/>
    <x v="2"/>
    <x v="0"/>
    <x v="6"/>
    <x v="1"/>
    <x v="477"/>
    <m/>
    <m/>
    <m/>
  </r>
  <r>
    <d v="2023-11-14T00:00:00"/>
    <s v="ORD107040"/>
    <s v="CUST5814"/>
    <x v="1"/>
    <x v="2"/>
    <s v="Electrnics"/>
    <x v="5"/>
    <n v="7"/>
    <n v="29699.3"/>
    <m/>
    <x v="0"/>
    <x v="2"/>
    <x v="7"/>
    <x v="0"/>
    <x v="0"/>
    <m/>
    <m/>
    <m/>
  </r>
  <r>
    <d v="2023-07-23T00:00:00"/>
    <s v="ORD111608"/>
    <s v="CUST5763"/>
    <x v="1"/>
    <x v="3"/>
    <s v="Furniture"/>
    <x v="12"/>
    <n v="7"/>
    <n v="9893"/>
    <n v="10"/>
    <x v="1"/>
    <x v="3"/>
    <x v="2"/>
    <x v="0"/>
    <x v="0"/>
    <m/>
    <m/>
    <m/>
  </r>
  <r>
    <d v="2023-07-14T00:00:00"/>
    <s v="ORD110896"/>
    <s v="CUST3144"/>
    <x v="6"/>
    <x v="1"/>
    <s v="Electronics"/>
    <x v="4"/>
    <n v="5"/>
    <n v="49389.72"/>
    <n v="10"/>
    <x v="0"/>
    <x v="4"/>
    <x v="2"/>
    <x v="0"/>
    <x v="0"/>
    <m/>
    <m/>
    <m/>
  </r>
  <r>
    <d v="2023-02-19T00:00:00"/>
    <s v="ORD101261"/>
    <s v="CUST5119"/>
    <x v="7"/>
    <x v="3"/>
    <s v="Furnture"/>
    <x v="3"/>
    <n v="9"/>
    <n v="42910.55"/>
    <n v="5"/>
    <x v="0"/>
    <x v="2"/>
    <x v="3"/>
    <x v="0"/>
    <x v="0"/>
    <m/>
    <m/>
    <m/>
  </r>
  <r>
    <d v="2022-07-12T00:00:00"/>
    <s v="ORD104602"/>
    <s v="CUST3087"/>
    <x v="4"/>
    <x v="3"/>
    <s v="Furnture"/>
    <x v="9"/>
    <n v="4"/>
    <n v="20853.05"/>
    <n v="20"/>
    <x v="1"/>
    <x v="1"/>
    <x v="7"/>
    <x v="0"/>
    <x v="0"/>
    <m/>
    <m/>
    <m/>
  </r>
  <r>
    <d v="2022-10-01T00:00:00"/>
    <s v="ORD105321"/>
    <s v="CUST4132"/>
    <x v="4"/>
    <x v="3"/>
    <s v="Furnture"/>
    <x v="12"/>
    <n v="2"/>
    <n v="18057.84"/>
    <n v="20"/>
    <x v="1"/>
    <x v="1"/>
    <x v="5"/>
    <x v="1"/>
    <x v="478"/>
    <m/>
    <m/>
    <m/>
  </r>
  <r>
    <d v="2022-03-24T00:00:00"/>
    <s v="ORD110017"/>
    <s v="CUST5427"/>
    <x v="4"/>
    <x v="1"/>
    <s v="Furniture"/>
    <x v="10"/>
    <n v="8"/>
    <n v="28314.78"/>
    <n v="0"/>
    <x v="2"/>
    <x v="2"/>
    <x v="4"/>
    <x v="0"/>
    <x v="0"/>
    <m/>
    <m/>
    <m/>
  </r>
  <r>
    <d v="2023-03-02T00:00:00"/>
    <s v="ORD111030"/>
    <s v="CUST5706"/>
    <x v="6"/>
    <x v="1"/>
    <s v="Furniture"/>
    <x v="10"/>
    <n v="5"/>
    <n v="21880.97"/>
    <n v="20"/>
    <x v="0"/>
    <x v="2"/>
    <x v="6"/>
    <x v="0"/>
    <x v="0"/>
    <m/>
    <m/>
    <m/>
  </r>
  <r>
    <d v="2022-08-03T00:00:00"/>
    <s v="ORD101614"/>
    <s v="CUST4550"/>
    <x v="3"/>
    <x v="3"/>
    <s v="Furniture"/>
    <x v="7"/>
    <n v="3"/>
    <n v="45990.17"/>
    <n v="20"/>
    <x v="0"/>
    <x v="5"/>
    <x v="3"/>
    <x v="0"/>
    <x v="0"/>
    <m/>
    <m/>
    <m/>
  </r>
  <r>
    <d v="2023-02-28T00:00:00"/>
    <s v="ORD106492"/>
    <s v="CUST1113"/>
    <x v="1"/>
    <x v="1"/>
    <s v="Electrnics"/>
    <x v="6"/>
    <n v="10"/>
    <n v="28240.97"/>
    <m/>
    <x v="3"/>
    <x v="2"/>
    <x v="3"/>
    <x v="0"/>
    <x v="0"/>
    <m/>
    <m/>
    <m/>
  </r>
  <r>
    <d v="2022-10-01T00:00:00"/>
    <s v="ORD110436"/>
    <s v="CUST4084"/>
    <x v="5"/>
    <x v="0"/>
    <s v="Furnture"/>
    <x v="3"/>
    <n v="4"/>
    <n v="25553.41"/>
    <n v="20"/>
    <x v="3"/>
    <x v="1"/>
    <x v="0"/>
    <x v="1"/>
    <x v="479"/>
    <m/>
    <m/>
    <m/>
  </r>
  <r>
    <d v="2022-10-01T00:00:00"/>
    <s v="ORD108031"/>
    <s v="CUST9534"/>
    <x v="2"/>
    <x v="1"/>
    <s v="Clothing"/>
    <x v="13"/>
    <n v="8"/>
    <n v="45203.49"/>
    <n v="5"/>
    <x v="3"/>
    <x v="3"/>
    <x v="5"/>
    <x v="1"/>
    <x v="480"/>
    <m/>
    <m/>
    <m/>
  </r>
  <r>
    <d v="2022-10-01T00:00:00"/>
    <s v="ORD110801"/>
    <s v="CUST4642"/>
    <x v="4"/>
    <x v="0"/>
    <s v="Furniture"/>
    <x v="10"/>
    <n v="2"/>
    <n v="23280.92"/>
    <n v="0"/>
    <x v="1"/>
    <x v="2"/>
    <x v="0"/>
    <x v="2"/>
    <x v="481"/>
    <m/>
    <m/>
    <m/>
  </r>
  <r>
    <d v="2023-06-29T00:00:00"/>
    <s v="ORD104607"/>
    <s v="CUST9187"/>
    <x v="3"/>
    <x v="2"/>
    <s v="Clothing"/>
    <x v="8"/>
    <n v="5"/>
    <n v="37981.339999999997"/>
    <n v="15"/>
    <x v="3"/>
    <x v="0"/>
    <x v="2"/>
    <x v="0"/>
    <x v="0"/>
    <m/>
    <m/>
    <m/>
  </r>
  <r>
    <d v="2022-10-01T00:00:00"/>
    <s v="ORD101111"/>
    <s v="CUST3179"/>
    <x v="7"/>
    <x v="1"/>
    <s v="Furnture"/>
    <x v="12"/>
    <n v="5"/>
    <n v="30709.66"/>
    <n v="0"/>
    <x v="1"/>
    <x v="2"/>
    <x v="0"/>
    <x v="2"/>
    <x v="482"/>
    <m/>
    <m/>
    <m/>
  </r>
  <r>
    <d v="2022-10-01T00:00:00"/>
    <s v="ORD108540"/>
    <s v="CUST6881"/>
    <x v="4"/>
    <x v="1"/>
    <s v="Furnture"/>
    <x v="1"/>
    <n v="7"/>
    <n v="15205.18"/>
    <n v="15"/>
    <x v="1"/>
    <x v="2"/>
    <x v="1"/>
    <x v="2"/>
    <x v="483"/>
    <m/>
    <m/>
    <m/>
  </r>
  <r>
    <d v="2023-05-20T00:00:00"/>
    <s v="ORD107472"/>
    <s v="CUST7218"/>
    <x v="5"/>
    <x v="1"/>
    <s v="Furnture"/>
    <x v="8"/>
    <n v="4"/>
    <n v="30282.04"/>
    <n v="5"/>
    <x v="3"/>
    <x v="4"/>
    <x v="2"/>
    <x v="0"/>
    <x v="0"/>
    <m/>
    <m/>
    <m/>
  </r>
  <r>
    <d v="2023-10-01T00:00:00"/>
    <s v="ORD107363"/>
    <s v="CUST8541"/>
    <x v="4"/>
    <x v="1"/>
    <s v="Clothing"/>
    <x v="8"/>
    <n v="4"/>
    <n v="38185.120000000003"/>
    <n v="5"/>
    <x v="2"/>
    <x v="5"/>
    <x v="2"/>
    <x v="0"/>
    <x v="0"/>
    <m/>
    <m/>
    <m/>
  </r>
  <r>
    <d v="2022-01-09T00:00:00"/>
    <s v="ORD108170"/>
    <s v="CUST3749"/>
    <x v="2"/>
    <x v="0"/>
    <s v="Electrnics"/>
    <x v="2"/>
    <n v="2"/>
    <n v="30490.15"/>
    <m/>
    <x v="1"/>
    <x v="4"/>
    <x v="1"/>
    <x v="0"/>
    <x v="0"/>
    <m/>
    <m/>
    <m/>
  </r>
  <r>
    <d v="2022-11-12T00:00:00"/>
    <s v="ORD110593"/>
    <s v="CUST6198"/>
    <x v="6"/>
    <x v="1"/>
    <s v="Electronics"/>
    <x v="4"/>
    <n v="6"/>
    <n v="32268.38"/>
    <m/>
    <x v="0"/>
    <x v="0"/>
    <x v="5"/>
    <x v="0"/>
    <x v="0"/>
    <m/>
    <m/>
    <m/>
  </r>
  <r>
    <d v="2022-10-01T00:00:00"/>
    <s v="ORD107755"/>
    <s v="CUST3273"/>
    <x v="7"/>
    <x v="1"/>
    <s v="Electronics"/>
    <x v="4"/>
    <n v="10"/>
    <n v="10479.84"/>
    <n v="0"/>
    <x v="3"/>
    <x v="2"/>
    <x v="4"/>
    <x v="2"/>
    <x v="484"/>
    <m/>
    <m/>
    <m/>
  </r>
  <r>
    <d v="2022-10-01T00:00:00"/>
    <s v="ORD101844"/>
    <s v="CUST8124"/>
    <x v="5"/>
    <x v="1"/>
    <s v="Furnture"/>
    <x v="2"/>
    <n v="7"/>
    <n v="37434.370000000003"/>
    <n v="10"/>
    <x v="2"/>
    <x v="0"/>
    <x v="2"/>
    <x v="2"/>
    <x v="485"/>
    <m/>
    <m/>
    <m/>
  </r>
  <r>
    <d v="2022-10-01T00:00:00"/>
    <s v="ORD104253"/>
    <s v="CUST9020"/>
    <x v="0"/>
    <x v="3"/>
    <s v="Furnture"/>
    <x v="8"/>
    <n v="4"/>
    <n v="47806.54"/>
    <n v="5"/>
    <x v="0"/>
    <x v="0"/>
    <x v="5"/>
    <x v="1"/>
    <x v="486"/>
    <m/>
    <m/>
    <m/>
  </r>
  <r>
    <d v="2022-10-07T00:00:00"/>
    <s v="ORD104165"/>
    <s v="CUST2459"/>
    <x v="7"/>
    <x v="3"/>
    <s v="Furniture"/>
    <x v="12"/>
    <n v="10"/>
    <n v="9849.32"/>
    <n v="20"/>
    <x v="0"/>
    <x v="5"/>
    <x v="6"/>
    <x v="0"/>
    <x v="0"/>
    <m/>
    <m/>
    <m/>
  </r>
  <r>
    <d v="2023-12-23T00:00:00"/>
    <s v="ORD111760"/>
    <s v="CUST8786"/>
    <x v="4"/>
    <x v="0"/>
    <s v="Clothing"/>
    <x v="5"/>
    <n v="4"/>
    <n v="7085.32"/>
    <m/>
    <x v="2"/>
    <x v="2"/>
    <x v="5"/>
    <x v="0"/>
    <x v="0"/>
    <m/>
    <m/>
    <m/>
  </r>
  <r>
    <d v="2022-10-01T00:00:00"/>
    <s v="ORD104091"/>
    <s v="CUST3078"/>
    <x v="7"/>
    <x v="1"/>
    <s v="Electrnics"/>
    <x v="14"/>
    <n v="5"/>
    <n v="28211.83"/>
    <n v="15"/>
    <x v="2"/>
    <x v="1"/>
    <x v="0"/>
    <x v="1"/>
    <x v="487"/>
    <m/>
    <m/>
    <m/>
  </r>
  <r>
    <d v="2022-10-01T00:00:00"/>
    <s v="ORD108686"/>
    <s v="CUST6870"/>
    <x v="6"/>
    <x v="2"/>
    <s v="Furniture"/>
    <x v="12"/>
    <n v="4"/>
    <n v="30778.49"/>
    <n v="15"/>
    <x v="1"/>
    <x v="5"/>
    <x v="4"/>
    <x v="2"/>
    <x v="488"/>
    <m/>
    <m/>
    <m/>
  </r>
  <r>
    <d v="2023-02-19T00:00:00"/>
    <s v="ORD111879"/>
    <s v="CUST8812"/>
    <x v="6"/>
    <x v="1"/>
    <s v="Clothing"/>
    <x v="2"/>
    <n v="3"/>
    <n v="36311.47"/>
    <n v="10"/>
    <x v="3"/>
    <x v="5"/>
    <x v="1"/>
    <x v="0"/>
    <x v="0"/>
    <m/>
    <m/>
    <m/>
  </r>
  <r>
    <d v="2022-10-01T00:00:00"/>
    <s v="ORD103547"/>
    <s v="CUST7216"/>
    <x v="3"/>
    <x v="3"/>
    <s v="Clothing"/>
    <x v="6"/>
    <n v="7"/>
    <n v="43323.38"/>
    <n v="15"/>
    <x v="1"/>
    <x v="2"/>
    <x v="4"/>
    <x v="2"/>
    <x v="489"/>
    <m/>
    <m/>
    <m/>
  </r>
  <r>
    <d v="2022-03-15T00:00:00"/>
    <s v="ORD105120"/>
    <s v="CUST4568"/>
    <x v="0"/>
    <x v="3"/>
    <s v="Clothing"/>
    <x v="5"/>
    <n v="4"/>
    <n v="23164.07"/>
    <n v="15"/>
    <x v="2"/>
    <x v="4"/>
    <x v="7"/>
    <x v="0"/>
    <x v="0"/>
    <m/>
    <m/>
    <m/>
  </r>
  <r>
    <d v="2023-06-03T00:00:00"/>
    <s v="ORD106843"/>
    <s v="CUST7733"/>
    <x v="2"/>
    <x v="2"/>
    <s v="Furnture"/>
    <x v="8"/>
    <n v="10"/>
    <n v="32792.379999999997"/>
    <n v="0"/>
    <x v="3"/>
    <x v="5"/>
    <x v="2"/>
    <x v="0"/>
    <x v="0"/>
    <m/>
    <m/>
    <m/>
  </r>
  <r>
    <d v="2022-10-01T00:00:00"/>
    <s v="ORD105981"/>
    <s v="CUST7604"/>
    <x v="5"/>
    <x v="3"/>
    <s v="Electrnics"/>
    <x v="0"/>
    <n v="2"/>
    <n v="22167.79"/>
    <n v="10"/>
    <x v="2"/>
    <x v="2"/>
    <x v="2"/>
    <x v="2"/>
    <x v="490"/>
    <m/>
    <m/>
    <m/>
  </r>
  <r>
    <d v="2022-08-15T00:00:00"/>
    <s v="ORD106654"/>
    <s v="CUST6490"/>
    <x v="6"/>
    <x v="1"/>
    <s v="Electronics"/>
    <x v="1"/>
    <n v="4"/>
    <n v="3783.45"/>
    <n v="10"/>
    <x v="3"/>
    <x v="0"/>
    <x v="4"/>
    <x v="0"/>
    <x v="0"/>
    <m/>
    <m/>
    <m/>
  </r>
  <r>
    <d v="2022-11-24T00:00:00"/>
    <s v="ORD111222"/>
    <s v="CUST1466"/>
    <x v="5"/>
    <x v="0"/>
    <s v="Furniture"/>
    <x v="12"/>
    <n v="4"/>
    <n v="19752.580000000002"/>
    <m/>
    <x v="0"/>
    <x v="3"/>
    <x v="6"/>
    <x v="0"/>
    <x v="0"/>
    <m/>
    <m/>
    <m/>
  </r>
  <r>
    <d v="2022-12-01T00:00:00"/>
    <s v="ORD101683"/>
    <s v="CUST3940"/>
    <x v="5"/>
    <x v="3"/>
    <s v="Clothing"/>
    <x v="6"/>
    <n v="9"/>
    <n v="44967.31"/>
    <n v="20"/>
    <x v="0"/>
    <x v="3"/>
    <x v="2"/>
    <x v="0"/>
    <x v="0"/>
    <m/>
    <m/>
    <m/>
  </r>
  <r>
    <d v="2023-06-26T00:00:00"/>
    <s v="ORD101744"/>
    <s v="CUST4766"/>
    <x v="1"/>
    <x v="3"/>
    <s v="Electrnics"/>
    <x v="9"/>
    <n v="1"/>
    <n v="28809.69"/>
    <n v="20"/>
    <x v="0"/>
    <x v="4"/>
    <x v="0"/>
    <x v="0"/>
    <x v="0"/>
    <m/>
    <m/>
    <m/>
  </r>
  <r>
    <d v="2023-08-28T00:00:00"/>
    <s v="ORD109672"/>
    <s v="CUST1882"/>
    <x v="4"/>
    <x v="3"/>
    <s v="Electrnics"/>
    <x v="2"/>
    <n v="2"/>
    <n v="30901.7"/>
    <n v="20"/>
    <x v="1"/>
    <x v="0"/>
    <x v="4"/>
    <x v="0"/>
    <x v="0"/>
    <m/>
    <m/>
    <m/>
  </r>
  <r>
    <d v="2022-10-01T00:00:00"/>
    <s v="ORD102576"/>
    <s v="CUST3979"/>
    <x v="0"/>
    <x v="1"/>
    <s v="Electrnics"/>
    <x v="5"/>
    <n v="6"/>
    <n v="14374.99"/>
    <n v="20"/>
    <x v="1"/>
    <x v="4"/>
    <x v="0"/>
    <x v="1"/>
    <x v="491"/>
    <m/>
    <m/>
    <m/>
  </r>
  <r>
    <d v="2022-10-01T00:00:00"/>
    <s v="ORD107386"/>
    <s v="CUST2001"/>
    <x v="2"/>
    <x v="1"/>
    <s v="Furniture"/>
    <x v="0"/>
    <n v="10"/>
    <n v="21704.51"/>
    <n v="0"/>
    <x v="0"/>
    <x v="0"/>
    <x v="6"/>
    <x v="1"/>
    <x v="492"/>
    <m/>
    <m/>
    <m/>
  </r>
  <r>
    <d v="2023-05-05T00:00:00"/>
    <s v="ORD107333"/>
    <s v="CUST2014"/>
    <x v="6"/>
    <x v="3"/>
    <s v="Electronics"/>
    <x v="4"/>
    <n v="6"/>
    <n v="42045.29"/>
    <n v="10"/>
    <x v="0"/>
    <x v="4"/>
    <x v="7"/>
    <x v="0"/>
    <x v="0"/>
    <m/>
    <m/>
    <m/>
  </r>
  <r>
    <d v="2022-10-01T00:00:00"/>
    <s v="ORD110254"/>
    <s v="CUST8951"/>
    <x v="6"/>
    <x v="0"/>
    <s v="Furniture"/>
    <x v="12"/>
    <n v="7"/>
    <n v="10719.73"/>
    <n v="10"/>
    <x v="0"/>
    <x v="5"/>
    <x v="2"/>
    <x v="1"/>
    <x v="493"/>
    <m/>
    <m/>
    <m/>
  </r>
  <r>
    <d v="2023-10-19T00:00:00"/>
    <s v="ORD100543"/>
    <s v="CUST4197"/>
    <x v="6"/>
    <x v="2"/>
    <s v="Electronics"/>
    <x v="11"/>
    <n v="4"/>
    <n v="1225.18"/>
    <n v="20"/>
    <x v="2"/>
    <x v="5"/>
    <x v="3"/>
    <x v="0"/>
    <x v="0"/>
    <m/>
    <m/>
    <m/>
  </r>
  <r>
    <d v="2022-06-19T00:00:00"/>
    <s v="ORD109367"/>
    <s v="CUST9268"/>
    <x v="7"/>
    <x v="1"/>
    <s v="Clothing"/>
    <x v="13"/>
    <n v="5"/>
    <n v="31984.18"/>
    <n v="10"/>
    <x v="1"/>
    <x v="1"/>
    <x v="4"/>
    <x v="0"/>
    <x v="0"/>
    <m/>
    <m/>
    <m/>
  </r>
  <r>
    <d v="2022-10-01T00:00:00"/>
    <s v="ORD111703"/>
    <s v="CUST9992"/>
    <x v="3"/>
    <x v="1"/>
    <s v="Furniture"/>
    <x v="0"/>
    <n v="8"/>
    <n v="7839.51"/>
    <n v="10"/>
    <x v="2"/>
    <x v="3"/>
    <x v="2"/>
    <x v="1"/>
    <x v="494"/>
    <m/>
    <m/>
    <m/>
  </r>
  <r>
    <d v="2022-10-01T00:00:00"/>
    <s v="ORD104093"/>
    <s v="CUST8400"/>
    <x v="3"/>
    <x v="1"/>
    <s v="Furnture"/>
    <x v="3"/>
    <n v="8"/>
    <n v="35356.69"/>
    <n v="5"/>
    <x v="3"/>
    <x v="1"/>
    <x v="6"/>
    <x v="2"/>
    <x v="495"/>
    <m/>
    <m/>
    <m/>
  </r>
  <r>
    <d v="2022-10-01T00:00:00"/>
    <s v="ORD104851"/>
    <s v="CUST4583"/>
    <x v="0"/>
    <x v="0"/>
    <s v="Electronics"/>
    <x v="4"/>
    <n v="10"/>
    <n v="48685.71"/>
    <n v="5"/>
    <x v="3"/>
    <x v="4"/>
    <x v="6"/>
    <x v="2"/>
    <x v="496"/>
    <m/>
    <m/>
    <m/>
  </r>
  <r>
    <d v="2023-02-17T00:00:00"/>
    <s v="ORD105009"/>
    <s v="CUST6587"/>
    <x v="2"/>
    <x v="3"/>
    <s v="Clothing"/>
    <x v="13"/>
    <n v="3"/>
    <n v="586.75"/>
    <n v="20"/>
    <x v="0"/>
    <x v="3"/>
    <x v="7"/>
    <x v="0"/>
    <x v="0"/>
    <m/>
    <m/>
    <m/>
  </r>
  <r>
    <d v="2022-07-14T00:00:00"/>
    <s v="ORD105082"/>
    <s v="CUST2412"/>
    <x v="3"/>
    <x v="2"/>
    <s v="Electronics"/>
    <x v="4"/>
    <n v="4"/>
    <n v="7566.82"/>
    <m/>
    <x v="2"/>
    <x v="1"/>
    <x v="2"/>
    <x v="0"/>
    <x v="0"/>
    <m/>
    <m/>
    <m/>
  </r>
  <r>
    <d v="2023-08-12T00:00:00"/>
    <s v="ORD101983"/>
    <s v="CUST9789"/>
    <x v="5"/>
    <x v="0"/>
    <s v="Clothing"/>
    <x v="2"/>
    <n v="1"/>
    <n v="37676.61"/>
    <n v="10"/>
    <x v="2"/>
    <x v="5"/>
    <x v="0"/>
    <x v="0"/>
    <x v="0"/>
    <m/>
    <m/>
    <m/>
  </r>
  <r>
    <d v="2022-01-14T00:00:00"/>
    <s v="ORD103316"/>
    <s v="CUST6290"/>
    <x v="6"/>
    <x v="3"/>
    <s v="Electronics"/>
    <x v="11"/>
    <n v="4"/>
    <n v="15683.37"/>
    <n v="0"/>
    <x v="3"/>
    <x v="3"/>
    <x v="4"/>
    <x v="0"/>
    <x v="0"/>
    <m/>
    <m/>
    <m/>
  </r>
  <r>
    <d v="2023-01-26T00:00:00"/>
    <s v="ORD104921"/>
    <s v="CUST2710"/>
    <x v="4"/>
    <x v="2"/>
    <s v="Furnture"/>
    <x v="2"/>
    <n v="9"/>
    <n v="26435.02"/>
    <n v="0"/>
    <x v="0"/>
    <x v="4"/>
    <x v="3"/>
    <x v="0"/>
    <x v="0"/>
    <m/>
    <m/>
    <m/>
  </r>
  <r>
    <d v="2022-10-01T00:00:00"/>
    <s v="ORD107381"/>
    <s v="CUST8488"/>
    <x v="2"/>
    <x v="0"/>
    <s v="Electrnics"/>
    <x v="12"/>
    <n v="8"/>
    <n v="19427.23"/>
    <n v="15"/>
    <x v="1"/>
    <x v="1"/>
    <x v="7"/>
    <x v="2"/>
    <x v="497"/>
    <m/>
    <m/>
    <m/>
  </r>
  <r>
    <d v="2023-05-29T00:00:00"/>
    <s v="ORD103101"/>
    <s v="CUST6241"/>
    <x v="3"/>
    <x v="3"/>
    <s v="Furnture"/>
    <x v="11"/>
    <n v="5"/>
    <n v="20701.740000000002"/>
    <n v="15"/>
    <x v="2"/>
    <x v="0"/>
    <x v="7"/>
    <x v="0"/>
    <x v="0"/>
    <m/>
    <m/>
    <m/>
  </r>
  <r>
    <d v="2023-05-25T00:00:00"/>
    <s v="ORD110812"/>
    <s v="CUST7627"/>
    <x v="3"/>
    <x v="3"/>
    <s v="Furnture"/>
    <x v="5"/>
    <n v="1"/>
    <n v="21630.77"/>
    <n v="10"/>
    <x v="0"/>
    <x v="2"/>
    <x v="3"/>
    <x v="0"/>
    <x v="0"/>
    <m/>
    <m/>
    <m/>
  </r>
  <r>
    <d v="2022-10-01T00:00:00"/>
    <s v="ORD109349"/>
    <s v="CUST3132"/>
    <x v="6"/>
    <x v="1"/>
    <s v="Clothing"/>
    <x v="8"/>
    <n v="1"/>
    <n v="12584.34"/>
    <n v="10"/>
    <x v="2"/>
    <x v="2"/>
    <x v="7"/>
    <x v="2"/>
    <x v="498"/>
    <m/>
    <m/>
    <m/>
  </r>
  <r>
    <d v="2022-03-22T00:00:00"/>
    <s v="ORD101595"/>
    <s v="CUST3901"/>
    <x v="1"/>
    <x v="2"/>
    <s v="Clothing"/>
    <x v="5"/>
    <n v="6"/>
    <n v="1204.0899999999999"/>
    <m/>
    <x v="0"/>
    <x v="1"/>
    <x v="5"/>
    <x v="0"/>
    <x v="0"/>
    <m/>
    <m/>
    <m/>
  </r>
  <r>
    <d v="2022-10-01T00:00:00"/>
    <s v="ORD108473"/>
    <s v="CUST5627"/>
    <x v="7"/>
    <x v="3"/>
    <s v="Electrnics"/>
    <x v="12"/>
    <n v="1"/>
    <n v="34512.400000000001"/>
    <n v="10"/>
    <x v="3"/>
    <x v="2"/>
    <x v="0"/>
    <x v="1"/>
    <x v="499"/>
    <m/>
    <m/>
    <m/>
  </r>
  <r>
    <d v="2023-12-25T00:00:00"/>
    <s v="ORD100733"/>
    <s v="CUST2316"/>
    <x v="6"/>
    <x v="0"/>
    <s v="Electrnics"/>
    <x v="7"/>
    <n v="3"/>
    <n v="41504.5"/>
    <n v="10"/>
    <x v="1"/>
    <x v="1"/>
    <x v="6"/>
    <x v="0"/>
    <x v="0"/>
    <m/>
    <m/>
    <m/>
  </r>
  <r>
    <d v="2022-10-01T00:00:00"/>
    <s v="ORD110758"/>
    <s v="CUST5160"/>
    <x v="4"/>
    <x v="0"/>
    <s v="Clothing"/>
    <x v="8"/>
    <n v="7"/>
    <n v="28859.16"/>
    <n v="0"/>
    <x v="2"/>
    <x v="3"/>
    <x v="4"/>
    <x v="2"/>
    <x v="500"/>
    <m/>
    <m/>
    <m/>
  </r>
  <r>
    <d v="2022-10-01T00:00:00"/>
    <s v="ORD102216"/>
    <s v="CUST7103"/>
    <x v="6"/>
    <x v="1"/>
    <s v="Electrnics"/>
    <x v="8"/>
    <n v="1"/>
    <n v="34315.230000000003"/>
    <n v="5"/>
    <x v="2"/>
    <x v="4"/>
    <x v="3"/>
    <x v="2"/>
    <x v="501"/>
    <m/>
    <m/>
    <m/>
  </r>
  <r>
    <d v="2022-05-23T00:00:00"/>
    <s v="ORD105288"/>
    <s v="CUST5265"/>
    <x v="4"/>
    <x v="0"/>
    <s v="Electrnics"/>
    <x v="10"/>
    <n v="1"/>
    <n v="13985.5"/>
    <n v="20"/>
    <x v="2"/>
    <x v="4"/>
    <x v="2"/>
    <x v="0"/>
    <x v="0"/>
    <m/>
    <m/>
    <m/>
  </r>
  <r>
    <d v="2022-07-04T00:00:00"/>
    <s v="ORD108713"/>
    <s v="CUST5214"/>
    <x v="3"/>
    <x v="3"/>
    <s v="Furniture"/>
    <x v="3"/>
    <n v="10"/>
    <n v="29169.08"/>
    <n v="0"/>
    <x v="2"/>
    <x v="2"/>
    <x v="6"/>
    <x v="0"/>
    <x v="0"/>
    <m/>
    <m/>
    <m/>
  </r>
  <r>
    <d v="2022-03-15T00:00:00"/>
    <s v="ORD111265"/>
    <s v="CUST1885"/>
    <x v="0"/>
    <x v="2"/>
    <s v="Clothing"/>
    <x v="2"/>
    <n v="8"/>
    <n v="33913.97"/>
    <n v="5"/>
    <x v="3"/>
    <x v="4"/>
    <x v="0"/>
    <x v="0"/>
    <x v="0"/>
    <m/>
    <m/>
    <m/>
  </r>
  <r>
    <d v="2022-12-24T00:00:00"/>
    <s v="ORD103912"/>
    <s v="CUST3232"/>
    <x v="5"/>
    <x v="1"/>
    <s v="Furnture"/>
    <x v="10"/>
    <n v="9"/>
    <n v="14379.19"/>
    <n v="15"/>
    <x v="0"/>
    <x v="3"/>
    <x v="3"/>
    <x v="0"/>
    <x v="0"/>
    <m/>
    <m/>
    <m/>
  </r>
  <r>
    <d v="2023-11-26T00:00:00"/>
    <s v="ORD101351"/>
    <s v="CUST5835"/>
    <x v="3"/>
    <x v="3"/>
    <s v="Electrnics"/>
    <x v="3"/>
    <n v="10"/>
    <n v="32294.79"/>
    <m/>
    <x v="1"/>
    <x v="4"/>
    <x v="4"/>
    <x v="1"/>
    <x v="0"/>
    <m/>
    <m/>
    <m/>
  </r>
  <r>
    <d v="2022-06-03T00:00:00"/>
    <s v="ORD105155"/>
    <s v="CUST3482"/>
    <x v="3"/>
    <x v="1"/>
    <s v="Furnture"/>
    <x v="1"/>
    <n v="1"/>
    <n v="1019.93"/>
    <n v="15"/>
    <x v="1"/>
    <x v="5"/>
    <x v="0"/>
    <x v="0"/>
    <x v="0"/>
    <m/>
    <m/>
    <m/>
  </r>
  <r>
    <d v="2022-10-01T00:00:00"/>
    <s v="ORD104392"/>
    <s v="CUST3348"/>
    <x v="5"/>
    <x v="1"/>
    <s v="Furniture"/>
    <x v="12"/>
    <n v="7"/>
    <n v="14464.69"/>
    <n v="0"/>
    <x v="0"/>
    <x v="2"/>
    <x v="2"/>
    <x v="1"/>
    <x v="502"/>
    <m/>
    <m/>
    <m/>
  </r>
  <r>
    <d v="2023-12-02T00:00:00"/>
    <s v="ORD103002"/>
    <s v="CUST8436"/>
    <x v="1"/>
    <x v="3"/>
    <s v="Electronics"/>
    <x v="9"/>
    <n v="1"/>
    <n v="26321.72"/>
    <n v="15"/>
    <x v="0"/>
    <x v="0"/>
    <x v="1"/>
    <x v="0"/>
    <x v="0"/>
    <m/>
    <m/>
    <m/>
  </r>
  <r>
    <d v="2022-10-01T00:00:00"/>
    <s v="ORD105239"/>
    <s v="CUST5845"/>
    <x v="6"/>
    <x v="0"/>
    <s v="Clothing"/>
    <x v="13"/>
    <n v="3"/>
    <n v="40291.85"/>
    <n v="5"/>
    <x v="0"/>
    <x v="1"/>
    <x v="7"/>
    <x v="2"/>
    <x v="503"/>
    <m/>
    <m/>
    <m/>
  </r>
  <r>
    <d v="2022-11-05T00:00:00"/>
    <s v="ORD104299"/>
    <s v="CUST7397"/>
    <x v="1"/>
    <x v="2"/>
    <s v="Clothing"/>
    <x v="13"/>
    <n v="1"/>
    <n v="48605.86"/>
    <m/>
    <x v="1"/>
    <x v="5"/>
    <x v="2"/>
    <x v="2"/>
    <x v="0"/>
    <m/>
    <m/>
    <m/>
  </r>
  <r>
    <d v="2022-03-02T00:00:00"/>
    <s v="ORD105176"/>
    <s v="CUST6865"/>
    <x v="0"/>
    <x v="1"/>
    <s v="Clothing"/>
    <x v="5"/>
    <n v="4"/>
    <n v="21597.19"/>
    <n v="20"/>
    <x v="1"/>
    <x v="1"/>
    <x v="2"/>
    <x v="0"/>
    <x v="0"/>
    <m/>
    <m/>
    <m/>
  </r>
  <r>
    <d v="2023-12-08T00:00:00"/>
    <s v="ORD108626"/>
    <s v="CUST3541"/>
    <x v="4"/>
    <x v="1"/>
    <s v="Electrnics"/>
    <x v="9"/>
    <n v="3"/>
    <n v="45373.35"/>
    <m/>
    <x v="2"/>
    <x v="3"/>
    <x v="7"/>
    <x v="1"/>
    <x v="0"/>
    <m/>
    <m/>
    <m/>
  </r>
  <r>
    <d v="2022-07-18T00:00:00"/>
    <s v="ORD110579"/>
    <s v="CUST1503"/>
    <x v="3"/>
    <x v="0"/>
    <s v="Furniture"/>
    <x v="7"/>
    <n v="4"/>
    <n v="35602.230000000003"/>
    <n v="10"/>
    <x v="2"/>
    <x v="1"/>
    <x v="5"/>
    <x v="0"/>
    <x v="0"/>
    <m/>
    <m/>
    <m/>
  </r>
  <r>
    <d v="2023-12-27T00:00:00"/>
    <s v="ORD111751"/>
    <s v="CUST3018"/>
    <x v="2"/>
    <x v="3"/>
    <s v="Furnture"/>
    <x v="14"/>
    <n v="7"/>
    <n v="38748.74"/>
    <n v="0"/>
    <x v="0"/>
    <x v="2"/>
    <x v="6"/>
    <x v="0"/>
    <x v="0"/>
    <m/>
    <m/>
    <m/>
  </r>
  <r>
    <d v="2022-10-01T00:00:00"/>
    <s v="ORD104246"/>
    <s v="CUST5236"/>
    <x v="5"/>
    <x v="0"/>
    <s v="Electronics"/>
    <x v="1"/>
    <n v="6"/>
    <n v="24301.03"/>
    <n v="20"/>
    <x v="0"/>
    <x v="3"/>
    <x v="5"/>
    <x v="1"/>
    <x v="504"/>
    <m/>
    <m/>
    <m/>
  </r>
  <r>
    <d v="2023-01-20T00:00:00"/>
    <s v="ORD107606"/>
    <s v="CUST5040"/>
    <x v="7"/>
    <x v="1"/>
    <s v="Clothing"/>
    <x v="13"/>
    <n v="4"/>
    <n v="37839.120000000003"/>
    <m/>
    <x v="3"/>
    <x v="4"/>
    <x v="6"/>
    <x v="2"/>
    <x v="0"/>
    <m/>
    <m/>
    <m/>
  </r>
  <r>
    <d v="2023-10-03T00:00:00"/>
    <s v="ORD106607"/>
    <s v="CUST7859"/>
    <x v="5"/>
    <x v="0"/>
    <s v="Electrnics"/>
    <x v="7"/>
    <n v="10"/>
    <n v="26335.26"/>
    <m/>
    <x v="1"/>
    <x v="5"/>
    <x v="6"/>
    <x v="0"/>
    <x v="0"/>
    <m/>
    <m/>
    <m/>
  </r>
  <r>
    <d v="2022-09-06T00:00:00"/>
    <s v="ORD109527"/>
    <s v="CUST3838"/>
    <x v="2"/>
    <x v="1"/>
    <s v="Electronics"/>
    <x v="14"/>
    <n v="9"/>
    <n v="6616.98"/>
    <m/>
    <x v="1"/>
    <x v="1"/>
    <x v="3"/>
    <x v="2"/>
    <x v="0"/>
    <m/>
    <m/>
    <m/>
  </r>
  <r>
    <d v="2022-02-08T00:00:00"/>
    <s v="ORD106651"/>
    <s v="CUST9000"/>
    <x v="0"/>
    <x v="3"/>
    <s v="Electrnics"/>
    <x v="7"/>
    <n v="9"/>
    <n v="41920.33"/>
    <n v="20"/>
    <x v="2"/>
    <x v="5"/>
    <x v="2"/>
    <x v="0"/>
    <x v="0"/>
    <m/>
    <m/>
    <m/>
  </r>
  <r>
    <d v="2023-07-16T00:00:00"/>
    <s v="ORD103133"/>
    <s v="CUST5839"/>
    <x v="3"/>
    <x v="2"/>
    <s v="Clothing"/>
    <x v="8"/>
    <n v="1"/>
    <n v="42538.3"/>
    <n v="20"/>
    <x v="2"/>
    <x v="4"/>
    <x v="0"/>
    <x v="0"/>
    <x v="0"/>
    <m/>
    <m/>
    <m/>
  </r>
  <r>
    <d v="2022-10-01T00:00:00"/>
    <s v="ORD100902"/>
    <s v="CUST9369"/>
    <x v="2"/>
    <x v="1"/>
    <s v="Electronics"/>
    <x v="11"/>
    <n v="4"/>
    <n v="25861.58"/>
    <n v="20"/>
    <x v="2"/>
    <x v="2"/>
    <x v="7"/>
    <x v="1"/>
    <x v="505"/>
    <m/>
    <m/>
    <m/>
  </r>
  <r>
    <d v="2022-10-01T00:00:00"/>
    <s v="ORD108018"/>
    <s v="CUST6561"/>
    <x v="3"/>
    <x v="2"/>
    <s v="Electronics"/>
    <x v="11"/>
    <n v="3"/>
    <n v="34872.42"/>
    <n v="15"/>
    <x v="0"/>
    <x v="5"/>
    <x v="1"/>
    <x v="1"/>
    <x v="506"/>
    <m/>
    <m/>
    <m/>
  </r>
  <r>
    <d v="2022-01-12T00:00:00"/>
    <s v="ORD104414"/>
    <s v="CUST3225"/>
    <x v="0"/>
    <x v="2"/>
    <s v="Furniture"/>
    <x v="10"/>
    <n v="1"/>
    <n v="42817.75"/>
    <n v="15"/>
    <x v="2"/>
    <x v="1"/>
    <x v="0"/>
    <x v="0"/>
    <x v="0"/>
    <m/>
    <m/>
    <m/>
  </r>
  <r>
    <d v="2022-10-01T00:00:00"/>
    <s v="ORD111811"/>
    <s v="CUST3811"/>
    <x v="4"/>
    <x v="1"/>
    <s v="Electronics"/>
    <x v="4"/>
    <n v="8"/>
    <n v="21122.48"/>
    <n v="15"/>
    <x v="1"/>
    <x v="4"/>
    <x v="2"/>
    <x v="2"/>
    <x v="507"/>
    <m/>
    <m/>
    <m/>
  </r>
  <r>
    <d v="2022-10-01T00:00:00"/>
    <s v="ORD100493"/>
    <s v="CUST3525"/>
    <x v="0"/>
    <x v="0"/>
    <s v="Clothing"/>
    <x v="6"/>
    <n v="7"/>
    <n v="11973.58"/>
    <n v="15"/>
    <x v="3"/>
    <x v="2"/>
    <x v="5"/>
    <x v="2"/>
    <x v="508"/>
    <m/>
    <m/>
    <m/>
  </r>
  <r>
    <d v="2023-01-18T00:00:00"/>
    <s v="ORD104999"/>
    <s v="CUST1705"/>
    <x v="5"/>
    <x v="1"/>
    <s v="Furnture"/>
    <x v="14"/>
    <n v="10"/>
    <n v="37053.279999999999"/>
    <m/>
    <x v="0"/>
    <x v="4"/>
    <x v="1"/>
    <x v="0"/>
    <x v="0"/>
    <m/>
    <m/>
    <m/>
  </r>
  <r>
    <d v="2022-10-01T00:00:00"/>
    <s v="ORD105964"/>
    <s v="CUST7278"/>
    <x v="5"/>
    <x v="2"/>
    <s v="Furnture"/>
    <x v="4"/>
    <n v="7"/>
    <n v="15389.61"/>
    <n v="0"/>
    <x v="0"/>
    <x v="2"/>
    <x v="3"/>
    <x v="1"/>
    <x v="509"/>
    <m/>
    <m/>
    <m/>
  </r>
  <r>
    <d v="2022-04-05T00:00:00"/>
    <s v="ORD107988"/>
    <s v="CUST6521"/>
    <x v="7"/>
    <x v="3"/>
    <s v="Furnture"/>
    <x v="11"/>
    <n v="2"/>
    <n v="28904.77"/>
    <n v="20"/>
    <x v="0"/>
    <x v="2"/>
    <x v="5"/>
    <x v="0"/>
    <x v="0"/>
    <m/>
    <m/>
    <m/>
  </r>
  <r>
    <d v="2022-08-28T00:00:00"/>
    <s v="ORD106347"/>
    <s v="CUST7488"/>
    <x v="5"/>
    <x v="3"/>
    <s v="Clothing"/>
    <x v="6"/>
    <n v="1"/>
    <n v="718.71"/>
    <m/>
    <x v="3"/>
    <x v="5"/>
    <x v="5"/>
    <x v="0"/>
    <x v="0"/>
    <m/>
    <m/>
    <m/>
  </r>
  <r>
    <d v="2022-10-01T00:00:00"/>
    <s v="ORD105502"/>
    <s v="CUST3528"/>
    <x v="6"/>
    <x v="2"/>
    <s v="Furnture"/>
    <x v="6"/>
    <n v="5"/>
    <n v="10122.56"/>
    <n v="20"/>
    <x v="3"/>
    <x v="1"/>
    <x v="5"/>
    <x v="2"/>
    <x v="510"/>
    <m/>
    <m/>
    <m/>
  </r>
  <r>
    <d v="2023-03-22T00:00:00"/>
    <s v="ORD105711"/>
    <s v="CUST7748"/>
    <x v="5"/>
    <x v="0"/>
    <s v="Furniture"/>
    <x v="12"/>
    <n v="7"/>
    <n v="47347.87"/>
    <n v="0"/>
    <x v="3"/>
    <x v="4"/>
    <x v="0"/>
    <x v="0"/>
    <x v="0"/>
    <m/>
    <m/>
    <m/>
  </r>
  <r>
    <d v="2022-10-01T00:00:00"/>
    <s v="ORD102088"/>
    <s v="CUST7897"/>
    <x v="3"/>
    <x v="2"/>
    <s v="Electrnics"/>
    <x v="10"/>
    <n v="1"/>
    <n v="39393.919999999998"/>
    <n v="20"/>
    <x v="2"/>
    <x v="0"/>
    <x v="1"/>
    <x v="2"/>
    <x v="511"/>
    <m/>
    <m/>
    <m/>
  </r>
  <r>
    <d v="2022-10-01T00:00:00"/>
    <s v="ORD104094"/>
    <s v="CUST2736"/>
    <x v="5"/>
    <x v="0"/>
    <s v="Electronics"/>
    <x v="4"/>
    <n v="6"/>
    <n v="2481.4"/>
    <n v="10"/>
    <x v="3"/>
    <x v="2"/>
    <x v="1"/>
    <x v="2"/>
    <x v="512"/>
    <m/>
    <m/>
    <m/>
  </r>
  <r>
    <d v="2023-12-03T00:00:00"/>
    <s v="ORD100150"/>
    <s v="CUST7653"/>
    <x v="5"/>
    <x v="0"/>
    <s v="Electrnics"/>
    <x v="4"/>
    <n v="2"/>
    <n v="34461.82"/>
    <n v="5"/>
    <x v="2"/>
    <x v="4"/>
    <x v="0"/>
    <x v="0"/>
    <x v="0"/>
    <m/>
    <m/>
    <m/>
  </r>
  <r>
    <d v="2022-10-01T00:00:00"/>
    <s v="ORD106955"/>
    <s v="CUST4555"/>
    <x v="7"/>
    <x v="1"/>
    <s v="Furniture"/>
    <x v="7"/>
    <n v="8"/>
    <n v="45105.85"/>
    <n v="0"/>
    <x v="1"/>
    <x v="1"/>
    <x v="0"/>
    <x v="2"/>
    <x v="513"/>
    <m/>
    <m/>
    <m/>
  </r>
  <r>
    <d v="2022-10-04T00:00:00"/>
    <s v="ORD107135"/>
    <s v="CUST5769"/>
    <x v="7"/>
    <x v="3"/>
    <s v="Clothing"/>
    <x v="8"/>
    <n v="5"/>
    <n v="8793.93"/>
    <m/>
    <x v="1"/>
    <x v="2"/>
    <x v="5"/>
    <x v="0"/>
    <x v="0"/>
    <m/>
    <m/>
    <m/>
  </r>
  <r>
    <d v="2023-07-12T00:00:00"/>
    <s v="ORD103353"/>
    <s v="CUST7431"/>
    <x v="0"/>
    <x v="0"/>
    <s v="Furnture"/>
    <x v="5"/>
    <n v="8"/>
    <n v="34878.959999999999"/>
    <n v="10"/>
    <x v="1"/>
    <x v="3"/>
    <x v="1"/>
    <x v="0"/>
    <x v="0"/>
    <m/>
    <m/>
    <m/>
  </r>
  <r>
    <d v="2022-01-11T00:00:00"/>
    <s v="ORD108654"/>
    <s v="CUST7246"/>
    <x v="6"/>
    <x v="0"/>
    <s v="Electrnics"/>
    <x v="7"/>
    <n v="2"/>
    <n v="34582.660000000003"/>
    <m/>
    <x v="3"/>
    <x v="0"/>
    <x v="7"/>
    <x v="0"/>
    <x v="0"/>
    <m/>
    <m/>
    <m/>
  </r>
  <r>
    <d v="2022-10-01T00:00:00"/>
    <s v="ORD104767"/>
    <s v="CUST5949"/>
    <x v="5"/>
    <x v="3"/>
    <s v="Clothing"/>
    <x v="2"/>
    <n v="6"/>
    <n v="39279.64"/>
    <n v="15"/>
    <x v="1"/>
    <x v="3"/>
    <x v="5"/>
    <x v="2"/>
    <x v="514"/>
    <m/>
    <m/>
    <m/>
  </r>
  <r>
    <d v="2022-10-01T00:00:00"/>
    <s v="ORD102221"/>
    <s v="CUST2326"/>
    <x v="1"/>
    <x v="3"/>
    <s v="Furnture"/>
    <x v="5"/>
    <n v="1"/>
    <n v="12789.35"/>
    <n v="10"/>
    <x v="0"/>
    <x v="0"/>
    <x v="2"/>
    <x v="2"/>
    <x v="515"/>
    <m/>
    <m/>
    <m/>
  </r>
  <r>
    <d v="2023-01-26T00:00:00"/>
    <s v="ORD102727"/>
    <s v="CUST7998"/>
    <x v="2"/>
    <x v="2"/>
    <s v="Furnture"/>
    <x v="11"/>
    <n v="10"/>
    <n v="40138.81"/>
    <n v="5"/>
    <x v="2"/>
    <x v="4"/>
    <x v="4"/>
    <x v="0"/>
    <x v="0"/>
    <m/>
    <m/>
    <m/>
  </r>
  <r>
    <d v="2022-10-01T00:00:00"/>
    <s v="ORD109987"/>
    <s v="CUST1828"/>
    <x v="2"/>
    <x v="3"/>
    <s v="Electrnics"/>
    <x v="9"/>
    <n v="3"/>
    <n v="33873.839999999997"/>
    <n v="0"/>
    <x v="0"/>
    <x v="0"/>
    <x v="7"/>
    <x v="1"/>
    <x v="516"/>
    <m/>
    <m/>
    <m/>
  </r>
  <r>
    <d v="2022-06-03T00:00:00"/>
    <s v="ORD107061"/>
    <s v="CUST5972"/>
    <x v="6"/>
    <x v="1"/>
    <s v="Furniture"/>
    <x v="0"/>
    <n v="6"/>
    <n v="20062.48"/>
    <n v="20"/>
    <x v="2"/>
    <x v="5"/>
    <x v="1"/>
    <x v="0"/>
    <x v="0"/>
    <m/>
    <m/>
    <m/>
  </r>
  <r>
    <d v="2022-10-01T00:00:00"/>
    <s v="ORD103576"/>
    <s v="CUST2730"/>
    <x v="1"/>
    <x v="1"/>
    <s v="Furnture"/>
    <x v="12"/>
    <n v="7"/>
    <n v="21961.77"/>
    <n v="15"/>
    <x v="0"/>
    <x v="4"/>
    <x v="6"/>
    <x v="1"/>
    <x v="517"/>
    <m/>
    <m/>
    <m/>
  </r>
  <r>
    <d v="2022-10-01T00:00:00"/>
    <s v="ORD111458"/>
    <s v="CUST5185"/>
    <x v="1"/>
    <x v="1"/>
    <s v="Furniture"/>
    <x v="10"/>
    <n v="5"/>
    <n v="45717.72"/>
    <n v="5"/>
    <x v="1"/>
    <x v="5"/>
    <x v="5"/>
    <x v="1"/>
    <x v="518"/>
    <m/>
    <m/>
    <m/>
  </r>
  <r>
    <d v="2022-10-01T00:00:00"/>
    <s v="ORD100708"/>
    <s v="CUST9264"/>
    <x v="1"/>
    <x v="0"/>
    <s v="Clothing"/>
    <x v="6"/>
    <n v="8"/>
    <n v="8325.4699999999993"/>
    <n v="5"/>
    <x v="0"/>
    <x v="4"/>
    <x v="1"/>
    <x v="2"/>
    <x v="519"/>
    <m/>
    <m/>
    <m/>
  </r>
  <r>
    <d v="2022-10-01T00:00:00"/>
    <s v="ORD109830"/>
    <s v="CUST3271"/>
    <x v="3"/>
    <x v="3"/>
    <s v="Furnture"/>
    <x v="5"/>
    <n v="8"/>
    <n v="4659.04"/>
    <n v="10"/>
    <x v="3"/>
    <x v="0"/>
    <x v="7"/>
    <x v="2"/>
    <x v="520"/>
    <m/>
    <m/>
    <m/>
  </r>
  <r>
    <d v="2022-10-01T00:00:00"/>
    <s v="ORD108641"/>
    <s v="CUST4308"/>
    <x v="3"/>
    <x v="2"/>
    <s v="Furnture"/>
    <x v="8"/>
    <n v="8"/>
    <n v="40406.81"/>
    <n v="15"/>
    <x v="0"/>
    <x v="0"/>
    <x v="4"/>
    <x v="1"/>
    <x v="521"/>
    <m/>
    <m/>
    <m/>
  </r>
  <r>
    <d v="2022-05-27T00:00:00"/>
    <s v="ORD102442"/>
    <s v="CUST1260"/>
    <x v="2"/>
    <x v="1"/>
    <s v="Electronics"/>
    <x v="9"/>
    <n v="1"/>
    <n v="21672.97"/>
    <n v="15"/>
    <x v="2"/>
    <x v="0"/>
    <x v="4"/>
    <x v="0"/>
    <x v="0"/>
    <m/>
    <m/>
    <m/>
  </r>
  <r>
    <d v="2022-07-11T00:00:00"/>
    <s v="ORD110110"/>
    <s v="CUST8038"/>
    <x v="1"/>
    <x v="3"/>
    <s v="Furnture"/>
    <x v="11"/>
    <n v="2"/>
    <n v="33965.800000000003"/>
    <n v="15"/>
    <x v="0"/>
    <x v="5"/>
    <x v="0"/>
    <x v="0"/>
    <x v="0"/>
    <m/>
    <m/>
    <m/>
  </r>
  <r>
    <d v="2022-10-01T00:00:00"/>
    <s v="ORD111986"/>
    <s v="CUST8968"/>
    <x v="0"/>
    <x v="2"/>
    <s v="Furniture"/>
    <x v="0"/>
    <n v="8"/>
    <n v="22089.09"/>
    <n v="5"/>
    <x v="1"/>
    <x v="5"/>
    <x v="5"/>
    <x v="2"/>
    <x v="522"/>
    <m/>
    <m/>
    <m/>
  </r>
  <r>
    <d v="2022-09-08T00:00:00"/>
    <s v="ORD103079"/>
    <s v="CUST5983"/>
    <x v="7"/>
    <x v="3"/>
    <s v="Furniture"/>
    <x v="10"/>
    <n v="10"/>
    <n v="35609.06"/>
    <n v="15"/>
    <x v="0"/>
    <x v="5"/>
    <x v="4"/>
    <x v="0"/>
    <x v="0"/>
    <m/>
    <m/>
    <m/>
  </r>
  <r>
    <d v="2022-10-01T00:00:00"/>
    <s v="ORD106449"/>
    <s v="CUST9430"/>
    <x v="6"/>
    <x v="2"/>
    <s v="Furnture"/>
    <x v="14"/>
    <n v="7"/>
    <n v="10045.73"/>
    <n v="10"/>
    <x v="2"/>
    <x v="0"/>
    <x v="6"/>
    <x v="2"/>
    <x v="523"/>
    <m/>
    <m/>
    <m/>
  </r>
  <r>
    <d v="2023-11-23T00:00:00"/>
    <s v="ORD102046"/>
    <s v="CUST6348"/>
    <x v="3"/>
    <x v="3"/>
    <s v="Clothing"/>
    <x v="6"/>
    <n v="5"/>
    <n v="37070.93"/>
    <n v="0"/>
    <x v="1"/>
    <x v="2"/>
    <x v="1"/>
    <x v="0"/>
    <x v="0"/>
    <m/>
    <m/>
    <m/>
  </r>
  <r>
    <d v="2022-10-01T00:00:00"/>
    <s v="ORD100035"/>
    <s v="CUST3041"/>
    <x v="5"/>
    <x v="3"/>
    <s v="Clothing"/>
    <x v="8"/>
    <n v="5"/>
    <n v="33377.96"/>
    <n v="10"/>
    <x v="2"/>
    <x v="5"/>
    <x v="4"/>
    <x v="1"/>
    <x v="524"/>
    <m/>
    <m/>
    <m/>
  </r>
  <r>
    <d v="2023-06-22T00:00:00"/>
    <s v="ORD104351"/>
    <s v="CUST2212"/>
    <x v="0"/>
    <x v="1"/>
    <s v="Electronics"/>
    <x v="14"/>
    <n v="6"/>
    <n v="22884.34"/>
    <m/>
    <x v="0"/>
    <x v="0"/>
    <x v="1"/>
    <x v="0"/>
    <x v="0"/>
    <m/>
    <m/>
    <m/>
  </r>
  <r>
    <d v="2022-10-01T00:00:00"/>
    <s v="ORD103914"/>
    <s v="CUST7453"/>
    <x v="4"/>
    <x v="3"/>
    <s v="Furnture"/>
    <x v="9"/>
    <n v="9"/>
    <n v="32282.41"/>
    <n v="10"/>
    <x v="1"/>
    <x v="3"/>
    <x v="4"/>
    <x v="1"/>
    <x v="525"/>
    <m/>
    <m/>
    <m/>
  </r>
  <r>
    <d v="2022-10-01T00:00:00"/>
    <s v="ORD111194"/>
    <s v="CUST4192"/>
    <x v="6"/>
    <x v="1"/>
    <s v="Electrnics"/>
    <x v="7"/>
    <n v="2"/>
    <n v="46863.199999999997"/>
    <n v="0"/>
    <x v="1"/>
    <x v="0"/>
    <x v="1"/>
    <x v="1"/>
    <x v="526"/>
    <m/>
    <m/>
    <m/>
  </r>
  <r>
    <d v="2023-07-21T00:00:00"/>
    <s v="ORD106280"/>
    <s v="CUST6149"/>
    <x v="3"/>
    <x v="3"/>
    <s v="Electronics"/>
    <x v="4"/>
    <n v="8"/>
    <n v="21660.82"/>
    <n v="5"/>
    <x v="1"/>
    <x v="5"/>
    <x v="6"/>
    <x v="0"/>
    <x v="0"/>
    <m/>
    <m/>
    <m/>
  </r>
  <r>
    <d v="2023-05-11T00:00:00"/>
    <s v="ORD109646"/>
    <s v="CUST7848"/>
    <x v="6"/>
    <x v="3"/>
    <s v="Furnture"/>
    <x v="13"/>
    <n v="8"/>
    <n v="40315.08"/>
    <m/>
    <x v="0"/>
    <x v="1"/>
    <x v="3"/>
    <x v="2"/>
    <x v="0"/>
    <m/>
    <m/>
    <m/>
  </r>
  <r>
    <d v="2022-10-01T00:00:00"/>
    <s v="ORD109944"/>
    <s v="CUST6988"/>
    <x v="7"/>
    <x v="1"/>
    <s v="Electrnics"/>
    <x v="1"/>
    <n v="9"/>
    <n v="10669.93"/>
    <n v="20"/>
    <x v="1"/>
    <x v="3"/>
    <x v="6"/>
    <x v="1"/>
    <x v="527"/>
    <m/>
    <m/>
    <m/>
  </r>
  <r>
    <d v="2022-10-01T00:00:00"/>
    <s v="ORD104870"/>
    <s v="CUST4835"/>
    <x v="1"/>
    <x v="1"/>
    <s v="Furniture"/>
    <x v="7"/>
    <n v="2"/>
    <n v="33192.35"/>
    <n v="10"/>
    <x v="2"/>
    <x v="2"/>
    <x v="6"/>
    <x v="1"/>
    <x v="528"/>
    <m/>
    <m/>
    <m/>
  </r>
  <r>
    <d v="2022-10-01T00:00:00"/>
    <s v="ORD100428"/>
    <s v="CUST9269"/>
    <x v="4"/>
    <x v="3"/>
    <s v="Electrnics"/>
    <x v="13"/>
    <n v="7"/>
    <n v="14560.17"/>
    <n v="15"/>
    <x v="3"/>
    <x v="2"/>
    <x v="5"/>
    <x v="2"/>
    <x v="529"/>
    <m/>
    <m/>
    <m/>
  </r>
  <r>
    <d v="2023-09-30T00:00:00"/>
    <s v="ORD111690"/>
    <s v="CUST3104"/>
    <x v="6"/>
    <x v="1"/>
    <s v="Clothing"/>
    <x v="13"/>
    <n v="1"/>
    <n v="4400.13"/>
    <n v="10"/>
    <x v="1"/>
    <x v="3"/>
    <x v="5"/>
    <x v="0"/>
    <x v="0"/>
    <m/>
    <m/>
    <m/>
  </r>
  <r>
    <d v="2022-10-01T00:00:00"/>
    <s v="ORD106673"/>
    <s v="CUST6296"/>
    <x v="1"/>
    <x v="2"/>
    <s v="Furniture"/>
    <x v="7"/>
    <n v="1"/>
    <n v="31082.400000000001"/>
    <n v="10"/>
    <x v="3"/>
    <x v="4"/>
    <x v="6"/>
    <x v="2"/>
    <x v="530"/>
    <m/>
    <m/>
    <m/>
  </r>
  <r>
    <d v="2022-10-01T00:00:00"/>
    <s v="ORD111156"/>
    <s v="CUST8203"/>
    <x v="0"/>
    <x v="0"/>
    <s v="Furnture"/>
    <x v="13"/>
    <n v="6"/>
    <n v="26257.15"/>
    <n v="0"/>
    <x v="3"/>
    <x v="1"/>
    <x v="3"/>
    <x v="2"/>
    <x v="531"/>
    <m/>
    <m/>
    <m/>
  </r>
  <r>
    <d v="2022-11-28T00:00:00"/>
    <s v="ORD108674"/>
    <s v="CUST8849"/>
    <x v="4"/>
    <x v="1"/>
    <s v="Clothing"/>
    <x v="5"/>
    <n v="2"/>
    <n v="39665.760000000002"/>
    <n v="0"/>
    <x v="3"/>
    <x v="5"/>
    <x v="7"/>
    <x v="0"/>
    <x v="0"/>
    <m/>
    <m/>
    <m/>
  </r>
  <r>
    <d v="2023-08-12T00:00:00"/>
    <s v="ORD111669"/>
    <s v="CUST3129"/>
    <x v="0"/>
    <x v="3"/>
    <s v="Furniture"/>
    <x v="0"/>
    <n v="4"/>
    <n v="11169.75"/>
    <n v="10"/>
    <x v="3"/>
    <x v="5"/>
    <x v="7"/>
    <x v="0"/>
    <x v="0"/>
    <m/>
    <m/>
    <m/>
  </r>
  <r>
    <d v="2023-08-14T00:00:00"/>
    <s v="ORD101730"/>
    <s v="CUST1186"/>
    <x v="2"/>
    <x v="1"/>
    <s v="Clothing"/>
    <x v="13"/>
    <n v="10"/>
    <n v="32868.89"/>
    <m/>
    <x v="3"/>
    <x v="0"/>
    <x v="0"/>
    <x v="0"/>
    <x v="0"/>
    <m/>
    <m/>
    <m/>
  </r>
  <r>
    <d v="2023-01-14T00:00:00"/>
    <s v="ORD102150"/>
    <s v="CUST5045"/>
    <x v="1"/>
    <x v="3"/>
    <s v="Furniture"/>
    <x v="3"/>
    <n v="4"/>
    <n v="28967.27"/>
    <n v="20"/>
    <x v="3"/>
    <x v="3"/>
    <x v="2"/>
    <x v="0"/>
    <x v="0"/>
    <m/>
    <m/>
    <m/>
  </r>
  <r>
    <d v="2022-10-01T00:00:00"/>
    <s v="ORD102589"/>
    <s v="CUST5811"/>
    <x v="7"/>
    <x v="1"/>
    <s v="Electrnics"/>
    <x v="5"/>
    <n v="1"/>
    <n v="16443.400000000001"/>
    <n v="0"/>
    <x v="0"/>
    <x v="0"/>
    <x v="1"/>
    <x v="2"/>
    <x v="532"/>
    <m/>
    <m/>
    <m/>
  </r>
  <r>
    <d v="2022-10-01T00:00:00"/>
    <s v="ORD102245"/>
    <s v="CUST9033"/>
    <x v="4"/>
    <x v="1"/>
    <s v="Furniture"/>
    <x v="7"/>
    <n v="5"/>
    <n v="27359.63"/>
    <n v="15"/>
    <x v="1"/>
    <x v="4"/>
    <x v="5"/>
    <x v="2"/>
    <x v="533"/>
    <m/>
    <m/>
    <m/>
  </r>
  <r>
    <d v="2022-10-01T00:00:00"/>
    <s v="ORD106221"/>
    <s v="CUST6814"/>
    <x v="4"/>
    <x v="3"/>
    <s v="Clothing"/>
    <x v="5"/>
    <n v="3"/>
    <n v="27891.93"/>
    <n v="20"/>
    <x v="1"/>
    <x v="2"/>
    <x v="7"/>
    <x v="1"/>
    <x v="534"/>
    <m/>
    <m/>
    <m/>
  </r>
  <r>
    <d v="2022-10-01T00:00:00"/>
    <s v="ORD107189"/>
    <s v="CUST1529"/>
    <x v="4"/>
    <x v="1"/>
    <s v="Clothing"/>
    <x v="5"/>
    <n v="3"/>
    <n v="34854.559999999998"/>
    <n v="10"/>
    <x v="0"/>
    <x v="5"/>
    <x v="3"/>
    <x v="1"/>
    <x v="535"/>
    <m/>
    <m/>
    <m/>
  </r>
  <r>
    <d v="2022-05-03T00:00:00"/>
    <s v="ORD111606"/>
    <s v="CUST7669"/>
    <x v="4"/>
    <x v="3"/>
    <s v="Electronics"/>
    <x v="9"/>
    <n v="4"/>
    <n v="8028.5"/>
    <n v="15"/>
    <x v="2"/>
    <x v="1"/>
    <x v="5"/>
    <x v="0"/>
    <x v="0"/>
    <m/>
    <m/>
    <m/>
  </r>
  <r>
    <d v="2023-05-09T00:00:00"/>
    <s v="ORD111749"/>
    <s v="CUST2877"/>
    <x v="1"/>
    <x v="1"/>
    <s v="Furnture"/>
    <x v="14"/>
    <n v="6"/>
    <n v="27564.32"/>
    <n v="5"/>
    <x v="2"/>
    <x v="4"/>
    <x v="0"/>
    <x v="0"/>
    <x v="0"/>
    <m/>
    <m/>
    <m/>
  </r>
  <r>
    <d v="2023-07-03T00:00:00"/>
    <s v="ORD109387"/>
    <s v="CUST6167"/>
    <x v="7"/>
    <x v="3"/>
    <s v="Furniture"/>
    <x v="3"/>
    <n v="4"/>
    <n v="5048.72"/>
    <n v="0"/>
    <x v="2"/>
    <x v="3"/>
    <x v="6"/>
    <x v="0"/>
    <x v="0"/>
    <m/>
    <m/>
    <m/>
  </r>
  <r>
    <d v="2022-05-31T00:00:00"/>
    <s v="ORD102012"/>
    <s v="CUST3358"/>
    <x v="7"/>
    <x v="3"/>
    <s v="Electrnics"/>
    <x v="13"/>
    <n v="10"/>
    <n v="44683.93"/>
    <n v="5"/>
    <x v="1"/>
    <x v="5"/>
    <x v="6"/>
    <x v="0"/>
    <x v="0"/>
    <m/>
    <m/>
    <m/>
  </r>
  <r>
    <d v="2022-10-01T00:00:00"/>
    <s v="ORD109486"/>
    <s v="CUST7234"/>
    <x v="0"/>
    <x v="2"/>
    <s v="Furnture"/>
    <x v="11"/>
    <n v="4"/>
    <n v="10261.27"/>
    <n v="0"/>
    <x v="1"/>
    <x v="3"/>
    <x v="1"/>
    <x v="2"/>
    <x v="536"/>
    <m/>
    <m/>
    <m/>
  </r>
  <r>
    <d v="2022-01-08T00:00:00"/>
    <s v="ORD100704"/>
    <s v="CUST3337"/>
    <x v="0"/>
    <x v="1"/>
    <s v="Clothing"/>
    <x v="5"/>
    <n v="7"/>
    <n v="30281.95"/>
    <n v="5"/>
    <x v="1"/>
    <x v="1"/>
    <x v="0"/>
    <x v="0"/>
    <x v="0"/>
    <m/>
    <m/>
    <m/>
  </r>
  <r>
    <d v="2022-10-01T00:00:00"/>
    <s v="ORD107020"/>
    <s v="CUST8494"/>
    <x v="1"/>
    <x v="1"/>
    <s v="Furniture"/>
    <x v="7"/>
    <n v="9"/>
    <n v="5039.12"/>
    <n v="10"/>
    <x v="3"/>
    <x v="3"/>
    <x v="2"/>
    <x v="2"/>
    <x v="537"/>
    <m/>
    <m/>
    <m/>
  </r>
  <r>
    <d v="2023-03-22T00:00:00"/>
    <s v="ORD109123"/>
    <s v="CUST5856"/>
    <x v="1"/>
    <x v="3"/>
    <s v="Electronics"/>
    <x v="14"/>
    <n v="2"/>
    <n v="40027.35"/>
    <m/>
    <x v="2"/>
    <x v="1"/>
    <x v="2"/>
    <x v="1"/>
    <x v="0"/>
    <m/>
    <m/>
    <m/>
  </r>
  <r>
    <d v="2022-09-02T00:00:00"/>
    <s v="ORD105259"/>
    <s v="CUST4457"/>
    <x v="6"/>
    <x v="1"/>
    <s v="Furnture"/>
    <x v="0"/>
    <n v="10"/>
    <n v="46124.1"/>
    <n v="15"/>
    <x v="0"/>
    <x v="2"/>
    <x v="2"/>
    <x v="0"/>
    <x v="0"/>
    <m/>
    <m/>
    <m/>
  </r>
  <r>
    <d v="2022-10-01T00:00:00"/>
    <s v="ORD102055"/>
    <s v="CUST6447"/>
    <x v="4"/>
    <x v="2"/>
    <s v="Electrnics"/>
    <x v="7"/>
    <n v="8"/>
    <n v="38225.129999999997"/>
    <n v="15"/>
    <x v="3"/>
    <x v="3"/>
    <x v="7"/>
    <x v="2"/>
    <x v="538"/>
    <m/>
    <m/>
    <m/>
  </r>
  <r>
    <d v="2023-04-26T00:00:00"/>
    <s v="ORD104754"/>
    <s v="CUST2185"/>
    <x v="5"/>
    <x v="2"/>
    <s v="Electronics"/>
    <x v="14"/>
    <n v="6"/>
    <n v="31512.03"/>
    <n v="15"/>
    <x v="2"/>
    <x v="5"/>
    <x v="6"/>
    <x v="0"/>
    <x v="0"/>
    <m/>
    <m/>
    <m/>
  </r>
  <r>
    <d v="2022-10-01T00:00:00"/>
    <s v="ORD100608"/>
    <s v="CUST2998"/>
    <x v="7"/>
    <x v="2"/>
    <s v="Electronics"/>
    <x v="1"/>
    <n v="10"/>
    <n v="46464.51"/>
    <n v="0"/>
    <x v="1"/>
    <x v="2"/>
    <x v="1"/>
    <x v="2"/>
    <x v="539"/>
    <m/>
    <m/>
    <m/>
  </r>
  <r>
    <d v="2022-10-01T00:00:00"/>
    <s v="ORD102054"/>
    <s v="CUST6906"/>
    <x v="3"/>
    <x v="3"/>
    <s v="Clothing"/>
    <x v="8"/>
    <n v="8"/>
    <n v="41535.839999999997"/>
    <n v="10"/>
    <x v="2"/>
    <x v="0"/>
    <x v="5"/>
    <x v="1"/>
    <x v="540"/>
    <m/>
    <m/>
    <m/>
  </r>
  <r>
    <d v="2022-04-25T00:00:00"/>
    <s v="ORD109747"/>
    <s v="CUST1022"/>
    <x v="7"/>
    <x v="3"/>
    <s v="Furnture"/>
    <x v="6"/>
    <n v="8"/>
    <n v="13318.78"/>
    <n v="15"/>
    <x v="1"/>
    <x v="1"/>
    <x v="6"/>
    <x v="0"/>
    <x v="0"/>
    <m/>
    <m/>
    <m/>
  </r>
  <r>
    <d v="2022-10-05T00:00:00"/>
    <s v="ORD108585"/>
    <s v="CUST2252"/>
    <x v="0"/>
    <x v="2"/>
    <s v="Electrnics"/>
    <x v="6"/>
    <n v="3"/>
    <n v="30210.560000000001"/>
    <m/>
    <x v="0"/>
    <x v="4"/>
    <x v="4"/>
    <x v="2"/>
    <x v="0"/>
    <m/>
    <m/>
    <m/>
  </r>
  <r>
    <d v="2022-10-01T00:00:00"/>
    <s v="ORD101984"/>
    <s v="CUST4158"/>
    <x v="6"/>
    <x v="1"/>
    <s v="Furnture"/>
    <x v="13"/>
    <n v="10"/>
    <n v="42918.19"/>
    <n v="15"/>
    <x v="3"/>
    <x v="2"/>
    <x v="6"/>
    <x v="2"/>
    <x v="541"/>
    <m/>
    <m/>
    <m/>
  </r>
  <r>
    <d v="2022-09-11T00:00:00"/>
    <s v="ORD103403"/>
    <s v="CUST1577"/>
    <x v="2"/>
    <x v="1"/>
    <s v="Electrnics"/>
    <x v="5"/>
    <n v="1"/>
    <n v="13066.51"/>
    <n v="5"/>
    <x v="0"/>
    <x v="3"/>
    <x v="6"/>
    <x v="0"/>
    <x v="0"/>
    <m/>
    <m/>
    <m/>
  </r>
  <r>
    <d v="2023-02-15T00:00:00"/>
    <s v="ORD110693"/>
    <s v="CUST1591"/>
    <x v="3"/>
    <x v="1"/>
    <s v="Electrnics"/>
    <x v="1"/>
    <n v="3"/>
    <n v="2314.5300000000002"/>
    <n v="5"/>
    <x v="2"/>
    <x v="0"/>
    <x v="2"/>
    <x v="0"/>
    <x v="0"/>
    <m/>
    <m/>
    <m/>
  </r>
  <r>
    <d v="2022-10-01T00:00:00"/>
    <s v="ORD103652"/>
    <s v="CUST3051"/>
    <x v="1"/>
    <x v="3"/>
    <s v="Electronics"/>
    <x v="1"/>
    <n v="9"/>
    <n v="44884"/>
    <n v="0"/>
    <x v="2"/>
    <x v="2"/>
    <x v="3"/>
    <x v="2"/>
    <x v="542"/>
    <m/>
    <m/>
    <m/>
  </r>
  <r>
    <d v="2022-03-29T00:00:00"/>
    <s v="ORD108499"/>
    <s v="CUST9086"/>
    <x v="7"/>
    <x v="2"/>
    <s v="Furnture"/>
    <x v="3"/>
    <n v="5"/>
    <n v="33043.26"/>
    <n v="20"/>
    <x v="1"/>
    <x v="0"/>
    <x v="0"/>
    <x v="0"/>
    <x v="0"/>
    <m/>
    <m/>
    <m/>
  </r>
  <r>
    <d v="2022-06-02T00:00:00"/>
    <s v="ORD101701"/>
    <s v="CUST8324"/>
    <x v="1"/>
    <x v="1"/>
    <s v="Furniture"/>
    <x v="12"/>
    <n v="1"/>
    <n v="131.53"/>
    <n v="0"/>
    <x v="1"/>
    <x v="5"/>
    <x v="6"/>
    <x v="0"/>
    <x v="0"/>
    <m/>
    <m/>
    <m/>
  </r>
  <r>
    <d v="2022-10-01T00:00:00"/>
    <s v="ORD104315"/>
    <s v="CUST2768"/>
    <x v="7"/>
    <x v="3"/>
    <s v="Electronics"/>
    <x v="1"/>
    <n v="4"/>
    <n v="3549.77"/>
    <n v="5"/>
    <x v="1"/>
    <x v="2"/>
    <x v="3"/>
    <x v="2"/>
    <x v="543"/>
    <m/>
    <m/>
    <m/>
  </r>
  <r>
    <d v="2023-10-31T00:00:00"/>
    <s v="ORD100758"/>
    <s v="CUST7150"/>
    <x v="4"/>
    <x v="0"/>
    <s v="Furnture"/>
    <x v="1"/>
    <n v="7"/>
    <n v="13833.28"/>
    <m/>
    <x v="2"/>
    <x v="3"/>
    <x v="1"/>
    <x v="2"/>
    <x v="0"/>
    <m/>
    <m/>
    <m/>
  </r>
  <r>
    <d v="2022-10-01T00:00:00"/>
    <s v="ORD105910"/>
    <s v="CUST7072"/>
    <x v="6"/>
    <x v="2"/>
    <s v="Electrnics"/>
    <x v="0"/>
    <n v="3"/>
    <n v="17768.47"/>
    <n v="0"/>
    <x v="2"/>
    <x v="0"/>
    <x v="3"/>
    <x v="1"/>
    <x v="544"/>
    <m/>
    <m/>
    <m/>
  </r>
  <r>
    <d v="2022-10-01T00:00:00"/>
    <s v="ORD104291"/>
    <s v="CUST3346"/>
    <x v="0"/>
    <x v="2"/>
    <s v="Electrnics"/>
    <x v="13"/>
    <n v="10"/>
    <n v="8552.7099999999991"/>
    <n v="10"/>
    <x v="2"/>
    <x v="0"/>
    <x v="3"/>
    <x v="2"/>
    <x v="545"/>
    <m/>
    <m/>
    <m/>
  </r>
  <r>
    <d v="2022-11-03T00:00:00"/>
    <s v="ORD105236"/>
    <s v="CUST1581"/>
    <x v="3"/>
    <x v="1"/>
    <s v="Furnture"/>
    <x v="4"/>
    <n v="2"/>
    <n v="1538.5"/>
    <n v="10"/>
    <x v="1"/>
    <x v="1"/>
    <x v="1"/>
    <x v="0"/>
    <x v="0"/>
    <m/>
    <m/>
    <m/>
  </r>
  <r>
    <d v="2023-10-03T00:00:00"/>
    <s v="ORD111687"/>
    <s v="CUST1247"/>
    <x v="0"/>
    <x v="2"/>
    <s v="Electrnics"/>
    <x v="10"/>
    <n v="8"/>
    <n v="4353.01"/>
    <n v="10"/>
    <x v="2"/>
    <x v="5"/>
    <x v="6"/>
    <x v="0"/>
    <x v="0"/>
    <m/>
    <m/>
    <m/>
  </r>
  <r>
    <d v="2023-03-25T00:00:00"/>
    <s v="ORD103334"/>
    <s v="CUST3833"/>
    <x v="6"/>
    <x v="1"/>
    <s v="Furnture"/>
    <x v="12"/>
    <n v="6"/>
    <n v="48065.53"/>
    <n v="0"/>
    <x v="0"/>
    <x v="1"/>
    <x v="4"/>
    <x v="0"/>
    <x v="0"/>
    <m/>
    <m/>
    <m/>
  </r>
  <r>
    <d v="2022-10-01T00:00:00"/>
    <s v="ORD102802"/>
    <s v="CUST8897"/>
    <x v="2"/>
    <x v="2"/>
    <s v="Furnture"/>
    <x v="2"/>
    <n v="4"/>
    <n v="26651.58"/>
    <n v="5"/>
    <x v="1"/>
    <x v="4"/>
    <x v="7"/>
    <x v="1"/>
    <x v="546"/>
    <m/>
    <m/>
    <m/>
  </r>
  <r>
    <d v="2022-10-01T00:00:00"/>
    <s v="ORD109410"/>
    <s v="CUST1135"/>
    <x v="0"/>
    <x v="1"/>
    <s v="Electrnics"/>
    <x v="12"/>
    <n v="1"/>
    <n v="27524.19"/>
    <n v="15"/>
    <x v="0"/>
    <x v="3"/>
    <x v="4"/>
    <x v="1"/>
    <x v="547"/>
    <m/>
    <m/>
    <m/>
  </r>
  <r>
    <d v="2022-10-01T00:00:00"/>
    <s v="ORD100399"/>
    <s v="CUST4721"/>
    <x v="4"/>
    <x v="0"/>
    <s v="Clothing"/>
    <x v="2"/>
    <n v="5"/>
    <n v="18352.59"/>
    <n v="10"/>
    <x v="3"/>
    <x v="3"/>
    <x v="1"/>
    <x v="2"/>
    <x v="548"/>
    <m/>
    <m/>
    <m/>
  </r>
  <r>
    <d v="2022-01-22T00:00:00"/>
    <s v="ORD100930"/>
    <s v="CUST9174"/>
    <x v="2"/>
    <x v="2"/>
    <s v="Electrnics"/>
    <x v="9"/>
    <n v="5"/>
    <n v="29453.18"/>
    <n v="10"/>
    <x v="0"/>
    <x v="0"/>
    <x v="4"/>
    <x v="0"/>
    <x v="0"/>
    <m/>
    <m/>
    <m/>
  </r>
  <r>
    <d v="2022-10-01T00:00:00"/>
    <s v="ORD109622"/>
    <s v="CUST8727"/>
    <x v="1"/>
    <x v="0"/>
    <s v="Clothing"/>
    <x v="13"/>
    <n v="4"/>
    <n v="30169.61"/>
    <n v="10"/>
    <x v="3"/>
    <x v="4"/>
    <x v="6"/>
    <x v="2"/>
    <x v="549"/>
    <m/>
    <m/>
    <m/>
  </r>
  <r>
    <d v="2022-02-11T00:00:00"/>
    <s v="ORD100542"/>
    <s v="CUST3284"/>
    <x v="4"/>
    <x v="2"/>
    <s v="Electronics"/>
    <x v="4"/>
    <n v="1"/>
    <n v="20141.330000000002"/>
    <n v="5"/>
    <x v="2"/>
    <x v="3"/>
    <x v="3"/>
    <x v="0"/>
    <x v="0"/>
    <m/>
    <m/>
    <m/>
  </r>
  <r>
    <d v="2022-12-10T00:00:00"/>
    <s v="ORD109958"/>
    <s v="CUST5071"/>
    <x v="0"/>
    <x v="3"/>
    <s v="Electronics"/>
    <x v="11"/>
    <n v="8"/>
    <n v="45026.25"/>
    <n v="5"/>
    <x v="2"/>
    <x v="1"/>
    <x v="0"/>
    <x v="0"/>
    <x v="0"/>
    <m/>
    <m/>
    <m/>
  </r>
  <r>
    <d v="2023-08-22T00:00:00"/>
    <s v="ORD104333"/>
    <s v="CUST2373"/>
    <x v="2"/>
    <x v="2"/>
    <s v="Furnture"/>
    <x v="6"/>
    <n v="5"/>
    <n v="26972"/>
    <n v="5"/>
    <x v="1"/>
    <x v="4"/>
    <x v="2"/>
    <x v="0"/>
    <x v="0"/>
    <m/>
    <m/>
    <m/>
  </r>
  <r>
    <d v="2023-02-25T00:00:00"/>
    <s v="ORD105493"/>
    <s v="CUST4597"/>
    <x v="2"/>
    <x v="2"/>
    <s v="Furnture"/>
    <x v="2"/>
    <n v="10"/>
    <n v="42914.49"/>
    <m/>
    <x v="1"/>
    <x v="0"/>
    <x v="4"/>
    <x v="0"/>
    <x v="0"/>
    <m/>
    <m/>
    <m/>
  </r>
  <r>
    <d v="2022-10-01T00:00:00"/>
    <s v="ORD108159"/>
    <s v="CUST9418"/>
    <x v="0"/>
    <x v="1"/>
    <s v="Electrnics"/>
    <x v="9"/>
    <n v="5"/>
    <n v="2630.22"/>
    <n v="15"/>
    <x v="1"/>
    <x v="1"/>
    <x v="3"/>
    <x v="2"/>
    <x v="550"/>
    <m/>
    <m/>
    <m/>
  </r>
  <r>
    <d v="2022-10-01T00:00:00"/>
    <s v="ORD104115"/>
    <s v="CUST7361"/>
    <x v="4"/>
    <x v="1"/>
    <s v="Electrnics"/>
    <x v="8"/>
    <n v="6"/>
    <n v="45772.13"/>
    <n v="20"/>
    <x v="1"/>
    <x v="3"/>
    <x v="5"/>
    <x v="1"/>
    <x v="551"/>
    <m/>
    <m/>
    <m/>
  </r>
  <r>
    <d v="2022-09-01T00:00:00"/>
    <s v="ORD106134"/>
    <s v="CUST6307"/>
    <x v="1"/>
    <x v="2"/>
    <s v="Clothing"/>
    <x v="6"/>
    <n v="9"/>
    <n v="5235.6400000000003"/>
    <n v="20"/>
    <x v="0"/>
    <x v="5"/>
    <x v="1"/>
    <x v="0"/>
    <x v="0"/>
    <m/>
    <m/>
    <m/>
  </r>
  <r>
    <d v="2022-10-20T00:00:00"/>
    <s v="ORD102588"/>
    <s v="CUST1953"/>
    <x v="5"/>
    <x v="3"/>
    <s v="Electrnics"/>
    <x v="2"/>
    <n v="4"/>
    <n v="21289.98"/>
    <n v="20"/>
    <x v="1"/>
    <x v="5"/>
    <x v="0"/>
    <x v="0"/>
    <x v="0"/>
    <m/>
    <m/>
    <m/>
  </r>
  <r>
    <d v="2022-10-01T00:00:00"/>
    <s v="ORD108570"/>
    <s v="CUST4165"/>
    <x v="7"/>
    <x v="3"/>
    <s v="Furniture"/>
    <x v="12"/>
    <n v="10"/>
    <n v="47069.94"/>
    <n v="10"/>
    <x v="2"/>
    <x v="5"/>
    <x v="5"/>
    <x v="1"/>
    <x v="552"/>
    <m/>
    <m/>
    <m/>
  </r>
  <r>
    <d v="2022-08-05T00:00:00"/>
    <s v="ORD104770"/>
    <s v="CUST6760"/>
    <x v="1"/>
    <x v="2"/>
    <s v="Electronics"/>
    <x v="9"/>
    <n v="6"/>
    <n v="37015.449999999997"/>
    <m/>
    <x v="3"/>
    <x v="3"/>
    <x v="3"/>
    <x v="1"/>
    <x v="0"/>
    <m/>
    <m/>
    <m/>
  </r>
  <r>
    <d v="2022-06-24T00:00:00"/>
    <s v="ORD102498"/>
    <s v="CUST2520"/>
    <x v="5"/>
    <x v="2"/>
    <s v="Furnture"/>
    <x v="14"/>
    <n v="5"/>
    <n v="4397.9399999999996"/>
    <n v="10"/>
    <x v="1"/>
    <x v="1"/>
    <x v="6"/>
    <x v="0"/>
    <x v="0"/>
    <m/>
    <m/>
    <m/>
  </r>
  <r>
    <d v="2022-10-01T00:00:00"/>
    <s v="ORD100367"/>
    <s v="CUST8796"/>
    <x v="2"/>
    <x v="3"/>
    <s v="Furnture"/>
    <x v="9"/>
    <n v="9"/>
    <n v="37643.919999999998"/>
    <n v="0"/>
    <x v="2"/>
    <x v="5"/>
    <x v="2"/>
    <x v="2"/>
    <x v="553"/>
    <m/>
    <m/>
    <m/>
  </r>
  <r>
    <d v="2022-04-04T00:00:00"/>
    <s v="ORD109355"/>
    <s v="CUST5592"/>
    <x v="4"/>
    <x v="2"/>
    <s v="Electronics"/>
    <x v="14"/>
    <n v="3"/>
    <n v="473.21"/>
    <n v="5"/>
    <x v="3"/>
    <x v="1"/>
    <x v="2"/>
    <x v="0"/>
    <x v="0"/>
    <m/>
    <m/>
    <m/>
  </r>
  <r>
    <d v="2023-02-28T00:00:00"/>
    <s v="ORD103181"/>
    <s v="CUST4089"/>
    <x v="1"/>
    <x v="0"/>
    <s v="Furniture"/>
    <x v="12"/>
    <n v="8"/>
    <n v="10383.65"/>
    <m/>
    <x v="1"/>
    <x v="4"/>
    <x v="0"/>
    <x v="0"/>
    <x v="0"/>
    <m/>
    <m/>
    <m/>
  </r>
  <r>
    <d v="2023-08-15T00:00:00"/>
    <s v="ORD103366"/>
    <s v="CUST3423"/>
    <x v="3"/>
    <x v="1"/>
    <s v="Furniture"/>
    <x v="10"/>
    <n v="7"/>
    <n v="46001.88"/>
    <n v="5"/>
    <x v="0"/>
    <x v="1"/>
    <x v="3"/>
    <x v="0"/>
    <x v="0"/>
    <m/>
    <m/>
    <m/>
  </r>
  <r>
    <d v="2022-10-01T00:00:00"/>
    <s v="ORD111379"/>
    <s v="CUST2187"/>
    <x v="7"/>
    <x v="1"/>
    <s v="Furnture"/>
    <x v="12"/>
    <n v="9"/>
    <n v="37379.5"/>
    <n v="5"/>
    <x v="0"/>
    <x v="3"/>
    <x v="3"/>
    <x v="2"/>
    <x v="554"/>
    <m/>
    <m/>
    <m/>
  </r>
  <r>
    <d v="2023-03-31T00:00:00"/>
    <s v="ORD107563"/>
    <s v="CUST3132"/>
    <x v="2"/>
    <x v="3"/>
    <s v="Electronics"/>
    <x v="14"/>
    <n v="3"/>
    <n v="35249.910000000003"/>
    <n v="5"/>
    <x v="1"/>
    <x v="1"/>
    <x v="5"/>
    <x v="0"/>
    <x v="0"/>
    <m/>
    <m/>
    <m/>
  </r>
  <r>
    <d v="2022-05-11T00:00:00"/>
    <s v="ORD108604"/>
    <s v="CUST4229"/>
    <x v="5"/>
    <x v="2"/>
    <s v="Electrnics"/>
    <x v="6"/>
    <n v="10"/>
    <n v="19796.580000000002"/>
    <n v="5"/>
    <x v="3"/>
    <x v="4"/>
    <x v="0"/>
    <x v="0"/>
    <x v="0"/>
    <m/>
    <m/>
    <m/>
  </r>
  <r>
    <d v="2023-05-18T00:00:00"/>
    <s v="ORD105843"/>
    <s v="CUST7141"/>
    <x v="2"/>
    <x v="0"/>
    <s v="Electrnics"/>
    <x v="11"/>
    <n v="4"/>
    <n v="20171.73"/>
    <n v="20"/>
    <x v="1"/>
    <x v="2"/>
    <x v="2"/>
    <x v="0"/>
    <x v="0"/>
    <m/>
    <m/>
    <m/>
  </r>
  <r>
    <d v="2023-02-12T00:00:00"/>
    <s v="ORD111433"/>
    <s v="CUST1452"/>
    <x v="4"/>
    <x v="1"/>
    <s v="Furnture"/>
    <x v="2"/>
    <n v="6"/>
    <n v="29474.94"/>
    <n v="5"/>
    <x v="1"/>
    <x v="4"/>
    <x v="6"/>
    <x v="0"/>
    <x v="0"/>
    <m/>
    <m/>
    <m/>
  </r>
  <r>
    <d v="2022-10-01T00:00:00"/>
    <s v="ORD100063"/>
    <s v="CUST2625"/>
    <x v="6"/>
    <x v="1"/>
    <s v="Furnture"/>
    <x v="3"/>
    <n v="4"/>
    <n v="13305.84"/>
    <n v="0"/>
    <x v="3"/>
    <x v="2"/>
    <x v="2"/>
    <x v="2"/>
    <x v="555"/>
    <m/>
    <m/>
    <m/>
  </r>
  <r>
    <d v="2023-03-28T00:00:00"/>
    <s v="ORD104269"/>
    <s v="CUST1403"/>
    <x v="1"/>
    <x v="1"/>
    <s v="Furniture"/>
    <x v="7"/>
    <n v="7"/>
    <n v="39138.21"/>
    <m/>
    <x v="1"/>
    <x v="1"/>
    <x v="2"/>
    <x v="0"/>
    <x v="0"/>
    <m/>
    <m/>
    <m/>
  </r>
  <r>
    <d v="2022-10-01T00:00:00"/>
    <s v="ORD109647"/>
    <s v="CUST3661"/>
    <x v="2"/>
    <x v="0"/>
    <s v="Furniture"/>
    <x v="7"/>
    <n v="10"/>
    <n v="46487.43"/>
    <n v="10"/>
    <x v="0"/>
    <x v="1"/>
    <x v="0"/>
    <x v="2"/>
    <x v="556"/>
    <m/>
    <m/>
    <m/>
  </r>
  <r>
    <d v="2023-04-14T00:00:00"/>
    <s v="ORD100134"/>
    <s v="CUST1605"/>
    <x v="5"/>
    <x v="3"/>
    <s v="Furniture"/>
    <x v="12"/>
    <n v="1"/>
    <n v="39576.35"/>
    <n v="0"/>
    <x v="1"/>
    <x v="3"/>
    <x v="6"/>
    <x v="0"/>
    <x v="0"/>
    <m/>
    <m/>
    <m/>
  </r>
  <r>
    <d v="2022-10-01T00:00:00"/>
    <s v="ORD105028"/>
    <s v="CUST4517"/>
    <x v="0"/>
    <x v="3"/>
    <s v="Furnture"/>
    <x v="2"/>
    <n v="1"/>
    <n v="10543.06"/>
    <n v="5"/>
    <x v="3"/>
    <x v="1"/>
    <x v="7"/>
    <x v="1"/>
    <x v="557"/>
    <m/>
    <m/>
    <m/>
  </r>
  <r>
    <d v="2022-03-22T00:00:00"/>
    <s v="ORD107897"/>
    <s v="CUST5326"/>
    <x v="0"/>
    <x v="2"/>
    <s v="Furniture"/>
    <x v="7"/>
    <n v="10"/>
    <n v="11476.46"/>
    <m/>
    <x v="1"/>
    <x v="3"/>
    <x v="4"/>
    <x v="2"/>
    <x v="0"/>
    <m/>
    <m/>
    <m/>
  </r>
  <r>
    <d v="2022-10-15T00:00:00"/>
    <s v="ORD107436"/>
    <s v="CUST9038"/>
    <x v="0"/>
    <x v="1"/>
    <s v="Furnture"/>
    <x v="14"/>
    <n v="9"/>
    <n v="21689.040000000001"/>
    <n v="15"/>
    <x v="3"/>
    <x v="0"/>
    <x v="5"/>
    <x v="0"/>
    <x v="0"/>
    <m/>
    <m/>
    <m/>
  </r>
  <r>
    <d v="2022-02-17T00:00:00"/>
    <s v="ORD103532"/>
    <s v="CUST1927"/>
    <x v="0"/>
    <x v="3"/>
    <s v="Furniture"/>
    <x v="0"/>
    <n v="7"/>
    <n v="40118.199999999997"/>
    <n v="15"/>
    <x v="1"/>
    <x v="2"/>
    <x v="0"/>
    <x v="0"/>
    <x v="0"/>
    <m/>
    <m/>
    <m/>
  </r>
  <r>
    <d v="2022-08-29T00:00:00"/>
    <s v="ORD107803"/>
    <s v="CUST4567"/>
    <x v="5"/>
    <x v="2"/>
    <s v="Electronics"/>
    <x v="1"/>
    <n v="4"/>
    <n v="897.1"/>
    <n v="20"/>
    <x v="1"/>
    <x v="0"/>
    <x v="4"/>
    <x v="0"/>
    <x v="0"/>
    <m/>
    <m/>
    <m/>
  </r>
  <r>
    <d v="2023-01-19T00:00:00"/>
    <s v="ORD108725"/>
    <s v="CUST1908"/>
    <x v="7"/>
    <x v="2"/>
    <s v="Electrnics"/>
    <x v="8"/>
    <n v="9"/>
    <n v="41002.57"/>
    <n v="5"/>
    <x v="3"/>
    <x v="5"/>
    <x v="0"/>
    <x v="0"/>
    <x v="0"/>
    <m/>
    <m/>
    <m/>
  </r>
  <r>
    <d v="2022-11-15T00:00:00"/>
    <s v="ORD111482"/>
    <s v="CUST7387"/>
    <x v="0"/>
    <x v="1"/>
    <s v="Electrnics"/>
    <x v="5"/>
    <n v="8"/>
    <n v="32675.96"/>
    <m/>
    <x v="1"/>
    <x v="1"/>
    <x v="2"/>
    <x v="1"/>
    <x v="0"/>
    <m/>
    <m/>
    <m/>
  </r>
  <r>
    <d v="2022-10-01T00:00:00"/>
    <s v="ORD105804"/>
    <s v="CUST5111"/>
    <x v="4"/>
    <x v="3"/>
    <s v="Electronics"/>
    <x v="1"/>
    <n v="2"/>
    <n v="35444.42"/>
    <n v="15"/>
    <x v="2"/>
    <x v="4"/>
    <x v="1"/>
    <x v="1"/>
    <x v="558"/>
    <m/>
    <m/>
    <m/>
  </r>
  <r>
    <d v="2023-03-22T00:00:00"/>
    <s v="ORD102919"/>
    <s v="CUST7423"/>
    <x v="1"/>
    <x v="1"/>
    <s v="Furniture"/>
    <x v="7"/>
    <n v="1"/>
    <n v="7109.87"/>
    <n v="10"/>
    <x v="0"/>
    <x v="3"/>
    <x v="6"/>
    <x v="0"/>
    <x v="0"/>
    <m/>
    <m/>
    <m/>
  </r>
  <r>
    <d v="2022-06-02T00:00:00"/>
    <s v="ORD100696"/>
    <s v="CUST7512"/>
    <x v="6"/>
    <x v="3"/>
    <s v="Furnture"/>
    <x v="13"/>
    <n v="4"/>
    <n v="23774.47"/>
    <n v="20"/>
    <x v="2"/>
    <x v="5"/>
    <x v="0"/>
    <x v="0"/>
    <x v="0"/>
    <m/>
    <m/>
    <m/>
  </r>
  <r>
    <d v="2022-11-09T00:00:00"/>
    <s v="ORD100427"/>
    <s v="CUST9591"/>
    <x v="2"/>
    <x v="2"/>
    <s v="Electrnics"/>
    <x v="14"/>
    <n v="9"/>
    <n v="28289.15"/>
    <n v="10"/>
    <x v="3"/>
    <x v="2"/>
    <x v="1"/>
    <x v="0"/>
    <x v="0"/>
    <m/>
    <m/>
    <m/>
  </r>
  <r>
    <d v="2022-10-01T00:00:00"/>
    <s v="ORD108116"/>
    <s v="CUST7267"/>
    <x v="7"/>
    <x v="3"/>
    <s v="Electrnics"/>
    <x v="3"/>
    <n v="10"/>
    <n v="14912.58"/>
    <n v="10"/>
    <x v="2"/>
    <x v="1"/>
    <x v="5"/>
    <x v="2"/>
    <x v="559"/>
    <m/>
    <m/>
    <m/>
  </r>
  <r>
    <d v="2023-08-19T00:00:00"/>
    <s v="ORD101655"/>
    <s v="CUST1268"/>
    <x v="4"/>
    <x v="0"/>
    <s v="Electrnics"/>
    <x v="9"/>
    <n v="3"/>
    <n v="47884.83"/>
    <m/>
    <x v="3"/>
    <x v="3"/>
    <x v="1"/>
    <x v="0"/>
    <x v="0"/>
    <m/>
    <m/>
    <m/>
  </r>
  <r>
    <d v="2022-10-01T00:00:00"/>
    <s v="ORD102909"/>
    <s v="CUST8765"/>
    <x v="5"/>
    <x v="3"/>
    <s v="Clothing"/>
    <x v="5"/>
    <n v="4"/>
    <n v="17505.5"/>
    <n v="20"/>
    <x v="3"/>
    <x v="0"/>
    <x v="1"/>
    <x v="2"/>
    <x v="560"/>
    <m/>
    <m/>
    <m/>
  </r>
  <r>
    <d v="2022-10-01T00:00:00"/>
    <s v="ORD110084"/>
    <s v="CUST5239"/>
    <x v="0"/>
    <x v="3"/>
    <s v="Clothing"/>
    <x v="13"/>
    <n v="10"/>
    <n v="7053.39"/>
    <n v="15"/>
    <x v="1"/>
    <x v="3"/>
    <x v="2"/>
    <x v="2"/>
    <x v="561"/>
    <m/>
    <m/>
    <m/>
  </r>
  <r>
    <d v="2022-10-01T00:00:00"/>
    <s v="ORD105340"/>
    <s v="CUST4797"/>
    <x v="1"/>
    <x v="1"/>
    <s v="Clothing"/>
    <x v="13"/>
    <n v="7"/>
    <n v="27360.42"/>
    <n v="10"/>
    <x v="3"/>
    <x v="1"/>
    <x v="7"/>
    <x v="1"/>
    <x v="562"/>
    <m/>
    <m/>
    <m/>
  </r>
  <r>
    <d v="2022-10-01T00:00:00"/>
    <s v="ORD107042"/>
    <s v="CUST5028"/>
    <x v="3"/>
    <x v="0"/>
    <s v="Electrnics"/>
    <x v="11"/>
    <n v="4"/>
    <n v="9941.56"/>
    <n v="20"/>
    <x v="2"/>
    <x v="0"/>
    <x v="4"/>
    <x v="1"/>
    <x v="563"/>
    <m/>
    <m/>
    <m/>
  </r>
  <r>
    <d v="2022-10-01T00:00:00"/>
    <s v="ORD101434"/>
    <s v="CUST4049"/>
    <x v="2"/>
    <x v="2"/>
    <s v="Furnture"/>
    <x v="6"/>
    <n v="3"/>
    <n v="8709.94"/>
    <n v="20"/>
    <x v="3"/>
    <x v="5"/>
    <x v="6"/>
    <x v="1"/>
    <x v="564"/>
    <m/>
    <m/>
    <m/>
  </r>
  <r>
    <d v="2022-10-01T00:00:00"/>
    <s v="ORD105629"/>
    <s v="CUST7689"/>
    <x v="7"/>
    <x v="1"/>
    <s v="Electronics"/>
    <x v="11"/>
    <n v="7"/>
    <n v="286.66000000000003"/>
    <n v="0"/>
    <x v="2"/>
    <x v="1"/>
    <x v="1"/>
    <x v="1"/>
    <x v="565"/>
    <m/>
    <m/>
    <m/>
  </r>
  <r>
    <d v="2023-08-03T00:00:00"/>
    <s v="ORD109484"/>
    <s v="CUST2418"/>
    <x v="7"/>
    <x v="0"/>
    <s v="Electrnics"/>
    <x v="7"/>
    <n v="3"/>
    <n v="42978.57"/>
    <n v="10"/>
    <x v="3"/>
    <x v="1"/>
    <x v="0"/>
    <x v="0"/>
    <x v="0"/>
    <m/>
    <m/>
    <m/>
  </r>
  <r>
    <d v="2023-06-14T00:00:00"/>
    <s v="ORD100676"/>
    <s v="CUST6377"/>
    <x v="6"/>
    <x v="1"/>
    <s v="Electronics"/>
    <x v="4"/>
    <n v="2"/>
    <n v="713.2"/>
    <m/>
    <x v="0"/>
    <x v="1"/>
    <x v="7"/>
    <x v="1"/>
    <x v="0"/>
    <m/>
    <m/>
    <m/>
  </r>
  <r>
    <d v="2023-02-05T00:00:00"/>
    <s v="ORD101414"/>
    <s v="CUST7049"/>
    <x v="1"/>
    <x v="1"/>
    <s v="Furnture"/>
    <x v="5"/>
    <n v="8"/>
    <n v="25994.86"/>
    <n v="15"/>
    <x v="1"/>
    <x v="0"/>
    <x v="5"/>
    <x v="0"/>
    <x v="0"/>
    <m/>
    <m/>
    <m/>
  </r>
  <r>
    <d v="2023-08-13T00:00:00"/>
    <s v="ORD108575"/>
    <s v="CUST3788"/>
    <x v="2"/>
    <x v="1"/>
    <s v="Electrnics"/>
    <x v="7"/>
    <n v="10"/>
    <n v="31023.51"/>
    <m/>
    <x v="0"/>
    <x v="4"/>
    <x v="2"/>
    <x v="0"/>
    <x v="0"/>
    <m/>
    <m/>
    <m/>
  </r>
  <r>
    <d v="2022-10-01T00:00:00"/>
    <s v="ORD109100"/>
    <s v="CUST2466"/>
    <x v="1"/>
    <x v="3"/>
    <s v="Electronics"/>
    <x v="11"/>
    <n v="2"/>
    <n v="16659.57"/>
    <n v="10"/>
    <x v="2"/>
    <x v="3"/>
    <x v="6"/>
    <x v="2"/>
    <x v="566"/>
    <m/>
    <m/>
    <m/>
  </r>
  <r>
    <d v="2023-11-22T00:00:00"/>
    <s v="ORD102270"/>
    <s v="CUST9476"/>
    <x v="6"/>
    <x v="3"/>
    <s v="Furniture"/>
    <x v="0"/>
    <n v="5"/>
    <n v="10513.48"/>
    <n v="10"/>
    <x v="0"/>
    <x v="5"/>
    <x v="6"/>
    <x v="0"/>
    <x v="0"/>
    <m/>
    <m/>
    <m/>
  </r>
  <r>
    <d v="2022-10-01T00:00:00"/>
    <s v="ORD103520"/>
    <s v="CUST4371"/>
    <x v="0"/>
    <x v="3"/>
    <s v="Clothing"/>
    <x v="8"/>
    <n v="1"/>
    <n v="16149.29"/>
    <n v="10"/>
    <x v="3"/>
    <x v="3"/>
    <x v="3"/>
    <x v="2"/>
    <x v="567"/>
    <m/>
    <m/>
    <m/>
  </r>
  <r>
    <d v="2023-12-28T00:00:00"/>
    <s v="ORD107452"/>
    <s v="CUST4434"/>
    <x v="5"/>
    <x v="3"/>
    <s v="Furnture"/>
    <x v="11"/>
    <n v="6"/>
    <n v="5970.18"/>
    <m/>
    <x v="2"/>
    <x v="1"/>
    <x v="3"/>
    <x v="1"/>
    <x v="0"/>
    <m/>
    <m/>
    <m/>
  </r>
  <r>
    <d v="2023-12-29T00:00:00"/>
    <s v="ORD103883"/>
    <s v="CUST1134"/>
    <x v="4"/>
    <x v="3"/>
    <s v="Furnture"/>
    <x v="8"/>
    <n v="8"/>
    <n v="23793.81"/>
    <n v="5"/>
    <x v="2"/>
    <x v="4"/>
    <x v="3"/>
    <x v="0"/>
    <x v="0"/>
    <m/>
    <m/>
    <m/>
  </r>
  <r>
    <d v="2023-09-26T00:00:00"/>
    <s v="ORD106978"/>
    <s v="CUST7692"/>
    <x v="3"/>
    <x v="2"/>
    <s v="Clothing"/>
    <x v="2"/>
    <n v="9"/>
    <n v="30050.22"/>
    <n v="5"/>
    <x v="3"/>
    <x v="5"/>
    <x v="3"/>
    <x v="0"/>
    <x v="0"/>
    <m/>
    <m/>
    <m/>
  </r>
  <r>
    <d v="2023-09-09T00:00:00"/>
    <s v="ORD109440"/>
    <s v="CUST2204"/>
    <x v="1"/>
    <x v="3"/>
    <s v="Furniture"/>
    <x v="12"/>
    <n v="8"/>
    <n v="35078.04"/>
    <n v="5"/>
    <x v="0"/>
    <x v="0"/>
    <x v="6"/>
    <x v="0"/>
    <x v="0"/>
    <m/>
    <m/>
    <m/>
  </r>
  <r>
    <d v="2022-10-01T00:00:00"/>
    <s v="ORD103492"/>
    <s v="CUST9318"/>
    <x v="3"/>
    <x v="3"/>
    <s v="Clothing"/>
    <x v="13"/>
    <n v="5"/>
    <n v="27633.31"/>
    <n v="0"/>
    <x v="0"/>
    <x v="1"/>
    <x v="1"/>
    <x v="1"/>
    <x v="568"/>
    <m/>
    <m/>
    <m/>
  </r>
  <r>
    <d v="2022-06-22T00:00:00"/>
    <s v="ORD102522"/>
    <s v="CUST2904"/>
    <x v="7"/>
    <x v="3"/>
    <s v="Furniture"/>
    <x v="10"/>
    <n v="7"/>
    <n v="19823.96"/>
    <n v="0"/>
    <x v="3"/>
    <x v="2"/>
    <x v="7"/>
    <x v="0"/>
    <x v="0"/>
    <m/>
    <m/>
    <m/>
  </r>
  <r>
    <d v="2022-10-01T00:00:00"/>
    <s v="ORD106149"/>
    <s v="CUST7473"/>
    <x v="6"/>
    <x v="1"/>
    <s v="Clothing"/>
    <x v="6"/>
    <n v="8"/>
    <n v="27863.15"/>
    <n v="10"/>
    <x v="1"/>
    <x v="5"/>
    <x v="0"/>
    <x v="1"/>
    <x v="569"/>
    <m/>
    <m/>
    <m/>
  </r>
  <r>
    <d v="2023-07-03T00:00:00"/>
    <s v="ORD110846"/>
    <s v="CUST4209"/>
    <x v="7"/>
    <x v="1"/>
    <s v="Furniture"/>
    <x v="12"/>
    <n v="5"/>
    <n v="37230.94"/>
    <n v="20"/>
    <x v="0"/>
    <x v="0"/>
    <x v="3"/>
    <x v="0"/>
    <x v="0"/>
    <m/>
    <m/>
    <m/>
  </r>
  <r>
    <d v="2022-10-01T00:00:00"/>
    <s v="ORD101418"/>
    <s v="CUST7872"/>
    <x v="0"/>
    <x v="1"/>
    <s v="Furnture"/>
    <x v="8"/>
    <n v="9"/>
    <n v="4959.16"/>
    <n v="15"/>
    <x v="2"/>
    <x v="3"/>
    <x v="1"/>
    <x v="2"/>
    <x v="570"/>
    <m/>
    <m/>
    <m/>
  </r>
  <r>
    <d v="2022-10-01T00:00:00"/>
    <s v="ORD105632"/>
    <s v="CUST8215"/>
    <x v="6"/>
    <x v="1"/>
    <s v="Electrnics"/>
    <x v="3"/>
    <n v="10"/>
    <n v="42308.63"/>
    <n v="10"/>
    <x v="3"/>
    <x v="2"/>
    <x v="1"/>
    <x v="2"/>
    <x v="571"/>
    <m/>
    <m/>
    <m/>
  </r>
  <r>
    <d v="2022-10-01T00:00:00"/>
    <s v="ORD103355"/>
    <s v="CUST2718"/>
    <x v="6"/>
    <x v="3"/>
    <s v="Furnture"/>
    <x v="4"/>
    <n v="7"/>
    <n v="25514.79"/>
    <n v="5"/>
    <x v="2"/>
    <x v="3"/>
    <x v="6"/>
    <x v="2"/>
    <x v="572"/>
    <m/>
    <m/>
    <m/>
  </r>
  <r>
    <d v="2022-10-27T00:00:00"/>
    <s v="ORD105994"/>
    <s v="CUST1939"/>
    <x v="6"/>
    <x v="2"/>
    <s v="Clothing"/>
    <x v="5"/>
    <n v="3"/>
    <n v="19369.45"/>
    <n v="20"/>
    <x v="3"/>
    <x v="4"/>
    <x v="7"/>
    <x v="0"/>
    <x v="0"/>
    <m/>
    <m/>
    <m/>
  </r>
  <r>
    <d v="2022-10-01T00:00:00"/>
    <s v="ORD109571"/>
    <s v="CUST3816"/>
    <x v="7"/>
    <x v="3"/>
    <s v="Clothing"/>
    <x v="13"/>
    <n v="8"/>
    <n v="3817.64"/>
    <n v="20"/>
    <x v="3"/>
    <x v="5"/>
    <x v="6"/>
    <x v="2"/>
    <x v="573"/>
    <m/>
    <m/>
    <m/>
  </r>
  <r>
    <d v="2022-10-01T00:00:00"/>
    <s v="ORD108608"/>
    <s v="CUST9806"/>
    <x v="2"/>
    <x v="3"/>
    <s v="Furnture"/>
    <x v="0"/>
    <n v="10"/>
    <n v="18484.080000000002"/>
    <n v="20"/>
    <x v="0"/>
    <x v="5"/>
    <x v="1"/>
    <x v="2"/>
    <x v="574"/>
    <m/>
    <m/>
    <m/>
  </r>
  <r>
    <d v="2022-12-11T00:00:00"/>
    <s v="ORD100740"/>
    <s v="CUST7074"/>
    <x v="1"/>
    <x v="2"/>
    <s v="Furnture"/>
    <x v="7"/>
    <n v="4"/>
    <n v="47055.45"/>
    <m/>
    <x v="2"/>
    <x v="4"/>
    <x v="1"/>
    <x v="0"/>
    <x v="0"/>
    <m/>
    <m/>
    <m/>
  </r>
  <r>
    <d v="2022-10-01T00:00:00"/>
    <s v="ORD100000"/>
    <s v="CUST5012"/>
    <x v="6"/>
    <x v="3"/>
    <s v="Electronics"/>
    <x v="14"/>
    <n v="2"/>
    <n v="33867.300000000003"/>
    <n v="20"/>
    <x v="0"/>
    <x v="1"/>
    <x v="6"/>
    <x v="2"/>
    <x v="575"/>
    <m/>
    <m/>
    <m/>
  </r>
  <r>
    <d v="2022-10-01T00:00:00"/>
    <s v="ORD101433"/>
    <s v="CUST3976"/>
    <x v="0"/>
    <x v="1"/>
    <s v="Electrnics"/>
    <x v="14"/>
    <n v="8"/>
    <n v="8859.89"/>
    <n v="15"/>
    <x v="3"/>
    <x v="2"/>
    <x v="0"/>
    <x v="1"/>
    <x v="576"/>
    <m/>
    <m/>
    <m/>
  </r>
  <r>
    <d v="2023-12-18T00:00:00"/>
    <s v="ORD103115"/>
    <s v="CUST5176"/>
    <x v="2"/>
    <x v="3"/>
    <s v="Electronics"/>
    <x v="9"/>
    <n v="4"/>
    <n v="28808.78"/>
    <n v="15"/>
    <x v="2"/>
    <x v="2"/>
    <x v="4"/>
    <x v="0"/>
    <x v="0"/>
    <m/>
    <m/>
    <m/>
  </r>
  <r>
    <d v="2022-10-01T00:00:00"/>
    <s v="ORD102613"/>
    <s v="CUST3653"/>
    <x v="5"/>
    <x v="2"/>
    <s v="Furnture"/>
    <x v="7"/>
    <n v="8"/>
    <n v="43623.02"/>
    <n v="10"/>
    <x v="2"/>
    <x v="2"/>
    <x v="3"/>
    <x v="2"/>
    <x v="577"/>
    <m/>
    <m/>
    <m/>
  </r>
  <r>
    <d v="2023-04-01T00:00:00"/>
    <s v="ORD110692"/>
    <s v="CUST3238"/>
    <x v="5"/>
    <x v="0"/>
    <s v="Electrnics"/>
    <x v="3"/>
    <n v="9"/>
    <n v="28377.03"/>
    <n v="10"/>
    <x v="0"/>
    <x v="3"/>
    <x v="0"/>
    <x v="0"/>
    <x v="0"/>
    <m/>
    <m/>
    <m/>
  </r>
  <r>
    <d v="2022-10-01T00:00:00"/>
    <s v="ORD105183"/>
    <s v="CUST5958"/>
    <x v="3"/>
    <x v="3"/>
    <s v="Electronics"/>
    <x v="9"/>
    <n v="9"/>
    <n v="23504.66"/>
    <n v="15"/>
    <x v="0"/>
    <x v="5"/>
    <x v="1"/>
    <x v="2"/>
    <x v="578"/>
    <m/>
    <m/>
    <m/>
  </r>
  <r>
    <d v="2023-05-21T00:00:00"/>
    <s v="ORD109257"/>
    <s v="CUST1571"/>
    <x v="3"/>
    <x v="0"/>
    <s v="Furniture"/>
    <x v="0"/>
    <n v="6"/>
    <n v="27977.07"/>
    <m/>
    <x v="0"/>
    <x v="4"/>
    <x v="4"/>
    <x v="0"/>
    <x v="0"/>
    <m/>
    <m/>
    <m/>
  </r>
  <r>
    <d v="2023-02-20T00:00:00"/>
    <s v="ORD103752"/>
    <s v="CUST6261"/>
    <x v="4"/>
    <x v="2"/>
    <s v="Clothing"/>
    <x v="2"/>
    <n v="2"/>
    <n v="34292.870000000003"/>
    <n v="10"/>
    <x v="3"/>
    <x v="0"/>
    <x v="0"/>
    <x v="0"/>
    <x v="0"/>
    <m/>
    <m/>
    <m/>
  </r>
  <r>
    <d v="2022-08-03T00:00:00"/>
    <s v="ORD102614"/>
    <s v="CUST9906"/>
    <x v="2"/>
    <x v="0"/>
    <s v="Furniture"/>
    <x v="12"/>
    <n v="9"/>
    <n v="42387.05"/>
    <n v="20"/>
    <x v="2"/>
    <x v="1"/>
    <x v="1"/>
    <x v="0"/>
    <x v="0"/>
    <m/>
    <m/>
    <m/>
  </r>
  <r>
    <d v="2022-10-01T00:00:00"/>
    <s v="ORD108807"/>
    <s v="CUST1828"/>
    <x v="2"/>
    <x v="1"/>
    <s v="Electronics"/>
    <x v="1"/>
    <n v="9"/>
    <n v="22505.99"/>
    <n v="0"/>
    <x v="0"/>
    <x v="1"/>
    <x v="3"/>
    <x v="1"/>
    <x v="579"/>
    <m/>
    <m/>
    <m/>
  </r>
  <r>
    <d v="2022-11-28T00:00:00"/>
    <s v="ORD107623"/>
    <s v="CUST8919"/>
    <x v="0"/>
    <x v="3"/>
    <s v="Furnture"/>
    <x v="7"/>
    <n v="8"/>
    <n v="39192.51"/>
    <n v="10"/>
    <x v="0"/>
    <x v="3"/>
    <x v="0"/>
    <x v="0"/>
    <x v="0"/>
    <m/>
    <m/>
    <m/>
  </r>
  <r>
    <d v="2022-10-03T00:00:00"/>
    <s v="ORD110156"/>
    <s v="CUST8952"/>
    <x v="4"/>
    <x v="2"/>
    <s v="Electrnics"/>
    <x v="2"/>
    <n v="9"/>
    <n v="19474.27"/>
    <n v="20"/>
    <x v="2"/>
    <x v="0"/>
    <x v="1"/>
    <x v="0"/>
    <x v="0"/>
    <m/>
    <m/>
    <m/>
  </r>
  <r>
    <d v="2023-03-19T00:00:00"/>
    <s v="ORD103449"/>
    <s v="CUST4909"/>
    <x v="1"/>
    <x v="3"/>
    <s v="Electrnics"/>
    <x v="13"/>
    <n v="5"/>
    <n v="5560.43"/>
    <m/>
    <x v="0"/>
    <x v="2"/>
    <x v="2"/>
    <x v="0"/>
    <x v="0"/>
    <m/>
    <m/>
    <m/>
  </r>
  <r>
    <d v="2022-06-29T00:00:00"/>
    <s v="ORD105062"/>
    <s v="CUST4239"/>
    <x v="5"/>
    <x v="1"/>
    <s v="Furniture"/>
    <x v="3"/>
    <n v="10"/>
    <n v="28937.82"/>
    <n v="0"/>
    <x v="3"/>
    <x v="4"/>
    <x v="3"/>
    <x v="0"/>
    <x v="0"/>
    <m/>
    <m/>
    <m/>
  </r>
  <r>
    <d v="2022-10-01T00:00:00"/>
    <s v="ORD109252"/>
    <s v="CUST2462"/>
    <x v="5"/>
    <x v="3"/>
    <s v="Electrnics"/>
    <x v="0"/>
    <n v="4"/>
    <n v="5065.95"/>
    <n v="15"/>
    <x v="0"/>
    <x v="5"/>
    <x v="5"/>
    <x v="1"/>
    <x v="580"/>
    <m/>
    <m/>
    <m/>
  </r>
  <r>
    <d v="2022-10-01T00:00:00"/>
    <s v="ORD109926"/>
    <s v="CUST5299"/>
    <x v="2"/>
    <x v="2"/>
    <s v="Electrnics"/>
    <x v="9"/>
    <n v="7"/>
    <n v="43234.95"/>
    <n v="15"/>
    <x v="1"/>
    <x v="4"/>
    <x v="0"/>
    <x v="2"/>
    <x v="581"/>
    <m/>
    <m/>
    <m/>
  </r>
  <r>
    <d v="2023-01-09T00:00:00"/>
    <s v="ORD109095"/>
    <s v="CUST2104"/>
    <x v="1"/>
    <x v="1"/>
    <s v="Electrnics"/>
    <x v="11"/>
    <n v="10"/>
    <n v="28112.57"/>
    <m/>
    <x v="1"/>
    <x v="5"/>
    <x v="0"/>
    <x v="1"/>
    <x v="0"/>
    <m/>
    <m/>
    <m/>
  </r>
  <r>
    <d v="2022-10-01T00:00:00"/>
    <s v="ORD107033"/>
    <s v="CUST5611"/>
    <x v="3"/>
    <x v="3"/>
    <s v="Furniture"/>
    <x v="7"/>
    <n v="2"/>
    <n v="25720.85"/>
    <n v="15"/>
    <x v="1"/>
    <x v="5"/>
    <x v="4"/>
    <x v="2"/>
    <x v="582"/>
    <m/>
    <m/>
    <m/>
  </r>
  <r>
    <d v="2022-07-27T00:00:00"/>
    <s v="ORD105497"/>
    <s v="CUST6238"/>
    <x v="2"/>
    <x v="1"/>
    <s v="Clothing"/>
    <x v="5"/>
    <n v="6"/>
    <n v="19882.080000000002"/>
    <n v="10"/>
    <x v="0"/>
    <x v="4"/>
    <x v="5"/>
    <x v="0"/>
    <x v="0"/>
    <m/>
    <m/>
    <m/>
  </r>
  <r>
    <d v="2022-10-01T00:00:00"/>
    <s v="ORD111820"/>
    <s v="CUST5212"/>
    <x v="2"/>
    <x v="3"/>
    <s v="Furniture"/>
    <x v="0"/>
    <n v="4"/>
    <n v="2551.63"/>
    <n v="0"/>
    <x v="0"/>
    <x v="4"/>
    <x v="3"/>
    <x v="1"/>
    <x v="583"/>
    <m/>
    <m/>
    <m/>
  </r>
  <r>
    <d v="2022-06-21T00:00:00"/>
    <s v="ORD107108"/>
    <s v="CUST1829"/>
    <x v="0"/>
    <x v="1"/>
    <s v="Clothing"/>
    <x v="2"/>
    <n v="10"/>
    <n v="17113.09"/>
    <n v="0"/>
    <x v="0"/>
    <x v="3"/>
    <x v="2"/>
    <x v="0"/>
    <x v="0"/>
    <m/>
    <m/>
    <m/>
  </r>
  <r>
    <d v="2022-10-01T00:00:00"/>
    <s v="ORD102534"/>
    <s v="CUST8485"/>
    <x v="1"/>
    <x v="3"/>
    <s v="Furniture"/>
    <x v="0"/>
    <n v="10"/>
    <n v="5824.93"/>
    <n v="15"/>
    <x v="3"/>
    <x v="1"/>
    <x v="1"/>
    <x v="2"/>
    <x v="584"/>
    <m/>
    <m/>
    <m/>
  </r>
  <r>
    <d v="2022-10-01T00:00:00"/>
    <s v="ORD106757"/>
    <s v="CUST1232"/>
    <x v="2"/>
    <x v="2"/>
    <s v="Electronics"/>
    <x v="4"/>
    <n v="4"/>
    <n v="31698.22"/>
    <n v="0"/>
    <x v="3"/>
    <x v="2"/>
    <x v="6"/>
    <x v="2"/>
    <x v="585"/>
    <m/>
    <m/>
    <m/>
  </r>
  <r>
    <d v="2022-10-01T00:00:00"/>
    <s v="ORD103891"/>
    <s v="CUST7200"/>
    <x v="7"/>
    <x v="3"/>
    <s v="Furniture"/>
    <x v="3"/>
    <n v="2"/>
    <n v="18377.27"/>
    <n v="0"/>
    <x v="1"/>
    <x v="5"/>
    <x v="3"/>
    <x v="2"/>
    <x v="586"/>
    <m/>
    <m/>
    <m/>
  </r>
  <r>
    <d v="2023-11-19T00:00:00"/>
    <s v="ORD107305"/>
    <s v="CUST1665"/>
    <x v="2"/>
    <x v="0"/>
    <s v="Electrnics"/>
    <x v="9"/>
    <n v="4"/>
    <n v="31641.11"/>
    <n v="5"/>
    <x v="1"/>
    <x v="1"/>
    <x v="0"/>
    <x v="0"/>
    <x v="0"/>
    <m/>
    <m/>
    <m/>
  </r>
  <r>
    <d v="2022-12-14T00:00:00"/>
    <s v="ORD108956"/>
    <s v="CUST1366"/>
    <x v="7"/>
    <x v="3"/>
    <s v="Furniture"/>
    <x v="12"/>
    <n v="5"/>
    <n v="37214.699999999997"/>
    <n v="20"/>
    <x v="3"/>
    <x v="5"/>
    <x v="3"/>
    <x v="0"/>
    <x v="0"/>
    <m/>
    <m/>
    <m/>
  </r>
  <r>
    <d v="2023-11-22T00:00:00"/>
    <s v="ORD105857"/>
    <s v="CUST9487"/>
    <x v="7"/>
    <x v="3"/>
    <s v="Electronics"/>
    <x v="1"/>
    <n v="10"/>
    <n v="41253.160000000003"/>
    <m/>
    <x v="2"/>
    <x v="1"/>
    <x v="7"/>
    <x v="1"/>
    <x v="0"/>
    <m/>
    <m/>
    <m/>
  </r>
  <r>
    <d v="2023-08-22T00:00:00"/>
    <s v="ORD101766"/>
    <s v="CUST9848"/>
    <x v="1"/>
    <x v="1"/>
    <s v="Clothing"/>
    <x v="13"/>
    <n v="7"/>
    <n v="1949.06"/>
    <n v="0"/>
    <x v="0"/>
    <x v="1"/>
    <x v="3"/>
    <x v="0"/>
    <x v="0"/>
    <m/>
    <m/>
    <m/>
  </r>
  <r>
    <d v="2023-03-20T00:00:00"/>
    <s v="ORD107116"/>
    <s v="CUST6691"/>
    <x v="3"/>
    <x v="3"/>
    <s v="Furnture"/>
    <x v="14"/>
    <n v="9"/>
    <n v="11546.91"/>
    <n v="0"/>
    <x v="0"/>
    <x v="1"/>
    <x v="4"/>
    <x v="0"/>
    <x v="0"/>
    <m/>
    <m/>
    <m/>
  </r>
  <r>
    <d v="2023-05-17T00:00:00"/>
    <s v="ORD110495"/>
    <s v="CUST6899"/>
    <x v="3"/>
    <x v="0"/>
    <s v="Clothing"/>
    <x v="8"/>
    <n v="7"/>
    <n v="11171.01"/>
    <m/>
    <x v="1"/>
    <x v="1"/>
    <x v="6"/>
    <x v="0"/>
    <x v="0"/>
    <m/>
    <m/>
    <m/>
  </r>
  <r>
    <d v="2022-10-01T00:00:00"/>
    <s v="ORD100216"/>
    <s v="CUST9199"/>
    <x v="3"/>
    <x v="2"/>
    <s v="Electrnics"/>
    <x v="13"/>
    <n v="1"/>
    <n v="24190.28"/>
    <n v="10"/>
    <x v="2"/>
    <x v="0"/>
    <x v="3"/>
    <x v="1"/>
    <x v="587"/>
    <m/>
    <m/>
    <m/>
  </r>
  <r>
    <d v="2022-08-18T00:00:00"/>
    <s v="ORD102858"/>
    <s v="CUST3713"/>
    <x v="0"/>
    <x v="1"/>
    <s v="Electrnics"/>
    <x v="8"/>
    <n v="6"/>
    <n v="20613.23"/>
    <n v="10"/>
    <x v="2"/>
    <x v="3"/>
    <x v="7"/>
    <x v="0"/>
    <x v="0"/>
    <m/>
    <m/>
    <m/>
  </r>
  <r>
    <d v="2022-05-31T00:00:00"/>
    <s v="ORD111133"/>
    <s v="CUST7892"/>
    <x v="1"/>
    <x v="1"/>
    <s v="Furnture"/>
    <x v="0"/>
    <n v="3"/>
    <n v="12559.87"/>
    <n v="10"/>
    <x v="3"/>
    <x v="1"/>
    <x v="2"/>
    <x v="0"/>
    <x v="0"/>
    <m/>
    <m/>
    <m/>
  </r>
  <r>
    <d v="2022-12-23T00:00:00"/>
    <s v="ORD104132"/>
    <s v="CUST5042"/>
    <x v="5"/>
    <x v="1"/>
    <s v="Furnture"/>
    <x v="1"/>
    <n v="9"/>
    <n v="22209.69"/>
    <n v="15"/>
    <x v="2"/>
    <x v="0"/>
    <x v="0"/>
    <x v="0"/>
    <x v="0"/>
    <m/>
    <m/>
    <m/>
  </r>
  <r>
    <d v="2022-10-01T00:00:00"/>
    <s v="ORD100921"/>
    <s v="CUST1579"/>
    <x v="1"/>
    <x v="1"/>
    <s v="Furniture"/>
    <x v="10"/>
    <n v="7"/>
    <n v="29947.57"/>
    <n v="20"/>
    <x v="0"/>
    <x v="1"/>
    <x v="0"/>
    <x v="1"/>
    <x v="588"/>
    <m/>
    <m/>
    <m/>
  </r>
  <r>
    <d v="2023-10-24T00:00:00"/>
    <s v="ORD100866"/>
    <s v="CUST7909"/>
    <x v="7"/>
    <x v="2"/>
    <s v="Furnture"/>
    <x v="8"/>
    <n v="6"/>
    <n v="9987.7099999999991"/>
    <n v="0"/>
    <x v="2"/>
    <x v="4"/>
    <x v="1"/>
    <x v="0"/>
    <x v="0"/>
    <m/>
    <m/>
    <m/>
  </r>
  <r>
    <d v="2022-06-23T00:00:00"/>
    <s v="ORD105354"/>
    <s v="CUST3553"/>
    <x v="0"/>
    <x v="0"/>
    <s v="Clothing"/>
    <x v="5"/>
    <n v="1"/>
    <n v="9183.92"/>
    <m/>
    <x v="1"/>
    <x v="3"/>
    <x v="5"/>
    <x v="0"/>
    <x v="0"/>
    <m/>
    <m/>
    <m/>
  </r>
  <r>
    <d v="2023-07-09T00:00:00"/>
    <s v="ORD104721"/>
    <s v="CUST8639"/>
    <x v="2"/>
    <x v="0"/>
    <s v="Clothing"/>
    <x v="5"/>
    <n v="2"/>
    <n v="3308.57"/>
    <n v="10"/>
    <x v="3"/>
    <x v="0"/>
    <x v="3"/>
    <x v="0"/>
    <x v="0"/>
    <m/>
    <m/>
    <m/>
  </r>
  <r>
    <d v="2023-04-24T00:00:00"/>
    <s v="ORD100017"/>
    <s v="CUST1887"/>
    <x v="4"/>
    <x v="1"/>
    <s v="Electrnics"/>
    <x v="7"/>
    <n v="7"/>
    <n v="36437.86"/>
    <n v="0"/>
    <x v="3"/>
    <x v="2"/>
    <x v="7"/>
    <x v="0"/>
    <x v="0"/>
    <m/>
    <m/>
    <m/>
  </r>
  <r>
    <d v="2022-10-01T00:00:00"/>
    <s v="ORD106098"/>
    <s v="CUST7794"/>
    <x v="0"/>
    <x v="3"/>
    <s v="Furnture"/>
    <x v="6"/>
    <n v="2"/>
    <n v="33213.949999999997"/>
    <n v="10"/>
    <x v="0"/>
    <x v="5"/>
    <x v="4"/>
    <x v="1"/>
    <x v="589"/>
    <m/>
    <m/>
    <m/>
  </r>
  <r>
    <d v="2022-10-01T00:00:00"/>
    <s v="ORD107182"/>
    <s v="CUST4994"/>
    <x v="7"/>
    <x v="0"/>
    <s v="Electrnics"/>
    <x v="3"/>
    <n v="10"/>
    <n v="158.62"/>
    <n v="5"/>
    <x v="0"/>
    <x v="3"/>
    <x v="3"/>
    <x v="2"/>
    <x v="590"/>
    <m/>
    <m/>
    <m/>
  </r>
  <r>
    <d v="2022-02-03T00:00:00"/>
    <s v="ORD111322"/>
    <s v="CUST8874"/>
    <x v="7"/>
    <x v="1"/>
    <s v="Furnture"/>
    <x v="4"/>
    <n v="1"/>
    <n v="32969.96"/>
    <n v="20"/>
    <x v="1"/>
    <x v="1"/>
    <x v="2"/>
    <x v="0"/>
    <x v="0"/>
    <m/>
    <m/>
    <m/>
  </r>
  <r>
    <d v="2022-01-02T00:00:00"/>
    <s v="ORD110103"/>
    <s v="CUST8974"/>
    <x v="0"/>
    <x v="2"/>
    <s v="Furnture"/>
    <x v="12"/>
    <n v="3"/>
    <n v="43490.79"/>
    <n v="10"/>
    <x v="2"/>
    <x v="4"/>
    <x v="7"/>
    <x v="0"/>
    <x v="0"/>
    <m/>
    <m/>
    <m/>
  </r>
  <r>
    <d v="2023-10-22T00:00:00"/>
    <s v="ORD106678"/>
    <s v="CUST2457"/>
    <x v="4"/>
    <x v="3"/>
    <s v="Electrnics"/>
    <x v="9"/>
    <n v="9"/>
    <n v="12843.17"/>
    <n v="10"/>
    <x v="2"/>
    <x v="5"/>
    <x v="3"/>
    <x v="0"/>
    <x v="0"/>
    <m/>
    <m/>
    <m/>
  </r>
  <r>
    <d v="2022-10-01T00:00:00"/>
    <s v="ORD102596"/>
    <s v="CUST8500"/>
    <x v="5"/>
    <x v="3"/>
    <s v="Electrnics"/>
    <x v="13"/>
    <n v="1"/>
    <n v="40016.93"/>
    <n v="20"/>
    <x v="1"/>
    <x v="1"/>
    <x v="6"/>
    <x v="2"/>
    <x v="591"/>
    <m/>
    <m/>
    <m/>
  </r>
  <r>
    <d v="2022-03-21T00:00:00"/>
    <s v="ORD103107"/>
    <s v="CUST2453"/>
    <x v="0"/>
    <x v="1"/>
    <s v="Electrnics"/>
    <x v="13"/>
    <n v="7"/>
    <n v="13648.67"/>
    <n v="10"/>
    <x v="2"/>
    <x v="1"/>
    <x v="6"/>
    <x v="0"/>
    <x v="0"/>
    <m/>
    <m/>
    <m/>
  </r>
  <r>
    <d v="2022-04-09T00:00:00"/>
    <s v="ORD110236"/>
    <s v="CUST8905"/>
    <x v="5"/>
    <x v="1"/>
    <s v="Furnture"/>
    <x v="2"/>
    <n v="2"/>
    <n v="32028.84"/>
    <n v="15"/>
    <x v="0"/>
    <x v="3"/>
    <x v="1"/>
    <x v="0"/>
    <x v="0"/>
    <m/>
    <m/>
    <m/>
  </r>
  <r>
    <d v="2022-10-01T00:00:00"/>
    <s v="ORD106148"/>
    <s v="CUST4482"/>
    <x v="0"/>
    <x v="1"/>
    <s v="Electronics"/>
    <x v="9"/>
    <n v="6"/>
    <n v="1299.9100000000001"/>
    <n v="0"/>
    <x v="1"/>
    <x v="0"/>
    <x v="7"/>
    <x v="1"/>
    <x v="592"/>
    <m/>
    <m/>
    <m/>
  </r>
  <r>
    <d v="2022-10-01T00:00:00"/>
    <s v="ORD101586"/>
    <s v="CUST5923"/>
    <x v="2"/>
    <x v="0"/>
    <s v="Furnture"/>
    <x v="11"/>
    <n v="7"/>
    <n v="19636.66"/>
    <n v="5"/>
    <x v="1"/>
    <x v="1"/>
    <x v="7"/>
    <x v="1"/>
    <x v="593"/>
    <m/>
    <m/>
    <m/>
  </r>
  <r>
    <d v="2022-10-01T00:00:00"/>
    <s v="ORD109595"/>
    <s v="CUST1956"/>
    <x v="6"/>
    <x v="3"/>
    <s v="Electronics"/>
    <x v="11"/>
    <n v="1"/>
    <n v="40782.379999999997"/>
    <n v="5"/>
    <x v="0"/>
    <x v="4"/>
    <x v="4"/>
    <x v="2"/>
    <x v="594"/>
    <m/>
    <m/>
    <m/>
  </r>
  <r>
    <d v="2022-07-13T00:00:00"/>
    <s v="ORD103694"/>
    <s v="CUST8402"/>
    <x v="2"/>
    <x v="0"/>
    <s v="Furniture"/>
    <x v="3"/>
    <n v="3"/>
    <n v="31538.82"/>
    <n v="10"/>
    <x v="2"/>
    <x v="5"/>
    <x v="7"/>
    <x v="0"/>
    <x v="0"/>
    <m/>
    <m/>
    <m/>
  </r>
  <r>
    <d v="2023-06-06T00:00:00"/>
    <s v="ORD106224"/>
    <s v="CUST3347"/>
    <x v="3"/>
    <x v="2"/>
    <s v="Electronics"/>
    <x v="1"/>
    <n v="4"/>
    <n v="39779.160000000003"/>
    <n v="0"/>
    <x v="3"/>
    <x v="3"/>
    <x v="5"/>
    <x v="0"/>
    <x v="0"/>
    <m/>
    <m/>
    <m/>
  </r>
  <r>
    <d v="2023-12-30T00:00:00"/>
    <s v="ORD100795"/>
    <s v="CUST5137"/>
    <x v="1"/>
    <x v="2"/>
    <s v="Electrnics"/>
    <x v="10"/>
    <n v="8"/>
    <n v="31530.25"/>
    <n v="0"/>
    <x v="2"/>
    <x v="0"/>
    <x v="0"/>
    <x v="0"/>
    <x v="0"/>
    <m/>
    <m/>
    <m/>
  </r>
  <r>
    <d v="2023-02-10T00:00:00"/>
    <s v="ORD108145"/>
    <s v="CUST4656"/>
    <x v="2"/>
    <x v="3"/>
    <s v="Furnture"/>
    <x v="3"/>
    <n v="2"/>
    <n v="6514.83"/>
    <m/>
    <x v="0"/>
    <x v="1"/>
    <x v="6"/>
    <x v="0"/>
    <x v="0"/>
    <m/>
    <m/>
    <m/>
  </r>
  <r>
    <d v="2022-10-01T00:00:00"/>
    <s v="ORD111247"/>
    <s v="CUST6833"/>
    <x v="0"/>
    <x v="2"/>
    <s v="Furniture"/>
    <x v="7"/>
    <n v="5"/>
    <n v="42999.53"/>
    <n v="15"/>
    <x v="3"/>
    <x v="0"/>
    <x v="6"/>
    <x v="1"/>
    <x v="595"/>
    <m/>
    <m/>
    <m/>
  </r>
  <r>
    <d v="2022-03-03T00:00:00"/>
    <s v="ORD107153"/>
    <s v="CUST4376"/>
    <x v="0"/>
    <x v="3"/>
    <s v="Electronics"/>
    <x v="9"/>
    <n v="7"/>
    <n v="12993.54"/>
    <n v="0"/>
    <x v="1"/>
    <x v="4"/>
    <x v="4"/>
    <x v="0"/>
    <x v="0"/>
    <m/>
    <m/>
    <m/>
  </r>
  <r>
    <d v="2022-10-01T00:00:00"/>
    <s v="ORD101662"/>
    <s v="CUST6215"/>
    <x v="4"/>
    <x v="0"/>
    <s v="Clothing"/>
    <x v="5"/>
    <n v="2"/>
    <n v="8715.91"/>
    <n v="5"/>
    <x v="2"/>
    <x v="4"/>
    <x v="4"/>
    <x v="1"/>
    <x v="596"/>
    <m/>
    <m/>
    <m/>
  </r>
  <r>
    <d v="2022-06-01T00:00:00"/>
    <s v="ORD109284"/>
    <s v="CUST5844"/>
    <x v="5"/>
    <x v="1"/>
    <s v="Electronics"/>
    <x v="1"/>
    <n v="8"/>
    <n v="45923.46"/>
    <n v="0"/>
    <x v="2"/>
    <x v="4"/>
    <x v="1"/>
    <x v="0"/>
    <x v="0"/>
    <m/>
    <m/>
    <m/>
  </r>
  <r>
    <d v="2022-04-27T00:00:00"/>
    <s v="ORD109115"/>
    <s v="CUST1518"/>
    <x v="6"/>
    <x v="3"/>
    <s v="Furnture"/>
    <x v="13"/>
    <n v="5"/>
    <n v="23931.39"/>
    <n v="0"/>
    <x v="2"/>
    <x v="2"/>
    <x v="5"/>
    <x v="0"/>
    <x v="0"/>
    <m/>
    <m/>
    <m/>
  </r>
  <r>
    <d v="2022-01-04T00:00:00"/>
    <s v="ORD111470"/>
    <s v="CUST7587"/>
    <x v="7"/>
    <x v="1"/>
    <s v="Electrnics"/>
    <x v="8"/>
    <n v="1"/>
    <n v="45435.01"/>
    <n v="5"/>
    <x v="3"/>
    <x v="5"/>
    <x v="0"/>
    <x v="0"/>
    <x v="0"/>
    <m/>
    <m/>
    <m/>
  </r>
  <r>
    <d v="2023-06-05T00:00:00"/>
    <s v="ORD103206"/>
    <s v="CUST1797"/>
    <x v="2"/>
    <x v="3"/>
    <s v="Electrnics"/>
    <x v="13"/>
    <n v="6"/>
    <n v="25832.46"/>
    <n v="10"/>
    <x v="0"/>
    <x v="0"/>
    <x v="4"/>
    <x v="0"/>
    <x v="0"/>
    <m/>
    <m/>
    <m/>
  </r>
  <r>
    <d v="2023-05-31T00:00:00"/>
    <s v="ORD100532"/>
    <s v="CUST7929"/>
    <x v="5"/>
    <x v="1"/>
    <s v="Clothing"/>
    <x v="13"/>
    <n v="2"/>
    <n v="18703.41"/>
    <n v="15"/>
    <x v="2"/>
    <x v="1"/>
    <x v="3"/>
    <x v="0"/>
    <x v="0"/>
    <m/>
    <m/>
    <m/>
  </r>
  <r>
    <d v="2022-05-15T00:00:00"/>
    <s v="ORD107344"/>
    <s v="CUST8431"/>
    <x v="4"/>
    <x v="2"/>
    <s v="Furnture"/>
    <x v="13"/>
    <n v="7"/>
    <n v="29893.51"/>
    <n v="15"/>
    <x v="2"/>
    <x v="4"/>
    <x v="3"/>
    <x v="0"/>
    <x v="0"/>
    <m/>
    <m/>
    <m/>
  </r>
  <r>
    <d v="2022-05-26T00:00:00"/>
    <s v="ORD105076"/>
    <s v="CUST8546"/>
    <x v="0"/>
    <x v="3"/>
    <s v="Furnture"/>
    <x v="9"/>
    <n v="1"/>
    <n v="16883.64"/>
    <m/>
    <x v="2"/>
    <x v="3"/>
    <x v="3"/>
    <x v="0"/>
    <x v="0"/>
    <m/>
    <m/>
    <m/>
  </r>
  <r>
    <d v="2023-01-16T00:00:00"/>
    <s v="ORD106273"/>
    <s v="CUST3344"/>
    <x v="0"/>
    <x v="2"/>
    <s v="Clothing"/>
    <x v="2"/>
    <n v="1"/>
    <n v="48610.63"/>
    <n v="10"/>
    <x v="1"/>
    <x v="4"/>
    <x v="4"/>
    <x v="0"/>
    <x v="0"/>
    <m/>
    <m/>
    <m/>
  </r>
  <r>
    <d v="2022-10-01T00:00:00"/>
    <s v="ORD106529"/>
    <s v="CUST6309"/>
    <x v="5"/>
    <x v="2"/>
    <s v="Furnture"/>
    <x v="2"/>
    <n v="1"/>
    <n v="27506.91"/>
    <n v="0"/>
    <x v="1"/>
    <x v="1"/>
    <x v="2"/>
    <x v="1"/>
    <x v="597"/>
    <m/>
    <m/>
    <m/>
  </r>
  <r>
    <d v="2023-08-02T00:00:00"/>
    <s v="ORD107834"/>
    <s v="CUST9945"/>
    <x v="4"/>
    <x v="1"/>
    <s v="Clothing"/>
    <x v="13"/>
    <n v="9"/>
    <n v="34897.26"/>
    <n v="10"/>
    <x v="0"/>
    <x v="2"/>
    <x v="7"/>
    <x v="0"/>
    <x v="0"/>
    <m/>
    <m/>
    <m/>
  </r>
  <r>
    <d v="2022-10-01T00:00:00"/>
    <s v="ORD111092"/>
    <s v="CUST3970"/>
    <x v="0"/>
    <x v="3"/>
    <s v="Electrnics"/>
    <x v="6"/>
    <n v="5"/>
    <n v="34598.39"/>
    <n v="15"/>
    <x v="3"/>
    <x v="5"/>
    <x v="7"/>
    <x v="1"/>
    <x v="598"/>
    <m/>
    <m/>
    <m/>
  </r>
  <r>
    <d v="2022-10-01T00:00:00"/>
    <s v="ORD111102"/>
    <s v="CUST5704"/>
    <x v="7"/>
    <x v="0"/>
    <s v="Clothing"/>
    <x v="5"/>
    <n v="8"/>
    <n v="35356.71"/>
    <n v="20"/>
    <x v="2"/>
    <x v="2"/>
    <x v="3"/>
    <x v="1"/>
    <x v="599"/>
    <m/>
    <m/>
    <m/>
  </r>
  <r>
    <d v="2023-11-05T00:00:00"/>
    <s v="ORD104395"/>
    <s v="CUST5149"/>
    <x v="0"/>
    <x v="0"/>
    <s v="Furniture"/>
    <x v="7"/>
    <n v="7"/>
    <n v="221.8"/>
    <n v="20"/>
    <x v="3"/>
    <x v="5"/>
    <x v="1"/>
    <x v="0"/>
    <x v="0"/>
    <m/>
    <m/>
    <m/>
  </r>
  <r>
    <d v="2022-10-01T00:00:00"/>
    <s v="ORD100683"/>
    <s v="CUST2887"/>
    <x v="3"/>
    <x v="2"/>
    <s v="Clothing"/>
    <x v="6"/>
    <n v="8"/>
    <n v="9800.73"/>
    <n v="20"/>
    <x v="1"/>
    <x v="0"/>
    <x v="1"/>
    <x v="1"/>
    <x v="600"/>
    <m/>
    <m/>
    <m/>
  </r>
  <r>
    <d v="2022-07-02T00:00:00"/>
    <s v="ORD110400"/>
    <s v="CUST9649"/>
    <x v="4"/>
    <x v="1"/>
    <s v="Furnture"/>
    <x v="4"/>
    <n v="4"/>
    <n v="19534.12"/>
    <m/>
    <x v="3"/>
    <x v="5"/>
    <x v="1"/>
    <x v="0"/>
    <x v="0"/>
    <m/>
    <m/>
    <m/>
  </r>
  <r>
    <d v="2023-06-24T00:00:00"/>
    <s v="ORD110124"/>
    <s v="CUST8407"/>
    <x v="4"/>
    <x v="3"/>
    <s v="Electronics"/>
    <x v="14"/>
    <n v="1"/>
    <n v="22117.45"/>
    <n v="20"/>
    <x v="2"/>
    <x v="1"/>
    <x v="3"/>
    <x v="0"/>
    <x v="0"/>
    <m/>
    <m/>
    <m/>
  </r>
  <r>
    <d v="2022-08-09T00:00:00"/>
    <s v="ORD102333"/>
    <s v="CUST1922"/>
    <x v="1"/>
    <x v="1"/>
    <s v="Electrnics"/>
    <x v="0"/>
    <n v="4"/>
    <n v="6392.12"/>
    <m/>
    <x v="2"/>
    <x v="4"/>
    <x v="1"/>
    <x v="0"/>
    <x v="0"/>
    <m/>
    <m/>
    <m/>
  </r>
  <r>
    <d v="2023-05-16T00:00:00"/>
    <s v="ORD100577"/>
    <s v="CUST2639"/>
    <x v="6"/>
    <x v="2"/>
    <s v="Furnture"/>
    <x v="9"/>
    <n v="8"/>
    <n v="25188.15"/>
    <m/>
    <x v="1"/>
    <x v="2"/>
    <x v="4"/>
    <x v="0"/>
    <x v="0"/>
    <m/>
    <m/>
    <m/>
  </r>
  <r>
    <d v="2022-09-03T00:00:00"/>
    <s v="ORD111234"/>
    <s v="CUST4490"/>
    <x v="0"/>
    <x v="3"/>
    <s v="Electrnics"/>
    <x v="5"/>
    <n v="3"/>
    <n v="7410.45"/>
    <n v="5"/>
    <x v="1"/>
    <x v="0"/>
    <x v="2"/>
    <x v="0"/>
    <x v="0"/>
    <m/>
    <m/>
    <m/>
  </r>
  <r>
    <d v="2022-10-01T00:00:00"/>
    <s v="ORD103037"/>
    <s v="CUST4111"/>
    <x v="6"/>
    <x v="3"/>
    <s v="Furniture"/>
    <x v="12"/>
    <n v="1"/>
    <n v="44852.2"/>
    <n v="0"/>
    <x v="0"/>
    <x v="1"/>
    <x v="4"/>
    <x v="2"/>
    <x v="601"/>
    <m/>
    <m/>
    <m/>
  </r>
  <r>
    <d v="2022-10-01T00:00:00"/>
    <s v="ORD106535"/>
    <s v="CUST9510"/>
    <x v="0"/>
    <x v="0"/>
    <s v="Electrnics"/>
    <x v="12"/>
    <n v="9"/>
    <n v="43942.36"/>
    <n v="15"/>
    <x v="0"/>
    <x v="0"/>
    <x v="5"/>
    <x v="2"/>
    <x v="602"/>
    <m/>
    <m/>
    <m/>
  </r>
  <r>
    <d v="2022-10-01T00:00:00"/>
    <s v="ORD110461"/>
    <s v="CUST9782"/>
    <x v="7"/>
    <x v="3"/>
    <s v="Electrnics"/>
    <x v="7"/>
    <n v="2"/>
    <n v="37797.1"/>
    <n v="10"/>
    <x v="0"/>
    <x v="2"/>
    <x v="1"/>
    <x v="2"/>
    <x v="603"/>
    <m/>
    <m/>
    <m/>
  </r>
  <r>
    <d v="2022-10-01T00:00:00"/>
    <s v="ORD103244"/>
    <s v="CUST6115"/>
    <x v="7"/>
    <x v="1"/>
    <s v="Electronics"/>
    <x v="14"/>
    <n v="1"/>
    <n v="19194.22"/>
    <n v="15"/>
    <x v="0"/>
    <x v="5"/>
    <x v="1"/>
    <x v="1"/>
    <x v="604"/>
    <m/>
    <m/>
    <m/>
  </r>
  <r>
    <d v="2022-02-21T00:00:00"/>
    <s v="ORD107940"/>
    <s v="CUST4966"/>
    <x v="1"/>
    <x v="0"/>
    <s v="Furnture"/>
    <x v="1"/>
    <n v="5"/>
    <n v="43967.68"/>
    <n v="10"/>
    <x v="0"/>
    <x v="1"/>
    <x v="3"/>
    <x v="0"/>
    <x v="0"/>
    <m/>
    <m/>
    <m/>
  </r>
  <r>
    <d v="2022-10-01T00:00:00"/>
    <s v="ORD100761"/>
    <s v="CUST9684"/>
    <x v="0"/>
    <x v="1"/>
    <s v="Furnture"/>
    <x v="2"/>
    <n v="9"/>
    <n v="41873.480000000003"/>
    <n v="20"/>
    <x v="0"/>
    <x v="2"/>
    <x v="3"/>
    <x v="1"/>
    <x v="605"/>
    <m/>
    <m/>
    <m/>
  </r>
  <r>
    <d v="2022-02-21T00:00:00"/>
    <s v="ORD109583"/>
    <s v="CUST6688"/>
    <x v="7"/>
    <x v="2"/>
    <s v="Furnture"/>
    <x v="8"/>
    <n v="5"/>
    <n v="18962.77"/>
    <n v="15"/>
    <x v="1"/>
    <x v="0"/>
    <x v="6"/>
    <x v="0"/>
    <x v="0"/>
    <m/>
    <m/>
    <m/>
  </r>
  <r>
    <d v="2023-05-28T00:00:00"/>
    <s v="ORD110480"/>
    <s v="CUST4362"/>
    <x v="7"/>
    <x v="3"/>
    <s v="Furnture"/>
    <x v="11"/>
    <n v="1"/>
    <n v="45985.59"/>
    <n v="0"/>
    <x v="1"/>
    <x v="1"/>
    <x v="3"/>
    <x v="0"/>
    <x v="0"/>
    <m/>
    <m/>
    <m/>
  </r>
  <r>
    <d v="2022-10-01T00:00:00"/>
    <s v="ORD102019"/>
    <s v="CUST5957"/>
    <x v="5"/>
    <x v="2"/>
    <s v="Furniture"/>
    <x v="7"/>
    <n v="7"/>
    <n v="25667.67"/>
    <n v="10"/>
    <x v="2"/>
    <x v="4"/>
    <x v="4"/>
    <x v="2"/>
    <x v="606"/>
    <m/>
    <m/>
    <m/>
  </r>
  <r>
    <d v="2022-10-01T00:00:00"/>
    <s v="ORD104832"/>
    <s v="CUST5958"/>
    <x v="4"/>
    <x v="3"/>
    <s v="Furnture"/>
    <x v="4"/>
    <n v="8"/>
    <n v="40288.25"/>
    <n v="0"/>
    <x v="1"/>
    <x v="5"/>
    <x v="5"/>
    <x v="2"/>
    <x v="607"/>
    <m/>
    <m/>
    <m/>
  </r>
  <r>
    <d v="2022-10-01T00:00:00"/>
    <s v="ORD102788"/>
    <s v="CUST1451"/>
    <x v="2"/>
    <x v="1"/>
    <s v="Electrnics"/>
    <x v="9"/>
    <n v="2"/>
    <n v="4191.68"/>
    <n v="20"/>
    <x v="0"/>
    <x v="3"/>
    <x v="4"/>
    <x v="2"/>
    <x v="608"/>
    <m/>
    <m/>
    <m/>
  </r>
  <r>
    <d v="2023-05-02T00:00:00"/>
    <s v="ORD106632"/>
    <s v="CUST7287"/>
    <x v="6"/>
    <x v="1"/>
    <s v="Electronics"/>
    <x v="11"/>
    <n v="10"/>
    <n v="16976.57"/>
    <m/>
    <x v="0"/>
    <x v="0"/>
    <x v="2"/>
    <x v="1"/>
    <x v="0"/>
    <m/>
    <m/>
    <m/>
  </r>
  <r>
    <d v="2022-10-01T00:00:00"/>
    <s v="ORD107085"/>
    <s v="CUST8462"/>
    <x v="2"/>
    <x v="1"/>
    <s v="Furniture"/>
    <x v="3"/>
    <n v="10"/>
    <n v="23978.55"/>
    <n v="0"/>
    <x v="1"/>
    <x v="1"/>
    <x v="2"/>
    <x v="1"/>
    <x v="609"/>
    <m/>
    <m/>
    <m/>
  </r>
  <r>
    <d v="2023-09-28T00:00:00"/>
    <s v="ORD108084"/>
    <s v="CUST7115"/>
    <x v="1"/>
    <x v="1"/>
    <s v="Furniture"/>
    <x v="12"/>
    <n v="10"/>
    <n v="36573.15"/>
    <n v="15"/>
    <x v="0"/>
    <x v="3"/>
    <x v="7"/>
    <x v="0"/>
    <x v="0"/>
    <m/>
    <m/>
    <m/>
  </r>
  <r>
    <d v="2022-10-27T00:00:00"/>
    <s v="ORD110097"/>
    <s v="CUST8340"/>
    <x v="4"/>
    <x v="0"/>
    <s v="Electronics"/>
    <x v="4"/>
    <n v="5"/>
    <n v="22160.59"/>
    <m/>
    <x v="0"/>
    <x v="2"/>
    <x v="4"/>
    <x v="2"/>
    <x v="0"/>
    <m/>
    <m/>
    <m/>
  </r>
  <r>
    <d v="2022-10-01T00:00:00"/>
    <s v="ORD110063"/>
    <s v="CUST3467"/>
    <x v="1"/>
    <x v="1"/>
    <s v="Furniture"/>
    <x v="10"/>
    <n v="4"/>
    <n v="8626.67"/>
    <n v="0"/>
    <x v="2"/>
    <x v="2"/>
    <x v="0"/>
    <x v="2"/>
    <x v="610"/>
    <m/>
    <m/>
    <m/>
  </r>
  <r>
    <d v="2023-08-10T00:00:00"/>
    <s v="ORD103349"/>
    <s v="CUST7469"/>
    <x v="3"/>
    <x v="0"/>
    <s v="Furniture"/>
    <x v="12"/>
    <n v="6"/>
    <n v="19783.689999999999"/>
    <n v="10"/>
    <x v="1"/>
    <x v="2"/>
    <x v="1"/>
    <x v="0"/>
    <x v="0"/>
    <m/>
    <m/>
    <m/>
  </r>
  <r>
    <d v="2022-10-01T00:00:00"/>
    <s v="ORD109543"/>
    <s v="CUST6984"/>
    <x v="7"/>
    <x v="3"/>
    <s v="Clothing"/>
    <x v="2"/>
    <n v="4"/>
    <n v="24792.31"/>
    <n v="10"/>
    <x v="1"/>
    <x v="1"/>
    <x v="2"/>
    <x v="1"/>
    <x v="611"/>
    <m/>
    <m/>
    <m/>
  </r>
  <r>
    <d v="2023-01-12T00:00:00"/>
    <s v="ORD110191"/>
    <s v="CUST4747"/>
    <x v="1"/>
    <x v="3"/>
    <s v="Electronics"/>
    <x v="1"/>
    <n v="1"/>
    <n v="47289.93"/>
    <m/>
    <x v="1"/>
    <x v="5"/>
    <x v="1"/>
    <x v="0"/>
    <x v="0"/>
    <m/>
    <m/>
    <m/>
  </r>
  <r>
    <d v="2023-10-11T00:00:00"/>
    <s v="ORD107810"/>
    <s v="CUST3263"/>
    <x v="3"/>
    <x v="0"/>
    <s v="Furniture"/>
    <x v="3"/>
    <n v="6"/>
    <n v="17877.919999999998"/>
    <m/>
    <x v="3"/>
    <x v="2"/>
    <x v="3"/>
    <x v="1"/>
    <x v="0"/>
    <m/>
    <m/>
    <m/>
  </r>
  <r>
    <d v="2022-10-01T00:00:00"/>
    <s v="ORD104012"/>
    <s v="CUST8303"/>
    <x v="3"/>
    <x v="1"/>
    <s v="Furnture"/>
    <x v="8"/>
    <n v="5"/>
    <n v="6558.79"/>
    <n v="10"/>
    <x v="2"/>
    <x v="3"/>
    <x v="2"/>
    <x v="1"/>
    <x v="612"/>
    <m/>
    <m/>
    <m/>
  </r>
  <r>
    <d v="2023-05-17T00:00:00"/>
    <s v="ORD107780"/>
    <s v="CUST6049"/>
    <x v="5"/>
    <x v="3"/>
    <s v="Furnture"/>
    <x v="8"/>
    <n v="6"/>
    <n v="10136.459999999999"/>
    <n v="5"/>
    <x v="1"/>
    <x v="0"/>
    <x v="0"/>
    <x v="0"/>
    <x v="0"/>
    <m/>
    <m/>
    <m/>
  </r>
  <r>
    <d v="2022-12-05T00:00:00"/>
    <s v="ORD108949"/>
    <s v="CUST1747"/>
    <x v="0"/>
    <x v="3"/>
    <s v="Electrnics"/>
    <x v="1"/>
    <n v="10"/>
    <n v="9914.4599999999991"/>
    <m/>
    <x v="3"/>
    <x v="4"/>
    <x v="5"/>
    <x v="2"/>
    <x v="0"/>
    <m/>
    <m/>
    <m/>
  </r>
  <r>
    <d v="2023-06-03T00:00:00"/>
    <s v="ORD103026"/>
    <s v="CUST6923"/>
    <x v="6"/>
    <x v="1"/>
    <s v="Furniture"/>
    <x v="10"/>
    <n v="2"/>
    <n v="12609.56"/>
    <m/>
    <x v="2"/>
    <x v="2"/>
    <x v="6"/>
    <x v="1"/>
    <x v="0"/>
    <m/>
    <m/>
    <m/>
  </r>
  <r>
    <d v="2022-10-01T00:00:00"/>
    <s v="ORD107877"/>
    <s v="CUST3965"/>
    <x v="3"/>
    <x v="3"/>
    <s v="Electrnics"/>
    <x v="2"/>
    <n v="6"/>
    <n v="18950.32"/>
    <n v="10"/>
    <x v="0"/>
    <x v="5"/>
    <x v="5"/>
    <x v="2"/>
    <x v="613"/>
    <m/>
    <m/>
    <m/>
  </r>
  <r>
    <d v="2022-06-20T00:00:00"/>
    <s v="ORD108382"/>
    <s v="CUST8401"/>
    <x v="0"/>
    <x v="0"/>
    <s v="Electronics"/>
    <x v="1"/>
    <n v="2"/>
    <n v="36235.99"/>
    <n v="5"/>
    <x v="2"/>
    <x v="1"/>
    <x v="3"/>
    <x v="0"/>
    <x v="0"/>
    <m/>
    <m/>
    <m/>
  </r>
  <r>
    <d v="2022-10-01T00:00:00"/>
    <s v="ORD111267"/>
    <s v="CUST5671"/>
    <x v="0"/>
    <x v="2"/>
    <s v="Electrnics"/>
    <x v="0"/>
    <n v="9"/>
    <n v="13382.58"/>
    <n v="0"/>
    <x v="3"/>
    <x v="4"/>
    <x v="2"/>
    <x v="1"/>
    <x v="614"/>
    <m/>
    <m/>
    <m/>
  </r>
  <r>
    <d v="2022-10-01T00:00:00"/>
    <s v="ORD105579"/>
    <s v="CUST8162"/>
    <x v="6"/>
    <x v="1"/>
    <s v="Furnture"/>
    <x v="2"/>
    <n v="3"/>
    <n v="35272.160000000003"/>
    <n v="20"/>
    <x v="2"/>
    <x v="2"/>
    <x v="3"/>
    <x v="2"/>
    <x v="615"/>
    <m/>
    <m/>
    <m/>
  </r>
  <r>
    <d v="2022-10-01T00:00:00"/>
    <s v="ORD107334"/>
    <s v="CUST9320"/>
    <x v="5"/>
    <x v="1"/>
    <s v="Electronics"/>
    <x v="4"/>
    <n v="2"/>
    <n v="31867.07"/>
    <n v="10"/>
    <x v="1"/>
    <x v="5"/>
    <x v="4"/>
    <x v="1"/>
    <x v="616"/>
    <m/>
    <m/>
    <m/>
  </r>
  <r>
    <d v="2022-10-01T00:00:00"/>
    <s v="ORD101747"/>
    <s v="CUST1575"/>
    <x v="6"/>
    <x v="2"/>
    <s v="Electronics"/>
    <x v="4"/>
    <n v="4"/>
    <n v="29573.32"/>
    <n v="20"/>
    <x v="0"/>
    <x v="1"/>
    <x v="0"/>
    <x v="1"/>
    <x v="617"/>
    <m/>
    <m/>
    <m/>
  </r>
  <r>
    <d v="2022-10-01T00:00:00"/>
    <s v="ORD104119"/>
    <s v="CUST4470"/>
    <x v="5"/>
    <x v="3"/>
    <s v="Furniture"/>
    <x v="12"/>
    <n v="3"/>
    <n v="1737.03"/>
    <n v="0"/>
    <x v="1"/>
    <x v="2"/>
    <x v="3"/>
    <x v="2"/>
    <x v="618"/>
    <m/>
    <m/>
    <m/>
  </r>
  <r>
    <d v="2022-03-03T00:00:00"/>
    <s v="ORD101041"/>
    <s v="CUST5799"/>
    <x v="7"/>
    <x v="1"/>
    <s v="Electrnics"/>
    <x v="2"/>
    <n v="1"/>
    <n v="18232.330000000002"/>
    <m/>
    <x v="2"/>
    <x v="4"/>
    <x v="3"/>
    <x v="2"/>
    <x v="0"/>
    <m/>
    <m/>
    <m/>
  </r>
  <r>
    <d v="2022-10-01T00:00:00"/>
    <s v="ORD103984"/>
    <s v="CUST9464"/>
    <x v="6"/>
    <x v="1"/>
    <s v="Electrnics"/>
    <x v="0"/>
    <n v="7"/>
    <n v="22830.29"/>
    <n v="20"/>
    <x v="0"/>
    <x v="0"/>
    <x v="0"/>
    <x v="2"/>
    <x v="619"/>
    <m/>
    <m/>
    <m/>
  </r>
  <r>
    <d v="2023-12-02T00:00:00"/>
    <s v="ORD108014"/>
    <s v="CUST5451"/>
    <x v="6"/>
    <x v="2"/>
    <s v="Electronics"/>
    <x v="4"/>
    <n v="9"/>
    <n v="22200.9"/>
    <m/>
    <x v="0"/>
    <x v="0"/>
    <x v="2"/>
    <x v="2"/>
    <x v="0"/>
    <m/>
    <m/>
    <m/>
  </r>
  <r>
    <d v="2022-10-01T00:00:00"/>
    <s v="ORD107308"/>
    <s v="CUST7772"/>
    <x v="1"/>
    <x v="3"/>
    <s v="Electronics"/>
    <x v="11"/>
    <n v="9"/>
    <n v="394.33"/>
    <n v="0"/>
    <x v="2"/>
    <x v="5"/>
    <x v="0"/>
    <x v="2"/>
    <x v="620"/>
    <m/>
    <m/>
    <m/>
  </r>
  <r>
    <d v="2022-04-08T00:00:00"/>
    <s v="ORD100173"/>
    <s v="CUST4027"/>
    <x v="3"/>
    <x v="0"/>
    <s v="Electrnics"/>
    <x v="6"/>
    <n v="6"/>
    <n v="46797.69"/>
    <n v="0"/>
    <x v="1"/>
    <x v="4"/>
    <x v="7"/>
    <x v="0"/>
    <x v="0"/>
    <m/>
    <m/>
    <m/>
  </r>
  <r>
    <d v="2022-08-29T00:00:00"/>
    <s v="ORD106363"/>
    <s v="CUST3456"/>
    <x v="3"/>
    <x v="2"/>
    <s v="Electrnics"/>
    <x v="10"/>
    <n v="1"/>
    <n v="29949.62"/>
    <n v="0"/>
    <x v="1"/>
    <x v="5"/>
    <x v="5"/>
    <x v="0"/>
    <x v="0"/>
    <m/>
    <m/>
    <m/>
  </r>
  <r>
    <d v="2023-10-24T00:00:00"/>
    <s v="ORD100169"/>
    <s v="CUST1969"/>
    <x v="4"/>
    <x v="1"/>
    <s v="Clothing"/>
    <x v="13"/>
    <n v="10"/>
    <n v="11687.79"/>
    <m/>
    <x v="0"/>
    <x v="2"/>
    <x v="6"/>
    <x v="1"/>
    <x v="0"/>
    <m/>
    <m/>
    <m/>
  </r>
  <r>
    <d v="2023-05-06T00:00:00"/>
    <s v="ORD110691"/>
    <s v="CUST9943"/>
    <x v="1"/>
    <x v="2"/>
    <s v="Furnture"/>
    <x v="5"/>
    <n v="3"/>
    <n v="44629.93"/>
    <m/>
    <x v="1"/>
    <x v="4"/>
    <x v="3"/>
    <x v="2"/>
    <x v="0"/>
    <m/>
    <m/>
    <m/>
  </r>
  <r>
    <d v="2022-10-01T00:00:00"/>
    <s v="ORD108938"/>
    <s v="CUST7475"/>
    <x v="1"/>
    <x v="3"/>
    <s v="Furniture"/>
    <x v="0"/>
    <n v="1"/>
    <n v="25375.87"/>
    <n v="15"/>
    <x v="3"/>
    <x v="0"/>
    <x v="6"/>
    <x v="2"/>
    <x v="621"/>
    <m/>
    <m/>
    <m/>
  </r>
  <r>
    <d v="2023-03-31T00:00:00"/>
    <s v="ORD104738"/>
    <s v="CUST7738"/>
    <x v="1"/>
    <x v="0"/>
    <s v="Clothing"/>
    <x v="8"/>
    <n v="2"/>
    <n v="9262.91"/>
    <n v="10"/>
    <x v="1"/>
    <x v="3"/>
    <x v="4"/>
    <x v="0"/>
    <x v="0"/>
    <m/>
    <m/>
    <m/>
  </r>
  <r>
    <d v="2023-11-19T00:00:00"/>
    <s v="ORD104092"/>
    <s v="CUST8144"/>
    <x v="5"/>
    <x v="1"/>
    <s v="Clothing"/>
    <x v="2"/>
    <n v="2"/>
    <n v="10663.38"/>
    <n v="0"/>
    <x v="2"/>
    <x v="5"/>
    <x v="6"/>
    <x v="0"/>
    <x v="0"/>
    <m/>
    <m/>
    <m/>
  </r>
  <r>
    <d v="2023-08-12T00:00:00"/>
    <s v="ORD108739"/>
    <s v="CUST1738"/>
    <x v="1"/>
    <x v="2"/>
    <s v="Electrnics"/>
    <x v="5"/>
    <n v="2"/>
    <n v="45443.88"/>
    <n v="5"/>
    <x v="0"/>
    <x v="4"/>
    <x v="4"/>
    <x v="0"/>
    <x v="0"/>
    <m/>
    <m/>
    <m/>
  </r>
  <r>
    <d v="2022-04-27T00:00:00"/>
    <s v="ORD101272"/>
    <s v="CUST2310"/>
    <x v="0"/>
    <x v="2"/>
    <s v="Furniture"/>
    <x v="10"/>
    <n v="10"/>
    <n v="36423.300000000003"/>
    <n v="10"/>
    <x v="2"/>
    <x v="3"/>
    <x v="5"/>
    <x v="0"/>
    <x v="0"/>
    <m/>
    <m/>
    <m/>
  </r>
  <r>
    <d v="2023-09-13T00:00:00"/>
    <s v="ORD108899"/>
    <s v="CUST5115"/>
    <x v="3"/>
    <x v="1"/>
    <s v="Furnture"/>
    <x v="12"/>
    <n v="8"/>
    <n v="34964.660000000003"/>
    <m/>
    <x v="3"/>
    <x v="4"/>
    <x v="1"/>
    <x v="1"/>
    <x v="0"/>
    <m/>
    <m/>
    <m/>
  </r>
  <r>
    <d v="2022-10-01T00:00:00"/>
    <s v="ORD100960"/>
    <s v="CUST4607"/>
    <x v="6"/>
    <x v="2"/>
    <s v="Furniture"/>
    <x v="3"/>
    <n v="8"/>
    <n v="7656.51"/>
    <n v="5"/>
    <x v="2"/>
    <x v="3"/>
    <x v="2"/>
    <x v="1"/>
    <x v="622"/>
    <m/>
    <m/>
    <m/>
  </r>
  <r>
    <d v="2022-08-25T00:00:00"/>
    <s v="ORD111388"/>
    <s v="CUST9874"/>
    <x v="0"/>
    <x v="0"/>
    <s v="Clothing"/>
    <x v="8"/>
    <n v="2"/>
    <n v="20904.68"/>
    <m/>
    <x v="1"/>
    <x v="3"/>
    <x v="0"/>
    <x v="2"/>
    <x v="0"/>
    <m/>
    <m/>
    <m/>
  </r>
  <r>
    <d v="2023-10-19T00:00:00"/>
    <s v="ORD103013"/>
    <s v="CUST3477"/>
    <x v="7"/>
    <x v="2"/>
    <s v="Electrnics"/>
    <x v="0"/>
    <n v="2"/>
    <n v="25249.79"/>
    <n v="20"/>
    <x v="3"/>
    <x v="5"/>
    <x v="0"/>
    <x v="0"/>
    <x v="0"/>
    <m/>
    <m/>
    <m/>
  </r>
  <r>
    <d v="2022-10-01T00:00:00"/>
    <s v="ORD110681"/>
    <s v="CUST8565"/>
    <x v="6"/>
    <x v="3"/>
    <s v="Furnture"/>
    <x v="14"/>
    <n v="10"/>
    <n v="44151.02"/>
    <n v="10"/>
    <x v="1"/>
    <x v="3"/>
    <x v="3"/>
    <x v="1"/>
    <x v="623"/>
    <m/>
    <m/>
    <m/>
  </r>
  <r>
    <d v="2023-05-23T00:00:00"/>
    <s v="ORD100883"/>
    <s v="CUST4370"/>
    <x v="3"/>
    <x v="3"/>
    <s v="Furniture"/>
    <x v="0"/>
    <n v="6"/>
    <n v="31881.27"/>
    <m/>
    <x v="1"/>
    <x v="5"/>
    <x v="1"/>
    <x v="2"/>
    <x v="0"/>
    <m/>
    <m/>
    <m/>
  </r>
  <r>
    <d v="2022-10-01T00:00:00"/>
    <s v="ORD105852"/>
    <s v="CUST8739"/>
    <x v="1"/>
    <x v="0"/>
    <s v="Furniture"/>
    <x v="7"/>
    <n v="8"/>
    <n v="15155.85"/>
    <n v="5"/>
    <x v="2"/>
    <x v="5"/>
    <x v="0"/>
    <x v="2"/>
    <x v="624"/>
    <m/>
    <m/>
    <m/>
  </r>
  <r>
    <d v="2022-10-01T00:00:00"/>
    <s v="ORD106174"/>
    <s v="CUST3372"/>
    <x v="6"/>
    <x v="3"/>
    <s v="Clothing"/>
    <x v="8"/>
    <n v="6"/>
    <n v="33693.910000000003"/>
    <n v="20"/>
    <x v="2"/>
    <x v="1"/>
    <x v="1"/>
    <x v="2"/>
    <x v="625"/>
    <m/>
    <m/>
    <m/>
  </r>
  <r>
    <d v="2022-10-01T00:00:00"/>
    <s v="ORD107244"/>
    <s v="CUST6442"/>
    <x v="1"/>
    <x v="2"/>
    <s v="Electronics"/>
    <x v="11"/>
    <n v="10"/>
    <n v="48888.19"/>
    <n v="20"/>
    <x v="1"/>
    <x v="3"/>
    <x v="0"/>
    <x v="2"/>
    <x v="626"/>
    <m/>
    <m/>
    <m/>
  </r>
  <r>
    <d v="2022-05-02T00:00:00"/>
    <s v="ORD100799"/>
    <s v="CUST3803"/>
    <x v="6"/>
    <x v="1"/>
    <s v="Clothing"/>
    <x v="8"/>
    <n v="9"/>
    <n v="11987.02"/>
    <n v="0"/>
    <x v="3"/>
    <x v="3"/>
    <x v="2"/>
    <x v="0"/>
    <x v="0"/>
    <m/>
    <m/>
    <m/>
  </r>
  <r>
    <d v="2022-10-01T00:00:00"/>
    <s v="ORD105508"/>
    <s v="CUST8062"/>
    <x v="7"/>
    <x v="3"/>
    <s v="Clothing"/>
    <x v="5"/>
    <n v="3"/>
    <n v="25016.31"/>
    <n v="20"/>
    <x v="3"/>
    <x v="0"/>
    <x v="0"/>
    <x v="1"/>
    <x v="627"/>
    <m/>
    <m/>
    <m/>
  </r>
  <r>
    <d v="2022-10-01T00:00:00"/>
    <s v="ORD104189"/>
    <s v="CUST9962"/>
    <x v="3"/>
    <x v="1"/>
    <s v="Electronics"/>
    <x v="4"/>
    <n v="9"/>
    <n v="8064.17"/>
    <n v="15"/>
    <x v="0"/>
    <x v="4"/>
    <x v="7"/>
    <x v="1"/>
    <x v="628"/>
    <m/>
    <m/>
    <m/>
  </r>
  <r>
    <d v="2022-05-20T00:00:00"/>
    <s v="ORD104867"/>
    <s v="CUST3782"/>
    <x v="4"/>
    <x v="0"/>
    <s v="Furniture"/>
    <x v="10"/>
    <n v="7"/>
    <n v="13783.7"/>
    <n v="0"/>
    <x v="3"/>
    <x v="4"/>
    <x v="3"/>
    <x v="0"/>
    <x v="0"/>
    <m/>
    <m/>
    <m/>
  </r>
  <r>
    <d v="2022-10-01T00:00:00"/>
    <s v="ORD111424"/>
    <s v="CUST3412"/>
    <x v="4"/>
    <x v="3"/>
    <s v="Furniture"/>
    <x v="3"/>
    <n v="8"/>
    <n v="21355.08"/>
    <n v="15"/>
    <x v="3"/>
    <x v="1"/>
    <x v="4"/>
    <x v="2"/>
    <x v="629"/>
    <m/>
    <m/>
    <m/>
  </r>
  <r>
    <d v="2023-07-14T00:00:00"/>
    <s v="ORD109859"/>
    <s v="CUST5219"/>
    <x v="1"/>
    <x v="1"/>
    <s v="Electronics"/>
    <x v="4"/>
    <n v="5"/>
    <n v="30133.42"/>
    <n v="20"/>
    <x v="1"/>
    <x v="3"/>
    <x v="4"/>
    <x v="0"/>
    <x v="0"/>
    <m/>
    <m/>
    <m/>
  </r>
  <r>
    <d v="2022-10-01T00:00:00"/>
    <s v="ORD103328"/>
    <s v="CUST4058"/>
    <x v="4"/>
    <x v="1"/>
    <s v="Furnture"/>
    <x v="10"/>
    <n v="5"/>
    <n v="26363.95"/>
    <n v="15"/>
    <x v="0"/>
    <x v="2"/>
    <x v="6"/>
    <x v="1"/>
    <x v="630"/>
    <m/>
    <m/>
    <m/>
  </r>
  <r>
    <d v="2023-03-28T00:00:00"/>
    <s v="ORD106590"/>
    <s v="CUST2768"/>
    <x v="0"/>
    <x v="3"/>
    <s v="Furnture"/>
    <x v="12"/>
    <n v="4"/>
    <n v="611.85"/>
    <m/>
    <x v="3"/>
    <x v="0"/>
    <x v="5"/>
    <x v="0"/>
    <x v="0"/>
    <m/>
    <m/>
    <m/>
  </r>
  <r>
    <d v="2022-10-01T00:00:00"/>
    <s v="ORD107932"/>
    <s v="CUST8799"/>
    <x v="6"/>
    <x v="1"/>
    <s v="Clothing"/>
    <x v="13"/>
    <n v="6"/>
    <n v="25915.41"/>
    <n v="15"/>
    <x v="3"/>
    <x v="5"/>
    <x v="1"/>
    <x v="2"/>
    <x v="631"/>
    <m/>
    <m/>
    <m/>
  </r>
  <r>
    <d v="2022-10-01T00:00:00"/>
    <s v="ORD102807"/>
    <s v="CUST8774"/>
    <x v="5"/>
    <x v="1"/>
    <s v="Electrnics"/>
    <x v="4"/>
    <n v="6"/>
    <n v="29772.3"/>
    <n v="0"/>
    <x v="1"/>
    <x v="0"/>
    <x v="1"/>
    <x v="2"/>
    <x v="632"/>
    <m/>
    <m/>
    <m/>
  </r>
  <r>
    <d v="2022-10-03T00:00:00"/>
    <s v="ORD103668"/>
    <s v="CUST2940"/>
    <x v="4"/>
    <x v="0"/>
    <s v="Furnture"/>
    <x v="14"/>
    <n v="10"/>
    <n v="32025.29"/>
    <m/>
    <x v="2"/>
    <x v="4"/>
    <x v="6"/>
    <x v="1"/>
    <x v="0"/>
    <m/>
    <m/>
    <m/>
  </r>
  <r>
    <d v="2022-11-21T00:00:00"/>
    <s v="ORD104385"/>
    <s v="CUST9704"/>
    <x v="7"/>
    <x v="3"/>
    <s v="Electronics"/>
    <x v="4"/>
    <n v="7"/>
    <n v="8229.15"/>
    <n v="5"/>
    <x v="2"/>
    <x v="1"/>
    <x v="5"/>
    <x v="0"/>
    <x v="0"/>
    <m/>
    <m/>
    <m/>
  </r>
  <r>
    <d v="2022-12-22T00:00:00"/>
    <s v="ORD109195"/>
    <s v="CUST9850"/>
    <x v="4"/>
    <x v="3"/>
    <s v="Electrnics"/>
    <x v="7"/>
    <n v="5"/>
    <n v="22880.89"/>
    <n v="0"/>
    <x v="2"/>
    <x v="0"/>
    <x v="1"/>
    <x v="0"/>
    <x v="0"/>
    <m/>
    <m/>
    <m/>
  </r>
  <r>
    <d v="2022-12-17T00:00:00"/>
    <s v="ORD108689"/>
    <s v="CUST1924"/>
    <x v="2"/>
    <x v="1"/>
    <s v="Electronics"/>
    <x v="4"/>
    <n v="10"/>
    <n v="16771.37"/>
    <m/>
    <x v="0"/>
    <x v="3"/>
    <x v="1"/>
    <x v="2"/>
    <x v="0"/>
    <m/>
    <m/>
    <m/>
  </r>
  <r>
    <d v="2023-09-26T00:00:00"/>
    <s v="ORD111007"/>
    <s v="CUST5150"/>
    <x v="0"/>
    <x v="1"/>
    <s v="Electronics"/>
    <x v="1"/>
    <n v="2"/>
    <n v="26520.2"/>
    <n v="20"/>
    <x v="2"/>
    <x v="5"/>
    <x v="0"/>
    <x v="0"/>
    <x v="0"/>
    <m/>
    <m/>
    <m/>
  </r>
  <r>
    <d v="2022-10-01T00:00:00"/>
    <s v="ORD108039"/>
    <s v="CUST6937"/>
    <x v="3"/>
    <x v="1"/>
    <s v="Electrnics"/>
    <x v="6"/>
    <n v="8"/>
    <n v="18992.810000000001"/>
    <n v="15"/>
    <x v="1"/>
    <x v="3"/>
    <x v="7"/>
    <x v="1"/>
    <x v="633"/>
    <m/>
    <m/>
    <m/>
  </r>
  <r>
    <d v="2022-10-01T00:00:00"/>
    <s v="ORD105886"/>
    <s v="CUST8635"/>
    <x v="6"/>
    <x v="1"/>
    <s v="Furnture"/>
    <x v="3"/>
    <n v="8"/>
    <n v="43469.34"/>
    <n v="0"/>
    <x v="3"/>
    <x v="4"/>
    <x v="0"/>
    <x v="2"/>
    <x v="634"/>
    <m/>
    <m/>
    <m/>
  </r>
  <r>
    <d v="2022-11-04T00:00:00"/>
    <s v="ORD101160"/>
    <s v="CUST7449"/>
    <x v="3"/>
    <x v="1"/>
    <s v="Furniture"/>
    <x v="3"/>
    <n v="4"/>
    <n v="48082.6"/>
    <n v="10"/>
    <x v="1"/>
    <x v="5"/>
    <x v="3"/>
    <x v="0"/>
    <x v="0"/>
    <m/>
    <m/>
    <m/>
  </r>
  <r>
    <d v="2023-02-06T00:00:00"/>
    <s v="ORD101479"/>
    <s v="CUST8817"/>
    <x v="2"/>
    <x v="2"/>
    <s v="Electrnics"/>
    <x v="5"/>
    <n v="1"/>
    <n v="29483.200000000001"/>
    <n v="5"/>
    <x v="0"/>
    <x v="3"/>
    <x v="3"/>
    <x v="0"/>
    <x v="0"/>
    <m/>
    <m/>
    <m/>
  </r>
  <r>
    <d v="2022-10-01T00:00:00"/>
    <s v="ORD109302"/>
    <s v="CUST7940"/>
    <x v="5"/>
    <x v="0"/>
    <s v="Clothing"/>
    <x v="13"/>
    <n v="10"/>
    <n v="49322.65"/>
    <n v="0"/>
    <x v="2"/>
    <x v="2"/>
    <x v="0"/>
    <x v="2"/>
    <x v="635"/>
    <m/>
    <m/>
    <m/>
  </r>
  <r>
    <d v="2022-11-11T00:00:00"/>
    <s v="ORD109707"/>
    <s v="CUST6441"/>
    <x v="7"/>
    <x v="0"/>
    <s v="Furniture"/>
    <x v="10"/>
    <n v="3"/>
    <n v="39199"/>
    <n v="5"/>
    <x v="3"/>
    <x v="5"/>
    <x v="4"/>
    <x v="0"/>
    <x v="0"/>
    <m/>
    <m/>
    <m/>
  </r>
  <r>
    <d v="2022-10-06T00:00:00"/>
    <s v="ORD110271"/>
    <s v="CUST9161"/>
    <x v="7"/>
    <x v="1"/>
    <s v="Electronics"/>
    <x v="1"/>
    <n v="9"/>
    <n v="45406.81"/>
    <n v="20"/>
    <x v="1"/>
    <x v="5"/>
    <x v="1"/>
    <x v="0"/>
    <x v="0"/>
    <m/>
    <m/>
    <m/>
  </r>
  <r>
    <d v="2023-06-17T00:00:00"/>
    <s v="ORD102372"/>
    <s v="CUST1366"/>
    <x v="6"/>
    <x v="1"/>
    <s v="Electronics"/>
    <x v="1"/>
    <n v="1"/>
    <n v="33243.24"/>
    <n v="15"/>
    <x v="3"/>
    <x v="3"/>
    <x v="6"/>
    <x v="0"/>
    <x v="0"/>
    <m/>
    <m/>
    <m/>
  </r>
  <r>
    <d v="2022-10-01T00:00:00"/>
    <s v="ORD109589"/>
    <s v="CUST2560"/>
    <x v="2"/>
    <x v="3"/>
    <s v="Clothing"/>
    <x v="2"/>
    <n v="2"/>
    <n v="43879.72"/>
    <n v="15"/>
    <x v="1"/>
    <x v="2"/>
    <x v="2"/>
    <x v="2"/>
    <x v="636"/>
    <m/>
    <m/>
    <m/>
  </r>
  <r>
    <d v="2022-06-29T00:00:00"/>
    <s v="ORD108897"/>
    <s v="CUST2499"/>
    <x v="6"/>
    <x v="3"/>
    <s v="Furnture"/>
    <x v="4"/>
    <n v="2"/>
    <n v="46130.12"/>
    <m/>
    <x v="0"/>
    <x v="1"/>
    <x v="3"/>
    <x v="2"/>
    <x v="0"/>
    <m/>
    <m/>
    <m/>
  </r>
  <r>
    <d v="2023-12-24T00:00:00"/>
    <s v="ORD110981"/>
    <s v="CUST1609"/>
    <x v="6"/>
    <x v="1"/>
    <s v="Furnture"/>
    <x v="7"/>
    <n v="5"/>
    <n v="8806.86"/>
    <n v="0"/>
    <x v="2"/>
    <x v="5"/>
    <x v="7"/>
    <x v="0"/>
    <x v="0"/>
    <m/>
    <m/>
    <m/>
  </r>
  <r>
    <d v="2022-10-01T00:00:00"/>
    <s v="ORD100586"/>
    <s v="CUST2976"/>
    <x v="5"/>
    <x v="0"/>
    <s v="Electronics"/>
    <x v="11"/>
    <n v="2"/>
    <n v="11980.04"/>
    <n v="0"/>
    <x v="1"/>
    <x v="3"/>
    <x v="6"/>
    <x v="1"/>
    <x v="637"/>
    <m/>
    <m/>
    <m/>
  </r>
  <r>
    <d v="2022-10-09T00:00:00"/>
    <s v="ORD107976"/>
    <s v="CUST7543"/>
    <x v="5"/>
    <x v="0"/>
    <s v="Clothing"/>
    <x v="2"/>
    <n v="3"/>
    <n v="45411.17"/>
    <n v="15"/>
    <x v="2"/>
    <x v="0"/>
    <x v="3"/>
    <x v="0"/>
    <x v="0"/>
    <m/>
    <m/>
    <m/>
  </r>
  <r>
    <d v="2022-10-01T00:00:00"/>
    <s v="ORD102210"/>
    <s v="CUST4940"/>
    <x v="2"/>
    <x v="3"/>
    <s v="Furnture"/>
    <x v="2"/>
    <n v="10"/>
    <n v="29925.87"/>
    <n v="0"/>
    <x v="2"/>
    <x v="5"/>
    <x v="0"/>
    <x v="2"/>
    <x v="638"/>
    <m/>
    <m/>
    <m/>
  </r>
  <r>
    <d v="2022-10-01T00:00:00"/>
    <s v="ORD104520"/>
    <s v="CUST3209"/>
    <x v="4"/>
    <x v="0"/>
    <s v="Electrnics"/>
    <x v="3"/>
    <n v="1"/>
    <n v="8633.68"/>
    <n v="15"/>
    <x v="2"/>
    <x v="0"/>
    <x v="6"/>
    <x v="2"/>
    <x v="639"/>
    <m/>
    <m/>
    <m/>
  </r>
  <r>
    <d v="2023-12-08T00:00:00"/>
    <s v="ORD102889"/>
    <s v="CUST7655"/>
    <x v="3"/>
    <x v="3"/>
    <s v="Furniture"/>
    <x v="10"/>
    <n v="1"/>
    <n v="17301.82"/>
    <m/>
    <x v="2"/>
    <x v="4"/>
    <x v="0"/>
    <x v="0"/>
    <x v="0"/>
    <m/>
    <m/>
    <m/>
  </r>
  <r>
    <d v="2022-10-01T00:00:00"/>
    <s v="ORD107701"/>
    <s v="CUST6367"/>
    <x v="1"/>
    <x v="2"/>
    <s v="Electronics"/>
    <x v="9"/>
    <n v="2"/>
    <n v="29012.2"/>
    <n v="0"/>
    <x v="3"/>
    <x v="5"/>
    <x v="2"/>
    <x v="1"/>
    <x v="640"/>
    <m/>
    <m/>
    <m/>
  </r>
  <r>
    <d v="2022-09-15T00:00:00"/>
    <s v="ORD103060"/>
    <s v="CUST4106"/>
    <x v="7"/>
    <x v="2"/>
    <s v="Electronics"/>
    <x v="1"/>
    <n v="4"/>
    <n v="19675.57"/>
    <n v="10"/>
    <x v="1"/>
    <x v="2"/>
    <x v="2"/>
    <x v="0"/>
    <x v="0"/>
    <m/>
    <m/>
    <m/>
  </r>
  <r>
    <d v="2023-03-20T00:00:00"/>
    <s v="ORD107649"/>
    <s v="CUST1785"/>
    <x v="2"/>
    <x v="3"/>
    <s v="Electronics"/>
    <x v="9"/>
    <n v="2"/>
    <n v="2753.51"/>
    <n v="0"/>
    <x v="3"/>
    <x v="1"/>
    <x v="1"/>
    <x v="0"/>
    <x v="0"/>
    <m/>
    <m/>
    <m/>
  </r>
  <r>
    <d v="2022-10-01T00:00:00"/>
    <s v="ORD108710"/>
    <s v="CUST1537"/>
    <x v="6"/>
    <x v="3"/>
    <s v="Furniture"/>
    <x v="3"/>
    <n v="5"/>
    <n v="7263.19"/>
    <n v="5"/>
    <x v="1"/>
    <x v="0"/>
    <x v="7"/>
    <x v="1"/>
    <x v="641"/>
    <m/>
    <m/>
    <m/>
  </r>
  <r>
    <d v="2022-06-04T00:00:00"/>
    <s v="ORD111307"/>
    <s v="CUST3624"/>
    <x v="5"/>
    <x v="3"/>
    <s v="Electrnics"/>
    <x v="5"/>
    <n v="2"/>
    <n v="15201.14"/>
    <n v="15"/>
    <x v="2"/>
    <x v="4"/>
    <x v="1"/>
    <x v="0"/>
    <x v="0"/>
    <m/>
    <m/>
    <m/>
  </r>
  <r>
    <d v="2023-02-01T00:00:00"/>
    <s v="ORD101147"/>
    <s v="CUST8367"/>
    <x v="6"/>
    <x v="1"/>
    <s v="Clothing"/>
    <x v="8"/>
    <n v="8"/>
    <n v="30669.16"/>
    <n v="10"/>
    <x v="2"/>
    <x v="4"/>
    <x v="2"/>
    <x v="0"/>
    <x v="0"/>
    <m/>
    <m/>
    <m/>
  </r>
  <r>
    <d v="2022-11-26T00:00:00"/>
    <s v="ORD111632"/>
    <s v="CUST8012"/>
    <x v="0"/>
    <x v="3"/>
    <s v="Clothing"/>
    <x v="5"/>
    <n v="7"/>
    <n v="408.83"/>
    <n v="5"/>
    <x v="1"/>
    <x v="1"/>
    <x v="7"/>
    <x v="0"/>
    <x v="0"/>
    <m/>
    <m/>
    <m/>
  </r>
  <r>
    <d v="2023-08-02T00:00:00"/>
    <s v="ORD107874"/>
    <s v="CUST5091"/>
    <x v="1"/>
    <x v="1"/>
    <s v="Electrnics"/>
    <x v="1"/>
    <n v="6"/>
    <n v="28565.85"/>
    <n v="5"/>
    <x v="3"/>
    <x v="5"/>
    <x v="6"/>
    <x v="0"/>
    <x v="0"/>
    <m/>
    <m/>
    <m/>
  </r>
  <r>
    <d v="2022-10-01T00:00:00"/>
    <s v="ORD106560"/>
    <s v="CUST3502"/>
    <x v="3"/>
    <x v="3"/>
    <s v="Clothing"/>
    <x v="13"/>
    <n v="9"/>
    <n v="1258.74"/>
    <n v="5"/>
    <x v="3"/>
    <x v="4"/>
    <x v="1"/>
    <x v="1"/>
    <x v="642"/>
    <m/>
    <m/>
    <m/>
  </r>
  <r>
    <d v="2022-10-01T00:00:00"/>
    <s v="ORD104643"/>
    <s v="CUST6294"/>
    <x v="0"/>
    <x v="1"/>
    <s v="Electrnics"/>
    <x v="5"/>
    <n v="2"/>
    <n v="23549.81"/>
    <n v="15"/>
    <x v="3"/>
    <x v="2"/>
    <x v="0"/>
    <x v="2"/>
    <x v="643"/>
    <m/>
    <m/>
    <m/>
  </r>
  <r>
    <d v="2022-02-08T00:00:00"/>
    <s v="ORD111881"/>
    <s v="CUST8910"/>
    <x v="0"/>
    <x v="1"/>
    <s v="Electronics"/>
    <x v="9"/>
    <n v="7"/>
    <n v="26026.28"/>
    <m/>
    <x v="1"/>
    <x v="5"/>
    <x v="0"/>
    <x v="1"/>
    <x v="0"/>
    <m/>
    <m/>
    <m/>
  </r>
  <r>
    <d v="2023-11-27T00:00:00"/>
    <s v="ORD105773"/>
    <s v="CUST7642"/>
    <x v="1"/>
    <x v="3"/>
    <s v="Furnture"/>
    <x v="9"/>
    <n v="10"/>
    <n v="40985.11"/>
    <n v="20"/>
    <x v="1"/>
    <x v="3"/>
    <x v="0"/>
    <x v="0"/>
    <x v="0"/>
    <m/>
    <m/>
    <m/>
  </r>
  <r>
    <d v="2022-10-01T00:00:00"/>
    <s v="ORD106862"/>
    <s v="CUST6744"/>
    <x v="2"/>
    <x v="3"/>
    <s v="Electrnics"/>
    <x v="6"/>
    <n v="2"/>
    <n v="40471.03"/>
    <n v="20"/>
    <x v="1"/>
    <x v="1"/>
    <x v="7"/>
    <x v="2"/>
    <x v="644"/>
    <m/>
    <m/>
    <m/>
  </r>
  <r>
    <d v="2023-01-22T00:00:00"/>
    <s v="ORD106386"/>
    <s v="CUST4156"/>
    <x v="2"/>
    <x v="1"/>
    <s v="Furniture"/>
    <x v="10"/>
    <n v="6"/>
    <n v="15634.38"/>
    <n v="15"/>
    <x v="1"/>
    <x v="2"/>
    <x v="4"/>
    <x v="0"/>
    <x v="0"/>
    <m/>
    <m/>
    <m/>
  </r>
  <r>
    <d v="2023-06-24T00:00:00"/>
    <s v="ORD104619"/>
    <s v="CUST8970"/>
    <x v="6"/>
    <x v="1"/>
    <s v="Electrnics"/>
    <x v="13"/>
    <n v="1"/>
    <n v="6612.82"/>
    <n v="5"/>
    <x v="2"/>
    <x v="3"/>
    <x v="5"/>
    <x v="0"/>
    <x v="0"/>
    <m/>
    <m/>
    <m/>
  </r>
  <r>
    <d v="2022-03-10T00:00:00"/>
    <s v="ORD110638"/>
    <s v="CUST3576"/>
    <x v="6"/>
    <x v="1"/>
    <s v="Electrnics"/>
    <x v="3"/>
    <n v="1"/>
    <n v="42609.27"/>
    <m/>
    <x v="0"/>
    <x v="2"/>
    <x v="6"/>
    <x v="1"/>
    <x v="0"/>
    <m/>
    <m/>
    <m/>
  </r>
  <r>
    <d v="2022-10-01T00:00:00"/>
    <s v="ORD106282"/>
    <s v="CUST1869"/>
    <x v="6"/>
    <x v="3"/>
    <s v="Furnture"/>
    <x v="14"/>
    <n v="2"/>
    <n v="19677.16"/>
    <n v="0"/>
    <x v="3"/>
    <x v="1"/>
    <x v="3"/>
    <x v="2"/>
    <x v="645"/>
    <m/>
    <m/>
    <m/>
  </r>
  <r>
    <d v="2022-08-21T00:00:00"/>
    <s v="ORD102189"/>
    <s v="CUST4097"/>
    <x v="7"/>
    <x v="3"/>
    <s v="Furniture"/>
    <x v="7"/>
    <n v="4"/>
    <n v="41059.910000000003"/>
    <m/>
    <x v="0"/>
    <x v="4"/>
    <x v="2"/>
    <x v="2"/>
    <x v="0"/>
    <m/>
    <m/>
    <m/>
  </r>
  <r>
    <d v="2023-04-01T00:00:00"/>
    <s v="ORD104320"/>
    <s v="CUST7835"/>
    <x v="6"/>
    <x v="1"/>
    <s v="Electrnics"/>
    <x v="13"/>
    <n v="2"/>
    <n v="4477.13"/>
    <n v="5"/>
    <x v="0"/>
    <x v="5"/>
    <x v="1"/>
    <x v="0"/>
    <x v="0"/>
    <m/>
    <m/>
    <m/>
  </r>
  <r>
    <d v="2022-10-01T00:00:00"/>
    <s v="ORD104352"/>
    <s v="CUST3050"/>
    <x v="3"/>
    <x v="0"/>
    <s v="Electrnics"/>
    <x v="6"/>
    <n v="3"/>
    <n v="15380.03"/>
    <n v="0"/>
    <x v="1"/>
    <x v="2"/>
    <x v="7"/>
    <x v="1"/>
    <x v="646"/>
    <m/>
    <m/>
    <m/>
  </r>
  <r>
    <d v="2022-10-01T00:00:00"/>
    <s v="ORD102675"/>
    <s v="CUST6822"/>
    <x v="5"/>
    <x v="2"/>
    <s v="Clothing"/>
    <x v="5"/>
    <n v="10"/>
    <n v="37467.440000000002"/>
    <n v="15"/>
    <x v="1"/>
    <x v="3"/>
    <x v="2"/>
    <x v="2"/>
    <x v="647"/>
    <m/>
    <m/>
    <m/>
  </r>
  <r>
    <d v="2022-09-12T00:00:00"/>
    <s v="ORD111731"/>
    <s v="CUST4998"/>
    <x v="5"/>
    <x v="3"/>
    <s v="Furniture"/>
    <x v="10"/>
    <n v="3"/>
    <n v="26517.02"/>
    <n v="0"/>
    <x v="0"/>
    <x v="1"/>
    <x v="4"/>
    <x v="0"/>
    <x v="0"/>
    <m/>
    <m/>
    <m/>
  </r>
  <r>
    <d v="2022-01-10T00:00:00"/>
    <s v="ORD101501"/>
    <s v="CUST7971"/>
    <x v="3"/>
    <x v="3"/>
    <s v="Furniture"/>
    <x v="12"/>
    <n v="2"/>
    <n v="8827.9"/>
    <n v="10"/>
    <x v="3"/>
    <x v="4"/>
    <x v="6"/>
    <x v="0"/>
    <x v="0"/>
    <m/>
    <m/>
    <m/>
  </r>
  <r>
    <d v="2022-10-01T00:00:00"/>
    <s v="ORD110265"/>
    <s v="CUST3937"/>
    <x v="1"/>
    <x v="3"/>
    <s v="Clothing"/>
    <x v="5"/>
    <n v="5"/>
    <n v="25508.91"/>
    <n v="15"/>
    <x v="2"/>
    <x v="1"/>
    <x v="3"/>
    <x v="2"/>
    <x v="648"/>
    <m/>
    <m/>
    <m/>
  </r>
  <r>
    <d v="2023-07-15T00:00:00"/>
    <s v="ORD105282"/>
    <s v="CUST5788"/>
    <x v="1"/>
    <x v="1"/>
    <s v="Electronics"/>
    <x v="4"/>
    <n v="3"/>
    <n v="8501.08"/>
    <n v="10"/>
    <x v="0"/>
    <x v="2"/>
    <x v="7"/>
    <x v="0"/>
    <x v="0"/>
    <m/>
    <m/>
    <m/>
  </r>
  <r>
    <d v="2022-02-18T00:00:00"/>
    <s v="ORD107410"/>
    <s v="CUST8650"/>
    <x v="2"/>
    <x v="3"/>
    <s v="Electrnics"/>
    <x v="1"/>
    <n v="9"/>
    <n v="47570.94"/>
    <m/>
    <x v="2"/>
    <x v="5"/>
    <x v="7"/>
    <x v="2"/>
    <x v="0"/>
    <m/>
    <m/>
    <m/>
  </r>
  <r>
    <d v="2022-10-01T00:00:00"/>
    <s v="ORD107923"/>
    <s v="CUST2123"/>
    <x v="5"/>
    <x v="0"/>
    <s v="Electronics"/>
    <x v="11"/>
    <n v="6"/>
    <n v="451.23"/>
    <n v="5"/>
    <x v="0"/>
    <x v="4"/>
    <x v="0"/>
    <x v="1"/>
    <x v="649"/>
    <m/>
    <m/>
    <m/>
  </r>
  <r>
    <d v="2022-01-16T00:00:00"/>
    <s v="ORD106856"/>
    <s v="CUST5273"/>
    <x v="3"/>
    <x v="0"/>
    <s v="Electrnics"/>
    <x v="3"/>
    <n v="7"/>
    <n v="4919.6400000000003"/>
    <m/>
    <x v="3"/>
    <x v="4"/>
    <x v="0"/>
    <x v="0"/>
    <x v="0"/>
    <m/>
    <m/>
    <m/>
  </r>
  <r>
    <d v="2022-10-01T00:00:00"/>
    <s v="ORD100103"/>
    <s v="CUST7022"/>
    <x v="4"/>
    <x v="2"/>
    <s v="Electronics"/>
    <x v="1"/>
    <n v="10"/>
    <n v="11385.34"/>
    <n v="15"/>
    <x v="0"/>
    <x v="1"/>
    <x v="4"/>
    <x v="2"/>
    <x v="650"/>
    <m/>
    <m/>
    <m/>
  </r>
  <r>
    <d v="2022-10-01T00:00:00"/>
    <s v="ORD109389"/>
    <s v="CUST5774"/>
    <x v="0"/>
    <x v="1"/>
    <s v="Clothing"/>
    <x v="2"/>
    <n v="2"/>
    <n v="8940.0400000000009"/>
    <n v="15"/>
    <x v="2"/>
    <x v="2"/>
    <x v="6"/>
    <x v="1"/>
    <x v="651"/>
    <m/>
    <m/>
    <m/>
  </r>
  <r>
    <d v="2022-10-01T00:00:00"/>
    <s v="ORD108144"/>
    <s v="CUST6621"/>
    <x v="0"/>
    <x v="1"/>
    <s v="Furnture"/>
    <x v="3"/>
    <n v="5"/>
    <n v="21025.01"/>
    <n v="20"/>
    <x v="1"/>
    <x v="5"/>
    <x v="0"/>
    <x v="1"/>
    <x v="652"/>
    <m/>
    <m/>
    <m/>
  </r>
  <r>
    <d v="2022-08-09T00:00:00"/>
    <s v="ORD110341"/>
    <s v="CUST8873"/>
    <x v="3"/>
    <x v="3"/>
    <s v="Clothing"/>
    <x v="2"/>
    <n v="1"/>
    <n v="45876.94"/>
    <m/>
    <x v="3"/>
    <x v="5"/>
    <x v="1"/>
    <x v="2"/>
    <x v="0"/>
    <m/>
    <m/>
    <m/>
  </r>
  <r>
    <d v="2023-07-06T00:00:00"/>
    <s v="ORD107465"/>
    <s v="CUST8888"/>
    <x v="2"/>
    <x v="1"/>
    <s v="Electrnics"/>
    <x v="14"/>
    <n v="5"/>
    <n v="18341.419999999998"/>
    <n v="15"/>
    <x v="1"/>
    <x v="1"/>
    <x v="1"/>
    <x v="0"/>
    <x v="0"/>
    <m/>
    <m/>
    <m/>
  </r>
  <r>
    <d v="2022-10-01T00:00:00"/>
    <s v="ORD108030"/>
    <s v="CUST9990"/>
    <x v="2"/>
    <x v="3"/>
    <s v="Furniture"/>
    <x v="7"/>
    <n v="2"/>
    <n v="618.03"/>
    <n v="20"/>
    <x v="2"/>
    <x v="5"/>
    <x v="1"/>
    <x v="1"/>
    <x v="653"/>
    <m/>
    <m/>
    <m/>
  </r>
  <r>
    <d v="2022-08-10T00:00:00"/>
    <s v="ORD109002"/>
    <s v="CUST4973"/>
    <x v="2"/>
    <x v="1"/>
    <s v="Clothing"/>
    <x v="5"/>
    <n v="3"/>
    <n v="29906.68"/>
    <n v="15"/>
    <x v="1"/>
    <x v="5"/>
    <x v="3"/>
    <x v="0"/>
    <x v="0"/>
    <m/>
    <m/>
    <m/>
  </r>
  <r>
    <d v="2023-02-26T00:00:00"/>
    <s v="ORD103989"/>
    <s v="CUST1338"/>
    <x v="7"/>
    <x v="3"/>
    <s v="Electrnics"/>
    <x v="4"/>
    <n v="4"/>
    <n v="11005.35"/>
    <n v="20"/>
    <x v="1"/>
    <x v="0"/>
    <x v="6"/>
    <x v="0"/>
    <x v="0"/>
    <m/>
    <m/>
    <m/>
  </r>
  <r>
    <d v="2022-05-25T00:00:00"/>
    <s v="ORD102157"/>
    <s v="CUST5565"/>
    <x v="3"/>
    <x v="3"/>
    <s v="Electronics"/>
    <x v="14"/>
    <n v="5"/>
    <n v="33789.269999999997"/>
    <n v="15"/>
    <x v="3"/>
    <x v="5"/>
    <x v="1"/>
    <x v="0"/>
    <x v="0"/>
    <m/>
    <m/>
    <m/>
  </r>
  <r>
    <d v="2022-10-01T00:00:00"/>
    <s v="ORD109373"/>
    <s v="CUST6975"/>
    <x v="6"/>
    <x v="0"/>
    <s v="Electrnics"/>
    <x v="7"/>
    <n v="9"/>
    <n v="39399.980000000003"/>
    <n v="5"/>
    <x v="3"/>
    <x v="2"/>
    <x v="0"/>
    <x v="1"/>
    <x v="654"/>
    <m/>
    <m/>
    <m/>
  </r>
  <r>
    <d v="2022-10-01T00:00:00"/>
    <s v="ORD103469"/>
    <s v="CUST8828"/>
    <x v="2"/>
    <x v="1"/>
    <s v="Electrnics"/>
    <x v="13"/>
    <n v="7"/>
    <n v="25147.96"/>
    <n v="10"/>
    <x v="3"/>
    <x v="3"/>
    <x v="7"/>
    <x v="2"/>
    <x v="655"/>
    <m/>
    <m/>
    <m/>
  </r>
  <r>
    <d v="2023-07-13T00:00:00"/>
    <s v="ORD104040"/>
    <s v="CUST9564"/>
    <x v="7"/>
    <x v="0"/>
    <s v="Electrnics"/>
    <x v="3"/>
    <n v="7"/>
    <n v="8697.41"/>
    <m/>
    <x v="0"/>
    <x v="1"/>
    <x v="2"/>
    <x v="1"/>
    <x v="0"/>
    <m/>
    <m/>
    <m/>
  </r>
  <r>
    <d v="2022-08-03T00:00:00"/>
    <s v="ORD104981"/>
    <s v="CUST8273"/>
    <x v="2"/>
    <x v="1"/>
    <s v="Electronics"/>
    <x v="9"/>
    <n v="5"/>
    <n v="16122.81"/>
    <n v="15"/>
    <x v="1"/>
    <x v="5"/>
    <x v="1"/>
    <x v="0"/>
    <x v="0"/>
    <m/>
    <m/>
    <m/>
  </r>
  <r>
    <d v="2023-07-06T00:00:00"/>
    <s v="ORD101732"/>
    <s v="CUST1338"/>
    <x v="0"/>
    <x v="1"/>
    <s v="Clothing"/>
    <x v="8"/>
    <n v="1"/>
    <n v="38463.230000000003"/>
    <m/>
    <x v="1"/>
    <x v="2"/>
    <x v="2"/>
    <x v="0"/>
    <x v="0"/>
    <m/>
    <m/>
    <m/>
  </r>
  <r>
    <d v="2022-04-27T00:00:00"/>
    <s v="ORD105270"/>
    <s v="CUST8867"/>
    <x v="4"/>
    <x v="2"/>
    <s v="Electrnics"/>
    <x v="14"/>
    <n v="8"/>
    <n v="45567.62"/>
    <n v="5"/>
    <x v="3"/>
    <x v="5"/>
    <x v="2"/>
    <x v="0"/>
    <x v="0"/>
    <m/>
    <m/>
    <m/>
  </r>
  <r>
    <d v="2022-11-04T00:00:00"/>
    <s v="ORD100291"/>
    <s v="CUST8259"/>
    <x v="1"/>
    <x v="2"/>
    <s v="Furniture"/>
    <x v="7"/>
    <n v="7"/>
    <n v="30288.46"/>
    <n v="0"/>
    <x v="3"/>
    <x v="4"/>
    <x v="7"/>
    <x v="0"/>
    <x v="0"/>
    <m/>
    <m/>
    <m/>
  </r>
  <r>
    <d v="2022-10-01T00:00:00"/>
    <s v="ORD108364"/>
    <s v="CUST5933"/>
    <x v="5"/>
    <x v="2"/>
    <s v="Clothing"/>
    <x v="8"/>
    <n v="4"/>
    <n v="4999.1499999999996"/>
    <n v="0"/>
    <x v="3"/>
    <x v="1"/>
    <x v="1"/>
    <x v="1"/>
    <x v="656"/>
    <m/>
    <m/>
    <m/>
  </r>
  <r>
    <d v="2023-02-17T00:00:00"/>
    <s v="ORD102002"/>
    <s v="CUST3978"/>
    <x v="6"/>
    <x v="1"/>
    <s v="Electronics"/>
    <x v="4"/>
    <n v="2"/>
    <n v="18639.37"/>
    <n v="20"/>
    <x v="0"/>
    <x v="4"/>
    <x v="2"/>
    <x v="0"/>
    <x v="0"/>
    <m/>
    <m/>
    <m/>
  </r>
  <r>
    <d v="2022-05-28T00:00:00"/>
    <s v="ORD110274"/>
    <s v="CUST6371"/>
    <x v="5"/>
    <x v="1"/>
    <s v="Electrnics"/>
    <x v="4"/>
    <n v="1"/>
    <n v="14263.26"/>
    <m/>
    <x v="2"/>
    <x v="3"/>
    <x v="3"/>
    <x v="2"/>
    <x v="0"/>
    <m/>
    <m/>
    <m/>
  </r>
  <r>
    <d v="2022-03-20T00:00:00"/>
    <s v="ORD108624"/>
    <s v="CUST6513"/>
    <x v="5"/>
    <x v="3"/>
    <s v="Furnture"/>
    <x v="7"/>
    <n v="6"/>
    <n v="28032.19"/>
    <m/>
    <x v="0"/>
    <x v="3"/>
    <x v="3"/>
    <x v="1"/>
    <x v="0"/>
    <m/>
    <m/>
    <m/>
  </r>
  <r>
    <d v="2023-12-17T00:00:00"/>
    <s v="ORD102701"/>
    <s v="CUST1871"/>
    <x v="2"/>
    <x v="3"/>
    <s v="Furniture"/>
    <x v="10"/>
    <n v="10"/>
    <n v="15678.48"/>
    <m/>
    <x v="3"/>
    <x v="3"/>
    <x v="1"/>
    <x v="1"/>
    <x v="0"/>
    <m/>
    <m/>
    <m/>
  </r>
  <r>
    <d v="2023-01-09T00:00:00"/>
    <s v="ORD103851"/>
    <s v="CUST8370"/>
    <x v="2"/>
    <x v="3"/>
    <s v="Electrnics"/>
    <x v="13"/>
    <n v="4"/>
    <n v="19983.41"/>
    <n v="15"/>
    <x v="1"/>
    <x v="5"/>
    <x v="4"/>
    <x v="0"/>
    <x v="0"/>
    <m/>
    <m/>
    <m/>
  </r>
  <r>
    <d v="2022-10-01T00:00:00"/>
    <s v="ORD109802"/>
    <s v="CUST3898"/>
    <x v="1"/>
    <x v="3"/>
    <s v="Electronics"/>
    <x v="14"/>
    <n v="9"/>
    <n v="31228.31"/>
    <n v="10"/>
    <x v="2"/>
    <x v="4"/>
    <x v="2"/>
    <x v="1"/>
    <x v="657"/>
    <m/>
    <m/>
    <m/>
  </r>
  <r>
    <d v="2022-10-01T00:00:00"/>
    <s v="ORD108042"/>
    <s v="CUST7694"/>
    <x v="7"/>
    <x v="1"/>
    <s v="Furnture"/>
    <x v="6"/>
    <n v="4"/>
    <n v="15032.08"/>
    <n v="20"/>
    <x v="3"/>
    <x v="2"/>
    <x v="2"/>
    <x v="1"/>
    <x v="658"/>
    <m/>
    <m/>
    <m/>
  </r>
  <r>
    <d v="2022-04-06T00:00:00"/>
    <s v="ORD106470"/>
    <s v="CUST2921"/>
    <x v="3"/>
    <x v="1"/>
    <s v="Clothing"/>
    <x v="5"/>
    <n v="9"/>
    <n v="43091.18"/>
    <m/>
    <x v="3"/>
    <x v="1"/>
    <x v="2"/>
    <x v="2"/>
    <x v="0"/>
    <m/>
    <m/>
    <m/>
  </r>
  <r>
    <d v="2022-10-30T00:00:00"/>
    <s v="ORD102471"/>
    <s v="CUST1513"/>
    <x v="2"/>
    <x v="1"/>
    <s v="Electronics"/>
    <x v="1"/>
    <n v="10"/>
    <n v="29348.84"/>
    <n v="20"/>
    <x v="3"/>
    <x v="1"/>
    <x v="0"/>
    <x v="0"/>
    <x v="0"/>
    <m/>
    <m/>
    <m/>
  </r>
  <r>
    <d v="2022-04-04T00:00:00"/>
    <s v="ORD102167"/>
    <s v="CUST9107"/>
    <x v="3"/>
    <x v="1"/>
    <s v="Electronics"/>
    <x v="9"/>
    <n v="7"/>
    <n v="21221.8"/>
    <n v="5"/>
    <x v="3"/>
    <x v="3"/>
    <x v="6"/>
    <x v="0"/>
    <x v="0"/>
    <m/>
    <m/>
    <m/>
  </r>
  <r>
    <d v="2022-02-02T00:00:00"/>
    <s v="ORD108635"/>
    <s v="CUST3662"/>
    <x v="4"/>
    <x v="2"/>
    <s v="Clothing"/>
    <x v="13"/>
    <n v="6"/>
    <n v="11905.51"/>
    <n v="0"/>
    <x v="1"/>
    <x v="1"/>
    <x v="0"/>
    <x v="0"/>
    <x v="0"/>
    <m/>
    <m/>
    <m/>
  </r>
  <r>
    <d v="2022-10-01T00:00:00"/>
    <s v="ORD106398"/>
    <s v="CUST7729"/>
    <x v="1"/>
    <x v="3"/>
    <s v="Electronics"/>
    <x v="11"/>
    <n v="1"/>
    <n v="19485.13"/>
    <n v="5"/>
    <x v="1"/>
    <x v="3"/>
    <x v="3"/>
    <x v="1"/>
    <x v="659"/>
    <m/>
    <m/>
    <m/>
  </r>
  <r>
    <d v="2023-12-21T00:00:00"/>
    <s v="ORD102319"/>
    <s v="CUST9625"/>
    <x v="3"/>
    <x v="3"/>
    <s v="Electronics"/>
    <x v="14"/>
    <n v="5"/>
    <n v="6786.48"/>
    <m/>
    <x v="0"/>
    <x v="4"/>
    <x v="2"/>
    <x v="0"/>
    <x v="0"/>
    <m/>
    <m/>
    <m/>
  </r>
  <r>
    <d v="2023-02-07T00:00:00"/>
    <s v="ORD109966"/>
    <s v="CUST6108"/>
    <x v="3"/>
    <x v="0"/>
    <s v="Furniture"/>
    <x v="10"/>
    <n v="8"/>
    <n v="13749.82"/>
    <m/>
    <x v="3"/>
    <x v="0"/>
    <x v="5"/>
    <x v="1"/>
    <x v="0"/>
    <m/>
    <m/>
    <m/>
  </r>
  <r>
    <d v="2022-10-01T00:00:00"/>
    <s v="ORD107145"/>
    <s v="CUST7463"/>
    <x v="5"/>
    <x v="0"/>
    <s v="Electronics"/>
    <x v="11"/>
    <n v="10"/>
    <n v="12447.51"/>
    <n v="20"/>
    <x v="0"/>
    <x v="2"/>
    <x v="7"/>
    <x v="1"/>
    <x v="660"/>
    <m/>
    <m/>
    <m/>
  </r>
  <r>
    <d v="2023-10-22T00:00:00"/>
    <s v="ORD110626"/>
    <s v="CUST2267"/>
    <x v="2"/>
    <x v="3"/>
    <s v="Clothing"/>
    <x v="2"/>
    <n v="8"/>
    <n v="29755.94"/>
    <n v="15"/>
    <x v="3"/>
    <x v="1"/>
    <x v="4"/>
    <x v="0"/>
    <x v="0"/>
    <m/>
    <m/>
    <m/>
  </r>
  <r>
    <d v="2022-10-01T00:00:00"/>
    <s v="ORD102447"/>
    <s v="CUST6576"/>
    <x v="6"/>
    <x v="1"/>
    <s v="Electrnics"/>
    <x v="4"/>
    <n v="4"/>
    <n v="2618.63"/>
    <n v="5"/>
    <x v="2"/>
    <x v="3"/>
    <x v="3"/>
    <x v="1"/>
    <x v="661"/>
    <m/>
    <m/>
    <m/>
  </r>
  <r>
    <d v="2022-11-04T00:00:00"/>
    <s v="ORD104618"/>
    <s v="CUST8682"/>
    <x v="1"/>
    <x v="1"/>
    <s v="Clothing"/>
    <x v="13"/>
    <n v="10"/>
    <n v="48191.96"/>
    <n v="0"/>
    <x v="0"/>
    <x v="2"/>
    <x v="3"/>
    <x v="0"/>
    <x v="0"/>
    <m/>
    <m/>
    <m/>
  </r>
  <r>
    <d v="2022-06-01T00:00:00"/>
    <s v="ORD110617"/>
    <s v="CUST7155"/>
    <x v="6"/>
    <x v="1"/>
    <s v="Furnture"/>
    <x v="4"/>
    <n v="10"/>
    <n v="21070.23"/>
    <m/>
    <x v="2"/>
    <x v="2"/>
    <x v="7"/>
    <x v="1"/>
    <x v="0"/>
    <m/>
    <m/>
    <m/>
  </r>
  <r>
    <d v="2022-10-01T00:00:00"/>
    <s v="ORD100578"/>
    <s v="CUST2234"/>
    <x v="6"/>
    <x v="2"/>
    <s v="Electrnics"/>
    <x v="4"/>
    <n v="5"/>
    <n v="2471.81"/>
    <n v="20"/>
    <x v="2"/>
    <x v="2"/>
    <x v="3"/>
    <x v="2"/>
    <x v="662"/>
    <m/>
    <m/>
    <m/>
  </r>
  <r>
    <d v="2022-10-01T00:00:00"/>
    <s v="ORD106641"/>
    <s v="CUST8951"/>
    <x v="3"/>
    <x v="3"/>
    <s v="Electrnics"/>
    <x v="14"/>
    <n v="5"/>
    <n v="25582.46"/>
    <n v="5"/>
    <x v="3"/>
    <x v="0"/>
    <x v="1"/>
    <x v="2"/>
    <x v="663"/>
    <m/>
    <m/>
    <m/>
  </r>
  <r>
    <d v="2022-10-01T00:00:00"/>
    <s v="ORD101511"/>
    <s v="CUST7217"/>
    <x v="3"/>
    <x v="1"/>
    <s v="Furniture"/>
    <x v="3"/>
    <n v="8"/>
    <n v="17746.150000000001"/>
    <n v="0"/>
    <x v="0"/>
    <x v="0"/>
    <x v="6"/>
    <x v="1"/>
    <x v="664"/>
    <m/>
    <m/>
    <m/>
  </r>
  <r>
    <d v="2022-10-01T00:00:00"/>
    <s v="ORD104874"/>
    <s v="CUST8968"/>
    <x v="1"/>
    <x v="2"/>
    <s v="Furnture"/>
    <x v="10"/>
    <n v="9"/>
    <n v="40735.449999999997"/>
    <n v="5"/>
    <x v="2"/>
    <x v="1"/>
    <x v="0"/>
    <x v="2"/>
    <x v="665"/>
    <m/>
    <m/>
    <m/>
  </r>
  <r>
    <d v="2022-05-19T00:00:00"/>
    <s v="ORD102996"/>
    <s v="CUST8247"/>
    <x v="7"/>
    <x v="0"/>
    <s v="Furniture"/>
    <x v="3"/>
    <n v="8"/>
    <n v="39750.019999999997"/>
    <n v="5"/>
    <x v="3"/>
    <x v="1"/>
    <x v="7"/>
    <x v="0"/>
    <x v="0"/>
    <m/>
    <m/>
    <m/>
  </r>
  <r>
    <d v="2023-05-09T00:00:00"/>
    <s v="ORD103780"/>
    <s v="CUST9125"/>
    <x v="1"/>
    <x v="3"/>
    <s v="Electrnics"/>
    <x v="0"/>
    <n v="3"/>
    <n v="34430.82"/>
    <n v="10"/>
    <x v="1"/>
    <x v="1"/>
    <x v="7"/>
    <x v="0"/>
    <x v="0"/>
    <m/>
    <m/>
    <m/>
  </r>
  <r>
    <d v="2023-07-17T00:00:00"/>
    <s v="ORD105157"/>
    <s v="CUST8654"/>
    <x v="3"/>
    <x v="1"/>
    <s v="Electronics"/>
    <x v="4"/>
    <n v="8"/>
    <n v="1469.53"/>
    <m/>
    <x v="2"/>
    <x v="4"/>
    <x v="0"/>
    <x v="2"/>
    <x v="0"/>
    <m/>
    <m/>
    <m/>
  </r>
  <r>
    <d v="2022-10-01T00:00:00"/>
    <s v="ORD109494"/>
    <s v="CUST1570"/>
    <x v="4"/>
    <x v="1"/>
    <s v="Electronics"/>
    <x v="9"/>
    <n v="6"/>
    <n v="36253.050000000003"/>
    <n v="0"/>
    <x v="1"/>
    <x v="2"/>
    <x v="5"/>
    <x v="1"/>
    <x v="666"/>
    <m/>
    <m/>
    <m/>
  </r>
  <r>
    <d v="2022-04-15T00:00:00"/>
    <s v="ORD109613"/>
    <s v="CUST1148"/>
    <x v="6"/>
    <x v="1"/>
    <s v="Electrnics"/>
    <x v="4"/>
    <n v="4"/>
    <n v="47639.19"/>
    <n v="5"/>
    <x v="0"/>
    <x v="5"/>
    <x v="7"/>
    <x v="0"/>
    <x v="0"/>
    <m/>
    <m/>
    <m/>
  </r>
  <r>
    <d v="2022-10-01T00:00:00"/>
    <s v="ORD106143"/>
    <s v="CUST3310"/>
    <x v="1"/>
    <x v="3"/>
    <s v="Clothing"/>
    <x v="5"/>
    <n v="4"/>
    <n v="12382.87"/>
    <n v="0"/>
    <x v="3"/>
    <x v="4"/>
    <x v="3"/>
    <x v="1"/>
    <x v="667"/>
    <m/>
    <m/>
    <m/>
  </r>
  <r>
    <d v="2022-10-01T00:00:00"/>
    <s v="ORD108464"/>
    <s v="CUST9100"/>
    <x v="2"/>
    <x v="2"/>
    <s v="Clothing"/>
    <x v="5"/>
    <n v="9"/>
    <n v="29158.04"/>
    <n v="15"/>
    <x v="3"/>
    <x v="1"/>
    <x v="7"/>
    <x v="2"/>
    <x v="668"/>
    <m/>
    <m/>
    <m/>
  </r>
  <r>
    <d v="2022-10-01T00:00:00"/>
    <s v="ORD111434"/>
    <s v="CUST8091"/>
    <x v="4"/>
    <x v="1"/>
    <s v="Furniture"/>
    <x v="3"/>
    <n v="9"/>
    <n v="1624.82"/>
    <n v="0"/>
    <x v="2"/>
    <x v="2"/>
    <x v="7"/>
    <x v="2"/>
    <x v="669"/>
    <m/>
    <m/>
    <m/>
  </r>
  <r>
    <d v="2022-10-01T00:00:00"/>
    <s v="ORD103495"/>
    <s v="CUST1264"/>
    <x v="7"/>
    <x v="0"/>
    <s v="Furniture"/>
    <x v="12"/>
    <n v="7"/>
    <n v="34085.050000000003"/>
    <n v="15"/>
    <x v="0"/>
    <x v="5"/>
    <x v="6"/>
    <x v="1"/>
    <x v="670"/>
    <m/>
    <m/>
    <m/>
  </r>
  <r>
    <d v="2022-10-01T00:00:00"/>
    <s v="ORD104533"/>
    <s v="CUST2903"/>
    <x v="4"/>
    <x v="1"/>
    <s v="Clothing"/>
    <x v="6"/>
    <n v="8"/>
    <n v="29584.98"/>
    <n v="5"/>
    <x v="3"/>
    <x v="0"/>
    <x v="5"/>
    <x v="2"/>
    <x v="671"/>
    <m/>
    <m/>
    <m/>
  </r>
  <r>
    <d v="2022-10-01T00:00:00"/>
    <s v="ORD105339"/>
    <s v="CUST7301"/>
    <x v="5"/>
    <x v="3"/>
    <s v="Electrnics"/>
    <x v="8"/>
    <n v="2"/>
    <n v="10361.23"/>
    <n v="10"/>
    <x v="2"/>
    <x v="1"/>
    <x v="2"/>
    <x v="1"/>
    <x v="672"/>
    <m/>
    <m/>
    <m/>
  </r>
  <r>
    <d v="2022-10-01T00:00:00"/>
    <s v="ORD101783"/>
    <s v="CUST6320"/>
    <x v="3"/>
    <x v="0"/>
    <s v="Electrnics"/>
    <x v="11"/>
    <n v="4"/>
    <n v="39504.46"/>
    <n v="10"/>
    <x v="3"/>
    <x v="4"/>
    <x v="4"/>
    <x v="1"/>
    <x v="673"/>
    <m/>
    <m/>
    <m/>
  </r>
  <r>
    <d v="2022-10-01T00:00:00"/>
    <s v="ORD106440"/>
    <s v="CUST1252"/>
    <x v="4"/>
    <x v="1"/>
    <s v="Furnture"/>
    <x v="3"/>
    <n v="2"/>
    <n v="2897.37"/>
    <n v="15"/>
    <x v="3"/>
    <x v="1"/>
    <x v="1"/>
    <x v="2"/>
    <x v="674"/>
    <m/>
    <m/>
    <m/>
  </r>
  <r>
    <d v="2022-10-01T00:00:00"/>
    <s v="ORD100621"/>
    <s v="CUST9824"/>
    <x v="6"/>
    <x v="1"/>
    <s v="Furniture"/>
    <x v="7"/>
    <n v="5"/>
    <n v="38509.089999999997"/>
    <n v="5"/>
    <x v="2"/>
    <x v="4"/>
    <x v="1"/>
    <x v="2"/>
    <x v="675"/>
    <m/>
    <m/>
    <m/>
  </r>
  <r>
    <d v="2023-12-08T00:00:00"/>
    <s v="ORD108295"/>
    <s v="CUST4889"/>
    <x v="3"/>
    <x v="3"/>
    <s v="Electrnics"/>
    <x v="11"/>
    <n v="9"/>
    <n v="6965.36"/>
    <n v="20"/>
    <x v="2"/>
    <x v="1"/>
    <x v="5"/>
    <x v="0"/>
    <x v="0"/>
    <m/>
    <m/>
    <m/>
  </r>
  <r>
    <d v="2022-03-08T00:00:00"/>
    <s v="ORD103464"/>
    <s v="CUST9114"/>
    <x v="5"/>
    <x v="0"/>
    <s v="Clothing"/>
    <x v="5"/>
    <n v="5"/>
    <n v="16305.11"/>
    <n v="5"/>
    <x v="0"/>
    <x v="4"/>
    <x v="4"/>
    <x v="0"/>
    <x v="0"/>
    <m/>
    <m/>
    <m/>
  </r>
  <r>
    <d v="2023-03-17T00:00:00"/>
    <s v="ORD103963"/>
    <s v="CUST6245"/>
    <x v="5"/>
    <x v="1"/>
    <s v="Furniture"/>
    <x v="12"/>
    <n v="4"/>
    <n v="7097.6"/>
    <n v="15"/>
    <x v="0"/>
    <x v="3"/>
    <x v="7"/>
    <x v="0"/>
    <x v="0"/>
    <m/>
    <m/>
    <m/>
  </r>
  <r>
    <d v="2022-06-15T00:00:00"/>
    <s v="ORD109946"/>
    <s v="CUST1925"/>
    <x v="5"/>
    <x v="0"/>
    <s v="Electrnics"/>
    <x v="12"/>
    <n v="5"/>
    <n v="36443.360000000001"/>
    <n v="15"/>
    <x v="0"/>
    <x v="2"/>
    <x v="2"/>
    <x v="0"/>
    <x v="0"/>
    <m/>
    <m/>
    <m/>
  </r>
  <r>
    <d v="2022-10-01T00:00:00"/>
    <s v="ORD106213"/>
    <s v="CUST8001"/>
    <x v="7"/>
    <x v="2"/>
    <s v="Furniture"/>
    <x v="3"/>
    <n v="8"/>
    <n v="15573.1"/>
    <n v="20"/>
    <x v="3"/>
    <x v="4"/>
    <x v="0"/>
    <x v="2"/>
    <x v="676"/>
    <m/>
    <m/>
    <m/>
  </r>
  <r>
    <d v="2022-10-01T00:00:00"/>
    <s v="ORD102483"/>
    <s v="CUST7697"/>
    <x v="2"/>
    <x v="0"/>
    <s v="Electronics"/>
    <x v="11"/>
    <n v="2"/>
    <n v="1322.91"/>
    <n v="15"/>
    <x v="0"/>
    <x v="1"/>
    <x v="3"/>
    <x v="2"/>
    <x v="677"/>
    <m/>
    <m/>
    <m/>
  </r>
  <r>
    <d v="2022-03-29T00:00:00"/>
    <s v="ORD104083"/>
    <s v="CUST1430"/>
    <x v="0"/>
    <x v="3"/>
    <s v="Electrnics"/>
    <x v="1"/>
    <n v="8"/>
    <n v="14405.63"/>
    <n v="0"/>
    <x v="0"/>
    <x v="3"/>
    <x v="3"/>
    <x v="0"/>
    <x v="0"/>
    <m/>
    <m/>
    <m/>
  </r>
  <r>
    <d v="2022-12-09T00:00:00"/>
    <s v="ORD111255"/>
    <s v="CUST2595"/>
    <x v="1"/>
    <x v="2"/>
    <s v="Electrnics"/>
    <x v="1"/>
    <n v="8"/>
    <n v="22428.66"/>
    <n v="15"/>
    <x v="3"/>
    <x v="4"/>
    <x v="5"/>
    <x v="0"/>
    <x v="0"/>
    <m/>
    <m/>
    <m/>
  </r>
  <r>
    <d v="2023-09-24T00:00:00"/>
    <s v="ORD100265"/>
    <s v="CUST5026"/>
    <x v="5"/>
    <x v="0"/>
    <s v="Furnture"/>
    <x v="3"/>
    <n v="7"/>
    <n v="44150.65"/>
    <n v="15"/>
    <x v="0"/>
    <x v="0"/>
    <x v="4"/>
    <x v="0"/>
    <x v="0"/>
    <m/>
    <m/>
    <m/>
  </r>
  <r>
    <d v="2023-09-27T00:00:00"/>
    <s v="ORD100833"/>
    <s v="CUST3113"/>
    <x v="0"/>
    <x v="2"/>
    <s v="Electrnics"/>
    <x v="7"/>
    <n v="9"/>
    <n v="42257.3"/>
    <n v="10"/>
    <x v="1"/>
    <x v="0"/>
    <x v="6"/>
    <x v="0"/>
    <x v="0"/>
    <m/>
    <m/>
    <m/>
  </r>
  <r>
    <d v="2022-10-01T00:00:00"/>
    <s v="ORD102873"/>
    <s v="CUST7276"/>
    <x v="0"/>
    <x v="1"/>
    <s v="Electronics"/>
    <x v="11"/>
    <n v="10"/>
    <n v="10210.209999999999"/>
    <n v="5"/>
    <x v="3"/>
    <x v="3"/>
    <x v="7"/>
    <x v="1"/>
    <x v="678"/>
    <m/>
    <m/>
    <m/>
  </r>
  <r>
    <d v="2022-03-19T00:00:00"/>
    <s v="ORD106464"/>
    <s v="CUST6633"/>
    <x v="5"/>
    <x v="1"/>
    <s v="Furniture"/>
    <x v="10"/>
    <n v="10"/>
    <n v="25710.62"/>
    <m/>
    <x v="1"/>
    <x v="4"/>
    <x v="3"/>
    <x v="2"/>
    <x v="0"/>
    <m/>
    <m/>
    <m/>
  </r>
  <r>
    <d v="2023-07-31T00:00:00"/>
    <s v="ORD103671"/>
    <s v="CUST9833"/>
    <x v="3"/>
    <x v="2"/>
    <s v="Electrnics"/>
    <x v="0"/>
    <n v="4"/>
    <n v="22817.94"/>
    <n v="20"/>
    <x v="2"/>
    <x v="1"/>
    <x v="6"/>
    <x v="0"/>
    <x v="0"/>
    <m/>
    <m/>
    <m/>
  </r>
  <r>
    <d v="2023-04-05T00:00:00"/>
    <s v="ORD101285"/>
    <s v="CUST3066"/>
    <x v="3"/>
    <x v="1"/>
    <s v="Furniture"/>
    <x v="12"/>
    <n v="2"/>
    <n v="14195.52"/>
    <n v="10"/>
    <x v="1"/>
    <x v="1"/>
    <x v="7"/>
    <x v="0"/>
    <x v="0"/>
    <m/>
    <m/>
    <m/>
  </r>
  <r>
    <d v="2022-10-01T00:00:00"/>
    <s v="ORD101608"/>
    <s v="CUST8940"/>
    <x v="6"/>
    <x v="2"/>
    <s v="Furnture"/>
    <x v="5"/>
    <n v="3"/>
    <n v="35984.910000000003"/>
    <n v="20"/>
    <x v="1"/>
    <x v="5"/>
    <x v="7"/>
    <x v="1"/>
    <x v="679"/>
    <m/>
    <m/>
    <m/>
  </r>
  <r>
    <d v="2022-03-28T00:00:00"/>
    <s v="ORD108151"/>
    <s v="CUST9875"/>
    <x v="5"/>
    <x v="3"/>
    <s v="Furnture"/>
    <x v="13"/>
    <n v="10"/>
    <n v="23569.7"/>
    <n v="20"/>
    <x v="0"/>
    <x v="0"/>
    <x v="0"/>
    <x v="0"/>
    <x v="0"/>
    <m/>
    <m/>
    <m/>
  </r>
  <r>
    <d v="2022-12-02T00:00:00"/>
    <s v="ORD104828"/>
    <s v="CUST7990"/>
    <x v="4"/>
    <x v="0"/>
    <s v="Furniture"/>
    <x v="10"/>
    <n v="4"/>
    <n v="44908.05"/>
    <n v="15"/>
    <x v="3"/>
    <x v="0"/>
    <x v="3"/>
    <x v="0"/>
    <x v="0"/>
    <m/>
    <m/>
    <m/>
  </r>
  <r>
    <d v="2023-06-16T00:00:00"/>
    <s v="ORD100068"/>
    <s v="CUST8245"/>
    <x v="5"/>
    <x v="3"/>
    <s v="Furniture"/>
    <x v="10"/>
    <n v="10"/>
    <n v="21850.66"/>
    <n v="15"/>
    <x v="0"/>
    <x v="4"/>
    <x v="5"/>
    <x v="0"/>
    <x v="0"/>
    <m/>
    <m/>
    <m/>
  </r>
  <r>
    <d v="2022-07-24T00:00:00"/>
    <s v="ORD105563"/>
    <s v="CUST4322"/>
    <x v="0"/>
    <x v="3"/>
    <s v="Clothing"/>
    <x v="6"/>
    <n v="4"/>
    <n v="40168.370000000003"/>
    <n v="15"/>
    <x v="1"/>
    <x v="0"/>
    <x v="3"/>
    <x v="0"/>
    <x v="0"/>
    <m/>
    <m/>
    <m/>
  </r>
  <r>
    <d v="2023-05-10T00:00:00"/>
    <s v="ORD106459"/>
    <s v="CUST5917"/>
    <x v="7"/>
    <x v="2"/>
    <s v="Electrnics"/>
    <x v="4"/>
    <n v="7"/>
    <n v="7667.79"/>
    <m/>
    <x v="1"/>
    <x v="0"/>
    <x v="0"/>
    <x v="0"/>
    <x v="0"/>
    <m/>
    <m/>
    <m/>
  </r>
  <r>
    <d v="2023-02-01T00:00:00"/>
    <s v="ORD107407"/>
    <s v="CUST1379"/>
    <x v="3"/>
    <x v="3"/>
    <s v="Electrnics"/>
    <x v="11"/>
    <n v="9"/>
    <n v="34051.379999999997"/>
    <n v="5"/>
    <x v="2"/>
    <x v="1"/>
    <x v="5"/>
    <x v="0"/>
    <x v="0"/>
    <m/>
    <m/>
    <m/>
  </r>
  <r>
    <d v="2022-10-01T00:00:00"/>
    <s v="ORD103621"/>
    <s v="CUST2297"/>
    <x v="5"/>
    <x v="3"/>
    <s v="Furniture"/>
    <x v="10"/>
    <n v="3"/>
    <n v="20579.89"/>
    <n v="15"/>
    <x v="3"/>
    <x v="5"/>
    <x v="5"/>
    <x v="2"/>
    <x v="680"/>
    <m/>
    <m/>
    <m/>
  </r>
  <r>
    <d v="2022-10-01T00:00:00"/>
    <s v="ORD105608"/>
    <s v="CUST8866"/>
    <x v="6"/>
    <x v="3"/>
    <s v="Furniture"/>
    <x v="7"/>
    <n v="9"/>
    <n v="46924.18"/>
    <n v="20"/>
    <x v="0"/>
    <x v="0"/>
    <x v="2"/>
    <x v="1"/>
    <x v="681"/>
    <m/>
    <m/>
    <m/>
  </r>
  <r>
    <d v="2022-10-01T00:00:00"/>
    <s v="ORD111025"/>
    <s v="CUST6232"/>
    <x v="4"/>
    <x v="2"/>
    <s v="Electronics"/>
    <x v="11"/>
    <n v="7"/>
    <n v="11636.02"/>
    <n v="20"/>
    <x v="0"/>
    <x v="3"/>
    <x v="6"/>
    <x v="1"/>
    <x v="682"/>
    <m/>
    <m/>
    <m/>
  </r>
  <r>
    <d v="2023-05-15T00:00:00"/>
    <s v="ORD108732"/>
    <s v="CUST4243"/>
    <x v="0"/>
    <x v="1"/>
    <s v="Clothing"/>
    <x v="5"/>
    <n v="3"/>
    <n v="16451.150000000001"/>
    <n v="20"/>
    <x v="0"/>
    <x v="0"/>
    <x v="1"/>
    <x v="0"/>
    <x v="0"/>
    <m/>
    <m/>
    <m/>
  </r>
  <r>
    <d v="2023-09-30T00:00:00"/>
    <s v="ORD111663"/>
    <s v="CUST7571"/>
    <x v="4"/>
    <x v="1"/>
    <s v="Furniture"/>
    <x v="7"/>
    <n v="10"/>
    <n v="41789.93"/>
    <n v="20"/>
    <x v="2"/>
    <x v="2"/>
    <x v="3"/>
    <x v="0"/>
    <x v="0"/>
    <m/>
    <m/>
    <m/>
  </r>
  <r>
    <d v="2022-10-01T00:00:00"/>
    <s v="ORD111305"/>
    <s v="CUST7677"/>
    <x v="5"/>
    <x v="2"/>
    <s v="Furnture"/>
    <x v="9"/>
    <n v="7"/>
    <n v="17965.2"/>
    <n v="5"/>
    <x v="1"/>
    <x v="2"/>
    <x v="6"/>
    <x v="1"/>
    <x v="683"/>
    <m/>
    <m/>
    <m/>
  </r>
  <r>
    <d v="2023-05-19T00:00:00"/>
    <s v="ORD101396"/>
    <s v="CUST9785"/>
    <x v="3"/>
    <x v="1"/>
    <s v="Furniture"/>
    <x v="12"/>
    <n v="4"/>
    <n v="13128.81"/>
    <n v="15"/>
    <x v="3"/>
    <x v="1"/>
    <x v="5"/>
    <x v="0"/>
    <x v="0"/>
    <m/>
    <m/>
    <m/>
  </r>
  <r>
    <d v="2022-10-01T00:00:00"/>
    <s v="ORD100259"/>
    <s v="CUST6870"/>
    <x v="6"/>
    <x v="0"/>
    <s v="Electrnics"/>
    <x v="9"/>
    <n v="5"/>
    <n v="23221"/>
    <n v="0"/>
    <x v="0"/>
    <x v="2"/>
    <x v="4"/>
    <x v="2"/>
    <x v="684"/>
    <m/>
    <m/>
    <m/>
  </r>
  <r>
    <d v="2022-10-01T00:00:00"/>
    <s v="ORD106867"/>
    <s v="CUST8095"/>
    <x v="3"/>
    <x v="2"/>
    <s v="Furniture"/>
    <x v="0"/>
    <n v="4"/>
    <n v="5649.23"/>
    <n v="15"/>
    <x v="1"/>
    <x v="0"/>
    <x v="2"/>
    <x v="1"/>
    <x v="685"/>
    <m/>
    <m/>
    <m/>
  </r>
  <r>
    <d v="2022-10-01T00:00:00"/>
    <s v="ORD102009"/>
    <s v="CUST8847"/>
    <x v="7"/>
    <x v="1"/>
    <s v="Furniture"/>
    <x v="12"/>
    <n v="3"/>
    <n v="11965.99"/>
    <n v="15"/>
    <x v="0"/>
    <x v="2"/>
    <x v="3"/>
    <x v="2"/>
    <x v="686"/>
    <m/>
    <m/>
    <m/>
  </r>
  <r>
    <d v="2023-03-14T00:00:00"/>
    <s v="ORD102020"/>
    <s v="CUST5885"/>
    <x v="2"/>
    <x v="1"/>
    <s v="Furniture"/>
    <x v="10"/>
    <n v="7"/>
    <n v="10974.67"/>
    <n v="5"/>
    <x v="1"/>
    <x v="4"/>
    <x v="7"/>
    <x v="0"/>
    <x v="0"/>
    <m/>
    <m/>
    <m/>
  </r>
  <r>
    <d v="2022-08-27T00:00:00"/>
    <s v="ORD104049"/>
    <s v="CUST2561"/>
    <x v="0"/>
    <x v="1"/>
    <s v="Electrnics"/>
    <x v="14"/>
    <n v="6"/>
    <n v="21486.91"/>
    <m/>
    <x v="3"/>
    <x v="3"/>
    <x v="7"/>
    <x v="1"/>
    <x v="0"/>
    <m/>
    <m/>
    <m/>
  </r>
  <r>
    <d v="2022-10-01T00:00:00"/>
    <s v="ORD100756"/>
    <s v="CUST3418"/>
    <x v="7"/>
    <x v="0"/>
    <s v="Clothing"/>
    <x v="8"/>
    <n v="3"/>
    <n v="46306.67"/>
    <n v="0"/>
    <x v="1"/>
    <x v="4"/>
    <x v="2"/>
    <x v="2"/>
    <x v="687"/>
    <m/>
    <m/>
    <m/>
  </r>
  <r>
    <d v="2022-10-01T00:00:00"/>
    <s v="ORD101201"/>
    <s v="CUST6363"/>
    <x v="0"/>
    <x v="0"/>
    <s v="Electrnics"/>
    <x v="5"/>
    <n v="10"/>
    <n v="37717.550000000003"/>
    <n v="15"/>
    <x v="2"/>
    <x v="1"/>
    <x v="4"/>
    <x v="1"/>
    <x v="688"/>
    <m/>
    <m/>
    <m/>
  </r>
  <r>
    <d v="2023-03-29T00:00:00"/>
    <s v="ORD104731"/>
    <s v="CUST7157"/>
    <x v="1"/>
    <x v="1"/>
    <s v="Furnture"/>
    <x v="9"/>
    <n v="1"/>
    <n v="40244.76"/>
    <n v="10"/>
    <x v="3"/>
    <x v="0"/>
    <x v="6"/>
    <x v="0"/>
    <x v="0"/>
    <m/>
    <m/>
    <m/>
  </r>
  <r>
    <d v="2022-11-19T00:00:00"/>
    <s v="ORD111351"/>
    <s v="CUST5252"/>
    <x v="2"/>
    <x v="1"/>
    <s v="Furnture"/>
    <x v="7"/>
    <n v="9"/>
    <n v="36257.82"/>
    <n v="0"/>
    <x v="1"/>
    <x v="3"/>
    <x v="5"/>
    <x v="0"/>
    <x v="0"/>
    <m/>
    <m/>
    <m/>
  </r>
  <r>
    <d v="2022-10-01T00:00:00"/>
    <s v="ORD102882"/>
    <s v="CUST7202"/>
    <x v="0"/>
    <x v="2"/>
    <s v="Furnture"/>
    <x v="9"/>
    <n v="1"/>
    <n v="17794.84"/>
    <n v="0"/>
    <x v="2"/>
    <x v="5"/>
    <x v="7"/>
    <x v="1"/>
    <x v="689"/>
    <m/>
    <m/>
    <m/>
  </r>
  <r>
    <d v="2022-01-28T00:00:00"/>
    <s v="ORD102609"/>
    <s v="CUST2816"/>
    <x v="3"/>
    <x v="2"/>
    <s v="Furnture"/>
    <x v="3"/>
    <n v="9"/>
    <n v="14388.5"/>
    <n v="10"/>
    <x v="2"/>
    <x v="1"/>
    <x v="7"/>
    <x v="0"/>
    <x v="0"/>
    <m/>
    <m/>
    <m/>
  </r>
  <r>
    <d v="2022-10-01T00:00:00"/>
    <s v="ORD109790"/>
    <s v="CUST3667"/>
    <x v="5"/>
    <x v="2"/>
    <s v="Furniture"/>
    <x v="10"/>
    <n v="10"/>
    <n v="6323.15"/>
    <n v="20"/>
    <x v="3"/>
    <x v="4"/>
    <x v="2"/>
    <x v="1"/>
    <x v="690"/>
    <m/>
    <m/>
    <m/>
  </r>
  <r>
    <d v="2022-08-21T00:00:00"/>
    <s v="ORD110140"/>
    <s v="CUST3706"/>
    <x v="2"/>
    <x v="0"/>
    <s v="Electrnics"/>
    <x v="6"/>
    <n v="7"/>
    <n v="15810.08"/>
    <n v="10"/>
    <x v="2"/>
    <x v="1"/>
    <x v="1"/>
    <x v="0"/>
    <x v="0"/>
    <m/>
    <m/>
    <m/>
  </r>
  <r>
    <d v="2023-11-30T00:00:00"/>
    <s v="ORD108842"/>
    <s v="CUST2672"/>
    <x v="1"/>
    <x v="1"/>
    <s v="Furniture"/>
    <x v="3"/>
    <n v="7"/>
    <n v="41327.129999999997"/>
    <n v="20"/>
    <x v="0"/>
    <x v="5"/>
    <x v="4"/>
    <x v="0"/>
    <x v="0"/>
    <m/>
    <m/>
    <m/>
  </r>
  <r>
    <d v="2022-05-22T00:00:00"/>
    <s v="ORD105114"/>
    <s v="CUST6009"/>
    <x v="2"/>
    <x v="0"/>
    <s v="Furniture"/>
    <x v="7"/>
    <n v="2"/>
    <n v="25899.23"/>
    <m/>
    <x v="1"/>
    <x v="4"/>
    <x v="1"/>
    <x v="0"/>
    <x v="0"/>
    <m/>
    <m/>
    <m/>
  </r>
  <r>
    <d v="2022-10-01T00:00:00"/>
    <s v="ORD103685"/>
    <s v="CUST6672"/>
    <x v="6"/>
    <x v="3"/>
    <s v="Furnture"/>
    <x v="11"/>
    <n v="6"/>
    <n v="3856.64"/>
    <n v="20"/>
    <x v="0"/>
    <x v="0"/>
    <x v="1"/>
    <x v="1"/>
    <x v="691"/>
    <m/>
    <m/>
    <m/>
  </r>
  <r>
    <d v="2022-08-02T00:00:00"/>
    <s v="ORD102021"/>
    <s v="CUST2950"/>
    <x v="1"/>
    <x v="3"/>
    <s v="Furnture"/>
    <x v="6"/>
    <n v="8"/>
    <n v="18365.97"/>
    <m/>
    <x v="3"/>
    <x v="1"/>
    <x v="2"/>
    <x v="0"/>
    <x v="0"/>
    <m/>
    <m/>
    <m/>
  </r>
  <r>
    <d v="2023-05-08T00:00:00"/>
    <s v="ORD104614"/>
    <s v="CUST4868"/>
    <x v="2"/>
    <x v="1"/>
    <s v="Electrnics"/>
    <x v="8"/>
    <n v="6"/>
    <n v="27444.27"/>
    <n v="20"/>
    <x v="3"/>
    <x v="0"/>
    <x v="6"/>
    <x v="0"/>
    <x v="0"/>
    <m/>
    <m/>
    <m/>
  </r>
  <r>
    <d v="2022-10-01T00:00:00"/>
    <s v="ORD100694"/>
    <s v="CUST1627"/>
    <x v="6"/>
    <x v="2"/>
    <s v="Electronics"/>
    <x v="14"/>
    <n v="4"/>
    <n v="33787.86"/>
    <n v="10"/>
    <x v="1"/>
    <x v="5"/>
    <x v="4"/>
    <x v="1"/>
    <x v="692"/>
    <m/>
    <m/>
    <m/>
  </r>
  <r>
    <d v="2023-06-05T00:00:00"/>
    <s v="ORD109746"/>
    <s v="CUST6286"/>
    <x v="3"/>
    <x v="3"/>
    <s v="Furniture"/>
    <x v="3"/>
    <n v="3"/>
    <n v="47935.26"/>
    <m/>
    <x v="2"/>
    <x v="3"/>
    <x v="1"/>
    <x v="1"/>
    <x v="0"/>
    <m/>
    <m/>
    <m/>
  </r>
  <r>
    <d v="2022-10-01T00:00:00"/>
    <s v="ORD110277"/>
    <s v="CUST4026"/>
    <x v="2"/>
    <x v="1"/>
    <s v="Electronics"/>
    <x v="4"/>
    <n v="10"/>
    <n v="3647.29"/>
    <n v="0"/>
    <x v="2"/>
    <x v="3"/>
    <x v="2"/>
    <x v="1"/>
    <x v="693"/>
    <m/>
    <m/>
    <m/>
  </r>
  <r>
    <d v="2023-05-19T00:00:00"/>
    <s v="ORD110814"/>
    <s v="CUST7746"/>
    <x v="6"/>
    <x v="3"/>
    <s v="Clothing"/>
    <x v="6"/>
    <n v="6"/>
    <n v="27994.13"/>
    <n v="20"/>
    <x v="3"/>
    <x v="2"/>
    <x v="7"/>
    <x v="0"/>
    <x v="0"/>
    <m/>
    <m/>
    <m/>
  </r>
  <r>
    <d v="2022-05-24T00:00:00"/>
    <s v="ORD102960"/>
    <s v="CUST1540"/>
    <x v="1"/>
    <x v="2"/>
    <s v="Furniture"/>
    <x v="10"/>
    <n v="5"/>
    <n v="30087.439999999999"/>
    <n v="5"/>
    <x v="3"/>
    <x v="4"/>
    <x v="3"/>
    <x v="0"/>
    <x v="0"/>
    <m/>
    <m/>
    <m/>
  </r>
  <r>
    <d v="2022-06-16T00:00:00"/>
    <s v="ORD107174"/>
    <s v="CUST8097"/>
    <x v="3"/>
    <x v="3"/>
    <s v="Furnture"/>
    <x v="5"/>
    <n v="3"/>
    <n v="15632.95"/>
    <n v="10"/>
    <x v="0"/>
    <x v="1"/>
    <x v="4"/>
    <x v="0"/>
    <x v="0"/>
    <m/>
    <m/>
    <m/>
  </r>
  <r>
    <d v="2022-10-01T00:00:00"/>
    <s v="ORD109660"/>
    <s v="CUST3880"/>
    <x v="0"/>
    <x v="3"/>
    <s v="Electronics"/>
    <x v="14"/>
    <n v="8"/>
    <n v="46137.47"/>
    <n v="15"/>
    <x v="3"/>
    <x v="1"/>
    <x v="2"/>
    <x v="2"/>
    <x v="694"/>
    <m/>
    <m/>
    <m/>
  </r>
  <r>
    <d v="2022-01-14T00:00:00"/>
    <s v="ORD108443"/>
    <s v="CUST9127"/>
    <x v="7"/>
    <x v="1"/>
    <s v="Clothing"/>
    <x v="2"/>
    <n v="9"/>
    <n v="7262.93"/>
    <n v="0"/>
    <x v="1"/>
    <x v="3"/>
    <x v="0"/>
    <x v="0"/>
    <x v="0"/>
    <m/>
    <m/>
    <m/>
  </r>
  <r>
    <d v="2022-10-01T00:00:00"/>
    <s v="ORD102154"/>
    <s v="CUST7987"/>
    <x v="4"/>
    <x v="3"/>
    <s v="Furnture"/>
    <x v="12"/>
    <n v="1"/>
    <n v="40209.21"/>
    <n v="15"/>
    <x v="3"/>
    <x v="0"/>
    <x v="0"/>
    <x v="1"/>
    <x v="695"/>
    <m/>
    <m/>
    <m/>
  </r>
  <r>
    <d v="2022-10-01T00:00:00"/>
    <s v="ORD103098"/>
    <s v="CUST6240"/>
    <x v="4"/>
    <x v="2"/>
    <s v="Furnture"/>
    <x v="14"/>
    <n v="4"/>
    <n v="25409.33"/>
    <n v="10"/>
    <x v="3"/>
    <x v="4"/>
    <x v="0"/>
    <x v="1"/>
    <x v="696"/>
    <m/>
    <m/>
    <m/>
  </r>
  <r>
    <d v="2022-10-01T00:00:00"/>
    <s v="ORD105786"/>
    <s v="CUST5798"/>
    <x v="7"/>
    <x v="1"/>
    <s v="Electrnics"/>
    <x v="14"/>
    <n v="8"/>
    <n v="48743.95"/>
    <n v="0"/>
    <x v="2"/>
    <x v="2"/>
    <x v="4"/>
    <x v="2"/>
    <x v="697"/>
    <m/>
    <m/>
    <m/>
  </r>
  <r>
    <d v="2023-06-21T00:00:00"/>
    <s v="ORD107738"/>
    <s v="CUST8246"/>
    <x v="6"/>
    <x v="3"/>
    <s v="Electronics"/>
    <x v="14"/>
    <n v="9"/>
    <n v="41013.58"/>
    <m/>
    <x v="2"/>
    <x v="3"/>
    <x v="1"/>
    <x v="2"/>
    <x v="0"/>
    <m/>
    <m/>
    <m/>
  </r>
  <r>
    <d v="2022-08-29T00:00:00"/>
    <s v="ORD104105"/>
    <s v="CUST4970"/>
    <x v="4"/>
    <x v="1"/>
    <s v="Furniture"/>
    <x v="10"/>
    <n v="9"/>
    <n v="41493.58"/>
    <n v="20"/>
    <x v="0"/>
    <x v="3"/>
    <x v="6"/>
    <x v="0"/>
    <x v="0"/>
    <m/>
    <m/>
    <m/>
  </r>
  <r>
    <d v="2022-09-07T00:00:00"/>
    <s v="ORD105129"/>
    <s v="CUST2182"/>
    <x v="6"/>
    <x v="0"/>
    <s v="Electrnics"/>
    <x v="12"/>
    <n v="9"/>
    <n v="29685.67"/>
    <n v="15"/>
    <x v="3"/>
    <x v="2"/>
    <x v="5"/>
    <x v="0"/>
    <x v="0"/>
    <m/>
    <m/>
    <m/>
  </r>
  <r>
    <d v="2022-12-09T00:00:00"/>
    <s v="ORD104740"/>
    <s v="CUST5972"/>
    <x v="5"/>
    <x v="2"/>
    <s v="Furnture"/>
    <x v="14"/>
    <n v="10"/>
    <n v="21196.65"/>
    <m/>
    <x v="1"/>
    <x v="2"/>
    <x v="3"/>
    <x v="0"/>
    <x v="0"/>
    <m/>
    <m/>
    <m/>
  </r>
  <r>
    <d v="2022-10-01T00:00:00"/>
    <s v="ORD111328"/>
    <s v="CUST1626"/>
    <x v="5"/>
    <x v="1"/>
    <s v="Clothing"/>
    <x v="5"/>
    <n v="7"/>
    <n v="9945.69"/>
    <n v="15"/>
    <x v="3"/>
    <x v="3"/>
    <x v="4"/>
    <x v="2"/>
    <x v="698"/>
    <m/>
    <m/>
    <m/>
  </r>
  <r>
    <d v="2022-10-01T00:00:00"/>
    <s v="ORD106512"/>
    <s v="CUST6241"/>
    <x v="0"/>
    <x v="3"/>
    <s v="Electronics"/>
    <x v="1"/>
    <n v="4"/>
    <n v="14671.28"/>
    <n v="0"/>
    <x v="1"/>
    <x v="1"/>
    <x v="6"/>
    <x v="1"/>
    <x v="699"/>
    <m/>
    <m/>
    <m/>
  </r>
  <r>
    <d v="2022-07-21T00:00:00"/>
    <s v="ORD102227"/>
    <s v="CUST2258"/>
    <x v="7"/>
    <x v="3"/>
    <s v="Electronics"/>
    <x v="11"/>
    <n v="2"/>
    <n v="36210.870000000003"/>
    <m/>
    <x v="2"/>
    <x v="2"/>
    <x v="6"/>
    <x v="2"/>
    <x v="0"/>
    <m/>
    <m/>
    <m/>
  </r>
  <r>
    <d v="2023-07-13T00:00:00"/>
    <s v="ORD104098"/>
    <s v="CUST8432"/>
    <x v="3"/>
    <x v="3"/>
    <s v="Clothing"/>
    <x v="2"/>
    <n v="10"/>
    <n v="3095.44"/>
    <n v="5"/>
    <x v="2"/>
    <x v="0"/>
    <x v="5"/>
    <x v="0"/>
    <x v="0"/>
    <m/>
    <m/>
    <m/>
  </r>
  <r>
    <d v="2023-03-14T00:00:00"/>
    <s v="ORD105421"/>
    <s v="CUST2630"/>
    <x v="6"/>
    <x v="1"/>
    <s v="Electronics"/>
    <x v="1"/>
    <n v="2"/>
    <n v="6279.92"/>
    <m/>
    <x v="3"/>
    <x v="4"/>
    <x v="2"/>
    <x v="1"/>
    <x v="0"/>
    <m/>
    <m/>
    <m/>
  </r>
  <r>
    <d v="2022-10-01T00:00:00"/>
    <s v="ORD110404"/>
    <s v="CUST1101"/>
    <x v="2"/>
    <x v="1"/>
    <s v="Furniture"/>
    <x v="0"/>
    <n v="2"/>
    <n v="45356.800000000003"/>
    <n v="10"/>
    <x v="0"/>
    <x v="1"/>
    <x v="1"/>
    <x v="1"/>
    <x v="700"/>
    <m/>
    <m/>
    <m/>
  </r>
  <r>
    <d v="2022-10-01T00:00:00"/>
    <s v="ORD106959"/>
    <s v="CUST9725"/>
    <x v="1"/>
    <x v="0"/>
    <s v="Electrnics"/>
    <x v="4"/>
    <n v="9"/>
    <n v="26357.62"/>
    <n v="0"/>
    <x v="0"/>
    <x v="0"/>
    <x v="0"/>
    <x v="1"/>
    <x v="701"/>
    <m/>
    <m/>
    <m/>
  </r>
  <r>
    <d v="2023-07-26T00:00:00"/>
    <s v="ORD103325"/>
    <s v="CUST3841"/>
    <x v="7"/>
    <x v="1"/>
    <s v="Furniture"/>
    <x v="10"/>
    <n v="2"/>
    <n v="32156.31"/>
    <n v="15"/>
    <x v="2"/>
    <x v="5"/>
    <x v="0"/>
    <x v="0"/>
    <x v="0"/>
    <m/>
    <m/>
    <m/>
  </r>
  <r>
    <d v="2023-10-28T00:00:00"/>
    <s v="ORD105601"/>
    <s v="CUST2542"/>
    <x v="7"/>
    <x v="2"/>
    <s v="Furnture"/>
    <x v="7"/>
    <n v="9"/>
    <n v="12683.14"/>
    <m/>
    <x v="3"/>
    <x v="0"/>
    <x v="1"/>
    <x v="1"/>
    <x v="0"/>
    <m/>
    <m/>
    <m/>
  </r>
  <r>
    <d v="2023-09-05T00:00:00"/>
    <s v="ORD104216"/>
    <s v="CUST4938"/>
    <x v="1"/>
    <x v="3"/>
    <s v="Clothing"/>
    <x v="8"/>
    <n v="4"/>
    <n v="16641.68"/>
    <m/>
    <x v="1"/>
    <x v="1"/>
    <x v="3"/>
    <x v="0"/>
    <x v="0"/>
    <m/>
    <m/>
    <m/>
  </r>
  <r>
    <d v="2022-10-01T00:00:00"/>
    <s v="ORD107332"/>
    <s v="CUST7933"/>
    <x v="5"/>
    <x v="3"/>
    <s v="Furnture"/>
    <x v="12"/>
    <n v="4"/>
    <n v="5808.89"/>
    <n v="10"/>
    <x v="1"/>
    <x v="1"/>
    <x v="7"/>
    <x v="1"/>
    <x v="702"/>
    <m/>
    <m/>
    <m/>
  </r>
  <r>
    <d v="2023-06-19T00:00:00"/>
    <s v="ORD109425"/>
    <s v="CUST7013"/>
    <x v="4"/>
    <x v="1"/>
    <s v="Furnture"/>
    <x v="10"/>
    <n v="2"/>
    <n v="20128.509999999998"/>
    <n v="5"/>
    <x v="2"/>
    <x v="0"/>
    <x v="5"/>
    <x v="0"/>
    <x v="0"/>
    <m/>
    <m/>
    <m/>
  </r>
  <r>
    <d v="2022-10-01T00:00:00"/>
    <s v="ORD104742"/>
    <s v="CUST5874"/>
    <x v="3"/>
    <x v="1"/>
    <s v="Clothing"/>
    <x v="5"/>
    <n v="4"/>
    <n v="5278.99"/>
    <n v="10"/>
    <x v="2"/>
    <x v="1"/>
    <x v="0"/>
    <x v="2"/>
    <x v="703"/>
    <m/>
    <m/>
    <m/>
  </r>
  <r>
    <d v="2022-06-02T00:00:00"/>
    <s v="ORD102517"/>
    <s v="CUST7591"/>
    <x v="0"/>
    <x v="1"/>
    <s v="Furniture"/>
    <x v="3"/>
    <n v="3"/>
    <n v="19088.66"/>
    <n v="20"/>
    <x v="3"/>
    <x v="4"/>
    <x v="4"/>
    <x v="0"/>
    <x v="0"/>
    <m/>
    <m/>
    <m/>
  </r>
  <r>
    <d v="2023-11-18T00:00:00"/>
    <s v="ORD107876"/>
    <s v="CUST2249"/>
    <x v="1"/>
    <x v="2"/>
    <s v="Electronics"/>
    <x v="4"/>
    <n v="10"/>
    <n v="25885.19"/>
    <m/>
    <x v="3"/>
    <x v="1"/>
    <x v="7"/>
    <x v="0"/>
    <x v="0"/>
    <m/>
    <m/>
    <m/>
  </r>
  <r>
    <d v="2022-10-01T00:00:00"/>
    <s v="ORD109134"/>
    <s v="CUST4039"/>
    <x v="1"/>
    <x v="3"/>
    <s v="Furnture"/>
    <x v="13"/>
    <n v="6"/>
    <n v="6110.5"/>
    <n v="20"/>
    <x v="0"/>
    <x v="5"/>
    <x v="3"/>
    <x v="2"/>
    <x v="704"/>
    <m/>
    <m/>
    <m/>
  </r>
  <r>
    <d v="2022-10-01T00:00:00"/>
    <s v="ORD101237"/>
    <s v="CUST6019"/>
    <x v="6"/>
    <x v="2"/>
    <s v="Furnture"/>
    <x v="4"/>
    <n v="9"/>
    <n v="33837.4"/>
    <n v="10"/>
    <x v="1"/>
    <x v="1"/>
    <x v="6"/>
    <x v="1"/>
    <x v="705"/>
    <m/>
    <m/>
    <m/>
  </r>
  <r>
    <d v="2023-12-14T00:00:00"/>
    <s v="ORD107467"/>
    <s v="CUST2117"/>
    <x v="1"/>
    <x v="2"/>
    <s v="Electrnics"/>
    <x v="11"/>
    <n v="8"/>
    <n v="842.54"/>
    <n v="20"/>
    <x v="0"/>
    <x v="1"/>
    <x v="1"/>
    <x v="0"/>
    <x v="0"/>
    <m/>
    <m/>
    <m/>
  </r>
  <r>
    <d v="2023-08-04T00:00:00"/>
    <s v="ORD104688"/>
    <s v="CUST3480"/>
    <x v="6"/>
    <x v="0"/>
    <s v="Furniture"/>
    <x v="7"/>
    <n v="3"/>
    <n v="15959.77"/>
    <n v="5"/>
    <x v="3"/>
    <x v="1"/>
    <x v="6"/>
    <x v="0"/>
    <x v="0"/>
    <m/>
    <m/>
    <m/>
  </r>
  <r>
    <d v="2023-11-18T00:00:00"/>
    <s v="ORD107931"/>
    <s v="CUST5373"/>
    <x v="1"/>
    <x v="3"/>
    <s v="Furnture"/>
    <x v="3"/>
    <n v="3"/>
    <n v="1588.2"/>
    <n v="20"/>
    <x v="2"/>
    <x v="1"/>
    <x v="4"/>
    <x v="0"/>
    <x v="0"/>
    <m/>
    <m/>
    <m/>
  </r>
  <r>
    <d v="2023-05-22T00:00:00"/>
    <s v="ORD105718"/>
    <s v="CUST8447"/>
    <x v="6"/>
    <x v="1"/>
    <s v="Electrnics"/>
    <x v="13"/>
    <n v="1"/>
    <n v="7336.63"/>
    <m/>
    <x v="0"/>
    <x v="2"/>
    <x v="1"/>
    <x v="0"/>
    <x v="0"/>
    <m/>
    <m/>
    <m/>
  </r>
  <r>
    <d v="2022-03-11T00:00:00"/>
    <s v="ORD108879"/>
    <s v="CUST8636"/>
    <x v="6"/>
    <x v="3"/>
    <s v="Furnture"/>
    <x v="4"/>
    <n v="9"/>
    <n v="1292.3"/>
    <m/>
    <x v="3"/>
    <x v="2"/>
    <x v="0"/>
    <x v="0"/>
    <x v="0"/>
    <m/>
    <m/>
    <m/>
  </r>
  <r>
    <d v="2022-04-11T00:00:00"/>
    <s v="ORD105234"/>
    <s v="CUST9615"/>
    <x v="6"/>
    <x v="2"/>
    <s v="Electronics"/>
    <x v="1"/>
    <n v="5"/>
    <n v="49951.7"/>
    <n v="5"/>
    <x v="2"/>
    <x v="3"/>
    <x v="5"/>
    <x v="0"/>
    <x v="0"/>
    <m/>
    <m/>
    <m/>
  </r>
  <r>
    <d v="2022-10-01T00:00:00"/>
    <s v="ORD109804"/>
    <s v="CUST8889"/>
    <x v="7"/>
    <x v="1"/>
    <s v="Electrnics"/>
    <x v="7"/>
    <n v="2"/>
    <n v="5761.66"/>
    <n v="20"/>
    <x v="2"/>
    <x v="1"/>
    <x v="2"/>
    <x v="1"/>
    <x v="706"/>
    <m/>
    <m/>
    <m/>
  </r>
  <r>
    <d v="2023-04-05T00:00:00"/>
    <s v="ORD103393"/>
    <s v="CUST4989"/>
    <x v="1"/>
    <x v="2"/>
    <s v="Furnture"/>
    <x v="12"/>
    <n v="2"/>
    <n v="40563.1"/>
    <n v="10"/>
    <x v="2"/>
    <x v="4"/>
    <x v="2"/>
    <x v="0"/>
    <x v="0"/>
    <m/>
    <m/>
    <m/>
  </r>
  <r>
    <d v="2022-12-04T00:00:00"/>
    <s v="ORD102075"/>
    <s v="CUST5953"/>
    <x v="5"/>
    <x v="3"/>
    <s v="Furnture"/>
    <x v="8"/>
    <n v="1"/>
    <n v="10555.54"/>
    <n v="5"/>
    <x v="0"/>
    <x v="4"/>
    <x v="1"/>
    <x v="0"/>
    <x v="0"/>
    <m/>
    <m/>
    <m/>
  </r>
  <r>
    <d v="2023-09-11T00:00:00"/>
    <s v="ORD109694"/>
    <s v="CUST5787"/>
    <x v="6"/>
    <x v="1"/>
    <s v="Clothing"/>
    <x v="6"/>
    <n v="1"/>
    <n v="19354.18"/>
    <m/>
    <x v="0"/>
    <x v="3"/>
    <x v="6"/>
    <x v="1"/>
    <x v="0"/>
    <m/>
    <m/>
    <m/>
  </r>
  <r>
    <d v="2022-10-01T00:00:00"/>
    <s v="ORD108361"/>
    <s v="CUST5883"/>
    <x v="7"/>
    <x v="2"/>
    <s v="Furniture"/>
    <x v="0"/>
    <n v="9"/>
    <n v="29221.7"/>
    <n v="5"/>
    <x v="2"/>
    <x v="1"/>
    <x v="6"/>
    <x v="1"/>
    <x v="707"/>
    <m/>
    <m/>
    <m/>
  </r>
  <r>
    <d v="2022-03-04T00:00:00"/>
    <s v="ORD109515"/>
    <s v="CUST1653"/>
    <x v="0"/>
    <x v="3"/>
    <s v="Furniture"/>
    <x v="7"/>
    <n v="2"/>
    <n v="16917.3"/>
    <n v="10"/>
    <x v="2"/>
    <x v="5"/>
    <x v="1"/>
    <x v="0"/>
    <x v="0"/>
    <m/>
    <m/>
    <m/>
  </r>
  <r>
    <d v="2022-10-01T00:00:00"/>
    <s v="ORD100819"/>
    <s v="CUST3591"/>
    <x v="2"/>
    <x v="3"/>
    <s v="Electrnics"/>
    <x v="2"/>
    <n v="6"/>
    <n v="7149.75"/>
    <n v="5"/>
    <x v="0"/>
    <x v="0"/>
    <x v="6"/>
    <x v="1"/>
    <x v="708"/>
    <m/>
    <m/>
    <m/>
  </r>
  <r>
    <d v="2022-10-01T00:00:00"/>
    <s v="ORD103111"/>
    <s v="CUST3511"/>
    <x v="4"/>
    <x v="0"/>
    <s v="Electrnics"/>
    <x v="14"/>
    <n v="7"/>
    <n v="15390.54"/>
    <n v="0"/>
    <x v="2"/>
    <x v="4"/>
    <x v="1"/>
    <x v="1"/>
    <x v="709"/>
    <m/>
    <m/>
    <m/>
  </r>
  <r>
    <d v="2022-10-01T00:00:00"/>
    <s v="ORD104674"/>
    <s v="CUST7419"/>
    <x v="0"/>
    <x v="3"/>
    <s v="Electrnics"/>
    <x v="8"/>
    <n v="5"/>
    <n v="640.72"/>
    <n v="20"/>
    <x v="2"/>
    <x v="2"/>
    <x v="0"/>
    <x v="2"/>
    <x v="710"/>
    <m/>
    <m/>
    <m/>
  </r>
  <r>
    <d v="2022-10-08T00:00:00"/>
    <s v="ORD105942"/>
    <s v="CUST7608"/>
    <x v="5"/>
    <x v="3"/>
    <s v="Electrnics"/>
    <x v="0"/>
    <n v="3"/>
    <n v="23183.89"/>
    <n v="0"/>
    <x v="0"/>
    <x v="4"/>
    <x v="7"/>
    <x v="0"/>
    <x v="0"/>
    <m/>
    <m/>
    <m/>
  </r>
  <r>
    <d v="2022-10-24T00:00:00"/>
    <s v="ORD104826"/>
    <s v="CUST8512"/>
    <x v="7"/>
    <x v="1"/>
    <s v="Electrnics"/>
    <x v="3"/>
    <n v="10"/>
    <n v="8521.58"/>
    <m/>
    <x v="0"/>
    <x v="2"/>
    <x v="1"/>
    <x v="0"/>
    <x v="0"/>
    <m/>
    <m/>
    <m/>
  </r>
  <r>
    <d v="2022-10-01T00:00:00"/>
    <s v="ORD102629"/>
    <s v="CUST6411"/>
    <x v="1"/>
    <x v="3"/>
    <s v="Clothing"/>
    <x v="8"/>
    <n v="8"/>
    <n v="45909.19"/>
    <n v="15"/>
    <x v="0"/>
    <x v="0"/>
    <x v="6"/>
    <x v="1"/>
    <x v="711"/>
    <m/>
    <m/>
    <m/>
  </r>
  <r>
    <d v="2022-04-26T00:00:00"/>
    <s v="ORD103954"/>
    <s v="CUST6773"/>
    <x v="6"/>
    <x v="2"/>
    <s v="Electrnics"/>
    <x v="11"/>
    <n v="9"/>
    <n v="40968.06"/>
    <m/>
    <x v="3"/>
    <x v="2"/>
    <x v="0"/>
    <x v="0"/>
    <x v="0"/>
    <m/>
    <m/>
    <m/>
  </r>
  <r>
    <d v="2022-10-01T00:00:00"/>
    <s v="ORD110305"/>
    <s v="CUST2127"/>
    <x v="3"/>
    <x v="3"/>
    <s v="Furniture"/>
    <x v="3"/>
    <n v="5"/>
    <n v="37284.28"/>
    <m/>
    <x v="1"/>
    <x v="5"/>
    <x v="7"/>
    <x v="0"/>
    <x v="0"/>
    <m/>
    <m/>
    <m/>
  </r>
  <r>
    <d v="2023-02-25T00:00:00"/>
    <s v="ORD101670"/>
    <s v="CUST4577"/>
    <x v="2"/>
    <x v="3"/>
    <s v="Electronics"/>
    <x v="1"/>
    <n v="10"/>
    <n v="15955.53"/>
    <m/>
    <x v="2"/>
    <x v="2"/>
    <x v="6"/>
    <x v="1"/>
    <x v="0"/>
    <m/>
    <m/>
    <m/>
  </r>
  <r>
    <d v="2023-11-16T00:00:00"/>
    <s v="ORD111747"/>
    <s v="CUST7000"/>
    <x v="4"/>
    <x v="3"/>
    <s v="Clothing"/>
    <x v="13"/>
    <n v="8"/>
    <n v="32971.379999999997"/>
    <n v="10"/>
    <x v="1"/>
    <x v="1"/>
    <x v="5"/>
    <x v="0"/>
    <x v="0"/>
    <m/>
    <m/>
    <m/>
  </r>
  <r>
    <d v="2022-10-08T00:00:00"/>
    <s v="ORD101061"/>
    <s v="CUST1319"/>
    <x v="6"/>
    <x v="3"/>
    <s v="Furniture"/>
    <x v="10"/>
    <n v="5"/>
    <n v="14810.36"/>
    <n v="10"/>
    <x v="0"/>
    <x v="3"/>
    <x v="6"/>
    <x v="0"/>
    <x v="0"/>
    <m/>
    <m/>
    <m/>
  </r>
  <r>
    <d v="2023-10-13T00:00:00"/>
    <s v="ORD110778"/>
    <s v="CUST1393"/>
    <x v="1"/>
    <x v="1"/>
    <s v="Electronics"/>
    <x v="11"/>
    <n v="2"/>
    <n v="6672.45"/>
    <n v="20"/>
    <x v="0"/>
    <x v="1"/>
    <x v="1"/>
    <x v="0"/>
    <x v="0"/>
    <m/>
    <m/>
    <m/>
  </r>
  <r>
    <d v="2022-10-18T00:00:00"/>
    <s v="ORD102913"/>
    <s v="CUST7819"/>
    <x v="3"/>
    <x v="1"/>
    <s v="Clothing"/>
    <x v="13"/>
    <n v="3"/>
    <n v="48079.5"/>
    <n v="5"/>
    <x v="1"/>
    <x v="5"/>
    <x v="4"/>
    <x v="0"/>
    <x v="0"/>
    <m/>
    <m/>
    <m/>
  </r>
  <r>
    <d v="2022-04-03T00:00:00"/>
    <s v="ORD101254"/>
    <s v="CUST3601"/>
    <x v="4"/>
    <x v="3"/>
    <s v="Electronics"/>
    <x v="9"/>
    <n v="9"/>
    <n v="2598.25"/>
    <n v="0"/>
    <x v="1"/>
    <x v="4"/>
    <x v="2"/>
    <x v="0"/>
    <x v="0"/>
    <m/>
    <m/>
    <m/>
  </r>
  <r>
    <d v="2023-08-31T00:00:00"/>
    <s v="ORD100952"/>
    <s v="CUST7060"/>
    <x v="0"/>
    <x v="0"/>
    <s v="Electronics"/>
    <x v="11"/>
    <n v="6"/>
    <n v="21985.49"/>
    <n v="20"/>
    <x v="1"/>
    <x v="0"/>
    <x v="7"/>
    <x v="0"/>
    <x v="0"/>
    <m/>
    <m/>
    <m/>
  </r>
  <r>
    <d v="2023-06-11T00:00:00"/>
    <s v="ORD107773"/>
    <s v="CUST3803"/>
    <x v="4"/>
    <x v="1"/>
    <s v="Furnture"/>
    <x v="4"/>
    <n v="7"/>
    <n v="45203.74"/>
    <n v="10"/>
    <x v="2"/>
    <x v="0"/>
    <x v="3"/>
    <x v="0"/>
    <x v="0"/>
    <m/>
    <m/>
    <m/>
  </r>
  <r>
    <d v="2022-10-01T00:00:00"/>
    <s v="ORD109526"/>
    <s v="CUST3242"/>
    <x v="1"/>
    <x v="0"/>
    <s v="Electrnics"/>
    <x v="11"/>
    <n v="2"/>
    <n v="8505.15"/>
    <n v="10"/>
    <x v="3"/>
    <x v="1"/>
    <x v="7"/>
    <x v="1"/>
    <x v="712"/>
    <m/>
    <m/>
    <m/>
  </r>
  <r>
    <d v="2022-03-26T00:00:00"/>
    <s v="ORD104127"/>
    <s v="CUST1729"/>
    <x v="5"/>
    <x v="3"/>
    <s v="Clothing"/>
    <x v="13"/>
    <n v="8"/>
    <n v="23299.439999999999"/>
    <n v="0"/>
    <x v="3"/>
    <x v="1"/>
    <x v="6"/>
    <x v="0"/>
    <x v="0"/>
    <m/>
    <m/>
    <m/>
  </r>
  <r>
    <d v="2022-10-01T00:00:00"/>
    <s v="ORD103445"/>
    <s v="CUST7352"/>
    <x v="5"/>
    <x v="3"/>
    <s v="Furnture"/>
    <x v="4"/>
    <n v="7"/>
    <n v="19990.53"/>
    <n v="5"/>
    <x v="3"/>
    <x v="0"/>
    <x v="6"/>
    <x v="2"/>
    <x v="713"/>
    <m/>
    <m/>
    <m/>
  </r>
  <r>
    <d v="2022-09-16T00:00:00"/>
    <s v="ORD101118"/>
    <s v="CUST1451"/>
    <x v="0"/>
    <x v="0"/>
    <s v="Clothing"/>
    <x v="8"/>
    <n v="3"/>
    <n v="49311.71"/>
    <n v="5"/>
    <x v="2"/>
    <x v="3"/>
    <x v="4"/>
    <x v="0"/>
    <x v="0"/>
    <m/>
    <m/>
    <m/>
  </r>
  <r>
    <d v="2023-08-02T00:00:00"/>
    <s v="ORD107584"/>
    <s v="CUST8360"/>
    <x v="1"/>
    <x v="1"/>
    <s v="Furniture"/>
    <x v="7"/>
    <n v="4"/>
    <n v="47208.14"/>
    <n v="10"/>
    <x v="3"/>
    <x v="2"/>
    <x v="7"/>
    <x v="0"/>
    <x v="0"/>
    <m/>
    <m/>
    <m/>
  </r>
  <r>
    <d v="2022-10-01T00:00:00"/>
    <s v="ORD111336"/>
    <s v="CUST4639"/>
    <x v="0"/>
    <x v="0"/>
    <s v="Electronics"/>
    <x v="11"/>
    <n v="10"/>
    <n v="39063.120000000003"/>
    <n v="10"/>
    <x v="2"/>
    <x v="5"/>
    <x v="7"/>
    <x v="1"/>
    <x v="714"/>
    <m/>
    <m/>
    <m/>
  </r>
  <r>
    <d v="2022-10-01T00:00:00"/>
    <s v="ORD105735"/>
    <s v="CUST7639"/>
    <x v="5"/>
    <x v="3"/>
    <s v="Clothing"/>
    <x v="8"/>
    <n v="5"/>
    <n v="20848.96"/>
    <n v="0"/>
    <x v="1"/>
    <x v="2"/>
    <x v="6"/>
    <x v="2"/>
    <x v="715"/>
    <m/>
    <m/>
    <m/>
  </r>
  <r>
    <d v="2023-07-12T00:00:00"/>
    <s v="ORD110490"/>
    <s v="CUST2129"/>
    <x v="1"/>
    <x v="1"/>
    <s v="Electrnics"/>
    <x v="10"/>
    <n v="3"/>
    <n v="6054.89"/>
    <m/>
    <x v="0"/>
    <x v="5"/>
    <x v="6"/>
    <x v="1"/>
    <x v="0"/>
    <m/>
    <m/>
    <m/>
  </r>
  <r>
    <d v="2022-10-01T00:00:00"/>
    <s v="ORD101718"/>
    <s v="CUST2119"/>
    <x v="1"/>
    <x v="3"/>
    <s v="Furnture"/>
    <x v="10"/>
    <n v="8"/>
    <n v="27210.92"/>
    <n v="5"/>
    <x v="0"/>
    <x v="3"/>
    <x v="6"/>
    <x v="1"/>
    <x v="716"/>
    <m/>
    <m/>
    <m/>
  </r>
  <r>
    <d v="2022-10-01T00:00:00"/>
    <s v="ORD103297"/>
    <s v="CUST7119"/>
    <x v="2"/>
    <x v="3"/>
    <s v="Electronics"/>
    <x v="1"/>
    <n v="7"/>
    <n v="26626.97"/>
    <n v="10"/>
    <x v="1"/>
    <x v="0"/>
    <x v="2"/>
    <x v="1"/>
    <x v="717"/>
    <m/>
    <m/>
    <m/>
  </r>
  <r>
    <d v="2022-10-01T00:00:00"/>
    <s v="ORD104540"/>
    <s v="CUST2654"/>
    <x v="1"/>
    <x v="3"/>
    <s v="Electronics"/>
    <x v="14"/>
    <n v="6"/>
    <n v="34288.67"/>
    <n v="0"/>
    <x v="1"/>
    <x v="1"/>
    <x v="3"/>
    <x v="2"/>
    <x v="718"/>
    <m/>
    <m/>
    <m/>
  </r>
  <r>
    <d v="2022-06-04T00:00:00"/>
    <s v="ORD107317"/>
    <s v="CUST7144"/>
    <x v="4"/>
    <x v="3"/>
    <s v="Furnture"/>
    <x v="0"/>
    <n v="7"/>
    <n v="45324.72"/>
    <n v="15"/>
    <x v="0"/>
    <x v="5"/>
    <x v="6"/>
    <x v="0"/>
    <x v="0"/>
    <m/>
    <m/>
    <m/>
  </r>
  <r>
    <d v="2023-05-12T00:00:00"/>
    <s v="ORD107444"/>
    <s v="CUST9974"/>
    <x v="0"/>
    <x v="1"/>
    <s v="Clothing"/>
    <x v="8"/>
    <n v="3"/>
    <n v="6763.3"/>
    <n v="5"/>
    <x v="1"/>
    <x v="3"/>
    <x v="6"/>
    <x v="0"/>
    <x v="0"/>
    <m/>
    <m/>
    <m/>
  </r>
  <r>
    <d v="2022-02-14T00:00:00"/>
    <s v="ORD106423"/>
    <s v="CUST5548"/>
    <x v="0"/>
    <x v="3"/>
    <s v="Electrnics"/>
    <x v="5"/>
    <n v="8"/>
    <n v="33439.08"/>
    <n v="5"/>
    <x v="3"/>
    <x v="4"/>
    <x v="2"/>
    <x v="0"/>
    <x v="0"/>
    <m/>
    <m/>
    <m/>
  </r>
  <r>
    <d v="2022-10-01T00:00:00"/>
    <s v="ORD105781"/>
    <s v="CUST3877"/>
    <x v="4"/>
    <x v="1"/>
    <s v="Electronics"/>
    <x v="4"/>
    <n v="10"/>
    <n v="35067"/>
    <n v="5"/>
    <x v="2"/>
    <x v="1"/>
    <x v="1"/>
    <x v="2"/>
    <x v="719"/>
    <m/>
    <m/>
    <m/>
  </r>
  <r>
    <d v="2022-10-01T00:00:00"/>
    <s v="ORD108722"/>
    <s v="CUST3151"/>
    <x v="4"/>
    <x v="3"/>
    <s v="Furnture"/>
    <x v="0"/>
    <n v="9"/>
    <n v="6690.47"/>
    <n v="0"/>
    <x v="0"/>
    <x v="5"/>
    <x v="2"/>
    <x v="2"/>
    <x v="720"/>
    <m/>
    <m/>
    <m/>
  </r>
  <r>
    <d v="2022-01-07T00:00:00"/>
    <s v="ORD110652"/>
    <s v="CUST4921"/>
    <x v="6"/>
    <x v="3"/>
    <s v="Clothing"/>
    <x v="13"/>
    <n v="9"/>
    <n v="18412.560000000001"/>
    <n v="20"/>
    <x v="3"/>
    <x v="3"/>
    <x v="4"/>
    <x v="0"/>
    <x v="0"/>
    <m/>
    <m/>
    <m/>
  </r>
  <r>
    <d v="2023-11-26T00:00:00"/>
    <s v="ORD108510"/>
    <s v="CUST7585"/>
    <x v="0"/>
    <x v="3"/>
    <s v="Furniture"/>
    <x v="10"/>
    <n v="4"/>
    <n v="8067.97"/>
    <n v="5"/>
    <x v="0"/>
    <x v="4"/>
    <x v="5"/>
    <x v="0"/>
    <x v="0"/>
    <m/>
    <m/>
    <m/>
  </r>
  <r>
    <d v="2023-11-22T00:00:00"/>
    <s v="ORD107983"/>
    <s v="CUST7238"/>
    <x v="5"/>
    <x v="3"/>
    <s v="Electronics"/>
    <x v="4"/>
    <n v="10"/>
    <n v="43175.41"/>
    <n v="0"/>
    <x v="1"/>
    <x v="2"/>
    <x v="6"/>
    <x v="0"/>
    <x v="0"/>
    <m/>
    <m/>
    <m/>
  </r>
  <r>
    <d v="2022-10-01T00:00:00"/>
    <s v="ORD106890"/>
    <s v="CUST5013"/>
    <x v="2"/>
    <x v="3"/>
    <s v="Electronics"/>
    <x v="14"/>
    <n v="8"/>
    <n v="41712.339999999997"/>
    <n v="15"/>
    <x v="2"/>
    <x v="5"/>
    <x v="3"/>
    <x v="1"/>
    <x v="721"/>
    <m/>
    <m/>
    <m/>
  </r>
  <r>
    <d v="2023-01-06T00:00:00"/>
    <s v="ORD104441"/>
    <s v="CUST5759"/>
    <x v="1"/>
    <x v="1"/>
    <s v="Furnture"/>
    <x v="10"/>
    <n v="6"/>
    <n v="11823.7"/>
    <m/>
    <x v="2"/>
    <x v="2"/>
    <x v="0"/>
    <x v="0"/>
    <x v="0"/>
    <m/>
    <m/>
    <m/>
  </r>
  <r>
    <d v="2022-10-01T00:00:00"/>
    <s v="ORD111295"/>
    <s v="CUST1560"/>
    <x v="1"/>
    <x v="1"/>
    <s v="Furnture"/>
    <x v="1"/>
    <n v="2"/>
    <n v="11299.32"/>
    <n v="5"/>
    <x v="0"/>
    <x v="4"/>
    <x v="0"/>
    <x v="2"/>
    <x v="722"/>
    <m/>
    <m/>
    <m/>
  </r>
  <r>
    <d v="2022-10-01T00:00:00"/>
    <s v="ORD111840"/>
    <s v="CUST7249"/>
    <x v="5"/>
    <x v="2"/>
    <s v="Clothing"/>
    <x v="13"/>
    <n v="7"/>
    <n v="11442.92"/>
    <n v="5"/>
    <x v="1"/>
    <x v="3"/>
    <x v="2"/>
    <x v="2"/>
    <x v="723"/>
    <m/>
    <m/>
    <m/>
  </r>
  <r>
    <d v="2022-01-19T00:00:00"/>
    <s v="ORD109318"/>
    <s v="CUST8034"/>
    <x v="2"/>
    <x v="0"/>
    <s v="Electrnics"/>
    <x v="8"/>
    <n v="7"/>
    <n v="13334.93"/>
    <m/>
    <x v="0"/>
    <x v="2"/>
    <x v="0"/>
    <x v="2"/>
    <x v="0"/>
    <m/>
    <m/>
    <m/>
  </r>
  <r>
    <d v="2022-08-28T00:00:00"/>
    <s v="ORD108354"/>
    <s v="CUST8505"/>
    <x v="4"/>
    <x v="1"/>
    <s v="Electronics"/>
    <x v="11"/>
    <n v="6"/>
    <n v="42882.95"/>
    <m/>
    <x v="1"/>
    <x v="1"/>
    <x v="0"/>
    <x v="2"/>
    <x v="0"/>
    <m/>
    <m/>
    <m/>
  </r>
  <r>
    <d v="2022-03-13T00:00:00"/>
    <s v="ORD111842"/>
    <s v="CUST9991"/>
    <x v="2"/>
    <x v="3"/>
    <s v="Furniture"/>
    <x v="0"/>
    <n v="9"/>
    <n v="22951.59"/>
    <m/>
    <x v="1"/>
    <x v="4"/>
    <x v="0"/>
    <x v="0"/>
    <x v="0"/>
    <m/>
    <m/>
    <m/>
  </r>
  <r>
    <d v="2022-01-07T00:00:00"/>
    <s v="ORD101056"/>
    <s v="CUST6229"/>
    <x v="0"/>
    <x v="0"/>
    <s v="Furniture"/>
    <x v="10"/>
    <n v="3"/>
    <n v="9021.8799999999992"/>
    <n v="15"/>
    <x v="1"/>
    <x v="0"/>
    <x v="0"/>
    <x v="0"/>
    <x v="0"/>
    <m/>
    <m/>
    <m/>
  </r>
  <r>
    <d v="2023-02-01T00:00:00"/>
    <s v="ORD101146"/>
    <s v="CUST2960"/>
    <x v="6"/>
    <x v="1"/>
    <s v="Furnture"/>
    <x v="14"/>
    <n v="1"/>
    <n v="28225.57"/>
    <n v="0"/>
    <x v="0"/>
    <x v="5"/>
    <x v="0"/>
    <x v="0"/>
    <x v="0"/>
    <m/>
    <m/>
    <m/>
  </r>
  <r>
    <d v="2023-04-21T00:00:00"/>
    <s v="ORD108048"/>
    <s v="CUST8715"/>
    <x v="3"/>
    <x v="0"/>
    <s v="Electronics"/>
    <x v="14"/>
    <n v="4"/>
    <n v="10705.74"/>
    <m/>
    <x v="3"/>
    <x v="2"/>
    <x v="0"/>
    <x v="0"/>
    <x v="0"/>
    <m/>
    <m/>
    <m/>
  </r>
  <r>
    <d v="2022-10-01T00:00:00"/>
    <s v="ORD104532"/>
    <s v="CUST9420"/>
    <x v="4"/>
    <x v="1"/>
    <s v="Electronics"/>
    <x v="9"/>
    <n v="4"/>
    <n v="603.84"/>
    <n v="0"/>
    <x v="1"/>
    <x v="2"/>
    <x v="7"/>
    <x v="2"/>
    <x v="724"/>
    <m/>
    <m/>
    <m/>
  </r>
  <r>
    <d v="2022-10-01T00:00:00"/>
    <s v="ORD109401"/>
    <s v="CUST1013"/>
    <x v="6"/>
    <x v="3"/>
    <s v="Electronics"/>
    <x v="9"/>
    <n v="5"/>
    <n v="44777.56"/>
    <n v="0"/>
    <x v="3"/>
    <x v="2"/>
    <x v="2"/>
    <x v="1"/>
    <x v="725"/>
    <m/>
    <m/>
    <m/>
  </r>
  <r>
    <d v="2022-10-01T00:00:00"/>
    <s v="ORD104655"/>
    <s v="CUST2409"/>
    <x v="0"/>
    <x v="0"/>
    <s v="Electrnics"/>
    <x v="6"/>
    <n v="2"/>
    <n v="6048.37"/>
    <n v="5"/>
    <x v="1"/>
    <x v="0"/>
    <x v="2"/>
    <x v="2"/>
    <x v="726"/>
    <m/>
    <m/>
    <m/>
  </r>
  <r>
    <d v="2023-09-17T00:00:00"/>
    <s v="ORD106310"/>
    <s v="CUST9565"/>
    <x v="7"/>
    <x v="1"/>
    <s v="Furniture"/>
    <x v="3"/>
    <n v="6"/>
    <n v="45971.71"/>
    <n v="10"/>
    <x v="3"/>
    <x v="4"/>
    <x v="4"/>
    <x v="0"/>
    <x v="0"/>
    <m/>
    <m/>
    <m/>
  </r>
  <r>
    <d v="2022-10-01T00:00:00"/>
    <s v="ORD103467"/>
    <s v="CUST6263"/>
    <x v="0"/>
    <x v="1"/>
    <s v="Furnture"/>
    <x v="2"/>
    <n v="7"/>
    <n v="2770.3"/>
    <n v="20"/>
    <x v="3"/>
    <x v="0"/>
    <x v="4"/>
    <x v="2"/>
    <x v="727"/>
    <m/>
    <m/>
    <m/>
  </r>
  <r>
    <d v="2022-10-01T00:00:00"/>
    <s v="ORD100008"/>
    <s v="CUST5304"/>
    <x v="7"/>
    <x v="3"/>
    <s v="Furniture"/>
    <x v="3"/>
    <n v="7"/>
    <n v="18163.62"/>
    <n v="5"/>
    <x v="2"/>
    <x v="0"/>
    <x v="1"/>
    <x v="2"/>
    <x v="728"/>
    <m/>
    <m/>
    <m/>
  </r>
  <r>
    <d v="2023-02-11T00:00:00"/>
    <s v="ORD107288"/>
    <s v="CUST8413"/>
    <x v="0"/>
    <x v="3"/>
    <s v="Furniture"/>
    <x v="0"/>
    <n v="2"/>
    <n v="25045.200000000001"/>
    <m/>
    <x v="3"/>
    <x v="5"/>
    <x v="2"/>
    <x v="1"/>
    <x v="0"/>
    <m/>
    <m/>
    <m/>
  </r>
  <r>
    <d v="2023-09-12T00:00:00"/>
    <s v="ORD103886"/>
    <s v="CUST7374"/>
    <x v="1"/>
    <x v="3"/>
    <s v="Clothing"/>
    <x v="6"/>
    <n v="5"/>
    <n v="1743.53"/>
    <m/>
    <x v="3"/>
    <x v="4"/>
    <x v="6"/>
    <x v="0"/>
    <x v="0"/>
    <m/>
    <m/>
    <m/>
  </r>
  <r>
    <d v="2022-05-19T00:00:00"/>
    <s v="ORD107583"/>
    <s v="CUST5612"/>
    <x v="2"/>
    <x v="1"/>
    <s v="Furniture"/>
    <x v="12"/>
    <n v="4"/>
    <n v="40772.97"/>
    <n v="5"/>
    <x v="2"/>
    <x v="3"/>
    <x v="7"/>
    <x v="0"/>
    <x v="0"/>
    <m/>
    <m/>
    <m/>
  </r>
  <r>
    <d v="2022-10-01T00:00:00"/>
    <s v="ORD105465"/>
    <s v="CUST1276"/>
    <x v="2"/>
    <x v="0"/>
    <s v="Furniture"/>
    <x v="10"/>
    <n v="9"/>
    <n v="15508.66"/>
    <n v="20"/>
    <x v="2"/>
    <x v="3"/>
    <x v="2"/>
    <x v="1"/>
    <x v="729"/>
    <m/>
    <m/>
    <m/>
  </r>
  <r>
    <d v="2022-10-01T00:00:00"/>
    <s v="ORD100096"/>
    <s v="CUST9619"/>
    <x v="4"/>
    <x v="1"/>
    <s v="Electronics"/>
    <x v="9"/>
    <n v="2"/>
    <n v="23864.67"/>
    <n v="10"/>
    <x v="0"/>
    <x v="4"/>
    <x v="7"/>
    <x v="2"/>
    <x v="730"/>
    <m/>
    <m/>
    <m/>
  </r>
  <r>
    <d v="2022-10-01T00:00:00"/>
    <s v="ORD101459"/>
    <s v="CUST4395"/>
    <x v="2"/>
    <x v="1"/>
    <s v="Furnture"/>
    <x v="9"/>
    <n v="7"/>
    <n v="27736.78"/>
    <n v="0"/>
    <x v="2"/>
    <x v="4"/>
    <x v="4"/>
    <x v="2"/>
    <x v="731"/>
    <m/>
    <m/>
    <m/>
  </r>
  <r>
    <d v="2022-10-01T00:00:00"/>
    <s v="ORD101082"/>
    <s v="CUST9838"/>
    <x v="7"/>
    <x v="3"/>
    <s v="Furniture"/>
    <x v="10"/>
    <n v="9"/>
    <n v="8570.0400000000009"/>
    <n v="0"/>
    <x v="0"/>
    <x v="3"/>
    <x v="7"/>
    <x v="2"/>
    <x v="732"/>
    <m/>
    <m/>
    <m/>
  </r>
  <r>
    <d v="2022-10-01T00:00:00"/>
    <s v="ORD100426"/>
    <s v="CUST2285"/>
    <x v="2"/>
    <x v="2"/>
    <s v="Electronics"/>
    <x v="11"/>
    <n v="6"/>
    <n v="44001.65"/>
    <n v="15"/>
    <x v="2"/>
    <x v="0"/>
    <x v="7"/>
    <x v="2"/>
    <x v="733"/>
    <m/>
    <m/>
    <m/>
  </r>
  <r>
    <d v="2022-09-06T00:00:00"/>
    <s v="ORD102174"/>
    <s v="CUST7840"/>
    <x v="7"/>
    <x v="3"/>
    <s v="Electrnics"/>
    <x v="9"/>
    <n v="9"/>
    <n v="45817.88"/>
    <n v="0"/>
    <x v="0"/>
    <x v="2"/>
    <x v="2"/>
    <x v="0"/>
    <x v="0"/>
    <m/>
    <m/>
    <m/>
  </r>
  <r>
    <d v="2022-10-01T00:00:00"/>
    <s v="ORD106706"/>
    <s v="CUST5813"/>
    <x v="5"/>
    <x v="1"/>
    <s v="Furniture"/>
    <x v="10"/>
    <n v="1"/>
    <n v="39858.68"/>
    <n v="0"/>
    <x v="3"/>
    <x v="4"/>
    <x v="6"/>
    <x v="1"/>
    <x v="734"/>
    <m/>
    <m/>
    <m/>
  </r>
  <r>
    <d v="2022-07-18T00:00:00"/>
    <s v="ORD108975"/>
    <s v="CUST7322"/>
    <x v="6"/>
    <x v="1"/>
    <s v="Clothing"/>
    <x v="6"/>
    <n v="6"/>
    <n v="9875.84"/>
    <n v="5"/>
    <x v="1"/>
    <x v="2"/>
    <x v="4"/>
    <x v="0"/>
    <x v="0"/>
    <m/>
    <m/>
    <m/>
  </r>
  <r>
    <d v="2022-05-14T00:00:00"/>
    <s v="ORD105302"/>
    <s v="CUST5607"/>
    <x v="5"/>
    <x v="3"/>
    <s v="Electronics"/>
    <x v="11"/>
    <n v="3"/>
    <n v="29297.17"/>
    <m/>
    <x v="1"/>
    <x v="0"/>
    <x v="5"/>
    <x v="0"/>
    <x v="0"/>
    <m/>
    <m/>
    <m/>
  </r>
  <r>
    <d v="2023-10-14T00:00:00"/>
    <s v="ORD103902"/>
    <s v="CUST7908"/>
    <x v="2"/>
    <x v="1"/>
    <s v="Clothing"/>
    <x v="13"/>
    <n v="9"/>
    <n v="13499.9"/>
    <n v="20"/>
    <x v="0"/>
    <x v="0"/>
    <x v="3"/>
    <x v="0"/>
    <x v="0"/>
    <m/>
    <m/>
    <m/>
  </r>
  <r>
    <d v="2022-10-01T00:00:00"/>
    <s v="ORD110346"/>
    <s v="CUST1531"/>
    <x v="6"/>
    <x v="1"/>
    <s v="Electrnics"/>
    <x v="12"/>
    <n v="5"/>
    <n v="14208.09"/>
    <n v="15"/>
    <x v="2"/>
    <x v="2"/>
    <x v="3"/>
    <x v="1"/>
    <x v="735"/>
    <m/>
    <m/>
    <m/>
  </r>
  <r>
    <d v="2023-07-06T00:00:00"/>
    <s v="ORD110374"/>
    <s v="CUST5067"/>
    <x v="0"/>
    <x v="2"/>
    <s v="Electrnics"/>
    <x v="6"/>
    <n v="2"/>
    <n v="16365.58"/>
    <m/>
    <x v="3"/>
    <x v="4"/>
    <x v="0"/>
    <x v="0"/>
    <x v="0"/>
    <m/>
    <m/>
    <m/>
  </r>
  <r>
    <d v="2023-05-30T00:00:00"/>
    <s v="ORD106769"/>
    <s v="CUST5757"/>
    <x v="4"/>
    <x v="0"/>
    <s v="Clothing"/>
    <x v="5"/>
    <n v="9"/>
    <n v="40128.61"/>
    <n v="5"/>
    <x v="0"/>
    <x v="1"/>
    <x v="5"/>
    <x v="0"/>
    <x v="0"/>
    <m/>
    <m/>
    <m/>
  </r>
  <r>
    <d v="2023-10-15T00:00:00"/>
    <s v="ORD102627"/>
    <s v="CUST5677"/>
    <x v="7"/>
    <x v="1"/>
    <s v="Furnture"/>
    <x v="7"/>
    <n v="8"/>
    <n v="11719.05"/>
    <n v="15"/>
    <x v="1"/>
    <x v="4"/>
    <x v="1"/>
    <x v="0"/>
    <x v="0"/>
    <m/>
    <m/>
    <m/>
  </r>
  <r>
    <d v="2022-09-27T00:00:00"/>
    <s v="ORD111529"/>
    <s v="CUST4226"/>
    <x v="6"/>
    <x v="0"/>
    <s v="Clothing"/>
    <x v="2"/>
    <n v="7"/>
    <n v="2478.2800000000002"/>
    <m/>
    <x v="2"/>
    <x v="3"/>
    <x v="0"/>
    <x v="1"/>
    <x v="0"/>
    <m/>
    <m/>
    <m/>
  </r>
  <r>
    <d v="2022-10-01T00:00:00"/>
    <s v="ORD100979"/>
    <s v="CUST9428"/>
    <x v="4"/>
    <x v="1"/>
    <s v="Electrnics"/>
    <x v="5"/>
    <n v="7"/>
    <n v="34992.85"/>
    <n v="15"/>
    <x v="3"/>
    <x v="0"/>
    <x v="2"/>
    <x v="2"/>
    <x v="736"/>
    <m/>
    <m/>
    <m/>
  </r>
  <r>
    <d v="2023-04-15T00:00:00"/>
    <s v="ORD110829"/>
    <s v="CUST8694"/>
    <x v="6"/>
    <x v="1"/>
    <s v="Electronics"/>
    <x v="4"/>
    <n v="5"/>
    <n v="27542.82"/>
    <m/>
    <x v="3"/>
    <x v="0"/>
    <x v="4"/>
    <x v="0"/>
    <x v="0"/>
    <m/>
    <m/>
    <m/>
  </r>
  <r>
    <d v="2023-08-17T00:00:00"/>
    <s v="ORD101042"/>
    <s v="CUST2831"/>
    <x v="3"/>
    <x v="2"/>
    <s v="Furniture"/>
    <x v="0"/>
    <n v="7"/>
    <n v="32861.199999999997"/>
    <n v="5"/>
    <x v="3"/>
    <x v="4"/>
    <x v="7"/>
    <x v="0"/>
    <x v="0"/>
    <m/>
    <m/>
    <m/>
  </r>
  <r>
    <d v="2022-10-01T00:00:00"/>
    <s v="ORD109438"/>
    <s v="CUST1555"/>
    <x v="4"/>
    <x v="2"/>
    <s v="Clothing"/>
    <x v="13"/>
    <n v="6"/>
    <n v="46619.96"/>
    <n v="5"/>
    <x v="1"/>
    <x v="2"/>
    <x v="3"/>
    <x v="1"/>
    <x v="737"/>
    <m/>
    <m/>
    <m/>
  </r>
  <r>
    <d v="2023-09-29T00:00:00"/>
    <s v="ORD110732"/>
    <s v="CUST7638"/>
    <x v="1"/>
    <x v="1"/>
    <s v="Furniture"/>
    <x v="7"/>
    <n v="5"/>
    <n v="46033.45"/>
    <n v="20"/>
    <x v="1"/>
    <x v="1"/>
    <x v="6"/>
    <x v="0"/>
    <x v="0"/>
    <m/>
    <m/>
    <m/>
  </r>
  <r>
    <d v="2022-10-01T00:00:00"/>
    <s v="ORD108522"/>
    <s v="CUST7938"/>
    <x v="3"/>
    <x v="3"/>
    <s v="Electrnics"/>
    <x v="12"/>
    <n v="4"/>
    <n v="49060.08"/>
    <n v="15"/>
    <x v="3"/>
    <x v="0"/>
    <x v="6"/>
    <x v="1"/>
    <x v="738"/>
    <m/>
    <m/>
    <m/>
  </r>
  <r>
    <d v="2022-10-01T00:00:00"/>
    <s v="ORD106903"/>
    <s v="CUST9237"/>
    <x v="7"/>
    <x v="3"/>
    <s v="Furnture"/>
    <x v="0"/>
    <n v="3"/>
    <n v="12512.38"/>
    <n v="10"/>
    <x v="3"/>
    <x v="3"/>
    <x v="2"/>
    <x v="1"/>
    <x v="739"/>
    <m/>
    <m/>
    <m/>
  </r>
  <r>
    <d v="2023-11-16T00:00:00"/>
    <s v="ORD101592"/>
    <s v="CUST9667"/>
    <x v="0"/>
    <x v="0"/>
    <s v="Electronics"/>
    <x v="1"/>
    <n v="1"/>
    <n v="18755.72"/>
    <m/>
    <x v="1"/>
    <x v="3"/>
    <x v="0"/>
    <x v="0"/>
    <x v="0"/>
    <m/>
    <m/>
    <m/>
  </r>
  <r>
    <d v="2022-10-01T00:00:00"/>
    <s v="ORD104794"/>
    <s v="CUST8325"/>
    <x v="5"/>
    <x v="1"/>
    <s v="Clothing"/>
    <x v="5"/>
    <n v="1"/>
    <n v="15484.87"/>
    <n v="10"/>
    <x v="2"/>
    <x v="0"/>
    <x v="4"/>
    <x v="2"/>
    <x v="740"/>
    <m/>
    <m/>
    <m/>
  </r>
  <r>
    <d v="2023-02-13T00:00:00"/>
    <s v="ORD106877"/>
    <s v="CUST1358"/>
    <x v="7"/>
    <x v="1"/>
    <s v="Electronics"/>
    <x v="9"/>
    <n v="4"/>
    <n v="11413.8"/>
    <n v="10"/>
    <x v="2"/>
    <x v="0"/>
    <x v="2"/>
    <x v="0"/>
    <x v="0"/>
    <m/>
    <m/>
    <m/>
  </r>
  <r>
    <d v="2022-10-01T00:00:00"/>
    <s v="ORD108051"/>
    <s v="CUST1897"/>
    <x v="4"/>
    <x v="3"/>
    <s v="Electronics"/>
    <x v="11"/>
    <n v="8"/>
    <n v="15199.42"/>
    <n v="5"/>
    <x v="1"/>
    <x v="1"/>
    <x v="0"/>
    <x v="2"/>
    <x v="741"/>
    <m/>
    <m/>
    <m/>
  </r>
  <r>
    <d v="2022-11-23T00:00:00"/>
    <s v="ORD102615"/>
    <s v="CUST5895"/>
    <x v="1"/>
    <x v="3"/>
    <s v="Electrnics"/>
    <x v="9"/>
    <n v="9"/>
    <n v="16633.330000000002"/>
    <n v="15"/>
    <x v="2"/>
    <x v="2"/>
    <x v="5"/>
    <x v="0"/>
    <x v="0"/>
    <m/>
    <m/>
    <m/>
  </r>
  <r>
    <d v="2023-07-26T00:00:00"/>
    <s v="ORD102901"/>
    <s v="CUST3582"/>
    <x v="7"/>
    <x v="3"/>
    <s v="Electronics"/>
    <x v="9"/>
    <n v="10"/>
    <n v="9928.7000000000007"/>
    <m/>
    <x v="1"/>
    <x v="0"/>
    <x v="0"/>
    <x v="1"/>
    <x v="0"/>
    <m/>
    <m/>
    <m/>
  </r>
  <r>
    <d v="2023-02-28T00:00:00"/>
    <s v="ORD111890"/>
    <s v="CUST8297"/>
    <x v="7"/>
    <x v="1"/>
    <s v="Furniture"/>
    <x v="10"/>
    <n v="10"/>
    <n v="2095.7800000000002"/>
    <n v="10"/>
    <x v="3"/>
    <x v="0"/>
    <x v="0"/>
    <x v="0"/>
    <x v="0"/>
    <m/>
    <m/>
    <m/>
  </r>
  <r>
    <d v="2023-02-25T00:00:00"/>
    <s v="ORD100582"/>
    <s v="CUST6220"/>
    <x v="4"/>
    <x v="1"/>
    <s v="Clothing"/>
    <x v="2"/>
    <n v="4"/>
    <n v="42313.75"/>
    <n v="10"/>
    <x v="1"/>
    <x v="5"/>
    <x v="2"/>
    <x v="0"/>
    <x v="0"/>
    <m/>
    <m/>
    <m/>
  </r>
  <r>
    <d v="2022-10-01T00:00:00"/>
    <s v="ORD111735"/>
    <s v="CUST7668"/>
    <x v="6"/>
    <x v="3"/>
    <s v="Clothing"/>
    <x v="13"/>
    <n v="4"/>
    <n v="33683.33"/>
    <n v="15"/>
    <x v="0"/>
    <x v="1"/>
    <x v="1"/>
    <x v="2"/>
    <x v="742"/>
    <m/>
    <m/>
    <m/>
  </r>
  <r>
    <d v="2022-01-04T00:00:00"/>
    <s v="ORD105519"/>
    <s v="CUST7510"/>
    <x v="6"/>
    <x v="2"/>
    <s v="Electronics"/>
    <x v="9"/>
    <n v="5"/>
    <n v="26355.99"/>
    <n v="5"/>
    <x v="2"/>
    <x v="0"/>
    <x v="1"/>
    <x v="0"/>
    <x v="0"/>
    <m/>
    <m/>
    <m/>
  </r>
  <r>
    <d v="2023-02-20T00:00:00"/>
    <s v="ORD105960"/>
    <s v="CUST7053"/>
    <x v="6"/>
    <x v="1"/>
    <s v="Clothing"/>
    <x v="6"/>
    <n v="3"/>
    <n v="32744.71"/>
    <n v="0"/>
    <x v="0"/>
    <x v="4"/>
    <x v="6"/>
    <x v="0"/>
    <x v="0"/>
    <m/>
    <m/>
    <m/>
  </r>
  <r>
    <d v="2022-10-01T00:00:00"/>
    <s v="ORD109407"/>
    <s v="CUST5998"/>
    <x v="2"/>
    <x v="2"/>
    <s v="Electronics"/>
    <x v="14"/>
    <n v="3"/>
    <n v="44879.8"/>
    <n v="10"/>
    <x v="3"/>
    <x v="2"/>
    <x v="6"/>
    <x v="1"/>
    <x v="743"/>
    <m/>
    <m/>
    <m/>
  </r>
  <r>
    <d v="2022-10-01T00:00:00"/>
    <s v="ORD111919"/>
    <s v="CUST9821"/>
    <x v="2"/>
    <x v="2"/>
    <s v="Furnture"/>
    <x v="7"/>
    <n v="8"/>
    <n v="4328.17"/>
    <n v="0"/>
    <x v="3"/>
    <x v="3"/>
    <x v="7"/>
    <x v="2"/>
    <x v="744"/>
    <m/>
    <m/>
    <m/>
  </r>
  <r>
    <d v="2022-10-01T00:00:00"/>
    <s v="ORD110075"/>
    <s v="CUST5615"/>
    <x v="3"/>
    <x v="2"/>
    <s v="Clothing"/>
    <x v="2"/>
    <n v="9"/>
    <n v="48850.22"/>
    <n v="5"/>
    <x v="2"/>
    <x v="3"/>
    <x v="0"/>
    <x v="2"/>
    <x v="745"/>
    <m/>
    <m/>
    <m/>
  </r>
  <r>
    <d v="2023-09-11T00:00:00"/>
    <s v="ORD100003"/>
    <s v="CUST5333"/>
    <x v="2"/>
    <x v="1"/>
    <s v="Clothing"/>
    <x v="13"/>
    <n v="8"/>
    <n v="26857.78"/>
    <n v="15"/>
    <x v="0"/>
    <x v="1"/>
    <x v="4"/>
    <x v="0"/>
    <x v="0"/>
    <m/>
    <m/>
    <m/>
  </r>
  <r>
    <d v="2023-05-28T00:00:00"/>
    <s v="ORD104667"/>
    <s v="CUST7624"/>
    <x v="1"/>
    <x v="0"/>
    <s v="Electrnics"/>
    <x v="10"/>
    <n v="1"/>
    <n v="22393.16"/>
    <m/>
    <x v="1"/>
    <x v="3"/>
    <x v="6"/>
    <x v="2"/>
    <x v="0"/>
    <m/>
    <m/>
    <m/>
  </r>
  <r>
    <d v="2022-09-12T00:00:00"/>
    <s v="ORD100410"/>
    <s v="CUST3583"/>
    <x v="0"/>
    <x v="1"/>
    <s v="Clothing"/>
    <x v="6"/>
    <n v="10"/>
    <n v="16987.259999999998"/>
    <m/>
    <x v="0"/>
    <x v="0"/>
    <x v="5"/>
    <x v="1"/>
    <x v="0"/>
    <m/>
    <m/>
    <m/>
  </r>
  <r>
    <d v="2023-07-01T00:00:00"/>
    <s v="ORD105147"/>
    <s v="CUST2313"/>
    <x v="0"/>
    <x v="2"/>
    <s v="Electrnics"/>
    <x v="9"/>
    <n v="4"/>
    <n v="13383.74"/>
    <n v="20"/>
    <x v="2"/>
    <x v="0"/>
    <x v="0"/>
    <x v="0"/>
    <x v="0"/>
    <m/>
    <m/>
    <m/>
  </r>
  <r>
    <d v="2022-10-01T00:00:00"/>
    <s v="ORD109893"/>
    <s v="CUST3622"/>
    <x v="3"/>
    <x v="2"/>
    <s v="Electronics"/>
    <x v="1"/>
    <n v="3"/>
    <n v="12004.89"/>
    <n v="20"/>
    <x v="0"/>
    <x v="2"/>
    <x v="5"/>
    <x v="2"/>
    <x v="746"/>
    <m/>
    <m/>
    <m/>
  </r>
  <r>
    <d v="2022-08-31T00:00:00"/>
    <s v="ORD105963"/>
    <s v="CUST3306"/>
    <x v="2"/>
    <x v="1"/>
    <s v="Furnture"/>
    <x v="3"/>
    <n v="9"/>
    <n v="15929.93"/>
    <m/>
    <x v="2"/>
    <x v="3"/>
    <x v="2"/>
    <x v="2"/>
    <x v="0"/>
    <m/>
    <m/>
    <m/>
  </r>
  <r>
    <d v="2022-10-01T00:00:00"/>
    <s v="ORD111504"/>
    <s v="CUST4820"/>
    <x v="5"/>
    <x v="1"/>
    <s v="Electronics"/>
    <x v="1"/>
    <n v="1"/>
    <n v="10882.46"/>
    <n v="20"/>
    <x v="3"/>
    <x v="1"/>
    <x v="2"/>
    <x v="1"/>
    <x v="747"/>
    <m/>
    <m/>
    <m/>
  </r>
  <r>
    <d v="2023-01-17T00:00:00"/>
    <s v="ORD109731"/>
    <s v="CUST1214"/>
    <x v="0"/>
    <x v="1"/>
    <s v="Electronics"/>
    <x v="4"/>
    <n v="3"/>
    <n v="33495.61"/>
    <n v="20"/>
    <x v="1"/>
    <x v="1"/>
    <x v="6"/>
    <x v="0"/>
    <x v="0"/>
    <m/>
    <m/>
    <m/>
  </r>
  <r>
    <d v="2022-10-01T00:00:00"/>
    <s v="ORD106658"/>
    <s v="CUST5985"/>
    <x v="7"/>
    <x v="1"/>
    <s v="Clothing"/>
    <x v="5"/>
    <n v="6"/>
    <n v="2172.29"/>
    <n v="20"/>
    <x v="1"/>
    <x v="3"/>
    <x v="3"/>
    <x v="2"/>
    <x v="748"/>
    <m/>
    <m/>
    <m/>
  </r>
  <r>
    <d v="2022-12-06T00:00:00"/>
    <s v="ORD100263"/>
    <s v="CUST3007"/>
    <x v="2"/>
    <x v="0"/>
    <s v="Furniture"/>
    <x v="12"/>
    <n v="1"/>
    <n v="8482.66"/>
    <n v="20"/>
    <x v="2"/>
    <x v="5"/>
    <x v="6"/>
    <x v="0"/>
    <x v="0"/>
    <m/>
    <m/>
    <m/>
  </r>
  <r>
    <d v="2022-10-01T00:00:00"/>
    <s v="ORD105261"/>
    <s v="CUST5825"/>
    <x v="7"/>
    <x v="2"/>
    <s v="Electrnics"/>
    <x v="8"/>
    <n v="8"/>
    <n v="12948.96"/>
    <n v="15"/>
    <x v="1"/>
    <x v="1"/>
    <x v="3"/>
    <x v="1"/>
    <x v="749"/>
    <m/>
    <m/>
    <m/>
  </r>
  <r>
    <d v="2022-12-16T00:00:00"/>
    <s v="ORD100439"/>
    <s v="CUST7436"/>
    <x v="3"/>
    <x v="1"/>
    <s v="Furniture"/>
    <x v="7"/>
    <n v="7"/>
    <n v="26083.82"/>
    <m/>
    <x v="3"/>
    <x v="4"/>
    <x v="7"/>
    <x v="1"/>
    <x v="0"/>
    <m/>
    <m/>
    <m/>
  </r>
  <r>
    <d v="2023-02-04T00:00:00"/>
    <s v="ORD102751"/>
    <s v="CUST7339"/>
    <x v="3"/>
    <x v="1"/>
    <s v="Electronics"/>
    <x v="14"/>
    <n v="9"/>
    <n v="20010.97"/>
    <n v="0"/>
    <x v="3"/>
    <x v="3"/>
    <x v="2"/>
    <x v="0"/>
    <x v="0"/>
    <m/>
    <m/>
    <m/>
  </r>
  <r>
    <d v="2022-07-21T00:00:00"/>
    <s v="ORD104819"/>
    <s v="CUST3403"/>
    <x v="4"/>
    <x v="3"/>
    <s v="Furnture"/>
    <x v="7"/>
    <n v="4"/>
    <n v="22360.04"/>
    <m/>
    <x v="1"/>
    <x v="5"/>
    <x v="2"/>
    <x v="2"/>
    <x v="0"/>
    <m/>
    <m/>
    <m/>
  </r>
  <r>
    <d v="2022-07-12T00:00:00"/>
    <s v="ORD107471"/>
    <s v="CUST2393"/>
    <x v="6"/>
    <x v="0"/>
    <s v="Furnture"/>
    <x v="7"/>
    <n v="5"/>
    <n v="10118.07"/>
    <m/>
    <x v="2"/>
    <x v="5"/>
    <x v="2"/>
    <x v="2"/>
    <x v="0"/>
    <m/>
    <m/>
    <m/>
  </r>
  <r>
    <d v="2022-01-04T00:00:00"/>
    <s v="ORD106669"/>
    <s v="CUST4220"/>
    <x v="3"/>
    <x v="1"/>
    <s v="Electrnics"/>
    <x v="5"/>
    <n v="1"/>
    <n v="37766.22"/>
    <n v="5"/>
    <x v="0"/>
    <x v="2"/>
    <x v="3"/>
    <x v="0"/>
    <x v="0"/>
    <m/>
    <m/>
    <m/>
  </r>
  <r>
    <d v="2022-10-01T00:00:00"/>
    <s v="ORD101107"/>
    <s v="CUST2456"/>
    <x v="1"/>
    <x v="2"/>
    <s v="Clothing"/>
    <x v="5"/>
    <n v="10"/>
    <n v="26957.91"/>
    <n v="5"/>
    <x v="1"/>
    <x v="3"/>
    <x v="3"/>
    <x v="2"/>
    <x v="750"/>
    <m/>
    <m/>
    <m/>
  </r>
  <r>
    <d v="2022-10-01T00:00:00"/>
    <s v="ORD104898"/>
    <s v="CUST1100"/>
    <x v="2"/>
    <x v="2"/>
    <s v="Electronics"/>
    <x v="9"/>
    <n v="7"/>
    <n v="27112.49"/>
    <n v="20"/>
    <x v="2"/>
    <x v="3"/>
    <x v="2"/>
    <x v="2"/>
    <x v="751"/>
    <m/>
    <m/>
    <m/>
  </r>
  <r>
    <d v="2022-11-01T00:00:00"/>
    <s v="ORD103593"/>
    <s v="CUST2418"/>
    <x v="3"/>
    <x v="1"/>
    <s v="Furnture"/>
    <x v="2"/>
    <n v="6"/>
    <n v="26806.59"/>
    <n v="0"/>
    <x v="3"/>
    <x v="4"/>
    <x v="6"/>
    <x v="0"/>
    <x v="0"/>
    <m/>
    <m/>
    <m/>
  </r>
  <r>
    <d v="2022-10-01T00:00:00"/>
    <s v="ORD107107"/>
    <s v="CUST8866"/>
    <x v="6"/>
    <x v="1"/>
    <s v="Furniture"/>
    <x v="3"/>
    <n v="1"/>
    <n v="48270.52"/>
    <n v="5"/>
    <x v="1"/>
    <x v="0"/>
    <x v="6"/>
    <x v="2"/>
    <x v="752"/>
    <m/>
    <m/>
    <m/>
  </r>
  <r>
    <d v="2022-09-28T00:00:00"/>
    <s v="ORD100088"/>
    <s v="CUST9791"/>
    <x v="4"/>
    <x v="0"/>
    <s v="Electrnics"/>
    <x v="14"/>
    <n v="6"/>
    <n v="33674.14"/>
    <m/>
    <x v="1"/>
    <x v="1"/>
    <x v="6"/>
    <x v="0"/>
    <x v="0"/>
    <m/>
    <m/>
    <m/>
  </r>
  <r>
    <d v="2023-02-06T00:00:00"/>
    <s v="ORD106438"/>
    <s v="CUST2977"/>
    <x v="0"/>
    <x v="2"/>
    <s v="Furnture"/>
    <x v="0"/>
    <n v="4"/>
    <n v="7008.09"/>
    <n v="15"/>
    <x v="1"/>
    <x v="5"/>
    <x v="3"/>
    <x v="0"/>
    <x v="0"/>
    <m/>
    <m/>
    <m/>
  </r>
  <r>
    <d v="2023-09-06T00:00:00"/>
    <s v="ORD104812"/>
    <s v="CUST1904"/>
    <x v="5"/>
    <x v="2"/>
    <s v="Clothing"/>
    <x v="2"/>
    <n v="8"/>
    <n v="16380.91"/>
    <n v="10"/>
    <x v="3"/>
    <x v="4"/>
    <x v="2"/>
    <x v="0"/>
    <x v="0"/>
    <m/>
    <m/>
    <m/>
  </r>
  <r>
    <d v="2022-10-01T00:00:00"/>
    <s v="ORD108318"/>
    <s v="CUST3455"/>
    <x v="7"/>
    <x v="3"/>
    <s v="Furnture"/>
    <x v="4"/>
    <n v="5"/>
    <n v="26661.58"/>
    <n v="5"/>
    <x v="3"/>
    <x v="2"/>
    <x v="4"/>
    <x v="1"/>
    <x v="753"/>
    <m/>
    <m/>
    <m/>
  </r>
  <r>
    <d v="2022-10-01T00:00:00"/>
    <s v="ORD107325"/>
    <s v="CUST6282"/>
    <x v="3"/>
    <x v="2"/>
    <s v="Clothing"/>
    <x v="5"/>
    <n v="1"/>
    <n v="21599"/>
    <n v="10"/>
    <x v="3"/>
    <x v="5"/>
    <x v="3"/>
    <x v="1"/>
    <x v="754"/>
    <m/>
    <m/>
    <m/>
  </r>
  <r>
    <d v="2022-10-01T00:00:00"/>
    <s v="ORD111788"/>
    <s v="CUST5998"/>
    <x v="2"/>
    <x v="3"/>
    <s v="Furniture"/>
    <x v="3"/>
    <n v="6"/>
    <n v="28723.07"/>
    <n v="0"/>
    <x v="3"/>
    <x v="4"/>
    <x v="4"/>
    <x v="1"/>
    <x v="755"/>
    <m/>
    <m/>
    <m/>
  </r>
  <r>
    <d v="2023-03-15T00:00:00"/>
    <s v="ORD101768"/>
    <s v="CUST9416"/>
    <x v="7"/>
    <x v="3"/>
    <s v="Electrnics"/>
    <x v="10"/>
    <n v="4"/>
    <n v="23234.09"/>
    <n v="0"/>
    <x v="0"/>
    <x v="1"/>
    <x v="4"/>
    <x v="0"/>
    <x v="0"/>
    <m/>
    <m/>
    <m/>
  </r>
  <r>
    <d v="2022-03-03T00:00:00"/>
    <s v="ORD108550"/>
    <s v="CUST4239"/>
    <x v="3"/>
    <x v="1"/>
    <s v="Clothing"/>
    <x v="6"/>
    <n v="7"/>
    <n v="23167.61"/>
    <n v="20"/>
    <x v="2"/>
    <x v="1"/>
    <x v="6"/>
    <x v="0"/>
    <x v="0"/>
    <m/>
    <m/>
    <m/>
  </r>
  <r>
    <d v="2023-10-20T00:00:00"/>
    <s v="ORD101043"/>
    <s v="CUST2213"/>
    <x v="0"/>
    <x v="1"/>
    <s v="Electronics"/>
    <x v="1"/>
    <n v="8"/>
    <n v="37649.870000000003"/>
    <n v="10"/>
    <x v="1"/>
    <x v="3"/>
    <x v="0"/>
    <x v="0"/>
    <x v="0"/>
    <m/>
    <m/>
    <m/>
  </r>
  <r>
    <d v="2022-11-27T00:00:00"/>
    <s v="ORD110379"/>
    <s v="CUST2297"/>
    <x v="7"/>
    <x v="0"/>
    <s v="Furniture"/>
    <x v="3"/>
    <n v="3"/>
    <n v="28521.94"/>
    <n v="20"/>
    <x v="1"/>
    <x v="4"/>
    <x v="5"/>
    <x v="0"/>
    <x v="0"/>
    <m/>
    <m/>
    <m/>
  </r>
  <r>
    <d v="2022-10-01T00:00:00"/>
    <s v="ORD100274"/>
    <s v="CUST3911"/>
    <x v="2"/>
    <x v="1"/>
    <s v="Clothing"/>
    <x v="13"/>
    <n v="10"/>
    <n v="19640.91"/>
    <n v="20"/>
    <x v="0"/>
    <x v="2"/>
    <x v="5"/>
    <x v="1"/>
    <x v="756"/>
    <m/>
    <m/>
    <m/>
  </r>
  <r>
    <d v="2022-10-01T00:00:00"/>
    <s v="ORD101281"/>
    <s v="CUST3784"/>
    <x v="7"/>
    <x v="0"/>
    <s v="Furnture"/>
    <x v="14"/>
    <n v="2"/>
    <n v="13439.78"/>
    <n v="10"/>
    <x v="0"/>
    <x v="1"/>
    <x v="4"/>
    <x v="1"/>
    <x v="757"/>
    <m/>
    <m/>
    <m/>
  </r>
  <r>
    <d v="2022-10-01T00:00:00"/>
    <s v="ORD103721"/>
    <s v="CUST1581"/>
    <x v="1"/>
    <x v="1"/>
    <s v="Electronics"/>
    <x v="4"/>
    <n v="2"/>
    <n v="40525.78"/>
    <n v="10"/>
    <x v="0"/>
    <x v="2"/>
    <x v="7"/>
    <x v="1"/>
    <x v="758"/>
    <m/>
    <m/>
    <m/>
  </r>
  <r>
    <d v="2023-04-21T00:00:00"/>
    <s v="ORD104342"/>
    <s v="CUST5788"/>
    <x v="1"/>
    <x v="1"/>
    <s v="Electronics"/>
    <x v="14"/>
    <n v="8"/>
    <n v="36930.53"/>
    <n v="15"/>
    <x v="1"/>
    <x v="0"/>
    <x v="4"/>
    <x v="0"/>
    <x v="0"/>
    <m/>
    <m/>
    <m/>
  </r>
  <r>
    <d v="2023-12-02T00:00:00"/>
    <s v="ORD102692"/>
    <s v="CUST3883"/>
    <x v="7"/>
    <x v="2"/>
    <s v="Electrnics"/>
    <x v="8"/>
    <n v="1"/>
    <n v="42635.86"/>
    <n v="10"/>
    <x v="1"/>
    <x v="3"/>
    <x v="6"/>
    <x v="0"/>
    <x v="0"/>
    <m/>
    <m/>
    <m/>
  </r>
  <r>
    <d v="2022-01-05T00:00:00"/>
    <s v="ORD104209"/>
    <s v="CUST6268"/>
    <x v="4"/>
    <x v="3"/>
    <s v="Electrnics"/>
    <x v="0"/>
    <n v="7"/>
    <n v="43092.37"/>
    <n v="0"/>
    <x v="2"/>
    <x v="4"/>
    <x v="6"/>
    <x v="0"/>
    <x v="0"/>
    <m/>
    <m/>
    <m/>
  </r>
  <r>
    <d v="2022-10-01T00:00:00"/>
    <s v="ORD108507"/>
    <s v="CUST7710"/>
    <x v="6"/>
    <x v="3"/>
    <s v="Clothing"/>
    <x v="13"/>
    <n v="6"/>
    <n v="4762.21"/>
    <n v="15"/>
    <x v="0"/>
    <x v="4"/>
    <x v="0"/>
    <x v="1"/>
    <x v="759"/>
    <m/>
    <m/>
    <m/>
  </r>
  <r>
    <d v="2022-10-01T00:00:00"/>
    <s v="ORD105377"/>
    <s v="CUST4566"/>
    <x v="2"/>
    <x v="0"/>
    <s v="Furnture"/>
    <x v="11"/>
    <n v="9"/>
    <n v="15516.02"/>
    <n v="15"/>
    <x v="1"/>
    <x v="3"/>
    <x v="1"/>
    <x v="1"/>
    <x v="760"/>
    <m/>
    <m/>
    <m/>
  </r>
  <r>
    <d v="2022-10-01T00:00:00"/>
    <s v="ORD111010"/>
    <s v="CUST6226"/>
    <x v="5"/>
    <x v="3"/>
    <s v="Furnture"/>
    <x v="5"/>
    <n v="1"/>
    <n v="45686.21"/>
    <n v="20"/>
    <x v="3"/>
    <x v="0"/>
    <x v="3"/>
    <x v="1"/>
    <x v="761"/>
    <m/>
    <m/>
    <m/>
  </r>
  <r>
    <d v="2023-12-07T00:00:00"/>
    <s v="ORD102974"/>
    <s v="CUST6416"/>
    <x v="6"/>
    <x v="0"/>
    <s v="Clothing"/>
    <x v="6"/>
    <n v="3"/>
    <n v="15828.6"/>
    <m/>
    <x v="3"/>
    <x v="2"/>
    <x v="3"/>
    <x v="2"/>
    <x v="0"/>
    <m/>
    <m/>
    <m/>
  </r>
  <r>
    <d v="2023-06-18T00:00:00"/>
    <s v="ORD102626"/>
    <s v="CUST4652"/>
    <x v="0"/>
    <x v="0"/>
    <s v="Clothing"/>
    <x v="2"/>
    <n v="1"/>
    <n v="14729.27"/>
    <n v="0"/>
    <x v="2"/>
    <x v="4"/>
    <x v="3"/>
    <x v="0"/>
    <x v="0"/>
    <m/>
    <m/>
    <m/>
  </r>
  <r>
    <d v="2022-11-22T00:00:00"/>
    <s v="ORD108447"/>
    <s v="CUST2671"/>
    <x v="4"/>
    <x v="3"/>
    <s v="Electrnics"/>
    <x v="7"/>
    <n v="3"/>
    <n v="23633.69"/>
    <n v="15"/>
    <x v="3"/>
    <x v="0"/>
    <x v="0"/>
    <x v="0"/>
    <x v="0"/>
    <m/>
    <m/>
    <m/>
  </r>
  <r>
    <d v="2022-10-03T00:00:00"/>
    <s v="ORD109359"/>
    <s v="CUST4553"/>
    <x v="0"/>
    <x v="2"/>
    <s v="Electronics"/>
    <x v="1"/>
    <n v="7"/>
    <n v="45737.53"/>
    <m/>
    <x v="0"/>
    <x v="4"/>
    <x v="4"/>
    <x v="0"/>
    <x v="0"/>
    <m/>
    <m/>
    <m/>
  </r>
  <r>
    <d v="2022-09-02T00:00:00"/>
    <s v="ORD103254"/>
    <s v="CUST1887"/>
    <x v="6"/>
    <x v="1"/>
    <s v="Furnture"/>
    <x v="11"/>
    <n v="3"/>
    <n v="18332.2"/>
    <m/>
    <x v="3"/>
    <x v="4"/>
    <x v="4"/>
    <x v="0"/>
    <x v="0"/>
    <m/>
    <m/>
    <m/>
  </r>
  <r>
    <d v="2022-06-09T00:00:00"/>
    <s v="ORD104515"/>
    <s v="CUST6049"/>
    <x v="5"/>
    <x v="0"/>
    <s v="Clothing"/>
    <x v="6"/>
    <n v="9"/>
    <n v="10298.17"/>
    <n v="15"/>
    <x v="1"/>
    <x v="0"/>
    <x v="3"/>
    <x v="0"/>
    <x v="0"/>
    <m/>
    <m/>
    <m/>
  </r>
  <r>
    <d v="2022-10-01T00:00:00"/>
    <s v="ORD100415"/>
    <s v="CUST7714"/>
    <x v="1"/>
    <x v="1"/>
    <s v="Furnture"/>
    <x v="11"/>
    <n v="2"/>
    <n v="26207.71"/>
    <n v="0"/>
    <x v="0"/>
    <x v="2"/>
    <x v="2"/>
    <x v="2"/>
    <x v="762"/>
    <m/>
    <m/>
    <m/>
  </r>
  <r>
    <d v="2023-12-27T00:00:00"/>
    <s v="ORD102540"/>
    <s v="CUST6429"/>
    <x v="1"/>
    <x v="3"/>
    <s v="Clothing"/>
    <x v="5"/>
    <n v="4"/>
    <n v="34846.080000000002"/>
    <n v="5"/>
    <x v="0"/>
    <x v="3"/>
    <x v="7"/>
    <x v="0"/>
    <x v="0"/>
    <m/>
    <m/>
    <m/>
  </r>
  <r>
    <d v="2022-10-01T00:00:00"/>
    <s v="ORD108630"/>
    <s v="CUST1918"/>
    <x v="6"/>
    <x v="3"/>
    <s v="Furniture"/>
    <x v="12"/>
    <n v="5"/>
    <n v="3201.78"/>
    <n v="0"/>
    <x v="2"/>
    <x v="2"/>
    <x v="3"/>
    <x v="1"/>
    <x v="763"/>
    <m/>
    <m/>
    <m/>
  </r>
  <r>
    <d v="2022-10-01T00:00:00"/>
    <s v="ORD107676"/>
    <s v="CUST2436"/>
    <x v="4"/>
    <x v="3"/>
    <s v="Clothing"/>
    <x v="13"/>
    <n v="10"/>
    <n v="24177.15"/>
    <n v="5"/>
    <x v="0"/>
    <x v="2"/>
    <x v="3"/>
    <x v="2"/>
    <x v="764"/>
    <m/>
    <m/>
    <m/>
  </r>
  <r>
    <d v="2022-06-26T00:00:00"/>
    <s v="ORD110938"/>
    <s v="CUST6229"/>
    <x v="6"/>
    <x v="2"/>
    <s v="Electrnics"/>
    <x v="7"/>
    <n v="1"/>
    <n v="6547.54"/>
    <n v="5"/>
    <x v="2"/>
    <x v="5"/>
    <x v="1"/>
    <x v="0"/>
    <x v="0"/>
    <m/>
    <m/>
    <m/>
  </r>
  <r>
    <d v="2023-04-20T00:00:00"/>
    <s v="ORD110155"/>
    <s v="CUST4898"/>
    <x v="0"/>
    <x v="3"/>
    <s v="Clothing"/>
    <x v="6"/>
    <n v="1"/>
    <n v="29004.52"/>
    <m/>
    <x v="2"/>
    <x v="0"/>
    <x v="7"/>
    <x v="2"/>
    <x v="0"/>
    <m/>
    <m/>
    <m/>
  </r>
  <r>
    <d v="2022-10-01T00:00:00"/>
    <s v="ORD109679"/>
    <s v="CUST2872"/>
    <x v="5"/>
    <x v="0"/>
    <s v="Clothing"/>
    <x v="5"/>
    <n v="7"/>
    <n v="41302.089999999997"/>
    <n v="10"/>
    <x v="3"/>
    <x v="1"/>
    <x v="7"/>
    <x v="1"/>
    <x v="765"/>
    <m/>
    <m/>
    <m/>
  </r>
  <r>
    <d v="2023-06-02T00:00:00"/>
    <s v="ORD109596"/>
    <s v="CUST8495"/>
    <x v="5"/>
    <x v="1"/>
    <s v="Furnture"/>
    <x v="12"/>
    <n v="5"/>
    <n v="25443.82"/>
    <n v="0"/>
    <x v="3"/>
    <x v="0"/>
    <x v="2"/>
    <x v="0"/>
    <x v="0"/>
    <m/>
    <m/>
    <m/>
  </r>
  <r>
    <d v="2022-07-17T00:00:00"/>
    <s v="ORD111168"/>
    <s v="CUST7271"/>
    <x v="3"/>
    <x v="3"/>
    <s v="Electronics"/>
    <x v="14"/>
    <n v="9"/>
    <n v="24598.26"/>
    <n v="20"/>
    <x v="1"/>
    <x v="0"/>
    <x v="7"/>
    <x v="0"/>
    <x v="0"/>
    <m/>
    <m/>
    <m/>
  </r>
  <r>
    <d v="2023-07-02T00:00:00"/>
    <s v="ORD107316"/>
    <s v="CUST3206"/>
    <x v="0"/>
    <x v="1"/>
    <s v="Electronics"/>
    <x v="11"/>
    <n v="5"/>
    <n v="26480.880000000001"/>
    <n v="20"/>
    <x v="1"/>
    <x v="1"/>
    <x v="7"/>
    <x v="0"/>
    <x v="0"/>
    <m/>
    <m/>
    <m/>
  </r>
  <r>
    <d v="2022-10-01T00:00:00"/>
    <s v="ORD100710"/>
    <s v="CUST9985"/>
    <x v="6"/>
    <x v="1"/>
    <s v="Electrnics"/>
    <x v="9"/>
    <n v="8"/>
    <n v="7098.76"/>
    <n v="10"/>
    <x v="3"/>
    <x v="2"/>
    <x v="1"/>
    <x v="2"/>
    <x v="766"/>
    <m/>
    <m/>
    <m/>
  </r>
  <r>
    <d v="2022-10-01T00:00:00"/>
    <s v="ORD106064"/>
    <s v="CUST6761"/>
    <x v="4"/>
    <x v="0"/>
    <s v="Electrnics"/>
    <x v="7"/>
    <n v="5"/>
    <n v="49791.67"/>
    <n v="0"/>
    <x v="2"/>
    <x v="3"/>
    <x v="1"/>
    <x v="2"/>
    <x v="767"/>
    <m/>
    <m/>
    <m/>
  </r>
  <r>
    <d v="2022-12-16T00:00:00"/>
    <s v="ORD103529"/>
    <s v="CUST4535"/>
    <x v="2"/>
    <x v="1"/>
    <s v="Furnture"/>
    <x v="8"/>
    <n v="8"/>
    <n v="8111.37"/>
    <m/>
    <x v="2"/>
    <x v="2"/>
    <x v="2"/>
    <x v="0"/>
    <x v="0"/>
    <m/>
    <m/>
    <m/>
  </r>
  <r>
    <d v="2022-10-01T00:00:00"/>
    <s v="ORD105284"/>
    <s v="CUST4014"/>
    <x v="7"/>
    <x v="3"/>
    <s v="Electronics"/>
    <x v="11"/>
    <n v="10"/>
    <n v="48068.71"/>
    <n v="5"/>
    <x v="1"/>
    <x v="1"/>
    <x v="5"/>
    <x v="1"/>
    <x v="768"/>
    <m/>
    <m/>
    <m/>
  </r>
  <r>
    <d v="2023-03-30T00:00:00"/>
    <s v="ORD100407"/>
    <s v="CUST5049"/>
    <x v="2"/>
    <x v="3"/>
    <s v="Furniture"/>
    <x v="10"/>
    <n v="8"/>
    <n v="36792.61"/>
    <n v="0"/>
    <x v="3"/>
    <x v="4"/>
    <x v="6"/>
    <x v="0"/>
    <x v="0"/>
    <m/>
    <m/>
    <m/>
  </r>
  <r>
    <d v="2022-10-01T00:00:00"/>
    <s v="ORD102036"/>
    <s v="CUST1736"/>
    <x v="2"/>
    <x v="3"/>
    <s v="Clothing"/>
    <x v="6"/>
    <n v="9"/>
    <n v="16236.48"/>
    <n v="5"/>
    <x v="1"/>
    <x v="3"/>
    <x v="3"/>
    <x v="1"/>
    <x v="769"/>
    <m/>
    <m/>
    <m/>
  </r>
  <r>
    <d v="2022-03-08T00:00:00"/>
    <s v="ORD110445"/>
    <s v="CUST1262"/>
    <x v="5"/>
    <x v="1"/>
    <s v="Furnture"/>
    <x v="14"/>
    <n v="4"/>
    <n v="20080.169999999998"/>
    <n v="10"/>
    <x v="3"/>
    <x v="0"/>
    <x v="3"/>
    <x v="0"/>
    <x v="0"/>
    <m/>
    <m/>
    <m/>
  </r>
  <r>
    <d v="2022-03-21T00:00:00"/>
    <s v="ORD109956"/>
    <s v="CUST4146"/>
    <x v="2"/>
    <x v="2"/>
    <s v="Electronics"/>
    <x v="11"/>
    <n v="5"/>
    <n v="19354.32"/>
    <n v="10"/>
    <x v="1"/>
    <x v="2"/>
    <x v="2"/>
    <x v="0"/>
    <x v="0"/>
    <m/>
    <m/>
    <m/>
  </r>
  <r>
    <d v="2022-10-01T00:00:00"/>
    <s v="ORD102184"/>
    <s v="CUST5766"/>
    <x v="4"/>
    <x v="0"/>
    <s v="Electronics"/>
    <x v="14"/>
    <n v="2"/>
    <n v="44607.89"/>
    <n v="15"/>
    <x v="1"/>
    <x v="4"/>
    <x v="7"/>
    <x v="2"/>
    <x v="770"/>
    <m/>
    <m/>
    <m/>
  </r>
  <r>
    <d v="2023-02-01T00:00:00"/>
    <s v="ORD105430"/>
    <s v="CUST9861"/>
    <x v="6"/>
    <x v="0"/>
    <s v="Clothing"/>
    <x v="2"/>
    <n v="4"/>
    <n v="32407.59"/>
    <n v="20"/>
    <x v="0"/>
    <x v="3"/>
    <x v="6"/>
    <x v="0"/>
    <x v="0"/>
    <m/>
    <m/>
    <m/>
  </r>
  <r>
    <d v="2022-10-01T00:00:00"/>
    <s v="ORD111110"/>
    <s v="CUST6402"/>
    <x v="1"/>
    <x v="0"/>
    <s v="Clothing"/>
    <x v="5"/>
    <n v="2"/>
    <n v="20077.669999999998"/>
    <n v="10"/>
    <x v="1"/>
    <x v="2"/>
    <x v="2"/>
    <x v="2"/>
    <x v="771"/>
    <m/>
    <m/>
    <m/>
  </r>
  <r>
    <d v="2022-10-01T00:00:00"/>
    <s v="ORD108268"/>
    <s v="CUST2408"/>
    <x v="3"/>
    <x v="1"/>
    <s v="Furniture"/>
    <x v="12"/>
    <n v="6"/>
    <n v="3268.59"/>
    <n v="20"/>
    <x v="3"/>
    <x v="2"/>
    <x v="0"/>
    <x v="2"/>
    <x v="772"/>
    <m/>
    <m/>
    <m/>
  </r>
  <r>
    <d v="2022-10-01T00:00:00"/>
    <s v="ORD111897"/>
    <s v="CUST2156"/>
    <x v="2"/>
    <x v="0"/>
    <s v="Furniture"/>
    <x v="12"/>
    <n v="10"/>
    <n v="22599.34"/>
    <n v="20"/>
    <x v="0"/>
    <x v="1"/>
    <x v="1"/>
    <x v="2"/>
    <x v="773"/>
    <m/>
    <m/>
    <m/>
  </r>
  <r>
    <d v="2022-10-01T00:00:00"/>
    <s v="ORD110326"/>
    <s v="CUST4518"/>
    <x v="2"/>
    <x v="0"/>
    <s v="Electrnics"/>
    <x v="8"/>
    <n v="6"/>
    <n v="40026.300000000003"/>
    <n v="0"/>
    <x v="3"/>
    <x v="2"/>
    <x v="6"/>
    <x v="2"/>
    <x v="774"/>
    <m/>
    <m/>
    <m/>
  </r>
  <r>
    <d v="2022-10-01T00:00:00"/>
    <s v="ORD108246"/>
    <s v="CUST7439"/>
    <x v="1"/>
    <x v="3"/>
    <s v="Furnture"/>
    <x v="10"/>
    <n v="9"/>
    <n v="17674.7"/>
    <n v="10"/>
    <x v="0"/>
    <x v="4"/>
    <x v="7"/>
    <x v="1"/>
    <x v="775"/>
    <m/>
    <m/>
    <m/>
  </r>
  <r>
    <d v="2022-10-01T00:00:00"/>
    <s v="ORD104403"/>
    <s v="CUST9819"/>
    <x v="7"/>
    <x v="0"/>
    <s v="Electrnics"/>
    <x v="5"/>
    <n v="4"/>
    <n v="35091.22"/>
    <n v="15"/>
    <x v="0"/>
    <x v="1"/>
    <x v="3"/>
    <x v="2"/>
    <x v="776"/>
    <m/>
    <m/>
    <m/>
  </r>
  <r>
    <d v="2022-04-08T00:00:00"/>
    <s v="ORD106925"/>
    <s v="CUST5826"/>
    <x v="0"/>
    <x v="0"/>
    <s v="Electrnics"/>
    <x v="12"/>
    <n v="8"/>
    <n v="15558.06"/>
    <n v="0"/>
    <x v="3"/>
    <x v="1"/>
    <x v="6"/>
    <x v="0"/>
    <x v="0"/>
    <m/>
    <m/>
    <m/>
  </r>
  <r>
    <d v="2022-10-01T00:00:00"/>
    <s v="ORD110060"/>
    <s v="CUST5086"/>
    <x v="7"/>
    <x v="3"/>
    <s v="Electronics"/>
    <x v="1"/>
    <n v="3"/>
    <n v="5196.8599999999997"/>
    <n v="20"/>
    <x v="1"/>
    <x v="0"/>
    <x v="6"/>
    <x v="1"/>
    <x v="777"/>
    <m/>
    <m/>
    <m/>
  </r>
  <r>
    <d v="2022-10-01T00:00:00"/>
    <s v="ORD103305"/>
    <s v="CUST2956"/>
    <x v="3"/>
    <x v="0"/>
    <s v="Electrnics"/>
    <x v="13"/>
    <n v="9"/>
    <n v="5587.29"/>
    <n v="20"/>
    <x v="3"/>
    <x v="0"/>
    <x v="1"/>
    <x v="2"/>
    <x v="778"/>
    <m/>
    <m/>
    <m/>
  </r>
  <r>
    <d v="2022-10-01T00:00:00"/>
    <s v="ORD105337"/>
    <s v="CUST4126"/>
    <x v="6"/>
    <x v="3"/>
    <s v="Furniture"/>
    <x v="0"/>
    <n v="5"/>
    <n v="8143.08"/>
    <n v="15"/>
    <x v="3"/>
    <x v="1"/>
    <x v="2"/>
    <x v="2"/>
    <x v="779"/>
    <m/>
    <m/>
    <m/>
  </r>
  <r>
    <d v="2022-01-09T00:00:00"/>
    <s v="ORD102087"/>
    <s v="CUST8805"/>
    <x v="2"/>
    <x v="1"/>
    <s v="Clothing"/>
    <x v="2"/>
    <n v="1"/>
    <n v="4241.8500000000004"/>
    <m/>
    <x v="1"/>
    <x v="0"/>
    <x v="7"/>
    <x v="2"/>
    <x v="0"/>
    <m/>
    <m/>
    <m/>
  </r>
  <r>
    <d v="2022-10-06T00:00:00"/>
    <s v="ORD107977"/>
    <s v="CUST9089"/>
    <x v="2"/>
    <x v="3"/>
    <s v="Electrnics"/>
    <x v="9"/>
    <n v="8"/>
    <n v="30513.09"/>
    <m/>
    <x v="1"/>
    <x v="5"/>
    <x v="1"/>
    <x v="0"/>
    <x v="0"/>
    <m/>
    <m/>
    <m/>
  </r>
  <r>
    <d v="2022-10-01T00:00:00"/>
    <s v="ORD109233"/>
    <s v="CUST4462"/>
    <x v="5"/>
    <x v="1"/>
    <s v="Clothing"/>
    <x v="8"/>
    <n v="4"/>
    <n v="6862.61"/>
    <n v="10"/>
    <x v="3"/>
    <x v="5"/>
    <x v="7"/>
    <x v="1"/>
    <x v="780"/>
    <m/>
    <m/>
    <m/>
  </r>
  <r>
    <d v="2022-10-01T00:00:00"/>
    <s v="ORD106601"/>
    <s v="CUST4494"/>
    <x v="6"/>
    <x v="2"/>
    <s v="Clothing"/>
    <x v="6"/>
    <n v="7"/>
    <n v="23417.9"/>
    <n v="0"/>
    <x v="2"/>
    <x v="5"/>
    <x v="3"/>
    <x v="2"/>
    <x v="781"/>
    <m/>
    <m/>
    <m/>
  </r>
  <r>
    <d v="2022-10-01T00:00:00"/>
    <s v="ORD104170"/>
    <s v="CUST4221"/>
    <x v="7"/>
    <x v="1"/>
    <s v="Furnture"/>
    <x v="12"/>
    <n v="1"/>
    <n v="10981.6"/>
    <n v="10"/>
    <x v="1"/>
    <x v="2"/>
    <x v="2"/>
    <x v="1"/>
    <x v="782"/>
    <m/>
    <m/>
    <m/>
  </r>
  <r>
    <d v="2022-10-01T00:00:00"/>
    <s v="ORD101523"/>
    <s v="CUST5731"/>
    <x v="2"/>
    <x v="1"/>
    <s v="Electrnics"/>
    <x v="13"/>
    <n v="4"/>
    <n v="44897.279999999999"/>
    <n v="10"/>
    <x v="1"/>
    <x v="5"/>
    <x v="7"/>
    <x v="2"/>
    <x v="783"/>
    <m/>
    <m/>
    <m/>
  </r>
  <r>
    <d v="2022-10-01T00:00:00"/>
    <s v="ORD106167"/>
    <s v="CUST1669"/>
    <x v="5"/>
    <x v="3"/>
    <s v="Furniture"/>
    <x v="3"/>
    <n v="4"/>
    <n v="33407.1"/>
    <n v="10"/>
    <x v="1"/>
    <x v="0"/>
    <x v="2"/>
    <x v="2"/>
    <x v="784"/>
    <m/>
    <m/>
    <m/>
  </r>
  <r>
    <d v="2022-10-01T00:00:00"/>
    <s v="ORD107953"/>
    <s v="CUST9545"/>
    <x v="3"/>
    <x v="2"/>
    <s v="Electronics"/>
    <x v="1"/>
    <n v="9"/>
    <n v="26790.75"/>
    <n v="0"/>
    <x v="1"/>
    <x v="3"/>
    <x v="6"/>
    <x v="1"/>
    <x v="785"/>
    <m/>
    <m/>
    <m/>
  </r>
  <r>
    <d v="2022-06-20T00:00:00"/>
    <s v="ORD107907"/>
    <s v="CUST5826"/>
    <x v="2"/>
    <x v="1"/>
    <s v="Clothing"/>
    <x v="13"/>
    <n v="6"/>
    <n v="43061.5"/>
    <m/>
    <x v="0"/>
    <x v="2"/>
    <x v="2"/>
    <x v="1"/>
    <x v="0"/>
    <m/>
    <m/>
    <m/>
  </r>
  <r>
    <d v="2022-03-19T00:00:00"/>
    <s v="ORD101110"/>
    <s v="CUST4254"/>
    <x v="4"/>
    <x v="1"/>
    <s v="Furnture"/>
    <x v="5"/>
    <n v="10"/>
    <n v="45743.4"/>
    <m/>
    <x v="2"/>
    <x v="3"/>
    <x v="2"/>
    <x v="0"/>
    <x v="0"/>
    <m/>
    <m/>
    <m/>
  </r>
  <r>
    <d v="2022-05-02T00:00:00"/>
    <s v="ORD109933"/>
    <s v="CUST8270"/>
    <x v="4"/>
    <x v="0"/>
    <s v="Furnture"/>
    <x v="9"/>
    <n v="3"/>
    <n v="1795.4"/>
    <n v="20"/>
    <x v="3"/>
    <x v="4"/>
    <x v="5"/>
    <x v="0"/>
    <x v="0"/>
    <m/>
    <m/>
    <m/>
  </r>
  <r>
    <d v="2022-03-21T00:00:00"/>
    <s v="ORD101406"/>
    <s v="CUST2040"/>
    <x v="0"/>
    <x v="0"/>
    <s v="Electrnics"/>
    <x v="13"/>
    <n v="10"/>
    <n v="26656.65"/>
    <n v="15"/>
    <x v="3"/>
    <x v="1"/>
    <x v="6"/>
    <x v="0"/>
    <x v="0"/>
    <m/>
    <m/>
    <m/>
  </r>
  <r>
    <d v="2023-10-03T00:00:00"/>
    <s v="ORD108545"/>
    <s v="CUST5862"/>
    <x v="2"/>
    <x v="3"/>
    <s v="Electronics"/>
    <x v="9"/>
    <n v="3"/>
    <n v="39530.769999999997"/>
    <n v="10"/>
    <x v="1"/>
    <x v="1"/>
    <x v="1"/>
    <x v="0"/>
    <x v="0"/>
    <m/>
    <m/>
    <m/>
  </r>
  <r>
    <d v="2023-04-10T00:00:00"/>
    <s v="ORD103143"/>
    <s v="CUST6420"/>
    <x v="2"/>
    <x v="0"/>
    <s v="Furniture"/>
    <x v="10"/>
    <n v="7"/>
    <n v="46065.29"/>
    <n v="10"/>
    <x v="1"/>
    <x v="4"/>
    <x v="7"/>
    <x v="0"/>
    <x v="0"/>
    <m/>
    <m/>
    <m/>
  </r>
  <r>
    <d v="2022-09-14T00:00:00"/>
    <s v="ORD106951"/>
    <s v="CUST9566"/>
    <x v="2"/>
    <x v="0"/>
    <s v="Clothing"/>
    <x v="2"/>
    <n v="9"/>
    <n v="43491.37"/>
    <n v="20"/>
    <x v="0"/>
    <x v="4"/>
    <x v="1"/>
    <x v="0"/>
    <x v="0"/>
    <m/>
    <m/>
    <m/>
  </r>
  <r>
    <d v="2023-06-28T00:00:00"/>
    <s v="ORD102791"/>
    <s v="CUST1438"/>
    <x v="7"/>
    <x v="0"/>
    <s v="Electrnics"/>
    <x v="4"/>
    <n v="10"/>
    <n v="46936.45"/>
    <n v="15"/>
    <x v="2"/>
    <x v="5"/>
    <x v="7"/>
    <x v="0"/>
    <x v="0"/>
    <m/>
    <m/>
    <m/>
  </r>
  <r>
    <d v="2022-11-20T00:00:00"/>
    <s v="ORD104043"/>
    <s v="CUST3479"/>
    <x v="2"/>
    <x v="1"/>
    <s v="Furniture"/>
    <x v="7"/>
    <n v="10"/>
    <n v="9536.49"/>
    <n v="0"/>
    <x v="3"/>
    <x v="4"/>
    <x v="7"/>
    <x v="0"/>
    <x v="0"/>
    <m/>
    <m/>
    <m/>
  </r>
  <r>
    <d v="2022-10-01T00:00:00"/>
    <s v="ORD107717"/>
    <s v="CUST2298"/>
    <x v="3"/>
    <x v="2"/>
    <s v="Electronics"/>
    <x v="4"/>
    <n v="1"/>
    <n v="38051.769999999997"/>
    <n v="15"/>
    <x v="0"/>
    <x v="2"/>
    <x v="6"/>
    <x v="2"/>
    <x v="786"/>
    <m/>
    <m/>
    <m/>
  </r>
  <r>
    <d v="2022-10-01T00:00:00"/>
    <s v="ORD110761"/>
    <s v="CUST3410"/>
    <x v="0"/>
    <x v="0"/>
    <s v="Electrnics"/>
    <x v="14"/>
    <n v="1"/>
    <n v="38832.6"/>
    <n v="20"/>
    <x v="1"/>
    <x v="3"/>
    <x v="1"/>
    <x v="2"/>
    <x v="787"/>
    <m/>
    <m/>
    <m/>
  </r>
  <r>
    <d v="2022-01-01T00:00:00"/>
    <s v="ORD105323"/>
    <s v="CUST4352"/>
    <x v="3"/>
    <x v="3"/>
    <s v="Electronics"/>
    <x v="4"/>
    <n v="1"/>
    <n v="33561.9"/>
    <n v="5"/>
    <x v="1"/>
    <x v="2"/>
    <x v="7"/>
    <x v="0"/>
    <x v="0"/>
    <m/>
    <m/>
    <m/>
  </r>
  <r>
    <d v="2022-10-01T00:00:00"/>
    <s v="ORD106200"/>
    <s v="CUST7278"/>
    <x v="3"/>
    <x v="0"/>
    <s v="Electronics"/>
    <x v="1"/>
    <n v="1"/>
    <n v="2275.8200000000002"/>
    <n v="10"/>
    <x v="3"/>
    <x v="1"/>
    <x v="6"/>
    <x v="1"/>
    <x v="788"/>
    <m/>
    <m/>
    <m/>
  </r>
  <r>
    <d v="2022-10-01T00:00:00"/>
    <s v="ORD108834"/>
    <s v="CUST8646"/>
    <x v="7"/>
    <x v="1"/>
    <s v="Furniture"/>
    <x v="12"/>
    <n v="2"/>
    <n v="11483.84"/>
    <n v="15"/>
    <x v="1"/>
    <x v="2"/>
    <x v="3"/>
    <x v="2"/>
    <x v="789"/>
    <m/>
    <m/>
    <m/>
  </r>
  <r>
    <d v="2023-03-18T00:00:00"/>
    <s v="ORD103620"/>
    <s v="CUST2423"/>
    <x v="2"/>
    <x v="3"/>
    <s v="Furnture"/>
    <x v="7"/>
    <n v="6"/>
    <n v="20132.060000000001"/>
    <n v="15"/>
    <x v="1"/>
    <x v="5"/>
    <x v="1"/>
    <x v="0"/>
    <x v="0"/>
    <m/>
    <m/>
    <m/>
  </r>
  <r>
    <d v="2022-10-01T00:00:00"/>
    <s v="ORD107947"/>
    <s v="CUST3100"/>
    <x v="5"/>
    <x v="0"/>
    <s v="Furnture"/>
    <x v="0"/>
    <n v="6"/>
    <n v="26498.57"/>
    <n v="10"/>
    <x v="0"/>
    <x v="2"/>
    <x v="5"/>
    <x v="1"/>
    <x v="790"/>
    <m/>
    <m/>
    <m/>
  </r>
  <r>
    <d v="2023-11-16T00:00:00"/>
    <s v="ORD111141"/>
    <s v="CUST1908"/>
    <x v="2"/>
    <x v="1"/>
    <s v="Furniture"/>
    <x v="12"/>
    <n v="9"/>
    <n v="24941.9"/>
    <n v="10"/>
    <x v="0"/>
    <x v="0"/>
    <x v="4"/>
    <x v="0"/>
    <x v="0"/>
    <m/>
    <m/>
    <m/>
  </r>
  <r>
    <d v="2022-10-01T00:00:00"/>
    <s v="ORD104984"/>
    <s v="CUST4853"/>
    <x v="7"/>
    <x v="1"/>
    <s v="Furniture"/>
    <x v="3"/>
    <n v="8"/>
    <n v="37384.42"/>
    <n v="5"/>
    <x v="2"/>
    <x v="0"/>
    <x v="4"/>
    <x v="2"/>
    <x v="791"/>
    <m/>
    <m/>
    <m/>
  </r>
  <r>
    <d v="2022-10-01T00:00:00"/>
    <s v="ORD108237"/>
    <s v="CUST4674"/>
    <x v="0"/>
    <x v="3"/>
    <s v="Clothing"/>
    <x v="13"/>
    <n v="9"/>
    <n v="534.63"/>
    <n v="0"/>
    <x v="2"/>
    <x v="0"/>
    <x v="5"/>
    <x v="1"/>
    <x v="792"/>
    <m/>
    <m/>
    <m/>
  </r>
  <r>
    <d v="2023-10-15T00:00:00"/>
    <s v="ORD104292"/>
    <s v="CUST8250"/>
    <x v="0"/>
    <x v="2"/>
    <s v="Electronics"/>
    <x v="4"/>
    <n v="1"/>
    <n v="180.81"/>
    <m/>
    <x v="2"/>
    <x v="0"/>
    <x v="3"/>
    <x v="1"/>
    <x v="0"/>
    <m/>
    <m/>
    <m/>
  </r>
  <r>
    <d v="2022-10-01T00:00:00"/>
    <s v="ORD100633"/>
    <s v="CUST6592"/>
    <x v="5"/>
    <x v="3"/>
    <s v="Electronics"/>
    <x v="9"/>
    <n v="3"/>
    <n v="4353.17"/>
    <n v="10"/>
    <x v="2"/>
    <x v="3"/>
    <x v="7"/>
    <x v="1"/>
    <x v="793"/>
    <m/>
    <m/>
    <m/>
  </r>
  <r>
    <d v="2022-10-01T00:00:00"/>
    <s v="ORD111899"/>
    <s v="CUST1137"/>
    <x v="2"/>
    <x v="3"/>
    <s v="Furnture"/>
    <x v="3"/>
    <n v="2"/>
    <n v="18090.64"/>
    <n v="0"/>
    <x v="1"/>
    <x v="0"/>
    <x v="0"/>
    <x v="2"/>
    <x v="794"/>
    <m/>
    <m/>
    <m/>
  </r>
  <r>
    <d v="2022-07-31T00:00:00"/>
    <s v="ORD109020"/>
    <s v="CUST1709"/>
    <x v="7"/>
    <x v="0"/>
    <s v="Electronics"/>
    <x v="1"/>
    <n v="10"/>
    <n v="11279.31"/>
    <n v="0"/>
    <x v="2"/>
    <x v="3"/>
    <x v="2"/>
    <x v="0"/>
    <x v="0"/>
    <m/>
    <m/>
    <m/>
  </r>
  <r>
    <d v="2023-11-08T00:00:00"/>
    <s v="ORD104335"/>
    <s v="CUST9741"/>
    <x v="0"/>
    <x v="3"/>
    <s v="Furnture"/>
    <x v="7"/>
    <n v="5"/>
    <n v="7743.18"/>
    <m/>
    <x v="2"/>
    <x v="4"/>
    <x v="5"/>
    <x v="2"/>
    <x v="0"/>
    <m/>
    <m/>
    <m/>
  </r>
  <r>
    <d v="2023-05-30T00:00:00"/>
    <s v="ORD104194"/>
    <s v="CUST5299"/>
    <x v="3"/>
    <x v="1"/>
    <s v="Furniture"/>
    <x v="7"/>
    <n v="4"/>
    <n v="3608.89"/>
    <m/>
    <x v="1"/>
    <x v="1"/>
    <x v="3"/>
    <x v="0"/>
    <x v="0"/>
    <m/>
    <m/>
    <m/>
  </r>
  <r>
    <d v="2022-10-01T00:00:00"/>
    <s v="ORD107670"/>
    <s v="CUST7183"/>
    <x v="4"/>
    <x v="1"/>
    <s v="Clothing"/>
    <x v="2"/>
    <n v="3"/>
    <n v="11955.66"/>
    <n v="10"/>
    <x v="2"/>
    <x v="4"/>
    <x v="6"/>
    <x v="1"/>
    <x v="795"/>
    <m/>
    <m/>
    <m/>
  </r>
  <r>
    <d v="2022-06-08T00:00:00"/>
    <s v="ORD111624"/>
    <s v="CUST2787"/>
    <x v="2"/>
    <x v="2"/>
    <s v="Clothing"/>
    <x v="5"/>
    <n v="1"/>
    <n v="22682.28"/>
    <m/>
    <x v="1"/>
    <x v="2"/>
    <x v="2"/>
    <x v="2"/>
    <x v="0"/>
    <m/>
    <m/>
    <m/>
  </r>
  <r>
    <d v="2023-01-15T00:00:00"/>
    <s v="ORD106422"/>
    <s v="CUST1264"/>
    <x v="6"/>
    <x v="0"/>
    <s v="Electronics"/>
    <x v="1"/>
    <n v="6"/>
    <n v="718.75"/>
    <m/>
    <x v="2"/>
    <x v="0"/>
    <x v="5"/>
    <x v="0"/>
    <x v="0"/>
    <m/>
    <m/>
    <m/>
  </r>
  <r>
    <d v="2022-09-04T00:00:00"/>
    <s v="ORD100131"/>
    <s v="CUST7825"/>
    <x v="3"/>
    <x v="1"/>
    <s v="Furnture"/>
    <x v="12"/>
    <n v="2"/>
    <n v="26221.88"/>
    <n v="10"/>
    <x v="0"/>
    <x v="1"/>
    <x v="1"/>
    <x v="0"/>
    <x v="0"/>
    <m/>
    <m/>
    <m/>
  </r>
  <r>
    <d v="2022-10-01T00:00:00"/>
    <s v="ORD106179"/>
    <s v="CUST9673"/>
    <x v="1"/>
    <x v="2"/>
    <s v="Electrnics"/>
    <x v="10"/>
    <n v="10"/>
    <n v="36216.61"/>
    <n v="0"/>
    <x v="0"/>
    <x v="1"/>
    <x v="0"/>
    <x v="1"/>
    <x v="796"/>
    <m/>
    <m/>
    <m/>
  </r>
  <r>
    <d v="2022-10-01T00:00:00"/>
    <s v="ORD100455"/>
    <s v="CUST3381"/>
    <x v="2"/>
    <x v="1"/>
    <s v="Electronics"/>
    <x v="1"/>
    <n v="10"/>
    <n v="41916.92"/>
    <n v="10"/>
    <x v="1"/>
    <x v="0"/>
    <x v="1"/>
    <x v="2"/>
    <x v="797"/>
    <m/>
    <m/>
    <m/>
  </r>
  <r>
    <d v="2023-07-27T00:00:00"/>
    <s v="ORD106636"/>
    <s v="CUST3757"/>
    <x v="4"/>
    <x v="1"/>
    <s v="Furnture"/>
    <x v="1"/>
    <n v="4"/>
    <n v="42621.47"/>
    <n v="20"/>
    <x v="2"/>
    <x v="1"/>
    <x v="3"/>
    <x v="0"/>
    <x v="0"/>
    <m/>
    <m/>
    <m/>
  </r>
  <r>
    <d v="2022-10-01T00:00:00"/>
    <s v="ORD109523"/>
    <s v="CUST2835"/>
    <x v="3"/>
    <x v="3"/>
    <s v="Electronics"/>
    <x v="14"/>
    <n v="5"/>
    <n v="36273.94"/>
    <n v="0"/>
    <x v="2"/>
    <x v="3"/>
    <x v="4"/>
    <x v="1"/>
    <x v="798"/>
    <m/>
    <m/>
    <m/>
  </r>
  <r>
    <d v="2022-08-11T00:00:00"/>
    <s v="ORD111828"/>
    <s v="CUST3612"/>
    <x v="5"/>
    <x v="3"/>
    <s v="Furniture"/>
    <x v="12"/>
    <n v="9"/>
    <n v="7854.19"/>
    <m/>
    <x v="3"/>
    <x v="1"/>
    <x v="5"/>
    <x v="0"/>
    <x v="0"/>
    <m/>
    <m/>
    <m/>
  </r>
  <r>
    <d v="2022-02-08T00:00:00"/>
    <s v="ORD110968"/>
    <s v="CUST1079"/>
    <x v="5"/>
    <x v="3"/>
    <s v="Furniture"/>
    <x v="12"/>
    <n v="5"/>
    <n v="14029.5"/>
    <m/>
    <x v="3"/>
    <x v="2"/>
    <x v="4"/>
    <x v="2"/>
    <x v="0"/>
    <m/>
    <m/>
    <m/>
  </r>
  <r>
    <d v="2022-10-01T00:00:00"/>
    <s v="ORD100774"/>
    <s v="CUST7660"/>
    <x v="1"/>
    <x v="1"/>
    <s v="Clothing"/>
    <x v="6"/>
    <n v="2"/>
    <n v="3926.99"/>
    <n v="5"/>
    <x v="0"/>
    <x v="2"/>
    <x v="1"/>
    <x v="2"/>
    <x v="799"/>
    <m/>
    <m/>
    <m/>
  </r>
  <r>
    <d v="2022-10-01T00:00:00"/>
    <s v="ORD105125"/>
    <s v="CUST3346"/>
    <x v="1"/>
    <x v="3"/>
    <s v="Electrnics"/>
    <x v="2"/>
    <n v="7"/>
    <n v="25215.29"/>
    <n v="10"/>
    <x v="0"/>
    <x v="0"/>
    <x v="6"/>
    <x v="1"/>
    <x v="800"/>
    <m/>
    <m/>
    <m/>
  </r>
  <r>
    <d v="2022-10-01T00:00:00"/>
    <s v="ORD100311"/>
    <s v="CUST2897"/>
    <x v="7"/>
    <x v="0"/>
    <s v="Electronics"/>
    <x v="14"/>
    <n v="7"/>
    <n v="6267.39"/>
    <n v="10"/>
    <x v="2"/>
    <x v="5"/>
    <x v="2"/>
    <x v="1"/>
    <x v="801"/>
    <m/>
    <m/>
    <m/>
  </r>
  <r>
    <d v="2022-07-17T00:00:00"/>
    <s v="ORD108589"/>
    <s v="CUST9951"/>
    <x v="4"/>
    <x v="1"/>
    <s v="Clothing"/>
    <x v="13"/>
    <n v="7"/>
    <n v="21629.54"/>
    <n v="15"/>
    <x v="0"/>
    <x v="2"/>
    <x v="3"/>
    <x v="0"/>
    <x v="0"/>
    <m/>
    <m/>
    <m/>
  </r>
  <r>
    <d v="2022-10-20T00:00:00"/>
    <s v="ORD104256"/>
    <s v="CUST3210"/>
    <x v="2"/>
    <x v="0"/>
    <s v="Furnture"/>
    <x v="4"/>
    <n v="5"/>
    <n v="9566.02"/>
    <m/>
    <x v="1"/>
    <x v="3"/>
    <x v="7"/>
    <x v="0"/>
    <x v="0"/>
    <m/>
    <m/>
    <m/>
  </r>
  <r>
    <d v="2022-10-01T00:00:00"/>
    <s v="ORD110377"/>
    <s v="CUST8904"/>
    <x v="1"/>
    <x v="1"/>
    <s v="Clothing"/>
    <x v="13"/>
    <n v="7"/>
    <n v="37454.43"/>
    <n v="0"/>
    <x v="1"/>
    <x v="2"/>
    <x v="6"/>
    <x v="1"/>
    <x v="802"/>
    <m/>
    <m/>
    <m/>
  </r>
  <r>
    <d v="2023-12-29T00:00:00"/>
    <s v="ORD109124"/>
    <s v="CUST3003"/>
    <x v="5"/>
    <x v="1"/>
    <s v="Furnture"/>
    <x v="11"/>
    <n v="7"/>
    <n v="4371.32"/>
    <n v="5"/>
    <x v="3"/>
    <x v="5"/>
    <x v="3"/>
    <x v="0"/>
    <x v="0"/>
    <m/>
    <m/>
    <m/>
  </r>
  <r>
    <d v="2022-07-20T00:00:00"/>
    <s v="ORD103352"/>
    <s v="CUST8805"/>
    <x v="6"/>
    <x v="3"/>
    <s v="Furniture"/>
    <x v="0"/>
    <n v="7"/>
    <n v="18308.03"/>
    <n v="5"/>
    <x v="2"/>
    <x v="5"/>
    <x v="2"/>
    <x v="0"/>
    <x v="0"/>
    <m/>
    <m/>
    <m/>
  </r>
  <r>
    <d v="2023-12-05T00:00:00"/>
    <s v="ORD100469"/>
    <s v="CUST2426"/>
    <x v="1"/>
    <x v="0"/>
    <s v="Clothing"/>
    <x v="6"/>
    <n v="1"/>
    <n v="5244.83"/>
    <m/>
    <x v="1"/>
    <x v="0"/>
    <x v="4"/>
    <x v="1"/>
    <x v="0"/>
    <m/>
    <m/>
    <m/>
  </r>
  <r>
    <d v="2023-04-18T00:00:00"/>
    <s v="ORD109615"/>
    <s v="CUST9086"/>
    <x v="0"/>
    <x v="2"/>
    <s v="Clothing"/>
    <x v="2"/>
    <n v="5"/>
    <n v="19383.53"/>
    <m/>
    <x v="0"/>
    <x v="4"/>
    <x v="1"/>
    <x v="2"/>
    <x v="0"/>
    <m/>
    <m/>
    <m/>
  </r>
  <r>
    <d v="2022-10-01T00:00:00"/>
    <s v="ORD101350"/>
    <s v="CUST7194"/>
    <x v="6"/>
    <x v="3"/>
    <s v="Furniture"/>
    <x v="3"/>
    <n v="2"/>
    <n v="20045.46"/>
    <n v="5"/>
    <x v="3"/>
    <x v="5"/>
    <x v="3"/>
    <x v="1"/>
    <x v="803"/>
    <m/>
    <m/>
    <m/>
  </r>
  <r>
    <d v="2023-10-29T00:00:00"/>
    <s v="ORD103187"/>
    <s v="CUST5976"/>
    <x v="0"/>
    <x v="3"/>
    <s v="Furniture"/>
    <x v="10"/>
    <n v="9"/>
    <n v="3774.52"/>
    <n v="5"/>
    <x v="3"/>
    <x v="4"/>
    <x v="5"/>
    <x v="0"/>
    <x v="0"/>
    <m/>
    <m/>
    <m/>
  </r>
  <r>
    <d v="2022-10-16T00:00:00"/>
    <s v="ORD105835"/>
    <s v="CUST6524"/>
    <x v="0"/>
    <x v="3"/>
    <s v="Furnture"/>
    <x v="9"/>
    <n v="6"/>
    <n v="31007.49"/>
    <m/>
    <x v="0"/>
    <x v="1"/>
    <x v="5"/>
    <x v="2"/>
    <x v="0"/>
    <m/>
    <m/>
    <m/>
  </r>
  <r>
    <d v="2023-12-03T00:00:00"/>
    <s v="ORD104671"/>
    <s v="CUST2361"/>
    <x v="1"/>
    <x v="1"/>
    <s v="Furniture"/>
    <x v="7"/>
    <n v="5"/>
    <n v="11319.92"/>
    <n v="10"/>
    <x v="1"/>
    <x v="1"/>
    <x v="3"/>
    <x v="0"/>
    <x v="0"/>
    <m/>
    <m/>
    <m/>
  </r>
  <r>
    <d v="2022-10-01T00:00:00"/>
    <s v="ORD111037"/>
    <s v="CUST2902"/>
    <x v="1"/>
    <x v="1"/>
    <s v="Furniture"/>
    <x v="10"/>
    <n v="9"/>
    <n v="11675.82"/>
    <n v="5"/>
    <x v="0"/>
    <x v="3"/>
    <x v="7"/>
    <x v="2"/>
    <x v="804"/>
    <m/>
    <m/>
    <m/>
  </r>
  <r>
    <d v="2023-09-19T00:00:00"/>
    <s v="ORD100247"/>
    <s v="CUST1901"/>
    <x v="5"/>
    <x v="1"/>
    <s v="Electronics"/>
    <x v="4"/>
    <n v="3"/>
    <n v="6060.21"/>
    <m/>
    <x v="3"/>
    <x v="5"/>
    <x v="1"/>
    <x v="1"/>
    <x v="0"/>
    <m/>
    <m/>
    <m/>
  </r>
  <r>
    <d v="2023-10-20T00:00:00"/>
    <s v="ORD100993"/>
    <s v="CUST8843"/>
    <x v="7"/>
    <x v="1"/>
    <s v="Electronics"/>
    <x v="1"/>
    <n v="5"/>
    <n v="13781.27"/>
    <n v="0"/>
    <x v="0"/>
    <x v="5"/>
    <x v="0"/>
    <x v="0"/>
    <x v="0"/>
    <m/>
    <m/>
    <m/>
  </r>
  <r>
    <d v="2022-10-01T00:00:00"/>
    <s v="ORD100736"/>
    <s v="CUST3200"/>
    <x v="6"/>
    <x v="0"/>
    <s v="Furniture"/>
    <x v="0"/>
    <n v="3"/>
    <n v="25180.43"/>
    <n v="0"/>
    <x v="2"/>
    <x v="1"/>
    <x v="7"/>
    <x v="1"/>
    <x v="805"/>
    <m/>
    <m/>
    <m/>
  </r>
  <r>
    <d v="2023-12-02T00:00:00"/>
    <s v="ORD102766"/>
    <s v="CUST4524"/>
    <x v="7"/>
    <x v="3"/>
    <s v="Furniture"/>
    <x v="12"/>
    <n v="6"/>
    <n v="30248.44"/>
    <n v="0"/>
    <x v="1"/>
    <x v="5"/>
    <x v="2"/>
    <x v="0"/>
    <x v="0"/>
    <m/>
    <m/>
    <m/>
  </r>
  <r>
    <d v="2023-10-04T00:00:00"/>
    <s v="ORD107872"/>
    <s v="CUST5149"/>
    <x v="3"/>
    <x v="3"/>
    <s v="Clothing"/>
    <x v="8"/>
    <n v="7"/>
    <n v="5967.67"/>
    <m/>
    <x v="2"/>
    <x v="4"/>
    <x v="0"/>
    <x v="0"/>
    <x v="0"/>
    <m/>
    <m/>
    <m/>
  </r>
  <r>
    <d v="2022-06-23T00:00:00"/>
    <s v="ORD107149"/>
    <s v="CUST9081"/>
    <x v="5"/>
    <x v="2"/>
    <s v="Clothing"/>
    <x v="13"/>
    <n v="2"/>
    <n v="7252.96"/>
    <m/>
    <x v="0"/>
    <x v="0"/>
    <x v="5"/>
    <x v="1"/>
    <x v="0"/>
    <m/>
    <m/>
    <m/>
  </r>
  <r>
    <d v="2023-08-29T00:00:00"/>
    <s v="ORD107627"/>
    <s v="CUST4596"/>
    <x v="0"/>
    <x v="2"/>
    <s v="Clothing"/>
    <x v="8"/>
    <n v="8"/>
    <n v="39818.61"/>
    <n v="5"/>
    <x v="2"/>
    <x v="0"/>
    <x v="5"/>
    <x v="0"/>
    <x v="0"/>
    <m/>
    <m/>
    <m/>
  </r>
  <r>
    <d v="2022-10-01T00:00:00"/>
    <s v="ORD106020"/>
    <s v="CUST4240"/>
    <x v="1"/>
    <x v="0"/>
    <s v="Furniture"/>
    <x v="12"/>
    <n v="7"/>
    <n v="35244.129999999997"/>
    <n v="10"/>
    <x v="3"/>
    <x v="1"/>
    <x v="7"/>
    <x v="1"/>
    <x v="806"/>
    <m/>
    <m/>
    <m/>
  </r>
  <r>
    <d v="2022-05-11T00:00:00"/>
    <s v="ORD105453"/>
    <s v="CUST9286"/>
    <x v="0"/>
    <x v="0"/>
    <s v="Electrnics"/>
    <x v="4"/>
    <n v="6"/>
    <n v="37899.26"/>
    <n v="10"/>
    <x v="1"/>
    <x v="0"/>
    <x v="1"/>
    <x v="0"/>
    <x v="0"/>
    <m/>
    <m/>
    <m/>
  </r>
  <r>
    <d v="2022-05-26T00:00:00"/>
    <s v="ORD104359"/>
    <s v="CUST2882"/>
    <x v="0"/>
    <x v="3"/>
    <s v="Clothing"/>
    <x v="8"/>
    <n v="10"/>
    <n v="49031.29"/>
    <m/>
    <x v="3"/>
    <x v="0"/>
    <x v="2"/>
    <x v="0"/>
    <x v="0"/>
    <m/>
    <m/>
    <m/>
  </r>
  <r>
    <d v="2023-09-04T00:00:00"/>
    <s v="ORD101953"/>
    <s v="CUST7078"/>
    <x v="3"/>
    <x v="1"/>
    <s v="Furniture"/>
    <x v="7"/>
    <n v="8"/>
    <n v="30864.9"/>
    <n v="0"/>
    <x v="1"/>
    <x v="5"/>
    <x v="6"/>
    <x v="0"/>
    <x v="0"/>
    <m/>
    <m/>
    <m/>
  </r>
  <r>
    <d v="2023-01-05T00:00:00"/>
    <s v="ORD100563"/>
    <s v="CUST5723"/>
    <x v="2"/>
    <x v="1"/>
    <s v="Electrnics"/>
    <x v="13"/>
    <n v="6"/>
    <n v="24736.27"/>
    <n v="15"/>
    <x v="1"/>
    <x v="4"/>
    <x v="4"/>
    <x v="0"/>
    <x v="0"/>
    <m/>
    <m/>
    <m/>
  </r>
  <r>
    <d v="2023-10-02T00:00:00"/>
    <s v="ORD101905"/>
    <s v="CUST2966"/>
    <x v="0"/>
    <x v="1"/>
    <s v="Electronics"/>
    <x v="9"/>
    <n v="3"/>
    <n v="49713.84"/>
    <n v="15"/>
    <x v="3"/>
    <x v="5"/>
    <x v="4"/>
    <x v="0"/>
    <x v="0"/>
    <m/>
    <m/>
    <m/>
  </r>
  <r>
    <d v="2022-10-01T00:00:00"/>
    <s v="ORD101722"/>
    <s v="CUST5209"/>
    <x v="7"/>
    <x v="1"/>
    <s v="Furniture"/>
    <x v="3"/>
    <n v="7"/>
    <n v="13173.46"/>
    <n v="10"/>
    <x v="0"/>
    <x v="1"/>
    <x v="1"/>
    <x v="2"/>
    <x v="807"/>
    <m/>
    <m/>
    <m/>
  </r>
  <r>
    <d v="2022-09-12T00:00:00"/>
    <s v="ORD104863"/>
    <s v="CUST2927"/>
    <x v="3"/>
    <x v="3"/>
    <s v="Clothing"/>
    <x v="8"/>
    <n v="8"/>
    <n v="8520.23"/>
    <n v="10"/>
    <x v="1"/>
    <x v="5"/>
    <x v="5"/>
    <x v="0"/>
    <x v="0"/>
    <m/>
    <m/>
    <m/>
  </r>
  <r>
    <d v="2022-10-01T00:00:00"/>
    <s v="ORD103105"/>
    <s v="CUST2474"/>
    <x v="3"/>
    <x v="1"/>
    <s v="Electronics"/>
    <x v="1"/>
    <n v="4"/>
    <n v="12855.38"/>
    <n v="15"/>
    <x v="3"/>
    <x v="4"/>
    <x v="1"/>
    <x v="2"/>
    <x v="808"/>
    <m/>
    <m/>
    <m/>
  </r>
  <r>
    <d v="2023-10-04T00:00:00"/>
    <s v="ORD104707"/>
    <s v="CUST2884"/>
    <x v="2"/>
    <x v="1"/>
    <s v="Clothing"/>
    <x v="5"/>
    <n v="10"/>
    <n v="13759.81"/>
    <n v="5"/>
    <x v="3"/>
    <x v="5"/>
    <x v="5"/>
    <x v="0"/>
    <x v="0"/>
    <m/>
    <m/>
    <m/>
  </r>
  <r>
    <d v="2022-10-01T00:00:00"/>
    <s v="ORD101576"/>
    <s v="CUST1019"/>
    <x v="2"/>
    <x v="3"/>
    <s v="Furniture"/>
    <x v="10"/>
    <n v="9"/>
    <n v="10766.2"/>
    <n v="10"/>
    <x v="3"/>
    <x v="5"/>
    <x v="7"/>
    <x v="1"/>
    <x v="809"/>
    <m/>
    <m/>
    <m/>
  </r>
  <r>
    <d v="2022-10-26T00:00:00"/>
    <s v="ORD100073"/>
    <s v="CUST9337"/>
    <x v="5"/>
    <x v="0"/>
    <s v="Furniture"/>
    <x v="10"/>
    <n v="8"/>
    <n v="49014.21"/>
    <n v="5"/>
    <x v="2"/>
    <x v="1"/>
    <x v="2"/>
    <x v="0"/>
    <x v="0"/>
    <m/>
    <m/>
    <m/>
  </r>
  <r>
    <d v="2022-10-01T00:00:00"/>
    <s v="ORD107324"/>
    <s v="CUST2476"/>
    <x v="7"/>
    <x v="0"/>
    <s v="Electronics"/>
    <x v="11"/>
    <n v="5"/>
    <n v="40657.279999999999"/>
    <n v="10"/>
    <x v="3"/>
    <x v="4"/>
    <x v="3"/>
    <x v="1"/>
    <x v="810"/>
    <m/>
    <m/>
    <m/>
  </r>
  <r>
    <d v="2023-12-02T00:00:00"/>
    <s v="ORD102318"/>
    <s v="CUST2344"/>
    <x v="4"/>
    <x v="1"/>
    <s v="Electrnics"/>
    <x v="11"/>
    <n v="7"/>
    <n v="48587.78"/>
    <m/>
    <x v="2"/>
    <x v="5"/>
    <x v="6"/>
    <x v="2"/>
    <x v="0"/>
    <m/>
    <m/>
    <m/>
  </r>
  <r>
    <d v="2023-06-21T00:00:00"/>
    <s v="ORD102585"/>
    <s v="CUST4127"/>
    <x v="4"/>
    <x v="3"/>
    <s v="Electrnics"/>
    <x v="3"/>
    <n v="5"/>
    <n v="6763.45"/>
    <m/>
    <x v="1"/>
    <x v="2"/>
    <x v="5"/>
    <x v="0"/>
    <x v="0"/>
    <m/>
    <m/>
    <m/>
  </r>
  <r>
    <d v="2022-10-01T00:00:00"/>
    <s v="ORD105216"/>
    <s v="CUST4873"/>
    <x v="0"/>
    <x v="1"/>
    <s v="Electrnics"/>
    <x v="2"/>
    <n v="8"/>
    <n v="1957.26"/>
    <n v="10"/>
    <x v="3"/>
    <x v="5"/>
    <x v="0"/>
    <x v="1"/>
    <x v="811"/>
    <m/>
    <m/>
    <m/>
  </r>
  <r>
    <d v="2022-12-03T00:00:00"/>
    <s v="ORD106723"/>
    <s v="CUST6143"/>
    <x v="6"/>
    <x v="1"/>
    <s v="Electrnics"/>
    <x v="14"/>
    <n v="10"/>
    <n v="21479.360000000001"/>
    <n v="5"/>
    <x v="2"/>
    <x v="4"/>
    <x v="3"/>
    <x v="0"/>
    <x v="0"/>
    <m/>
    <m/>
    <m/>
  </r>
  <r>
    <d v="2023-06-19T00:00:00"/>
    <s v="ORD103048"/>
    <s v="CUST3550"/>
    <x v="5"/>
    <x v="3"/>
    <s v="Clothing"/>
    <x v="6"/>
    <n v="3"/>
    <n v="19224.72"/>
    <n v="10"/>
    <x v="3"/>
    <x v="5"/>
    <x v="3"/>
    <x v="0"/>
    <x v="0"/>
    <m/>
    <m/>
    <m/>
  </r>
  <r>
    <d v="2023-11-20T00:00:00"/>
    <s v="ORD105186"/>
    <s v="CUST6490"/>
    <x v="4"/>
    <x v="3"/>
    <s v="Clothing"/>
    <x v="8"/>
    <n v="6"/>
    <n v="12712.22"/>
    <n v="5"/>
    <x v="3"/>
    <x v="2"/>
    <x v="4"/>
    <x v="0"/>
    <x v="0"/>
    <m/>
    <m/>
    <m/>
  </r>
  <r>
    <d v="2022-10-01T00:00:00"/>
    <s v="ORD102586"/>
    <s v="CUST2388"/>
    <x v="4"/>
    <x v="3"/>
    <s v="Electronics"/>
    <x v="4"/>
    <n v="9"/>
    <n v="34077.58"/>
    <n v="20"/>
    <x v="0"/>
    <x v="1"/>
    <x v="0"/>
    <x v="2"/>
    <x v="812"/>
    <m/>
    <m/>
    <m/>
  </r>
  <r>
    <d v="2022-02-03T00:00:00"/>
    <s v="ORD105706"/>
    <s v="CUST2675"/>
    <x v="6"/>
    <x v="3"/>
    <s v="Electrnics"/>
    <x v="2"/>
    <n v="10"/>
    <n v="27912.28"/>
    <n v="0"/>
    <x v="0"/>
    <x v="2"/>
    <x v="5"/>
    <x v="0"/>
    <x v="0"/>
    <m/>
    <m/>
    <m/>
  </r>
  <r>
    <d v="2022-08-29T00:00:00"/>
    <s v="ORD100079"/>
    <s v="CUST5708"/>
    <x v="6"/>
    <x v="1"/>
    <s v="Furnture"/>
    <x v="9"/>
    <n v="2"/>
    <n v="21755.18"/>
    <n v="0"/>
    <x v="0"/>
    <x v="4"/>
    <x v="2"/>
    <x v="0"/>
    <x v="0"/>
    <m/>
    <m/>
    <m/>
  </r>
  <r>
    <d v="2022-10-01T00:00:00"/>
    <s v="ORD108348"/>
    <s v="CUST2110"/>
    <x v="7"/>
    <x v="3"/>
    <s v="Furnture"/>
    <x v="8"/>
    <n v="5"/>
    <n v="3191.37"/>
    <n v="15"/>
    <x v="0"/>
    <x v="3"/>
    <x v="0"/>
    <x v="1"/>
    <x v="813"/>
    <m/>
    <m/>
    <m/>
  </r>
  <r>
    <d v="2022-10-01T00:00:00"/>
    <s v="ORD110043"/>
    <s v="CUST1240"/>
    <x v="5"/>
    <x v="1"/>
    <s v="Clothing"/>
    <x v="2"/>
    <n v="4"/>
    <n v="32297.25"/>
    <n v="15"/>
    <x v="0"/>
    <x v="0"/>
    <x v="5"/>
    <x v="2"/>
    <x v="814"/>
    <m/>
    <m/>
    <m/>
  </r>
  <r>
    <d v="2023-07-11T00:00:00"/>
    <s v="ORD107146"/>
    <s v="CUST2681"/>
    <x v="0"/>
    <x v="3"/>
    <s v="Electrnics"/>
    <x v="2"/>
    <n v="10"/>
    <n v="39962.43"/>
    <m/>
    <x v="3"/>
    <x v="4"/>
    <x v="6"/>
    <x v="2"/>
    <x v="0"/>
    <m/>
    <m/>
    <m/>
  </r>
  <r>
    <d v="2022-10-01T00:00:00"/>
    <s v="ORD100796"/>
    <s v="CUST1358"/>
    <x v="3"/>
    <x v="3"/>
    <s v="Furnture"/>
    <x v="8"/>
    <n v="5"/>
    <n v="34865.64"/>
    <n v="5"/>
    <x v="1"/>
    <x v="0"/>
    <x v="1"/>
    <x v="1"/>
    <x v="815"/>
    <m/>
    <m/>
    <m/>
  </r>
  <r>
    <d v="2022-10-01T00:00:00"/>
    <s v="ORD108628"/>
    <s v="CUST2158"/>
    <x v="0"/>
    <x v="3"/>
    <s v="Electronics"/>
    <x v="9"/>
    <n v="9"/>
    <n v="32300.28"/>
    <n v="0"/>
    <x v="2"/>
    <x v="3"/>
    <x v="1"/>
    <x v="1"/>
    <x v="816"/>
    <m/>
    <m/>
    <m/>
  </r>
  <r>
    <d v="2023-05-15T00:00:00"/>
    <s v="ORD108229"/>
    <s v="CUST3316"/>
    <x v="3"/>
    <x v="3"/>
    <s v="Electronics"/>
    <x v="11"/>
    <n v="9"/>
    <n v="16689.29"/>
    <n v="10"/>
    <x v="2"/>
    <x v="4"/>
    <x v="4"/>
    <x v="0"/>
    <x v="0"/>
    <m/>
    <m/>
    <m/>
  </r>
  <r>
    <d v="2023-07-06T00:00:00"/>
    <s v="ORD110116"/>
    <s v="CUST3882"/>
    <x v="1"/>
    <x v="3"/>
    <s v="Clothing"/>
    <x v="2"/>
    <n v="1"/>
    <n v="32236.77"/>
    <n v="20"/>
    <x v="1"/>
    <x v="0"/>
    <x v="6"/>
    <x v="0"/>
    <x v="0"/>
    <m/>
    <m/>
    <m/>
  </r>
  <r>
    <d v="2023-05-12T00:00:00"/>
    <s v="ORD106775"/>
    <s v="CUST8882"/>
    <x v="2"/>
    <x v="1"/>
    <s v="Clothing"/>
    <x v="13"/>
    <n v="9"/>
    <n v="11194.75"/>
    <m/>
    <x v="2"/>
    <x v="1"/>
    <x v="4"/>
    <x v="2"/>
    <x v="0"/>
    <m/>
    <m/>
    <m/>
  </r>
  <r>
    <d v="2022-10-01T00:00:00"/>
    <s v="ORD102608"/>
    <s v="CUST8126"/>
    <x v="3"/>
    <x v="1"/>
    <s v="Electronics"/>
    <x v="1"/>
    <n v="8"/>
    <n v="16710.28"/>
    <n v="0"/>
    <x v="3"/>
    <x v="3"/>
    <x v="6"/>
    <x v="1"/>
    <x v="817"/>
    <m/>
    <m/>
    <m/>
  </r>
  <r>
    <d v="2022-10-01T00:00:00"/>
    <s v="ORD110819"/>
    <s v="CUST5500"/>
    <x v="1"/>
    <x v="2"/>
    <s v="Electrnics"/>
    <x v="7"/>
    <n v="8"/>
    <n v="10180.76"/>
    <n v="20"/>
    <x v="2"/>
    <x v="3"/>
    <x v="2"/>
    <x v="2"/>
    <x v="818"/>
    <m/>
    <m/>
    <m/>
  </r>
  <r>
    <d v="2023-07-23T00:00:00"/>
    <s v="ORD109491"/>
    <s v="CUST4299"/>
    <x v="3"/>
    <x v="1"/>
    <s v="Clothing"/>
    <x v="8"/>
    <n v="3"/>
    <n v="38330.629999999997"/>
    <n v="20"/>
    <x v="3"/>
    <x v="4"/>
    <x v="4"/>
    <x v="0"/>
    <x v="0"/>
    <m/>
    <m/>
    <m/>
  </r>
  <r>
    <d v="2022-09-26T00:00:00"/>
    <s v="ORD109698"/>
    <s v="CUST7873"/>
    <x v="4"/>
    <x v="1"/>
    <s v="Furnture"/>
    <x v="0"/>
    <n v="9"/>
    <n v="46977.16"/>
    <n v="15"/>
    <x v="3"/>
    <x v="2"/>
    <x v="4"/>
    <x v="0"/>
    <x v="0"/>
    <m/>
    <m/>
    <m/>
  </r>
  <r>
    <d v="2022-10-01T00:00:00"/>
    <s v="ORD103919"/>
    <s v="CUST9577"/>
    <x v="2"/>
    <x v="3"/>
    <s v="Electrnics"/>
    <x v="11"/>
    <n v="5"/>
    <n v="9533.69"/>
    <n v="20"/>
    <x v="2"/>
    <x v="5"/>
    <x v="5"/>
    <x v="1"/>
    <x v="819"/>
    <m/>
    <m/>
    <m/>
  </r>
  <r>
    <d v="2023-08-24T00:00:00"/>
    <s v="ORD106948"/>
    <s v="CUST4890"/>
    <x v="3"/>
    <x v="1"/>
    <s v="Electronics"/>
    <x v="4"/>
    <n v="5"/>
    <n v="35145.919999999998"/>
    <m/>
    <x v="1"/>
    <x v="3"/>
    <x v="6"/>
    <x v="0"/>
    <x v="0"/>
    <m/>
    <m/>
    <m/>
  </r>
  <r>
    <d v="2022-01-09T00:00:00"/>
    <s v="ORD108063"/>
    <s v="CUST8107"/>
    <x v="4"/>
    <x v="3"/>
    <s v="Electronics"/>
    <x v="11"/>
    <n v="3"/>
    <n v="47129.71"/>
    <n v="20"/>
    <x v="0"/>
    <x v="2"/>
    <x v="2"/>
    <x v="0"/>
    <x v="0"/>
    <m/>
    <m/>
    <m/>
  </r>
  <r>
    <d v="2022-10-01T00:00:00"/>
    <s v="ORD105324"/>
    <s v="CUST2984"/>
    <x v="0"/>
    <x v="3"/>
    <s v="Electronics"/>
    <x v="1"/>
    <n v="3"/>
    <n v="41178.559999999998"/>
    <m/>
    <x v="2"/>
    <x v="3"/>
    <x v="3"/>
    <x v="0"/>
    <x v="0"/>
    <m/>
    <m/>
    <m/>
  </r>
  <r>
    <d v="2022-11-08T00:00:00"/>
    <s v="ORD109089"/>
    <s v="CUST5437"/>
    <x v="4"/>
    <x v="0"/>
    <s v="Furnture"/>
    <x v="12"/>
    <n v="10"/>
    <n v="9425.76"/>
    <n v="5"/>
    <x v="0"/>
    <x v="2"/>
    <x v="1"/>
    <x v="0"/>
    <x v="0"/>
    <m/>
    <m/>
    <m/>
  </r>
  <r>
    <d v="2022-10-01T00:00:00"/>
    <s v="ORD110570"/>
    <s v="CUST7450"/>
    <x v="4"/>
    <x v="1"/>
    <s v="Electrnics"/>
    <x v="6"/>
    <n v="2"/>
    <n v="11360.47"/>
    <n v="15"/>
    <x v="3"/>
    <x v="2"/>
    <x v="1"/>
    <x v="1"/>
    <x v="820"/>
    <m/>
    <m/>
    <m/>
  </r>
  <r>
    <d v="2023-03-30T00:00:00"/>
    <s v="ORD106181"/>
    <s v="CUST4468"/>
    <x v="3"/>
    <x v="0"/>
    <s v="Electrnics"/>
    <x v="13"/>
    <n v="9"/>
    <n v="5561.77"/>
    <n v="15"/>
    <x v="0"/>
    <x v="3"/>
    <x v="7"/>
    <x v="0"/>
    <x v="0"/>
    <m/>
    <m/>
    <m/>
  </r>
  <r>
    <d v="2023-08-15T00:00:00"/>
    <s v="ORD111140"/>
    <s v="CUST7179"/>
    <x v="0"/>
    <x v="3"/>
    <s v="Clothing"/>
    <x v="5"/>
    <n v="2"/>
    <n v="28247.15"/>
    <m/>
    <x v="3"/>
    <x v="2"/>
    <x v="2"/>
    <x v="0"/>
    <x v="0"/>
    <m/>
    <m/>
    <m/>
  </r>
  <r>
    <d v="2022-10-01T00:00:00"/>
    <s v="ORD101904"/>
    <s v="CUST7305"/>
    <x v="4"/>
    <x v="3"/>
    <s v="Furnture"/>
    <x v="6"/>
    <n v="8"/>
    <n v="20366.61"/>
    <n v="5"/>
    <x v="0"/>
    <x v="1"/>
    <x v="1"/>
    <x v="1"/>
    <x v="821"/>
    <m/>
    <m/>
    <m/>
  </r>
  <r>
    <d v="2022-04-20T00:00:00"/>
    <s v="ORD100333"/>
    <s v="CUST1414"/>
    <x v="7"/>
    <x v="3"/>
    <s v="Electronics"/>
    <x v="11"/>
    <n v="1"/>
    <n v="33545.68"/>
    <n v="5"/>
    <x v="1"/>
    <x v="2"/>
    <x v="4"/>
    <x v="0"/>
    <x v="0"/>
    <m/>
    <m/>
    <m/>
  </r>
  <r>
    <d v="2022-10-26T00:00:00"/>
    <s v="ORD107828"/>
    <s v="CUST9708"/>
    <x v="7"/>
    <x v="2"/>
    <s v="Electrnics"/>
    <x v="1"/>
    <n v="5"/>
    <n v="28766.5"/>
    <m/>
    <x v="0"/>
    <x v="3"/>
    <x v="5"/>
    <x v="2"/>
    <x v="0"/>
    <m/>
    <m/>
    <m/>
  </r>
  <r>
    <d v="2022-06-12T00:00:00"/>
    <s v="ORD107247"/>
    <s v="CUST9484"/>
    <x v="3"/>
    <x v="1"/>
    <s v="Electrnics"/>
    <x v="1"/>
    <n v="5"/>
    <n v="8782.9"/>
    <n v="0"/>
    <x v="3"/>
    <x v="0"/>
    <x v="1"/>
    <x v="0"/>
    <x v="0"/>
    <m/>
    <m/>
    <m/>
  </r>
  <r>
    <d v="2022-05-21T00:00:00"/>
    <s v="ORD110292"/>
    <s v="CUST8314"/>
    <x v="7"/>
    <x v="1"/>
    <s v="Furnture"/>
    <x v="6"/>
    <n v="10"/>
    <n v="12279.83"/>
    <n v="20"/>
    <x v="0"/>
    <x v="2"/>
    <x v="4"/>
    <x v="0"/>
    <x v="0"/>
    <m/>
    <m/>
    <m/>
  </r>
  <r>
    <d v="2022-02-20T00:00:00"/>
    <s v="ORD110168"/>
    <s v="CUST5188"/>
    <x v="6"/>
    <x v="1"/>
    <s v="Electronics"/>
    <x v="4"/>
    <n v="8"/>
    <n v="26756.18"/>
    <m/>
    <x v="3"/>
    <x v="0"/>
    <x v="0"/>
    <x v="2"/>
    <x v="0"/>
    <m/>
    <m/>
    <m/>
  </r>
  <r>
    <d v="2022-12-02T00:00:00"/>
    <s v="ORD110197"/>
    <s v="CUST3797"/>
    <x v="2"/>
    <x v="0"/>
    <s v="Electronics"/>
    <x v="1"/>
    <n v="1"/>
    <n v="10205.74"/>
    <n v="0"/>
    <x v="0"/>
    <x v="5"/>
    <x v="5"/>
    <x v="0"/>
    <x v="0"/>
    <m/>
    <m/>
    <m/>
  </r>
  <r>
    <d v="2022-11-27T00:00:00"/>
    <s v="ORD101084"/>
    <s v="CUST9847"/>
    <x v="1"/>
    <x v="3"/>
    <s v="Clothing"/>
    <x v="5"/>
    <n v="2"/>
    <n v="23941.71"/>
    <m/>
    <x v="3"/>
    <x v="2"/>
    <x v="7"/>
    <x v="1"/>
    <x v="0"/>
    <m/>
    <m/>
    <m/>
  </r>
  <r>
    <d v="2022-10-01T00:00:00"/>
    <s v="ORD104148"/>
    <s v="CUST2944"/>
    <x v="4"/>
    <x v="3"/>
    <s v="Furniture"/>
    <x v="7"/>
    <n v="5"/>
    <n v="48671.49"/>
    <n v="10"/>
    <x v="1"/>
    <x v="0"/>
    <x v="6"/>
    <x v="1"/>
    <x v="822"/>
    <m/>
    <m/>
    <m/>
  </r>
  <r>
    <d v="2022-08-04T00:00:00"/>
    <s v="ORD101472"/>
    <s v="CUST9444"/>
    <x v="5"/>
    <x v="3"/>
    <s v="Electrnics"/>
    <x v="1"/>
    <n v="10"/>
    <n v="45607.28"/>
    <n v="20"/>
    <x v="2"/>
    <x v="0"/>
    <x v="3"/>
    <x v="0"/>
    <x v="0"/>
    <m/>
    <m/>
    <m/>
  </r>
  <r>
    <d v="2022-11-28T00:00:00"/>
    <s v="ORD100450"/>
    <s v="CUST3686"/>
    <x v="4"/>
    <x v="1"/>
    <s v="Electronics"/>
    <x v="1"/>
    <n v="2"/>
    <n v="35340.71"/>
    <m/>
    <x v="1"/>
    <x v="0"/>
    <x v="6"/>
    <x v="1"/>
    <x v="0"/>
    <m/>
    <m/>
    <m/>
  </r>
  <r>
    <d v="2023-02-07T00:00:00"/>
    <s v="ORD101851"/>
    <s v="CUST6129"/>
    <x v="3"/>
    <x v="1"/>
    <s v="Clothing"/>
    <x v="8"/>
    <n v="2"/>
    <n v="7217.88"/>
    <n v="15"/>
    <x v="2"/>
    <x v="2"/>
    <x v="3"/>
    <x v="0"/>
    <x v="0"/>
    <m/>
    <m/>
    <m/>
  </r>
  <r>
    <d v="2023-01-09T00:00:00"/>
    <s v="ORD104226"/>
    <s v="CUST9816"/>
    <x v="3"/>
    <x v="0"/>
    <s v="Furnture"/>
    <x v="2"/>
    <n v="8"/>
    <n v="36879.360000000001"/>
    <m/>
    <x v="2"/>
    <x v="1"/>
    <x v="2"/>
    <x v="1"/>
    <x v="0"/>
    <m/>
    <m/>
    <m/>
  </r>
  <r>
    <d v="2023-06-23T00:00:00"/>
    <s v="ORD103873"/>
    <s v="CUST3529"/>
    <x v="7"/>
    <x v="3"/>
    <s v="Clothing"/>
    <x v="13"/>
    <n v="8"/>
    <n v="23891.15"/>
    <n v="5"/>
    <x v="3"/>
    <x v="0"/>
    <x v="2"/>
    <x v="0"/>
    <x v="0"/>
    <m/>
    <m/>
    <m/>
  </r>
  <r>
    <d v="2023-03-24T00:00:00"/>
    <s v="ORD110509"/>
    <s v="CUST1952"/>
    <x v="3"/>
    <x v="1"/>
    <s v="Electronics"/>
    <x v="4"/>
    <n v="8"/>
    <n v="49973.98"/>
    <n v="15"/>
    <x v="0"/>
    <x v="1"/>
    <x v="1"/>
    <x v="0"/>
    <x v="0"/>
    <m/>
    <m/>
    <m/>
  </r>
  <r>
    <d v="2022-10-01T00:00:00"/>
    <s v="ORD103412"/>
    <s v="CUST2876"/>
    <x v="6"/>
    <x v="1"/>
    <s v="Clothing"/>
    <x v="13"/>
    <n v="8"/>
    <n v="27929.48"/>
    <n v="10"/>
    <x v="2"/>
    <x v="4"/>
    <x v="2"/>
    <x v="2"/>
    <x v="823"/>
    <m/>
    <m/>
    <m/>
  </r>
  <r>
    <d v="2022-03-01T00:00:00"/>
    <s v="ORD100293"/>
    <s v="CUST5087"/>
    <x v="2"/>
    <x v="0"/>
    <s v="Furniture"/>
    <x v="7"/>
    <n v="1"/>
    <n v="45909.75"/>
    <m/>
    <x v="3"/>
    <x v="3"/>
    <x v="5"/>
    <x v="0"/>
    <x v="0"/>
    <m/>
    <m/>
    <m/>
  </r>
  <r>
    <d v="2023-09-08T00:00:00"/>
    <s v="ORD101250"/>
    <s v="CUST7187"/>
    <x v="3"/>
    <x v="0"/>
    <s v="Furniture"/>
    <x v="12"/>
    <n v="4"/>
    <n v="10974.63"/>
    <n v="10"/>
    <x v="2"/>
    <x v="3"/>
    <x v="7"/>
    <x v="0"/>
    <x v="0"/>
    <m/>
    <m/>
    <m/>
  </r>
  <r>
    <d v="2022-10-01T00:00:00"/>
    <s v="ORD101145"/>
    <s v="CUST3783"/>
    <x v="1"/>
    <x v="2"/>
    <s v="Furnture"/>
    <x v="10"/>
    <n v="1"/>
    <n v="7259.98"/>
    <n v="0"/>
    <x v="3"/>
    <x v="0"/>
    <x v="6"/>
    <x v="2"/>
    <x v="824"/>
    <m/>
    <m/>
    <m/>
  </r>
  <r>
    <d v="2022-10-01T00:00:00"/>
    <s v="ORD102543"/>
    <s v="CUST9901"/>
    <x v="3"/>
    <x v="0"/>
    <s v="Furniture"/>
    <x v="10"/>
    <n v="1"/>
    <n v="11130.35"/>
    <n v="15"/>
    <x v="1"/>
    <x v="1"/>
    <x v="1"/>
    <x v="1"/>
    <x v="825"/>
    <m/>
    <m/>
    <m/>
  </r>
  <r>
    <d v="2022-10-01T00:00:00"/>
    <s v="ORD107514"/>
    <s v="CUST7563"/>
    <x v="5"/>
    <x v="1"/>
    <s v="Electronics"/>
    <x v="11"/>
    <n v="3"/>
    <n v="12908.97"/>
    <n v="10"/>
    <x v="2"/>
    <x v="1"/>
    <x v="3"/>
    <x v="2"/>
    <x v="826"/>
    <m/>
    <m/>
    <m/>
  </r>
  <r>
    <d v="2022-10-01T00:00:00"/>
    <s v="ORD110657"/>
    <s v="CUST5614"/>
    <x v="7"/>
    <x v="1"/>
    <s v="Electronics"/>
    <x v="1"/>
    <n v="8"/>
    <n v="49334.81"/>
    <n v="0"/>
    <x v="0"/>
    <x v="1"/>
    <x v="1"/>
    <x v="2"/>
    <x v="827"/>
    <m/>
    <m/>
    <m/>
  </r>
  <r>
    <d v="2022-04-24T00:00:00"/>
    <s v="ORD102310"/>
    <s v="CUST7173"/>
    <x v="0"/>
    <x v="2"/>
    <s v="Clothing"/>
    <x v="8"/>
    <n v="10"/>
    <n v="8972.94"/>
    <n v="20"/>
    <x v="3"/>
    <x v="0"/>
    <x v="7"/>
    <x v="0"/>
    <x v="0"/>
    <m/>
    <m/>
    <m/>
  </r>
  <r>
    <d v="2022-12-17T00:00:00"/>
    <s v="ORD108952"/>
    <s v="CUST1699"/>
    <x v="1"/>
    <x v="3"/>
    <s v="Furnture"/>
    <x v="10"/>
    <n v="6"/>
    <n v="13519.98"/>
    <n v="5"/>
    <x v="1"/>
    <x v="3"/>
    <x v="7"/>
    <x v="0"/>
    <x v="0"/>
    <m/>
    <m/>
    <m/>
  </r>
  <r>
    <d v="2023-05-10T00:00:00"/>
    <s v="ORD107433"/>
    <s v="CUST2195"/>
    <x v="0"/>
    <x v="2"/>
    <s v="Furnture"/>
    <x v="12"/>
    <n v="2"/>
    <n v="20134.150000000001"/>
    <n v="10"/>
    <x v="2"/>
    <x v="1"/>
    <x v="5"/>
    <x v="0"/>
    <x v="0"/>
    <m/>
    <m/>
    <m/>
  </r>
  <r>
    <d v="2022-12-18T00:00:00"/>
    <s v="ORD107708"/>
    <s v="CUST6014"/>
    <x v="4"/>
    <x v="3"/>
    <s v="Furnture"/>
    <x v="1"/>
    <n v="3"/>
    <n v="3728.87"/>
    <m/>
    <x v="2"/>
    <x v="0"/>
    <x v="0"/>
    <x v="0"/>
    <x v="0"/>
    <m/>
    <m/>
    <m/>
  </r>
  <r>
    <d v="2022-07-31T00:00:00"/>
    <s v="ORD108390"/>
    <s v="CUST7777"/>
    <x v="0"/>
    <x v="0"/>
    <s v="Furniture"/>
    <x v="3"/>
    <n v="6"/>
    <n v="34320.480000000003"/>
    <n v="15"/>
    <x v="3"/>
    <x v="1"/>
    <x v="5"/>
    <x v="0"/>
    <x v="0"/>
    <m/>
    <m/>
    <m/>
  </r>
  <r>
    <d v="2022-10-01T00:00:00"/>
    <s v="ORD106510"/>
    <s v="CUST6964"/>
    <x v="2"/>
    <x v="1"/>
    <s v="Electrnics"/>
    <x v="11"/>
    <n v="5"/>
    <n v="15360.76"/>
    <n v="0"/>
    <x v="1"/>
    <x v="5"/>
    <x v="1"/>
    <x v="2"/>
    <x v="828"/>
    <m/>
    <m/>
    <m/>
  </r>
  <r>
    <d v="2022-10-01T00:00:00"/>
    <s v="ORD107248"/>
    <s v="CUST6708"/>
    <x v="3"/>
    <x v="0"/>
    <s v="Electrnics"/>
    <x v="9"/>
    <n v="6"/>
    <n v="28508.41"/>
    <n v="5"/>
    <x v="2"/>
    <x v="5"/>
    <x v="5"/>
    <x v="1"/>
    <x v="829"/>
    <m/>
    <m/>
    <m/>
  </r>
  <r>
    <d v="2022-04-06T00:00:00"/>
    <s v="ORD100852"/>
    <s v="CUST2528"/>
    <x v="2"/>
    <x v="0"/>
    <s v="Clothing"/>
    <x v="5"/>
    <n v="1"/>
    <n v="31481.82"/>
    <n v="20"/>
    <x v="3"/>
    <x v="0"/>
    <x v="3"/>
    <x v="0"/>
    <x v="0"/>
    <m/>
    <m/>
    <m/>
  </r>
  <r>
    <d v="2022-10-01T00:00:00"/>
    <s v="ORD101494"/>
    <s v="CUST7250"/>
    <x v="2"/>
    <x v="2"/>
    <s v="Electrnics"/>
    <x v="12"/>
    <n v="2"/>
    <n v="3612.14"/>
    <n v="0"/>
    <x v="2"/>
    <x v="5"/>
    <x v="1"/>
    <x v="1"/>
    <x v="830"/>
    <m/>
    <m/>
    <m/>
  </r>
  <r>
    <d v="2022-10-01T00:00:00"/>
    <s v="ORD105113"/>
    <s v="CUST4489"/>
    <x v="3"/>
    <x v="3"/>
    <s v="Electrnics"/>
    <x v="6"/>
    <n v="8"/>
    <n v="7933.39"/>
    <n v="20"/>
    <x v="3"/>
    <x v="1"/>
    <x v="2"/>
    <x v="2"/>
    <x v="831"/>
    <m/>
    <m/>
    <m/>
  </r>
  <r>
    <d v="2022-10-01T00:00:00"/>
    <s v="ORD104420"/>
    <s v="CUST8132"/>
    <x v="1"/>
    <x v="1"/>
    <s v="Electrnics"/>
    <x v="14"/>
    <n v="2"/>
    <n v="749.65"/>
    <n v="15"/>
    <x v="3"/>
    <x v="4"/>
    <x v="3"/>
    <x v="2"/>
    <x v="832"/>
    <m/>
    <m/>
    <m/>
  </r>
  <r>
    <d v="2023-09-01T00:00:00"/>
    <s v="ORD101941"/>
    <s v="CUST7607"/>
    <x v="2"/>
    <x v="2"/>
    <s v="Electronics"/>
    <x v="14"/>
    <n v="8"/>
    <n v="39956.15"/>
    <m/>
    <x v="3"/>
    <x v="2"/>
    <x v="1"/>
    <x v="0"/>
    <x v="0"/>
    <m/>
    <m/>
    <m/>
  </r>
  <r>
    <d v="2023-08-11T00:00:00"/>
    <s v="ORD108520"/>
    <s v="CUST1367"/>
    <x v="5"/>
    <x v="1"/>
    <s v="Clothing"/>
    <x v="5"/>
    <n v="1"/>
    <n v="44934.42"/>
    <m/>
    <x v="1"/>
    <x v="3"/>
    <x v="3"/>
    <x v="2"/>
    <x v="0"/>
    <m/>
    <m/>
    <m/>
  </r>
  <r>
    <d v="2023-12-15T00:00:00"/>
    <s v="ORD102348"/>
    <s v="CUST5897"/>
    <x v="4"/>
    <x v="1"/>
    <s v="Furniture"/>
    <x v="10"/>
    <n v="10"/>
    <n v="34574.61"/>
    <m/>
    <x v="1"/>
    <x v="4"/>
    <x v="0"/>
    <x v="1"/>
    <x v="0"/>
    <m/>
    <m/>
    <m/>
  </r>
  <r>
    <d v="2022-10-01T00:00:00"/>
    <s v="ORD101805"/>
    <s v="CUST8645"/>
    <x v="1"/>
    <x v="2"/>
    <s v="Furnture"/>
    <x v="6"/>
    <n v="1"/>
    <n v="31471.45"/>
    <n v="0"/>
    <x v="3"/>
    <x v="4"/>
    <x v="5"/>
    <x v="1"/>
    <x v="833"/>
    <m/>
    <m/>
    <m/>
  </r>
  <r>
    <d v="2023-12-04T00:00:00"/>
    <s v="ORD105559"/>
    <s v="CUST5595"/>
    <x v="5"/>
    <x v="1"/>
    <s v="Furnture"/>
    <x v="4"/>
    <n v="3"/>
    <n v="21741.599999999999"/>
    <m/>
    <x v="0"/>
    <x v="5"/>
    <x v="7"/>
    <x v="0"/>
    <x v="0"/>
    <m/>
    <m/>
    <m/>
  </r>
  <r>
    <d v="2023-06-21T00:00:00"/>
    <s v="ORD109315"/>
    <s v="CUST2456"/>
    <x v="4"/>
    <x v="3"/>
    <s v="Electrnics"/>
    <x v="12"/>
    <n v="7"/>
    <n v="11182.93"/>
    <n v="20"/>
    <x v="0"/>
    <x v="4"/>
    <x v="6"/>
    <x v="0"/>
    <x v="0"/>
    <m/>
    <m/>
    <m/>
  </r>
  <r>
    <d v="2023-01-06T00:00:00"/>
    <s v="ORD104029"/>
    <s v="CUST7365"/>
    <x v="3"/>
    <x v="0"/>
    <s v="Electrnics"/>
    <x v="0"/>
    <n v="6"/>
    <n v="38105.96"/>
    <n v="10"/>
    <x v="1"/>
    <x v="0"/>
    <x v="7"/>
    <x v="0"/>
    <x v="0"/>
    <m/>
    <m/>
    <m/>
  </r>
  <r>
    <d v="2022-10-01T00:00:00"/>
    <s v="ORD109224"/>
    <s v="CUST4303"/>
    <x v="7"/>
    <x v="1"/>
    <s v="Clothing"/>
    <x v="13"/>
    <n v="2"/>
    <n v="49114.17"/>
    <n v="0"/>
    <x v="1"/>
    <x v="0"/>
    <x v="7"/>
    <x v="2"/>
    <x v="834"/>
    <m/>
    <m/>
    <m/>
  </r>
  <r>
    <d v="2022-10-01T00:00:00"/>
    <s v="ORD104785"/>
    <s v="CUST4647"/>
    <x v="0"/>
    <x v="1"/>
    <s v="Clothing"/>
    <x v="2"/>
    <n v="7"/>
    <n v="23830.95"/>
    <n v="10"/>
    <x v="2"/>
    <x v="3"/>
    <x v="4"/>
    <x v="2"/>
    <x v="835"/>
    <m/>
    <m/>
    <m/>
  </r>
  <r>
    <d v="2022-10-01T00:00:00"/>
    <s v="ORD100188"/>
    <s v="CUST7824"/>
    <x v="3"/>
    <x v="0"/>
    <s v="Electronics"/>
    <x v="11"/>
    <n v="4"/>
    <n v="12824.28"/>
    <n v="10"/>
    <x v="0"/>
    <x v="4"/>
    <x v="5"/>
    <x v="2"/>
    <x v="836"/>
    <m/>
    <m/>
    <m/>
  </r>
  <r>
    <d v="2022-10-01T00:00:00"/>
    <s v="ORD101123"/>
    <s v="CUST2540"/>
    <x v="5"/>
    <x v="1"/>
    <s v="Electronics"/>
    <x v="1"/>
    <n v="10"/>
    <n v="3138.95"/>
    <n v="20"/>
    <x v="0"/>
    <x v="5"/>
    <x v="5"/>
    <x v="2"/>
    <x v="837"/>
    <m/>
    <m/>
    <m/>
  </r>
  <r>
    <d v="2022-09-26T00:00:00"/>
    <s v="ORD103411"/>
    <s v="CUST2716"/>
    <x v="1"/>
    <x v="3"/>
    <s v="Electronics"/>
    <x v="1"/>
    <n v="7"/>
    <n v="13135.67"/>
    <n v="10"/>
    <x v="3"/>
    <x v="1"/>
    <x v="6"/>
    <x v="0"/>
    <x v="0"/>
    <m/>
    <m/>
    <m/>
  </r>
  <r>
    <d v="2023-09-07T00:00:00"/>
    <s v="ORD103728"/>
    <s v="CUST9557"/>
    <x v="2"/>
    <x v="0"/>
    <s v="Clothing"/>
    <x v="6"/>
    <n v="1"/>
    <n v="42169.41"/>
    <n v="0"/>
    <x v="2"/>
    <x v="3"/>
    <x v="1"/>
    <x v="0"/>
    <x v="0"/>
    <m/>
    <m/>
    <m/>
  </r>
  <r>
    <d v="2023-09-23T00:00:00"/>
    <s v="ORD111714"/>
    <s v="CUST6374"/>
    <x v="3"/>
    <x v="0"/>
    <s v="Electrnics"/>
    <x v="4"/>
    <n v="7"/>
    <n v="25337.07"/>
    <n v="10"/>
    <x v="0"/>
    <x v="4"/>
    <x v="5"/>
    <x v="0"/>
    <x v="0"/>
    <m/>
    <m/>
    <m/>
  </r>
  <r>
    <d v="2022-05-08T00:00:00"/>
    <s v="ORD110747"/>
    <s v="CUST2723"/>
    <x v="5"/>
    <x v="3"/>
    <s v="Furniture"/>
    <x v="0"/>
    <n v="5"/>
    <n v="39642.46"/>
    <n v="20"/>
    <x v="3"/>
    <x v="5"/>
    <x v="3"/>
    <x v="0"/>
    <x v="0"/>
    <m/>
    <m/>
    <m/>
  </r>
  <r>
    <d v="2023-05-11T00:00:00"/>
    <s v="ORD108587"/>
    <s v="CUST6810"/>
    <x v="3"/>
    <x v="1"/>
    <s v="Furnture"/>
    <x v="2"/>
    <n v="4"/>
    <n v="7595.15"/>
    <n v="10"/>
    <x v="2"/>
    <x v="0"/>
    <x v="3"/>
    <x v="0"/>
    <x v="0"/>
    <m/>
    <m/>
    <m/>
  </r>
  <r>
    <d v="2022-10-01T00:00:00"/>
    <s v="ORD101090"/>
    <s v="CUST6987"/>
    <x v="7"/>
    <x v="1"/>
    <s v="Furnture"/>
    <x v="11"/>
    <n v="1"/>
    <n v="48241.2"/>
    <n v="5"/>
    <x v="0"/>
    <x v="2"/>
    <x v="0"/>
    <x v="2"/>
    <x v="838"/>
    <m/>
    <m/>
    <m/>
  </r>
  <r>
    <d v="2023-03-05T00:00:00"/>
    <s v="ORD103265"/>
    <s v="CUST5745"/>
    <x v="2"/>
    <x v="3"/>
    <s v="Furniture"/>
    <x v="10"/>
    <n v="2"/>
    <n v="21424.95"/>
    <n v="15"/>
    <x v="2"/>
    <x v="1"/>
    <x v="3"/>
    <x v="0"/>
    <x v="0"/>
    <m/>
    <m/>
    <m/>
  </r>
  <r>
    <d v="2022-10-01T00:00:00"/>
    <s v="ORD105614"/>
    <s v="CUST2760"/>
    <x v="4"/>
    <x v="1"/>
    <s v="Furnture"/>
    <x v="4"/>
    <n v="5"/>
    <n v="18556.73"/>
    <n v="10"/>
    <x v="0"/>
    <x v="3"/>
    <x v="6"/>
    <x v="2"/>
    <x v="839"/>
    <m/>
    <m/>
    <m/>
  </r>
  <r>
    <d v="2023-03-24T00:00:00"/>
    <s v="ORD101594"/>
    <s v="CUST7073"/>
    <x v="0"/>
    <x v="2"/>
    <s v="Clothing"/>
    <x v="5"/>
    <n v="7"/>
    <n v="19394.3"/>
    <m/>
    <x v="2"/>
    <x v="0"/>
    <x v="6"/>
    <x v="1"/>
    <x v="0"/>
    <m/>
    <m/>
    <m/>
  </r>
  <r>
    <d v="2022-09-17T00:00:00"/>
    <s v="ORD105908"/>
    <s v="CUST6887"/>
    <x v="4"/>
    <x v="0"/>
    <s v="Furniture"/>
    <x v="0"/>
    <n v="2"/>
    <n v="49363.51"/>
    <n v="10"/>
    <x v="2"/>
    <x v="3"/>
    <x v="7"/>
    <x v="0"/>
    <x v="0"/>
    <m/>
    <m/>
    <m/>
  </r>
  <r>
    <d v="2023-11-08T00:00:00"/>
    <s v="ORD100500"/>
    <s v="CUST2240"/>
    <x v="0"/>
    <x v="2"/>
    <s v="Clothing"/>
    <x v="2"/>
    <n v="7"/>
    <n v="34641.85"/>
    <m/>
    <x v="1"/>
    <x v="3"/>
    <x v="2"/>
    <x v="2"/>
    <x v="0"/>
    <m/>
    <m/>
    <m/>
  </r>
  <r>
    <d v="2022-10-01T00:00:00"/>
    <s v="ORD102389"/>
    <s v="CUST2097"/>
    <x v="6"/>
    <x v="1"/>
    <s v="Electronics"/>
    <x v="1"/>
    <n v="7"/>
    <n v="36458.410000000003"/>
    <n v="10"/>
    <x v="3"/>
    <x v="4"/>
    <x v="1"/>
    <x v="1"/>
    <x v="840"/>
    <m/>
    <m/>
    <m/>
  </r>
  <r>
    <d v="2023-01-19T00:00:00"/>
    <s v="ORD102301"/>
    <s v="CUST1274"/>
    <x v="4"/>
    <x v="2"/>
    <s v="Furnture"/>
    <x v="3"/>
    <n v="3"/>
    <n v="35099.040000000001"/>
    <m/>
    <x v="3"/>
    <x v="0"/>
    <x v="2"/>
    <x v="1"/>
    <x v="0"/>
    <m/>
    <m/>
    <m/>
  </r>
  <r>
    <d v="2023-09-16T00:00:00"/>
    <s v="ORD103684"/>
    <s v="CUST8130"/>
    <x v="3"/>
    <x v="3"/>
    <s v="Furnture"/>
    <x v="10"/>
    <n v="5"/>
    <n v="30577.57"/>
    <m/>
    <x v="2"/>
    <x v="4"/>
    <x v="4"/>
    <x v="2"/>
    <x v="0"/>
    <m/>
    <m/>
    <m/>
  </r>
  <r>
    <d v="2022-02-25T00:00:00"/>
    <s v="ORD104641"/>
    <s v="CUST9806"/>
    <x v="5"/>
    <x v="2"/>
    <s v="Furniture"/>
    <x v="10"/>
    <n v="5"/>
    <n v="19469.310000000001"/>
    <m/>
    <x v="1"/>
    <x v="0"/>
    <x v="3"/>
    <x v="1"/>
    <x v="0"/>
    <m/>
    <m/>
    <m/>
  </r>
  <r>
    <d v="2023-02-07T00:00:00"/>
    <s v="ORD100590"/>
    <s v="CUST5186"/>
    <x v="5"/>
    <x v="1"/>
    <s v="Electrnics"/>
    <x v="14"/>
    <n v="4"/>
    <n v="14941.4"/>
    <n v="5"/>
    <x v="2"/>
    <x v="5"/>
    <x v="5"/>
    <x v="0"/>
    <x v="0"/>
    <m/>
    <m/>
    <m/>
  </r>
  <r>
    <d v="2022-10-01T00:00:00"/>
    <s v="ORD105494"/>
    <s v="CUST7223"/>
    <x v="5"/>
    <x v="1"/>
    <s v="Furnture"/>
    <x v="6"/>
    <n v="7"/>
    <n v="9942.11"/>
    <n v="20"/>
    <x v="3"/>
    <x v="1"/>
    <x v="3"/>
    <x v="2"/>
    <x v="841"/>
    <m/>
    <m/>
    <m/>
  </r>
  <r>
    <d v="2023-11-23T00:00:00"/>
    <s v="ORD105304"/>
    <s v="CUST4418"/>
    <x v="4"/>
    <x v="3"/>
    <s v="Furniture"/>
    <x v="10"/>
    <n v="9"/>
    <n v="28513.19"/>
    <n v="0"/>
    <x v="2"/>
    <x v="0"/>
    <x v="4"/>
    <x v="0"/>
    <x v="0"/>
    <m/>
    <m/>
    <m/>
  </r>
  <r>
    <d v="2022-10-01T00:00:00"/>
    <s v="ORD102351"/>
    <s v="CUST5374"/>
    <x v="5"/>
    <x v="1"/>
    <s v="Electrnics"/>
    <x v="6"/>
    <n v="7"/>
    <n v="226.13"/>
    <n v="20"/>
    <x v="0"/>
    <x v="4"/>
    <x v="5"/>
    <x v="2"/>
    <x v="842"/>
    <m/>
    <m/>
    <m/>
  </r>
  <r>
    <d v="2022-10-01T00:00:00"/>
    <s v="ORD111955"/>
    <s v="CUST2027"/>
    <x v="7"/>
    <x v="3"/>
    <s v="Furnture"/>
    <x v="6"/>
    <n v="9"/>
    <n v="27887.68"/>
    <n v="0"/>
    <x v="0"/>
    <x v="4"/>
    <x v="6"/>
    <x v="2"/>
    <x v="843"/>
    <m/>
    <m/>
    <m/>
  </r>
  <r>
    <d v="2022-10-18T00:00:00"/>
    <s v="ORD105680"/>
    <s v="CUST5478"/>
    <x v="5"/>
    <x v="3"/>
    <s v="Furnture"/>
    <x v="11"/>
    <n v="10"/>
    <n v="45199.839999999997"/>
    <n v="15"/>
    <x v="3"/>
    <x v="4"/>
    <x v="2"/>
    <x v="0"/>
    <x v="0"/>
    <m/>
    <m/>
    <m/>
  </r>
  <r>
    <d v="2022-12-15T00:00:00"/>
    <s v="ORD103307"/>
    <s v="CUST1546"/>
    <x v="4"/>
    <x v="1"/>
    <s v="Clothing"/>
    <x v="6"/>
    <n v="1"/>
    <n v="17021.25"/>
    <m/>
    <x v="3"/>
    <x v="3"/>
    <x v="6"/>
    <x v="2"/>
    <x v="0"/>
    <m/>
    <m/>
    <m/>
  </r>
  <r>
    <d v="2022-10-01T00:00:00"/>
    <s v="ORD110659"/>
    <s v="CUST6027"/>
    <x v="5"/>
    <x v="0"/>
    <s v="Furniture"/>
    <x v="3"/>
    <n v="8"/>
    <n v="44255.94"/>
    <n v="15"/>
    <x v="2"/>
    <x v="0"/>
    <x v="1"/>
    <x v="1"/>
    <x v="844"/>
    <m/>
    <m/>
    <m/>
  </r>
  <r>
    <d v="2022-10-01T00:00:00"/>
    <s v="ORD100777"/>
    <s v="CUST3864"/>
    <x v="4"/>
    <x v="2"/>
    <s v="Furnture"/>
    <x v="8"/>
    <n v="3"/>
    <n v="25732.86"/>
    <n v="0"/>
    <x v="2"/>
    <x v="4"/>
    <x v="6"/>
    <x v="1"/>
    <x v="845"/>
    <m/>
    <m/>
    <m/>
  </r>
  <r>
    <d v="2022-12-18T00:00:00"/>
    <s v="ORD102201"/>
    <s v="CUST1379"/>
    <x v="3"/>
    <x v="3"/>
    <s v="Electronics"/>
    <x v="1"/>
    <n v="2"/>
    <n v="15651.43"/>
    <n v="10"/>
    <x v="3"/>
    <x v="0"/>
    <x v="2"/>
    <x v="0"/>
    <x v="0"/>
    <m/>
    <m/>
    <m/>
  </r>
  <r>
    <d v="2022-03-29T00:00:00"/>
    <s v="ORD107075"/>
    <s v="CUST3727"/>
    <x v="5"/>
    <x v="1"/>
    <s v="Furnture"/>
    <x v="13"/>
    <n v="6"/>
    <n v="24049.74"/>
    <m/>
    <x v="3"/>
    <x v="4"/>
    <x v="2"/>
    <x v="0"/>
    <x v="0"/>
    <m/>
    <m/>
    <m/>
  </r>
  <r>
    <d v="2023-05-06T00:00:00"/>
    <s v="ORD101194"/>
    <s v="CUST1694"/>
    <x v="2"/>
    <x v="3"/>
    <s v="Electronics"/>
    <x v="9"/>
    <n v="4"/>
    <n v="47503.3"/>
    <n v="5"/>
    <x v="1"/>
    <x v="3"/>
    <x v="6"/>
    <x v="0"/>
    <x v="0"/>
    <m/>
    <m/>
    <m/>
  </r>
  <r>
    <d v="2022-10-01T00:00:00"/>
    <s v="ORD108254"/>
    <s v="CUST4725"/>
    <x v="2"/>
    <x v="3"/>
    <s v="Electrnics"/>
    <x v="7"/>
    <n v="2"/>
    <n v="24827.56"/>
    <n v="5"/>
    <x v="0"/>
    <x v="0"/>
    <x v="6"/>
    <x v="1"/>
    <x v="846"/>
    <m/>
    <m/>
    <m/>
  </r>
  <r>
    <d v="2023-11-23T00:00:00"/>
    <s v="ORD105566"/>
    <s v="CUST9364"/>
    <x v="0"/>
    <x v="1"/>
    <s v="Clothing"/>
    <x v="5"/>
    <n v="1"/>
    <n v="6098.22"/>
    <n v="0"/>
    <x v="2"/>
    <x v="2"/>
    <x v="4"/>
    <x v="0"/>
    <x v="0"/>
    <m/>
    <m/>
    <m/>
  </r>
  <r>
    <d v="2022-10-01T00:00:00"/>
    <s v="ORD108818"/>
    <s v="CUST4623"/>
    <x v="2"/>
    <x v="0"/>
    <s v="Electronics"/>
    <x v="4"/>
    <n v="8"/>
    <n v="34936.589999999997"/>
    <n v="5"/>
    <x v="3"/>
    <x v="2"/>
    <x v="3"/>
    <x v="1"/>
    <x v="847"/>
    <m/>
    <m/>
    <m/>
  </r>
  <r>
    <d v="2022-11-17T00:00:00"/>
    <s v="ORD102929"/>
    <s v="CUST5045"/>
    <x v="5"/>
    <x v="3"/>
    <s v="Electronics"/>
    <x v="9"/>
    <n v="4"/>
    <n v="26891.13"/>
    <n v="15"/>
    <x v="0"/>
    <x v="4"/>
    <x v="0"/>
    <x v="0"/>
    <x v="0"/>
    <m/>
    <m/>
    <m/>
  </r>
  <r>
    <d v="2022-04-12T00:00:00"/>
    <s v="ORD103707"/>
    <s v="CUST5625"/>
    <x v="3"/>
    <x v="3"/>
    <s v="Electronics"/>
    <x v="4"/>
    <n v="7"/>
    <n v="1380.79"/>
    <n v="15"/>
    <x v="0"/>
    <x v="1"/>
    <x v="5"/>
    <x v="0"/>
    <x v="0"/>
    <m/>
    <m/>
    <m/>
  </r>
  <r>
    <d v="2022-06-24T00:00:00"/>
    <s v="ORD107110"/>
    <s v="CUST5232"/>
    <x v="6"/>
    <x v="3"/>
    <s v="Electrnics"/>
    <x v="4"/>
    <n v="5"/>
    <n v="35109.43"/>
    <n v="10"/>
    <x v="2"/>
    <x v="0"/>
    <x v="5"/>
    <x v="0"/>
    <x v="0"/>
    <m/>
    <m/>
    <m/>
  </r>
  <r>
    <d v="2022-10-31T00:00:00"/>
    <s v="ORD101113"/>
    <s v="CUST4992"/>
    <x v="2"/>
    <x v="3"/>
    <s v="Furniture"/>
    <x v="12"/>
    <n v="8"/>
    <n v="41912.74"/>
    <n v="15"/>
    <x v="3"/>
    <x v="4"/>
    <x v="2"/>
    <x v="0"/>
    <x v="0"/>
    <m/>
    <m/>
    <m/>
  </r>
  <r>
    <d v="2023-09-09T00:00:00"/>
    <s v="ORD104118"/>
    <s v="CUST7165"/>
    <x v="0"/>
    <x v="3"/>
    <s v="Clothing"/>
    <x v="6"/>
    <n v="3"/>
    <n v="44539.64"/>
    <n v="15"/>
    <x v="0"/>
    <x v="3"/>
    <x v="6"/>
    <x v="0"/>
    <x v="0"/>
    <m/>
    <m/>
    <m/>
  </r>
  <r>
    <d v="2023-05-25T00:00:00"/>
    <s v="ORD108214"/>
    <s v="CUST7581"/>
    <x v="4"/>
    <x v="1"/>
    <s v="Electrnics"/>
    <x v="9"/>
    <n v="4"/>
    <n v="42899.41"/>
    <n v="20"/>
    <x v="2"/>
    <x v="4"/>
    <x v="4"/>
    <x v="0"/>
    <x v="0"/>
    <m/>
    <m/>
    <m/>
  </r>
  <r>
    <d v="2023-01-27T00:00:00"/>
    <s v="ORD111639"/>
    <s v="CUST1270"/>
    <x v="6"/>
    <x v="2"/>
    <s v="Furniture"/>
    <x v="0"/>
    <n v="7"/>
    <n v="25151.82"/>
    <n v="5"/>
    <x v="1"/>
    <x v="3"/>
    <x v="3"/>
    <x v="0"/>
    <x v="0"/>
    <m/>
    <m/>
    <m/>
  </r>
  <r>
    <d v="2022-10-01T00:00:00"/>
    <s v="ORD103027"/>
    <s v="CUST2346"/>
    <x v="3"/>
    <x v="3"/>
    <s v="Clothing"/>
    <x v="8"/>
    <n v="4"/>
    <n v="35716.480000000003"/>
    <n v="20"/>
    <x v="3"/>
    <x v="0"/>
    <x v="5"/>
    <x v="2"/>
    <x v="848"/>
    <m/>
    <m/>
    <m/>
  </r>
  <r>
    <d v="2022-10-01T00:00:00"/>
    <s v="ORD105836"/>
    <s v="CUST1474"/>
    <x v="1"/>
    <x v="3"/>
    <s v="Furnture"/>
    <x v="5"/>
    <n v="10"/>
    <n v="38660.839999999997"/>
    <n v="0"/>
    <x v="1"/>
    <x v="4"/>
    <x v="1"/>
    <x v="1"/>
    <x v="849"/>
    <m/>
    <m/>
    <m/>
  </r>
  <r>
    <d v="2022-10-01T00:00:00"/>
    <s v="ORD110567"/>
    <s v="CUST6287"/>
    <x v="3"/>
    <x v="3"/>
    <s v="Furnture"/>
    <x v="14"/>
    <n v="7"/>
    <n v="47308.83"/>
    <n v="10"/>
    <x v="2"/>
    <x v="4"/>
    <x v="0"/>
    <x v="2"/>
    <x v="850"/>
    <m/>
    <m/>
    <m/>
  </r>
  <r>
    <d v="2023-12-12T00:00:00"/>
    <s v="ORD104193"/>
    <s v="CUST4028"/>
    <x v="7"/>
    <x v="3"/>
    <s v="Clothing"/>
    <x v="2"/>
    <n v="10"/>
    <n v="48989.27"/>
    <m/>
    <x v="2"/>
    <x v="2"/>
    <x v="4"/>
    <x v="2"/>
    <x v="0"/>
    <m/>
    <m/>
    <m/>
  </r>
  <r>
    <d v="2023-04-05T00:00:00"/>
    <s v="ORD110120"/>
    <s v="CUST1960"/>
    <x v="2"/>
    <x v="3"/>
    <s v="Clothing"/>
    <x v="13"/>
    <n v="4"/>
    <n v="15337.48"/>
    <n v="20"/>
    <x v="0"/>
    <x v="3"/>
    <x v="6"/>
    <x v="0"/>
    <x v="0"/>
    <m/>
    <m/>
    <m/>
  </r>
  <r>
    <d v="2023-03-25T00:00:00"/>
    <s v="ORD100565"/>
    <s v="CUST9563"/>
    <x v="4"/>
    <x v="1"/>
    <s v="Electronics"/>
    <x v="4"/>
    <n v="3"/>
    <n v="19801.09"/>
    <m/>
    <x v="0"/>
    <x v="5"/>
    <x v="2"/>
    <x v="2"/>
    <x v="0"/>
    <m/>
    <m/>
    <m/>
  </r>
  <r>
    <d v="2022-01-09T00:00:00"/>
    <s v="ORD103070"/>
    <s v="CUST3617"/>
    <x v="3"/>
    <x v="3"/>
    <s v="Furniture"/>
    <x v="12"/>
    <n v="6"/>
    <n v="4719.8"/>
    <n v="10"/>
    <x v="1"/>
    <x v="3"/>
    <x v="0"/>
    <x v="0"/>
    <x v="0"/>
    <m/>
    <m/>
    <m/>
  </r>
  <r>
    <d v="2022-08-03T00:00:00"/>
    <s v="ORD101803"/>
    <s v="CUST5879"/>
    <x v="0"/>
    <x v="1"/>
    <s v="Electronics"/>
    <x v="14"/>
    <n v="4"/>
    <n v="5436.2"/>
    <m/>
    <x v="2"/>
    <x v="5"/>
    <x v="3"/>
    <x v="0"/>
    <x v="0"/>
    <m/>
    <m/>
    <m/>
  </r>
  <r>
    <d v="2023-04-30T00:00:00"/>
    <s v="ORD103014"/>
    <s v="CUST1858"/>
    <x v="4"/>
    <x v="3"/>
    <s v="Furniture"/>
    <x v="10"/>
    <n v="5"/>
    <n v="28792.05"/>
    <n v="0"/>
    <x v="2"/>
    <x v="5"/>
    <x v="4"/>
    <x v="0"/>
    <x v="0"/>
    <m/>
    <m/>
    <m/>
  </r>
  <r>
    <d v="2022-10-01T00:00:00"/>
    <s v="ORD106831"/>
    <s v="CUST9257"/>
    <x v="5"/>
    <x v="0"/>
    <s v="Clothing"/>
    <x v="8"/>
    <n v="6"/>
    <n v="8615.77"/>
    <n v="20"/>
    <x v="0"/>
    <x v="3"/>
    <x v="5"/>
    <x v="2"/>
    <x v="851"/>
    <m/>
    <m/>
    <m/>
  </r>
  <r>
    <d v="2022-10-01T00:00:00"/>
    <s v="ORD101642"/>
    <s v="CUST3234"/>
    <x v="4"/>
    <x v="3"/>
    <s v="Furniture"/>
    <x v="0"/>
    <n v="8"/>
    <n v="16732.59"/>
    <n v="15"/>
    <x v="1"/>
    <x v="1"/>
    <x v="6"/>
    <x v="1"/>
    <x v="852"/>
    <m/>
    <m/>
    <m/>
  </r>
  <r>
    <d v="2022-10-01T00:00:00"/>
    <s v="ORD102337"/>
    <s v="CUST4584"/>
    <x v="0"/>
    <x v="2"/>
    <s v="Clothing"/>
    <x v="13"/>
    <n v="5"/>
    <n v="28769.15"/>
    <n v="20"/>
    <x v="2"/>
    <x v="3"/>
    <x v="2"/>
    <x v="2"/>
    <x v="853"/>
    <m/>
    <m/>
    <m/>
  </r>
  <r>
    <d v="2022-02-08T00:00:00"/>
    <s v="ORD104609"/>
    <s v="CUST3976"/>
    <x v="4"/>
    <x v="2"/>
    <s v="Furniture"/>
    <x v="7"/>
    <n v="2"/>
    <n v="49387.31"/>
    <m/>
    <x v="1"/>
    <x v="0"/>
    <x v="7"/>
    <x v="0"/>
    <x v="0"/>
    <m/>
    <m/>
    <m/>
  </r>
  <r>
    <d v="2023-11-24T00:00:00"/>
    <s v="ORD110229"/>
    <s v="CUST8460"/>
    <x v="7"/>
    <x v="3"/>
    <s v="Furnture"/>
    <x v="11"/>
    <n v="10"/>
    <n v="34388.43"/>
    <n v="0"/>
    <x v="0"/>
    <x v="2"/>
    <x v="0"/>
    <x v="0"/>
    <x v="0"/>
    <m/>
    <m/>
    <m/>
  </r>
  <r>
    <d v="2022-10-01T00:00:00"/>
    <s v="ORD106400"/>
    <s v="CUST1474"/>
    <x v="5"/>
    <x v="0"/>
    <s v="Furnture"/>
    <x v="0"/>
    <n v="4"/>
    <n v="41846.559999999998"/>
    <n v="0"/>
    <x v="2"/>
    <x v="4"/>
    <x v="7"/>
    <x v="2"/>
    <x v="854"/>
    <m/>
    <m/>
    <m/>
  </r>
  <r>
    <d v="2022-10-01T00:00:00"/>
    <s v="ORD100046"/>
    <s v="CUST6507"/>
    <x v="7"/>
    <x v="1"/>
    <s v="Electrnics"/>
    <x v="14"/>
    <n v="3"/>
    <n v="42041.23"/>
    <n v="5"/>
    <x v="0"/>
    <x v="4"/>
    <x v="1"/>
    <x v="2"/>
    <x v="855"/>
    <m/>
    <m/>
    <m/>
  </r>
  <r>
    <d v="2022-11-04T00:00:00"/>
    <s v="ORD101149"/>
    <s v="CUST3359"/>
    <x v="2"/>
    <x v="0"/>
    <s v="Electrnics"/>
    <x v="13"/>
    <n v="7"/>
    <n v="35563.22"/>
    <n v="20"/>
    <x v="3"/>
    <x v="4"/>
    <x v="2"/>
    <x v="0"/>
    <x v="0"/>
    <m/>
    <m/>
    <m/>
  </r>
  <r>
    <d v="2022-10-01T00:00:00"/>
    <s v="ORD107254"/>
    <s v="CUST2392"/>
    <x v="5"/>
    <x v="3"/>
    <s v="Furniture"/>
    <x v="3"/>
    <n v="1"/>
    <n v="796.12"/>
    <n v="15"/>
    <x v="2"/>
    <x v="2"/>
    <x v="2"/>
    <x v="1"/>
    <x v="856"/>
    <m/>
    <m/>
    <m/>
  </r>
  <r>
    <d v="2022-10-16T00:00:00"/>
    <s v="ORD107861"/>
    <s v="CUST5275"/>
    <x v="3"/>
    <x v="1"/>
    <s v="Electrnics"/>
    <x v="0"/>
    <n v="5"/>
    <n v="29909.49"/>
    <n v="0"/>
    <x v="1"/>
    <x v="5"/>
    <x v="0"/>
    <x v="0"/>
    <x v="0"/>
    <m/>
    <m/>
    <m/>
  </r>
  <r>
    <d v="2022-02-07T00:00:00"/>
    <s v="ORD100765"/>
    <s v="CUST4081"/>
    <x v="3"/>
    <x v="2"/>
    <s v="Electronics"/>
    <x v="9"/>
    <n v="4"/>
    <n v="47875.4"/>
    <n v="20"/>
    <x v="3"/>
    <x v="1"/>
    <x v="5"/>
    <x v="0"/>
    <x v="0"/>
    <m/>
    <m/>
    <m/>
  </r>
  <r>
    <d v="2022-10-01T00:00:00"/>
    <s v="ORD107448"/>
    <s v="CUST9474"/>
    <x v="3"/>
    <x v="1"/>
    <s v="Electronics"/>
    <x v="11"/>
    <n v="7"/>
    <n v="21459.03"/>
    <n v="5"/>
    <x v="3"/>
    <x v="5"/>
    <x v="4"/>
    <x v="2"/>
    <x v="857"/>
    <m/>
    <m/>
    <m/>
  </r>
  <r>
    <d v="2022-10-01T00:00:00"/>
    <s v="ORD108045"/>
    <s v="CUST9908"/>
    <x v="3"/>
    <x v="0"/>
    <s v="Electronics"/>
    <x v="9"/>
    <n v="6"/>
    <n v="36677.19"/>
    <n v="0"/>
    <x v="3"/>
    <x v="1"/>
    <x v="0"/>
    <x v="1"/>
    <x v="858"/>
    <m/>
    <m/>
    <m/>
  </r>
  <r>
    <d v="2022-10-01T00:00:00"/>
    <s v="ORD101566"/>
    <s v="CUST1760"/>
    <x v="1"/>
    <x v="3"/>
    <s v="Electrnics"/>
    <x v="2"/>
    <n v="1"/>
    <n v="31896.62"/>
    <n v="20"/>
    <x v="2"/>
    <x v="1"/>
    <x v="4"/>
    <x v="1"/>
    <x v="859"/>
    <m/>
    <m/>
    <m/>
  </r>
  <r>
    <d v="2023-03-25T00:00:00"/>
    <s v="ORD109514"/>
    <s v="CUST6021"/>
    <x v="7"/>
    <x v="1"/>
    <s v="Furnture"/>
    <x v="4"/>
    <n v="5"/>
    <n v="47096.06"/>
    <n v="20"/>
    <x v="0"/>
    <x v="2"/>
    <x v="6"/>
    <x v="0"/>
    <x v="0"/>
    <m/>
    <m/>
    <m/>
  </r>
  <r>
    <d v="2023-02-05T00:00:00"/>
    <s v="ORD111773"/>
    <s v="CUST8655"/>
    <x v="3"/>
    <x v="3"/>
    <s v="Electronics"/>
    <x v="11"/>
    <n v="2"/>
    <n v="13262.53"/>
    <n v="20"/>
    <x v="2"/>
    <x v="2"/>
    <x v="6"/>
    <x v="0"/>
    <x v="0"/>
    <m/>
    <m/>
    <m/>
  </r>
  <r>
    <d v="2022-03-11T00:00:00"/>
    <s v="ORD105411"/>
    <s v="CUST7156"/>
    <x v="4"/>
    <x v="3"/>
    <s v="Furnture"/>
    <x v="2"/>
    <n v="10"/>
    <n v="10214.950000000001"/>
    <n v="5"/>
    <x v="2"/>
    <x v="3"/>
    <x v="7"/>
    <x v="0"/>
    <x v="0"/>
    <m/>
    <m/>
    <m/>
  </r>
  <r>
    <d v="2022-11-29T00:00:00"/>
    <s v="ORD107023"/>
    <s v="CUST4504"/>
    <x v="7"/>
    <x v="1"/>
    <s v="Electrnics"/>
    <x v="1"/>
    <n v="2"/>
    <n v="42240.13"/>
    <m/>
    <x v="0"/>
    <x v="1"/>
    <x v="4"/>
    <x v="0"/>
    <x v="0"/>
    <m/>
    <m/>
    <m/>
  </r>
  <r>
    <d v="2023-01-22T00:00:00"/>
    <s v="ORD102392"/>
    <s v="CUST4566"/>
    <x v="1"/>
    <x v="1"/>
    <s v="Clothing"/>
    <x v="13"/>
    <n v="1"/>
    <n v="43816.480000000003"/>
    <m/>
    <x v="0"/>
    <x v="3"/>
    <x v="1"/>
    <x v="2"/>
    <x v="0"/>
    <m/>
    <m/>
    <m/>
  </r>
  <r>
    <d v="2022-10-01T00:00:00"/>
    <s v="ORD109458"/>
    <s v="CUST5500"/>
    <x v="7"/>
    <x v="2"/>
    <s v="Clothing"/>
    <x v="13"/>
    <n v="3"/>
    <n v="35794.199999999997"/>
    <n v="5"/>
    <x v="0"/>
    <x v="1"/>
    <x v="1"/>
    <x v="1"/>
    <x v="860"/>
    <m/>
    <m/>
    <m/>
  </r>
  <r>
    <d v="2022-10-01T00:00:00"/>
    <s v="ORD104265"/>
    <s v="CUST7323"/>
    <x v="7"/>
    <x v="3"/>
    <s v="Electronics"/>
    <x v="14"/>
    <n v="6"/>
    <n v="23626.67"/>
    <n v="10"/>
    <x v="3"/>
    <x v="1"/>
    <x v="0"/>
    <x v="1"/>
    <x v="861"/>
    <m/>
    <m/>
    <m/>
  </r>
  <r>
    <d v="2023-09-13T00:00:00"/>
    <s v="ORD104872"/>
    <s v="CUST4136"/>
    <x v="4"/>
    <x v="0"/>
    <s v="Electrnics"/>
    <x v="12"/>
    <n v="3"/>
    <n v="21162.29"/>
    <n v="0"/>
    <x v="0"/>
    <x v="1"/>
    <x v="4"/>
    <x v="0"/>
    <x v="0"/>
    <m/>
    <m/>
    <m/>
  </r>
  <r>
    <d v="2022-10-01T00:00:00"/>
    <s v="ORD101011"/>
    <s v="CUST2636"/>
    <x v="0"/>
    <x v="3"/>
    <s v="Electrnics"/>
    <x v="1"/>
    <n v="7"/>
    <n v="34969.11"/>
    <n v="15"/>
    <x v="2"/>
    <x v="4"/>
    <x v="7"/>
    <x v="2"/>
    <x v="862"/>
    <m/>
    <m/>
    <m/>
  </r>
  <r>
    <d v="2023-10-18T00:00:00"/>
    <s v="ORD107767"/>
    <s v="CUST5496"/>
    <x v="6"/>
    <x v="2"/>
    <s v="Clothing"/>
    <x v="8"/>
    <n v="2"/>
    <n v="48373.25"/>
    <n v="15"/>
    <x v="1"/>
    <x v="0"/>
    <x v="7"/>
    <x v="0"/>
    <x v="0"/>
    <m/>
    <m/>
    <m/>
  </r>
  <r>
    <d v="2022-10-01T00:00:00"/>
    <s v="ORD104881"/>
    <s v="CUST7583"/>
    <x v="5"/>
    <x v="3"/>
    <s v="Electrnics"/>
    <x v="14"/>
    <n v="4"/>
    <n v="43117.81"/>
    <n v="5"/>
    <x v="2"/>
    <x v="3"/>
    <x v="5"/>
    <x v="1"/>
    <x v="863"/>
    <m/>
    <m/>
    <m/>
  </r>
  <r>
    <d v="2022-01-05T00:00:00"/>
    <s v="ORD103000"/>
    <s v="CUST4187"/>
    <x v="4"/>
    <x v="3"/>
    <s v="Clothing"/>
    <x v="5"/>
    <n v="8"/>
    <n v="11176.87"/>
    <m/>
    <x v="1"/>
    <x v="0"/>
    <x v="0"/>
    <x v="1"/>
    <x v="0"/>
    <m/>
    <m/>
    <m/>
  </r>
  <r>
    <d v="2022-01-31T00:00:00"/>
    <s v="ORD107520"/>
    <s v="CUST8680"/>
    <x v="6"/>
    <x v="1"/>
    <s v="Electronics"/>
    <x v="14"/>
    <n v="6"/>
    <n v="43776.74"/>
    <n v="20"/>
    <x v="3"/>
    <x v="0"/>
    <x v="1"/>
    <x v="0"/>
    <x v="0"/>
    <m/>
    <m/>
    <m/>
  </r>
  <r>
    <d v="2022-10-01T00:00:00"/>
    <s v="ORD105903"/>
    <s v="CUST5094"/>
    <x v="6"/>
    <x v="3"/>
    <s v="Furniture"/>
    <x v="3"/>
    <n v="4"/>
    <n v="13854.51"/>
    <n v="10"/>
    <x v="1"/>
    <x v="2"/>
    <x v="2"/>
    <x v="1"/>
    <x v="864"/>
    <m/>
    <m/>
    <m/>
  </r>
  <r>
    <d v="2022-10-12T00:00:00"/>
    <s v="ORD108323"/>
    <s v="CUST7395"/>
    <x v="2"/>
    <x v="0"/>
    <s v="Electrnics"/>
    <x v="12"/>
    <n v="8"/>
    <n v="30252.39"/>
    <n v="15"/>
    <x v="3"/>
    <x v="2"/>
    <x v="4"/>
    <x v="0"/>
    <x v="0"/>
    <m/>
    <m/>
    <m/>
  </r>
  <r>
    <d v="2022-10-01T00:00:00"/>
    <s v="ORD106496"/>
    <s v="CUST6178"/>
    <x v="0"/>
    <x v="3"/>
    <s v="Furnture"/>
    <x v="14"/>
    <n v="9"/>
    <n v="8040.87"/>
    <n v="20"/>
    <x v="1"/>
    <x v="2"/>
    <x v="2"/>
    <x v="2"/>
    <x v="865"/>
    <m/>
    <m/>
    <m/>
  </r>
  <r>
    <d v="2023-07-29T00:00:00"/>
    <s v="ORD104793"/>
    <s v="CUST9398"/>
    <x v="4"/>
    <x v="1"/>
    <s v="Electrnics"/>
    <x v="5"/>
    <n v="5"/>
    <n v="25440.09"/>
    <n v="20"/>
    <x v="0"/>
    <x v="3"/>
    <x v="1"/>
    <x v="0"/>
    <x v="0"/>
    <m/>
    <m/>
    <m/>
  </r>
  <r>
    <d v="2023-05-19T00:00:00"/>
    <s v="ORD102328"/>
    <s v="CUST9697"/>
    <x v="0"/>
    <x v="1"/>
    <s v="Furnture"/>
    <x v="10"/>
    <n v="7"/>
    <n v="17444.98"/>
    <m/>
    <x v="3"/>
    <x v="0"/>
    <x v="7"/>
    <x v="0"/>
    <x v="0"/>
    <m/>
    <m/>
    <m/>
  </r>
  <r>
    <d v="2023-12-25T00:00:00"/>
    <s v="ORD111143"/>
    <s v="CUST3245"/>
    <x v="7"/>
    <x v="3"/>
    <s v="Electronics"/>
    <x v="1"/>
    <n v="6"/>
    <n v="35752.6"/>
    <m/>
    <x v="3"/>
    <x v="4"/>
    <x v="0"/>
    <x v="2"/>
    <x v="0"/>
    <m/>
    <m/>
    <m/>
  </r>
  <r>
    <d v="2022-07-21T00:00:00"/>
    <s v="ORD106192"/>
    <s v="CUST2489"/>
    <x v="1"/>
    <x v="3"/>
    <s v="Furnture"/>
    <x v="11"/>
    <n v="2"/>
    <n v="4716.43"/>
    <n v="20"/>
    <x v="2"/>
    <x v="0"/>
    <x v="0"/>
    <x v="0"/>
    <x v="0"/>
    <m/>
    <m/>
    <m/>
  </r>
  <r>
    <d v="2022-10-01T00:00:00"/>
    <s v="ORD110371"/>
    <s v="CUST4811"/>
    <x v="5"/>
    <x v="0"/>
    <s v="Electrnics"/>
    <x v="5"/>
    <n v="7"/>
    <n v="16077.61"/>
    <n v="5"/>
    <x v="0"/>
    <x v="2"/>
    <x v="6"/>
    <x v="2"/>
    <x v="866"/>
    <m/>
    <m/>
    <m/>
  </r>
  <r>
    <d v="2023-12-13T00:00:00"/>
    <s v="ORD110328"/>
    <s v="CUST3123"/>
    <x v="2"/>
    <x v="0"/>
    <s v="Electrnics"/>
    <x v="3"/>
    <n v="3"/>
    <n v="8642.06"/>
    <n v="20"/>
    <x v="0"/>
    <x v="2"/>
    <x v="4"/>
    <x v="0"/>
    <x v="0"/>
    <m/>
    <m/>
    <m/>
  </r>
  <r>
    <d v="2022-10-01T00:00:00"/>
    <s v="ORD102760"/>
    <s v="CUST7272"/>
    <x v="3"/>
    <x v="2"/>
    <s v="Electronics"/>
    <x v="14"/>
    <n v="3"/>
    <n v="48673.86"/>
    <n v="10"/>
    <x v="2"/>
    <x v="1"/>
    <x v="6"/>
    <x v="1"/>
    <x v="867"/>
    <m/>
    <m/>
    <m/>
  </r>
  <r>
    <d v="2022-10-01T00:00:00"/>
    <s v="ORD101345"/>
    <s v="CUST6594"/>
    <x v="4"/>
    <x v="2"/>
    <s v="Electrnics"/>
    <x v="12"/>
    <n v="9"/>
    <n v="13826.46"/>
    <n v="5"/>
    <x v="2"/>
    <x v="4"/>
    <x v="3"/>
    <x v="1"/>
    <x v="868"/>
    <m/>
    <m/>
    <m/>
  </r>
  <r>
    <d v="2022-10-01T00:00:00"/>
    <s v="ORD101444"/>
    <s v="CUST6705"/>
    <x v="2"/>
    <x v="1"/>
    <s v="Furniture"/>
    <x v="3"/>
    <n v="5"/>
    <n v="10022.09"/>
    <n v="10"/>
    <x v="3"/>
    <x v="0"/>
    <x v="7"/>
    <x v="2"/>
    <x v="869"/>
    <m/>
    <m/>
    <m/>
  </r>
  <r>
    <d v="2022-10-01T00:00:00"/>
    <s v="ORD110844"/>
    <s v="CUST8712"/>
    <x v="0"/>
    <x v="2"/>
    <s v="Clothing"/>
    <x v="6"/>
    <n v="8"/>
    <n v="10375.879999999999"/>
    <n v="20"/>
    <x v="0"/>
    <x v="3"/>
    <x v="2"/>
    <x v="2"/>
    <x v="870"/>
    <m/>
    <m/>
    <m/>
  </r>
  <r>
    <d v="2023-09-21T00:00:00"/>
    <s v="ORD104844"/>
    <s v="CUST7242"/>
    <x v="6"/>
    <x v="2"/>
    <s v="Clothing"/>
    <x v="6"/>
    <n v="9"/>
    <n v="47726.3"/>
    <m/>
    <x v="2"/>
    <x v="0"/>
    <x v="6"/>
    <x v="0"/>
    <x v="0"/>
    <m/>
    <m/>
    <m/>
  </r>
  <r>
    <d v="2022-10-01T00:00:00"/>
    <s v="ORD102611"/>
    <s v="CUST7863"/>
    <x v="1"/>
    <x v="3"/>
    <s v="Electrnics"/>
    <x v="14"/>
    <n v="5"/>
    <n v="25971.16"/>
    <n v="10"/>
    <x v="3"/>
    <x v="0"/>
    <x v="6"/>
    <x v="2"/>
    <x v="871"/>
    <m/>
    <m/>
    <m/>
  </r>
  <r>
    <d v="2022-10-01T00:00:00"/>
    <s v="ORD100080"/>
    <s v="CUST1919"/>
    <x v="5"/>
    <x v="2"/>
    <s v="Electronics"/>
    <x v="14"/>
    <n v="6"/>
    <n v="21591.27"/>
    <n v="5"/>
    <x v="2"/>
    <x v="1"/>
    <x v="2"/>
    <x v="1"/>
    <x v="872"/>
    <m/>
    <m/>
    <m/>
  </r>
  <r>
    <d v="2023-10-12T00:00:00"/>
    <s v="ORD105526"/>
    <s v="CUST6462"/>
    <x v="0"/>
    <x v="1"/>
    <s v="Furnture"/>
    <x v="13"/>
    <n v="1"/>
    <n v="39687.08"/>
    <n v="10"/>
    <x v="0"/>
    <x v="5"/>
    <x v="7"/>
    <x v="0"/>
    <x v="0"/>
    <m/>
    <m/>
    <m/>
  </r>
  <r>
    <d v="2023-10-20T00:00:00"/>
    <s v="ORD106485"/>
    <s v="CUST7428"/>
    <x v="2"/>
    <x v="0"/>
    <s v="Clothing"/>
    <x v="5"/>
    <n v="9"/>
    <n v="29674.12"/>
    <n v="0"/>
    <x v="2"/>
    <x v="5"/>
    <x v="4"/>
    <x v="0"/>
    <x v="0"/>
    <m/>
    <m/>
    <m/>
  </r>
  <r>
    <d v="2023-12-14T00:00:00"/>
    <s v="ORD100335"/>
    <s v="CUST5712"/>
    <x v="2"/>
    <x v="0"/>
    <s v="Furniture"/>
    <x v="3"/>
    <n v="7"/>
    <n v="20886.66"/>
    <m/>
    <x v="1"/>
    <x v="1"/>
    <x v="1"/>
    <x v="2"/>
    <x v="0"/>
    <m/>
    <m/>
    <m/>
  </r>
  <r>
    <d v="2022-02-12T00:00:00"/>
    <s v="ORD107388"/>
    <s v="CUST1183"/>
    <x v="7"/>
    <x v="1"/>
    <s v="Furniture"/>
    <x v="3"/>
    <n v="10"/>
    <n v="16822.34"/>
    <m/>
    <x v="2"/>
    <x v="2"/>
    <x v="1"/>
    <x v="2"/>
    <x v="0"/>
    <m/>
    <m/>
    <m/>
  </r>
  <r>
    <d v="2022-04-08T00:00:00"/>
    <s v="ORD106271"/>
    <s v="CUST3964"/>
    <x v="1"/>
    <x v="2"/>
    <s v="Furnture"/>
    <x v="14"/>
    <n v="9"/>
    <n v="13710.42"/>
    <n v="10"/>
    <x v="1"/>
    <x v="4"/>
    <x v="7"/>
    <x v="0"/>
    <x v="0"/>
    <m/>
    <m/>
    <m/>
  </r>
  <r>
    <d v="2022-06-19T00:00:00"/>
    <s v="ORD107663"/>
    <s v="CUST4054"/>
    <x v="5"/>
    <x v="3"/>
    <s v="Furniture"/>
    <x v="0"/>
    <n v="1"/>
    <n v="39290.54"/>
    <n v="20"/>
    <x v="0"/>
    <x v="3"/>
    <x v="2"/>
    <x v="0"/>
    <x v="0"/>
    <m/>
    <m/>
    <m/>
  </r>
  <r>
    <d v="2022-10-01T00:00:00"/>
    <s v="ORD101572"/>
    <s v="CUST9556"/>
    <x v="0"/>
    <x v="1"/>
    <s v="Clothing"/>
    <x v="8"/>
    <n v="1"/>
    <n v="34351.129999999997"/>
    <n v="20"/>
    <x v="0"/>
    <x v="4"/>
    <x v="3"/>
    <x v="2"/>
    <x v="873"/>
    <m/>
    <m/>
    <m/>
  </r>
  <r>
    <d v="2022-10-01T00:00:00"/>
    <s v="ORD108289"/>
    <s v="CUST1492"/>
    <x v="2"/>
    <x v="2"/>
    <s v="Furniture"/>
    <x v="0"/>
    <n v="7"/>
    <n v="17863.73"/>
    <n v="5"/>
    <x v="3"/>
    <x v="1"/>
    <x v="0"/>
    <x v="1"/>
    <x v="874"/>
    <m/>
    <m/>
    <m/>
  </r>
  <r>
    <d v="2023-03-18T00:00:00"/>
    <s v="ORD104075"/>
    <s v="CUST2283"/>
    <x v="5"/>
    <x v="2"/>
    <s v="Clothing"/>
    <x v="13"/>
    <n v="2"/>
    <n v="46844.71"/>
    <m/>
    <x v="2"/>
    <x v="0"/>
    <x v="3"/>
    <x v="2"/>
    <x v="0"/>
    <m/>
    <m/>
    <m/>
  </r>
  <r>
    <d v="2022-01-18T00:00:00"/>
    <s v="ORD110826"/>
    <s v="CUST9167"/>
    <x v="2"/>
    <x v="1"/>
    <s v="Furnture"/>
    <x v="9"/>
    <n v="1"/>
    <n v="5540.63"/>
    <n v="0"/>
    <x v="3"/>
    <x v="4"/>
    <x v="1"/>
    <x v="0"/>
    <x v="0"/>
    <m/>
    <m/>
    <m/>
  </r>
  <r>
    <d v="2022-10-01T00:00:00"/>
    <s v="ORD110332"/>
    <s v="CUST1567"/>
    <x v="2"/>
    <x v="0"/>
    <s v="Electronics"/>
    <x v="4"/>
    <n v="9"/>
    <n v="20740.72"/>
    <n v="0"/>
    <x v="3"/>
    <x v="3"/>
    <x v="6"/>
    <x v="1"/>
    <x v="875"/>
    <m/>
    <m/>
    <m/>
  </r>
  <r>
    <d v="2022-05-24T00:00:00"/>
    <s v="ORD101509"/>
    <s v="CUST4171"/>
    <x v="3"/>
    <x v="1"/>
    <s v="Electronics"/>
    <x v="14"/>
    <n v="8"/>
    <n v="14344.75"/>
    <n v="20"/>
    <x v="2"/>
    <x v="5"/>
    <x v="3"/>
    <x v="0"/>
    <x v="0"/>
    <m/>
    <m/>
    <m/>
  </r>
  <r>
    <d v="2023-12-10T00:00:00"/>
    <s v="ORD101896"/>
    <s v="CUST1315"/>
    <x v="4"/>
    <x v="2"/>
    <s v="Clothing"/>
    <x v="8"/>
    <n v="6"/>
    <n v="38776.86"/>
    <n v="20"/>
    <x v="2"/>
    <x v="4"/>
    <x v="1"/>
    <x v="0"/>
    <x v="0"/>
    <m/>
    <m/>
    <m/>
  </r>
  <r>
    <d v="2022-10-01T00:00:00"/>
    <s v="ORD106554"/>
    <s v="CUST9014"/>
    <x v="4"/>
    <x v="3"/>
    <s v="Electrnics"/>
    <x v="14"/>
    <n v="6"/>
    <n v="33770.36"/>
    <n v="20"/>
    <x v="3"/>
    <x v="5"/>
    <x v="7"/>
    <x v="1"/>
    <x v="876"/>
    <m/>
    <m/>
    <m/>
  </r>
  <r>
    <d v="2022-11-19T00:00:00"/>
    <s v="ORD106746"/>
    <s v="CUST5216"/>
    <x v="1"/>
    <x v="3"/>
    <s v="Clothing"/>
    <x v="2"/>
    <n v="4"/>
    <n v="15864.41"/>
    <n v="20"/>
    <x v="2"/>
    <x v="2"/>
    <x v="5"/>
    <x v="0"/>
    <x v="0"/>
    <m/>
    <m/>
    <m/>
  </r>
  <r>
    <d v="2022-04-25T00:00:00"/>
    <s v="ORD104168"/>
    <s v="CUST5832"/>
    <x v="6"/>
    <x v="3"/>
    <s v="Electronics"/>
    <x v="4"/>
    <n v="5"/>
    <n v="2538.2600000000002"/>
    <n v="20"/>
    <x v="2"/>
    <x v="2"/>
    <x v="6"/>
    <x v="0"/>
    <x v="0"/>
    <m/>
    <m/>
    <m/>
  </r>
  <r>
    <d v="2022-10-01T00:00:00"/>
    <s v="ORD108184"/>
    <s v="CUST7044"/>
    <x v="0"/>
    <x v="3"/>
    <s v="Furniture"/>
    <x v="12"/>
    <n v="4"/>
    <n v="43765.68"/>
    <n v="0"/>
    <x v="1"/>
    <x v="2"/>
    <x v="7"/>
    <x v="2"/>
    <x v="877"/>
    <m/>
    <m/>
    <m/>
  </r>
  <r>
    <d v="2022-10-01T00:00:00"/>
    <s v="ORD101845"/>
    <s v="CUST2692"/>
    <x v="3"/>
    <x v="3"/>
    <s v="Furnture"/>
    <x v="14"/>
    <n v="1"/>
    <n v="8378.61"/>
    <n v="0"/>
    <x v="1"/>
    <x v="3"/>
    <x v="7"/>
    <x v="2"/>
    <x v="878"/>
    <m/>
    <m/>
    <m/>
  </r>
  <r>
    <d v="2022-10-01T00:00:00"/>
    <s v="ORD100111"/>
    <s v="CUST8538"/>
    <x v="1"/>
    <x v="1"/>
    <s v="Clothing"/>
    <x v="5"/>
    <n v="7"/>
    <n v="42239.77"/>
    <n v="5"/>
    <x v="2"/>
    <x v="1"/>
    <x v="6"/>
    <x v="2"/>
    <x v="879"/>
    <m/>
    <m/>
    <m/>
  </r>
  <r>
    <d v="2022-11-15T00:00:00"/>
    <s v="ORD100472"/>
    <s v="CUST6549"/>
    <x v="0"/>
    <x v="1"/>
    <s v="Furniture"/>
    <x v="12"/>
    <n v="3"/>
    <n v="1546.74"/>
    <m/>
    <x v="0"/>
    <x v="0"/>
    <x v="6"/>
    <x v="2"/>
    <x v="0"/>
    <m/>
    <m/>
    <m/>
  </r>
  <r>
    <d v="2022-06-21T00:00:00"/>
    <s v="ORD109628"/>
    <s v="CUST3219"/>
    <x v="4"/>
    <x v="3"/>
    <s v="Electrnics"/>
    <x v="12"/>
    <n v="6"/>
    <n v="2068.48"/>
    <n v="5"/>
    <x v="3"/>
    <x v="0"/>
    <x v="6"/>
    <x v="0"/>
    <x v="0"/>
    <m/>
    <m/>
    <m/>
  </r>
  <r>
    <d v="2022-12-29T00:00:00"/>
    <s v="ORD111429"/>
    <s v="CUST2636"/>
    <x v="3"/>
    <x v="1"/>
    <s v="Furniture"/>
    <x v="0"/>
    <n v="5"/>
    <n v="29377.38"/>
    <m/>
    <x v="1"/>
    <x v="4"/>
    <x v="4"/>
    <x v="2"/>
    <x v="0"/>
    <m/>
    <m/>
    <m/>
  </r>
  <r>
    <d v="2022-10-01T00:00:00"/>
    <s v="ORD109604"/>
    <s v="CUST3667"/>
    <x v="2"/>
    <x v="1"/>
    <s v="Electronics"/>
    <x v="4"/>
    <n v="7"/>
    <n v="6581.14"/>
    <n v="20"/>
    <x v="0"/>
    <x v="3"/>
    <x v="5"/>
    <x v="2"/>
    <x v="880"/>
    <m/>
    <m/>
    <m/>
  </r>
  <r>
    <d v="2023-10-28T00:00:00"/>
    <s v="ORD105019"/>
    <s v="CUST4062"/>
    <x v="0"/>
    <x v="1"/>
    <s v="Electrnics"/>
    <x v="0"/>
    <n v="10"/>
    <n v="20862.2"/>
    <m/>
    <x v="3"/>
    <x v="1"/>
    <x v="2"/>
    <x v="2"/>
    <x v="0"/>
    <m/>
    <m/>
    <m/>
  </r>
  <r>
    <d v="2023-07-02T00:00:00"/>
    <s v="ORD103938"/>
    <s v="CUST7502"/>
    <x v="0"/>
    <x v="1"/>
    <s v="Electrnics"/>
    <x v="12"/>
    <n v="3"/>
    <n v="8273.8700000000008"/>
    <n v="5"/>
    <x v="1"/>
    <x v="2"/>
    <x v="1"/>
    <x v="0"/>
    <x v="0"/>
    <m/>
    <m/>
    <m/>
  </r>
  <r>
    <d v="2023-02-16T00:00:00"/>
    <s v="ORD110067"/>
    <s v="CUST6994"/>
    <x v="7"/>
    <x v="3"/>
    <s v="Clothing"/>
    <x v="6"/>
    <n v="5"/>
    <n v="13679.87"/>
    <m/>
    <x v="2"/>
    <x v="5"/>
    <x v="7"/>
    <x v="1"/>
    <x v="0"/>
    <m/>
    <m/>
    <m/>
  </r>
  <r>
    <d v="2022-08-31T00:00:00"/>
    <s v="ORD101183"/>
    <s v="CUST5081"/>
    <x v="0"/>
    <x v="3"/>
    <s v="Furnture"/>
    <x v="3"/>
    <n v="8"/>
    <n v="44538.8"/>
    <n v="10"/>
    <x v="0"/>
    <x v="4"/>
    <x v="2"/>
    <x v="0"/>
    <x v="0"/>
    <m/>
    <m/>
    <m/>
  </r>
  <r>
    <d v="2022-10-01T00:00:00"/>
    <s v="ORD109826"/>
    <s v="CUST9922"/>
    <x v="1"/>
    <x v="3"/>
    <s v="Electrnics"/>
    <x v="7"/>
    <n v="3"/>
    <n v="7695.97"/>
    <n v="5"/>
    <x v="1"/>
    <x v="2"/>
    <x v="4"/>
    <x v="1"/>
    <x v="881"/>
    <m/>
    <m/>
    <m/>
  </r>
  <r>
    <d v="2022-10-01T00:00:00"/>
    <s v="ORD108772"/>
    <s v="CUST4053"/>
    <x v="1"/>
    <x v="0"/>
    <s v="Furniture"/>
    <x v="10"/>
    <n v="3"/>
    <n v="19922.18"/>
    <n v="10"/>
    <x v="1"/>
    <x v="1"/>
    <x v="6"/>
    <x v="1"/>
    <x v="882"/>
    <m/>
    <m/>
    <m/>
  </r>
  <r>
    <d v="2022-10-01T00:00:00"/>
    <s v="ORD108759"/>
    <s v="CUST6837"/>
    <x v="0"/>
    <x v="3"/>
    <s v="Furnture"/>
    <x v="3"/>
    <n v="6"/>
    <n v="20686.93"/>
    <n v="5"/>
    <x v="2"/>
    <x v="0"/>
    <x v="1"/>
    <x v="1"/>
    <x v="883"/>
    <m/>
    <m/>
    <m/>
  </r>
  <r>
    <d v="2022-11-02T00:00:00"/>
    <s v="ORD102391"/>
    <s v="CUST4147"/>
    <x v="4"/>
    <x v="1"/>
    <s v="Furnture"/>
    <x v="2"/>
    <n v="7"/>
    <n v="18168.18"/>
    <n v="5"/>
    <x v="1"/>
    <x v="0"/>
    <x v="0"/>
    <x v="0"/>
    <x v="0"/>
    <m/>
    <m/>
    <m/>
  </r>
  <r>
    <d v="2023-10-18T00:00:00"/>
    <s v="ORD102108"/>
    <s v="CUST9811"/>
    <x v="3"/>
    <x v="3"/>
    <s v="Electronics"/>
    <x v="1"/>
    <n v="7"/>
    <n v="11395.36"/>
    <n v="10"/>
    <x v="0"/>
    <x v="2"/>
    <x v="6"/>
    <x v="0"/>
    <x v="0"/>
    <m/>
    <m/>
    <m/>
  </r>
  <r>
    <d v="2023-12-10T00:00:00"/>
    <s v="ORD102474"/>
    <s v="CUST5554"/>
    <x v="4"/>
    <x v="0"/>
    <s v="Electronics"/>
    <x v="4"/>
    <n v="10"/>
    <n v="28363.040000000001"/>
    <m/>
    <x v="2"/>
    <x v="3"/>
    <x v="4"/>
    <x v="0"/>
    <x v="0"/>
    <m/>
    <m/>
    <m/>
  </r>
  <r>
    <d v="2022-07-30T00:00:00"/>
    <s v="ORD111709"/>
    <s v="CUST8365"/>
    <x v="2"/>
    <x v="1"/>
    <s v="Electronics"/>
    <x v="4"/>
    <n v="7"/>
    <n v="26562.95"/>
    <n v="10"/>
    <x v="3"/>
    <x v="1"/>
    <x v="6"/>
    <x v="0"/>
    <x v="0"/>
    <m/>
    <m/>
    <m/>
  </r>
  <r>
    <d v="2023-06-23T00:00:00"/>
    <s v="ORD106403"/>
    <s v="CUST5755"/>
    <x v="5"/>
    <x v="3"/>
    <s v="Electrnics"/>
    <x v="3"/>
    <n v="4"/>
    <n v="36593.53"/>
    <n v="20"/>
    <x v="0"/>
    <x v="2"/>
    <x v="5"/>
    <x v="0"/>
    <x v="0"/>
    <m/>
    <m/>
    <m/>
  </r>
  <r>
    <d v="2023-06-08T00:00:00"/>
    <s v="ORD104215"/>
    <s v="CUST8602"/>
    <x v="5"/>
    <x v="3"/>
    <s v="Electronics"/>
    <x v="1"/>
    <n v="8"/>
    <n v="31539.26"/>
    <n v="10"/>
    <x v="0"/>
    <x v="2"/>
    <x v="5"/>
    <x v="0"/>
    <x v="0"/>
    <m/>
    <m/>
    <m/>
  </r>
  <r>
    <d v="2022-01-23T00:00:00"/>
    <s v="ORD102973"/>
    <s v="CUST5026"/>
    <x v="5"/>
    <x v="3"/>
    <s v="Electrnics"/>
    <x v="14"/>
    <n v="8"/>
    <n v="13613.51"/>
    <m/>
    <x v="3"/>
    <x v="3"/>
    <x v="6"/>
    <x v="0"/>
    <x v="0"/>
    <m/>
    <m/>
    <m/>
  </r>
  <r>
    <d v="2022-10-01T00:00:00"/>
    <s v="ORD104129"/>
    <s v="CUST5818"/>
    <x v="1"/>
    <x v="1"/>
    <s v="Clothing"/>
    <x v="2"/>
    <n v="2"/>
    <n v="29298.89"/>
    <n v="0"/>
    <x v="2"/>
    <x v="3"/>
    <x v="6"/>
    <x v="1"/>
    <x v="884"/>
    <m/>
    <m/>
    <m/>
  </r>
  <r>
    <d v="2022-10-01T00:00:00"/>
    <s v="ORD108882"/>
    <s v="CUST6565"/>
    <x v="6"/>
    <x v="3"/>
    <s v="Electrnics"/>
    <x v="1"/>
    <n v="4"/>
    <n v="27959.81"/>
    <n v="10"/>
    <x v="3"/>
    <x v="4"/>
    <x v="4"/>
    <x v="2"/>
    <x v="885"/>
    <m/>
    <m/>
    <m/>
  </r>
  <r>
    <d v="2022-03-13T00:00:00"/>
    <s v="ORD106435"/>
    <s v="CUST2269"/>
    <x v="6"/>
    <x v="3"/>
    <s v="Electronics"/>
    <x v="4"/>
    <n v="4"/>
    <n v="41962.23"/>
    <m/>
    <x v="1"/>
    <x v="0"/>
    <x v="4"/>
    <x v="0"/>
    <x v="0"/>
    <m/>
    <m/>
    <m/>
  </r>
  <r>
    <d v="2023-05-18T00:00:00"/>
    <s v="ORD103033"/>
    <s v="CUST6959"/>
    <x v="2"/>
    <x v="2"/>
    <s v="Furniture"/>
    <x v="12"/>
    <n v="10"/>
    <n v="31197.93"/>
    <n v="20"/>
    <x v="2"/>
    <x v="1"/>
    <x v="2"/>
    <x v="0"/>
    <x v="0"/>
    <m/>
    <m/>
    <m/>
  </r>
  <r>
    <d v="2022-10-01T00:00:00"/>
    <s v="ORD102992"/>
    <s v="CUST3354"/>
    <x v="0"/>
    <x v="1"/>
    <s v="Electrnics"/>
    <x v="5"/>
    <n v="2"/>
    <n v="26501.27"/>
    <n v="5"/>
    <x v="3"/>
    <x v="5"/>
    <x v="4"/>
    <x v="2"/>
    <x v="886"/>
    <m/>
    <m/>
    <m/>
  </r>
  <r>
    <d v="2022-10-01T00:00:00"/>
    <s v="ORD108788"/>
    <s v="CUST1816"/>
    <x v="6"/>
    <x v="1"/>
    <s v="Electrnics"/>
    <x v="7"/>
    <n v="1"/>
    <n v="2270.8000000000002"/>
    <n v="10"/>
    <x v="0"/>
    <x v="0"/>
    <x v="3"/>
    <x v="1"/>
    <x v="887"/>
    <m/>
    <m/>
    <m/>
  </r>
  <r>
    <d v="2023-08-11T00:00:00"/>
    <s v="ORD109969"/>
    <s v="CUST7564"/>
    <x v="5"/>
    <x v="3"/>
    <s v="Electronics"/>
    <x v="14"/>
    <n v="6"/>
    <n v="30713.49"/>
    <n v="5"/>
    <x v="1"/>
    <x v="2"/>
    <x v="0"/>
    <x v="0"/>
    <x v="0"/>
    <m/>
    <m/>
    <m/>
  </r>
  <r>
    <d v="2023-06-15T00:00:00"/>
    <s v="ORD110742"/>
    <s v="CUST6042"/>
    <x v="2"/>
    <x v="2"/>
    <s v="Electronics"/>
    <x v="14"/>
    <n v="9"/>
    <n v="8216.61"/>
    <n v="0"/>
    <x v="3"/>
    <x v="5"/>
    <x v="1"/>
    <x v="0"/>
    <x v="0"/>
    <m/>
    <m/>
    <m/>
  </r>
  <r>
    <d v="2022-09-13T00:00:00"/>
    <s v="ORD111316"/>
    <s v="CUST8650"/>
    <x v="1"/>
    <x v="1"/>
    <s v="Electronics"/>
    <x v="4"/>
    <n v="9"/>
    <n v="24599.97"/>
    <m/>
    <x v="2"/>
    <x v="2"/>
    <x v="2"/>
    <x v="0"/>
    <x v="0"/>
    <m/>
    <m/>
    <m/>
  </r>
  <r>
    <d v="2022-10-01T00:00:00"/>
    <s v="ORD108500"/>
    <s v="CUST3282"/>
    <x v="6"/>
    <x v="1"/>
    <s v="Electrnics"/>
    <x v="12"/>
    <n v="7"/>
    <n v="16699.52"/>
    <n v="20"/>
    <x v="2"/>
    <x v="3"/>
    <x v="0"/>
    <x v="2"/>
    <x v="888"/>
    <m/>
    <m/>
    <m/>
  </r>
  <r>
    <d v="2022-10-01T00:00:00"/>
    <s v="ORD111085"/>
    <s v="CUST5508"/>
    <x v="0"/>
    <x v="1"/>
    <s v="Clothing"/>
    <x v="13"/>
    <n v="3"/>
    <n v="45412.63"/>
    <n v="20"/>
    <x v="2"/>
    <x v="4"/>
    <x v="2"/>
    <x v="1"/>
    <x v="889"/>
    <m/>
    <m/>
    <m/>
  </r>
  <r>
    <d v="2022-02-13T00:00:00"/>
    <s v="ORD102527"/>
    <s v="CUST6922"/>
    <x v="7"/>
    <x v="3"/>
    <s v="Electronics"/>
    <x v="11"/>
    <n v="1"/>
    <n v="37181.46"/>
    <n v="20"/>
    <x v="3"/>
    <x v="1"/>
    <x v="2"/>
    <x v="0"/>
    <x v="0"/>
    <m/>
    <m/>
    <m/>
  </r>
  <r>
    <d v="2022-10-01T00:00:00"/>
    <s v="ORD101193"/>
    <s v="CUST9980"/>
    <x v="4"/>
    <x v="3"/>
    <s v="Electrnics"/>
    <x v="5"/>
    <n v="8"/>
    <n v="8037.12"/>
    <n v="10"/>
    <x v="3"/>
    <x v="2"/>
    <x v="1"/>
    <x v="2"/>
    <x v="890"/>
    <m/>
    <m/>
    <m/>
  </r>
  <r>
    <d v="2022-11-02T00:00:00"/>
    <s v="ORD100045"/>
    <s v="CUST7389"/>
    <x v="7"/>
    <x v="3"/>
    <s v="Electronics"/>
    <x v="1"/>
    <n v="9"/>
    <n v="40013.42"/>
    <n v="5"/>
    <x v="2"/>
    <x v="2"/>
    <x v="4"/>
    <x v="0"/>
    <x v="0"/>
    <m/>
    <m/>
    <m/>
  </r>
  <r>
    <d v="2022-10-01T00:00:00"/>
    <s v="ORD105766"/>
    <s v="CUST9517"/>
    <x v="2"/>
    <x v="0"/>
    <s v="Electronics"/>
    <x v="9"/>
    <n v="8"/>
    <n v="43401.98"/>
    <n v="0"/>
    <x v="0"/>
    <x v="1"/>
    <x v="3"/>
    <x v="1"/>
    <x v="891"/>
    <m/>
    <m/>
    <m/>
  </r>
  <r>
    <d v="2022-11-14T00:00:00"/>
    <s v="ORD109815"/>
    <s v="CUST3620"/>
    <x v="7"/>
    <x v="3"/>
    <s v="Clothing"/>
    <x v="5"/>
    <n v="6"/>
    <n v="43371.67"/>
    <n v="15"/>
    <x v="0"/>
    <x v="5"/>
    <x v="7"/>
    <x v="0"/>
    <x v="0"/>
    <m/>
    <m/>
    <m/>
  </r>
  <r>
    <d v="2022-08-14T00:00:00"/>
    <s v="ORD104064"/>
    <s v="CUST3933"/>
    <x v="1"/>
    <x v="0"/>
    <s v="Electronics"/>
    <x v="1"/>
    <n v="3"/>
    <n v="46360.62"/>
    <m/>
    <x v="0"/>
    <x v="3"/>
    <x v="0"/>
    <x v="2"/>
    <x v="0"/>
    <m/>
    <m/>
    <m/>
  </r>
  <r>
    <d v="2023-01-04T00:00:00"/>
    <s v="ORD101578"/>
    <s v="CUST4215"/>
    <x v="2"/>
    <x v="1"/>
    <s v="Electronics"/>
    <x v="4"/>
    <n v="3"/>
    <n v="36812.39"/>
    <m/>
    <x v="0"/>
    <x v="2"/>
    <x v="1"/>
    <x v="1"/>
    <x v="0"/>
    <m/>
    <m/>
    <m/>
  </r>
  <r>
    <d v="2022-10-01T00:00:00"/>
    <s v="ORD102993"/>
    <s v="CUST4418"/>
    <x v="7"/>
    <x v="1"/>
    <s v="Furniture"/>
    <x v="7"/>
    <n v="3"/>
    <n v="23842.27"/>
    <n v="0"/>
    <x v="2"/>
    <x v="4"/>
    <x v="4"/>
    <x v="2"/>
    <x v="892"/>
    <m/>
    <m/>
    <m/>
  </r>
  <r>
    <d v="2022-10-01T00:00:00"/>
    <s v="ORD106784"/>
    <s v="CUST6214"/>
    <x v="4"/>
    <x v="1"/>
    <s v="Furnture"/>
    <x v="4"/>
    <n v="7"/>
    <n v="42274.63"/>
    <n v="0"/>
    <x v="0"/>
    <x v="4"/>
    <x v="5"/>
    <x v="2"/>
    <x v="893"/>
    <m/>
    <m/>
    <m/>
  </r>
  <r>
    <d v="2022-10-06T00:00:00"/>
    <s v="ORD107336"/>
    <s v="CUST1944"/>
    <x v="0"/>
    <x v="0"/>
    <s v="Electronics"/>
    <x v="11"/>
    <n v="7"/>
    <n v="24789.759999999998"/>
    <m/>
    <x v="0"/>
    <x v="3"/>
    <x v="1"/>
    <x v="0"/>
    <x v="0"/>
    <m/>
    <m/>
    <m/>
  </r>
  <r>
    <d v="2022-10-01T00:00:00"/>
    <s v="ORD101584"/>
    <s v="CUST1229"/>
    <x v="2"/>
    <x v="2"/>
    <s v="Electronics"/>
    <x v="4"/>
    <n v="7"/>
    <n v="27903.279999999999"/>
    <n v="10"/>
    <x v="2"/>
    <x v="4"/>
    <x v="0"/>
    <x v="2"/>
    <x v="894"/>
    <m/>
    <m/>
    <m/>
  </r>
  <r>
    <d v="2022-05-11T00:00:00"/>
    <s v="ORD108926"/>
    <s v="CUST2324"/>
    <x v="6"/>
    <x v="1"/>
    <s v="Clothing"/>
    <x v="5"/>
    <n v="6"/>
    <n v="16670.560000000001"/>
    <m/>
    <x v="0"/>
    <x v="2"/>
    <x v="7"/>
    <x v="2"/>
    <x v="0"/>
    <m/>
    <m/>
    <m/>
  </r>
  <r>
    <d v="2022-05-06T00:00:00"/>
    <s v="ORD106083"/>
    <s v="CUST1321"/>
    <x v="7"/>
    <x v="3"/>
    <s v="Electrnics"/>
    <x v="4"/>
    <n v="8"/>
    <n v="45399.42"/>
    <n v="10"/>
    <x v="1"/>
    <x v="0"/>
    <x v="0"/>
    <x v="0"/>
    <x v="0"/>
    <m/>
    <m/>
    <m/>
  </r>
  <r>
    <d v="2022-06-04T00:00:00"/>
    <s v="ORD110323"/>
    <s v="CUST1952"/>
    <x v="1"/>
    <x v="3"/>
    <s v="Furnture"/>
    <x v="9"/>
    <n v="1"/>
    <n v="16535.09"/>
    <m/>
    <x v="0"/>
    <x v="5"/>
    <x v="0"/>
    <x v="0"/>
    <x v="0"/>
    <m/>
    <m/>
    <m/>
  </r>
  <r>
    <d v="2023-01-07T00:00:00"/>
    <s v="ORD108475"/>
    <s v="CUST8792"/>
    <x v="0"/>
    <x v="3"/>
    <s v="Clothing"/>
    <x v="13"/>
    <n v="1"/>
    <n v="274.87"/>
    <n v="0"/>
    <x v="1"/>
    <x v="0"/>
    <x v="1"/>
    <x v="0"/>
    <x v="0"/>
    <m/>
    <m/>
    <m/>
  </r>
  <r>
    <d v="2022-10-01T00:00:00"/>
    <s v="ORD106887"/>
    <s v="CUST8694"/>
    <x v="3"/>
    <x v="2"/>
    <s v="Electrnics"/>
    <x v="9"/>
    <n v="3"/>
    <n v="18966.53"/>
    <n v="20"/>
    <x v="0"/>
    <x v="0"/>
    <x v="5"/>
    <x v="2"/>
    <x v="895"/>
    <m/>
    <m/>
    <m/>
  </r>
  <r>
    <d v="2022-10-01T00:00:00"/>
    <s v="ORD107309"/>
    <s v="CUST6581"/>
    <x v="1"/>
    <x v="3"/>
    <s v="Furnture"/>
    <x v="10"/>
    <n v="3"/>
    <n v="7471.85"/>
    <n v="15"/>
    <x v="3"/>
    <x v="3"/>
    <x v="6"/>
    <x v="1"/>
    <x v="896"/>
    <m/>
    <m/>
    <m/>
  </r>
  <r>
    <d v="2022-10-01T00:00:00"/>
    <s v="ORD100315"/>
    <s v="CUST2659"/>
    <x v="5"/>
    <x v="1"/>
    <s v="Electronics"/>
    <x v="11"/>
    <n v="4"/>
    <n v="22891.89"/>
    <n v="10"/>
    <x v="1"/>
    <x v="4"/>
    <x v="1"/>
    <x v="2"/>
    <x v="897"/>
    <m/>
    <m/>
    <m/>
  </r>
  <r>
    <d v="2022-03-25T00:00:00"/>
    <s v="ORD110376"/>
    <s v="CUST3355"/>
    <x v="7"/>
    <x v="1"/>
    <s v="Electrnics"/>
    <x v="14"/>
    <n v="9"/>
    <n v="31416.38"/>
    <n v="15"/>
    <x v="0"/>
    <x v="2"/>
    <x v="7"/>
    <x v="0"/>
    <x v="0"/>
    <m/>
    <m/>
    <m/>
  </r>
  <r>
    <d v="2022-10-01T00:00:00"/>
    <s v="ORD108342"/>
    <s v="CUST7469"/>
    <x v="3"/>
    <x v="2"/>
    <s v="Clothing"/>
    <x v="2"/>
    <n v="2"/>
    <n v="1670.96"/>
    <n v="20"/>
    <x v="3"/>
    <x v="1"/>
    <x v="1"/>
    <x v="2"/>
    <x v="898"/>
    <m/>
    <m/>
    <m/>
  </r>
  <r>
    <d v="2023-06-08T00:00:00"/>
    <s v="ORD111679"/>
    <s v="CUST9026"/>
    <x v="7"/>
    <x v="2"/>
    <s v="Clothing"/>
    <x v="8"/>
    <n v="4"/>
    <n v="1048.9000000000001"/>
    <n v="0"/>
    <x v="2"/>
    <x v="0"/>
    <x v="3"/>
    <x v="0"/>
    <x v="0"/>
    <m/>
    <m/>
    <m/>
  </r>
  <r>
    <d v="2023-08-25T00:00:00"/>
    <s v="ORD109449"/>
    <s v="CUST1286"/>
    <x v="4"/>
    <x v="3"/>
    <s v="Electronics"/>
    <x v="14"/>
    <n v="1"/>
    <n v="29732.91"/>
    <n v="10"/>
    <x v="1"/>
    <x v="1"/>
    <x v="6"/>
    <x v="0"/>
    <x v="0"/>
    <m/>
    <m/>
    <m/>
  </r>
  <r>
    <d v="2023-03-01T00:00:00"/>
    <s v="ORD103660"/>
    <s v="CUST8039"/>
    <x v="4"/>
    <x v="3"/>
    <s v="Clothing"/>
    <x v="13"/>
    <n v="7"/>
    <n v="40320.400000000001"/>
    <m/>
    <x v="2"/>
    <x v="5"/>
    <x v="6"/>
    <x v="2"/>
    <x v="0"/>
    <m/>
    <m/>
    <m/>
  </r>
  <r>
    <d v="2023-06-02T00:00:00"/>
    <s v="ORD104081"/>
    <s v="CUST1370"/>
    <x v="0"/>
    <x v="2"/>
    <s v="Furniture"/>
    <x v="7"/>
    <n v="10"/>
    <n v="32193.22"/>
    <n v="10"/>
    <x v="3"/>
    <x v="1"/>
    <x v="1"/>
    <x v="0"/>
    <x v="0"/>
    <m/>
    <m/>
    <m/>
  </r>
  <r>
    <d v="2022-04-13T00:00:00"/>
    <s v="ORD109529"/>
    <s v="CUST9649"/>
    <x v="1"/>
    <x v="0"/>
    <s v="Electronics"/>
    <x v="4"/>
    <n v="7"/>
    <n v="7818.28"/>
    <n v="15"/>
    <x v="3"/>
    <x v="5"/>
    <x v="0"/>
    <x v="0"/>
    <x v="0"/>
    <m/>
    <m/>
    <m/>
  </r>
  <r>
    <d v="2022-02-19T00:00:00"/>
    <s v="ORD105719"/>
    <s v="CUST8959"/>
    <x v="0"/>
    <x v="3"/>
    <s v="Furniture"/>
    <x v="7"/>
    <n v="1"/>
    <n v="36141.89"/>
    <m/>
    <x v="0"/>
    <x v="2"/>
    <x v="3"/>
    <x v="0"/>
    <x v="0"/>
    <m/>
    <m/>
    <m/>
  </r>
  <r>
    <d v="2023-04-23T00:00:00"/>
    <s v="ORD111863"/>
    <s v="CUST2281"/>
    <x v="4"/>
    <x v="2"/>
    <s v="Furnture"/>
    <x v="13"/>
    <n v="10"/>
    <n v="41985.29"/>
    <n v="5"/>
    <x v="0"/>
    <x v="2"/>
    <x v="5"/>
    <x v="0"/>
    <x v="0"/>
    <m/>
    <m/>
    <m/>
  </r>
  <r>
    <d v="2022-05-13T00:00:00"/>
    <s v="ORD108775"/>
    <s v="CUST1092"/>
    <x v="0"/>
    <x v="0"/>
    <s v="Clothing"/>
    <x v="5"/>
    <n v="6"/>
    <n v="28060.26"/>
    <n v="10"/>
    <x v="1"/>
    <x v="5"/>
    <x v="0"/>
    <x v="0"/>
    <x v="0"/>
    <m/>
    <m/>
    <m/>
  </r>
  <r>
    <d v="2022-02-10T00:00:00"/>
    <s v="ORD106369"/>
    <s v="CUST2843"/>
    <x v="6"/>
    <x v="3"/>
    <s v="Furniture"/>
    <x v="10"/>
    <n v="8"/>
    <n v="13186.16"/>
    <n v="5"/>
    <x v="0"/>
    <x v="4"/>
    <x v="4"/>
    <x v="0"/>
    <x v="0"/>
    <m/>
    <m/>
    <m/>
  </r>
  <r>
    <d v="2023-03-02T00:00:00"/>
    <s v="ORD103887"/>
    <s v="CUST6226"/>
    <x v="0"/>
    <x v="3"/>
    <s v="Clothing"/>
    <x v="5"/>
    <n v="9"/>
    <n v="811.34"/>
    <n v="5"/>
    <x v="3"/>
    <x v="1"/>
    <x v="6"/>
    <x v="0"/>
    <x v="0"/>
    <m/>
    <m/>
    <m/>
  </r>
  <r>
    <d v="2023-02-04T00:00:00"/>
    <s v="ORD101071"/>
    <s v="CUST1309"/>
    <x v="2"/>
    <x v="3"/>
    <s v="Electronics"/>
    <x v="11"/>
    <n v="6"/>
    <n v="21414.77"/>
    <n v="10"/>
    <x v="3"/>
    <x v="1"/>
    <x v="5"/>
    <x v="0"/>
    <x v="0"/>
    <m/>
    <m/>
    <m/>
  </r>
  <r>
    <d v="2022-05-16T00:00:00"/>
    <s v="ORD102405"/>
    <s v="CUST7713"/>
    <x v="0"/>
    <x v="1"/>
    <s v="Furniture"/>
    <x v="3"/>
    <n v="10"/>
    <n v="38399.730000000003"/>
    <n v="15"/>
    <x v="2"/>
    <x v="4"/>
    <x v="0"/>
    <x v="0"/>
    <x v="0"/>
    <m/>
    <m/>
    <m/>
  </r>
  <r>
    <d v="2023-05-10T00:00:00"/>
    <s v="ORD106182"/>
    <s v="CUST7419"/>
    <x v="3"/>
    <x v="1"/>
    <s v="Clothing"/>
    <x v="6"/>
    <n v="3"/>
    <n v="47379.42"/>
    <n v="20"/>
    <x v="3"/>
    <x v="5"/>
    <x v="1"/>
    <x v="0"/>
    <x v="0"/>
    <m/>
    <m/>
    <m/>
  </r>
  <r>
    <d v="2023-02-04T00:00:00"/>
    <s v="ORD105709"/>
    <s v="CUST6529"/>
    <x v="0"/>
    <x v="0"/>
    <s v="Clothing"/>
    <x v="2"/>
    <n v="7"/>
    <n v="726.92"/>
    <n v="15"/>
    <x v="0"/>
    <x v="5"/>
    <x v="2"/>
    <x v="0"/>
    <x v="0"/>
    <m/>
    <m/>
    <m/>
  </r>
  <r>
    <d v="2022-10-01T00:00:00"/>
    <s v="ORD110962"/>
    <s v="CUST8774"/>
    <x v="1"/>
    <x v="3"/>
    <s v="Clothing"/>
    <x v="6"/>
    <n v="1"/>
    <n v="21502.45"/>
    <n v="5"/>
    <x v="0"/>
    <x v="1"/>
    <x v="1"/>
    <x v="2"/>
    <x v="899"/>
    <m/>
    <m/>
    <m/>
  </r>
  <r>
    <d v="2022-04-17T00:00:00"/>
    <s v="ORD104337"/>
    <s v="CUST3104"/>
    <x v="1"/>
    <x v="1"/>
    <s v="Furnture"/>
    <x v="3"/>
    <n v="7"/>
    <n v="25947.56"/>
    <n v="20"/>
    <x v="1"/>
    <x v="3"/>
    <x v="3"/>
    <x v="0"/>
    <x v="0"/>
    <m/>
    <m/>
    <m/>
  </r>
  <r>
    <d v="2022-10-01T00:00:00"/>
    <s v="ORD100409"/>
    <s v="CUST1246"/>
    <x v="3"/>
    <x v="2"/>
    <s v="Furniture"/>
    <x v="10"/>
    <n v="10"/>
    <n v="6070.51"/>
    <n v="5"/>
    <x v="0"/>
    <x v="0"/>
    <x v="0"/>
    <x v="1"/>
    <x v="900"/>
    <m/>
    <m/>
    <m/>
  </r>
  <r>
    <d v="2023-02-03T00:00:00"/>
    <s v="ORD111553"/>
    <s v="CUST1027"/>
    <x v="0"/>
    <x v="1"/>
    <s v="Furnture"/>
    <x v="8"/>
    <n v="4"/>
    <n v="33413.49"/>
    <n v="10"/>
    <x v="3"/>
    <x v="0"/>
    <x v="4"/>
    <x v="0"/>
    <x v="0"/>
    <m/>
    <m/>
    <m/>
  </r>
  <r>
    <d v="2023-10-20T00:00:00"/>
    <s v="ORD104010"/>
    <s v="CUST8982"/>
    <x v="1"/>
    <x v="3"/>
    <s v="Furnture"/>
    <x v="1"/>
    <n v="4"/>
    <n v="14840.6"/>
    <m/>
    <x v="0"/>
    <x v="3"/>
    <x v="3"/>
    <x v="1"/>
    <x v="0"/>
    <m/>
    <m/>
    <m/>
  </r>
  <r>
    <d v="2023-03-08T00:00:00"/>
    <s v="ORD100576"/>
    <s v="CUST5368"/>
    <x v="2"/>
    <x v="1"/>
    <s v="Furnture"/>
    <x v="10"/>
    <n v="8"/>
    <n v="29440.66"/>
    <n v="10"/>
    <x v="2"/>
    <x v="1"/>
    <x v="6"/>
    <x v="0"/>
    <x v="0"/>
    <m/>
    <m/>
    <m/>
  </r>
  <r>
    <d v="2023-09-27T00:00:00"/>
    <s v="ORD105289"/>
    <s v="CUST2381"/>
    <x v="4"/>
    <x v="0"/>
    <s v="Furniture"/>
    <x v="10"/>
    <n v="4"/>
    <n v="22653.84"/>
    <n v="20"/>
    <x v="0"/>
    <x v="0"/>
    <x v="4"/>
    <x v="0"/>
    <x v="0"/>
    <m/>
    <m/>
    <m/>
  </r>
  <r>
    <d v="2023-11-24T00:00:00"/>
    <s v="ORD105414"/>
    <s v="CUST2303"/>
    <x v="3"/>
    <x v="2"/>
    <s v="Furnture"/>
    <x v="3"/>
    <n v="2"/>
    <n v="16460.73"/>
    <m/>
    <x v="3"/>
    <x v="0"/>
    <x v="2"/>
    <x v="2"/>
    <x v="0"/>
    <m/>
    <m/>
    <m/>
  </r>
  <r>
    <d v="2022-10-01T00:00:00"/>
    <s v="ORD111170"/>
    <s v="CUST7888"/>
    <x v="4"/>
    <x v="3"/>
    <s v="Furniture"/>
    <x v="3"/>
    <n v="3"/>
    <n v="32221.47"/>
    <n v="10"/>
    <x v="0"/>
    <x v="0"/>
    <x v="4"/>
    <x v="2"/>
    <x v="901"/>
    <m/>
    <m/>
    <m/>
  </r>
  <r>
    <d v="2022-01-05T00:00:00"/>
    <s v="ORD100713"/>
    <s v="CUST1797"/>
    <x v="7"/>
    <x v="3"/>
    <s v="Electronics"/>
    <x v="11"/>
    <n v="4"/>
    <n v="18794.77"/>
    <n v="5"/>
    <x v="3"/>
    <x v="0"/>
    <x v="1"/>
    <x v="0"/>
    <x v="0"/>
    <m/>
    <m/>
    <m/>
  </r>
  <r>
    <d v="2023-09-04T00:00:00"/>
    <s v="ORD102655"/>
    <s v="CUST7502"/>
    <x v="7"/>
    <x v="1"/>
    <s v="Electrnics"/>
    <x v="8"/>
    <n v="10"/>
    <n v="12353.66"/>
    <m/>
    <x v="3"/>
    <x v="2"/>
    <x v="7"/>
    <x v="0"/>
    <x v="0"/>
    <m/>
    <m/>
    <m/>
  </r>
  <r>
    <d v="2022-10-01T00:00:00"/>
    <s v="ORD105196"/>
    <s v="CUST4338"/>
    <x v="3"/>
    <x v="1"/>
    <s v="Furnture"/>
    <x v="6"/>
    <n v="5"/>
    <n v="48188.13"/>
    <n v="10"/>
    <x v="1"/>
    <x v="0"/>
    <x v="7"/>
    <x v="1"/>
    <x v="902"/>
    <m/>
    <m/>
    <m/>
  </r>
  <r>
    <d v="2022-10-01T00:00:00"/>
    <s v="ORD101087"/>
    <s v="CUST1234"/>
    <x v="3"/>
    <x v="1"/>
    <s v="Electronics"/>
    <x v="9"/>
    <n v="1"/>
    <n v="41785.42"/>
    <n v="5"/>
    <x v="3"/>
    <x v="4"/>
    <x v="5"/>
    <x v="2"/>
    <x v="903"/>
    <m/>
    <m/>
    <m/>
  </r>
  <r>
    <d v="2022-10-01T00:00:00"/>
    <s v="ORD107530"/>
    <s v="CUST8009"/>
    <x v="6"/>
    <x v="1"/>
    <s v="Electrnics"/>
    <x v="11"/>
    <n v="9"/>
    <n v="48627.88"/>
    <n v="15"/>
    <x v="0"/>
    <x v="5"/>
    <x v="0"/>
    <x v="1"/>
    <x v="904"/>
    <m/>
    <m/>
    <m/>
  </r>
  <r>
    <d v="2022-10-01T00:00:00"/>
    <s v="ORD104060"/>
    <s v="CUST4849"/>
    <x v="7"/>
    <x v="2"/>
    <s v="Furnture"/>
    <x v="2"/>
    <n v="2"/>
    <n v="24556.240000000002"/>
    <n v="15"/>
    <x v="1"/>
    <x v="5"/>
    <x v="2"/>
    <x v="2"/>
    <x v="905"/>
    <m/>
    <m/>
    <m/>
  </r>
  <r>
    <d v="2023-05-14T00:00:00"/>
    <s v="ORD108765"/>
    <s v="CUST1984"/>
    <x v="7"/>
    <x v="1"/>
    <s v="Furniture"/>
    <x v="7"/>
    <n v="8"/>
    <n v="30902.39"/>
    <n v="0"/>
    <x v="0"/>
    <x v="3"/>
    <x v="2"/>
    <x v="0"/>
    <x v="0"/>
    <m/>
    <m/>
    <m/>
  </r>
  <r>
    <d v="2022-06-28T00:00:00"/>
    <s v="ORD110432"/>
    <s v="CUST7113"/>
    <x v="2"/>
    <x v="3"/>
    <s v="Electronics"/>
    <x v="4"/>
    <n v="5"/>
    <n v="41122.589999999997"/>
    <n v="20"/>
    <x v="1"/>
    <x v="4"/>
    <x v="3"/>
    <x v="0"/>
    <x v="0"/>
    <m/>
    <m/>
    <m/>
  </r>
  <r>
    <d v="2023-01-06T00:00:00"/>
    <s v="ORD101454"/>
    <s v="CUST3653"/>
    <x v="0"/>
    <x v="3"/>
    <s v="Electrnics"/>
    <x v="9"/>
    <n v="9"/>
    <n v="24793.37"/>
    <n v="0"/>
    <x v="3"/>
    <x v="1"/>
    <x v="1"/>
    <x v="0"/>
    <x v="0"/>
    <m/>
    <m/>
    <m/>
  </r>
  <r>
    <d v="2022-02-16T00:00:00"/>
    <s v="ORD107092"/>
    <s v="CUST3694"/>
    <x v="5"/>
    <x v="1"/>
    <s v="Electrnics"/>
    <x v="7"/>
    <n v="3"/>
    <n v="34458.730000000003"/>
    <n v="5"/>
    <x v="1"/>
    <x v="4"/>
    <x v="0"/>
    <x v="0"/>
    <x v="0"/>
    <m/>
    <m/>
    <m/>
  </r>
  <r>
    <d v="2022-10-01T00:00:00"/>
    <s v="ORD104773"/>
    <s v="CUST4117"/>
    <x v="3"/>
    <x v="3"/>
    <s v="Furnture"/>
    <x v="9"/>
    <n v="10"/>
    <n v="41174.67"/>
    <n v="20"/>
    <x v="3"/>
    <x v="5"/>
    <x v="5"/>
    <x v="2"/>
    <x v="906"/>
    <m/>
    <m/>
    <m/>
  </r>
  <r>
    <d v="2023-02-17T00:00:00"/>
    <s v="ORD107695"/>
    <s v="CUST4551"/>
    <x v="6"/>
    <x v="3"/>
    <s v="Furnture"/>
    <x v="4"/>
    <n v="6"/>
    <n v="29609.360000000001"/>
    <n v="10"/>
    <x v="2"/>
    <x v="4"/>
    <x v="0"/>
    <x v="0"/>
    <x v="0"/>
    <m/>
    <m/>
    <m/>
  </r>
  <r>
    <d v="2022-10-01T00:00:00"/>
    <s v="ORD100881"/>
    <s v="CUST9676"/>
    <x v="0"/>
    <x v="3"/>
    <s v="Furniture"/>
    <x v="3"/>
    <n v="7"/>
    <n v="5548.31"/>
    <n v="0"/>
    <x v="3"/>
    <x v="0"/>
    <x v="7"/>
    <x v="2"/>
    <x v="907"/>
    <m/>
    <m/>
    <m/>
  </r>
  <r>
    <d v="2022-06-20T00:00:00"/>
    <s v="ORD101710"/>
    <s v="CUST1923"/>
    <x v="2"/>
    <x v="1"/>
    <s v="Furniture"/>
    <x v="12"/>
    <n v="4"/>
    <n v="19779.88"/>
    <m/>
    <x v="3"/>
    <x v="0"/>
    <x v="3"/>
    <x v="0"/>
    <x v="0"/>
    <m/>
    <m/>
    <m/>
  </r>
  <r>
    <d v="2023-02-28T00:00:00"/>
    <s v="ORD103065"/>
    <s v="CUST2975"/>
    <x v="0"/>
    <x v="3"/>
    <s v="Clothing"/>
    <x v="8"/>
    <n v="9"/>
    <n v="32937.699999999997"/>
    <n v="15"/>
    <x v="0"/>
    <x v="2"/>
    <x v="4"/>
    <x v="0"/>
    <x v="0"/>
    <m/>
    <m/>
    <m/>
  </r>
  <r>
    <d v="2022-10-01T00:00:00"/>
    <s v="ORD102633"/>
    <s v="CUST2916"/>
    <x v="1"/>
    <x v="3"/>
    <s v="Furnture"/>
    <x v="6"/>
    <n v="4"/>
    <n v="22906.01"/>
    <n v="5"/>
    <x v="1"/>
    <x v="4"/>
    <x v="0"/>
    <x v="2"/>
    <x v="908"/>
    <m/>
    <m/>
    <m/>
  </r>
  <r>
    <d v="2022-10-01T00:00:00"/>
    <s v="ORD105511"/>
    <s v="CUST7737"/>
    <x v="1"/>
    <x v="1"/>
    <s v="Electrnics"/>
    <x v="5"/>
    <n v="8"/>
    <n v="31473.39"/>
    <n v="15"/>
    <x v="1"/>
    <x v="0"/>
    <x v="2"/>
    <x v="1"/>
    <x v="909"/>
    <m/>
    <m/>
    <m/>
  </r>
  <r>
    <d v="2022-10-01T00:00:00"/>
    <s v="ORD109740"/>
    <s v="CUST8970"/>
    <x v="2"/>
    <x v="2"/>
    <s v="Electrnics"/>
    <x v="5"/>
    <n v="3"/>
    <n v="19402.48"/>
    <n v="15"/>
    <x v="0"/>
    <x v="3"/>
    <x v="6"/>
    <x v="2"/>
    <x v="910"/>
    <m/>
    <m/>
    <m/>
  </r>
  <r>
    <d v="2023-03-07T00:00:00"/>
    <s v="ORD105799"/>
    <s v="CUST5357"/>
    <x v="3"/>
    <x v="1"/>
    <s v="Electrnics"/>
    <x v="10"/>
    <n v="6"/>
    <n v="3477.29"/>
    <m/>
    <x v="3"/>
    <x v="5"/>
    <x v="6"/>
    <x v="2"/>
    <x v="0"/>
    <m/>
    <m/>
    <m/>
  </r>
  <r>
    <d v="2023-01-07T00:00:00"/>
    <s v="ORD108101"/>
    <s v="CUST7563"/>
    <x v="1"/>
    <x v="0"/>
    <s v="Furnture"/>
    <x v="12"/>
    <n v="7"/>
    <n v="5144.8599999999997"/>
    <n v="0"/>
    <x v="3"/>
    <x v="1"/>
    <x v="7"/>
    <x v="0"/>
    <x v="0"/>
    <m/>
    <m/>
    <m/>
  </r>
  <r>
    <d v="2022-10-04T00:00:00"/>
    <s v="ORD106792"/>
    <s v="CUST3897"/>
    <x v="4"/>
    <x v="1"/>
    <s v="Electrnics"/>
    <x v="10"/>
    <n v="3"/>
    <n v="6580.57"/>
    <n v="20"/>
    <x v="1"/>
    <x v="2"/>
    <x v="5"/>
    <x v="0"/>
    <x v="0"/>
    <m/>
    <m/>
    <m/>
  </r>
  <r>
    <d v="2023-08-04T00:00:00"/>
    <s v="ORD105163"/>
    <s v="CUST5956"/>
    <x v="6"/>
    <x v="2"/>
    <s v="Electronics"/>
    <x v="4"/>
    <n v="5"/>
    <n v="14327.47"/>
    <n v="0"/>
    <x v="2"/>
    <x v="3"/>
    <x v="6"/>
    <x v="0"/>
    <x v="0"/>
    <m/>
    <m/>
    <m/>
  </r>
  <r>
    <d v="2022-05-19T00:00:00"/>
    <s v="ORD106077"/>
    <s v="CUST4621"/>
    <x v="3"/>
    <x v="3"/>
    <s v="Furniture"/>
    <x v="0"/>
    <n v="8"/>
    <n v="20344.05"/>
    <m/>
    <x v="2"/>
    <x v="2"/>
    <x v="1"/>
    <x v="0"/>
    <x v="0"/>
    <m/>
    <m/>
    <m/>
  </r>
  <r>
    <d v="2022-12-19T00:00:00"/>
    <s v="ORD107318"/>
    <s v="CUST5341"/>
    <x v="4"/>
    <x v="1"/>
    <s v="Electrnics"/>
    <x v="8"/>
    <n v="9"/>
    <n v="14794.75"/>
    <n v="15"/>
    <x v="2"/>
    <x v="2"/>
    <x v="0"/>
    <x v="0"/>
    <x v="0"/>
    <m/>
    <m/>
    <m/>
  </r>
  <r>
    <d v="2022-11-24T00:00:00"/>
    <s v="ORD103470"/>
    <s v="CUST1799"/>
    <x v="5"/>
    <x v="1"/>
    <s v="Electrnics"/>
    <x v="13"/>
    <n v="10"/>
    <n v="10791.91"/>
    <n v="0"/>
    <x v="0"/>
    <x v="5"/>
    <x v="3"/>
    <x v="0"/>
    <x v="0"/>
    <m/>
    <m/>
    <m/>
  </r>
  <r>
    <d v="2022-01-23T00:00:00"/>
    <s v="ORD106952"/>
    <s v="CUST4893"/>
    <x v="3"/>
    <x v="3"/>
    <s v="Electrnics"/>
    <x v="4"/>
    <n v="3"/>
    <n v="26371.03"/>
    <n v="0"/>
    <x v="0"/>
    <x v="2"/>
    <x v="3"/>
    <x v="0"/>
    <x v="0"/>
    <m/>
    <m/>
    <m/>
  </r>
  <r>
    <d v="2022-10-01T00:00:00"/>
    <s v="ORD107258"/>
    <s v="CUST8945"/>
    <x v="6"/>
    <x v="3"/>
    <s v="Furnture"/>
    <x v="6"/>
    <n v="10"/>
    <n v="23669.55"/>
    <n v="5"/>
    <x v="0"/>
    <x v="5"/>
    <x v="4"/>
    <x v="2"/>
    <x v="911"/>
    <m/>
    <m/>
    <m/>
  </r>
  <r>
    <d v="2022-09-03T00:00:00"/>
    <s v="ORD101597"/>
    <s v="CUST1221"/>
    <x v="0"/>
    <x v="2"/>
    <s v="Furniture"/>
    <x v="12"/>
    <n v="3"/>
    <n v="12055.91"/>
    <m/>
    <x v="0"/>
    <x v="3"/>
    <x v="2"/>
    <x v="0"/>
    <x v="0"/>
    <m/>
    <m/>
    <m/>
  </r>
  <r>
    <d v="2022-07-16T00:00:00"/>
    <s v="ORD107172"/>
    <s v="CUST8018"/>
    <x v="5"/>
    <x v="1"/>
    <s v="Furniture"/>
    <x v="3"/>
    <n v="6"/>
    <n v="33131.300000000003"/>
    <m/>
    <x v="3"/>
    <x v="4"/>
    <x v="7"/>
    <x v="0"/>
    <x v="0"/>
    <m/>
    <m/>
    <m/>
  </r>
  <r>
    <d v="2022-10-01T00:00:00"/>
    <s v="ORD103647"/>
    <s v="CUST4678"/>
    <x v="1"/>
    <x v="0"/>
    <s v="Electronics"/>
    <x v="11"/>
    <n v="10"/>
    <n v="7765.24"/>
    <n v="5"/>
    <x v="2"/>
    <x v="2"/>
    <x v="1"/>
    <x v="2"/>
    <x v="912"/>
    <m/>
    <m/>
    <m/>
  </r>
  <r>
    <d v="2022-10-01T00:00:00"/>
    <s v="ORD105218"/>
    <s v="CUST9772"/>
    <x v="5"/>
    <x v="0"/>
    <s v="Furniture"/>
    <x v="7"/>
    <n v="7"/>
    <n v="19411.62"/>
    <n v="0"/>
    <x v="2"/>
    <x v="3"/>
    <x v="1"/>
    <x v="2"/>
    <x v="913"/>
    <m/>
    <m/>
    <m/>
  </r>
  <r>
    <d v="2023-12-28T00:00:00"/>
    <s v="ORD108872"/>
    <s v="CUST2157"/>
    <x v="6"/>
    <x v="2"/>
    <s v="Furniture"/>
    <x v="3"/>
    <n v="2"/>
    <n v="20671.46"/>
    <n v="5"/>
    <x v="2"/>
    <x v="0"/>
    <x v="6"/>
    <x v="0"/>
    <x v="0"/>
    <m/>
    <m/>
    <m/>
  </r>
  <r>
    <d v="2022-10-01T00:00:00"/>
    <s v="ORD103724"/>
    <s v="CUST4625"/>
    <x v="4"/>
    <x v="3"/>
    <s v="Electrnics"/>
    <x v="11"/>
    <n v="6"/>
    <n v="43692.28"/>
    <n v="0"/>
    <x v="0"/>
    <x v="0"/>
    <x v="4"/>
    <x v="2"/>
    <x v="914"/>
    <m/>
    <m/>
    <m/>
  </r>
  <r>
    <d v="2023-02-25T00:00:00"/>
    <s v="ORD110911"/>
    <s v="CUST4867"/>
    <x v="2"/>
    <x v="0"/>
    <s v="Furnture"/>
    <x v="14"/>
    <n v="3"/>
    <n v="39956.6"/>
    <n v="20"/>
    <x v="0"/>
    <x v="5"/>
    <x v="5"/>
    <x v="0"/>
    <x v="0"/>
    <m/>
    <m/>
    <m/>
  </r>
  <r>
    <d v="2022-01-14T00:00:00"/>
    <s v="ORD101180"/>
    <s v="CUST6046"/>
    <x v="3"/>
    <x v="2"/>
    <s v="Electrnics"/>
    <x v="0"/>
    <n v="5"/>
    <n v="34234.47"/>
    <n v="15"/>
    <x v="0"/>
    <x v="1"/>
    <x v="2"/>
    <x v="0"/>
    <x v="0"/>
    <m/>
    <m/>
    <m/>
  </r>
  <r>
    <d v="2022-12-12T00:00:00"/>
    <s v="ORD104048"/>
    <s v="CUST5913"/>
    <x v="7"/>
    <x v="0"/>
    <s v="Electronics"/>
    <x v="9"/>
    <n v="6"/>
    <n v="38486.39"/>
    <n v="20"/>
    <x v="0"/>
    <x v="3"/>
    <x v="5"/>
    <x v="0"/>
    <x v="0"/>
    <m/>
    <m/>
    <m/>
  </r>
  <r>
    <d v="2023-12-20T00:00:00"/>
    <s v="ORD101911"/>
    <s v="CUST5456"/>
    <x v="3"/>
    <x v="1"/>
    <s v="Electrnics"/>
    <x v="2"/>
    <n v="6"/>
    <n v="43726.49"/>
    <n v="20"/>
    <x v="2"/>
    <x v="4"/>
    <x v="7"/>
    <x v="0"/>
    <x v="0"/>
    <m/>
    <m/>
    <m/>
  </r>
  <r>
    <d v="2022-10-01T00:00:00"/>
    <s v="ORD102813"/>
    <s v="CUST8564"/>
    <x v="5"/>
    <x v="2"/>
    <s v="Furniture"/>
    <x v="7"/>
    <n v="10"/>
    <n v="32265.93"/>
    <n v="20"/>
    <x v="1"/>
    <x v="5"/>
    <x v="3"/>
    <x v="1"/>
    <x v="915"/>
    <m/>
    <m/>
    <m/>
  </r>
  <r>
    <d v="2023-11-06T00:00:00"/>
    <s v="ORD108810"/>
    <s v="CUST9141"/>
    <x v="0"/>
    <x v="1"/>
    <s v="Electronics"/>
    <x v="1"/>
    <n v="8"/>
    <n v="11390.77"/>
    <n v="0"/>
    <x v="0"/>
    <x v="5"/>
    <x v="2"/>
    <x v="0"/>
    <x v="0"/>
    <m/>
    <m/>
    <m/>
  </r>
  <r>
    <d v="2022-10-01T00:00:00"/>
    <s v="ORD102214"/>
    <s v="CUST3171"/>
    <x v="0"/>
    <x v="2"/>
    <s v="Electronics"/>
    <x v="9"/>
    <n v="6"/>
    <n v="22134.01"/>
    <n v="15"/>
    <x v="3"/>
    <x v="1"/>
    <x v="3"/>
    <x v="2"/>
    <x v="916"/>
    <m/>
    <m/>
    <m/>
  </r>
  <r>
    <d v="2022-10-01T00:00:00"/>
    <s v="ORD107109"/>
    <s v="CUST3787"/>
    <x v="7"/>
    <x v="3"/>
    <s v="Clothing"/>
    <x v="13"/>
    <n v="6"/>
    <n v="13120.43"/>
    <n v="10"/>
    <x v="2"/>
    <x v="0"/>
    <x v="3"/>
    <x v="1"/>
    <x v="917"/>
    <m/>
    <m/>
    <m/>
  </r>
  <r>
    <d v="2022-10-01T00:00:00"/>
    <s v="ORD111241"/>
    <s v="CUST9643"/>
    <x v="1"/>
    <x v="1"/>
    <s v="Furniture"/>
    <x v="0"/>
    <n v="7"/>
    <n v="31293.65"/>
    <n v="0"/>
    <x v="3"/>
    <x v="4"/>
    <x v="0"/>
    <x v="1"/>
    <x v="918"/>
    <m/>
    <m/>
    <m/>
  </r>
  <r>
    <d v="2023-10-13T00:00:00"/>
    <s v="ORD107277"/>
    <s v="CUST9765"/>
    <x v="3"/>
    <x v="1"/>
    <s v="Furniture"/>
    <x v="10"/>
    <n v="1"/>
    <n v="16553.39"/>
    <n v="15"/>
    <x v="3"/>
    <x v="2"/>
    <x v="1"/>
    <x v="0"/>
    <x v="0"/>
    <m/>
    <m/>
    <m/>
  </r>
  <r>
    <d v="2022-11-25T00:00:00"/>
    <s v="ORD111225"/>
    <s v="CUST9397"/>
    <x v="2"/>
    <x v="3"/>
    <s v="Furniture"/>
    <x v="10"/>
    <n v="10"/>
    <n v="1429.36"/>
    <n v="5"/>
    <x v="3"/>
    <x v="4"/>
    <x v="5"/>
    <x v="0"/>
    <x v="0"/>
    <m/>
    <m/>
    <m/>
  </r>
  <r>
    <d v="2022-06-15T00:00:00"/>
    <s v="ORD105646"/>
    <s v="CUST1999"/>
    <x v="2"/>
    <x v="0"/>
    <s v="Furnture"/>
    <x v="4"/>
    <n v="4"/>
    <n v="27721.91"/>
    <m/>
    <x v="2"/>
    <x v="3"/>
    <x v="4"/>
    <x v="1"/>
    <x v="0"/>
    <m/>
    <m/>
    <m/>
  </r>
  <r>
    <d v="2022-10-01T00:00:00"/>
    <s v="ORD111236"/>
    <s v="CUST3074"/>
    <x v="6"/>
    <x v="1"/>
    <s v="Electronics"/>
    <x v="14"/>
    <n v="10"/>
    <n v="30674.42"/>
    <n v="10"/>
    <x v="1"/>
    <x v="1"/>
    <x v="6"/>
    <x v="2"/>
    <x v="919"/>
    <m/>
    <m/>
    <m/>
  </r>
  <r>
    <d v="2022-09-25T00:00:00"/>
    <s v="ORD110004"/>
    <s v="CUST3927"/>
    <x v="6"/>
    <x v="2"/>
    <s v="Furnture"/>
    <x v="7"/>
    <n v="9"/>
    <n v="36084"/>
    <m/>
    <x v="3"/>
    <x v="2"/>
    <x v="7"/>
    <x v="0"/>
    <x v="0"/>
    <m/>
    <m/>
    <m/>
  </r>
  <r>
    <d v="2023-09-20T00:00:00"/>
    <s v="ORD104463"/>
    <s v="CUST6308"/>
    <x v="2"/>
    <x v="2"/>
    <s v="Furniture"/>
    <x v="10"/>
    <n v="4"/>
    <n v="7392.46"/>
    <m/>
    <x v="2"/>
    <x v="0"/>
    <x v="5"/>
    <x v="2"/>
    <x v="0"/>
    <m/>
    <m/>
    <m/>
  </r>
  <r>
    <d v="2023-12-25T00:00:00"/>
    <s v="ORD107847"/>
    <s v="CUST5290"/>
    <x v="7"/>
    <x v="2"/>
    <s v="Electronics"/>
    <x v="4"/>
    <n v="10"/>
    <n v="43439.95"/>
    <m/>
    <x v="2"/>
    <x v="5"/>
    <x v="1"/>
    <x v="0"/>
    <x v="0"/>
    <m/>
    <m/>
    <m/>
  </r>
  <r>
    <d v="2022-10-01T00:00:00"/>
    <s v="ORD110678"/>
    <s v="CUST4731"/>
    <x v="5"/>
    <x v="2"/>
    <s v="Clothing"/>
    <x v="5"/>
    <n v="9"/>
    <n v="18801.37"/>
    <n v="20"/>
    <x v="2"/>
    <x v="1"/>
    <x v="6"/>
    <x v="1"/>
    <x v="920"/>
    <m/>
    <m/>
    <m/>
  </r>
  <r>
    <d v="2022-10-01T00:00:00"/>
    <s v="ORD108849"/>
    <s v="CUST3143"/>
    <x v="2"/>
    <x v="1"/>
    <s v="Electronics"/>
    <x v="9"/>
    <n v="9"/>
    <n v="16366.92"/>
    <n v="10"/>
    <x v="1"/>
    <x v="3"/>
    <x v="5"/>
    <x v="2"/>
    <x v="921"/>
    <m/>
    <m/>
    <m/>
  </r>
  <r>
    <d v="2022-10-01T00:00:00"/>
    <s v="ORD103942"/>
    <s v="CUST3386"/>
    <x v="5"/>
    <x v="1"/>
    <s v="Clothing"/>
    <x v="13"/>
    <n v="10"/>
    <n v="7894.35"/>
    <n v="10"/>
    <x v="3"/>
    <x v="0"/>
    <x v="2"/>
    <x v="1"/>
    <x v="922"/>
    <m/>
    <m/>
    <m/>
  </r>
  <r>
    <d v="2022-07-02T00:00:00"/>
    <s v="ORD101691"/>
    <s v="CUST1272"/>
    <x v="3"/>
    <x v="1"/>
    <s v="Clothing"/>
    <x v="2"/>
    <n v="7"/>
    <n v="18905.830000000002"/>
    <m/>
    <x v="2"/>
    <x v="1"/>
    <x v="6"/>
    <x v="1"/>
    <x v="0"/>
    <m/>
    <m/>
    <m/>
  </r>
  <r>
    <d v="2023-08-08T00:00:00"/>
    <s v="ORD104691"/>
    <s v="CUST2462"/>
    <x v="0"/>
    <x v="0"/>
    <s v="Electrnics"/>
    <x v="0"/>
    <n v="7"/>
    <n v="6205.04"/>
    <m/>
    <x v="2"/>
    <x v="0"/>
    <x v="0"/>
    <x v="2"/>
    <x v="0"/>
    <m/>
    <m/>
    <m/>
  </r>
  <r>
    <d v="2023-12-11T00:00:00"/>
    <s v="ORD100123"/>
    <s v="CUST3712"/>
    <x v="0"/>
    <x v="1"/>
    <s v="Furniture"/>
    <x v="7"/>
    <n v="7"/>
    <n v="18278.54"/>
    <m/>
    <x v="3"/>
    <x v="4"/>
    <x v="4"/>
    <x v="0"/>
    <x v="0"/>
    <m/>
    <m/>
    <m/>
  </r>
  <r>
    <d v="2023-08-28T00:00:00"/>
    <s v="ORD110298"/>
    <s v="CUST1997"/>
    <x v="3"/>
    <x v="0"/>
    <s v="Furniture"/>
    <x v="7"/>
    <n v="1"/>
    <n v="49869.05"/>
    <n v="20"/>
    <x v="1"/>
    <x v="1"/>
    <x v="5"/>
    <x v="0"/>
    <x v="0"/>
    <m/>
    <m/>
    <m/>
  </r>
  <r>
    <d v="2022-01-17T00:00:00"/>
    <s v="ORD101952"/>
    <s v="CUST2978"/>
    <x v="7"/>
    <x v="2"/>
    <s v="Electronics"/>
    <x v="11"/>
    <n v="6"/>
    <n v="26516.69"/>
    <n v="10"/>
    <x v="1"/>
    <x v="3"/>
    <x v="6"/>
    <x v="0"/>
    <x v="0"/>
    <m/>
    <m/>
    <m/>
  </r>
  <r>
    <d v="2023-07-31T00:00:00"/>
    <s v="ORD110363"/>
    <s v="CUST8177"/>
    <x v="2"/>
    <x v="1"/>
    <s v="Furnture"/>
    <x v="11"/>
    <n v="3"/>
    <n v="17741.310000000001"/>
    <n v="5"/>
    <x v="2"/>
    <x v="4"/>
    <x v="5"/>
    <x v="0"/>
    <x v="0"/>
    <m/>
    <m/>
    <m/>
  </r>
  <r>
    <d v="2022-05-05T00:00:00"/>
    <s v="ORD106503"/>
    <s v="CUST6857"/>
    <x v="5"/>
    <x v="1"/>
    <s v="Furniture"/>
    <x v="0"/>
    <n v="6"/>
    <n v="23688.06"/>
    <n v="15"/>
    <x v="2"/>
    <x v="2"/>
    <x v="6"/>
    <x v="0"/>
    <x v="0"/>
    <m/>
    <m/>
    <m/>
  </r>
  <r>
    <d v="2022-10-01T00:00:00"/>
    <s v="ORD107396"/>
    <s v="CUST5606"/>
    <x v="2"/>
    <x v="0"/>
    <s v="Electronics"/>
    <x v="14"/>
    <n v="4"/>
    <n v="10920.29"/>
    <n v="10"/>
    <x v="2"/>
    <x v="4"/>
    <x v="0"/>
    <x v="1"/>
    <x v="923"/>
    <m/>
    <m/>
    <m/>
  </r>
  <r>
    <d v="2022-10-01T00:00:00"/>
    <s v="ORD111791"/>
    <s v="CUST6234"/>
    <x v="4"/>
    <x v="2"/>
    <s v="Furniture"/>
    <x v="7"/>
    <n v="2"/>
    <n v="2343.5"/>
    <n v="0"/>
    <x v="1"/>
    <x v="1"/>
    <x v="6"/>
    <x v="1"/>
    <x v="924"/>
    <m/>
    <m/>
    <m/>
  </r>
  <r>
    <d v="2022-08-10T00:00:00"/>
    <s v="ORD109142"/>
    <s v="CUST1373"/>
    <x v="6"/>
    <x v="0"/>
    <s v="Clothing"/>
    <x v="6"/>
    <n v="3"/>
    <n v="21954.95"/>
    <n v="15"/>
    <x v="3"/>
    <x v="1"/>
    <x v="0"/>
    <x v="0"/>
    <x v="0"/>
    <m/>
    <m/>
    <m/>
  </r>
  <r>
    <d v="2022-08-13T00:00:00"/>
    <s v="ORD103210"/>
    <s v="CUST3350"/>
    <x v="4"/>
    <x v="3"/>
    <s v="Electronics"/>
    <x v="11"/>
    <n v="1"/>
    <n v="17572.62"/>
    <n v="5"/>
    <x v="1"/>
    <x v="5"/>
    <x v="2"/>
    <x v="0"/>
    <x v="0"/>
    <m/>
    <m/>
    <m/>
  </r>
  <r>
    <d v="2023-04-08T00:00:00"/>
    <s v="ORD105665"/>
    <s v="CUST1748"/>
    <x v="2"/>
    <x v="0"/>
    <s v="Clothing"/>
    <x v="2"/>
    <n v="2"/>
    <n v="37581.89"/>
    <n v="20"/>
    <x v="3"/>
    <x v="1"/>
    <x v="4"/>
    <x v="0"/>
    <x v="0"/>
    <m/>
    <m/>
    <m/>
  </r>
  <r>
    <d v="2022-09-18T00:00:00"/>
    <s v="ORD102453"/>
    <s v="CUST2120"/>
    <x v="0"/>
    <x v="1"/>
    <s v="Clothing"/>
    <x v="8"/>
    <n v="6"/>
    <n v="34631.129999999997"/>
    <n v="10"/>
    <x v="1"/>
    <x v="4"/>
    <x v="3"/>
    <x v="0"/>
    <x v="0"/>
    <m/>
    <m/>
    <m/>
  </r>
  <r>
    <d v="2022-10-01T00:00:00"/>
    <s v="ORD106545"/>
    <s v="CUST5715"/>
    <x v="6"/>
    <x v="1"/>
    <s v="Furnture"/>
    <x v="0"/>
    <n v="8"/>
    <n v="9754.07"/>
    <n v="5"/>
    <x v="3"/>
    <x v="0"/>
    <x v="6"/>
    <x v="1"/>
    <x v="925"/>
    <m/>
    <m/>
    <m/>
  </r>
  <r>
    <d v="2022-01-08T00:00:00"/>
    <s v="ORD104676"/>
    <s v="CUST5387"/>
    <x v="1"/>
    <x v="1"/>
    <s v="Electrnics"/>
    <x v="9"/>
    <n v="10"/>
    <n v="28656.21"/>
    <n v="20"/>
    <x v="3"/>
    <x v="5"/>
    <x v="1"/>
    <x v="0"/>
    <x v="0"/>
    <m/>
    <m/>
    <m/>
  </r>
  <r>
    <d v="2022-01-23T00:00:00"/>
    <s v="ORD111217"/>
    <s v="CUST2294"/>
    <x v="3"/>
    <x v="2"/>
    <s v="Electronics"/>
    <x v="9"/>
    <n v="1"/>
    <n v="18414.46"/>
    <n v="0"/>
    <x v="2"/>
    <x v="0"/>
    <x v="3"/>
    <x v="0"/>
    <x v="0"/>
    <m/>
    <m/>
    <m/>
  </r>
  <r>
    <d v="2023-01-14T00:00:00"/>
    <s v="ORD110096"/>
    <s v="CUST3625"/>
    <x v="0"/>
    <x v="0"/>
    <s v="Electrnics"/>
    <x v="6"/>
    <n v="8"/>
    <n v="25599.78"/>
    <m/>
    <x v="1"/>
    <x v="3"/>
    <x v="3"/>
    <x v="2"/>
    <x v="0"/>
    <m/>
    <m/>
    <m/>
  </r>
  <r>
    <d v="2022-10-01T00:00:00"/>
    <s v="ORD106085"/>
    <s v="CUST2853"/>
    <x v="0"/>
    <x v="0"/>
    <s v="Electrnics"/>
    <x v="0"/>
    <n v="5"/>
    <n v="33978.28"/>
    <n v="5"/>
    <x v="2"/>
    <x v="1"/>
    <x v="4"/>
    <x v="1"/>
    <x v="926"/>
    <m/>
    <m/>
    <m/>
  </r>
  <r>
    <d v="2022-10-01T00:00:00"/>
    <s v="ORD105149"/>
    <s v="CUST7272"/>
    <x v="3"/>
    <x v="0"/>
    <s v="Electronics"/>
    <x v="11"/>
    <n v="10"/>
    <n v="20824.2"/>
    <n v="15"/>
    <x v="2"/>
    <x v="2"/>
    <x v="0"/>
    <x v="1"/>
    <x v="927"/>
    <m/>
    <m/>
    <m/>
  </r>
  <r>
    <d v="2022-10-01T00:00:00"/>
    <s v="ORD104722"/>
    <s v="CUST2878"/>
    <x v="3"/>
    <x v="1"/>
    <s v="Furnture"/>
    <x v="11"/>
    <n v="7"/>
    <n v="16329.56"/>
    <n v="20"/>
    <x v="1"/>
    <x v="0"/>
    <x v="0"/>
    <x v="1"/>
    <x v="928"/>
    <m/>
    <m/>
    <m/>
  </r>
  <r>
    <d v="2022-08-16T00:00:00"/>
    <s v="ORD111017"/>
    <s v="CUST7258"/>
    <x v="1"/>
    <x v="2"/>
    <s v="Furnture"/>
    <x v="5"/>
    <n v="7"/>
    <n v="29395.18"/>
    <n v="10"/>
    <x v="1"/>
    <x v="2"/>
    <x v="4"/>
    <x v="0"/>
    <x v="0"/>
    <m/>
    <m/>
    <m/>
  </r>
  <r>
    <d v="2022-04-23T00:00:00"/>
    <s v="ORD104447"/>
    <s v="CUST8906"/>
    <x v="7"/>
    <x v="1"/>
    <s v="Furniture"/>
    <x v="3"/>
    <n v="10"/>
    <n v="34976.800000000003"/>
    <n v="15"/>
    <x v="3"/>
    <x v="2"/>
    <x v="5"/>
    <x v="0"/>
    <x v="0"/>
    <m/>
    <m/>
    <m/>
  </r>
  <r>
    <d v="2022-10-01T00:00:00"/>
    <s v="ORD101891"/>
    <s v="CUST6286"/>
    <x v="2"/>
    <x v="1"/>
    <s v="Electronics"/>
    <x v="1"/>
    <n v="5"/>
    <n v="28592.98"/>
    <n v="5"/>
    <x v="0"/>
    <x v="5"/>
    <x v="0"/>
    <x v="2"/>
    <x v="929"/>
    <m/>
    <m/>
    <m/>
  </r>
  <r>
    <d v="2022-10-01T00:00:00"/>
    <s v="ORD102715"/>
    <s v="CUST7161"/>
    <x v="6"/>
    <x v="1"/>
    <s v="Furniture"/>
    <x v="10"/>
    <n v="3"/>
    <n v="17611.11"/>
    <n v="15"/>
    <x v="2"/>
    <x v="2"/>
    <x v="2"/>
    <x v="1"/>
    <x v="930"/>
    <m/>
    <m/>
    <m/>
  </r>
  <r>
    <d v="2022-10-01T00:00:00"/>
    <s v="ORD106880"/>
    <s v="CUST1088"/>
    <x v="0"/>
    <x v="3"/>
    <s v="Clothing"/>
    <x v="2"/>
    <n v="2"/>
    <n v="44031.78"/>
    <n v="10"/>
    <x v="3"/>
    <x v="2"/>
    <x v="5"/>
    <x v="1"/>
    <x v="931"/>
    <m/>
    <m/>
    <m/>
  </r>
  <r>
    <d v="2022-10-01T00:00:00"/>
    <s v="ORD100295"/>
    <s v="CUST2480"/>
    <x v="5"/>
    <x v="1"/>
    <s v="Furniture"/>
    <x v="0"/>
    <n v="7"/>
    <n v="2577.59"/>
    <n v="20"/>
    <x v="3"/>
    <x v="2"/>
    <x v="7"/>
    <x v="1"/>
    <x v="932"/>
    <m/>
    <m/>
    <m/>
  </r>
  <r>
    <d v="2022-10-01T00:00:00"/>
    <s v="ORD107934"/>
    <s v="CUST7593"/>
    <x v="2"/>
    <x v="2"/>
    <s v="Furnture"/>
    <x v="10"/>
    <n v="10"/>
    <n v="4633.09"/>
    <n v="5"/>
    <x v="2"/>
    <x v="1"/>
    <x v="0"/>
    <x v="1"/>
    <x v="933"/>
    <m/>
    <m/>
    <m/>
  </r>
  <r>
    <d v="2022-08-18T00:00:00"/>
    <s v="ORD107375"/>
    <s v="CUST3013"/>
    <x v="5"/>
    <x v="2"/>
    <s v="Furnture"/>
    <x v="3"/>
    <n v="8"/>
    <n v="16280.06"/>
    <n v="5"/>
    <x v="0"/>
    <x v="4"/>
    <x v="1"/>
    <x v="0"/>
    <x v="0"/>
    <m/>
    <m/>
    <m/>
  </r>
  <r>
    <d v="2022-10-01T00:00:00"/>
    <s v="ORD110630"/>
    <s v="CUST1450"/>
    <x v="1"/>
    <x v="3"/>
    <s v="Furnture"/>
    <x v="14"/>
    <n v="3"/>
    <n v="29538.13"/>
    <n v="15"/>
    <x v="3"/>
    <x v="0"/>
    <x v="4"/>
    <x v="1"/>
    <x v="934"/>
    <m/>
    <m/>
    <m/>
  </r>
  <r>
    <d v="2023-12-01T00:00:00"/>
    <s v="ORD102876"/>
    <s v="CUST5342"/>
    <x v="7"/>
    <x v="1"/>
    <s v="Furniture"/>
    <x v="10"/>
    <n v="9"/>
    <n v="39227.65"/>
    <m/>
    <x v="1"/>
    <x v="5"/>
    <x v="3"/>
    <x v="2"/>
    <x v="0"/>
    <m/>
    <m/>
    <m/>
  </r>
  <r>
    <d v="2023-12-05T00:00:00"/>
    <s v="ORD101785"/>
    <s v="CUST7859"/>
    <x v="4"/>
    <x v="1"/>
    <s v="Furnture"/>
    <x v="9"/>
    <n v="3"/>
    <n v="39336.46"/>
    <n v="10"/>
    <x v="1"/>
    <x v="1"/>
    <x v="1"/>
    <x v="0"/>
    <x v="0"/>
    <m/>
    <m/>
    <m/>
  </r>
  <r>
    <d v="2022-02-14T00:00:00"/>
    <s v="ORD109297"/>
    <s v="CUST6537"/>
    <x v="4"/>
    <x v="2"/>
    <s v="Electrnics"/>
    <x v="1"/>
    <n v="9"/>
    <n v="18457.310000000001"/>
    <n v="5"/>
    <x v="0"/>
    <x v="5"/>
    <x v="5"/>
    <x v="0"/>
    <x v="0"/>
    <m/>
    <m/>
    <m/>
  </r>
  <r>
    <d v="2022-07-17T00:00:00"/>
    <s v="ORD100286"/>
    <s v="CUST3067"/>
    <x v="2"/>
    <x v="0"/>
    <s v="Furniture"/>
    <x v="7"/>
    <n v="2"/>
    <n v="49415.17"/>
    <n v="15"/>
    <x v="3"/>
    <x v="5"/>
    <x v="2"/>
    <x v="0"/>
    <x v="0"/>
    <m/>
    <m/>
    <m/>
  </r>
  <r>
    <d v="2023-05-07T00:00:00"/>
    <s v="ORD105378"/>
    <s v="CUST8770"/>
    <x v="4"/>
    <x v="2"/>
    <s v="Furniture"/>
    <x v="12"/>
    <n v="7"/>
    <n v="41226.480000000003"/>
    <m/>
    <x v="0"/>
    <x v="5"/>
    <x v="2"/>
    <x v="0"/>
    <x v="0"/>
    <m/>
    <m/>
    <m/>
  </r>
  <r>
    <d v="2023-08-24T00:00:00"/>
    <s v="ORD111271"/>
    <s v="CUST9011"/>
    <x v="7"/>
    <x v="1"/>
    <s v="Furniture"/>
    <x v="3"/>
    <n v="6"/>
    <n v="22118.720000000001"/>
    <m/>
    <x v="3"/>
    <x v="3"/>
    <x v="6"/>
    <x v="1"/>
    <x v="0"/>
    <m/>
    <m/>
    <m/>
  </r>
  <r>
    <d v="2022-10-01T00:00:00"/>
    <s v="ORD101758"/>
    <s v="CUST8795"/>
    <x v="1"/>
    <x v="1"/>
    <s v="Electronics"/>
    <x v="1"/>
    <n v="1"/>
    <n v="4879.41"/>
    <n v="5"/>
    <x v="3"/>
    <x v="3"/>
    <x v="1"/>
    <x v="2"/>
    <x v="935"/>
    <m/>
    <m/>
    <m/>
  </r>
  <r>
    <d v="2023-02-11T00:00:00"/>
    <s v="ORD104336"/>
    <s v="CUST8204"/>
    <x v="3"/>
    <x v="1"/>
    <s v="Clothing"/>
    <x v="5"/>
    <n v="10"/>
    <n v="22035.27"/>
    <m/>
    <x v="1"/>
    <x v="0"/>
    <x v="6"/>
    <x v="0"/>
    <x v="0"/>
    <m/>
    <m/>
    <m/>
  </r>
  <r>
    <d v="2022-10-01T00:00:00"/>
    <s v="ORD101284"/>
    <s v="CUST6351"/>
    <x v="6"/>
    <x v="3"/>
    <s v="Furniture"/>
    <x v="0"/>
    <n v="8"/>
    <n v="7521.17"/>
    <n v="5"/>
    <x v="0"/>
    <x v="0"/>
    <x v="1"/>
    <x v="2"/>
    <x v="936"/>
    <m/>
    <m/>
    <m/>
  </r>
  <r>
    <d v="2022-10-01T00:00:00"/>
    <s v="ORD107774"/>
    <s v="CUST9584"/>
    <x v="6"/>
    <x v="1"/>
    <s v="Clothing"/>
    <x v="13"/>
    <n v="9"/>
    <n v="13697.5"/>
    <n v="20"/>
    <x v="3"/>
    <x v="5"/>
    <x v="6"/>
    <x v="1"/>
    <x v="937"/>
    <m/>
    <m/>
    <m/>
  </r>
  <r>
    <d v="2023-05-31T00:00:00"/>
    <s v="ORD105098"/>
    <s v="CUST2481"/>
    <x v="1"/>
    <x v="3"/>
    <s v="Furnture"/>
    <x v="8"/>
    <n v="1"/>
    <n v="8223.4"/>
    <n v="20"/>
    <x v="3"/>
    <x v="2"/>
    <x v="7"/>
    <x v="0"/>
    <x v="0"/>
    <m/>
    <m/>
    <m/>
  </r>
  <r>
    <d v="2022-05-11T00:00:00"/>
    <s v="ORD110220"/>
    <s v="CUST8497"/>
    <x v="4"/>
    <x v="1"/>
    <s v="Furnture"/>
    <x v="1"/>
    <n v="1"/>
    <n v="29251.4"/>
    <m/>
    <x v="0"/>
    <x v="3"/>
    <x v="5"/>
    <x v="0"/>
    <x v="0"/>
    <m/>
    <m/>
    <m/>
  </r>
  <r>
    <d v="2023-09-18T00:00:00"/>
    <s v="ORD110877"/>
    <s v="CUST4545"/>
    <x v="6"/>
    <x v="1"/>
    <s v="Furniture"/>
    <x v="10"/>
    <n v="6"/>
    <n v="3525.56"/>
    <m/>
    <x v="0"/>
    <x v="4"/>
    <x v="4"/>
    <x v="0"/>
    <x v="0"/>
    <m/>
    <m/>
    <m/>
  </r>
  <r>
    <d v="2022-10-01T00:00:00"/>
    <s v="ORD106104"/>
    <s v="CUST6257"/>
    <x v="5"/>
    <x v="1"/>
    <s v="Electrnics"/>
    <x v="10"/>
    <n v="1"/>
    <n v="41540.089999999997"/>
    <n v="20"/>
    <x v="1"/>
    <x v="5"/>
    <x v="2"/>
    <x v="2"/>
    <x v="938"/>
    <m/>
    <m/>
    <m/>
  </r>
  <r>
    <d v="2022-10-01T00:00:00"/>
    <s v="ORD108127"/>
    <s v="CUST3913"/>
    <x v="7"/>
    <x v="3"/>
    <s v="Furniture"/>
    <x v="3"/>
    <n v="6"/>
    <n v="29765.87"/>
    <n v="10"/>
    <x v="3"/>
    <x v="3"/>
    <x v="2"/>
    <x v="2"/>
    <x v="939"/>
    <m/>
    <m/>
    <m/>
  </r>
  <r>
    <d v="2023-05-14T00:00:00"/>
    <s v="ORD107797"/>
    <s v="CUST3956"/>
    <x v="1"/>
    <x v="3"/>
    <s v="Clothing"/>
    <x v="5"/>
    <n v="4"/>
    <n v="28456.78"/>
    <m/>
    <x v="0"/>
    <x v="2"/>
    <x v="4"/>
    <x v="2"/>
    <x v="0"/>
    <m/>
    <m/>
    <m/>
  </r>
  <r>
    <d v="2023-02-08T00:00:00"/>
    <s v="ORD111481"/>
    <s v="CUST4531"/>
    <x v="1"/>
    <x v="3"/>
    <s v="Furniture"/>
    <x v="7"/>
    <n v="4"/>
    <n v="44743.77"/>
    <m/>
    <x v="3"/>
    <x v="3"/>
    <x v="5"/>
    <x v="0"/>
    <x v="0"/>
    <m/>
    <m/>
    <m/>
  </r>
  <r>
    <d v="2023-10-22T00:00:00"/>
    <s v="ORD108893"/>
    <s v="CUST4141"/>
    <x v="0"/>
    <x v="0"/>
    <s v="Furnture"/>
    <x v="14"/>
    <n v="7"/>
    <n v="18451.22"/>
    <n v="0"/>
    <x v="2"/>
    <x v="1"/>
    <x v="7"/>
    <x v="0"/>
    <x v="0"/>
    <m/>
    <m/>
    <m/>
  </r>
  <r>
    <d v="2022-11-04T00:00:00"/>
    <s v="ORD100549"/>
    <s v="CUST8742"/>
    <x v="4"/>
    <x v="1"/>
    <s v="Furniture"/>
    <x v="0"/>
    <n v="5"/>
    <n v="20916.12"/>
    <n v="15"/>
    <x v="3"/>
    <x v="0"/>
    <x v="3"/>
    <x v="0"/>
    <x v="0"/>
    <m/>
    <m/>
    <m/>
  </r>
  <r>
    <d v="2022-09-11T00:00:00"/>
    <s v="ORD110288"/>
    <s v="CUST6485"/>
    <x v="6"/>
    <x v="1"/>
    <s v="Clothing"/>
    <x v="13"/>
    <n v="5"/>
    <n v="6161.72"/>
    <m/>
    <x v="2"/>
    <x v="0"/>
    <x v="3"/>
    <x v="0"/>
    <x v="0"/>
    <m/>
    <m/>
    <m/>
  </r>
  <r>
    <d v="2023-07-20T00:00:00"/>
    <s v="ORD109394"/>
    <s v="CUST8006"/>
    <x v="1"/>
    <x v="2"/>
    <s v="Furnture"/>
    <x v="2"/>
    <n v="6"/>
    <n v="6006.52"/>
    <n v="0"/>
    <x v="2"/>
    <x v="0"/>
    <x v="3"/>
    <x v="0"/>
    <x v="0"/>
    <m/>
    <m/>
    <m/>
  </r>
  <r>
    <d v="2022-06-09T00:00:00"/>
    <s v="ORD108923"/>
    <s v="CUST2732"/>
    <x v="4"/>
    <x v="3"/>
    <s v="Electrnics"/>
    <x v="6"/>
    <n v="9"/>
    <n v="29654.82"/>
    <n v="10"/>
    <x v="0"/>
    <x v="5"/>
    <x v="0"/>
    <x v="0"/>
    <x v="0"/>
    <m/>
    <m/>
    <m/>
  </r>
  <r>
    <d v="2022-10-01T00:00:00"/>
    <s v="ORD106734"/>
    <s v="CUST9609"/>
    <x v="3"/>
    <x v="3"/>
    <s v="Clothing"/>
    <x v="5"/>
    <n v="9"/>
    <n v="45960.73"/>
    <n v="0"/>
    <x v="1"/>
    <x v="4"/>
    <x v="6"/>
    <x v="1"/>
    <x v="940"/>
    <m/>
    <m/>
    <m/>
  </r>
  <r>
    <d v="2022-01-11T00:00:00"/>
    <s v="ORD104128"/>
    <s v="CUST4368"/>
    <x v="1"/>
    <x v="0"/>
    <s v="Electronics"/>
    <x v="1"/>
    <n v="3"/>
    <n v="11959.41"/>
    <n v="15"/>
    <x v="3"/>
    <x v="3"/>
    <x v="6"/>
    <x v="0"/>
    <x v="0"/>
    <m/>
    <m/>
    <m/>
  </r>
  <r>
    <d v="2022-10-01T00:00:00"/>
    <s v="ORD105328"/>
    <s v="CUST5180"/>
    <x v="7"/>
    <x v="0"/>
    <s v="Furniture"/>
    <x v="0"/>
    <n v="7"/>
    <n v="6494.06"/>
    <n v="20"/>
    <x v="0"/>
    <x v="2"/>
    <x v="6"/>
    <x v="1"/>
    <x v="941"/>
    <m/>
    <m/>
    <m/>
  </r>
  <r>
    <d v="2022-10-01T00:00:00"/>
    <s v="ORD103222"/>
    <s v="CUST8264"/>
    <x v="5"/>
    <x v="2"/>
    <s v="Clothing"/>
    <x v="5"/>
    <n v="9"/>
    <n v="26639"/>
    <n v="10"/>
    <x v="3"/>
    <x v="5"/>
    <x v="6"/>
    <x v="2"/>
    <x v="942"/>
    <m/>
    <m/>
    <m/>
  </r>
  <r>
    <d v="2023-08-12T00:00:00"/>
    <s v="ORD106252"/>
    <s v="CUST1804"/>
    <x v="7"/>
    <x v="2"/>
    <s v="Clothing"/>
    <x v="13"/>
    <n v="5"/>
    <n v="35970.04"/>
    <n v="15"/>
    <x v="3"/>
    <x v="1"/>
    <x v="2"/>
    <x v="0"/>
    <x v="0"/>
    <m/>
    <m/>
    <m/>
  </r>
  <r>
    <d v="2022-03-03T00:00:00"/>
    <s v="ORD103608"/>
    <s v="CUST3994"/>
    <x v="4"/>
    <x v="3"/>
    <s v="Furniture"/>
    <x v="10"/>
    <n v="2"/>
    <n v="33531.32"/>
    <n v="20"/>
    <x v="0"/>
    <x v="4"/>
    <x v="6"/>
    <x v="0"/>
    <x v="0"/>
    <m/>
    <m/>
    <m/>
  </r>
  <r>
    <d v="2023-01-05T00:00:00"/>
    <s v="ORD110944"/>
    <s v="CUST3328"/>
    <x v="7"/>
    <x v="1"/>
    <s v="Furnture"/>
    <x v="3"/>
    <n v="3"/>
    <n v="33552.53"/>
    <n v="5"/>
    <x v="0"/>
    <x v="5"/>
    <x v="7"/>
    <x v="0"/>
    <x v="0"/>
    <m/>
    <m/>
    <m/>
  </r>
  <r>
    <d v="2023-03-14T00:00:00"/>
    <s v="ORD107886"/>
    <s v="CUST5572"/>
    <x v="7"/>
    <x v="0"/>
    <s v="Clothing"/>
    <x v="8"/>
    <n v="6"/>
    <n v="28466.59"/>
    <n v="5"/>
    <x v="1"/>
    <x v="2"/>
    <x v="7"/>
    <x v="0"/>
    <x v="0"/>
    <m/>
    <m/>
    <m/>
  </r>
  <r>
    <d v="2022-08-05T00:00:00"/>
    <s v="ORD104407"/>
    <s v="CUST3313"/>
    <x v="5"/>
    <x v="1"/>
    <s v="Electrnics"/>
    <x v="9"/>
    <n v="7"/>
    <n v="11987.08"/>
    <n v="10"/>
    <x v="2"/>
    <x v="2"/>
    <x v="4"/>
    <x v="0"/>
    <x v="0"/>
    <m/>
    <m/>
    <m/>
  </r>
  <r>
    <d v="2022-05-12T00:00:00"/>
    <s v="ORD108196"/>
    <s v="CUST2875"/>
    <x v="3"/>
    <x v="2"/>
    <s v="Clothing"/>
    <x v="6"/>
    <n v="3"/>
    <n v="26062.86"/>
    <n v="5"/>
    <x v="1"/>
    <x v="5"/>
    <x v="4"/>
    <x v="0"/>
    <x v="0"/>
    <m/>
    <m/>
    <m/>
  </r>
  <r>
    <d v="2022-05-24T00:00:00"/>
    <s v="ORD103488"/>
    <s v="CUST7156"/>
    <x v="2"/>
    <x v="3"/>
    <s v="Furnture"/>
    <x v="1"/>
    <n v="1"/>
    <n v="30901.82"/>
    <n v="20"/>
    <x v="3"/>
    <x v="4"/>
    <x v="3"/>
    <x v="0"/>
    <x v="0"/>
    <m/>
    <m/>
    <m/>
  </r>
  <r>
    <d v="2022-10-01T00:00:00"/>
    <s v="ORD103853"/>
    <s v="CUST6174"/>
    <x v="6"/>
    <x v="3"/>
    <s v="Furnture"/>
    <x v="14"/>
    <n v="5"/>
    <n v="43861.15"/>
    <n v="0"/>
    <x v="1"/>
    <x v="1"/>
    <x v="2"/>
    <x v="2"/>
    <x v="943"/>
    <m/>
    <m/>
    <m/>
  </r>
  <r>
    <d v="2022-02-25T00:00:00"/>
    <s v="ORD109619"/>
    <s v="CUST2048"/>
    <x v="1"/>
    <x v="2"/>
    <s v="Electronics"/>
    <x v="11"/>
    <n v="7"/>
    <n v="18968.57"/>
    <n v="20"/>
    <x v="0"/>
    <x v="4"/>
    <x v="0"/>
    <x v="0"/>
    <x v="0"/>
    <m/>
    <m/>
    <m/>
  </r>
  <r>
    <d v="2022-03-07T00:00:00"/>
    <s v="ORD107735"/>
    <s v="CUST3008"/>
    <x v="6"/>
    <x v="1"/>
    <s v="Electrnics"/>
    <x v="7"/>
    <n v="8"/>
    <n v="19368.560000000001"/>
    <n v="0"/>
    <x v="1"/>
    <x v="5"/>
    <x v="6"/>
    <x v="0"/>
    <x v="0"/>
    <m/>
    <m/>
    <m/>
  </r>
  <r>
    <d v="2022-12-16T00:00:00"/>
    <s v="ORD105767"/>
    <s v="CUST4761"/>
    <x v="0"/>
    <x v="3"/>
    <s v="Electronics"/>
    <x v="1"/>
    <n v="6"/>
    <n v="30505.82"/>
    <n v="15"/>
    <x v="3"/>
    <x v="1"/>
    <x v="4"/>
    <x v="0"/>
    <x v="0"/>
    <m/>
    <m/>
    <m/>
  </r>
  <r>
    <d v="2022-10-25T00:00:00"/>
    <s v="ORD105372"/>
    <s v="CUST8098"/>
    <x v="4"/>
    <x v="2"/>
    <s v="Furniture"/>
    <x v="7"/>
    <n v="6"/>
    <n v="7899.55"/>
    <n v="10"/>
    <x v="0"/>
    <x v="0"/>
    <x v="7"/>
    <x v="0"/>
    <x v="0"/>
    <m/>
    <m/>
    <m/>
  </r>
  <r>
    <d v="2023-05-11T00:00:00"/>
    <s v="ORD107447"/>
    <s v="CUST7564"/>
    <x v="3"/>
    <x v="3"/>
    <s v="Furniture"/>
    <x v="0"/>
    <n v="7"/>
    <n v="4950.5600000000004"/>
    <m/>
    <x v="2"/>
    <x v="0"/>
    <x v="7"/>
    <x v="0"/>
    <x v="0"/>
    <m/>
    <m/>
    <m/>
  </r>
  <r>
    <d v="2023-10-10T00:00:00"/>
    <s v="ORD109800"/>
    <s v="CUST3603"/>
    <x v="3"/>
    <x v="2"/>
    <s v="Electrnics"/>
    <x v="7"/>
    <n v="6"/>
    <n v="40707.58"/>
    <n v="20"/>
    <x v="2"/>
    <x v="5"/>
    <x v="1"/>
    <x v="0"/>
    <x v="0"/>
    <m/>
    <m/>
    <m/>
  </r>
  <r>
    <d v="2022-10-01T00:00:00"/>
    <s v="ORD104622"/>
    <s v="CUST3533"/>
    <x v="7"/>
    <x v="2"/>
    <s v="Electrnics"/>
    <x v="6"/>
    <n v="3"/>
    <n v="5611.12"/>
    <n v="0"/>
    <x v="3"/>
    <x v="2"/>
    <x v="0"/>
    <x v="1"/>
    <x v="944"/>
    <m/>
    <m/>
    <m/>
  </r>
  <r>
    <d v="2022-10-01T00:00:00"/>
    <s v="ORD109043"/>
    <s v="CUST3764"/>
    <x v="0"/>
    <x v="3"/>
    <s v="Furnture"/>
    <x v="14"/>
    <n v="4"/>
    <n v="14993.79"/>
    <n v="15"/>
    <x v="2"/>
    <x v="3"/>
    <x v="5"/>
    <x v="2"/>
    <x v="945"/>
    <m/>
    <m/>
    <m/>
  </r>
  <r>
    <d v="2023-04-20T00:00:00"/>
    <s v="ORD101303"/>
    <s v="CUST2396"/>
    <x v="3"/>
    <x v="1"/>
    <s v="Electronics"/>
    <x v="1"/>
    <n v="10"/>
    <n v="26073.66"/>
    <n v="0"/>
    <x v="3"/>
    <x v="4"/>
    <x v="0"/>
    <x v="0"/>
    <x v="0"/>
    <m/>
    <m/>
    <m/>
  </r>
  <r>
    <d v="2022-10-01T00:00:00"/>
    <s v="ORD104789"/>
    <s v="CUST5619"/>
    <x v="6"/>
    <x v="3"/>
    <s v="Furniture"/>
    <x v="3"/>
    <n v="3"/>
    <n v="39686.550000000003"/>
    <n v="20"/>
    <x v="2"/>
    <x v="4"/>
    <x v="1"/>
    <x v="2"/>
    <x v="946"/>
    <m/>
    <m/>
    <m/>
  </r>
  <r>
    <d v="2022-02-27T00:00:00"/>
    <s v="ORD108568"/>
    <s v="CUST8957"/>
    <x v="6"/>
    <x v="1"/>
    <s v="Clothing"/>
    <x v="5"/>
    <n v="1"/>
    <n v="8801.2999999999993"/>
    <n v="20"/>
    <x v="0"/>
    <x v="0"/>
    <x v="0"/>
    <x v="0"/>
    <x v="0"/>
    <m/>
    <m/>
    <m/>
  </r>
  <r>
    <d v="2022-10-01T00:00:00"/>
    <s v="ORD103126"/>
    <s v="CUST3906"/>
    <x v="6"/>
    <x v="1"/>
    <s v="Clothing"/>
    <x v="2"/>
    <n v="6"/>
    <n v="47897.25"/>
    <n v="20"/>
    <x v="3"/>
    <x v="3"/>
    <x v="5"/>
    <x v="1"/>
    <x v="947"/>
    <m/>
    <m/>
    <m/>
  </r>
  <r>
    <d v="2022-10-01T00:00:00"/>
    <s v="ORD110125"/>
    <s v="CUST5060"/>
    <x v="7"/>
    <x v="2"/>
    <s v="Electronics"/>
    <x v="11"/>
    <n v="6"/>
    <n v="16120.45"/>
    <n v="15"/>
    <x v="3"/>
    <x v="5"/>
    <x v="2"/>
    <x v="2"/>
    <x v="948"/>
    <m/>
    <m/>
    <m/>
  </r>
  <r>
    <d v="2022-02-24T00:00:00"/>
    <s v="ORD110413"/>
    <s v="CUST7124"/>
    <x v="6"/>
    <x v="1"/>
    <s v="Electronics"/>
    <x v="4"/>
    <n v="1"/>
    <n v="3208"/>
    <m/>
    <x v="3"/>
    <x v="0"/>
    <x v="3"/>
    <x v="0"/>
    <x v="0"/>
    <m/>
    <m/>
    <m/>
  </r>
  <r>
    <d v="2022-05-30T00:00:00"/>
    <s v="ORD105872"/>
    <s v="CUST4958"/>
    <x v="6"/>
    <x v="3"/>
    <s v="Electrnics"/>
    <x v="1"/>
    <n v="4"/>
    <n v="19310.189999999999"/>
    <n v="15"/>
    <x v="1"/>
    <x v="3"/>
    <x v="4"/>
    <x v="0"/>
    <x v="0"/>
    <m/>
    <m/>
    <m/>
  </r>
  <r>
    <d v="2022-10-01T00:00:00"/>
    <s v="ORD111384"/>
    <s v="CUST3790"/>
    <x v="4"/>
    <x v="1"/>
    <s v="Furniture"/>
    <x v="12"/>
    <n v="1"/>
    <n v="21683.59"/>
    <n v="20"/>
    <x v="0"/>
    <x v="0"/>
    <x v="1"/>
    <x v="2"/>
    <x v="949"/>
    <m/>
    <m/>
    <m/>
  </r>
  <r>
    <d v="2022-11-06T00:00:00"/>
    <s v="ORD110799"/>
    <s v="CUST5052"/>
    <x v="2"/>
    <x v="0"/>
    <s v="Electrnics"/>
    <x v="9"/>
    <n v="2"/>
    <n v="3228.64"/>
    <m/>
    <x v="1"/>
    <x v="4"/>
    <x v="3"/>
    <x v="2"/>
    <x v="0"/>
    <m/>
    <m/>
    <m/>
  </r>
  <r>
    <d v="2022-06-01T00:00:00"/>
    <s v="ORD111172"/>
    <s v="CUST9908"/>
    <x v="3"/>
    <x v="0"/>
    <s v="Furnture"/>
    <x v="5"/>
    <n v="5"/>
    <n v="11593.25"/>
    <m/>
    <x v="3"/>
    <x v="5"/>
    <x v="7"/>
    <x v="2"/>
    <x v="0"/>
    <m/>
    <m/>
    <m/>
  </r>
  <r>
    <d v="2022-10-01T00:00:00"/>
    <s v="ORD107572"/>
    <s v="CUST8408"/>
    <x v="5"/>
    <x v="2"/>
    <s v="Furnture"/>
    <x v="10"/>
    <n v="9"/>
    <n v="25062.81"/>
    <n v="0"/>
    <x v="3"/>
    <x v="4"/>
    <x v="6"/>
    <x v="1"/>
    <x v="950"/>
    <m/>
    <m/>
    <m/>
  </r>
  <r>
    <d v="2022-10-01T00:00:00"/>
    <s v="ORD108582"/>
    <s v="CUST6522"/>
    <x v="5"/>
    <x v="1"/>
    <s v="Furnture"/>
    <x v="5"/>
    <n v="4"/>
    <n v="16151.68"/>
    <n v="20"/>
    <x v="2"/>
    <x v="3"/>
    <x v="2"/>
    <x v="2"/>
    <x v="951"/>
    <m/>
    <m/>
    <m/>
  </r>
  <r>
    <d v="2022-10-01T00:00:00"/>
    <s v="ORD103656"/>
    <s v="CUST5385"/>
    <x v="4"/>
    <x v="3"/>
    <s v="Clothing"/>
    <x v="13"/>
    <n v="10"/>
    <n v="18842.849999999999"/>
    <n v="10"/>
    <x v="1"/>
    <x v="5"/>
    <x v="6"/>
    <x v="1"/>
    <x v="952"/>
    <m/>
    <m/>
    <m/>
  </r>
  <r>
    <d v="2023-07-30T00:00:00"/>
    <s v="ORD109513"/>
    <s v="CUST5227"/>
    <x v="2"/>
    <x v="0"/>
    <s v="Clothing"/>
    <x v="6"/>
    <n v="7"/>
    <n v="21023.63"/>
    <n v="20"/>
    <x v="2"/>
    <x v="1"/>
    <x v="3"/>
    <x v="0"/>
    <x v="0"/>
    <m/>
    <m/>
    <m/>
  </r>
  <r>
    <d v="2022-10-01T00:00:00"/>
    <s v="ORD107492"/>
    <s v="CUST9775"/>
    <x v="6"/>
    <x v="0"/>
    <s v="Clothing"/>
    <x v="2"/>
    <n v="1"/>
    <n v="9829.34"/>
    <n v="20"/>
    <x v="2"/>
    <x v="2"/>
    <x v="6"/>
    <x v="1"/>
    <x v="953"/>
    <m/>
    <m/>
    <m/>
  </r>
  <r>
    <d v="2022-10-01T00:00:00"/>
    <s v="ORD106399"/>
    <s v="CUST7951"/>
    <x v="7"/>
    <x v="1"/>
    <s v="Furnture"/>
    <x v="3"/>
    <n v="4"/>
    <n v="42754.3"/>
    <n v="20"/>
    <x v="0"/>
    <x v="3"/>
    <x v="7"/>
    <x v="2"/>
    <x v="954"/>
    <m/>
    <m/>
    <m/>
  </r>
  <r>
    <d v="2023-10-17T00:00:00"/>
    <s v="ORD110866"/>
    <s v="CUST3546"/>
    <x v="7"/>
    <x v="2"/>
    <s v="Electrnics"/>
    <x v="12"/>
    <n v="6"/>
    <n v="49603.95"/>
    <n v="15"/>
    <x v="0"/>
    <x v="0"/>
    <x v="3"/>
    <x v="0"/>
    <x v="0"/>
    <m/>
    <m/>
    <m/>
  </r>
  <r>
    <d v="2022-10-01T00:00:00"/>
    <s v="ORD102616"/>
    <s v="CUST9566"/>
    <x v="2"/>
    <x v="3"/>
    <s v="Clothing"/>
    <x v="13"/>
    <n v="9"/>
    <n v="34065.03"/>
    <n v="5"/>
    <x v="1"/>
    <x v="2"/>
    <x v="3"/>
    <x v="1"/>
    <x v="955"/>
    <m/>
    <m/>
    <m/>
  </r>
  <r>
    <d v="2023-03-28T00:00:00"/>
    <s v="ORD105090"/>
    <s v="CUST7868"/>
    <x v="1"/>
    <x v="1"/>
    <s v="Clothing"/>
    <x v="8"/>
    <n v="7"/>
    <n v="48841.35"/>
    <m/>
    <x v="0"/>
    <x v="2"/>
    <x v="1"/>
    <x v="0"/>
    <x v="0"/>
    <m/>
    <m/>
    <m/>
  </r>
  <r>
    <d v="2022-09-03T00:00:00"/>
    <s v="ORD102680"/>
    <s v="CUST1670"/>
    <x v="5"/>
    <x v="3"/>
    <s v="Electrnics"/>
    <x v="9"/>
    <n v="5"/>
    <n v="28015.919999999998"/>
    <n v="0"/>
    <x v="1"/>
    <x v="2"/>
    <x v="7"/>
    <x v="0"/>
    <x v="0"/>
    <m/>
    <m/>
    <m/>
  </r>
  <r>
    <d v="2022-10-01T00:00:00"/>
    <s v="ORD111630"/>
    <s v="CUST4427"/>
    <x v="3"/>
    <x v="1"/>
    <s v="Furniture"/>
    <x v="12"/>
    <n v="10"/>
    <n v="12608.99"/>
    <n v="15"/>
    <x v="2"/>
    <x v="1"/>
    <x v="5"/>
    <x v="2"/>
    <x v="956"/>
    <m/>
    <m/>
    <m/>
  </r>
  <r>
    <d v="2022-10-01T00:00:00"/>
    <s v="ORD108377"/>
    <s v="CUST6974"/>
    <x v="6"/>
    <x v="1"/>
    <s v="Electrnics"/>
    <x v="12"/>
    <n v="5"/>
    <n v="32161.16"/>
    <n v="0"/>
    <x v="0"/>
    <x v="4"/>
    <x v="3"/>
    <x v="2"/>
    <x v="957"/>
    <m/>
    <m/>
    <m/>
  </r>
  <r>
    <d v="2022-02-08T00:00:00"/>
    <s v="ORD100467"/>
    <s v="CUST4311"/>
    <x v="4"/>
    <x v="0"/>
    <s v="Electronics"/>
    <x v="1"/>
    <n v="9"/>
    <n v="1344.25"/>
    <n v="15"/>
    <x v="3"/>
    <x v="2"/>
    <x v="5"/>
    <x v="0"/>
    <x v="0"/>
    <m/>
    <m/>
    <m/>
  </r>
  <r>
    <d v="2022-10-01T00:00:00"/>
    <s v="ORD111084"/>
    <s v="CUST3725"/>
    <x v="5"/>
    <x v="1"/>
    <s v="Electrnics"/>
    <x v="1"/>
    <n v="2"/>
    <n v="30450.71"/>
    <n v="10"/>
    <x v="2"/>
    <x v="4"/>
    <x v="1"/>
    <x v="1"/>
    <x v="958"/>
    <m/>
    <m/>
    <m/>
  </r>
  <r>
    <d v="2022-02-05T00:00:00"/>
    <s v="ORD109159"/>
    <s v="CUST5051"/>
    <x v="5"/>
    <x v="3"/>
    <s v="Electronics"/>
    <x v="9"/>
    <n v="4"/>
    <n v="14589.32"/>
    <n v="5"/>
    <x v="3"/>
    <x v="0"/>
    <x v="5"/>
    <x v="0"/>
    <x v="0"/>
    <m/>
    <m/>
    <m/>
  </r>
  <r>
    <d v="2022-10-01T00:00:00"/>
    <s v="ORD107017"/>
    <s v="CUST4752"/>
    <x v="3"/>
    <x v="3"/>
    <s v="Electronics"/>
    <x v="14"/>
    <n v="6"/>
    <n v="44220.62"/>
    <n v="5"/>
    <x v="2"/>
    <x v="5"/>
    <x v="7"/>
    <x v="2"/>
    <x v="959"/>
    <m/>
    <m/>
    <m/>
  </r>
  <r>
    <d v="2022-10-01T00:00:00"/>
    <s v="ORD100106"/>
    <s v="CUST1815"/>
    <x v="4"/>
    <x v="2"/>
    <s v="Furniture"/>
    <x v="7"/>
    <n v="8"/>
    <n v="33130.74"/>
    <n v="15"/>
    <x v="2"/>
    <x v="4"/>
    <x v="4"/>
    <x v="1"/>
    <x v="960"/>
    <m/>
    <m/>
    <m/>
  </r>
  <r>
    <d v="2022-10-01T00:00:00"/>
    <s v="ORD103437"/>
    <s v="CUST4742"/>
    <x v="4"/>
    <x v="2"/>
    <s v="Furniture"/>
    <x v="7"/>
    <n v="3"/>
    <n v="7718.54"/>
    <n v="5"/>
    <x v="3"/>
    <x v="2"/>
    <x v="0"/>
    <x v="1"/>
    <x v="961"/>
    <m/>
    <m/>
    <m/>
  </r>
  <r>
    <d v="2022-10-01T00:00:00"/>
    <s v="ORD110686"/>
    <s v="CUST8729"/>
    <x v="3"/>
    <x v="3"/>
    <s v="Electronics"/>
    <x v="9"/>
    <n v="3"/>
    <n v="17949.580000000002"/>
    <n v="5"/>
    <x v="1"/>
    <x v="0"/>
    <x v="0"/>
    <x v="1"/>
    <x v="962"/>
    <m/>
    <m/>
    <m/>
  </r>
  <r>
    <d v="2023-09-13T00:00:00"/>
    <s v="ORD103501"/>
    <s v="CUST1394"/>
    <x v="1"/>
    <x v="1"/>
    <s v="Furnture"/>
    <x v="6"/>
    <n v="4"/>
    <n v="19291.04"/>
    <n v="15"/>
    <x v="0"/>
    <x v="2"/>
    <x v="1"/>
    <x v="0"/>
    <x v="0"/>
    <m/>
    <m/>
    <m/>
  </r>
  <r>
    <d v="2022-07-31T00:00:00"/>
    <s v="ORD105357"/>
    <s v="CUST1838"/>
    <x v="2"/>
    <x v="1"/>
    <s v="Furniture"/>
    <x v="7"/>
    <n v="2"/>
    <n v="22077.68"/>
    <n v="20"/>
    <x v="1"/>
    <x v="3"/>
    <x v="0"/>
    <x v="0"/>
    <x v="0"/>
    <m/>
    <m/>
    <m/>
  </r>
  <r>
    <d v="2022-04-20T00:00:00"/>
    <s v="ORD100411"/>
    <s v="CUST3061"/>
    <x v="0"/>
    <x v="3"/>
    <s v="Furnture"/>
    <x v="13"/>
    <n v="6"/>
    <n v="49085.62"/>
    <m/>
    <x v="1"/>
    <x v="4"/>
    <x v="7"/>
    <x v="2"/>
    <x v="0"/>
    <m/>
    <m/>
    <m/>
  </r>
  <r>
    <d v="2022-10-01T00:00:00"/>
    <s v="ORD105914"/>
    <s v="CUST8727"/>
    <x v="5"/>
    <x v="0"/>
    <s v="Furniture"/>
    <x v="3"/>
    <n v="10"/>
    <n v="23535.59"/>
    <n v="20"/>
    <x v="0"/>
    <x v="2"/>
    <x v="4"/>
    <x v="1"/>
    <x v="963"/>
    <m/>
    <m/>
    <m/>
  </r>
  <r>
    <d v="2022-10-01T00:00:00"/>
    <s v="ORD111112"/>
    <s v="CUST3198"/>
    <x v="3"/>
    <x v="2"/>
    <s v="Electronics"/>
    <x v="9"/>
    <n v="9"/>
    <n v="21436.82"/>
    <n v="0"/>
    <x v="2"/>
    <x v="1"/>
    <x v="1"/>
    <x v="2"/>
    <x v="964"/>
    <m/>
    <m/>
    <m/>
  </r>
  <r>
    <d v="2022-04-19T00:00:00"/>
    <s v="ORD102894"/>
    <s v="CUST7953"/>
    <x v="0"/>
    <x v="1"/>
    <s v="Electrnics"/>
    <x v="12"/>
    <n v="5"/>
    <n v="43976.11"/>
    <m/>
    <x v="2"/>
    <x v="5"/>
    <x v="0"/>
    <x v="1"/>
    <x v="0"/>
    <m/>
    <m/>
    <m/>
  </r>
  <r>
    <d v="2022-10-01T00:00:00"/>
    <s v="ORD103592"/>
    <s v="CUST4255"/>
    <x v="7"/>
    <x v="1"/>
    <s v="Electronics"/>
    <x v="1"/>
    <n v="8"/>
    <n v="4139.59"/>
    <n v="10"/>
    <x v="0"/>
    <x v="2"/>
    <x v="0"/>
    <x v="1"/>
    <x v="965"/>
    <m/>
    <m/>
    <m/>
  </r>
  <r>
    <d v="2022-10-01T00:00:00"/>
    <s v="ORD105202"/>
    <s v="CUST7502"/>
    <x v="6"/>
    <x v="1"/>
    <s v="Furniture"/>
    <x v="3"/>
    <n v="9"/>
    <n v="1601.8"/>
    <n v="0"/>
    <x v="2"/>
    <x v="2"/>
    <x v="3"/>
    <x v="1"/>
    <x v="966"/>
    <m/>
    <m/>
    <m/>
  </r>
  <r>
    <d v="2022-10-01T00:00:00"/>
    <s v="ORD108265"/>
    <s v="CUST1110"/>
    <x v="2"/>
    <x v="1"/>
    <s v="Electronics"/>
    <x v="1"/>
    <n v="3"/>
    <n v="25090.95"/>
    <n v="20"/>
    <x v="0"/>
    <x v="0"/>
    <x v="4"/>
    <x v="1"/>
    <x v="967"/>
    <m/>
    <m/>
    <m/>
  </r>
  <r>
    <d v="2022-09-14T00:00:00"/>
    <s v="ORD111362"/>
    <s v="CUST7383"/>
    <x v="2"/>
    <x v="2"/>
    <s v="Furnture"/>
    <x v="5"/>
    <n v="8"/>
    <n v="9383.98"/>
    <m/>
    <x v="1"/>
    <x v="0"/>
    <x v="1"/>
    <x v="2"/>
    <x v="0"/>
    <m/>
    <m/>
    <m/>
  </r>
  <r>
    <d v="2022-12-19T00:00:00"/>
    <s v="ORD109566"/>
    <s v="CUST8994"/>
    <x v="7"/>
    <x v="3"/>
    <s v="Clothing"/>
    <x v="8"/>
    <n v="7"/>
    <n v="39774.82"/>
    <m/>
    <x v="1"/>
    <x v="3"/>
    <x v="1"/>
    <x v="1"/>
    <x v="0"/>
    <m/>
    <m/>
    <m/>
  </r>
  <r>
    <d v="2022-10-01T00:00:00"/>
    <s v="ORD105144"/>
    <s v="CUST2075"/>
    <x v="1"/>
    <x v="1"/>
    <s v="Electrnics"/>
    <x v="4"/>
    <n v="7"/>
    <n v="35882.400000000001"/>
    <n v="20"/>
    <x v="2"/>
    <x v="5"/>
    <x v="2"/>
    <x v="2"/>
    <x v="968"/>
    <m/>
    <m/>
    <m/>
  </r>
  <r>
    <d v="2022-09-24T00:00:00"/>
    <s v="ORD109242"/>
    <s v="CUST7034"/>
    <x v="4"/>
    <x v="1"/>
    <s v="Furniture"/>
    <x v="12"/>
    <n v="8"/>
    <n v="23820.51"/>
    <m/>
    <x v="2"/>
    <x v="3"/>
    <x v="0"/>
    <x v="2"/>
    <x v="0"/>
    <m/>
    <m/>
    <m/>
  </r>
  <r>
    <d v="2022-03-27T00:00:00"/>
    <s v="ORD105821"/>
    <s v="CUST2363"/>
    <x v="3"/>
    <x v="1"/>
    <s v="Furnture"/>
    <x v="4"/>
    <n v="2"/>
    <n v="7615.2"/>
    <m/>
    <x v="1"/>
    <x v="2"/>
    <x v="5"/>
    <x v="1"/>
    <x v="0"/>
    <m/>
    <m/>
    <m/>
  </r>
  <r>
    <d v="2022-10-01T00:00:00"/>
    <s v="ORD110671"/>
    <s v="CUST8555"/>
    <x v="6"/>
    <x v="3"/>
    <s v="Electronics"/>
    <x v="9"/>
    <n v="9"/>
    <n v="31608.19"/>
    <n v="20"/>
    <x v="2"/>
    <x v="0"/>
    <x v="2"/>
    <x v="2"/>
    <x v="969"/>
    <m/>
    <m/>
    <m/>
  </r>
  <r>
    <d v="2023-10-30T00:00:00"/>
    <s v="ORD109564"/>
    <s v="CUST8690"/>
    <x v="5"/>
    <x v="0"/>
    <s v="Furnture"/>
    <x v="2"/>
    <n v="2"/>
    <n v="18781.759999999998"/>
    <m/>
    <x v="3"/>
    <x v="4"/>
    <x v="4"/>
    <x v="2"/>
    <x v="0"/>
    <m/>
    <m/>
    <m/>
  </r>
  <r>
    <d v="2022-10-01T00:00:00"/>
    <s v="ORD102928"/>
    <s v="CUST3054"/>
    <x v="3"/>
    <x v="1"/>
    <s v="Furnture"/>
    <x v="11"/>
    <n v="5"/>
    <n v="19787.349999999999"/>
    <n v="15"/>
    <x v="2"/>
    <x v="0"/>
    <x v="7"/>
    <x v="1"/>
    <x v="970"/>
    <m/>
    <m/>
    <m/>
  </r>
  <r>
    <d v="2022-02-28T00:00:00"/>
    <s v="ORD101862"/>
    <s v="CUST9515"/>
    <x v="1"/>
    <x v="1"/>
    <s v="Electrnics"/>
    <x v="11"/>
    <n v="9"/>
    <n v="39301.949999999997"/>
    <n v="10"/>
    <x v="3"/>
    <x v="5"/>
    <x v="2"/>
    <x v="0"/>
    <x v="0"/>
    <m/>
    <m/>
    <m/>
  </r>
  <r>
    <d v="2022-01-29T00:00:00"/>
    <s v="ORD110595"/>
    <s v="CUST6208"/>
    <x v="3"/>
    <x v="3"/>
    <s v="Clothing"/>
    <x v="13"/>
    <n v="9"/>
    <n v="26085.11"/>
    <n v="20"/>
    <x v="0"/>
    <x v="3"/>
    <x v="0"/>
    <x v="0"/>
    <x v="0"/>
    <m/>
    <m/>
    <m/>
  </r>
  <r>
    <d v="2022-03-01T00:00:00"/>
    <s v="ORD109133"/>
    <s v="CUST1144"/>
    <x v="2"/>
    <x v="3"/>
    <s v="Furniture"/>
    <x v="10"/>
    <n v="7"/>
    <n v="23232.91"/>
    <m/>
    <x v="1"/>
    <x v="2"/>
    <x v="6"/>
    <x v="0"/>
    <x v="0"/>
    <m/>
    <m/>
    <m/>
  </r>
  <r>
    <d v="2023-05-17T00:00:00"/>
    <s v="ORD104918"/>
    <s v="CUST4589"/>
    <x v="2"/>
    <x v="1"/>
    <s v="Furnture"/>
    <x v="3"/>
    <n v="4"/>
    <n v="35651.410000000003"/>
    <n v="20"/>
    <x v="1"/>
    <x v="1"/>
    <x v="3"/>
    <x v="0"/>
    <x v="0"/>
    <m/>
    <m/>
    <m/>
  </r>
  <r>
    <d v="2023-07-01T00:00:00"/>
    <s v="ORD102360"/>
    <s v="CUST6387"/>
    <x v="1"/>
    <x v="0"/>
    <s v="Electronics"/>
    <x v="4"/>
    <n v="4"/>
    <n v="31016.77"/>
    <n v="10"/>
    <x v="3"/>
    <x v="2"/>
    <x v="2"/>
    <x v="0"/>
    <x v="0"/>
    <m/>
    <m/>
    <m/>
  </r>
  <r>
    <d v="2022-10-01T00:00:00"/>
    <s v="ORD110561"/>
    <s v="CUST2223"/>
    <x v="6"/>
    <x v="1"/>
    <s v="Clothing"/>
    <x v="6"/>
    <n v="6"/>
    <n v="18898.830000000002"/>
    <n v="20"/>
    <x v="0"/>
    <x v="5"/>
    <x v="7"/>
    <x v="2"/>
    <x v="971"/>
    <m/>
    <m/>
    <m/>
  </r>
  <r>
    <d v="2022-10-01T00:00:00"/>
    <s v="ORD107148"/>
    <s v="CUST5037"/>
    <x v="0"/>
    <x v="1"/>
    <s v="Electronics"/>
    <x v="4"/>
    <n v="2"/>
    <n v="25228.98"/>
    <n v="0"/>
    <x v="0"/>
    <x v="0"/>
    <x v="0"/>
    <x v="1"/>
    <x v="972"/>
    <m/>
    <m/>
    <m/>
  </r>
  <r>
    <d v="2022-10-01T00:00:00"/>
    <s v="ORD108976"/>
    <s v="CUST7301"/>
    <x v="6"/>
    <x v="0"/>
    <s v="Electrnics"/>
    <x v="9"/>
    <n v="1"/>
    <n v="44044.41"/>
    <n v="5"/>
    <x v="1"/>
    <x v="3"/>
    <x v="7"/>
    <x v="1"/>
    <x v="973"/>
    <m/>
    <m/>
    <m/>
  </r>
  <r>
    <d v="2022-10-01T00:00:00"/>
    <s v="ORD100029"/>
    <s v="CUST6862"/>
    <x v="6"/>
    <x v="1"/>
    <s v="Clothing"/>
    <x v="13"/>
    <n v="4"/>
    <n v="33379.980000000003"/>
    <n v="10"/>
    <x v="2"/>
    <x v="1"/>
    <x v="2"/>
    <x v="1"/>
    <x v="974"/>
    <m/>
    <m/>
    <m/>
  </r>
  <r>
    <d v="2022-10-01T00:00:00"/>
    <s v="ORD104541"/>
    <s v="CUST7291"/>
    <x v="2"/>
    <x v="3"/>
    <s v="Electronics"/>
    <x v="14"/>
    <n v="4"/>
    <n v="38318.6"/>
    <n v="10"/>
    <x v="3"/>
    <x v="3"/>
    <x v="6"/>
    <x v="1"/>
    <x v="975"/>
    <m/>
    <m/>
    <m/>
  </r>
  <r>
    <d v="2022-10-01T00:00:00"/>
    <s v="ORD109938"/>
    <s v="CUST4275"/>
    <x v="0"/>
    <x v="3"/>
    <s v="Furniture"/>
    <x v="12"/>
    <n v="7"/>
    <n v="12356.43"/>
    <n v="0"/>
    <x v="1"/>
    <x v="2"/>
    <x v="3"/>
    <x v="2"/>
    <x v="976"/>
    <m/>
    <m/>
    <m/>
  </r>
  <r>
    <d v="2022-10-01T00:00:00"/>
    <s v="ORD106380"/>
    <s v="CUST4117"/>
    <x v="4"/>
    <x v="1"/>
    <s v="Electronics"/>
    <x v="4"/>
    <n v="6"/>
    <n v="47594.79"/>
    <n v="10"/>
    <x v="0"/>
    <x v="5"/>
    <x v="0"/>
    <x v="2"/>
    <x v="977"/>
    <m/>
    <m/>
    <m/>
  </r>
  <r>
    <d v="2023-10-06T00:00:00"/>
    <s v="ORD100568"/>
    <s v="CUST3205"/>
    <x v="2"/>
    <x v="1"/>
    <s v="Electrnics"/>
    <x v="4"/>
    <n v="1"/>
    <n v="41532.589999999997"/>
    <n v="15"/>
    <x v="0"/>
    <x v="2"/>
    <x v="6"/>
    <x v="0"/>
    <x v="0"/>
    <m/>
    <m/>
    <m/>
  </r>
  <r>
    <d v="2022-10-01T00:00:00"/>
    <s v="ORD105267"/>
    <s v="CUST6625"/>
    <x v="5"/>
    <x v="2"/>
    <s v="Clothing"/>
    <x v="2"/>
    <n v="2"/>
    <n v="49940.6"/>
    <n v="15"/>
    <x v="3"/>
    <x v="5"/>
    <x v="7"/>
    <x v="2"/>
    <x v="978"/>
    <m/>
    <m/>
    <m/>
  </r>
  <r>
    <d v="2022-10-01T00:00:00"/>
    <s v="ORD106137"/>
    <s v="CUST2868"/>
    <x v="2"/>
    <x v="3"/>
    <s v="Electrnics"/>
    <x v="3"/>
    <n v="10"/>
    <n v="36295.43"/>
    <n v="15"/>
    <x v="2"/>
    <x v="2"/>
    <x v="3"/>
    <x v="2"/>
    <x v="979"/>
    <m/>
    <m/>
    <m/>
  </r>
  <r>
    <d v="2023-07-21T00:00:00"/>
    <s v="ORD101245"/>
    <s v="CUST6189"/>
    <x v="6"/>
    <x v="3"/>
    <s v="Furniture"/>
    <x v="12"/>
    <n v="7"/>
    <n v="10236.75"/>
    <n v="20"/>
    <x v="0"/>
    <x v="2"/>
    <x v="3"/>
    <x v="0"/>
    <x v="0"/>
    <m/>
    <m/>
    <m/>
  </r>
  <r>
    <d v="2022-10-01T00:00:00"/>
    <s v="ORD111676"/>
    <s v="CUST5829"/>
    <x v="1"/>
    <x v="0"/>
    <s v="Clothing"/>
    <x v="8"/>
    <n v="5"/>
    <n v="6253.75"/>
    <n v="10"/>
    <x v="0"/>
    <x v="0"/>
    <x v="4"/>
    <x v="1"/>
    <x v="980"/>
    <m/>
    <m/>
    <m/>
  </r>
  <r>
    <d v="2022-10-01T00:00:00"/>
    <s v="ORD105639"/>
    <s v="CUST5275"/>
    <x v="3"/>
    <x v="1"/>
    <s v="Furnture"/>
    <x v="0"/>
    <n v="4"/>
    <n v="6060.25"/>
    <n v="10"/>
    <x v="0"/>
    <x v="0"/>
    <x v="1"/>
    <x v="2"/>
    <x v="981"/>
    <m/>
    <m/>
    <m/>
  </r>
  <r>
    <d v="2022-10-01T00:00:00"/>
    <s v="ORD101458"/>
    <s v="CUST2743"/>
    <x v="3"/>
    <x v="2"/>
    <s v="Furniture"/>
    <x v="0"/>
    <n v="8"/>
    <n v="21765.83"/>
    <n v="0"/>
    <x v="0"/>
    <x v="1"/>
    <x v="1"/>
    <x v="2"/>
    <x v="982"/>
    <m/>
    <m/>
    <m/>
  </r>
  <r>
    <d v="2022-10-01T00:00:00"/>
    <s v="ORD107500"/>
    <s v="CUST9770"/>
    <x v="1"/>
    <x v="2"/>
    <s v="Furniture"/>
    <x v="7"/>
    <n v="4"/>
    <n v="39504.14"/>
    <n v="20"/>
    <x v="3"/>
    <x v="5"/>
    <x v="6"/>
    <x v="1"/>
    <x v="983"/>
    <m/>
    <m/>
    <m/>
  </r>
  <r>
    <d v="2022-10-01T00:00:00"/>
    <s v="ORD101835"/>
    <s v="CUST4812"/>
    <x v="2"/>
    <x v="2"/>
    <s v="Furnture"/>
    <x v="7"/>
    <n v="3"/>
    <n v="47005.85"/>
    <n v="15"/>
    <x v="0"/>
    <x v="2"/>
    <x v="2"/>
    <x v="1"/>
    <x v="984"/>
    <m/>
    <m/>
    <m/>
  </r>
  <r>
    <d v="2022-10-25T00:00:00"/>
    <s v="ORD100316"/>
    <s v="CUST6901"/>
    <x v="1"/>
    <x v="0"/>
    <s v="Furniture"/>
    <x v="12"/>
    <n v="2"/>
    <n v="4840.42"/>
    <n v="0"/>
    <x v="0"/>
    <x v="2"/>
    <x v="2"/>
    <x v="0"/>
    <x v="0"/>
    <m/>
    <m/>
    <m/>
  </r>
  <r>
    <d v="2022-01-08T00:00:00"/>
    <s v="ORD100108"/>
    <s v="CUST4349"/>
    <x v="5"/>
    <x v="3"/>
    <s v="Furnture"/>
    <x v="14"/>
    <n v="3"/>
    <n v="38231.629999999997"/>
    <n v="10"/>
    <x v="1"/>
    <x v="0"/>
    <x v="1"/>
    <x v="0"/>
    <x v="0"/>
    <m/>
    <m/>
    <m/>
  </r>
  <r>
    <d v="2022-12-05T00:00:00"/>
    <s v="ORD111231"/>
    <s v="CUST4269"/>
    <x v="4"/>
    <x v="3"/>
    <s v="Electronics"/>
    <x v="1"/>
    <n v="8"/>
    <n v="38189.75"/>
    <n v="10"/>
    <x v="1"/>
    <x v="2"/>
    <x v="6"/>
    <x v="0"/>
    <x v="0"/>
    <m/>
    <m/>
    <m/>
  </r>
  <r>
    <d v="2023-05-15T00:00:00"/>
    <s v="ORD105739"/>
    <s v="CUST6724"/>
    <x v="7"/>
    <x v="2"/>
    <s v="Electronics"/>
    <x v="4"/>
    <n v="1"/>
    <n v="48987.81"/>
    <n v="0"/>
    <x v="0"/>
    <x v="2"/>
    <x v="3"/>
    <x v="0"/>
    <x v="0"/>
    <m/>
    <m/>
    <m/>
  </r>
  <r>
    <d v="2023-09-20T00:00:00"/>
    <s v="ORD103693"/>
    <s v="CUST5794"/>
    <x v="2"/>
    <x v="0"/>
    <s v="Furnture"/>
    <x v="1"/>
    <n v="9"/>
    <n v="8045.88"/>
    <n v="15"/>
    <x v="3"/>
    <x v="3"/>
    <x v="5"/>
    <x v="0"/>
    <x v="0"/>
    <m/>
    <m/>
    <m/>
  </r>
  <r>
    <d v="2022-10-01T00:00:00"/>
    <s v="ORD111058"/>
    <s v="CUST7162"/>
    <x v="5"/>
    <x v="3"/>
    <s v="Furnture"/>
    <x v="0"/>
    <n v="1"/>
    <n v="12322.37"/>
    <n v="5"/>
    <x v="3"/>
    <x v="3"/>
    <x v="4"/>
    <x v="2"/>
    <x v="985"/>
    <m/>
    <m/>
    <m/>
  </r>
  <r>
    <d v="2022-11-04T00:00:00"/>
    <s v="ORD105224"/>
    <s v="CUST4645"/>
    <x v="5"/>
    <x v="3"/>
    <s v="Electronics"/>
    <x v="11"/>
    <n v="3"/>
    <n v="1319.82"/>
    <n v="5"/>
    <x v="1"/>
    <x v="0"/>
    <x v="5"/>
    <x v="0"/>
    <x v="0"/>
    <m/>
    <m/>
    <m/>
  </r>
  <r>
    <d v="2022-11-15T00:00:00"/>
    <s v="ORD105220"/>
    <s v="CUST9349"/>
    <x v="7"/>
    <x v="2"/>
    <s v="Electronics"/>
    <x v="14"/>
    <n v="7"/>
    <n v="488.55"/>
    <n v="10"/>
    <x v="2"/>
    <x v="1"/>
    <x v="5"/>
    <x v="0"/>
    <x v="0"/>
    <m/>
    <m/>
    <m/>
  </r>
  <r>
    <d v="2022-01-07T00:00:00"/>
    <s v="ORD111833"/>
    <s v="CUST1234"/>
    <x v="4"/>
    <x v="3"/>
    <s v="Clothing"/>
    <x v="8"/>
    <n v="7"/>
    <n v="21143.15"/>
    <n v="15"/>
    <x v="0"/>
    <x v="4"/>
    <x v="2"/>
    <x v="0"/>
    <x v="0"/>
    <m/>
    <m/>
    <m/>
  </r>
  <r>
    <d v="2022-10-01T00:00:00"/>
    <s v="ORD108391"/>
    <s v="CUST2811"/>
    <x v="5"/>
    <x v="3"/>
    <s v="Electronics"/>
    <x v="4"/>
    <n v="10"/>
    <n v="36753.43"/>
    <n v="20"/>
    <x v="0"/>
    <x v="4"/>
    <x v="2"/>
    <x v="2"/>
    <x v="986"/>
    <m/>
    <m/>
    <m/>
  </r>
  <r>
    <d v="2022-10-01T00:00:00"/>
    <s v="ORD109431"/>
    <s v="CUST1873"/>
    <x v="2"/>
    <x v="0"/>
    <s v="Electronics"/>
    <x v="14"/>
    <n v="10"/>
    <n v="16238.35"/>
    <n v="10"/>
    <x v="2"/>
    <x v="2"/>
    <x v="4"/>
    <x v="2"/>
    <x v="987"/>
    <m/>
    <m/>
    <m/>
  </r>
  <r>
    <d v="2022-10-01T00:00:00"/>
    <s v="ORD105329"/>
    <s v="CUST5521"/>
    <x v="5"/>
    <x v="1"/>
    <s v="Electronics"/>
    <x v="1"/>
    <n v="7"/>
    <n v="210.37"/>
    <n v="10"/>
    <x v="2"/>
    <x v="5"/>
    <x v="3"/>
    <x v="1"/>
    <x v="988"/>
    <m/>
    <m/>
    <m/>
  </r>
  <r>
    <d v="2022-10-01T00:00:00"/>
    <s v="ORD110383"/>
    <s v="CUST1034"/>
    <x v="2"/>
    <x v="1"/>
    <s v="Furnture"/>
    <x v="9"/>
    <n v="4"/>
    <n v="10884.14"/>
    <n v="20"/>
    <x v="3"/>
    <x v="5"/>
    <x v="2"/>
    <x v="2"/>
    <x v="989"/>
    <m/>
    <m/>
    <m/>
  </r>
  <r>
    <d v="2022-10-01T00:00:00"/>
    <s v="ORD105527"/>
    <s v="CUST3515"/>
    <x v="3"/>
    <x v="3"/>
    <s v="Furniture"/>
    <x v="12"/>
    <n v="6"/>
    <n v="20315.36"/>
    <n v="0"/>
    <x v="3"/>
    <x v="3"/>
    <x v="7"/>
    <x v="1"/>
    <x v="990"/>
    <m/>
    <m/>
    <m/>
  </r>
  <r>
    <d v="2023-02-24T00:00:00"/>
    <s v="ORD102678"/>
    <s v="CUST4487"/>
    <x v="6"/>
    <x v="3"/>
    <s v="Clothing"/>
    <x v="6"/>
    <n v="7"/>
    <n v="13997.05"/>
    <m/>
    <x v="2"/>
    <x v="5"/>
    <x v="3"/>
    <x v="2"/>
    <x v="0"/>
    <m/>
    <m/>
    <m/>
  </r>
  <r>
    <d v="2022-10-01T00:00:00"/>
    <s v="ORD102927"/>
    <s v="CUST2009"/>
    <x v="1"/>
    <x v="3"/>
    <s v="Electronics"/>
    <x v="14"/>
    <n v="4"/>
    <n v="5206.82"/>
    <n v="15"/>
    <x v="3"/>
    <x v="2"/>
    <x v="4"/>
    <x v="1"/>
    <x v="991"/>
    <m/>
    <m/>
    <m/>
  </r>
  <r>
    <d v="2022-10-01T00:00:00"/>
    <s v="ORD108139"/>
    <s v="CUST6704"/>
    <x v="0"/>
    <x v="0"/>
    <s v="Furniture"/>
    <x v="0"/>
    <n v="10"/>
    <n v="8518.89"/>
    <n v="10"/>
    <x v="1"/>
    <x v="2"/>
    <x v="1"/>
    <x v="1"/>
    <x v="992"/>
    <m/>
    <m/>
    <m/>
  </r>
  <r>
    <d v="2023-01-21T00:00:00"/>
    <s v="ORD105359"/>
    <s v="CUST4361"/>
    <x v="0"/>
    <x v="2"/>
    <s v="Furnture"/>
    <x v="5"/>
    <n v="8"/>
    <n v="2640.21"/>
    <m/>
    <x v="0"/>
    <x v="2"/>
    <x v="6"/>
    <x v="0"/>
    <x v="0"/>
    <m/>
    <m/>
    <m/>
  </r>
  <r>
    <d v="2022-04-21T00:00:00"/>
    <s v="ORD110706"/>
    <s v="CUST5839"/>
    <x v="5"/>
    <x v="1"/>
    <s v="Furniture"/>
    <x v="10"/>
    <n v="9"/>
    <n v="5040.59"/>
    <n v="0"/>
    <x v="0"/>
    <x v="2"/>
    <x v="6"/>
    <x v="0"/>
    <x v="0"/>
    <m/>
    <m/>
    <m/>
  </r>
  <r>
    <d v="2022-01-19T00:00:00"/>
    <s v="ORD107341"/>
    <s v="CUST1379"/>
    <x v="2"/>
    <x v="0"/>
    <s v="Clothing"/>
    <x v="2"/>
    <n v="10"/>
    <n v="11300.57"/>
    <n v="15"/>
    <x v="2"/>
    <x v="2"/>
    <x v="2"/>
    <x v="0"/>
    <x v="0"/>
    <m/>
    <m/>
    <m/>
  </r>
  <r>
    <d v="2022-10-01T00:00:00"/>
    <s v="ORD103461"/>
    <s v="CUST8750"/>
    <x v="1"/>
    <x v="2"/>
    <s v="Electronics"/>
    <x v="14"/>
    <n v="7"/>
    <n v="47137.18"/>
    <n v="5"/>
    <x v="1"/>
    <x v="1"/>
    <x v="2"/>
    <x v="1"/>
    <x v="993"/>
    <m/>
    <m/>
    <m/>
  </r>
  <r>
    <d v="2022-11-16T00:00:00"/>
    <s v="ORD100973"/>
    <s v="CUST6303"/>
    <x v="7"/>
    <x v="3"/>
    <s v="Furnture"/>
    <x v="2"/>
    <n v="1"/>
    <n v="15177.48"/>
    <n v="15"/>
    <x v="3"/>
    <x v="0"/>
    <x v="4"/>
    <x v="0"/>
    <x v="0"/>
    <m/>
    <m/>
    <m/>
  </r>
  <r>
    <d v="2022-04-15T00:00:00"/>
    <s v="ORD108700"/>
    <s v="CUST1546"/>
    <x v="6"/>
    <x v="0"/>
    <s v="Clothing"/>
    <x v="6"/>
    <n v="5"/>
    <n v="2159.9499999999998"/>
    <n v="15"/>
    <x v="0"/>
    <x v="0"/>
    <x v="4"/>
    <x v="0"/>
    <x v="0"/>
    <m/>
    <m/>
    <m/>
  </r>
  <r>
    <d v="2023-10-14T00:00:00"/>
    <s v="ORD105349"/>
    <s v="CUST8821"/>
    <x v="5"/>
    <x v="1"/>
    <s v="Furniture"/>
    <x v="12"/>
    <n v="5"/>
    <n v="40558.769999999997"/>
    <n v="10"/>
    <x v="2"/>
    <x v="5"/>
    <x v="7"/>
    <x v="0"/>
    <x v="0"/>
    <m/>
    <m/>
    <m/>
  </r>
  <r>
    <d v="2022-10-01T00:00:00"/>
    <s v="ORD106998"/>
    <s v="CUST7019"/>
    <x v="5"/>
    <x v="1"/>
    <s v="Electrnics"/>
    <x v="8"/>
    <n v="4"/>
    <n v="10898.58"/>
    <n v="20"/>
    <x v="0"/>
    <x v="3"/>
    <x v="3"/>
    <x v="2"/>
    <x v="994"/>
    <m/>
    <m/>
    <m/>
  </r>
  <r>
    <d v="2022-10-01T00:00:00"/>
    <s v="ORD104695"/>
    <s v="CUST9818"/>
    <x v="3"/>
    <x v="1"/>
    <s v="Furnture"/>
    <x v="6"/>
    <n v="9"/>
    <n v="32561.29"/>
    <n v="10"/>
    <x v="1"/>
    <x v="4"/>
    <x v="2"/>
    <x v="2"/>
    <x v="995"/>
    <m/>
    <m/>
    <m/>
  </r>
  <r>
    <d v="2022-10-01T00:00:00"/>
    <s v="ORD109427"/>
    <s v="CUST5877"/>
    <x v="7"/>
    <x v="3"/>
    <s v="Furnture"/>
    <x v="0"/>
    <n v="6"/>
    <n v="21808.86"/>
    <n v="5"/>
    <x v="3"/>
    <x v="5"/>
    <x v="1"/>
    <x v="1"/>
    <x v="996"/>
    <m/>
    <m/>
    <m/>
  </r>
  <r>
    <d v="2023-08-15T00:00:00"/>
    <s v="ORD110527"/>
    <s v="CUST8764"/>
    <x v="7"/>
    <x v="3"/>
    <s v="Furnture"/>
    <x v="13"/>
    <n v="6"/>
    <n v="6965.98"/>
    <n v="5"/>
    <x v="0"/>
    <x v="0"/>
    <x v="7"/>
    <x v="0"/>
    <x v="0"/>
    <m/>
    <m/>
    <m/>
  </r>
  <r>
    <d v="2023-09-03T00:00:00"/>
    <s v="ORD106023"/>
    <s v="CUST6938"/>
    <x v="7"/>
    <x v="3"/>
    <s v="Electrnics"/>
    <x v="5"/>
    <n v="9"/>
    <n v="40425.379999999997"/>
    <m/>
    <x v="1"/>
    <x v="5"/>
    <x v="6"/>
    <x v="0"/>
    <x v="0"/>
    <m/>
    <m/>
    <m/>
  </r>
  <r>
    <d v="2022-09-19T00:00:00"/>
    <s v="ORD101374"/>
    <s v="CUST3713"/>
    <x v="7"/>
    <x v="3"/>
    <s v="Electronics"/>
    <x v="4"/>
    <n v="10"/>
    <n v="31226.400000000001"/>
    <m/>
    <x v="2"/>
    <x v="1"/>
    <x v="6"/>
    <x v="0"/>
    <x v="0"/>
    <m/>
    <m/>
    <m/>
  </r>
  <r>
    <d v="2022-10-01T00:00:00"/>
    <s v="ORD110833"/>
    <s v="CUST9277"/>
    <x v="6"/>
    <x v="2"/>
    <s v="Furniture"/>
    <x v="3"/>
    <n v="6"/>
    <n v="34776.089999999997"/>
    <n v="10"/>
    <x v="3"/>
    <x v="4"/>
    <x v="2"/>
    <x v="2"/>
    <x v="997"/>
    <m/>
    <m/>
    <m/>
  </r>
  <r>
    <d v="2022-10-01T00:00:00"/>
    <s v="ORD108748"/>
    <s v="CUST5350"/>
    <x v="7"/>
    <x v="3"/>
    <s v="Clothing"/>
    <x v="8"/>
    <n v="7"/>
    <n v="3713.3"/>
    <n v="5"/>
    <x v="3"/>
    <x v="0"/>
    <x v="6"/>
    <x v="1"/>
    <x v="998"/>
    <m/>
    <m/>
    <m/>
  </r>
  <r>
    <d v="2023-11-20T00:00:00"/>
    <s v="ORD103827"/>
    <s v="CUST5476"/>
    <x v="4"/>
    <x v="3"/>
    <s v="Electronics"/>
    <x v="4"/>
    <n v="6"/>
    <n v="1020.96"/>
    <m/>
    <x v="3"/>
    <x v="5"/>
    <x v="4"/>
    <x v="2"/>
    <x v="0"/>
    <m/>
    <m/>
    <m/>
  </r>
  <r>
    <d v="2022-10-01T00:00:00"/>
    <s v="ORD105412"/>
    <s v="CUST5897"/>
    <x v="1"/>
    <x v="1"/>
    <s v="Electrnics"/>
    <x v="13"/>
    <n v="2"/>
    <n v="27715.87"/>
    <n v="20"/>
    <x v="2"/>
    <x v="1"/>
    <x v="5"/>
    <x v="2"/>
    <x v="999"/>
    <m/>
    <m/>
    <m/>
  </r>
  <r>
    <d v="2022-10-01T00:00:00"/>
    <s v="ORD100010"/>
    <s v="CUST6573"/>
    <x v="4"/>
    <x v="2"/>
    <s v="Furnture"/>
    <x v="13"/>
    <n v="7"/>
    <n v="7992.07"/>
    <n v="0"/>
    <x v="1"/>
    <x v="1"/>
    <x v="2"/>
    <x v="2"/>
    <x v="1000"/>
    <m/>
    <m/>
    <m/>
  </r>
  <r>
    <d v="2022-10-01T00:00:00"/>
    <s v="ORD109728"/>
    <s v="CUST2606"/>
    <x v="0"/>
    <x v="3"/>
    <s v="Furnture"/>
    <x v="13"/>
    <n v="8"/>
    <n v="6252.08"/>
    <n v="5"/>
    <x v="1"/>
    <x v="1"/>
    <x v="1"/>
    <x v="2"/>
    <x v="1001"/>
    <m/>
    <m/>
    <m/>
  </r>
  <r>
    <d v="2023-09-18T00:00:00"/>
    <s v="ORD111754"/>
    <s v="CUST4429"/>
    <x v="0"/>
    <x v="1"/>
    <s v="Clothing"/>
    <x v="8"/>
    <n v="3"/>
    <n v="49820.14"/>
    <m/>
    <x v="2"/>
    <x v="4"/>
    <x v="3"/>
    <x v="0"/>
    <x v="0"/>
    <m/>
    <m/>
    <m/>
  </r>
  <r>
    <d v="2023-06-17T00:00:00"/>
    <s v="ORD101426"/>
    <s v="CUST9598"/>
    <x v="7"/>
    <x v="0"/>
    <s v="Clothing"/>
    <x v="13"/>
    <n v="10"/>
    <n v="31036.12"/>
    <m/>
    <x v="2"/>
    <x v="2"/>
    <x v="0"/>
    <x v="1"/>
    <x v="0"/>
    <m/>
    <m/>
    <m/>
  </r>
  <r>
    <d v="2022-10-01T00:00:00"/>
    <s v="ORD109778"/>
    <s v="CUST4735"/>
    <x v="5"/>
    <x v="1"/>
    <s v="Electronics"/>
    <x v="9"/>
    <n v="2"/>
    <n v="40715.160000000003"/>
    <n v="5"/>
    <x v="1"/>
    <x v="1"/>
    <x v="3"/>
    <x v="2"/>
    <x v="1002"/>
    <m/>
    <m/>
    <m/>
  </r>
  <r>
    <d v="2023-02-21T00:00:00"/>
    <s v="ORD105992"/>
    <s v="CUST4973"/>
    <x v="4"/>
    <x v="3"/>
    <s v="Electrnics"/>
    <x v="8"/>
    <n v="6"/>
    <n v="40000.519999999997"/>
    <n v="10"/>
    <x v="3"/>
    <x v="5"/>
    <x v="3"/>
    <x v="0"/>
    <x v="0"/>
    <m/>
    <m/>
    <m/>
  </r>
  <r>
    <d v="2022-10-01T00:00:00"/>
    <s v="ORD109656"/>
    <s v="CUST1000"/>
    <x v="1"/>
    <x v="2"/>
    <s v="Electrnics"/>
    <x v="8"/>
    <n v="5"/>
    <n v="30596.560000000001"/>
    <n v="0"/>
    <x v="0"/>
    <x v="3"/>
    <x v="5"/>
    <x v="1"/>
    <x v="1003"/>
    <m/>
    <m/>
    <m/>
  </r>
  <r>
    <d v="2022-11-29T00:00:00"/>
    <s v="ORD100718"/>
    <s v="CUST7366"/>
    <x v="3"/>
    <x v="2"/>
    <s v="Electronics"/>
    <x v="11"/>
    <n v="3"/>
    <n v="31804.14"/>
    <m/>
    <x v="1"/>
    <x v="5"/>
    <x v="0"/>
    <x v="2"/>
    <x v="0"/>
    <m/>
    <m/>
    <m/>
  </r>
  <r>
    <d v="2022-10-01T00:00:00"/>
    <s v="ORD105426"/>
    <s v="CUST9281"/>
    <x v="2"/>
    <x v="2"/>
    <s v="Furnture"/>
    <x v="4"/>
    <n v="9"/>
    <n v="26280.46"/>
    <n v="15"/>
    <x v="2"/>
    <x v="5"/>
    <x v="6"/>
    <x v="2"/>
    <x v="1004"/>
    <m/>
    <m/>
    <m/>
  </r>
  <r>
    <d v="2022-10-01T00:00:00"/>
    <s v="ORD103282"/>
    <s v="CUST6270"/>
    <x v="5"/>
    <x v="0"/>
    <s v="Furniture"/>
    <x v="10"/>
    <n v="6"/>
    <n v="25485.58"/>
    <n v="15"/>
    <x v="3"/>
    <x v="5"/>
    <x v="0"/>
    <x v="2"/>
    <x v="1005"/>
    <m/>
    <m/>
    <m/>
  </r>
  <r>
    <d v="2022-10-01T00:00:00"/>
    <s v="ORD105795"/>
    <s v="CUST3367"/>
    <x v="7"/>
    <x v="0"/>
    <s v="Furnture"/>
    <x v="2"/>
    <n v="9"/>
    <n v="20766.09"/>
    <n v="0"/>
    <x v="2"/>
    <x v="1"/>
    <x v="4"/>
    <x v="2"/>
    <x v="1006"/>
    <m/>
    <m/>
    <m/>
  </r>
  <r>
    <d v="2023-04-27T00:00:00"/>
    <s v="ORD111189"/>
    <s v="CUST8293"/>
    <x v="7"/>
    <x v="1"/>
    <s v="Electrnics"/>
    <x v="8"/>
    <n v="8"/>
    <n v="26841.51"/>
    <n v="10"/>
    <x v="0"/>
    <x v="2"/>
    <x v="5"/>
    <x v="0"/>
    <x v="0"/>
    <m/>
    <m/>
    <m/>
  </r>
  <r>
    <d v="2022-01-02T00:00:00"/>
    <s v="ORD100735"/>
    <s v="CUST2587"/>
    <x v="4"/>
    <x v="1"/>
    <s v="Furniture"/>
    <x v="10"/>
    <n v="7"/>
    <n v="26295.599999999999"/>
    <m/>
    <x v="1"/>
    <x v="5"/>
    <x v="6"/>
    <x v="1"/>
    <x v="0"/>
    <m/>
    <m/>
    <m/>
  </r>
  <r>
    <d v="2022-09-15T00:00:00"/>
    <s v="ORD107105"/>
    <s v="CUST8490"/>
    <x v="0"/>
    <x v="3"/>
    <s v="Furniture"/>
    <x v="3"/>
    <n v="4"/>
    <n v="41993.22"/>
    <n v="5"/>
    <x v="3"/>
    <x v="5"/>
    <x v="7"/>
    <x v="0"/>
    <x v="0"/>
    <m/>
    <m/>
    <m/>
  </r>
  <r>
    <d v="2023-05-22T00:00:00"/>
    <s v="ORD107224"/>
    <s v="CUST3628"/>
    <x v="6"/>
    <x v="1"/>
    <s v="Electrnics"/>
    <x v="12"/>
    <n v="9"/>
    <n v="30726.69"/>
    <n v="0"/>
    <x v="3"/>
    <x v="5"/>
    <x v="6"/>
    <x v="0"/>
    <x v="0"/>
    <m/>
    <m/>
    <m/>
  </r>
  <r>
    <d v="2022-12-31T00:00:00"/>
    <s v="ORD104894"/>
    <s v="CUST1275"/>
    <x v="4"/>
    <x v="3"/>
    <s v="Clothing"/>
    <x v="13"/>
    <n v="2"/>
    <n v="32919.86"/>
    <m/>
    <x v="0"/>
    <x v="3"/>
    <x v="5"/>
    <x v="1"/>
    <x v="0"/>
    <m/>
    <m/>
    <m/>
  </r>
  <r>
    <d v="2022-10-01T00:00:00"/>
    <s v="ORD106277"/>
    <s v="CUST9869"/>
    <x v="0"/>
    <x v="1"/>
    <s v="Clothing"/>
    <x v="6"/>
    <n v="5"/>
    <n v="46494.35"/>
    <n v="5"/>
    <x v="3"/>
    <x v="0"/>
    <x v="5"/>
    <x v="1"/>
    <x v="1007"/>
    <m/>
    <m/>
    <m/>
  </r>
  <r>
    <d v="2022-10-01T00:00:00"/>
    <s v="ORD102140"/>
    <s v="CUST3180"/>
    <x v="2"/>
    <x v="3"/>
    <s v="Electrnics"/>
    <x v="8"/>
    <n v="6"/>
    <n v="45869.62"/>
    <n v="10"/>
    <x v="0"/>
    <x v="0"/>
    <x v="7"/>
    <x v="1"/>
    <x v="1008"/>
    <m/>
    <m/>
    <m/>
  </r>
  <r>
    <d v="2022-01-16T00:00:00"/>
    <s v="ORD111436"/>
    <s v="CUST4081"/>
    <x v="5"/>
    <x v="0"/>
    <s v="Furniture"/>
    <x v="7"/>
    <n v="1"/>
    <n v="21984.69"/>
    <n v="5"/>
    <x v="1"/>
    <x v="5"/>
    <x v="5"/>
    <x v="0"/>
    <x v="0"/>
    <m/>
    <m/>
    <m/>
  </r>
  <r>
    <d v="2023-10-07T00:00:00"/>
    <s v="ORD110108"/>
    <s v="CUST1468"/>
    <x v="5"/>
    <x v="1"/>
    <s v="Electronics"/>
    <x v="4"/>
    <n v="9"/>
    <n v="12989.82"/>
    <m/>
    <x v="3"/>
    <x v="2"/>
    <x v="0"/>
    <x v="0"/>
    <x v="0"/>
    <m/>
    <m/>
    <m/>
  </r>
  <r>
    <d v="2023-05-31T00:00:00"/>
    <s v="ORD100909"/>
    <s v="CUST4453"/>
    <x v="1"/>
    <x v="1"/>
    <s v="Clothing"/>
    <x v="8"/>
    <n v="9"/>
    <n v="19592.150000000001"/>
    <n v="0"/>
    <x v="3"/>
    <x v="5"/>
    <x v="2"/>
    <x v="0"/>
    <x v="0"/>
    <m/>
    <m/>
    <m/>
  </r>
  <r>
    <d v="2022-10-01T00:00:00"/>
    <s v="ORD110194"/>
    <s v="CUST5501"/>
    <x v="6"/>
    <x v="3"/>
    <s v="Clothing"/>
    <x v="2"/>
    <n v="8"/>
    <n v="7176.21"/>
    <n v="15"/>
    <x v="0"/>
    <x v="0"/>
    <x v="5"/>
    <x v="2"/>
    <x v="1009"/>
    <m/>
    <m/>
    <m/>
  </r>
  <r>
    <d v="2022-10-01T00:00:00"/>
    <s v="ORD100496"/>
    <s v="CUST5466"/>
    <x v="1"/>
    <x v="2"/>
    <s v="Furnture"/>
    <x v="8"/>
    <n v="5"/>
    <n v="40135.589999999997"/>
    <n v="10"/>
    <x v="2"/>
    <x v="4"/>
    <x v="7"/>
    <x v="1"/>
    <x v="1010"/>
    <m/>
    <m/>
    <m/>
  </r>
  <r>
    <d v="2023-04-19T00:00:00"/>
    <s v="ORD109232"/>
    <s v="CUST6628"/>
    <x v="2"/>
    <x v="1"/>
    <s v="Electronics"/>
    <x v="4"/>
    <n v="5"/>
    <n v="47772.3"/>
    <n v="10"/>
    <x v="2"/>
    <x v="0"/>
    <x v="6"/>
    <x v="0"/>
    <x v="0"/>
    <m/>
    <m/>
    <m/>
  </r>
  <r>
    <d v="2022-10-01T00:00:00"/>
    <s v="ORD111431"/>
    <s v="CUST8933"/>
    <x v="3"/>
    <x v="1"/>
    <s v="Furniture"/>
    <x v="3"/>
    <n v="8"/>
    <n v="8017.29"/>
    <n v="0"/>
    <x v="2"/>
    <x v="2"/>
    <x v="7"/>
    <x v="2"/>
    <x v="1011"/>
    <m/>
    <m/>
    <m/>
  </r>
  <r>
    <d v="2023-04-21T00:00:00"/>
    <s v="ORD106255"/>
    <s v="CUST8567"/>
    <x v="1"/>
    <x v="3"/>
    <s v="Clothing"/>
    <x v="2"/>
    <n v="2"/>
    <n v="49205.77"/>
    <n v="15"/>
    <x v="3"/>
    <x v="3"/>
    <x v="2"/>
    <x v="0"/>
    <x v="0"/>
    <m/>
    <m/>
    <m/>
  </r>
  <r>
    <d v="2023-01-07T00:00:00"/>
    <s v="ORD108974"/>
    <s v="CUST1810"/>
    <x v="1"/>
    <x v="0"/>
    <s v="Electrnics"/>
    <x v="0"/>
    <n v="8"/>
    <n v="16171.77"/>
    <n v="5"/>
    <x v="1"/>
    <x v="2"/>
    <x v="0"/>
    <x v="0"/>
    <x v="0"/>
    <m/>
    <m/>
    <m/>
  </r>
  <r>
    <d v="2023-09-14T00:00:00"/>
    <s v="ORD109623"/>
    <s v="CUST6926"/>
    <x v="6"/>
    <x v="1"/>
    <s v="Electronics"/>
    <x v="11"/>
    <n v="4"/>
    <n v="365.14"/>
    <m/>
    <x v="3"/>
    <x v="1"/>
    <x v="3"/>
    <x v="1"/>
    <x v="0"/>
    <m/>
    <m/>
    <m/>
  </r>
  <r>
    <d v="2022-10-01T00:00:00"/>
    <s v="ORD101206"/>
    <s v="CUST7513"/>
    <x v="7"/>
    <x v="1"/>
    <s v="Furniture"/>
    <x v="7"/>
    <n v="1"/>
    <n v="24921.43"/>
    <n v="15"/>
    <x v="2"/>
    <x v="2"/>
    <x v="1"/>
    <x v="2"/>
    <x v="1012"/>
    <m/>
    <m/>
    <m/>
  </r>
  <r>
    <d v="2022-10-01T00:00:00"/>
    <s v="ORD106983"/>
    <s v="CUST4104"/>
    <x v="6"/>
    <x v="3"/>
    <s v="Clothing"/>
    <x v="8"/>
    <n v="10"/>
    <n v="36837.5"/>
    <n v="10"/>
    <x v="0"/>
    <x v="4"/>
    <x v="3"/>
    <x v="1"/>
    <x v="1013"/>
    <m/>
    <m/>
    <m/>
  </r>
  <r>
    <d v="2022-10-01T00:00:00"/>
    <s v="ORD108546"/>
    <s v="CUST8748"/>
    <x v="3"/>
    <x v="3"/>
    <s v="Electronics"/>
    <x v="11"/>
    <n v="4"/>
    <n v="32009.01"/>
    <n v="10"/>
    <x v="3"/>
    <x v="5"/>
    <x v="1"/>
    <x v="1"/>
    <x v="1014"/>
    <m/>
    <m/>
    <m/>
  </r>
  <r>
    <d v="2022-10-01T00:00:00"/>
    <s v="ORD105721"/>
    <s v="CUST3022"/>
    <x v="2"/>
    <x v="0"/>
    <s v="Electrnics"/>
    <x v="9"/>
    <n v="4"/>
    <n v="3634.57"/>
    <n v="20"/>
    <x v="1"/>
    <x v="3"/>
    <x v="4"/>
    <x v="2"/>
    <x v="1015"/>
    <m/>
    <m/>
    <m/>
  </r>
  <r>
    <d v="2022-10-01T00:00:00"/>
    <s v="ORD101195"/>
    <s v="CUST9064"/>
    <x v="2"/>
    <x v="1"/>
    <s v="Electronics"/>
    <x v="11"/>
    <n v="7"/>
    <n v="27546.55"/>
    <n v="0"/>
    <x v="3"/>
    <x v="1"/>
    <x v="1"/>
    <x v="1"/>
    <x v="1016"/>
    <m/>
    <m/>
    <m/>
  </r>
  <r>
    <d v="2023-12-21T00:00:00"/>
    <s v="ORD106393"/>
    <s v="CUST2244"/>
    <x v="3"/>
    <x v="3"/>
    <s v="Furniture"/>
    <x v="12"/>
    <n v="7"/>
    <n v="30259.599999999999"/>
    <n v="0"/>
    <x v="1"/>
    <x v="2"/>
    <x v="5"/>
    <x v="0"/>
    <x v="0"/>
    <m/>
    <m/>
    <m/>
  </r>
  <r>
    <d v="2022-10-01T00:00:00"/>
    <s v="ORD107879"/>
    <s v="CUST9720"/>
    <x v="2"/>
    <x v="2"/>
    <s v="Electrnics"/>
    <x v="1"/>
    <n v="2"/>
    <n v="29222.11"/>
    <n v="0"/>
    <x v="0"/>
    <x v="0"/>
    <x v="6"/>
    <x v="2"/>
    <x v="1017"/>
    <m/>
    <m/>
    <m/>
  </r>
  <r>
    <d v="2022-03-16T00:00:00"/>
    <s v="ORD109291"/>
    <s v="CUST3971"/>
    <x v="7"/>
    <x v="0"/>
    <s v="Furnture"/>
    <x v="14"/>
    <n v="1"/>
    <n v="37460.620000000003"/>
    <m/>
    <x v="3"/>
    <x v="3"/>
    <x v="4"/>
    <x v="2"/>
    <x v="0"/>
    <m/>
    <m/>
    <m/>
  </r>
  <r>
    <d v="2023-04-24T00:00:00"/>
    <s v="ORD103290"/>
    <s v="CUST9394"/>
    <x v="3"/>
    <x v="1"/>
    <s v="Electrnics"/>
    <x v="13"/>
    <n v="1"/>
    <n v="34134.46"/>
    <n v="15"/>
    <x v="0"/>
    <x v="4"/>
    <x v="3"/>
    <x v="0"/>
    <x v="0"/>
    <m/>
    <m/>
    <m/>
  </r>
  <r>
    <d v="2022-06-16T00:00:00"/>
    <s v="ORD111138"/>
    <s v="CUST9452"/>
    <x v="1"/>
    <x v="1"/>
    <s v="Electrnics"/>
    <x v="6"/>
    <n v="3"/>
    <n v="28755.47"/>
    <m/>
    <x v="1"/>
    <x v="0"/>
    <x v="3"/>
    <x v="2"/>
    <x v="0"/>
    <m/>
    <m/>
    <m/>
  </r>
  <r>
    <d v="2022-10-01T00:00:00"/>
    <s v="ORD108336"/>
    <s v="CUST3876"/>
    <x v="4"/>
    <x v="1"/>
    <s v="Electronics"/>
    <x v="9"/>
    <n v="2"/>
    <n v="47675.85"/>
    <n v="0"/>
    <x v="2"/>
    <x v="1"/>
    <x v="0"/>
    <x v="1"/>
    <x v="1018"/>
    <m/>
    <m/>
    <m/>
  </r>
  <r>
    <d v="2022-04-20T00:00:00"/>
    <s v="ORD106794"/>
    <s v="CUST6805"/>
    <x v="6"/>
    <x v="1"/>
    <s v="Furniture"/>
    <x v="0"/>
    <n v="1"/>
    <n v="47048.27"/>
    <n v="10"/>
    <x v="3"/>
    <x v="0"/>
    <x v="1"/>
    <x v="0"/>
    <x v="0"/>
    <m/>
    <m/>
    <m/>
  </r>
  <r>
    <d v="2022-06-01T00:00:00"/>
    <s v="ORD100288"/>
    <s v="CUST2641"/>
    <x v="4"/>
    <x v="3"/>
    <s v="Electrnics"/>
    <x v="1"/>
    <n v="2"/>
    <n v="39308.71"/>
    <n v="20"/>
    <x v="1"/>
    <x v="4"/>
    <x v="4"/>
    <x v="0"/>
    <x v="0"/>
    <m/>
    <m/>
    <m/>
  </r>
  <r>
    <d v="2022-10-01T00:00:00"/>
    <s v="ORD105888"/>
    <s v="CUST8625"/>
    <x v="5"/>
    <x v="3"/>
    <s v="Furnture"/>
    <x v="5"/>
    <n v="7"/>
    <n v="1225.72"/>
    <n v="20"/>
    <x v="3"/>
    <x v="2"/>
    <x v="6"/>
    <x v="1"/>
    <x v="1019"/>
    <m/>
    <m/>
    <m/>
  </r>
  <r>
    <d v="2022-10-01T00:00:00"/>
    <s v="ORD109445"/>
    <s v="CUST5597"/>
    <x v="7"/>
    <x v="0"/>
    <s v="Electrnics"/>
    <x v="8"/>
    <n v="2"/>
    <n v="43461.9"/>
    <n v="0"/>
    <x v="2"/>
    <x v="0"/>
    <x v="4"/>
    <x v="2"/>
    <x v="1020"/>
    <m/>
    <m/>
    <m/>
  </r>
  <r>
    <d v="2022-11-28T00:00:00"/>
    <s v="ORD105998"/>
    <s v="CUST1613"/>
    <x v="3"/>
    <x v="0"/>
    <s v="Electrnics"/>
    <x v="12"/>
    <n v="5"/>
    <n v="23868.42"/>
    <n v="5"/>
    <x v="3"/>
    <x v="0"/>
    <x v="4"/>
    <x v="0"/>
    <x v="0"/>
    <m/>
    <m/>
    <m/>
  </r>
  <r>
    <d v="2022-10-01T00:00:00"/>
    <s v="ORD104720"/>
    <s v="CUST2419"/>
    <x v="1"/>
    <x v="2"/>
    <s v="Electronics"/>
    <x v="1"/>
    <n v="9"/>
    <n v="48118.3"/>
    <n v="20"/>
    <x v="2"/>
    <x v="4"/>
    <x v="7"/>
    <x v="2"/>
    <x v="1021"/>
    <m/>
    <m/>
    <m/>
  </r>
  <r>
    <d v="2022-09-02T00:00:00"/>
    <s v="ORD108111"/>
    <s v="CUST9925"/>
    <x v="0"/>
    <x v="3"/>
    <s v="Furniture"/>
    <x v="10"/>
    <n v="10"/>
    <n v="10260.969999999999"/>
    <m/>
    <x v="1"/>
    <x v="5"/>
    <x v="1"/>
    <x v="0"/>
    <x v="0"/>
    <m/>
    <m/>
    <m/>
  </r>
  <r>
    <d v="2023-01-04T00:00:00"/>
    <s v="ORD107420"/>
    <s v="CUST3656"/>
    <x v="5"/>
    <x v="0"/>
    <s v="Furnture"/>
    <x v="11"/>
    <n v="10"/>
    <n v="38092.559999999998"/>
    <m/>
    <x v="1"/>
    <x v="0"/>
    <x v="0"/>
    <x v="1"/>
    <x v="0"/>
    <m/>
    <m/>
    <m/>
  </r>
  <r>
    <d v="2022-10-01T00:00:00"/>
    <s v="ORD100388"/>
    <s v="CUST7099"/>
    <x v="1"/>
    <x v="0"/>
    <s v="Electrnics"/>
    <x v="4"/>
    <n v="5"/>
    <n v="22591.38"/>
    <n v="20"/>
    <x v="3"/>
    <x v="1"/>
    <x v="7"/>
    <x v="2"/>
    <x v="1022"/>
    <m/>
    <m/>
    <m/>
  </r>
  <r>
    <d v="2022-10-01T00:00:00"/>
    <s v="ORD100836"/>
    <s v="CUST4268"/>
    <x v="7"/>
    <x v="2"/>
    <s v="Electronics"/>
    <x v="4"/>
    <n v="2"/>
    <n v="15932.51"/>
    <n v="20"/>
    <x v="2"/>
    <x v="2"/>
    <x v="0"/>
    <x v="2"/>
    <x v="1023"/>
    <m/>
    <m/>
    <m/>
  </r>
  <r>
    <d v="2023-11-13T00:00:00"/>
    <s v="ORD106931"/>
    <s v="CUST5371"/>
    <x v="6"/>
    <x v="0"/>
    <s v="Electronics"/>
    <x v="11"/>
    <n v="6"/>
    <n v="29915.59"/>
    <m/>
    <x v="0"/>
    <x v="4"/>
    <x v="5"/>
    <x v="0"/>
    <x v="0"/>
    <m/>
    <m/>
    <m/>
  </r>
  <r>
    <d v="2023-02-12T00:00:00"/>
    <s v="ORD103288"/>
    <s v="CUST3219"/>
    <x v="3"/>
    <x v="0"/>
    <s v="Electrnics"/>
    <x v="0"/>
    <n v="1"/>
    <n v="7277.45"/>
    <n v="10"/>
    <x v="1"/>
    <x v="2"/>
    <x v="3"/>
    <x v="0"/>
    <x v="0"/>
    <m/>
    <m/>
    <m/>
  </r>
  <r>
    <d v="2022-10-01T00:00:00"/>
    <s v="ORD100280"/>
    <s v="CUST9849"/>
    <x v="5"/>
    <x v="1"/>
    <s v="Furniture"/>
    <x v="7"/>
    <n v="5"/>
    <n v="14940.29"/>
    <n v="0"/>
    <x v="0"/>
    <x v="4"/>
    <x v="0"/>
    <x v="1"/>
    <x v="1024"/>
    <m/>
    <m/>
    <m/>
  </r>
  <r>
    <d v="2022-10-01T00:00:00"/>
    <s v="ORD107438"/>
    <s v="CUST8571"/>
    <x v="4"/>
    <x v="3"/>
    <s v="Electrnics"/>
    <x v="11"/>
    <n v="7"/>
    <n v="13033.49"/>
    <n v="5"/>
    <x v="1"/>
    <x v="5"/>
    <x v="4"/>
    <x v="2"/>
    <x v="1025"/>
    <m/>
    <m/>
    <m/>
  </r>
  <r>
    <d v="2022-07-24T00:00:00"/>
    <s v="ORD109697"/>
    <s v="CUST4078"/>
    <x v="6"/>
    <x v="1"/>
    <s v="Electronics"/>
    <x v="11"/>
    <n v="8"/>
    <n v="9574.1200000000008"/>
    <n v="0"/>
    <x v="3"/>
    <x v="2"/>
    <x v="0"/>
    <x v="0"/>
    <x v="0"/>
    <m/>
    <m/>
    <m/>
  </r>
  <r>
    <d v="2022-08-23T00:00:00"/>
    <s v="ORD108291"/>
    <s v="CUST9979"/>
    <x v="1"/>
    <x v="1"/>
    <s v="Electronics"/>
    <x v="9"/>
    <n v="7"/>
    <n v="21729.27"/>
    <n v="0"/>
    <x v="1"/>
    <x v="1"/>
    <x v="7"/>
    <x v="0"/>
    <x v="0"/>
    <m/>
    <m/>
    <m/>
  </r>
  <r>
    <d v="2023-08-30T00:00:00"/>
    <s v="ORD107974"/>
    <s v="CUST7833"/>
    <x v="5"/>
    <x v="0"/>
    <s v="Clothing"/>
    <x v="6"/>
    <n v="7"/>
    <n v="13904.4"/>
    <n v="10"/>
    <x v="1"/>
    <x v="0"/>
    <x v="2"/>
    <x v="0"/>
    <x v="0"/>
    <m/>
    <m/>
    <m/>
  </r>
  <r>
    <d v="2022-10-01T00:00:00"/>
    <s v="ORD101112"/>
    <s v="CUST5485"/>
    <x v="2"/>
    <x v="0"/>
    <s v="Furniture"/>
    <x v="3"/>
    <n v="4"/>
    <n v="41679.07"/>
    <n v="5"/>
    <x v="3"/>
    <x v="2"/>
    <x v="0"/>
    <x v="1"/>
    <x v="1026"/>
    <m/>
    <m/>
    <m/>
  </r>
  <r>
    <d v="2022-04-29T00:00:00"/>
    <s v="ORD102519"/>
    <s v="CUST2218"/>
    <x v="5"/>
    <x v="3"/>
    <s v="Furnture"/>
    <x v="9"/>
    <n v="4"/>
    <n v="2411.98"/>
    <n v="10"/>
    <x v="0"/>
    <x v="1"/>
    <x v="1"/>
    <x v="0"/>
    <x v="0"/>
    <m/>
    <m/>
    <m/>
  </r>
  <r>
    <d v="2022-10-01T00:00:00"/>
    <s v="ORD110411"/>
    <s v="CUST2304"/>
    <x v="2"/>
    <x v="1"/>
    <s v="Clothing"/>
    <x v="6"/>
    <n v="5"/>
    <n v="25250.400000000001"/>
    <n v="5"/>
    <x v="1"/>
    <x v="5"/>
    <x v="0"/>
    <x v="2"/>
    <x v="1027"/>
    <m/>
    <m/>
    <m/>
  </r>
  <r>
    <d v="2023-02-02T00:00:00"/>
    <s v="ORD110128"/>
    <s v="CUST1765"/>
    <x v="4"/>
    <x v="3"/>
    <s v="Furniture"/>
    <x v="0"/>
    <n v="1"/>
    <n v="10429.620000000001"/>
    <n v="5"/>
    <x v="3"/>
    <x v="3"/>
    <x v="7"/>
    <x v="0"/>
    <x v="0"/>
    <m/>
    <m/>
    <m/>
  </r>
  <r>
    <d v="2023-06-08T00:00:00"/>
    <s v="ORD109940"/>
    <s v="CUST1099"/>
    <x v="0"/>
    <x v="1"/>
    <s v="Electronics"/>
    <x v="11"/>
    <n v="6"/>
    <n v="8488.8700000000008"/>
    <n v="0"/>
    <x v="0"/>
    <x v="3"/>
    <x v="1"/>
    <x v="0"/>
    <x v="0"/>
    <m/>
    <m/>
    <m/>
  </r>
  <r>
    <d v="2022-10-01T00:00:00"/>
    <s v="ORD110010"/>
    <s v="CUST6992"/>
    <x v="2"/>
    <x v="3"/>
    <s v="Clothing"/>
    <x v="13"/>
    <n v="3"/>
    <n v="8246.36"/>
    <n v="5"/>
    <x v="0"/>
    <x v="5"/>
    <x v="6"/>
    <x v="1"/>
    <x v="1028"/>
    <m/>
    <m/>
    <m/>
  </r>
  <r>
    <d v="2022-10-01T00:00:00"/>
    <s v="ORD108351"/>
    <s v="CUST3412"/>
    <x v="7"/>
    <x v="1"/>
    <s v="Furniture"/>
    <x v="10"/>
    <n v="3"/>
    <n v="21349.87"/>
    <n v="0"/>
    <x v="1"/>
    <x v="0"/>
    <x v="0"/>
    <x v="1"/>
    <x v="1029"/>
    <m/>
    <m/>
    <m/>
  </r>
  <r>
    <d v="2023-09-16T00:00:00"/>
    <s v="ORD111319"/>
    <s v="CUST1516"/>
    <x v="7"/>
    <x v="3"/>
    <s v="Furnture"/>
    <x v="11"/>
    <n v="5"/>
    <n v="30011.79"/>
    <n v="5"/>
    <x v="0"/>
    <x v="0"/>
    <x v="3"/>
    <x v="0"/>
    <x v="0"/>
    <m/>
    <m/>
    <m/>
  </r>
  <r>
    <d v="2022-11-26T00:00:00"/>
    <s v="ORD100267"/>
    <s v="CUST7363"/>
    <x v="5"/>
    <x v="3"/>
    <s v="Furnture"/>
    <x v="10"/>
    <n v="1"/>
    <n v="16011.99"/>
    <n v="5"/>
    <x v="0"/>
    <x v="3"/>
    <x v="1"/>
    <x v="0"/>
    <x v="0"/>
    <m/>
    <m/>
    <m/>
  </r>
  <r>
    <d v="2022-10-01T00:00:00"/>
    <s v="ORD101598"/>
    <s v="CUST5338"/>
    <x v="6"/>
    <x v="3"/>
    <s v="Electronics"/>
    <x v="1"/>
    <n v="3"/>
    <n v="47053.84"/>
    <n v="0"/>
    <x v="1"/>
    <x v="3"/>
    <x v="4"/>
    <x v="1"/>
    <x v="1030"/>
    <m/>
    <m/>
    <m/>
  </r>
  <r>
    <d v="2022-06-15T00:00:00"/>
    <s v="ORD104934"/>
    <s v="CUST8266"/>
    <x v="0"/>
    <x v="0"/>
    <s v="Furniture"/>
    <x v="7"/>
    <n v="1"/>
    <n v="6568.44"/>
    <n v="20"/>
    <x v="0"/>
    <x v="4"/>
    <x v="6"/>
    <x v="0"/>
    <x v="0"/>
    <m/>
    <m/>
    <m/>
  </r>
  <r>
    <d v="2023-11-18T00:00:00"/>
    <s v="ORD106057"/>
    <s v="CUST7790"/>
    <x v="2"/>
    <x v="3"/>
    <s v="Clothing"/>
    <x v="5"/>
    <n v="8"/>
    <n v="27213.67"/>
    <n v="10"/>
    <x v="3"/>
    <x v="3"/>
    <x v="6"/>
    <x v="0"/>
    <x v="0"/>
    <m/>
    <m/>
    <m/>
  </r>
  <r>
    <d v="2022-03-19T00:00:00"/>
    <s v="ORD107709"/>
    <s v="CUST5666"/>
    <x v="6"/>
    <x v="3"/>
    <s v="Furnture"/>
    <x v="2"/>
    <n v="4"/>
    <n v="30833.3"/>
    <n v="10"/>
    <x v="2"/>
    <x v="5"/>
    <x v="4"/>
    <x v="0"/>
    <x v="0"/>
    <m/>
    <m/>
    <m/>
  </r>
  <r>
    <d v="2022-10-01T00:00:00"/>
    <s v="ORD105391"/>
    <s v="CUST8176"/>
    <x v="0"/>
    <x v="0"/>
    <s v="Clothing"/>
    <x v="5"/>
    <n v="10"/>
    <n v="35835.339999999997"/>
    <n v="15"/>
    <x v="2"/>
    <x v="5"/>
    <x v="7"/>
    <x v="1"/>
    <x v="1031"/>
    <m/>
    <m/>
    <m/>
  </r>
  <r>
    <d v="2023-07-13T00:00:00"/>
    <s v="ORD105023"/>
    <s v="CUST2741"/>
    <x v="2"/>
    <x v="3"/>
    <s v="Electronics"/>
    <x v="14"/>
    <n v="10"/>
    <n v="4631.3599999999997"/>
    <n v="0"/>
    <x v="1"/>
    <x v="0"/>
    <x v="0"/>
    <x v="0"/>
    <x v="0"/>
    <m/>
    <m/>
    <m/>
  </r>
  <r>
    <d v="2022-08-23T00:00:00"/>
    <s v="ORD110596"/>
    <s v="CUST2154"/>
    <x v="6"/>
    <x v="3"/>
    <s v="Clothing"/>
    <x v="13"/>
    <n v="1"/>
    <n v="47350.19"/>
    <n v="10"/>
    <x v="0"/>
    <x v="2"/>
    <x v="4"/>
    <x v="0"/>
    <x v="0"/>
    <m/>
    <m/>
    <m/>
  </r>
  <r>
    <d v="2022-10-01T00:00:00"/>
    <s v="ORD105026"/>
    <s v="CUST9737"/>
    <x v="4"/>
    <x v="0"/>
    <s v="Furnture"/>
    <x v="1"/>
    <n v="2"/>
    <n v="11726.3"/>
    <n v="15"/>
    <x v="0"/>
    <x v="1"/>
    <x v="5"/>
    <x v="2"/>
    <x v="1032"/>
    <m/>
    <m/>
    <m/>
  </r>
  <r>
    <d v="2023-08-11T00:00:00"/>
    <s v="ORD110493"/>
    <s v="CUST3330"/>
    <x v="2"/>
    <x v="1"/>
    <s v="Furniture"/>
    <x v="3"/>
    <n v="4"/>
    <n v="30430.26"/>
    <n v="5"/>
    <x v="3"/>
    <x v="4"/>
    <x v="3"/>
    <x v="0"/>
    <x v="0"/>
    <m/>
    <m/>
    <m/>
  </r>
  <r>
    <d v="2022-03-01T00:00:00"/>
    <s v="ORD111193"/>
    <s v="CUST1771"/>
    <x v="4"/>
    <x v="2"/>
    <s v="Furnture"/>
    <x v="11"/>
    <n v="8"/>
    <n v="28969.74"/>
    <n v="15"/>
    <x v="3"/>
    <x v="2"/>
    <x v="5"/>
    <x v="0"/>
    <x v="0"/>
    <m/>
    <m/>
    <m/>
  </r>
  <r>
    <d v="2022-10-01T00:00:00"/>
    <s v="ORD101379"/>
    <s v="CUST4997"/>
    <x v="3"/>
    <x v="1"/>
    <s v="Clothing"/>
    <x v="8"/>
    <n v="9"/>
    <n v="37874.910000000003"/>
    <n v="10"/>
    <x v="0"/>
    <x v="3"/>
    <x v="6"/>
    <x v="2"/>
    <x v="1033"/>
    <m/>
    <m/>
    <m/>
  </r>
  <r>
    <d v="2023-09-08T00:00:00"/>
    <s v="ORD109570"/>
    <s v="CUST8864"/>
    <x v="4"/>
    <x v="1"/>
    <s v="Electronics"/>
    <x v="4"/>
    <n v="3"/>
    <n v="15467.1"/>
    <n v="10"/>
    <x v="3"/>
    <x v="2"/>
    <x v="2"/>
    <x v="0"/>
    <x v="0"/>
    <m/>
    <m/>
    <m/>
  </r>
  <r>
    <d v="2023-03-11T00:00:00"/>
    <s v="ORD109536"/>
    <s v="CUST7407"/>
    <x v="5"/>
    <x v="3"/>
    <s v="Electrnics"/>
    <x v="11"/>
    <n v="10"/>
    <n v="27750.87"/>
    <n v="10"/>
    <x v="1"/>
    <x v="4"/>
    <x v="2"/>
    <x v="0"/>
    <x v="0"/>
    <m/>
    <m/>
    <m/>
  </r>
  <r>
    <d v="2022-10-01T00:00:00"/>
    <s v="ORD100416"/>
    <s v="CUST4139"/>
    <x v="4"/>
    <x v="1"/>
    <s v="Furniture"/>
    <x v="12"/>
    <n v="10"/>
    <n v="32123.41"/>
    <n v="15"/>
    <x v="2"/>
    <x v="1"/>
    <x v="4"/>
    <x v="2"/>
    <x v="1034"/>
    <m/>
    <m/>
    <m/>
  </r>
  <r>
    <d v="2022-11-03T00:00:00"/>
    <s v="ORD107103"/>
    <s v="CUST7182"/>
    <x v="5"/>
    <x v="0"/>
    <s v="Electronics"/>
    <x v="4"/>
    <n v="9"/>
    <n v="15529.65"/>
    <n v="15"/>
    <x v="2"/>
    <x v="0"/>
    <x v="4"/>
    <x v="0"/>
    <x v="0"/>
    <m/>
    <m/>
    <m/>
  </r>
  <r>
    <d v="2022-10-01T00:00:00"/>
    <s v="ORD104960"/>
    <s v="CUST3726"/>
    <x v="1"/>
    <x v="3"/>
    <s v="Clothing"/>
    <x v="6"/>
    <n v="10"/>
    <n v="32211.96"/>
    <n v="5"/>
    <x v="2"/>
    <x v="0"/>
    <x v="3"/>
    <x v="2"/>
    <x v="1035"/>
    <m/>
    <m/>
    <m/>
  </r>
  <r>
    <d v="2022-09-29T00:00:00"/>
    <s v="ORD101962"/>
    <s v="CUST5003"/>
    <x v="2"/>
    <x v="1"/>
    <s v="Electronics"/>
    <x v="11"/>
    <n v="2"/>
    <n v="28226.73"/>
    <n v="5"/>
    <x v="0"/>
    <x v="1"/>
    <x v="5"/>
    <x v="0"/>
    <x v="0"/>
    <m/>
    <m/>
    <m/>
  </r>
  <r>
    <d v="2022-05-09T00:00:00"/>
    <s v="ORD100620"/>
    <s v="CUST3213"/>
    <x v="2"/>
    <x v="3"/>
    <s v="Clothing"/>
    <x v="6"/>
    <n v="2"/>
    <n v="40816.81"/>
    <m/>
    <x v="3"/>
    <x v="0"/>
    <x v="7"/>
    <x v="0"/>
    <x v="0"/>
    <m/>
    <m/>
    <m/>
  </r>
  <r>
    <d v="2022-10-29T00:00:00"/>
    <s v="ORD101703"/>
    <s v="CUST8077"/>
    <x v="0"/>
    <x v="3"/>
    <s v="Furnture"/>
    <x v="6"/>
    <n v="1"/>
    <n v="25182.42"/>
    <n v="15"/>
    <x v="0"/>
    <x v="5"/>
    <x v="3"/>
    <x v="0"/>
    <x v="0"/>
    <m/>
    <m/>
    <m/>
  </r>
  <r>
    <d v="2022-10-01T00:00:00"/>
    <s v="ORD106408"/>
    <s v="CUST6012"/>
    <x v="1"/>
    <x v="1"/>
    <s v="Furnture"/>
    <x v="7"/>
    <n v="10"/>
    <n v="15314.33"/>
    <n v="5"/>
    <x v="3"/>
    <x v="2"/>
    <x v="5"/>
    <x v="2"/>
    <x v="1036"/>
    <m/>
    <m/>
    <m/>
  </r>
  <r>
    <d v="2023-12-19T00:00:00"/>
    <s v="ORD103646"/>
    <s v="CUST4126"/>
    <x v="7"/>
    <x v="3"/>
    <s v="Clothing"/>
    <x v="5"/>
    <n v="7"/>
    <n v="28329.05"/>
    <n v="0"/>
    <x v="1"/>
    <x v="3"/>
    <x v="4"/>
    <x v="0"/>
    <x v="0"/>
    <m/>
    <m/>
    <m/>
  </r>
  <r>
    <d v="2022-10-01T00:00:00"/>
    <s v="ORD105118"/>
    <s v="CUST2778"/>
    <x v="5"/>
    <x v="3"/>
    <s v="Clothing"/>
    <x v="5"/>
    <n v="7"/>
    <n v="15823.55"/>
    <n v="5"/>
    <x v="2"/>
    <x v="0"/>
    <x v="6"/>
    <x v="2"/>
    <x v="1037"/>
    <m/>
    <m/>
    <m/>
  </r>
  <r>
    <d v="2023-08-20T00:00:00"/>
    <s v="ORD105844"/>
    <s v="CUST4808"/>
    <x v="5"/>
    <x v="1"/>
    <s v="Furniture"/>
    <x v="10"/>
    <n v="2"/>
    <n v="48565.31"/>
    <n v="10"/>
    <x v="3"/>
    <x v="3"/>
    <x v="6"/>
    <x v="0"/>
    <x v="0"/>
    <m/>
    <m/>
    <m/>
  </r>
  <r>
    <d v="2022-10-01T00:00:00"/>
    <s v="ORD106388"/>
    <s v="CUST9793"/>
    <x v="3"/>
    <x v="0"/>
    <s v="Furnture"/>
    <x v="9"/>
    <n v="3"/>
    <n v="30321.71"/>
    <n v="5"/>
    <x v="0"/>
    <x v="2"/>
    <x v="6"/>
    <x v="2"/>
    <x v="1038"/>
    <m/>
    <m/>
    <m/>
  </r>
  <r>
    <d v="2023-04-26T00:00:00"/>
    <s v="ORD104110"/>
    <s v="CUST5730"/>
    <x v="1"/>
    <x v="0"/>
    <s v="Electronics"/>
    <x v="4"/>
    <n v="6"/>
    <n v="7885.05"/>
    <m/>
    <x v="2"/>
    <x v="3"/>
    <x v="2"/>
    <x v="0"/>
    <x v="0"/>
    <m/>
    <m/>
    <m/>
  </r>
  <r>
    <d v="2023-11-19T00:00:00"/>
    <s v="ORD106109"/>
    <s v="CUST8777"/>
    <x v="7"/>
    <x v="2"/>
    <s v="Furnture"/>
    <x v="11"/>
    <n v="3"/>
    <n v="43936.160000000003"/>
    <m/>
    <x v="1"/>
    <x v="4"/>
    <x v="2"/>
    <x v="1"/>
    <x v="0"/>
    <m/>
    <m/>
    <m/>
  </r>
  <r>
    <d v="2022-09-07T00:00:00"/>
    <s v="ORD102516"/>
    <s v="CUST3414"/>
    <x v="6"/>
    <x v="3"/>
    <s v="Clothing"/>
    <x v="6"/>
    <n v="2"/>
    <n v="35679.550000000003"/>
    <m/>
    <x v="3"/>
    <x v="5"/>
    <x v="2"/>
    <x v="0"/>
    <x v="0"/>
    <m/>
    <m/>
    <m/>
  </r>
  <r>
    <d v="2022-07-26T00:00:00"/>
    <s v="ORD109292"/>
    <s v="CUST3653"/>
    <x v="1"/>
    <x v="1"/>
    <s v="Furnture"/>
    <x v="8"/>
    <n v="5"/>
    <n v="18273.86"/>
    <m/>
    <x v="0"/>
    <x v="2"/>
    <x v="1"/>
    <x v="2"/>
    <x v="0"/>
    <m/>
    <m/>
    <m/>
  </r>
  <r>
    <d v="2022-11-19T00:00:00"/>
    <s v="ORD101190"/>
    <s v="CUST7144"/>
    <x v="2"/>
    <x v="1"/>
    <s v="Clothing"/>
    <x v="5"/>
    <n v="7"/>
    <n v="32351.78"/>
    <n v="15"/>
    <x v="3"/>
    <x v="3"/>
    <x v="1"/>
    <x v="0"/>
    <x v="0"/>
    <m/>
    <m/>
    <m/>
  </r>
  <r>
    <d v="2022-04-06T00:00:00"/>
    <s v="ORD109210"/>
    <s v="CUST4635"/>
    <x v="2"/>
    <x v="0"/>
    <s v="Furniture"/>
    <x v="0"/>
    <n v="4"/>
    <n v="10881.96"/>
    <n v="20"/>
    <x v="3"/>
    <x v="5"/>
    <x v="7"/>
    <x v="0"/>
    <x v="0"/>
    <m/>
    <m/>
    <m/>
  </r>
  <r>
    <d v="2022-04-30T00:00:00"/>
    <s v="ORD110639"/>
    <s v="CUST1507"/>
    <x v="5"/>
    <x v="1"/>
    <s v="Electrnics"/>
    <x v="6"/>
    <n v="4"/>
    <n v="37915.15"/>
    <n v="10"/>
    <x v="0"/>
    <x v="4"/>
    <x v="6"/>
    <x v="0"/>
    <x v="0"/>
    <m/>
    <m/>
    <m/>
  </r>
  <r>
    <d v="2022-10-01T00:00:00"/>
    <s v="ORD109319"/>
    <s v="CUST5967"/>
    <x v="0"/>
    <x v="1"/>
    <s v="Furnture"/>
    <x v="3"/>
    <n v="8"/>
    <n v="1374.18"/>
    <n v="10"/>
    <x v="1"/>
    <x v="1"/>
    <x v="2"/>
    <x v="2"/>
    <x v="1039"/>
    <m/>
    <m/>
    <m/>
  </r>
  <r>
    <d v="2023-04-29T00:00:00"/>
    <s v="ORD106897"/>
    <s v="CUST1306"/>
    <x v="5"/>
    <x v="1"/>
    <s v="Electrnics"/>
    <x v="12"/>
    <n v="7"/>
    <n v="13823.81"/>
    <m/>
    <x v="3"/>
    <x v="5"/>
    <x v="0"/>
    <x v="2"/>
    <x v="0"/>
    <m/>
    <m/>
    <m/>
  </r>
  <r>
    <d v="2022-10-01T00:00:00"/>
    <s v="ORD109663"/>
    <s v="CUST4515"/>
    <x v="1"/>
    <x v="2"/>
    <s v="Furniture"/>
    <x v="7"/>
    <n v="8"/>
    <n v="18194.47"/>
    <n v="0"/>
    <x v="1"/>
    <x v="5"/>
    <x v="2"/>
    <x v="2"/>
    <x v="1040"/>
    <m/>
    <m/>
    <m/>
  </r>
  <r>
    <d v="2022-11-09T00:00:00"/>
    <s v="ORD104147"/>
    <s v="CUST8846"/>
    <x v="4"/>
    <x v="1"/>
    <s v="Electrnics"/>
    <x v="5"/>
    <n v="2"/>
    <n v="25650.61"/>
    <n v="5"/>
    <x v="3"/>
    <x v="5"/>
    <x v="1"/>
    <x v="0"/>
    <x v="0"/>
    <m/>
    <m/>
    <m/>
  </r>
  <r>
    <d v="2023-09-22T00:00:00"/>
    <s v="ORD106786"/>
    <s v="CUST7333"/>
    <x v="2"/>
    <x v="2"/>
    <s v="Clothing"/>
    <x v="8"/>
    <n v="3"/>
    <n v="49149.69"/>
    <m/>
    <x v="1"/>
    <x v="1"/>
    <x v="2"/>
    <x v="0"/>
    <x v="0"/>
    <m/>
    <m/>
    <m/>
  </r>
  <r>
    <d v="2022-10-01T00:00:00"/>
    <s v="ORD101506"/>
    <s v="CUST8046"/>
    <x v="1"/>
    <x v="1"/>
    <s v="Electrnics"/>
    <x v="12"/>
    <n v="10"/>
    <n v="36501.86"/>
    <n v="20"/>
    <x v="0"/>
    <x v="4"/>
    <x v="5"/>
    <x v="1"/>
    <x v="1041"/>
    <m/>
    <m/>
    <m/>
  </r>
  <r>
    <d v="2022-06-22T00:00:00"/>
    <s v="ORD106740"/>
    <s v="CUST3372"/>
    <x v="4"/>
    <x v="3"/>
    <s v="Electronics"/>
    <x v="14"/>
    <n v="6"/>
    <n v="27017.040000000001"/>
    <n v="10"/>
    <x v="2"/>
    <x v="2"/>
    <x v="7"/>
    <x v="0"/>
    <x v="0"/>
    <m/>
    <m/>
    <m/>
  </r>
  <r>
    <d v="2022-10-01T00:00:00"/>
    <s v="ORD110481"/>
    <s v="CUST6165"/>
    <x v="7"/>
    <x v="3"/>
    <s v="Furnture"/>
    <x v="6"/>
    <n v="7"/>
    <n v="28293.81"/>
    <n v="5"/>
    <x v="0"/>
    <x v="0"/>
    <x v="0"/>
    <x v="1"/>
    <x v="1042"/>
    <m/>
    <m/>
    <m/>
  </r>
  <r>
    <d v="2022-03-09T00:00:00"/>
    <s v="ORD109250"/>
    <s v="CUST7219"/>
    <x v="4"/>
    <x v="2"/>
    <s v="Electronics"/>
    <x v="9"/>
    <n v="4"/>
    <n v="41109.040000000001"/>
    <m/>
    <x v="2"/>
    <x v="0"/>
    <x v="3"/>
    <x v="1"/>
    <x v="0"/>
    <m/>
    <m/>
    <m/>
  </r>
  <r>
    <d v="2022-10-01T00:00:00"/>
    <s v="ORD104028"/>
    <s v="CUST1106"/>
    <x v="3"/>
    <x v="3"/>
    <s v="Furniture"/>
    <x v="10"/>
    <n v="3"/>
    <n v="20965.73"/>
    <n v="10"/>
    <x v="2"/>
    <x v="3"/>
    <x v="2"/>
    <x v="1"/>
    <x v="1043"/>
    <m/>
    <m/>
    <m/>
  </r>
  <r>
    <d v="2022-10-01T00:00:00"/>
    <s v="ORD108845"/>
    <s v="CUST1252"/>
    <x v="0"/>
    <x v="0"/>
    <s v="Clothing"/>
    <x v="5"/>
    <n v="9"/>
    <n v="28067.23"/>
    <n v="20"/>
    <x v="0"/>
    <x v="1"/>
    <x v="1"/>
    <x v="1"/>
    <x v="1044"/>
    <m/>
    <m/>
    <m/>
  </r>
  <r>
    <d v="2022-04-14T00:00:00"/>
    <s v="ORD106556"/>
    <s v="CUST3699"/>
    <x v="7"/>
    <x v="3"/>
    <s v="Furniture"/>
    <x v="12"/>
    <n v="6"/>
    <n v="38923.879999999997"/>
    <n v="10"/>
    <x v="1"/>
    <x v="4"/>
    <x v="6"/>
    <x v="0"/>
    <x v="0"/>
    <m/>
    <m/>
    <m/>
  </r>
  <r>
    <d v="2022-02-03T00:00:00"/>
    <s v="ORD111797"/>
    <s v="CUST9821"/>
    <x v="2"/>
    <x v="3"/>
    <s v="Clothing"/>
    <x v="5"/>
    <n v="8"/>
    <n v="40517.71"/>
    <m/>
    <x v="1"/>
    <x v="1"/>
    <x v="3"/>
    <x v="0"/>
    <x v="0"/>
    <m/>
    <m/>
    <m/>
  </r>
  <r>
    <d v="2022-10-01T00:00:00"/>
    <s v="ORD100794"/>
    <s v="CUST6618"/>
    <x v="5"/>
    <x v="1"/>
    <s v="Electronics"/>
    <x v="11"/>
    <n v="8"/>
    <n v="49483.27"/>
    <n v="5"/>
    <x v="3"/>
    <x v="0"/>
    <x v="2"/>
    <x v="1"/>
    <x v="1045"/>
    <m/>
    <m/>
    <m/>
  </r>
  <r>
    <d v="2023-08-03T00:00:00"/>
    <s v="ORD100730"/>
    <s v="CUST3660"/>
    <x v="6"/>
    <x v="0"/>
    <s v="Electrnics"/>
    <x v="8"/>
    <n v="5"/>
    <n v="38586.39"/>
    <m/>
    <x v="1"/>
    <x v="1"/>
    <x v="0"/>
    <x v="0"/>
    <x v="0"/>
    <m/>
    <m/>
    <m/>
  </r>
  <r>
    <d v="2022-10-01T00:00:00"/>
    <s v="ORD107275"/>
    <s v="CUST8559"/>
    <x v="7"/>
    <x v="1"/>
    <s v="Furnture"/>
    <x v="1"/>
    <n v="5"/>
    <n v="7456.36"/>
    <n v="5"/>
    <x v="3"/>
    <x v="4"/>
    <x v="7"/>
    <x v="2"/>
    <x v="1046"/>
    <m/>
    <m/>
    <m/>
  </r>
  <r>
    <d v="2022-10-01T00:00:00"/>
    <s v="ORD106857"/>
    <s v="CUST9545"/>
    <x v="1"/>
    <x v="3"/>
    <s v="Furniture"/>
    <x v="0"/>
    <n v="9"/>
    <n v="16336.34"/>
    <n v="5"/>
    <x v="1"/>
    <x v="1"/>
    <x v="1"/>
    <x v="1"/>
    <x v="1047"/>
    <m/>
    <m/>
    <m/>
  </r>
  <r>
    <d v="2022-10-01T00:00:00"/>
    <s v="ORD105467"/>
    <s v="CUST2985"/>
    <x v="6"/>
    <x v="1"/>
    <s v="Furniture"/>
    <x v="0"/>
    <n v="7"/>
    <n v="42190.77"/>
    <n v="0"/>
    <x v="1"/>
    <x v="3"/>
    <x v="0"/>
    <x v="2"/>
    <x v="1048"/>
    <m/>
    <m/>
    <m/>
  </r>
  <r>
    <d v="2022-11-09T00:00:00"/>
    <s v="ORD109978"/>
    <s v="CUST1058"/>
    <x v="4"/>
    <x v="1"/>
    <s v="Electronics"/>
    <x v="9"/>
    <n v="2"/>
    <n v="24717.99"/>
    <n v="10"/>
    <x v="2"/>
    <x v="2"/>
    <x v="2"/>
    <x v="0"/>
    <x v="0"/>
    <m/>
    <m/>
    <m/>
  </r>
  <r>
    <d v="2022-10-01T00:00:00"/>
    <s v="ORD103909"/>
    <s v="CUST6852"/>
    <x v="1"/>
    <x v="3"/>
    <s v="Clothing"/>
    <x v="2"/>
    <n v="6"/>
    <n v="25495.26"/>
    <n v="20"/>
    <x v="1"/>
    <x v="4"/>
    <x v="5"/>
    <x v="2"/>
    <x v="1049"/>
    <m/>
    <m/>
    <m/>
  </r>
  <r>
    <d v="2023-08-10T00:00:00"/>
    <s v="ORD109478"/>
    <s v="CUST8278"/>
    <x v="2"/>
    <x v="0"/>
    <s v="Electronics"/>
    <x v="9"/>
    <n v="5"/>
    <n v="48670.46"/>
    <m/>
    <x v="1"/>
    <x v="5"/>
    <x v="4"/>
    <x v="0"/>
    <x v="0"/>
    <m/>
    <m/>
    <m/>
  </r>
  <r>
    <d v="2023-10-04T00:00:00"/>
    <s v="ORD101745"/>
    <s v="CUST1058"/>
    <x v="3"/>
    <x v="3"/>
    <s v="Clothing"/>
    <x v="8"/>
    <n v="9"/>
    <n v="26875.39"/>
    <n v="10"/>
    <x v="2"/>
    <x v="3"/>
    <x v="5"/>
    <x v="0"/>
    <x v="0"/>
    <m/>
    <m/>
    <m/>
  </r>
  <r>
    <d v="2022-07-13T00:00:00"/>
    <s v="ORD110291"/>
    <s v="CUST9528"/>
    <x v="6"/>
    <x v="3"/>
    <s v="Clothing"/>
    <x v="8"/>
    <n v="3"/>
    <n v="19988.490000000002"/>
    <n v="5"/>
    <x v="1"/>
    <x v="0"/>
    <x v="7"/>
    <x v="0"/>
    <x v="0"/>
    <m/>
    <m/>
    <m/>
  </r>
  <r>
    <d v="2022-10-01T00:00:00"/>
    <s v="ORD104708"/>
    <s v="CUST4466"/>
    <x v="2"/>
    <x v="1"/>
    <s v="Electrnics"/>
    <x v="3"/>
    <n v="3"/>
    <n v="24545.83"/>
    <n v="20"/>
    <x v="3"/>
    <x v="1"/>
    <x v="1"/>
    <x v="1"/>
    <x v="1050"/>
    <m/>
    <m/>
    <m/>
  </r>
  <r>
    <d v="2022-03-23T00:00:00"/>
    <s v="ORD110134"/>
    <s v="CUST5691"/>
    <x v="2"/>
    <x v="2"/>
    <s v="Furnture"/>
    <x v="5"/>
    <n v="10"/>
    <n v="40474.29"/>
    <n v="5"/>
    <x v="2"/>
    <x v="5"/>
    <x v="0"/>
    <x v="0"/>
    <x v="0"/>
    <m/>
    <m/>
    <m/>
  </r>
  <r>
    <d v="2023-10-22T00:00:00"/>
    <s v="ORD111803"/>
    <s v="CUST4286"/>
    <x v="0"/>
    <x v="3"/>
    <s v="Furnture"/>
    <x v="14"/>
    <n v="9"/>
    <n v="41963.03"/>
    <m/>
    <x v="2"/>
    <x v="3"/>
    <x v="1"/>
    <x v="1"/>
    <x v="0"/>
    <m/>
    <m/>
    <m/>
  </r>
  <r>
    <d v="2022-10-01T00:00:00"/>
    <s v="ORD103045"/>
    <s v="CUST1952"/>
    <x v="1"/>
    <x v="1"/>
    <s v="Electrnics"/>
    <x v="2"/>
    <n v="3"/>
    <n v="41850.550000000003"/>
    <n v="5"/>
    <x v="2"/>
    <x v="2"/>
    <x v="3"/>
    <x v="1"/>
    <x v="1051"/>
    <m/>
    <m/>
    <m/>
  </r>
  <r>
    <d v="2022-04-20T00:00:00"/>
    <s v="ORD101199"/>
    <s v="CUST4368"/>
    <x v="6"/>
    <x v="3"/>
    <s v="Electronics"/>
    <x v="4"/>
    <n v="5"/>
    <n v="41663.19"/>
    <m/>
    <x v="3"/>
    <x v="1"/>
    <x v="4"/>
    <x v="0"/>
    <x v="0"/>
    <m/>
    <m/>
    <m/>
  </r>
  <r>
    <d v="2022-07-16T00:00:00"/>
    <s v="ORD110447"/>
    <s v="CUST7556"/>
    <x v="3"/>
    <x v="2"/>
    <s v="Furniture"/>
    <x v="10"/>
    <n v="2"/>
    <n v="34849.17"/>
    <m/>
    <x v="2"/>
    <x v="4"/>
    <x v="1"/>
    <x v="2"/>
    <x v="0"/>
    <m/>
    <m/>
    <m/>
  </r>
  <r>
    <d v="2022-10-01T00:00:00"/>
    <s v="ORD105860"/>
    <s v="CUST2247"/>
    <x v="1"/>
    <x v="1"/>
    <s v="Electronics"/>
    <x v="4"/>
    <n v="2"/>
    <n v="26704.11"/>
    <n v="10"/>
    <x v="2"/>
    <x v="3"/>
    <x v="4"/>
    <x v="2"/>
    <x v="1052"/>
    <m/>
    <m/>
    <m/>
  </r>
  <r>
    <d v="2022-05-31T00:00:00"/>
    <s v="ORD102954"/>
    <s v="CUST3095"/>
    <x v="6"/>
    <x v="3"/>
    <s v="Electronics"/>
    <x v="4"/>
    <n v="6"/>
    <n v="21220.84"/>
    <m/>
    <x v="2"/>
    <x v="2"/>
    <x v="3"/>
    <x v="0"/>
    <x v="0"/>
    <m/>
    <m/>
    <m/>
  </r>
  <r>
    <d v="2022-10-01T00:00:00"/>
    <s v="ORD105504"/>
    <s v="CUST4659"/>
    <x v="6"/>
    <x v="0"/>
    <s v="Electrnics"/>
    <x v="5"/>
    <n v="1"/>
    <n v="5877.04"/>
    <n v="15"/>
    <x v="2"/>
    <x v="4"/>
    <x v="6"/>
    <x v="2"/>
    <x v="1053"/>
    <m/>
    <m/>
    <m/>
  </r>
  <r>
    <d v="2022-07-08T00:00:00"/>
    <s v="ORD109701"/>
    <s v="CUST8692"/>
    <x v="0"/>
    <x v="3"/>
    <s v="Clothing"/>
    <x v="6"/>
    <n v="5"/>
    <n v="25152.22"/>
    <n v="0"/>
    <x v="3"/>
    <x v="4"/>
    <x v="5"/>
    <x v="0"/>
    <x v="0"/>
    <m/>
    <m/>
    <m/>
  </r>
  <r>
    <d v="2023-05-02T00:00:00"/>
    <s v="ORD101889"/>
    <s v="CUST5607"/>
    <x v="4"/>
    <x v="3"/>
    <s v="Electrnics"/>
    <x v="8"/>
    <n v="1"/>
    <n v="38577.760000000002"/>
    <n v="15"/>
    <x v="2"/>
    <x v="3"/>
    <x v="7"/>
    <x v="0"/>
    <x v="0"/>
    <m/>
    <m/>
    <m/>
  </r>
  <r>
    <d v="2022-03-10T00:00:00"/>
    <s v="ORD105361"/>
    <s v="CUST9706"/>
    <x v="7"/>
    <x v="2"/>
    <s v="Clothing"/>
    <x v="5"/>
    <n v="9"/>
    <n v="16355.76"/>
    <n v="5"/>
    <x v="2"/>
    <x v="4"/>
    <x v="3"/>
    <x v="0"/>
    <x v="0"/>
    <m/>
    <m/>
    <m/>
  </r>
  <r>
    <d v="2023-05-05T00:00:00"/>
    <s v="ORD111716"/>
    <s v="CUST6414"/>
    <x v="2"/>
    <x v="1"/>
    <s v="Clothing"/>
    <x v="2"/>
    <n v="2"/>
    <n v="36559.440000000002"/>
    <n v="5"/>
    <x v="3"/>
    <x v="1"/>
    <x v="1"/>
    <x v="0"/>
    <x v="0"/>
    <m/>
    <m/>
    <m/>
  </r>
  <r>
    <d v="2022-03-13T00:00:00"/>
    <s v="ORD100032"/>
    <s v="CUST5573"/>
    <x v="1"/>
    <x v="1"/>
    <s v="Clothing"/>
    <x v="13"/>
    <n v="9"/>
    <n v="20043.95"/>
    <n v="20"/>
    <x v="1"/>
    <x v="0"/>
    <x v="3"/>
    <x v="0"/>
    <x v="0"/>
    <m/>
    <m/>
    <m/>
  </r>
  <r>
    <d v="2022-04-18T00:00:00"/>
    <s v="ORD108177"/>
    <s v="CUST3717"/>
    <x v="6"/>
    <x v="2"/>
    <s v="Furnture"/>
    <x v="2"/>
    <n v="9"/>
    <n v="30149.119999999999"/>
    <n v="5"/>
    <x v="3"/>
    <x v="4"/>
    <x v="4"/>
    <x v="0"/>
    <x v="0"/>
    <m/>
    <m/>
    <m/>
  </r>
  <r>
    <d v="2023-05-14T00:00:00"/>
    <s v="ORD107237"/>
    <s v="CUST7002"/>
    <x v="2"/>
    <x v="2"/>
    <s v="Clothing"/>
    <x v="6"/>
    <n v="7"/>
    <n v="41332.410000000003"/>
    <m/>
    <x v="3"/>
    <x v="5"/>
    <x v="2"/>
    <x v="0"/>
    <x v="0"/>
    <m/>
    <m/>
    <m/>
  </r>
  <r>
    <d v="2022-10-01T00:00:00"/>
    <s v="ORD104526"/>
    <s v="CUST6415"/>
    <x v="4"/>
    <x v="1"/>
    <s v="Furnture"/>
    <x v="6"/>
    <n v="3"/>
    <n v="29667.74"/>
    <n v="5"/>
    <x v="0"/>
    <x v="4"/>
    <x v="2"/>
    <x v="1"/>
    <x v="1054"/>
    <m/>
    <m/>
    <m/>
  </r>
  <r>
    <d v="2023-10-11T00:00:00"/>
    <s v="ORD104587"/>
    <s v="CUST5682"/>
    <x v="7"/>
    <x v="2"/>
    <s v="Electrnics"/>
    <x v="2"/>
    <n v="9"/>
    <n v="17004.22"/>
    <m/>
    <x v="2"/>
    <x v="1"/>
    <x v="5"/>
    <x v="0"/>
    <x v="0"/>
    <m/>
    <m/>
    <m/>
  </r>
  <r>
    <d v="2022-10-01T00:00:00"/>
    <s v="ORD110358"/>
    <s v="CUST5935"/>
    <x v="5"/>
    <x v="3"/>
    <s v="Furniture"/>
    <x v="0"/>
    <n v="3"/>
    <n v="45242.97"/>
    <n v="20"/>
    <x v="0"/>
    <x v="0"/>
    <x v="3"/>
    <x v="1"/>
    <x v="1055"/>
    <m/>
    <m/>
    <m/>
  </r>
  <r>
    <d v="2022-12-31T00:00:00"/>
    <s v="ORD108681"/>
    <s v="CUST7402"/>
    <x v="4"/>
    <x v="2"/>
    <s v="Furnture"/>
    <x v="8"/>
    <n v="3"/>
    <n v="49068.79"/>
    <n v="15"/>
    <x v="2"/>
    <x v="5"/>
    <x v="1"/>
    <x v="0"/>
    <x v="0"/>
    <m/>
    <m/>
    <m/>
  </r>
  <r>
    <d v="2022-10-01T00:00:00"/>
    <s v="ORD108663"/>
    <s v="CUST8847"/>
    <x v="5"/>
    <x v="3"/>
    <s v="Electronics"/>
    <x v="11"/>
    <n v="9"/>
    <n v="44680.52"/>
    <n v="15"/>
    <x v="3"/>
    <x v="3"/>
    <x v="1"/>
    <x v="1"/>
    <x v="1056"/>
    <m/>
    <m/>
    <m/>
  </r>
  <r>
    <d v="2023-05-30T00:00:00"/>
    <s v="ORD107630"/>
    <s v="CUST2521"/>
    <x v="6"/>
    <x v="1"/>
    <s v="Furnture"/>
    <x v="2"/>
    <n v="3"/>
    <n v="2304.73"/>
    <m/>
    <x v="2"/>
    <x v="2"/>
    <x v="5"/>
    <x v="0"/>
    <x v="0"/>
    <m/>
    <m/>
    <m/>
  </r>
  <r>
    <d v="2023-06-18T00:00:00"/>
    <s v="ORD110628"/>
    <s v="CUST1062"/>
    <x v="7"/>
    <x v="2"/>
    <s v="Electrnics"/>
    <x v="4"/>
    <n v="10"/>
    <n v="15918.5"/>
    <n v="5"/>
    <x v="3"/>
    <x v="3"/>
    <x v="4"/>
    <x v="0"/>
    <x v="0"/>
    <m/>
    <m/>
    <m/>
  </r>
  <r>
    <d v="2023-08-23T00:00:00"/>
    <s v="ORD105171"/>
    <s v="CUST3918"/>
    <x v="5"/>
    <x v="2"/>
    <s v="Furniture"/>
    <x v="0"/>
    <n v="5"/>
    <n v="1466.13"/>
    <m/>
    <x v="2"/>
    <x v="4"/>
    <x v="3"/>
    <x v="0"/>
    <x v="0"/>
    <m/>
    <m/>
    <m/>
  </r>
  <r>
    <d v="2023-04-17T00:00:00"/>
    <s v="ORD108398"/>
    <s v="CUST2839"/>
    <x v="4"/>
    <x v="3"/>
    <s v="Furniture"/>
    <x v="10"/>
    <n v="2"/>
    <n v="17433.53"/>
    <m/>
    <x v="2"/>
    <x v="4"/>
    <x v="0"/>
    <x v="1"/>
    <x v="0"/>
    <m/>
    <m/>
    <m/>
  </r>
  <r>
    <d v="2022-08-15T00:00:00"/>
    <s v="ORD104080"/>
    <s v="CUST9984"/>
    <x v="6"/>
    <x v="0"/>
    <s v="Furniture"/>
    <x v="7"/>
    <n v="9"/>
    <n v="15440.81"/>
    <n v="10"/>
    <x v="3"/>
    <x v="3"/>
    <x v="4"/>
    <x v="0"/>
    <x v="0"/>
    <m/>
    <m/>
    <m/>
  </r>
  <r>
    <d v="2022-09-08T00:00:00"/>
    <s v="ORD108416"/>
    <s v="CUST2918"/>
    <x v="7"/>
    <x v="2"/>
    <s v="Clothing"/>
    <x v="5"/>
    <n v="1"/>
    <n v="34616.080000000002"/>
    <n v="15"/>
    <x v="2"/>
    <x v="3"/>
    <x v="3"/>
    <x v="0"/>
    <x v="0"/>
    <m/>
    <m/>
    <m/>
  </r>
  <r>
    <d v="2023-06-16T00:00:00"/>
    <s v="ORD108934"/>
    <s v="CUST7756"/>
    <x v="3"/>
    <x v="1"/>
    <s v="Electrnics"/>
    <x v="6"/>
    <n v="4"/>
    <n v="25424.959999999999"/>
    <n v="0"/>
    <x v="3"/>
    <x v="4"/>
    <x v="0"/>
    <x v="0"/>
    <x v="0"/>
    <m/>
    <m/>
    <m/>
  </r>
  <r>
    <d v="2022-12-04T00:00:00"/>
    <s v="ORD104617"/>
    <s v="CUST8657"/>
    <x v="2"/>
    <x v="1"/>
    <s v="Electronics"/>
    <x v="9"/>
    <n v="7"/>
    <n v="22581.55"/>
    <n v="0"/>
    <x v="2"/>
    <x v="4"/>
    <x v="2"/>
    <x v="0"/>
    <x v="0"/>
    <m/>
    <m/>
    <m/>
  </r>
  <r>
    <d v="2023-06-17T00:00:00"/>
    <s v="ORD104439"/>
    <s v="CUST2875"/>
    <x v="1"/>
    <x v="1"/>
    <s v="Clothing"/>
    <x v="8"/>
    <n v="2"/>
    <n v="47762.91"/>
    <n v="10"/>
    <x v="2"/>
    <x v="4"/>
    <x v="3"/>
    <x v="0"/>
    <x v="0"/>
    <m/>
    <m/>
    <m/>
  </r>
  <r>
    <d v="2022-10-01T00:00:00"/>
    <s v="ORD101486"/>
    <s v="CUST6861"/>
    <x v="3"/>
    <x v="3"/>
    <s v="Electronics"/>
    <x v="11"/>
    <n v="7"/>
    <n v="5487.23"/>
    <n v="5"/>
    <x v="2"/>
    <x v="5"/>
    <x v="6"/>
    <x v="2"/>
    <x v="1057"/>
    <m/>
    <m/>
    <m/>
  </r>
  <r>
    <d v="2022-07-07T00:00:00"/>
    <s v="ORD100605"/>
    <s v="CUST1587"/>
    <x v="0"/>
    <x v="2"/>
    <s v="Electronics"/>
    <x v="9"/>
    <n v="3"/>
    <n v="35327.550000000003"/>
    <n v="15"/>
    <x v="0"/>
    <x v="4"/>
    <x v="1"/>
    <x v="0"/>
    <x v="0"/>
    <m/>
    <m/>
    <m/>
  </r>
  <r>
    <d v="2022-10-01T00:00:00"/>
    <s v="ORD103946"/>
    <s v="CUST4531"/>
    <x v="7"/>
    <x v="1"/>
    <s v="Furnture"/>
    <x v="8"/>
    <n v="5"/>
    <n v="273.45999999999998"/>
    <n v="5"/>
    <x v="0"/>
    <x v="5"/>
    <x v="0"/>
    <x v="2"/>
    <x v="1058"/>
    <m/>
    <m/>
    <m/>
  </r>
  <r>
    <d v="2023-05-25T00:00:00"/>
    <s v="ORD106830"/>
    <s v="CUST9425"/>
    <x v="3"/>
    <x v="3"/>
    <s v="Electrnics"/>
    <x v="2"/>
    <n v="5"/>
    <n v="28700.63"/>
    <m/>
    <x v="3"/>
    <x v="3"/>
    <x v="2"/>
    <x v="0"/>
    <x v="0"/>
    <m/>
    <m/>
    <m/>
  </r>
  <r>
    <d v="2022-01-06T00:00:00"/>
    <s v="ORD101533"/>
    <s v="CUST7038"/>
    <x v="3"/>
    <x v="1"/>
    <s v="Electronics"/>
    <x v="11"/>
    <n v="8"/>
    <n v="18124.23"/>
    <n v="20"/>
    <x v="1"/>
    <x v="0"/>
    <x v="0"/>
    <x v="0"/>
    <x v="0"/>
    <m/>
    <m/>
    <m/>
  </r>
  <r>
    <d v="2022-10-01T00:00:00"/>
    <s v="ORD108496"/>
    <s v="CUST5390"/>
    <x v="2"/>
    <x v="0"/>
    <s v="Electrnics"/>
    <x v="13"/>
    <n v="10"/>
    <n v="8550.27"/>
    <n v="10"/>
    <x v="2"/>
    <x v="0"/>
    <x v="3"/>
    <x v="1"/>
    <x v="1059"/>
    <m/>
    <m/>
    <m/>
  </r>
  <r>
    <d v="2022-12-15T00:00:00"/>
    <s v="ORD102754"/>
    <s v="CUST3480"/>
    <x v="1"/>
    <x v="1"/>
    <s v="Furniture"/>
    <x v="7"/>
    <n v="7"/>
    <n v="41574"/>
    <n v="0"/>
    <x v="1"/>
    <x v="5"/>
    <x v="4"/>
    <x v="0"/>
    <x v="0"/>
    <m/>
    <m/>
    <m/>
  </r>
  <r>
    <d v="2022-12-31T00:00:00"/>
    <s v="ORD111819"/>
    <s v="CUST3050"/>
    <x v="4"/>
    <x v="3"/>
    <s v="Furniture"/>
    <x v="12"/>
    <n v="10"/>
    <n v="15254.59"/>
    <n v="0"/>
    <x v="0"/>
    <x v="5"/>
    <x v="2"/>
    <x v="0"/>
    <x v="0"/>
    <m/>
    <m/>
    <m/>
  </r>
  <r>
    <d v="2022-07-07T00:00:00"/>
    <s v="ORD110351"/>
    <s v="CUST4693"/>
    <x v="3"/>
    <x v="1"/>
    <s v="Furniture"/>
    <x v="10"/>
    <n v="1"/>
    <n v="10687.42"/>
    <n v="0"/>
    <x v="0"/>
    <x v="5"/>
    <x v="7"/>
    <x v="0"/>
    <x v="0"/>
    <m/>
    <m/>
    <m/>
  </r>
  <r>
    <d v="2022-10-01T00:00:00"/>
    <s v="ORD103405"/>
    <s v="CUST9209"/>
    <x v="4"/>
    <x v="0"/>
    <s v="Electronics"/>
    <x v="4"/>
    <n v="7"/>
    <n v="47966.43"/>
    <n v="20"/>
    <x v="0"/>
    <x v="2"/>
    <x v="1"/>
    <x v="1"/>
    <x v="1060"/>
    <m/>
    <m/>
    <m/>
  </r>
  <r>
    <d v="2023-12-15T00:00:00"/>
    <s v="ORD101330"/>
    <s v="CUST6717"/>
    <x v="1"/>
    <x v="0"/>
    <s v="Electronics"/>
    <x v="4"/>
    <n v="9"/>
    <n v="34827.360000000001"/>
    <n v="0"/>
    <x v="0"/>
    <x v="5"/>
    <x v="1"/>
    <x v="0"/>
    <x v="0"/>
    <m/>
    <m/>
    <m/>
  </r>
  <r>
    <d v="2023-02-19T00:00:00"/>
    <s v="ORD110107"/>
    <s v="CUST1438"/>
    <x v="5"/>
    <x v="1"/>
    <s v="Electrnics"/>
    <x v="3"/>
    <n v="10"/>
    <n v="47449.52"/>
    <n v="10"/>
    <x v="3"/>
    <x v="2"/>
    <x v="5"/>
    <x v="0"/>
    <x v="0"/>
    <m/>
    <m/>
    <m/>
  </r>
  <r>
    <d v="2023-03-19T00:00:00"/>
    <s v="ORD100957"/>
    <s v="CUST9081"/>
    <x v="5"/>
    <x v="1"/>
    <s v="Electronics"/>
    <x v="4"/>
    <n v="3"/>
    <n v="49654.55"/>
    <m/>
    <x v="0"/>
    <x v="3"/>
    <x v="3"/>
    <x v="1"/>
    <x v="0"/>
    <m/>
    <m/>
    <m/>
  </r>
  <r>
    <d v="2023-02-18T00:00:00"/>
    <s v="ORD111214"/>
    <s v="CUST2121"/>
    <x v="6"/>
    <x v="1"/>
    <s v="Clothing"/>
    <x v="2"/>
    <n v="10"/>
    <n v="45706.559999999998"/>
    <n v="15"/>
    <x v="1"/>
    <x v="4"/>
    <x v="0"/>
    <x v="0"/>
    <x v="0"/>
    <m/>
    <m/>
    <m/>
  </r>
  <r>
    <d v="2022-11-08T00:00:00"/>
    <s v="ORD106113"/>
    <s v="CUST9206"/>
    <x v="4"/>
    <x v="3"/>
    <s v="Electrnics"/>
    <x v="2"/>
    <n v="10"/>
    <n v="48981.39"/>
    <n v="0"/>
    <x v="0"/>
    <x v="4"/>
    <x v="7"/>
    <x v="0"/>
    <x v="0"/>
    <m/>
    <m/>
    <m/>
  </r>
  <r>
    <d v="2023-12-09T00:00:00"/>
    <s v="ORD107589"/>
    <s v="CUST9344"/>
    <x v="5"/>
    <x v="2"/>
    <s v="Furniture"/>
    <x v="0"/>
    <n v="8"/>
    <n v="45918.53"/>
    <m/>
    <x v="1"/>
    <x v="0"/>
    <x v="2"/>
    <x v="0"/>
    <x v="0"/>
    <m/>
    <m/>
    <m/>
  </r>
  <r>
    <d v="2022-08-31T00:00:00"/>
    <s v="ORD103995"/>
    <s v="CUST3194"/>
    <x v="4"/>
    <x v="0"/>
    <s v="Furnture"/>
    <x v="14"/>
    <n v="8"/>
    <n v="14026.25"/>
    <m/>
    <x v="0"/>
    <x v="0"/>
    <x v="0"/>
    <x v="0"/>
    <x v="0"/>
    <m/>
    <m/>
    <m/>
  </r>
  <r>
    <d v="2022-10-01T00:00:00"/>
    <s v="ORD111891"/>
    <s v="CUST8866"/>
    <x v="7"/>
    <x v="1"/>
    <s v="Furnture"/>
    <x v="5"/>
    <n v="2"/>
    <n v="40915.9"/>
    <n v="5"/>
    <x v="0"/>
    <x v="1"/>
    <x v="7"/>
    <x v="1"/>
    <x v="1061"/>
    <m/>
    <m/>
    <m/>
  </r>
  <r>
    <d v="2022-10-01T00:00:00"/>
    <s v="ORD101660"/>
    <s v="CUST9698"/>
    <x v="0"/>
    <x v="3"/>
    <s v="Electronics"/>
    <x v="14"/>
    <n v="1"/>
    <n v="11861.74"/>
    <n v="10"/>
    <x v="2"/>
    <x v="5"/>
    <x v="1"/>
    <x v="2"/>
    <x v="1062"/>
    <m/>
    <m/>
    <m/>
  </r>
  <r>
    <d v="2023-12-07T00:00:00"/>
    <s v="ORD101026"/>
    <s v="CUST4042"/>
    <x v="5"/>
    <x v="3"/>
    <s v="Electrnics"/>
    <x v="11"/>
    <n v="1"/>
    <n v="30270.67"/>
    <n v="5"/>
    <x v="1"/>
    <x v="3"/>
    <x v="1"/>
    <x v="0"/>
    <x v="0"/>
    <m/>
    <m/>
    <m/>
  </r>
  <r>
    <d v="2023-02-21T00:00:00"/>
    <s v="ORD104513"/>
    <s v="CUST6821"/>
    <x v="0"/>
    <x v="0"/>
    <s v="Furnture"/>
    <x v="2"/>
    <n v="6"/>
    <n v="27534.080000000002"/>
    <m/>
    <x v="3"/>
    <x v="3"/>
    <x v="2"/>
    <x v="2"/>
    <x v="0"/>
    <m/>
    <m/>
    <m/>
  </r>
  <r>
    <d v="2022-05-01T00:00:00"/>
    <s v="ORD106517"/>
    <s v="CUST2992"/>
    <x v="2"/>
    <x v="0"/>
    <s v="Furniture"/>
    <x v="12"/>
    <n v="9"/>
    <n v="27947.48"/>
    <n v="0"/>
    <x v="0"/>
    <x v="1"/>
    <x v="1"/>
    <x v="0"/>
    <x v="0"/>
    <m/>
    <m/>
    <m/>
  </r>
  <r>
    <d v="2022-10-01T00:00:00"/>
    <s v="ORD101247"/>
    <s v="CUST6054"/>
    <x v="7"/>
    <x v="3"/>
    <s v="Electronics"/>
    <x v="9"/>
    <n v="10"/>
    <n v="42494.52"/>
    <n v="15"/>
    <x v="3"/>
    <x v="2"/>
    <x v="3"/>
    <x v="2"/>
    <x v="1063"/>
    <m/>
    <m/>
    <m/>
  </r>
  <r>
    <d v="2023-08-22T00:00:00"/>
    <s v="ORD109082"/>
    <s v="CUST9241"/>
    <x v="1"/>
    <x v="1"/>
    <s v="Clothing"/>
    <x v="8"/>
    <n v="1"/>
    <n v="38125.15"/>
    <n v="15"/>
    <x v="2"/>
    <x v="0"/>
    <x v="3"/>
    <x v="0"/>
    <x v="0"/>
    <m/>
    <m/>
    <m/>
  </r>
  <r>
    <d v="2022-11-30T00:00:00"/>
    <s v="ORD100655"/>
    <s v="CUST3973"/>
    <x v="2"/>
    <x v="1"/>
    <s v="Electronics"/>
    <x v="11"/>
    <n v="1"/>
    <n v="14971.41"/>
    <n v="0"/>
    <x v="1"/>
    <x v="2"/>
    <x v="6"/>
    <x v="0"/>
    <x v="0"/>
    <m/>
    <m/>
    <m/>
  </r>
  <r>
    <d v="2022-01-09T00:00:00"/>
    <s v="ORD100623"/>
    <s v="CUST2682"/>
    <x v="7"/>
    <x v="0"/>
    <s v="Electronics"/>
    <x v="1"/>
    <n v="8"/>
    <n v="36880.21"/>
    <n v="20"/>
    <x v="1"/>
    <x v="0"/>
    <x v="0"/>
    <x v="0"/>
    <x v="0"/>
    <m/>
    <m/>
    <m/>
  </r>
  <r>
    <d v="2022-03-09T00:00:00"/>
    <s v="ORD111180"/>
    <s v="CUST7853"/>
    <x v="2"/>
    <x v="3"/>
    <s v="Electrnics"/>
    <x v="4"/>
    <n v="5"/>
    <n v="40921.06"/>
    <n v="5"/>
    <x v="1"/>
    <x v="3"/>
    <x v="6"/>
    <x v="0"/>
    <x v="0"/>
    <m/>
    <m/>
    <m/>
  </r>
  <r>
    <d v="2022-10-01T00:00:00"/>
    <s v="ORD106568"/>
    <s v="CUST9923"/>
    <x v="1"/>
    <x v="2"/>
    <s v="Electronics"/>
    <x v="11"/>
    <n v="8"/>
    <n v="35151.03"/>
    <m/>
    <x v="3"/>
    <x v="1"/>
    <x v="7"/>
    <x v="2"/>
    <x v="0"/>
    <m/>
    <m/>
    <m/>
  </r>
  <r>
    <d v="2022-07-20T00:00:00"/>
    <s v="ORD102199"/>
    <s v="CUST1748"/>
    <x v="0"/>
    <x v="0"/>
    <s v="Furniture"/>
    <x v="3"/>
    <n v="4"/>
    <n v="45742.45"/>
    <n v="15"/>
    <x v="3"/>
    <x v="1"/>
    <x v="5"/>
    <x v="0"/>
    <x v="0"/>
    <m/>
    <m/>
    <m/>
  </r>
  <r>
    <d v="2022-03-17T00:00:00"/>
    <s v="ORD108911"/>
    <s v="CUST4677"/>
    <x v="5"/>
    <x v="0"/>
    <s v="Furnture"/>
    <x v="5"/>
    <n v="9"/>
    <n v="33915.64"/>
    <n v="0"/>
    <x v="0"/>
    <x v="5"/>
    <x v="7"/>
    <x v="0"/>
    <x v="0"/>
    <m/>
    <m/>
    <m/>
  </r>
  <r>
    <d v="2022-10-01T00:00:00"/>
    <s v="ORD106385"/>
    <s v="CUST8101"/>
    <x v="6"/>
    <x v="3"/>
    <s v="Furnture"/>
    <x v="8"/>
    <n v="10"/>
    <n v="32540.6"/>
    <n v="20"/>
    <x v="2"/>
    <x v="1"/>
    <x v="1"/>
    <x v="2"/>
    <x v="1064"/>
    <m/>
    <m/>
    <m/>
  </r>
  <r>
    <d v="2022-10-01T00:00:00"/>
    <s v="ORD104459"/>
    <s v="CUST2123"/>
    <x v="7"/>
    <x v="3"/>
    <s v="Furniture"/>
    <x v="3"/>
    <n v="5"/>
    <n v="26520.2"/>
    <n v="15"/>
    <x v="3"/>
    <x v="2"/>
    <x v="1"/>
    <x v="2"/>
    <x v="1065"/>
    <m/>
    <m/>
    <m/>
  </r>
  <r>
    <d v="2023-03-14T00:00:00"/>
    <s v="ORD110514"/>
    <s v="CUST8484"/>
    <x v="4"/>
    <x v="3"/>
    <s v="Furnture"/>
    <x v="11"/>
    <n v="9"/>
    <n v="12982.56"/>
    <m/>
    <x v="2"/>
    <x v="5"/>
    <x v="3"/>
    <x v="2"/>
    <x v="0"/>
    <m/>
    <m/>
    <m/>
  </r>
  <r>
    <d v="2023-12-01T00:00:00"/>
    <s v="ORD109244"/>
    <s v="CUST6853"/>
    <x v="3"/>
    <x v="1"/>
    <s v="Clothing"/>
    <x v="8"/>
    <n v="9"/>
    <n v="33151.870000000003"/>
    <n v="0"/>
    <x v="2"/>
    <x v="1"/>
    <x v="0"/>
    <x v="0"/>
    <x v="0"/>
    <m/>
    <m/>
    <m/>
  </r>
  <r>
    <d v="2022-10-01T00:00:00"/>
    <s v="ORD105652"/>
    <s v="CUST8393"/>
    <x v="6"/>
    <x v="0"/>
    <s v="Furniture"/>
    <x v="10"/>
    <n v="5"/>
    <n v="18219.77"/>
    <n v="15"/>
    <x v="0"/>
    <x v="2"/>
    <x v="3"/>
    <x v="1"/>
    <x v="1066"/>
    <m/>
    <m/>
    <m/>
  </r>
  <r>
    <d v="2022-12-20T00:00:00"/>
    <s v="ORD104560"/>
    <s v="CUST8543"/>
    <x v="7"/>
    <x v="1"/>
    <s v="Clothing"/>
    <x v="5"/>
    <n v="6"/>
    <n v="1511.03"/>
    <m/>
    <x v="3"/>
    <x v="2"/>
    <x v="5"/>
    <x v="0"/>
    <x v="0"/>
    <m/>
    <m/>
    <m/>
  </r>
  <r>
    <d v="2022-10-01T00:00:00"/>
    <s v="ORD103399"/>
    <s v="CUST5929"/>
    <x v="2"/>
    <x v="1"/>
    <s v="Clothing"/>
    <x v="13"/>
    <n v="9"/>
    <n v="29399.33"/>
    <n v="5"/>
    <x v="2"/>
    <x v="0"/>
    <x v="6"/>
    <x v="2"/>
    <x v="1067"/>
    <m/>
    <m/>
    <m/>
  </r>
  <r>
    <d v="2022-12-19T00:00:00"/>
    <s v="ORD102625"/>
    <s v="CUST8342"/>
    <x v="2"/>
    <x v="2"/>
    <s v="Furniture"/>
    <x v="3"/>
    <n v="3"/>
    <n v="39454.1"/>
    <n v="0"/>
    <x v="3"/>
    <x v="3"/>
    <x v="5"/>
    <x v="0"/>
    <x v="0"/>
    <m/>
    <m/>
    <m/>
  </r>
  <r>
    <d v="2022-10-01T00:00:00"/>
    <s v="ORD106631"/>
    <s v="CUST9057"/>
    <x v="6"/>
    <x v="3"/>
    <s v="Furniture"/>
    <x v="10"/>
    <n v="9"/>
    <n v="30595"/>
    <n v="0"/>
    <x v="2"/>
    <x v="4"/>
    <x v="3"/>
    <x v="1"/>
    <x v="1068"/>
    <m/>
    <m/>
    <m/>
  </r>
  <r>
    <d v="2022-08-15T00:00:00"/>
    <s v="ORD109717"/>
    <s v="CUST5883"/>
    <x v="5"/>
    <x v="2"/>
    <s v="Electronics"/>
    <x v="9"/>
    <n v="5"/>
    <n v="2409.64"/>
    <n v="5"/>
    <x v="2"/>
    <x v="2"/>
    <x v="7"/>
    <x v="0"/>
    <x v="0"/>
    <m/>
    <m/>
    <m/>
  </r>
  <r>
    <d v="2022-08-16T00:00:00"/>
    <s v="ORD109743"/>
    <s v="CUST1616"/>
    <x v="5"/>
    <x v="2"/>
    <s v="Electronics"/>
    <x v="4"/>
    <n v="2"/>
    <n v="46289.56"/>
    <n v="15"/>
    <x v="3"/>
    <x v="1"/>
    <x v="4"/>
    <x v="0"/>
    <x v="0"/>
    <m/>
    <m/>
    <m/>
  </r>
  <r>
    <d v="2022-10-01T00:00:00"/>
    <s v="ORD101746"/>
    <s v="CUST9808"/>
    <x v="0"/>
    <x v="3"/>
    <s v="Electronics"/>
    <x v="9"/>
    <n v="8"/>
    <n v="6251.97"/>
    <n v="10"/>
    <x v="3"/>
    <x v="0"/>
    <x v="6"/>
    <x v="2"/>
    <x v="1069"/>
    <m/>
    <m/>
    <m/>
  </r>
  <r>
    <d v="2022-10-01T00:00:00"/>
    <s v="ORD105128"/>
    <s v="CUST7149"/>
    <x v="3"/>
    <x v="1"/>
    <s v="Electronics"/>
    <x v="14"/>
    <n v="3"/>
    <n v="33204.04"/>
    <n v="5"/>
    <x v="2"/>
    <x v="2"/>
    <x v="0"/>
    <x v="2"/>
    <x v="1070"/>
    <m/>
    <m/>
    <m/>
  </r>
  <r>
    <d v="2022-09-14T00:00:00"/>
    <s v="ORD111569"/>
    <s v="CUST9658"/>
    <x v="5"/>
    <x v="0"/>
    <s v="Clothing"/>
    <x v="5"/>
    <n v="1"/>
    <n v="9335.11"/>
    <m/>
    <x v="3"/>
    <x v="1"/>
    <x v="2"/>
    <x v="0"/>
    <x v="0"/>
    <m/>
    <m/>
    <m/>
  </r>
  <r>
    <d v="2023-05-16T00:00:00"/>
    <s v="ORD108644"/>
    <s v="CUST7915"/>
    <x v="1"/>
    <x v="3"/>
    <s v="Electrnics"/>
    <x v="9"/>
    <n v="3"/>
    <n v="3312.47"/>
    <m/>
    <x v="0"/>
    <x v="1"/>
    <x v="3"/>
    <x v="2"/>
    <x v="0"/>
    <m/>
    <m/>
    <m/>
  </r>
  <r>
    <d v="2022-10-01T00:00:00"/>
    <s v="ORD102457"/>
    <s v="CUST6014"/>
    <x v="6"/>
    <x v="1"/>
    <s v="Electrnics"/>
    <x v="8"/>
    <n v="4"/>
    <n v="34667.25"/>
    <n v="15"/>
    <x v="0"/>
    <x v="1"/>
    <x v="1"/>
    <x v="2"/>
    <x v="1071"/>
    <m/>
    <m/>
    <m/>
  </r>
  <r>
    <d v="2022-05-26T00:00:00"/>
    <s v="ORD104301"/>
    <s v="CUST5126"/>
    <x v="3"/>
    <x v="0"/>
    <s v="Furniture"/>
    <x v="0"/>
    <n v="4"/>
    <n v="12330.88"/>
    <n v="10"/>
    <x v="3"/>
    <x v="2"/>
    <x v="3"/>
    <x v="0"/>
    <x v="0"/>
    <m/>
    <m/>
    <m/>
  </r>
  <r>
    <d v="2022-01-31T00:00:00"/>
    <s v="ORD105294"/>
    <s v="CUST8486"/>
    <x v="4"/>
    <x v="2"/>
    <s v="Clothing"/>
    <x v="5"/>
    <n v="9"/>
    <n v="39142.620000000003"/>
    <m/>
    <x v="3"/>
    <x v="0"/>
    <x v="5"/>
    <x v="0"/>
    <x v="0"/>
    <m/>
    <m/>
    <m/>
  </r>
  <r>
    <d v="2023-01-28T00:00:00"/>
    <s v="ORD100076"/>
    <s v="CUST4826"/>
    <x v="7"/>
    <x v="1"/>
    <s v="Furniture"/>
    <x v="3"/>
    <n v="6"/>
    <n v="37260.79"/>
    <m/>
    <x v="2"/>
    <x v="4"/>
    <x v="2"/>
    <x v="0"/>
    <x v="0"/>
    <m/>
    <m/>
    <m/>
  </r>
  <r>
    <d v="2022-09-29T00:00:00"/>
    <s v="ORD108413"/>
    <s v="CUST2400"/>
    <x v="1"/>
    <x v="0"/>
    <s v="Electrnics"/>
    <x v="2"/>
    <n v="5"/>
    <n v="47008.29"/>
    <n v="20"/>
    <x v="0"/>
    <x v="1"/>
    <x v="6"/>
    <x v="0"/>
    <x v="0"/>
    <m/>
    <m/>
    <m/>
  </r>
  <r>
    <d v="2023-05-23T00:00:00"/>
    <s v="ORD104382"/>
    <s v="CUST5383"/>
    <x v="3"/>
    <x v="1"/>
    <s v="Electrnics"/>
    <x v="1"/>
    <n v="6"/>
    <n v="44679.73"/>
    <n v="15"/>
    <x v="1"/>
    <x v="0"/>
    <x v="0"/>
    <x v="0"/>
    <x v="0"/>
    <m/>
    <m/>
    <m/>
  </r>
  <r>
    <d v="2022-05-16T00:00:00"/>
    <s v="ORD108079"/>
    <s v="CUST9897"/>
    <x v="5"/>
    <x v="1"/>
    <s v="Electronics"/>
    <x v="11"/>
    <n v="9"/>
    <n v="31681.1"/>
    <n v="20"/>
    <x v="1"/>
    <x v="4"/>
    <x v="5"/>
    <x v="0"/>
    <x v="0"/>
    <m/>
    <m/>
    <m/>
  </r>
  <r>
    <d v="2022-01-30T00:00:00"/>
    <s v="ORD107034"/>
    <s v="CUST4692"/>
    <x v="2"/>
    <x v="1"/>
    <s v="Electronics"/>
    <x v="14"/>
    <n v="3"/>
    <n v="4856.22"/>
    <n v="20"/>
    <x v="3"/>
    <x v="3"/>
    <x v="4"/>
    <x v="0"/>
    <x v="0"/>
    <m/>
    <m/>
    <m/>
  </r>
  <r>
    <d v="2022-10-01T00:00:00"/>
    <s v="ORD106428"/>
    <s v="CUST8505"/>
    <x v="6"/>
    <x v="2"/>
    <s v="Furniture"/>
    <x v="12"/>
    <n v="2"/>
    <n v="18046.21"/>
    <n v="15"/>
    <x v="1"/>
    <x v="5"/>
    <x v="2"/>
    <x v="2"/>
    <x v="1072"/>
    <m/>
    <m/>
    <m/>
  </r>
  <r>
    <d v="2022-10-01T00:00:00"/>
    <s v="ORD105123"/>
    <s v="CUST8562"/>
    <x v="0"/>
    <x v="3"/>
    <s v="Clothing"/>
    <x v="8"/>
    <n v="10"/>
    <n v="30055.279999999999"/>
    <n v="10"/>
    <x v="0"/>
    <x v="1"/>
    <x v="4"/>
    <x v="2"/>
    <x v="1073"/>
    <m/>
    <m/>
    <m/>
  </r>
  <r>
    <d v="2023-10-24T00:00:00"/>
    <s v="ORD102260"/>
    <s v="CUST3797"/>
    <x v="5"/>
    <x v="1"/>
    <s v="Furniture"/>
    <x v="7"/>
    <n v="10"/>
    <n v="26308.01"/>
    <m/>
    <x v="3"/>
    <x v="0"/>
    <x v="6"/>
    <x v="1"/>
    <x v="0"/>
    <m/>
    <m/>
    <m/>
  </r>
  <r>
    <d v="2022-01-03T00:00:00"/>
    <s v="ORD101775"/>
    <s v="CUST1379"/>
    <x v="4"/>
    <x v="0"/>
    <s v="Electrnics"/>
    <x v="13"/>
    <n v="10"/>
    <n v="37673.129999999997"/>
    <m/>
    <x v="3"/>
    <x v="2"/>
    <x v="2"/>
    <x v="0"/>
    <x v="0"/>
    <m/>
    <m/>
    <m/>
  </r>
  <r>
    <d v="2022-08-05T00:00:00"/>
    <s v="ORD110551"/>
    <s v="CUST3599"/>
    <x v="5"/>
    <x v="3"/>
    <s v="Clothing"/>
    <x v="6"/>
    <n v="2"/>
    <n v="26797.69"/>
    <n v="5"/>
    <x v="0"/>
    <x v="5"/>
    <x v="7"/>
    <x v="0"/>
    <x v="0"/>
    <m/>
    <m/>
    <m/>
  </r>
  <r>
    <d v="2022-10-01T00:00:00"/>
    <s v="ORD100093"/>
    <s v="CUST2501"/>
    <x v="6"/>
    <x v="1"/>
    <s v="Furniture"/>
    <x v="12"/>
    <n v="10"/>
    <n v="48557.56"/>
    <n v="0"/>
    <x v="1"/>
    <x v="2"/>
    <x v="2"/>
    <x v="1"/>
    <x v="1074"/>
    <m/>
    <m/>
    <m/>
  </r>
  <r>
    <d v="2022-03-19T00:00:00"/>
    <s v="ORD103562"/>
    <s v="CUST9179"/>
    <x v="1"/>
    <x v="2"/>
    <s v="Furnture"/>
    <x v="14"/>
    <n v="8"/>
    <n v="2197.73"/>
    <n v="5"/>
    <x v="2"/>
    <x v="4"/>
    <x v="6"/>
    <x v="0"/>
    <x v="0"/>
    <m/>
    <m/>
    <m/>
  </r>
  <r>
    <d v="2022-10-28T00:00:00"/>
    <s v="ORD108249"/>
    <s v="CUST4602"/>
    <x v="5"/>
    <x v="3"/>
    <s v="Electronics"/>
    <x v="11"/>
    <n v="6"/>
    <n v="8300.75"/>
    <n v="10"/>
    <x v="1"/>
    <x v="4"/>
    <x v="1"/>
    <x v="0"/>
    <x v="0"/>
    <m/>
    <m/>
    <m/>
  </r>
  <r>
    <d v="2023-04-17T00:00:00"/>
    <s v="ORD104393"/>
    <s v="CUST7072"/>
    <x v="2"/>
    <x v="2"/>
    <s v="Furniture"/>
    <x v="0"/>
    <n v="2"/>
    <n v="6992.37"/>
    <n v="15"/>
    <x v="2"/>
    <x v="3"/>
    <x v="7"/>
    <x v="0"/>
    <x v="0"/>
    <m/>
    <m/>
    <m/>
  </r>
  <r>
    <d v="2022-12-12T00:00:00"/>
    <s v="ORD100714"/>
    <s v="CUST4148"/>
    <x v="4"/>
    <x v="3"/>
    <s v="Electronics"/>
    <x v="14"/>
    <n v="2"/>
    <n v="39866.519999999997"/>
    <m/>
    <x v="3"/>
    <x v="5"/>
    <x v="2"/>
    <x v="2"/>
    <x v="0"/>
    <m/>
    <m/>
    <m/>
  </r>
  <r>
    <d v="2022-10-01T00:00:00"/>
    <s v="ORD101076"/>
    <s v="CUST6871"/>
    <x v="1"/>
    <x v="0"/>
    <s v="Electrnics"/>
    <x v="5"/>
    <n v="4"/>
    <n v="10595.34"/>
    <n v="0"/>
    <x v="1"/>
    <x v="4"/>
    <x v="4"/>
    <x v="2"/>
    <x v="1075"/>
    <m/>
    <m/>
    <m/>
  </r>
  <r>
    <d v="2023-04-14T00:00:00"/>
    <s v="ORD106462"/>
    <s v="CUST2269"/>
    <x v="5"/>
    <x v="2"/>
    <s v="Electronics"/>
    <x v="14"/>
    <n v="1"/>
    <n v="43681.64"/>
    <n v="10"/>
    <x v="3"/>
    <x v="1"/>
    <x v="0"/>
    <x v="0"/>
    <x v="0"/>
    <m/>
    <m/>
    <m/>
  </r>
  <r>
    <d v="2022-10-01T00:00:00"/>
    <s v="ORD109870"/>
    <s v="CUST4477"/>
    <x v="0"/>
    <x v="1"/>
    <s v="Furniture"/>
    <x v="0"/>
    <n v="8"/>
    <n v="23353.42"/>
    <n v="0"/>
    <x v="0"/>
    <x v="2"/>
    <x v="6"/>
    <x v="1"/>
    <x v="1076"/>
    <m/>
    <m/>
    <m/>
  </r>
  <r>
    <d v="2022-10-01T00:00:00"/>
    <s v="ORD102759"/>
    <s v="CUST2880"/>
    <x v="7"/>
    <x v="3"/>
    <s v="Electronics"/>
    <x v="9"/>
    <n v="3"/>
    <n v="11481.49"/>
    <n v="5"/>
    <x v="2"/>
    <x v="1"/>
    <x v="3"/>
    <x v="2"/>
    <x v="1077"/>
    <m/>
    <m/>
    <m/>
  </r>
  <r>
    <d v="2022-12-15T00:00:00"/>
    <s v="ORD102015"/>
    <s v="CUST1699"/>
    <x v="1"/>
    <x v="0"/>
    <s v="Clothing"/>
    <x v="13"/>
    <n v="1"/>
    <n v="17938.07"/>
    <m/>
    <x v="0"/>
    <x v="1"/>
    <x v="0"/>
    <x v="1"/>
    <x v="0"/>
    <m/>
    <m/>
    <m/>
  </r>
  <r>
    <d v="2023-06-14T00:00:00"/>
    <s v="ORD101885"/>
    <s v="CUST1549"/>
    <x v="2"/>
    <x v="3"/>
    <s v="Furnture"/>
    <x v="12"/>
    <n v="8"/>
    <n v="23821.360000000001"/>
    <m/>
    <x v="3"/>
    <x v="1"/>
    <x v="3"/>
    <x v="2"/>
    <x v="0"/>
    <m/>
    <m/>
    <m/>
  </r>
  <r>
    <d v="2023-08-07T00:00:00"/>
    <s v="ORD105008"/>
    <s v="CUST5120"/>
    <x v="6"/>
    <x v="0"/>
    <s v="Furnture"/>
    <x v="9"/>
    <n v="4"/>
    <n v="11986.59"/>
    <n v="0"/>
    <x v="3"/>
    <x v="1"/>
    <x v="7"/>
    <x v="0"/>
    <x v="0"/>
    <m/>
    <m/>
    <m/>
  </r>
  <r>
    <d v="2022-10-01T00:00:00"/>
    <s v="ORD105580"/>
    <s v="CUST2960"/>
    <x v="7"/>
    <x v="1"/>
    <s v="Furnture"/>
    <x v="14"/>
    <n v="9"/>
    <n v="27208.06"/>
    <n v="5"/>
    <x v="1"/>
    <x v="1"/>
    <x v="3"/>
    <x v="1"/>
    <x v="1078"/>
    <m/>
    <m/>
    <m/>
  </r>
  <r>
    <d v="2023-09-22T00:00:00"/>
    <s v="ORD105920"/>
    <s v="CUST8285"/>
    <x v="6"/>
    <x v="1"/>
    <s v="Electronics"/>
    <x v="11"/>
    <n v="4"/>
    <n v="34748.29"/>
    <n v="5"/>
    <x v="1"/>
    <x v="4"/>
    <x v="3"/>
    <x v="0"/>
    <x v="0"/>
    <m/>
    <m/>
    <m/>
  </r>
  <r>
    <d v="2022-02-18T00:00:00"/>
    <s v="ORD103128"/>
    <s v="CUST2163"/>
    <x v="5"/>
    <x v="1"/>
    <s v="Clothing"/>
    <x v="5"/>
    <n v="7"/>
    <n v="760.99"/>
    <n v="15"/>
    <x v="2"/>
    <x v="0"/>
    <x v="1"/>
    <x v="0"/>
    <x v="0"/>
    <m/>
    <m/>
    <m/>
  </r>
  <r>
    <d v="2022-10-01T00:00:00"/>
    <s v="ORD101488"/>
    <s v="CUST9119"/>
    <x v="3"/>
    <x v="2"/>
    <s v="Clothing"/>
    <x v="13"/>
    <n v="2"/>
    <n v="30852.35"/>
    <n v="15"/>
    <x v="1"/>
    <x v="5"/>
    <x v="1"/>
    <x v="1"/>
    <x v="1079"/>
    <m/>
    <m/>
    <m/>
  </r>
  <r>
    <d v="2022-04-10T00:00:00"/>
    <s v="ORD105180"/>
    <s v="CUST1271"/>
    <x v="6"/>
    <x v="1"/>
    <s v="Electrnics"/>
    <x v="1"/>
    <n v="9"/>
    <n v="10404.35"/>
    <n v="5"/>
    <x v="0"/>
    <x v="1"/>
    <x v="3"/>
    <x v="0"/>
    <x v="0"/>
    <m/>
    <m/>
    <m/>
  </r>
  <r>
    <d v="2022-01-04T00:00:00"/>
    <s v="ORD103602"/>
    <s v="CUST9306"/>
    <x v="7"/>
    <x v="3"/>
    <s v="Furniture"/>
    <x v="12"/>
    <n v="7"/>
    <n v="23073.67"/>
    <m/>
    <x v="3"/>
    <x v="1"/>
    <x v="3"/>
    <x v="0"/>
    <x v="0"/>
    <m/>
    <m/>
    <m/>
  </r>
  <r>
    <d v="2022-10-01T00:00:00"/>
    <s v="ORD110885"/>
    <s v="CUST2267"/>
    <x v="1"/>
    <x v="0"/>
    <s v="Electrnics"/>
    <x v="6"/>
    <n v="1"/>
    <n v="39950.49"/>
    <n v="0"/>
    <x v="2"/>
    <x v="5"/>
    <x v="3"/>
    <x v="2"/>
    <x v="1080"/>
    <m/>
    <m/>
    <m/>
  </r>
  <r>
    <d v="2022-10-01T00:00:00"/>
    <s v="ORD103448"/>
    <s v="CUST8224"/>
    <x v="6"/>
    <x v="1"/>
    <s v="Electronics"/>
    <x v="1"/>
    <n v="6"/>
    <n v="7949.16"/>
    <n v="15"/>
    <x v="3"/>
    <x v="3"/>
    <x v="5"/>
    <x v="2"/>
    <x v="1081"/>
    <m/>
    <m/>
    <m/>
  </r>
  <r>
    <d v="2022-08-07T00:00:00"/>
    <s v="ORD103822"/>
    <s v="CUST2274"/>
    <x v="5"/>
    <x v="1"/>
    <s v="Electronics"/>
    <x v="14"/>
    <n v="8"/>
    <n v="44398.46"/>
    <m/>
    <x v="3"/>
    <x v="5"/>
    <x v="6"/>
    <x v="0"/>
    <x v="0"/>
    <m/>
    <m/>
    <m/>
  </r>
  <r>
    <d v="2022-10-01T00:00:00"/>
    <s v="ORD104919"/>
    <s v="CUST9585"/>
    <x v="6"/>
    <x v="0"/>
    <s v="Clothing"/>
    <x v="5"/>
    <n v="9"/>
    <n v="23426.34"/>
    <n v="0"/>
    <x v="0"/>
    <x v="4"/>
    <x v="5"/>
    <x v="2"/>
    <x v="1082"/>
    <m/>
    <m/>
    <m/>
  </r>
  <r>
    <d v="2023-01-28T00:00:00"/>
    <s v="ORD110804"/>
    <s v="CUST2113"/>
    <x v="0"/>
    <x v="1"/>
    <s v="Electronics"/>
    <x v="4"/>
    <n v="5"/>
    <n v="3361.18"/>
    <n v="10"/>
    <x v="3"/>
    <x v="3"/>
    <x v="6"/>
    <x v="0"/>
    <x v="0"/>
    <m/>
    <m/>
    <m/>
  </r>
  <r>
    <d v="2022-10-01T00:00:00"/>
    <s v="ORD101437"/>
    <s v="CUST5748"/>
    <x v="6"/>
    <x v="1"/>
    <s v="Furniture"/>
    <x v="7"/>
    <n v="10"/>
    <n v="16697.95"/>
    <n v="10"/>
    <x v="2"/>
    <x v="1"/>
    <x v="3"/>
    <x v="1"/>
    <x v="1083"/>
    <m/>
    <m/>
    <m/>
  </r>
  <r>
    <d v="2023-09-22T00:00:00"/>
    <s v="ORD101233"/>
    <s v="CUST9348"/>
    <x v="7"/>
    <x v="1"/>
    <s v="Furniture"/>
    <x v="10"/>
    <n v="3"/>
    <n v="12142.9"/>
    <n v="20"/>
    <x v="1"/>
    <x v="4"/>
    <x v="3"/>
    <x v="0"/>
    <x v="0"/>
    <m/>
    <m/>
    <m/>
  </r>
  <r>
    <d v="2022-11-23T00:00:00"/>
    <s v="ORD100185"/>
    <s v="CUST6253"/>
    <x v="6"/>
    <x v="2"/>
    <s v="Furniture"/>
    <x v="3"/>
    <n v="3"/>
    <n v="49286.21"/>
    <n v="20"/>
    <x v="3"/>
    <x v="4"/>
    <x v="4"/>
    <x v="0"/>
    <x v="0"/>
    <m/>
    <m/>
    <m/>
  </r>
  <r>
    <d v="2022-10-01T00:00:00"/>
    <s v="ORD104404"/>
    <s v="CUST5337"/>
    <x v="7"/>
    <x v="3"/>
    <s v="Clothing"/>
    <x v="8"/>
    <n v="10"/>
    <n v="44745.46"/>
    <n v="5"/>
    <x v="3"/>
    <x v="0"/>
    <x v="5"/>
    <x v="1"/>
    <x v="1084"/>
    <m/>
    <m/>
    <m/>
  </r>
  <r>
    <d v="2023-05-08T00:00:00"/>
    <s v="ORD102465"/>
    <s v="CUST5316"/>
    <x v="2"/>
    <x v="0"/>
    <s v="Clothing"/>
    <x v="2"/>
    <n v="7"/>
    <n v="26390.07"/>
    <m/>
    <x v="2"/>
    <x v="4"/>
    <x v="5"/>
    <x v="2"/>
    <x v="0"/>
    <m/>
    <m/>
    <m/>
  </r>
  <r>
    <d v="2022-03-23T00:00:00"/>
    <s v="ORD103090"/>
    <s v="CUST8584"/>
    <x v="7"/>
    <x v="2"/>
    <s v="Furnture"/>
    <x v="6"/>
    <n v="4"/>
    <n v="41059.35"/>
    <n v="5"/>
    <x v="1"/>
    <x v="3"/>
    <x v="7"/>
    <x v="0"/>
    <x v="0"/>
    <m/>
    <m/>
    <m/>
  </r>
  <r>
    <d v="2022-11-27T00:00:00"/>
    <s v="ORD104047"/>
    <s v="CUST1132"/>
    <x v="6"/>
    <x v="2"/>
    <s v="Furniture"/>
    <x v="0"/>
    <n v="4"/>
    <n v="12229.37"/>
    <m/>
    <x v="3"/>
    <x v="5"/>
    <x v="3"/>
    <x v="2"/>
    <x v="0"/>
    <m/>
    <m/>
    <m/>
  </r>
  <r>
    <d v="2023-07-29T00:00:00"/>
    <s v="ORD110710"/>
    <s v="CUST9143"/>
    <x v="7"/>
    <x v="1"/>
    <s v="Furnture"/>
    <x v="0"/>
    <n v="6"/>
    <n v="38521.589999999997"/>
    <n v="0"/>
    <x v="0"/>
    <x v="1"/>
    <x v="2"/>
    <x v="0"/>
    <x v="0"/>
    <m/>
    <m/>
    <m/>
  </r>
  <r>
    <d v="2022-10-01T00:00:00"/>
    <s v="ORD101297"/>
    <s v="CUST6070"/>
    <x v="4"/>
    <x v="1"/>
    <s v="Clothing"/>
    <x v="6"/>
    <n v="3"/>
    <n v="43673.74"/>
    <n v="0"/>
    <x v="3"/>
    <x v="0"/>
    <x v="4"/>
    <x v="1"/>
    <x v="1085"/>
    <m/>
    <m/>
    <m/>
  </r>
  <r>
    <d v="2022-10-01T00:00:00"/>
    <s v="ORD102963"/>
    <s v="CUST1590"/>
    <x v="0"/>
    <x v="3"/>
    <s v="Clothing"/>
    <x v="13"/>
    <n v="10"/>
    <n v="33908.79"/>
    <n v="15"/>
    <x v="2"/>
    <x v="5"/>
    <x v="2"/>
    <x v="1"/>
    <x v="1086"/>
    <m/>
    <m/>
    <m/>
  </r>
  <r>
    <d v="2022-04-02T00:00:00"/>
    <s v="ORD111268"/>
    <s v="CUST8864"/>
    <x v="4"/>
    <x v="1"/>
    <s v="Electrnics"/>
    <x v="7"/>
    <n v="7"/>
    <n v="16073.2"/>
    <n v="15"/>
    <x v="2"/>
    <x v="3"/>
    <x v="4"/>
    <x v="0"/>
    <x v="0"/>
    <m/>
    <m/>
    <m/>
  </r>
  <r>
    <d v="2023-05-25T00:00:00"/>
    <s v="ORD108757"/>
    <s v="CUST6199"/>
    <x v="7"/>
    <x v="1"/>
    <s v="Clothing"/>
    <x v="5"/>
    <n v="8"/>
    <n v="4181.43"/>
    <n v="5"/>
    <x v="2"/>
    <x v="5"/>
    <x v="6"/>
    <x v="0"/>
    <x v="0"/>
    <m/>
    <m/>
    <m/>
  </r>
  <r>
    <d v="2022-07-04T00:00:00"/>
    <s v="ORD100449"/>
    <s v="CUST9952"/>
    <x v="3"/>
    <x v="0"/>
    <s v="Furnture"/>
    <x v="9"/>
    <n v="7"/>
    <n v="16240.7"/>
    <n v="0"/>
    <x v="3"/>
    <x v="4"/>
    <x v="7"/>
    <x v="0"/>
    <x v="0"/>
    <m/>
    <m/>
    <m/>
  </r>
  <r>
    <d v="2022-10-01T00:00:00"/>
    <s v="ORD109839"/>
    <s v="CUST2892"/>
    <x v="4"/>
    <x v="3"/>
    <s v="Furniture"/>
    <x v="3"/>
    <n v="10"/>
    <n v="28348.28"/>
    <n v="15"/>
    <x v="0"/>
    <x v="1"/>
    <x v="4"/>
    <x v="1"/>
    <x v="1087"/>
    <m/>
    <m/>
    <m/>
  </r>
  <r>
    <d v="2022-10-01T00:00:00"/>
    <s v="ORD106663"/>
    <s v="CUST6311"/>
    <x v="4"/>
    <x v="2"/>
    <s v="Furnture"/>
    <x v="6"/>
    <n v="3"/>
    <n v="37676.46"/>
    <n v="10"/>
    <x v="3"/>
    <x v="4"/>
    <x v="5"/>
    <x v="2"/>
    <x v="1088"/>
    <m/>
    <m/>
    <m/>
  </r>
  <r>
    <d v="2022-10-01T00:00:00"/>
    <s v="ORD103130"/>
    <s v="CUST7958"/>
    <x v="4"/>
    <x v="2"/>
    <s v="Electrnics"/>
    <x v="12"/>
    <n v="8"/>
    <n v="4267.88"/>
    <n v="20"/>
    <x v="0"/>
    <x v="0"/>
    <x v="3"/>
    <x v="1"/>
    <x v="1089"/>
    <m/>
    <m/>
    <m/>
  </r>
  <r>
    <d v="2023-12-03T00:00:00"/>
    <s v="ORD105533"/>
    <s v="CUST3680"/>
    <x v="6"/>
    <x v="1"/>
    <s v="Electronics"/>
    <x v="9"/>
    <n v="3"/>
    <n v="9577.81"/>
    <n v="5"/>
    <x v="2"/>
    <x v="4"/>
    <x v="2"/>
    <x v="0"/>
    <x v="0"/>
    <m/>
    <m/>
    <m/>
  </r>
  <r>
    <d v="2022-01-05T00:00:00"/>
    <s v="ORD111841"/>
    <s v="CUST8979"/>
    <x v="7"/>
    <x v="1"/>
    <s v="Furniture"/>
    <x v="10"/>
    <n v="10"/>
    <n v="14627.87"/>
    <m/>
    <x v="2"/>
    <x v="3"/>
    <x v="6"/>
    <x v="1"/>
    <x v="0"/>
    <m/>
    <m/>
    <m/>
  </r>
  <r>
    <d v="2022-10-01T00:00:00"/>
    <s v="ORD100381"/>
    <s v="CUST9776"/>
    <x v="2"/>
    <x v="1"/>
    <s v="Electrnics"/>
    <x v="12"/>
    <n v="5"/>
    <n v="12488.05"/>
    <n v="0"/>
    <x v="2"/>
    <x v="5"/>
    <x v="5"/>
    <x v="2"/>
    <x v="1090"/>
    <m/>
    <m/>
    <m/>
  </r>
  <r>
    <d v="2022-10-01T00:00:00"/>
    <s v="ORD107522"/>
    <s v="CUST9207"/>
    <x v="3"/>
    <x v="3"/>
    <s v="Electronics"/>
    <x v="11"/>
    <n v="1"/>
    <n v="10422.93"/>
    <n v="0"/>
    <x v="2"/>
    <x v="0"/>
    <x v="1"/>
    <x v="2"/>
    <x v="1091"/>
    <m/>
    <m/>
    <m/>
  </r>
  <r>
    <d v="2022-10-01T00:00:00"/>
    <s v="ORD101155"/>
    <s v="CUST1351"/>
    <x v="2"/>
    <x v="1"/>
    <s v="Electronics"/>
    <x v="14"/>
    <n v="6"/>
    <n v="42644.79"/>
    <n v="10"/>
    <x v="1"/>
    <x v="2"/>
    <x v="2"/>
    <x v="1"/>
    <x v="1092"/>
    <m/>
    <m/>
    <m/>
  </r>
  <r>
    <d v="2022-10-16T00:00:00"/>
    <s v="ORD106911"/>
    <s v="CUST4519"/>
    <x v="0"/>
    <x v="1"/>
    <s v="Clothing"/>
    <x v="2"/>
    <n v="10"/>
    <n v="10939.8"/>
    <m/>
    <x v="2"/>
    <x v="0"/>
    <x v="1"/>
    <x v="0"/>
    <x v="0"/>
    <m/>
    <m/>
    <m/>
  </r>
  <r>
    <d v="2023-07-02T00:00:00"/>
    <s v="ORD107640"/>
    <s v="CUST2371"/>
    <x v="7"/>
    <x v="3"/>
    <s v="Furniture"/>
    <x v="7"/>
    <n v="8"/>
    <n v="33939.83"/>
    <n v="0"/>
    <x v="2"/>
    <x v="1"/>
    <x v="7"/>
    <x v="0"/>
    <x v="0"/>
    <m/>
    <m/>
    <m/>
  </r>
  <r>
    <d v="2022-01-30T00:00:00"/>
    <s v="ORD109176"/>
    <s v="CUST5293"/>
    <x v="4"/>
    <x v="3"/>
    <s v="Clothing"/>
    <x v="6"/>
    <n v="3"/>
    <n v="23435.360000000001"/>
    <n v="15"/>
    <x v="1"/>
    <x v="0"/>
    <x v="4"/>
    <x v="0"/>
    <x v="0"/>
    <m/>
    <m/>
    <m/>
  </r>
  <r>
    <d v="2022-10-01T00:00:00"/>
    <s v="ORD101728"/>
    <s v="CUST9132"/>
    <x v="3"/>
    <x v="3"/>
    <s v="Clothing"/>
    <x v="5"/>
    <n v="7"/>
    <n v="49103.92"/>
    <n v="0"/>
    <x v="0"/>
    <x v="2"/>
    <x v="7"/>
    <x v="2"/>
    <x v="1093"/>
    <m/>
    <m/>
    <m/>
  </r>
  <r>
    <d v="2022-01-29T00:00:00"/>
    <s v="ORD109546"/>
    <s v="CUST3877"/>
    <x v="3"/>
    <x v="2"/>
    <s v="Furnture"/>
    <x v="3"/>
    <n v="9"/>
    <n v="14636.35"/>
    <n v="5"/>
    <x v="2"/>
    <x v="0"/>
    <x v="0"/>
    <x v="0"/>
    <x v="0"/>
    <m/>
    <m/>
    <m/>
  </r>
  <r>
    <d v="2022-10-01T00:00:00"/>
    <s v="ORD108511"/>
    <s v="CUST2175"/>
    <x v="1"/>
    <x v="2"/>
    <s v="Furnture"/>
    <x v="9"/>
    <n v="8"/>
    <n v="22336.68"/>
    <n v="10"/>
    <x v="2"/>
    <x v="4"/>
    <x v="6"/>
    <x v="2"/>
    <x v="1094"/>
    <m/>
    <m/>
    <m/>
  </r>
  <r>
    <d v="2023-01-09T00:00:00"/>
    <s v="ORD102425"/>
    <s v="CUST1725"/>
    <x v="4"/>
    <x v="3"/>
    <s v="Electronics"/>
    <x v="14"/>
    <n v="7"/>
    <n v="24867.94"/>
    <n v="15"/>
    <x v="3"/>
    <x v="0"/>
    <x v="2"/>
    <x v="0"/>
    <x v="0"/>
    <m/>
    <m/>
    <m/>
  </r>
  <r>
    <d v="2023-01-11T00:00:00"/>
    <s v="ORD101253"/>
    <s v="CUST5257"/>
    <x v="0"/>
    <x v="3"/>
    <s v="Furniture"/>
    <x v="0"/>
    <n v="3"/>
    <n v="11034.92"/>
    <n v="20"/>
    <x v="3"/>
    <x v="0"/>
    <x v="6"/>
    <x v="0"/>
    <x v="0"/>
    <m/>
    <m/>
    <m/>
  </r>
  <r>
    <d v="2022-05-12T00:00:00"/>
    <s v="ORD106705"/>
    <s v="CUST1823"/>
    <x v="5"/>
    <x v="2"/>
    <s v="Furniture"/>
    <x v="0"/>
    <n v="2"/>
    <n v="16703.759999999998"/>
    <n v="20"/>
    <x v="3"/>
    <x v="5"/>
    <x v="1"/>
    <x v="0"/>
    <x v="0"/>
    <m/>
    <m/>
    <m/>
  </r>
  <r>
    <d v="2022-07-11T00:00:00"/>
    <s v="ORD103295"/>
    <s v="CUST2896"/>
    <x v="6"/>
    <x v="0"/>
    <s v="Electrnics"/>
    <x v="4"/>
    <n v="8"/>
    <n v="42877.16"/>
    <m/>
    <x v="2"/>
    <x v="3"/>
    <x v="5"/>
    <x v="0"/>
    <x v="0"/>
    <m/>
    <m/>
    <m/>
  </r>
  <r>
    <d v="2023-09-29T00:00:00"/>
    <s v="ORD102503"/>
    <s v="CUST3513"/>
    <x v="0"/>
    <x v="1"/>
    <s v="Clothing"/>
    <x v="5"/>
    <n v="7"/>
    <n v="27715.07"/>
    <m/>
    <x v="0"/>
    <x v="3"/>
    <x v="3"/>
    <x v="1"/>
    <x v="0"/>
    <m/>
    <m/>
    <m/>
  </r>
  <r>
    <d v="2022-10-01T00:00:00"/>
    <s v="ORD105030"/>
    <s v="CUST6303"/>
    <x v="3"/>
    <x v="2"/>
    <s v="Clothing"/>
    <x v="13"/>
    <n v="6"/>
    <n v="28029.5"/>
    <n v="0"/>
    <x v="3"/>
    <x v="2"/>
    <x v="7"/>
    <x v="2"/>
    <x v="1095"/>
    <m/>
    <m/>
    <m/>
  </r>
  <r>
    <d v="2022-02-11T00:00:00"/>
    <s v="ORD109370"/>
    <s v="CUST3281"/>
    <x v="2"/>
    <x v="3"/>
    <s v="Clothing"/>
    <x v="13"/>
    <n v="1"/>
    <n v="47488.94"/>
    <n v="20"/>
    <x v="1"/>
    <x v="2"/>
    <x v="2"/>
    <x v="0"/>
    <x v="0"/>
    <m/>
    <m/>
    <m/>
  </r>
  <r>
    <d v="2022-10-01T00:00:00"/>
    <s v="ORD103433"/>
    <s v="CUST1812"/>
    <x v="6"/>
    <x v="0"/>
    <s v="Electrnics"/>
    <x v="8"/>
    <n v="9"/>
    <n v="4737.8500000000004"/>
    <n v="15"/>
    <x v="3"/>
    <x v="0"/>
    <x v="4"/>
    <x v="2"/>
    <x v="1096"/>
    <m/>
    <m/>
    <m/>
  </r>
  <r>
    <d v="2023-06-04T00:00:00"/>
    <s v="ORD106461"/>
    <s v="CUST5173"/>
    <x v="0"/>
    <x v="1"/>
    <s v="Electronics"/>
    <x v="4"/>
    <n v="8"/>
    <n v="3395.87"/>
    <n v="20"/>
    <x v="3"/>
    <x v="3"/>
    <x v="0"/>
    <x v="0"/>
    <x v="0"/>
    <m/>
    <m/>
    <m/>
  </r>
  <r>
    <d v="2022-10-01T00:00:00"/>
    <s v="ORD111872"/>
    <s v="CUST2774"/>
    <x v="4"/>
    <x v="1"/>
    <s v="Furniture"/>
    <x v="7"/>
    <n v="1"/>
    <n v="49390.01"/>
    <n v="10"/>
    <x v="1"/>
    <x v="2"/>
    <x v="3"/>
    <x v="2"/>
    <x v="1097"/>
    <m/>
    <m/>
    <m/>
  </r>
  <r>
    <d v="2022-10-01T00:00:00"/>
    <s v="ORD106902"/>
    <s v="CUST2967"/>
    <x v="5"/>
    <x v="3"/>
    <s v="Electrnics"/>
    <x v="3"/>
    <n v="9"/>
    <n v="46813.59"/>
    <n v="5"/>
    <x v="1"/>
    <x v="2"/>
    <x v="2"/>
    <x v="2"/>
    <x v="1098"/>
    <m/>
    <m/>
    <m/>
  </r>
  <r>
    <d v="2023-05-29T00:00:00"/>
    <s v="ORD103424"/>
    <s v="CUST4428"/>
    <x v="3"/>
    <x v="1"/>
    <s v="Electrnics"/>
    <x v="6"/>
    <n v="4"/>
    <n v="3874.55"/>
    <n v="0"/>
    <x v="3"/>
    <x v="0"/>
    <x v="0"/>
    <x v="0"/>
    <x v="0"/>
    <m/>
    <m/>
    <m/>
  </r>
  <r>
    <d v="2023-04-26T00:00:00"/>
    <s v="ORD102191"/>
    <s v="CUST5723"/>
    <x v="2"/>
    <x v="1"/>
    <s v="Clothing"/>
    <x v="5"/>
    <n v="6"/>
    <n v="24791.43"/>
    <m/>
    <x v="0"/>
    <x v="5"/>
    <x v="4"/>
    <x v="0"/>
    <x v="0"/>
    <m/>
    <m/>
    <m/>
  </r>
  <r>
    <d v="2022-08-10T00:00:00"/>
    <s v="ORD109796"/>
    <s v="CUST2367"/>
    <x v="4"/>
    <x v="0"/>
    <s v="Furniture"/>
    <x v="7"/>
    <n v="5"/>
    <n v="46926.37"/>
    <m/>
    <x v="1"/>
    <x v="4"/>
    <x v="0"/>
    <x v="0"/>
    <x v="0"/>
    <m/>
    <m/>
    <m/>
  </r>
  <r>
    <d v="2022-01-06T00:00:00"/>
    <s v="ORD111498"/>
    <s v="CUST8291"/>
    <x v="0"/>
    <x v="2"/>
    <s v="Furnture"/>
    <x v="5"/>
    <n v="4"/>
    <n v="49071.35"/>
    <n v="5"/>
    <x v="0"/>
    <x v="0"/>
    <x v="5"/>
    <x v="0"/>
    <x v="0"/>
    <m/>
    <m/>
    <m/>
  </r>
  <r>
    <d v="2022-10-01T00:00:00"/>
    <s v="ORD105851"/>
    <s v="CUST9823"/>
    <x v="7"/>
    <x v="3"/>
    <s v="Electronics"/>
    <x v="14"/>
    <n v="9"/>
    <n v="46927.19"/>
    <n v="15"/>
    <x v="3"/>
    <x v="3"/>
    <x v="4"/>
    <x v="2"/>
    <x v="1099"/>
    <m/>
    <m/>
    <m/>
  </r>
  <r>
    <d v="2023-11-01T00:00:00"/>
    <s v="ORD107808"/>
    <s v="CUST6352"/>
    <x v="3"/>
    <x v="3"/>
    <s v="Furniture"/>
    <x v="10"/>
    <n v="5"/>
    <n v="19815.86"/>
    <n v="0"/>
    <x v="1"/>
    <x v="1"/>
    <x v="6"/>
    <x v="0"/>
    <x v="0"/>
    <m/>
    <m/>
    <m/>
  </r>
  <r>
    <d v="2023-05-27T00:00:00"/>
    <s v="ORD104991"/>
    <s v="CUST1709"/>
    <x v="3"/>
    <x v="3"/>
    <s v="Electrnics"/>
    <x v="5"/>
    <n v="10"/>
    <n v="6616.45"/>
    <m/>
    <x v="3"/>
    <x v="0"/>
    <x v="1"/>
    <x v="2"/>
    <x v="0"/>
    <m/>
    <m/>
    <m/>
  </r>
  <r>
    <d v="2022-05-04T00:00:00"/>
    <s v="ORD106487"/>
    <s v="CUST7198"/>
    <x v="2"/>
    <x v="1"/>
    <s v="Furniture"/>
    <x v="3"/>
    <n v="8"/>
    <n v="19813.97"/>
    <n v="10"/>
    <x v="0"/>
    <x v="5"/>
    <x v="6"/>
    <x v="0"/>
    <x v="0"/>
    <m/>
    <m/>
    <m/>
  </r>
  <r>
    <d v="2022-10-01T00:00:00"/>
    <s v="ORD110762"/>
    <s v="CUST8415"/>
    <x v="4"/>
    <x v="3"/>
    <s v="Electrnics"/>
    <x v="12"/>
    <n v="3"/>
    <n v="44185.4"/>
    <n v="0"/>
    <x v="1"/>
    <x v="3"/>
    <x v="6"/>
    <x v="2"/>
    <x v="1100"/>
    <m/>
    <m/>
    <m/>
  </r>
  <r>
    <d v="2022-10-01T00:00:00"/>
    <s v="ORD106916"/>
    <s v="CUST8466"/>
    <x v="2"/>
    <x v="2"/>
    <s v="Furnture"/>
    <x v="5"/>
    <n v="10"/>
    <n v="41130.17"/>
    <n v="5"/>
    <x v="1"/>
    <x v="4"/>
    <x v="7"/>
    <x v="1"/>
    <x v="1101"/>
    <m/>
    <m/>
    <m/>
  </r>
  <r>
    <d v="2022-10-01T00:00:00"/>
    <s v="ORD100530"/>
    <s v="CUST8624"/>
    <x v="2"/>
    <x v="2"/>
    <s v="Electronics"/>
    <x v="4"/>
    <n v="6"/>
    <n v="8845.84"/>
    <n v="20"/>
    <x v="0"/>
    <x v="1"/>
    <x v="7"/>
    <x v="1"/>
    <x v="1102"/>
    <m/>
    <m/>
    <m/>
  </r>
  <r>
    <d v="2022-10-01T00:00:00"/>
    <s v="ORD105612"/>
    <s v="CUST6629"/>
    <x v="2"/>
    <x v="1"/>
    <s v="Electronics"/>
    <x v="9"/>
    <n v="2"/>
    <n v="48818.51"/>
    <n v="20"/>
    <x v="2"/>
    <x v="3"/>
    <x v="1"/>
    <x v="1"/>
    <x v="1103"/>
    <m/>
    <m/>
    <m/>
  </r>
  <r>
    <d v="2022-10-01T00:00:00"/>
    <s v="ORD106081"/>
    <s v="CUST3302"/>
    <x v="7"/>
    <x v="1"/>
    <s v="Furniture"/>
    <x v="12"/>
    <n v="3"/>
    <n v="1342.37"/>
    <n v="10"/>
    <x v="2"/>
    <x v="5"/>
    <x v="7"/>
    <x v="1"/>
    <x v="1104"/>
    <m/>
    <m/>
    <m/>
  </r>
  <r>
    <d v="2022-06-17T00:00:00"/>
    <s v="ORD107401"/>
    <s v="CUST8101"/>
    <x v="6"/>
    <x v="2"/>
    <s v="Furnture"/>
    <x v="7"/>
    <n v="4"/>
    <n v="16700.21"/>
    <n v="5"/>
    <x v="3"/>
    <x v="4"/>
    <x v="0"/>
    <x v="0"/>
    <x v="0"/>
    <m/>
    <m/>
    <m/>
  </r>
  <r>
    <d v="2023-03-30T00:00:00"/>
    <s v="ORD111834"/>
    <s v="CUST8111"/>
    <x v="2"/>
    <x v="3"/>
    <s v="Furnture"/>
    <x v="5"/>
    <n v="2"/>
    <n v="24004.639999999999"/>
    <n v="0"/>
    <x v="3"/>
    <x v="0"/>
    <x v="3"/>
    <x v="0"/>
    <x v="0"/>
    <m/>
    <m/>
    <m/>
  </r>
  <r>
    <d v="2022-10-01T00:00:00"/>
    <s v="ORD108940"/>
    <s v="CUST1476"/>
    <x v="0"/>
    <x v="0"/>
    <s v="Clothing"/>
    <x v="8"/>
    <n v="1"/>
    <n v="34673.800000000003"/>
    <n v="15"/>
    <x v="0"/>
    <x v="5"/>
    <x v="4"/>
    <x v="1"/>
    <x v="1105"/>
    <m/>
    <m/>
    <m/>
  </r>
  <r>
    <d v="2023-09-27T00:00:00"/>
    <s v="ORD110030"/>
    <s v="CUST8692"/>
    <x v="6"/>
    <x v="3"/>
    <s v="Furniture"/>
    <x v="12"/>
    <n v="3"/>
    <n v="40137.120000000003"/>
    <n v="0"/>
    <x v="2"/>
    <x v="3"/>
    <x v="1"/>
    <x v="0"/>
    <x v="0"/>
    <m/>
    <m/>
    <m/>
  </r>
  <r>
    <d v="2023-02-27T00:00:00"/>
    <s v="ORD105344"/>
    <s v="CUST5830"/>
    <x v="1"/>
    <x v="2"/>
    <s v="Furnture"/>
    <x v="6"/>
    <n v="9"/>
    <n v="41727.129999999997"/>
    <n v="5"/>
    <x v="2"/>
    <x v="4"/>
    <x v="3"/>
    <x v="0"/>
    <x v="0"/>
    <m/>
    <m/>
    <m/>
  </r>
  <r>
    <d v="2022-01-06T00:00:00"/>
    <s v="ORD108441"/>
    <s v="CUST2314"/>
    <x v="0"/>
    <x v="1"/>
    <s v="Electrnics"/>
    <x v="10"/>
    <n v="9"/>
    <n v="10380.08"/>
    <n v="15"/>
    <x v="2"/>
    <x v="0"/>
    <x v="1"/>
    <x v="0"/>
    <x v="0"/>
    <m/>
    <m/>
    <m/>
  </r>
  <r>
    <d v="2022-08-11T00:00:00"/>
    <s v="ORD106037"/>
    <s v="CUST4306"/>
    <x v="4"/>
    <x v="3"/>
    <s v="Furniture"/>
    <x v="3"/>
    <n v="10"/>
    <n v="12920.4"/>
    <m/>
    <x v="1"/>
    <x v="5"/>
    <x v="0"/>
    <x v="0"/>
    <x v="0"/>
    <m/>
    <m/>
    <m/>
  </r>
  <r>
    <d v="2022-05-14T00:00:00"/>
    <s v="ORD105478"/>
    <s v="CUST7115"/>
    <x v="3"/>
    <x v="1"/>
    <s v="Furnture"/>
    <x v="0"/>
    <n v="6"/>
    <n v="18998.88"/>
    <n v="15"/>
    <x v="2"/>
    <x v="1"/>
    <x v="3"/>
    <x v="0"/>
    <x v="0"/>
    <m/>
    <m/>
    <m/>
  </r>
  <r>
    <d v="2023-07-15T00:00:00"/>
    <s v="ORD110982"/>
    <s v="CUST5101"/>
    <x v="4"/>
    <x v="0"/>
    <s v="Furnture"/>
    <x v="4"/>
    <n v="4"/>
    <n v="29044.880000000001"/>
    <m/>
    <x v="1"/>
    <x v="3"/>
    <x v="2"/>
    <x v="0"/>
    <x v="0"/>
    <m/>
    <m/>
    <m/>
  </r>
  <r>
    <d v="2023-06-14T00:00:00"/>
    <s v="ORD108703"/>
    <s v="CUST2184"/>
    <x v="6"/>
    <x v="2"/>
    <s v="Clothing"/>
    <x v="8"/>
    <n v="2"/>
    <n v="18742.2"/>
    <m/>
    <x v="0"/>
    <x v="1"/>
    <x v="2"/>
    <x v="2"/>
    <x v="0"/>
    <m/>
    <m/>
    <m/>
  </r>
  <r>
    <d v="2022-10-20T00:00:00"/>
    <s v="ORD103116"/>
    <s v="CUST5367"/>
    <x v="3"/>
    <x v="1"/>
    <s v="Clothing"/>
    <x v="8"/>
    <n v="8"/>
    <n v="12498.25"/>
    <n v="20"/>
    <x v="3"/>
    <x v="3"/>
    <x v="6"/>
    <x v="0"/>
    <x v="0"/>
    <m/>
    <m/>
    <m/>
  </r>
  <r>
    <d v="2022-10-01T00:00:00"/>
    <s v="ORD100144"/>
    <s v="CUST9094"/>
    <x v="2"/>
    <x v="2"/>
    <s v="Furniture"/>
    <x v="7"/>
    <n v="9"/>
    <n v="28656.639999999999"/>
    <n v="15"/>
    <x v="3"/>
    <x v="1"/>
    <x v="3"/>
    <x v="2"/>
    <x v="1106"/>
    <m/>
    <m/>
    <m/>
  </r>
  <r>
    <d v="2022-11-24T00:00:00"/>
    <s v="ORD103208"/>
    <s v="CUST5221"/>
    <x v="7"/>
    <x v="0"/>
    <s v="Furnture"/>
    <x v="10"/>
    <n v="4"/>
    <n v="31577.13"/>
    <m/>
    <x v="2"/>
    <x v="3"/>
    <x v="7"/>
    <x v="0"/>
    <x v="0"/>
    <m/>
    <m/>
    <m/>
  </r>
  <r>
    <d v="2023-10-03T00:00:00"/>
    <s v="ORD106005"/>
    <s v="CUST8598"/>
    <x v="7"/>
    <x v="1"/>
    <s v="Electronics"/>
    <x v="9"/>
    <n v="3"/>
    <n v="33801.300000000003"/>
    <n v="15"/>
    <x v="3"/>
    <x v="5"/>
    <x v="3"/>
    <x v="0"/>
    <x v="0"/>
    <m/>
    <m/>
    <m/>
  </r>
  <r>
    <d v="2023-10-07T00:00:00"/>
    <s v="ORD102874"/>
    <s v="CUST7071"/>
    <x v="5"/>
    <x v="3"/>
    <s v="Furniture"/>
    <x v="12"/>
    <n v="5"/>
    <n v="36730.39"/>
    <m/>
    <x v="1"/>
    <x v="0"/>
    <x v="6"/>
    <x v="0"/>
    <x v="0"/>
    <m/>
    <m/>
    <m/>
  </r>
  <r>
    <d v="2022-10-01T00:00:00"/>
    <s v="ORD107015"/>
    <s v="CUST5696"/>
    <x v="1"/>
    <x v="0"/>
    <s v="Electrnics"/>
    <x v="1"/>
    <n v="1"/>
    <n v="29350.48"/>
    <n v="0"/>
    <x v="2"/>
    <x v="1"/>
    <x v="0"/>
    <x v="1"/>
    <x v="1107"/>
    <m/>
    <m/>
    <m/>
  </r>
  <r>
    <d v="2022-10-01T00:00:00"/>
    <s v="ORD102492"/>
    <s v="CUST2070"/>
    <x v="2"/>
    <x v="2"/>
    <s v="Electrnics"/>
    <x v="12"/>
    <n v="8"/>
    <n v="46280.44"/>
    <n v="15"/>
    <x v="3"/>
    <x v="0"/>
    <x v="1"/>
    <x v="2"/>
    <x v="1108"/>
    <m/>
    <m/>
    <m/>
  </r>
  <r>
    <d v="2022-10-10T00:00:00"/>
    <s v="ORD105768"/>
    <s v="CUST7405"/>
    <x v="4"/>
    <x v="3"/>
    <s v="Furniture"/>
    <x v="0"/>
    <n v="7"/>
    <n v="19274.78"/>
    <n v="5"/>
    <x v="0"/>
    <x v="0"/>
    <x v="7"/>
    <x v="0"/>
    <x v="0"/>
    <m/>
    <m/>
    <m/>
  </r>
  <r>
    <d v="2022-10-01T00:00:00"/>
    <s v="ORD108444"/>
    <s v="CUST3482"/>
    <x v="3"/>
    <x v="2"/>
    <s v="Electronics"/>
    <x v="14"/>
    <n v="2"/>
    <n v="14816.85"/>
    <n v="15"/>
    <x v="1"/>
    <x v="1"/>
    <x v="4"/>
    <x v="2"/>
    <x v="1109"/>
    <m/>
    <m/>
    <m/>
  </r>
  <r>
    <d v="2022-10-01T00:00:00"/>
    <s v="ORD105937"/>
    <s v="CUST2017"/>
    <x v="1"/>
    <x v="3"/>
    <s v="Furniture"/>
    <x v="3"/>
    <n v="9"/>
    <n v="23249.55"/>
    <n v="0"/>
    <x v="1"/>
    <x v="1"/>
    <x v="3"/>
    <x v="1"/>
    <x v="1110"/>
    <m/>
    <m/>
    <m/>
  </r>
  <r>
    <d v="2022-10-01T00:00:00"/>
    <s v="ORD110299"/>
    <s v="CUST5316"/>
    <x v="4"/>
    <x v="1"/>
    <s v="Clothing"/>
    <x v="13"/>
    <n v="7"/>
    <n v="25362.31"/>
    <n v="15"/>
    <x v="2"/>
    <x v="1"/>
    <x v="7"/>
    <x v="2"/>
    <x v="1111"/>
    <m/>
    <m/>
    <m/>
  </r>
  <r>
    <d v="2023-08-02T00:00:00"/>
    <s v="ORD111799"/>
    <s v="CUST3574"/>
    <x v="0"/>
    <x v="1"/>
    <s v="Electrnics"/>
    <x v="13"/>
    <n v="7"/>
    <n v="9973.3799999999992"/>
    <n v="15"/>
    <x v="1"/>
    <x v="3"/>
    <x v="7"/>
    <x v="0"/>
    <x v="0"/>
    <m/>
    <m/>
    <m/>
  </r>
  <r>
    <d v="2022-04-28T00:00:00"/>
    <s v="ORD108947"/>
    <s v="CUST2791"/>
    <x v="4"/>
    <x v="3"/>
    <s v="Furniture"/>
    <x v="3"/>
    <n v="5"/>
    <n v="14003.72"/>
    <n v="20"/>
    <x v="3"/>
    <x v="2"/>
    <x v="7"/>
    <x v="0"/>
    <x v="0"/>
    <m/>
    <m/>
    <m/>
  </r>
  <r>
    <d v="2022-01-12T00:00:00"/>
    <s v="ORD109912"/>
    <s v="CUST7488"/>
    <x v="7"/>
    <x v="0"/>
    <s v="Electronics"/>
    <x v="9"/>
    <n v="8"/>
    <n v="34708.31"/>
    <n v="20"/>
    <x v="0"/>
    <x v="2"/>
    <x v="6"/>
    <x v="0"/>
    <x v="0"/>
    <m/>
    <m/>
    <m/>
  </r>
  <r>
    <d v="2023-02-06T00:00:00"/>
    <s v="ORD104629"/>
    <s v="CUST7860"/>
    <x v="1"/>
    <x v="1"/>
    <s v="Furnture"/>
    <x v="14"/>
    <n v="7"/>
    <n v="25793.37"/>
    <m/>
    <x v="1"/>
    <x v="4"/>
    <x v="6"/>
    <x v="2"/>
    <x v="0"/>
    <m/>
    <m/>
    <m/>
  </r>
  <r>
    <d v="2023-02-15T00:00:00"/>
    <s v="ORD100788"/>
    <s v="CUST1628"/>
    <x v="5"/>
    <x v="3"/>
    <s v="Electronics"/>
    <x v="9"/>
    <n v="3"/>
    <n v="21372.52"/>
    <n v="20"/>
    <x v="3"/>
    <x v="0"/>
    <x v="1"/>
    <x v="0"/>
    <x v="0"/>
    <m/>
    <m/>
    <m/>
  </r>
  <r>
    <d v="2023-06-13T00:00:00"/>
    <s v="ORD104561"/>
    <s v="CUST7845"/>
    <x v="4"/>
    <x v="3"/>
    <s v="Furnture"/>
    <x v="14"/>
    <n v="7"/>
    <n v="33647.54"/>
    <m/>
    <x v="3"/>
    <x v="0"/>
    <x v="4"/>
    <x v="1"/>
    <x v="0"/>
    <m/>
    <m/>
    <m/>
  </r>
  <r>
    <d v="2022-10-01T00:00:00"/>
    <s v="ORD107731"/>
    <s v="CUST5613"/>
    <x v="2"/>
    <x v="1"/>
    <s v="Clothing"/>
    <x v="8"/>
    <n v="7"/>
    <n v="44674.47"/>
    <n v="20"/>
    <x v="1"/>
    <x v="2"/>
    <x v="5"/>
    <x v="2"/>
    <x v="1112"/>
    <m/>
    <m/>
    <m/>
  </r>
  <r>
    <d v="2023-12-14T00:00:00"/>
    <s v="ORD102676"/>
    <s v="CUST6795"/>
    <x v="7"/>
    <x v="3"/>
    <s v="Electrnics"/>
    <x v="2"/>
    <n v="8"/>
    <n v="17205.47"/>
    <n v="20"/>
    <x v="0"/>
    <x v="0"/>
    <x v="3"/>
    <x v="0"/>
    <x v="0"/>
    <m/>
    <m/>
    <m/>
  </r>
  <r>
    <d v="2022-10-01T00:00:00"/>
    <s v="ORD103889"/>
    <s v="CUST1007"/>
    <x v="1"/>
    <x v="3"/>
    <s v="Electronics"/>
    <x v="9"/>
    <n v="8"/>
    <n v="26950.17"/>
    <n v="20"/>
    <x v="2"/>
    <x v="1"/>
    <x v="0"/>
    <x v="1"/>
    <x v="1113"/>
    <m/>
    <m/>
    <m/>
  </r>
  <r>
    <d v="2022-10-01T00:00:00"/>
    <s v="ORD111746"/>
    <s v="CUST1395"/>
    <x v="0"/>
    <x v="2"/>
    <s v="Furniture"/>
    <x v="7"/>
    <n v="5"/>
    <n v="40951.97"/>
    <n v="15"/>
    <x v="3"/>
    <x v="4"/>
    <x v="5"/>
    <x v="2"/>
    <x v="1114"/>
    <m/>
    <m/>
    <m/>
  </r>
  <r>
    <d v="2022-10-01T00:00:00"/>
    <s v="ORD102030"/>
    <s v="CUST7807"/>
    <x v="7"/>
    <x v="0"/>
    <s v="Furnture"/>
    <x v="5"/>
    <n v="2"/>
    <n v="174.63"/>
    <n v="10"/>
    <x v="2"/>
    <x v="2"/>
    <x v="4"/>
    <x v="1"/>
    <x v="1115"/>
    <m/>
    <m/>
    <m/>
  </r>
  <r>
    <d v="2022-10-01T00:00:00"/>
    <s v="ORD104889"/>
    <s v="CUST1728"/>
    <x v="4"/>
    <x v="0"/>
    <s v="Electronics"/>
    <x v="4"/>
    <n v="8"/>
    <n v="37749.699999999997"/>
    <n v="10"/>
    <x v="1"/>
    <x v="4"/>
    <x v="1"/>
    <x v="1"/>
    <x v="1116"/>
    <m/>
    <m/>
    <m/>
  </r>
  <r>
    <d v="2022-06-02T00:00:00"/>
    <s v="ORD108065"/>
    <s v="CUST4185"/>
    <x v="4"/>
    <x v="3"/>
    <s v="Furniture"/>
    <x v="3"/>
    <n v="2"/>
    <n v="31988.63"/>
    <n v="5"/>
    <x v="2"/>
    <x v="4"/>
    <x v="0"/>
    <x v="0"/>
    <x v="0"/>
    <m/>
    <m/>
    <m/>
  </r>
  <r>
    <d v="2022-10-01T00:00:00"/>
    <s v="ORD108685"/>
    <s v="CUST9698"/>
    <x v="0"/>
    <x v="3"/>
    <s v="Electronics"/>
    <x v="4"/>
    <n v="10"/>
    <n v="26610.83"/>
    <n v="5"/>
    <x v="3"/>
    <x v="5"/>
    <x v="0"/>
    <x v="1"/>
    <x v="1117"/>
    <m/>
    <m/>
    <m/>
  </r>
  <r>
    <d v="2022-10-27T00:00:00"/>
    <s v="ORD103508"/>
    <s v="CUST7755"/>
    <x v="5"/>
    <x v="2"/>
    <s v="Electronics"/>
    <x v="14"/>
    <n v="5"/>
    <n v="31201.18"/>
    <n v="15"/>
    <x v="3"/>
    <x v="3"/>
    <x v="0"/>
    <x v="0"/>
    <x v="0"/>
    <m/>
    <m/>
    <m/>
  </r>
  <r>
    <d v="2022-05-26T00:00:00"/>
    <s v="ORD110418"/>
    <s v="CUST1607"/>
    <x v="0"/>
    <x v="1"/>
    <s v="Furniture"/>
    <x v="10"/>
    <n v="5"/>
    <n v="43120.49"/>
    <n v="0"/>
    <x v="3"/>
    <x v="2"/>
    <x v="1"/>
    <x v="0"/>
    <x v="0"/>
    <m/>
    <m/>
    <m/>
  </r>
  <r>
    <d v="2023-01-10T00:00:00"/>
    <s v="ORD100431"/>
    <s v="CUST6706"/>
    <x v="6"/>
    <x v="2"/>
    <s v="Electrnics"/>
    <x v="7"/>
    <n v="6"/>
    <n v="29734.47"/>
    <n v="0"/>
    <x v="1"/>
    <x v="2"/>
    <x v="5"/>
    <x v="0"/>
    <x v="0"/>
    <m/>
    <m/>
    <m/>
  </r>
  <r>
    <d v="2022-10-01T00:00:00"/>
    <s v="ORD107615"/>
    <s v="CUST2034"/>
    <x v="1"/>
    <x v="0"/>
    <s v="Electronics"/>
    <x v="4"/>
    <n v="3"/>
    <n v="40281.79"/>
    <n v="5"/>
    <x v="1"/>
    <x v="5"/>
    <x v="3"/>
    <x v="2"/>
    <x v="1118"/>
    <m/>
    <m/>
    <m/>
  </r>
  <r>
    <d v="2022-10-12T00:00:00"/>
    <s v="ORD101780"/>
    <s v="CUST7764"/>
    <x v="7"/>
    <x v="1"/>
    <s v="Clothing"/>
    <x v="5"/>
    <n v="8"/>
    <n v="16150.42"/>
    <n v="20"/>
    <x v="1"/>
    <x v="3"/>
    <x v="4"/>
    <x v="0"/>
    <x v="0"/>
    <m/>
    <m/>
    <m/>
  </r>
  <r>
    <d v="2022-12-13T00:00:00"/>
    <s v="ORD105905"/>
    <s v="CUST8175"/>
    <x v="2"/>
    <x v="0"/>
    <s v="Clothing"/>
    <x v="2"/>
    <n v="7"/>
    <n v="7628.33"/>
    <m/>
    <x v="1"/>
    <x v="0"/>
    <x v="6"/>
    <x v="1"/>
    <x v="0"/>
    <m/>
    <m/>
    <m/>
  </r>
  <r>
    <d v="2022-10-01T00:00:00"/>
    <s v="ORD110831"/>
    <s v="CUST3744"/>
    <x v="7"/>
    <x v="3"/>
    <s v="Electrnics"/>
    <x v="6"/>
    <n v="6"/>
    <n v="44444.21"/>
    <n v="0"/>
    <x v="2"/>
    <x v="2"/>
    <x v="4"/>
    <x v="2"/>
    <x v="1119"/>
    <m/>
    <m/>
    <m/>
  </r>
  <r>
    <d v="2022-10-01T00:00:00"/>
    <s v="ORD109402"/>
    <s v="CUST8908"/>
    <x v="6"/>
    <x v="3"/>
    <s v="Clothing"/>
    <x v="13"/>
    <n v="8"/>
    <n v="29631.49"/>
    <n v="15"/>
    <x v="0"/>
    <x v="1"/>
    <x v="6"/>
    <x v="1"/>
    <x v="1120"/>
    <m/>
    <m/>
    <m/>
  </r>
  <r>
    <d v="2023-02-08T00:00:00"/>
    <s v="ORD100349"/>
    <s v="CUST9800"/>
    <x v="4"/>
    <x v="2"/>
    <s v="Furnture"/>
    <x v="3"/>
    <n v="4"/>
    <n v="37440"/>
    <m/>
    <x v="1"/>
    <x v="2"/>
    <x v="6"/>
    <x v="1"/>
    <x v="0"/>
    <m/>
    <m/>
    <m/>
  </r>
  <r>
    <d v="2023-03-03T00:00:00"/>
    <s v="ORD106909"/>
    <s v="CUST3659"/>
    <x v="7"/>
    <x v="3"/>
    <s v="Electrnics"/>
    <x v="2"/>
    <n v="8"/>
    <n v="14249.43"/>
    <m/>
    <x v="0"/>
    <x v="4"/>
    <x v="5"/>
    <x v="0"/>
    <x v="0"/>
    <m/>
    <m/>
    <m/>
  </r>
  <r>
    <d v="2023-11-28T00:00:00"/>
    <s v="ORD106814"/>
    <s v="CUST4870"/>
    <x v="5"/>
    <x v="2"/>
    <s v="Electrnics"/>
    <x v="3"/>
    <n v="4"/>
    <n v="9002.1299999999992"/>
    <n v="5"/>
    <x v="3"/>
    <x v="1"/>
    <x v="7"/>
    <x v="0"/>
    <x v="0"/>
    <m/>
    <m/>
    <m/>
  </r>
  <r>
    <d v="2023-10-15T00:00:00"/>
    <s v="ORD100042"/>
    <s v="CUST5543"/>
    <x v="0"/>
    <x v="1"/>
    <s v="Clothing"/>
    <x v="5"/>
    <n v="4"/>
    <n v="13802.41"/>
    <n v="0"/>
    <x v="1"/>
    <x v="2"/>
    <x v="4"/>
    <x v="0"/>
    <x v="0"/>
    <m/>
    <m/>
    <m/>
  </r>
  <r>
    <d v="2022-10-01T00:00:00"/>
    <s v="ORD110713"/>
    <s v="CUST1452"/>
    <x v="6"/>
    <x v="3"/>
    <s v="Electrnics"/>
    <x v="6"/>
    <n v="3"/>
    <n v="2903.53"/>
    <n v="5"/>
    <x v="0"/>
    <x v="5"/>
    <x v="0"/>
    <x v="2"/>
    <x v="1121"/>
    <m/>
    <m/>
    <m/>
  </r>
  <r>
    <d v="2022-10-01T00:00:00"/>
    <s v="ORD100981"/>
    <s v="CUST8134"/>
    <x v="5"/>
    <x v="1"/>
    <s v="Electronics"/>
    <x v="1"/>
    <n v="5"/>
    <n v="26171.759999999998"/>
    <n v="20"/>
    <x v="1"/>
    <x v="1"/>
    <x v="2"/>
    <x v="1"/>
    <x v="1122"/>
    <m/>
    <m/>
    <m/>
  </r>
  <r>
    <d v="2022-10-01T00:00:00"/>
    <s v="ORD102312"/>
    <s v="CUST3835"/>
    <x v="5"/>
    <x v="3"/>
    <s v="Clothing"/>
    <x v="5"/>
    <n v="2"/>
    <n v="34487.96"/>
    <n v="10"/>
    <x v="2"/>
    <x v="5"/>
    <x v="7"/>
    <x v="2"/>
    <x v="1123"/>
    <m/>
    <m/>
    <m/>
  </r>
  <r>
    <d v="2022-10-01T00:00:00"/>
    <s v="ORD103658"/>
    <s v="CUST1090"/>
    <x v="0"/>
    <x v="1"/>
    <s v="Electrnics"/>
    <x v="10"/>
    <n v="6"/>
    <n v="33727.919999999998"/>
    <n v="20"/>
    <x v="3"/>
    <x v="3"/>
    <x v="3"/>
    <x v="2"/>
    <x v="1124"/>
    <m/>
    <m/>
    <m/>
  </r>
  <r>
    <d v="2022-12-19T00:00:00"/>
    <s v="ORD104308"/>
    <s v="CUST4236"/>
    <x v="5"/>
    <x v="3"/>
    <s v="Electrnics"/>
    <x v="9"/>
    <n v="8"/>
    <n v="25149.07"/>
    <n v="20"/>
    <x v="3"/>
    <x v="5"/>
    <x v="2"/>
    <x v="0"/>
    <x v="0"/>
    <m/>
    <m/>
    <m/>
  </r>
  <r>
    <d v="2022-10-01T00:00:00"/>
    <s v="ORD105503"/>
    <s v="CUST9631"/>
    <x v="6"/>
    <x v="0"/>
    <s v="Clothing"/>
    <x v="2"/>
    <n v="10"/>
    <n v="38522.5"/>
    <n v="15"/>
    <x v="2"/>
    <x v="5"/>
    <x v="4"/>
    <x v="2"/>
    <x v="1125"/>
    <m/>
    <m/>
    <m/>
  </r>
  <r>
    <d v="2022-01-20T00:00:00"/>
    <s v="ORD102932"/>
    <s v="CUST9078"/>
    <x v="3"/>
    <x v="2"/>
    <s v="Clothing"/>
    <x v="6"/>
    <n v="8"/>
    <n v="40235.910000000003"/>
    <n v="5"/>
    <x v="1"/>
    <x v="3"/>
    <x v="2"/>
    <x v="0"/>
    <x v="0"/>
    <m/>
    <m/>
    <m/>
  </r>
  <r>
    <d v="2022-02-28T00:00:00"/>
    <s v="ORD103522"/>
    <s v="CUST2337"/>
    <x v="4"/>
    <x v="3"/>
    <s v="Electrnics"/>
    <x v="13"/>
    <n v="4"/>
    <n v="44716.98"/>
    <n v="5"/>
    <x v="2"/>
    <x v="3"/>
    <x v="2"/>
    <x v="0"/>
    <x v="0"/>
    <m/>
    <m/>
    <m/>
  </r>
  <r>
    <d v="2022-06-09T00:00:00"/>
    <s v="ORD107665"/>
    <s v="CUST5510"/>
    <x v="5"/>
    <x v="1"/>
    <s v="Electrnics"/>
    <x v="1"/>
    <n v="5"/>
    <n v="38030.15"/>
    <n v="5"/>
    <x v="3"/>
    <x v="2"/>
    <x v="0"/>
    <x v="0"/>
    <x v="0"/>
    <m/>
    <m/>
    <m/>
  </r>
  <r>
    <d v="2022-01-06T00:00:00"/>
    <s v="ORD108657"/>
    <s v="CUST1452"/>
    <x v="1"/>
    <x v="3"/>
    <s v="Furniture"/>
    <x v="12"/>
    <n v="1"/>
    <n v="29237.95"/>
    <n v="20"/>
    <x v="3"/>
    <x v="4"/>
    <x v="2"/>
    <x v="0"/>
    <x v="0"/>
    <m/>
    <m/>
    <m/>
  </r>
  <r>
    <d v="2022-11-26T00:00:00"/>
    <s v="ORD105064"/>
    <s v="CUST5914"/>
    <x v="0"/>
    <x v="3"/>
    <s v="Electrnics"/>
    <x v="14"/>
    <n v="1"/>
    <n v="37660.57"/>
    <n v="5"/>
    <x v="2"/>
    <x v="3"/>
    <x v="6"/>
    <x v="0"/>
    <x v="0"/>
    <m/>
    <m/>
    <m/>
  </r>
  <r>
    <d v="2022-10-01T00:00:00"/>
    <s v="ORD106131"/>
    <s v="CUST8174"/>
    <x v="1"/>
    <x v="3"/>
    <s v="Clothing"/>
    <x v="13"/>
    <n v="10"/>
    <n v="41830.720000000001"/>
    <n v="20"/>
    <x v="2"/>
    <x v="5"/>
    <x v="2"/>
    <x v="2"/>
    <x v="1126"/>
    <m/>
    <m/>
    <m/>
  </r>
  <r>
    <d v="2023-08-31T00:00:00"/>
    <s v="ORD106080"/>
    <s v="CUST2639"/>
    <x v="2"/>
    <x v="2"/>
    <s v="Electrnics"/>
    <x v="5"/>
    <n v="6"/>
    <n v="39323.449999999997"/>
    <n v="15"/>
    <x v="0"/>
    <x v="0"/>
    <x v="6"/>
    <x v="0"/>
    <x v="0"/>
    <m/>
    <m/>
    <m/>
  </r>
  <r>
    <d v="2023-09-19T00:00:00"/>
    <s v="ORD109408"/>
    <s v="CUST3840"/>
    <x v="7"/>
    <x v="3"/>
    <s v="Clothing"/>
    <x v="6"/>
    <n v="7"/>
    <n v="29629.360000000001"/>
    <n v="5"/>
    <x v="2"/>
    <x v="1"/>
    <x v="1"/>
    <x v="0"/>
    <x v="0"/>
    <m/>
    <m/>
    <m/>
  </r>
  <r>
    <d v="2023-02-22T00:00:00"/>
    <s v="ORD100916"/>
    <s v="CUST9955"/>
    <x v="4"/>
    <x v="2"/>
    <s v="Electronics"/>
    <x v="1"/>
    <n v="3"/>
    <n v="34149.82"/>
    <m/>
    <x v="2"/>
    <x v="2"/>
    <x v="7"/>
    <x v="0"/>
    <x v="0"/>
    <m/>
    <m/>
    <m/>
  </r>
  <r>
    <d v="2022-03-16T00:00:00"/>
    <s v="ORD107578"/>
    <s v="CUST1120"/>
    <x v="7"/>
    <x v="3"/>
    <s v="Electronics"/>
    <x v="9"/>
    <n v="9"/>
    <n v="41687.919999999998"/>
    <n v="10"/>
    <x v="2"/>
    <x v="4"/>
    <x v="7"/>
    <x v="0"/>
    <x v="0"/>
    <m/>
    <m/>
    <m/>
  </r>
  <r>
    <d v="2023-10-25T00:00:00"/>
    <s v="ORD106561"/>
    <s v="CUST5741"/>
    <x v="2"/>
    <x v="2"/>
    <s v="Furnture"/>
    <x v="0"/>
    <n v="8"/>
    <n v="29744.11"/>
    <m/>
    <x v="2"/>
    <x v="5"/>
    <x v="7"/>
    <x v="1"/>
    <x v="0"/>
    <m/>
    <m/>
    <m/>
  </r>
  <r>
    <d v="2022-10-01T00:00:00"/>
    <s v="ORD107053"/>
    <s v="CUST7899"/>
    <x v="5"/>
    <x v="0"/>
    <s v="Electronics"/>
    <x v="11"/>
    <n v="3"/>
    <n v="35297.08"/>
    <n v="10"/>
    <x v="2"/>
    <x v="4"/>
    <x v="2"/>
    <x v="1"/>
    <x v="1127"/>
    <m/>
    <m/>
    <m/>
  </r>
  <r>
    <d v="2023-03-22T00:00:00"/>
    <s v="ORD108326"/>
    <s v="CUST3656"/>
    <x v="7"/>
    <x v="3"/>
    <s v="Electrnics"/>
    <x v="11"/>
    <n v="2"/>
    <n v="6200.57"/>
    <n v="10"/>
    <x v="0"/>
    <x v="4"/>
    <x v="7"/>
    <x v="0"/>
    <x v="0"/>
    <m/>
    <m/>
    <m/>
  </r>
  <r>
    <d v="2023-02-03T00:00:00"/>
    <s v="ORD101616"/>
    <s v="CUST4968"/>
    <x v="0"/>
    <x v="3"/>
    <s v="Clothing"/>
    <x v="6"/>
    <n v="2"/>
    <n v="42768.67"/>
    <n v="0"/>
    <x v="0"/>
    <x v="3"/>
    <x v="6"/>
    <x v="0"/>
    <x v="0"/>
    <m/>
    <m/>
    <m/>
  </r>
  <r>
    <d v="2022-10-01T00:00:00"/>
    <s v="ORD104580"/>
    <s v="CUST9629"/>
    <x v="2"/>
    <x v="2"/>
    <s v="Furnture"/>
    <x v="14"/>
    <n v="8"/>
    <n v="37929.46"/>
    <n v="20"/>
    <x v="1"/>
    <x v="3"/>
    <x v="1"/>
    <x v="2"/>
    <x v="1128"/>
    <m/>
    <m/>
    <m/>
  </r>
  <r>
    <d v="2023-11-20T00:00:00"/>
    <s v="ORD109557"/>
    <s v="CUST3370"/>
    <x v="2"/>
    <x v="3"/>
    <s v="Electronics"/>
    <x v="14"/>
    <n v="5"/>
    <n v="24175.17"/>
    <n v="5"/>
    <x v="1"/>
    <x v="2"/>
    <x v="1"/>
    <x v="0"/>
    <x v="0"/>
    <m/>
    <m/>
    <m/>
  </r>
  <r>
    <d v="2023-07-07T00:00:00"/>
    <s v="ORD106798"/>
    <s v="CUST8973"/>
    <x v="6"/>
    <x v="3"/>
    <s v="Electronics"/>
    <x v="11"/>
    <n v="4"/>
    <n v="10635.55"/>
    <n v="15"/>
    <x v="1"/>
    <x v="3"/>
    <x v="0"/>
    <x v="0"/>
    <x v="0"/>
    <m/>
    <m/>
    <m/>
  </r>
  <r>
    <d v="2023-09-04T00:00:00"/>
    <s v="ORD107748"/>
    <s v="CUST4311"/>
    <x v="0"/>
    <x v="2"/>
    <s v="Electronics"/>
    <x v="11"/>
    <n v="6"/>
    <n v="31211.09"/>
    <n v="20"/>
    <x v="2"/>
    <x v="1"/>
    <x v="1"/>
    <x v="0"/>
    <x v="0"/>
    <m/>
    <m/>
    <m/>
  </r>
  <r>
    <d v="2022-06-29T00:00:00"/>
    <s v="ORD101833"/>
    <s v="CUST3412"/>
    <x v="0"/>
    <x v="1"/>
    <s v="Electronics"/>
    <x v="9"/>
    <n v="2"/>
    <n v="38102.68"/>
    <n v="15"/>
    <x v="1"/>
    <x v="5"/>
    <x v="0"/>
    <x v="0"/>
    <x v="0"/>
    <m/>
    <m/>
    <m/>
  </r>
  <r>
    <d v="2022-07-20T00:00:00"/>
    <s v="ORD104398"/>
    <s v="CUST9634"/>
    <x v="0"/>
    <x v="0"/>
    <s v="Furnture"/>
    <x v="4"/>
    <n v="9"/>
    <n v="25667.19"/>
    <n v="20"/>
    <x v="2"/>
    <x v="1"/>
    <x v="2"/>
    <x v="0"/>
    <x v="0"/>
    <m/>
    <m/>
    <m/>
  </r>
  <r>
    <d v="2022-10-01T00:00:00"/>
    <s v="ORD109648"/>
    <s v="CUST5756"/>
    <x v="1"/>
    <x v="1"/>
    <s v="Electronics"/>
    <x v="9"/>
    <n v="10"/>
    <n v="47690.14"/>
    <n v="0"/>
    <x v="2"/>
    <x v="2"/>
    <x v="7"/>
    <x v="2"/>
    <x v="1129"/>
    <m/>
    <m/>
    <m/>
  </r>
  <r>
    <d v="2023-12-09T00:00:00"/>
    <s v="ORD108747"/>
    <s v="CUST3126"/>
    <x v="2"/>
    <x v="1"/>
    <s v="Furnture"/>
    <x v="10"/>
    <n v="6"/>
    <n v="16484.05"/>
    <n v="20"/>
    <x v="1"/>
    <x v="4"/>
    <x v="3"/>
    <x v="0"/>
    <x v="0"/>
    <m/>
    <m/>
    <m/>
  </r>
  <r>
    <d v="2023-03-05T00:00:00"/>
    <s v="ORD107626"/>
    <s v="CUST8905"/>
    <x v="1"/>
    <x v="3"/>
    <s v="Furnture"/>
    <x v="12"/>
    <n v="5"/>
    <n v="49179.61"/>
    <m/>
    <x v="0"/>
    <x v="5"/>
    <x v="1"/>
    <x v="0"/>
    <x v="0"/>
    <m/>
    <m/>
    <m/>
  </r>
  <r>
    <d v="2023-10-17T00:00:00"/>
    <s v="ORD110420"/>
    <s v="CUST9815"/>
    <x v="3"/>
    <x v="1"/>
    <s v="Electronics"/>
    <x v="4"/>
    <n v="1"/>
    <n v="9395.7900000000009"/>
    <n v="0"/>
    <x v="0"/>
    <x v="1"/>
    <x v="3"/>
    <x v="0"/>
    <x v="0"/>
    <m/>
    <m/>
    <m/>
  </r>
  <r>
    <d v="2022-10-01T00:00:00"/>
    <s v="ORD108723"/>
    <s v="CUST6507"/>
    <x v="2"/>
    <x v="1"/>
    <s v="Electrnics"/>
    <x v="2"/>
    <n v="2"/>
    <n v="6764.59"/>
    <n v="15"/>
    <x v="0"/>
    <x v="2"/>
    <x v="5"/>
    <x v="1"/>
    <x v="1130"/>
    <m/>
    <m/>
    <m/>
  </r>
  <r>
    <d v="2022-10-01T00:00:00"/>
    <s v="ORD100782"/>
    <s v="CUST8198"/>
    <x v="3"/>
    <x v="3"/>
    <s v="Electronics"/>
    <x v="4"/>
    <n v="6"/>
    <n v="37379.85"/>
    <n v="0"/>
    <x v="1"/>
    <x v="5"/>
    <x v="7"/>
    <x v="2"/>
    <x v="1131"/>
    <m/>
    <m/>
    <m/>
  </r>
  <r>
    <d v="2022-10-01T00:00:00"/>
    <s v="ORD106180"/>
    <s v="CUST9686"/>
    <x v="0"/>
    <x v="1"/>
    <s v="Clothing"/>
    <x v="8"/>
    <n v="7"/>
    <n v="10030.950000000001"/>
    <n v="15"/>
    <x v="2"/>
    <x v="3"/>
    <x v="0"/>
    <x v="1"/>
    <x v="1132"/>
    <m/>
    <m/>
    <m/>
  </r>
  <r>
    <d v="2022-10-01T00:00:00"/>
    <s v="ORD101156"/>
    <s v="CUST6169"/>
    <x v="0"/>
    <x v="0"/>
    <s v="Clothing"/>
    <x v="6"/>
    <n v="6"/>
    <n v="35209.800000000003"/>
    <n v="10"/>
    <x v="1"/>
    <x v="0"/>
    <x v="2"/>
    <x v="1"/>
    <x v="1133"/>
    <m/>
    <m/>
    <m/>
  </r>
  <r>
    <d v="2023-01-11T00:00:00"/>
    <s v="ORD101536"/>
    <s v="CUST5364"/>
    <x v="3"/>
    <x v="1"/>
    <s v="Electronics"/>
    <x v="1"/>
    <n v="9"/>
    <n v="17395.91"/>
    <n v="10"/>
    <x v="1"/>
    <x v="4"/>
    <x v="1"/>
    <x v="0"/>
    <x v="0"/>
    <m/>
    <m/>
    <m/>
  </r>
  <r>
    <d v="2022-10-01T00:00:00"/>
    <s v="ORD104190"/>
    <s v="CUST7163"/>
    <x v="0"/>
    <x v="1"/>
    <s v="Furniture"/>
    <x v="12"/>
    <n v="9"/>
    <n v="5763.22"/>
    <n v="0"/>
    <x v="0"/>
    <x v="1"/>
    <x v="1"/>
    <x v="1"/>
    <x v="1134"/>
    <m/>
    <m/>
    <m/>
  </r>
  <r>
    <d v="2022-12-05T00:00:00"/>
    <s v="ORD103833"/>
    <s v="CUST6968"/>
    <x v="1"/>
    <x v="1"/>
    <s v="Furniture"/>
    <x v="12"/>
    <n v="6"/>
    <n v="46973.55"/>
    <m/>
    <x v="2"/>
    <x v="2"/>
    <x v="4"/>
    <x v="0"/>
    <x v="0"/>
    <m/>
    <m/>
    <m/>
  </r>
  <r>
    <d v="2022-10-01T00:00:00"/>
    <s v="ORD105360"/>
    <s v="CUST1883"/>
    <x v="3"/>
    <x v="0"/>
    <s v="Furniture"/>
    <x v="3"/>
    <n v="9"/>
    <n v="22804.12"/>
    <n v="0"/>
    <x v="2"/>
    <x v="3"/>
    <x v="4"/>
    <x v="2"/>
    <x v="1135"/>
    <m/>
    <m/>
    <m/>
  </r>
  <r>
    <d v="2023-06-14T00:00:00"/>
    <s v="ORD109675"/>
    <s v="CUST8841"/>
    <x v="4"/>
    <x v="1"/>
    <s v="Electronics"/>
    <x v="11"/>
    <n v="5"/>
    <n v="6965.25"/>
    <m/>
    <x v="3"/>
    <x v="2"/>
    <x v="2"/>
    <x v="1"/>
    <x v="0"/>
    <m/>
    <m/>
    <m/>
  </r>
  <r>
    <d v="2022-10-01T00:00:00"/>
    <s v="ORD109678"/>
    <s v="CUST1366"/>
    <x v="5"/>
    <x v="2"/>
    <s v="Electronics"/>
    <x v="11"/>
    <n v="8"/>
    <n v="47285.22"/>
    <n v="0"/>
    <x v="1"/>
    <x v="3"/>
    <x v="2"/>
    <x v="1"/>
    <x v="1136"/>
    <m/>
    <m/>
    <m/>
  </r>
  <r>
    <d v="2022-10-01T00:00:00"/>
    <s v="ORD102943"/>
    <s v="CUST2063"/>
    <x v="0"/>
    <x v="3"/>
    <s v="Clothing"/>
    <x v="6"/>
    <n v="8"/>
    <n v="44156.85"/>
    <n v="5"/>
    <x v="3"/>
    <x v="2"/>
    <x v="4"/>
    <x v="1"/>
    <x v="1137"/>
    <m/>
    <m/>
    <m/>
  </r>
  <r>
    <d v="2022-05-01T00:00:00"/>
    <s v="ORD102401"/>
    <s v="CUST2723"/>
    <x v="4"/>
    <x v="1"/>
    <s v="Electrnics"/>
    <x v="7"/>
    <n v="8"/>
    <n v="47672.82"/>
    <n v="20"/>
    <x v="2"/>
    <x v="4"/>
    <x v="4"/>
    <x v="0"/>
    <x v="0"/>
    <m/>
    <m/>
    <m/>
  </r>
  <r>
    <d v="2023-08-31T00:00:00"/>
    <s v="ORD109877"/>
    <s v="CUST1853"/>
    <x v="3"/>
    <x v="1"/>
    <s v="Furniture"/>
    <x v="0"/>
    <n v="6"/>
    <n v="2466.27"/>
    <n v="15"/>
    <x v="3"/>
    <x v="4"/>
    <x v="7"/>
    <x v="0"/>
    <x v="0"/>
    <m/>
    <m/>
    <m/>
  </r>
  <r>
    <d v="2023-10-10T00:00:00"/>
    <s v="ORD105095"/>
    <s v="CUST1719"/>
    <x v="7"/>
    <x v="3"/>
    <s v="Furnture"/>
    <x v="10"/>
    <n v="1"/>
    <n v="15365.71"/>
    <n v="20"/>
    <x v="2"/>
    <x v="1"/>
    <x v="4"/>
    <x v="0"/>
    <x v="0"/>
    <m/>
    <m/>
    <m/>
  </r>
  <r>
    <d v="2022-10-01T00:00:00"/>
    <s v="ORD103679"/>
    <s v="CUST2525"/>
    <x v="4"/>
    <x v="3"/>
    <s v="Electrnics"/>
    <x v="10"/>
    <n v="3"/>
    <n v="21757.35"/>
    <n v="20"/>
    <x v="0"/>
    <x v="0"/>
    <x v="6"/>
    <x v="2"/>
    <x v="1138"/>
    <m/>
    <m/>
    <m/>
  </r>
  <r>
    <d v="2022-08-22T00:00:00"/>
    <s v="ORD106839"/>
    <s v="CUST9243"/>
    <x v="5"/>
    <x v="3"/>
    <s v="Electronics"/>
    <x v="4"/>
    <n v="7"/>
    <n v="7784.6"/>
    <n v="15"/>
    <x v="1"/>
    <x v="2"/>
    <x v="6"/>
    <x v="0"/>
    <x v="0"/>
    <m/>
    <m/>
    <m/>
  </r>
  <r>
    <d v="2023-07-16T00:00:00"/>
    <s v="ORD102152"/>
    <s v="CUST8944"/>
    <x v="6"/>
    <x v="1"/>
    <s v="Electrnics"/>
    <x v="7"/>
    <n v="4"/>
    <n v="422.36"/>
    <n v="20"/>
    <x v="1"/>
    <x v="2"/>
    <x v="2"/>
    <x v="0"/>
    <x v="0"/>
    <m/>
    <m/>
    <m/>
  </r>
  <r>
    <d v="2022-03-07T00:00:00"/>
    <s v="ORD105598"/>
    <s v="CUST7898"/>
    <x v="5"/>
    <x v="3"/>
    <s v="Clothing"/>
    <x v="13"/>
    <n v="4"/>
    <n v="34515.78"/>
    <n v="20"/>
    <x v="3"/>
    <x v="1"/>
    <x v="7"/>
    <x v="0"/>
    <x v="0"/>
    <m/>
    <m/>
    <m/>
  </r>
  <r>
    <d v="2022-06-27T00:00:00"/>
    <s v="ORD110035"/>
    <s v="CUST8605"/>
    <x v="3"/>
    <x v="2"/>
    <s v="Clothing"/>
    <x v="8"/>
    <n v="8"/>
    <n v="34730.81"/>
    <n v="5"/>
    <x v="0"/>
    <x v="0"/>
    <x v="1"/>
    <x v="0"/>
    <x v="0"/>
    <m/>
    <m/>
    <m/>
  </r>
  <r>
    <d v="2023-07-17T00:00:00"/>
    <s v="ORD107286"/>
    <s v="CUST3052"/>
    <x v="3"/>
    <x v="0"/>
    <s v="Clothing"/>
    <x v="5"/>
    <n v="6"/>
    <n v="10112"/>
    <n v="20"/>
    <x v="1"/>
    <x v="1"/>
    <x v="0"/>
    <x v="0"/>
    <x v="0"/>
    <m/>
    <m/>
    <m/>
  </r>
  <r>
    <d v="2023-11-02T00:00:00"/>
    <s v="ORD110347"/>
    <s v="CUST9660"/>
    <x v="0"/>
    <x v="3"/>
    <s v="Clothing"/>
    <x v="8"/>
    <n v="1"/>
    <n v="5131.3100000000004"/>
    <n v="0"/>
    <x v="1"/>
    <x v="2"/>
    <x v="5"/>
    <x v="0"/>
    <x v="0"/>
    <m/>
    <m/>
    <m/>
  </r>
  <r>
    <d v="2022-10-03T00:00:00"/>
    <s v="ORD102816"/>
    <s v="CUST9393"/>
    <x v="6"/>
    <x v="1"/>
    <s v="Electrnics"/>
    <x v="10"/>
    <n v="4"/>
    <n v="12789.83"/>
    <n v="10"/>
    <x v="2"/>
    <x v="2"/>
    <x v="6"/>
    <x v="0"/>
    <x v="0"/>
    <m/>
    <m/>
    <m/>
  </r>
  <r>
    <d v="2022-10-01T00:00:00"/>
    <s v="ORD110786"/>
    <s v="CUST1297"/>
    <x v="7"/>
    <x v="0"/>
    <s v="Furnture"/>
    <x v="4"/>
    <n v="3"/>
    <n v="18303.02"/>
    <n v="10"/>
    <x v="0"/>
    <x v="3"/>
    <x v="3"/>
    <x v="2"/>
    <x v="1139"/>
    <m/>
    <m/>
    <m/>
  </r>
  <r>
    <d v="2023-07-15T00:00:00"/>
    <s v="ORD103413"/>
    <s v="CUST4151"/>
    <x v="0"/>
    <x v="3"/>
    <s v="Furnture"/>
    <x v="4"/>
    <n v="10"/>
    <n v="19669.63"/>
    <n v="10"/>
    <x v="3"/>
    <x v="3"/>
    <x v="2"/>
    <x v="0"/>
    <x v="0"/>
    <m/>
    <m/>
    <m/>
  </r>
  <r>
    <d v="2022-10-01T00:00:00"/>
    <s v="ORD111652"/>
    <s v="CUST1186"/>
    <x v="0"/>
    <x v="3"/>
    <s v="Electrnics"/>
    <x v="4"/>
    <n v="3"/>
    <n v="23462.16"/>
    <n v="10"/>
    <x v="3"/>
    <x v="5"/>
    <x v="3"/>
    <x v="2"/>
    <x v="1140"/>
    <m/>
    <m/>
    <m/>
  </r>
  <r>
    <d v="2022-01-30T00:00:00"/>
    <s v="ORD104792"/>
    <s v="CUST1738"/>
    <x v="1"/>
    <x v="1"/>
    <s v="Clothing"/>
    <x v="5"/>
    <n v="3"/>
    <n v="32526.639999999999"/>
    <n v="10"/>
    <x v="0"/>
    <x v="4"/>
    <x v="7"/>
    <x v="0"/>
    <x v="0"/>
    <m/>
    <m/>
    <m/>
  </r>
  <r>
    <d v="2023-07-16T00:00:00"/>
    <s v="ORD106045"/>
    <s v="CUST7843"/>
    <x v="7"/>
    <x v="3"/>
    <s v="Clothing"/>
    <x v="5"/>
    <n v="10"/>
    <n v="34514.269999999997"/>
    <m/>
    <x v="0"/>
    <x v="4"/>
    <x v="7"/>
    <x v="0"/>
    <x v="0"/>
    <m/>
    <m/>
    <m/>
  </r>
  <r>
    <d v="2022-10-01T00:00:00"/>
    <s v="ORD111135"/>
    <s v="CUST8300"/>
    <x v="7"/>
    <x v="1"/>
    <s v="Furniture"/>
    <x v="12"/>
    <n v="7"/>
    <n v="28282.79"/>
    <n v="10"/>
    <x v="3"/>
    <x v="4"/>
    <x v="3"/>
    <x v="1"/>
    <x v="1141"/>
    <m/>
    <m/>
    <m/>
  </r>
  <r>
    <d v="2022-06-19T00:00:00"/>
    <s v="ORD104900"/>
    <s v="CUST1903"/>
    <x v="1"/>
    <x v="2"/>
    <s v="Furniture"/>
    <x v="7"/>
    <n v="5"/>
    <n v="40339.199999999997"/>
    <n v="15"/>
    <x v="0"/>
    <x v="0"/>
    <x v="5"/>
    <x v="0"/>
    <x v="0"/>
    <m/>
    <m/>
    <m/>
  </r>
  <r>
    <d v="2022-03-04T00:00:00"/>
    <s v="ORD103944"/>
    <s v="CUST9000"/>
    <x v="4"/>
    <x v="1"/>
    <s v="Furniture"/>
    <x v="0"/>
    <n v="4"/>
    <n v="16848.96"/>
    <n v="5"/>
    <x v="1"/>
    <x v="4"/>
    <x v="3"/>
    <x v="0"/>
    <x v="0"/>
    <m/>
    <m/>
    <m/>
  </r>
  <r>
    <d v="2022-10-01T00:00:00"/>
    <s v="ORD111580"/>
    <s v="CUST9144"/>
    <x v="5"/>
    <x v="1"/>
    <s v="Furniture"/>
    <x v="3"/>
    <n v="9"/>
    <n v="10234.299999999999"/>
    <n v="10"/>
    <x v="3"/>
    <x v="3"/>
    <x v="4"/>
    <x v="1"/>
    <x v="1142"/>
    <m/>
    <m/>
    <m/>
  </r>
  <r>
    <d v="2022-08-31T00:00:00"/>
    <s v="ORD107634"/>
    <s v="CUST2888"/>
    <x v="5"/>
    <x v="3"/>
    <s v="Clothing"/>
    <x v="2"/>
    <n v="8"/>
    <n v="23139.3"/>
    <m/>
    <x v="0"/>
    <x v="3"/>
    <x v="7"/>
    <x v="1"/>
    <x v="0"/>
    <m/>
    <m/>
    <m/>
  </r>
  <r>
    <d v="2022-10-01T00:00:00"/>
    <s v="ORD110405"/>
    <s v="CUST2753"/>
    <x v="1"/>
    <x v="2"/>
    <s v="Furniture"/>
    <x v="10"/>
    <n v="1"/>
    <n v="2799.65"/>
    <n v="15"/>
    <x v="0"/>
    <x v="0"/>
    <x v="7"/>
    <x v="2"/>
    <x v="1143"/>
    <m/>
    <m/>
    <m/>
  </r>
  <r>
    <d v="2022-11-12T00:00:00"/>
    <s v="ORD104111"/>
    <s v="CUST3530"/>
    <x v="3"/>
    <x v="3"/>
    <s v="Furniture"/>
    <x v="10"/>
    <n v="1"/>
    <n v="9323.34"/>
    <n v="0"/>
    <x v="1"/>
    <x v="0"/>
    <x v="1"/>
    <x v="0"/>
    <x v="0"/>
    <m/>
    <m/>
    <m/>
  </r>
  <r>
    <d v="2022-10-01T00:00:00"/>
    <s v="ORD110208"/>
    <s v="CUST8164"/>
    <x v="7"/>
    <x v="3"/>
    <s v="Electronics"/>
    <x v="1"/>
    <n v="5"/>
    <n v="48757.11"/>
    <n v="5"/>
    <x v="3"/>
    <x v="4"/>
    <x v="4"/>
    <x v="2"/>
    <x v="1144"/>
    <m/>
    <m/>
    <m/>
  </r>
  <r>
    <d v="2022-10-01T00:00:00"/>
    <s v="ORD109485"/>
    <s v="CUST8802"/>
    <x v="6"/>
    <x v="1"/>
    <s v="Furniture"/>
    <x v="7"/>
    <n v="2"/>
    <n v="41423.47"/>
    <n v="10"/>
    <x v="0"/>
    <x v="2"/>
    <x v="7"/>
    <x v="2"/>
    <x v="1145"/>
    <m/>
    <m/>
    <m/>
  </r>
  <r>
    <d v="2022-10-01T00:00:00"/>
    <s v="ORD101731"/>
    <s v="CUST6171"/>
    <x v="3"/>
    <x v="3"/>
    <s v="Furnture"/>
    <x v="14"/>
    <n v="7"/>
    <n v="46238.12"/>
    <n v="20"/>
    <x v="3"/>
    <x v="2"/>
    <x v="5"/>
    <x v="2"/>
    <x v="1146"/>
    <m/>
    <m/>
    <m/>
  </r>
  <r>
    <d v="2023-10-15T00:00:00"/>
    <s v="ORD107228"/>
    <s v="CUST2919"/>
    <x v="4"/>
    <x v="2"/>
    <s v="Clothing"/>
    <x v="8"/>
    <n v="9"/>
    <n v="49877.74"/>
    <n v="20"/>
    <x v="1"/>
    <x v="1"/>
    <x v="4"/>
    <x v="0"/>
    <x v="0"/>
    <m/>
    <m/>
    <m/>
  </r>
  <r>
    <d v="2023-12-12T00:00:00"/>
    <s v="ORD111513"/>
    <s v="CUST3076"/>
    <x v="5"/>
    <x v="3"/>
    <s v="Electrnics"/>
    <x v="12"/>
    <n v="5"/>
    <n v="31658.76"/>
    <m/>
    <x v="3"/>
    <x v="2"/>
    <x v="2"/>
    <x v="2"/>
    <x v="0"/>
    <m/>
    <m/>
    <m/>
  </r>
  <r>
    <d v="2023-03-02T00:00:00"/>
    <s v="ORD110182"/>
    <s v="CUST2808"/>
    <x v="5"/>
    <x v="1"/>
    <s v="Clothing"/>
    <x v="6"/>
    <n v="1"/>
    <n v="17856.87"/>
    <n v="15"/>
    <x v="1"/>
    <x v="5"/>
    <x v="2"/>
    <x v="0"/>
    <x v="0"/>
    <m/>
    <m/>
    <m/>
  </r>
  <r>
    <d v="2022-10-01T00:00:00"/>
    <s v="ORD103617"/>
    <s v="CUST8589"/>
    <x v="3"/>
    <x v="3"/>
    <s v="Furnture"/>
    <x v="3"/>
    <n v="7"/>
    <n v="23661.73"/>
    <n v="10"/>
    <x v="0"/>
    <x v="4"/>
    <x v="1"/>
    <x v="2"/>
    <x v="1147"/>
    <m/>
    <m/>
    <m/>
  </r>
  <r>
    <d v="2022-10-01T00:00:00"/>
    <s v="ORD101870"/>
    <s v="CUST4640"/>
    <x v="7"/>
    <x v="1"/>
    <s v="Electronics"/>
    <x v="14"/>
    <n v="1"/>
    <n v="21051.61"/>
    <n v="0"/>
    <x v="3"/>
    <x v="4"/>
    <x v="0"/>
    <x v="2"/>
    <x v="1148"/>
    <m/>
    <m/>
    <m/>
  </r>
  <r>
    <d v="2022-12-20T00:00:00"/>
    <s v="ORD110931"/>
    <s v="CUST1547"/>
    <x v="5"/>
    <x v="1"/>
    <s v="Electrnics"/>
    <x v="1"/>
    <n v="4"/>
    <n v="1769.34"/>
    <n v="20"/>
    <x v="0"/>
    <x v="1"/>
    <x v="0"/>
    <x v="0"/>
    <x v="0"/>
    <m/>
    <m/>
    <m/>
  </r>
  <r>
    <d v="2022-10-01T00:00:00"/>
    <s v="ORD107711"/>
    <s v="CUST7834"/>
    <x v="0"/>
    <x v="3"/>
    <s v="Electronics"/>
    <x v="9"/>
    <n v="3"/>
    <n v="10052.93"/>
    <n v="5"/>
    <x v="2"/>
    <x v="5"/>
    <x v="4"/>
    <x v="1"/>
    <x v="1149"/>
    <m/>
    <m/>
    <m/>
  </r>
  <r>
    <d v="2022-02-03T00:00:00"/>
    <s v="ORD102211"/>
    <s v="CUST6405"/>
    <x v="3"/>
    <x v="3"/>
    <s v="Clothing"/>
    <x v="13"/>
    <n v="7"/>
    <n v="22091.59"/>
    <m/>
    <x v="0"/>
    <x v="2"/>
    <x v="7"/>
    <x v="0"/>
    <x v="0"/>
    <m/>
    <m/>
    <m/>
  </r>
  <r>
    <d v="2022-10-01T00:00:00"/>
    <s v="ORD110195"/>
    <s v="CUST4204"/>
    <x v="7"/>
    <x v="2"/>
    <s v="Furniture"/>
    <x v="12"/>
    <n v="5"/>
    <n v="37869.4"/>
    <n v="20"/>
    <x v="3"/>
    <x v="5"/>
    <x v="5"/>
    <x v="2"/>
    <x v="1150"/>
    <m/>
    <m/>
    <m/>
  </r>
  <r>
    <d v="2023-08-13T00:00:00"/>
    <s v="ORD109152"/>
    <s v="CUST5892"/>
    <x v="4"/>
    <x v="0"/>
    <s v="Electrnics"/>
    <x v="2"/>
    <n v="1"/>
    <n v="24050.400000000001"/>
    <n v="0"/>
    <x v="2"/>
    <x v="2"/>
    <x v="0"/>
    <x v="0"/>
    <x v="0"/>
    <m/>
    <m/>
    <m/>
  </r>
  <r>
    <d v="2022-10-01T00:00:00"/>
    <s v="ORD104055"/>
    <s v="CUST9382"/>
    <x v="3"/>
    <x v="1"/>
    <s v="Furniture"/>
    <x v="12"/>
    <n v="10"/>
    <n v="30797.919999999998"/>
    <n v="5"/>
    <x v="0"/>
    <x v="0"/>
    <x v="5"/>
    <x v="2"/>
    <x v="1151"/>
    <m/>
    <m/>
    <m/>
  </r>
  <r>
    <d v="2022-10-01T00:00:00"/>
    <s v="ORD109113"/>
    <s v="CUST7123"/>
    <x v="7"/>
    <x v="1"/>
    <s v="Furnture"/>
    <x v="7"/>
    <n v="6"/>
    <n v="4067.58"/>
    <n v="20"/>
    <x v="0"/>
    <x v="0"/>
    <x v="1"/>
    <x v="1"/>
    <x v="1152"/>
    <m/>
    <m/>
    <m/>
  </r>
  <r>
    <d v="2022-10-01T00:00:00"/>
    <s v="ORD109901"/>
    <s v="CUST7038"/>
    <x v="3"/>
    <x v="3"/>
    <s v="Furniture"/>
    <x v="0"/>
    <n v="1"/>
    <n v="33732.120000000003"/>
    <n v="10"/>
    <x v="2"/>
    <x v="3"/>
    <x v="3"/>
    <x v="1"/>
    <x v="1153"/>
    <m/>
    <m/>
    <m/>
  </r>
  <r>
    <d v="2022-10-01T00:00:00"/>
    <s v="ORD109081"/>
    <s v="CUST4059"/>
    <x v="0"/>
    <x v="3"/>
    <s v="Clothing"/>
    <x v="13"/>
    <n v="7"/>
    <n v="5741.19"/>
    <n v="5"/>
    <x v="3"/>
    <x v="1"/>
    <x v="4"/>
    <x v="1"/>
    <x v="1154"/>
    <m/>
    <m/>
    <m/>
  </r>
  <r>
    <d v="2022-10-01T00:00:00"/>
    <s v="ORD103613"/>
    <s v="CUST8365"/>
    <x v="6"/>
    <x v="1"/>
    <s v="Electrnics"/>
    <x v="10"/>
    <n v="1"/>
    <n v="17657.66"/>
    <n v="20"/>
    <x v="2"/>
    <x v="4"/>
    <x v="6"/>
    <x v="1"/>
    <x v="1155"/>
    <m/>
    <m/>
    <m/>
  </r>
  <r>
    <d v="2022-10-01T00:00:00"/>
    <s v="ORD104489"/>
    <s v="CUST6935"/>
    <x v="1"/>
    <x v="1"/>
    <s v="Furniture"/>
    <x v="0"/>
    <n v="8"/>
    <n v="42419.519999999997"/>
    <n v="10"/>
    <x v="2"/>
    <x v="2"/>
    <x v="0"/>
    <x v="1"/>
    <x v="1156"/>
    <m/>
    <m/>
    <m/>
  </r>
  <r>
    <d v="2022-10-01T00:00:00"/>
    <s v="ORD102107"/>
    <s v="CUST4488"/>
    <x v="6"/>
    <x v="1"/>
    <s v="Electrnics"/>
    <x v="14"/>
    <n v="3"/>
    <n v="31067.07"/>
    <n v="10"/>
    <x v="1"/>
    <x v="3"/>
    <x v="2"/>
    <x v="1"/>
    <x v="1157"/>
    <m/>
    <m/>
    <m/>
  </r>
  <r>
    <d v="2022-10-01T00:00:00"/>
    <s v="ORD107377"/>
    <s v="CUST9466"/>
    <x v="7"/>
    <x v="3"/>
    <s v="Furnture"/>
    <x v="3"/>
    <n v="1"/>
    <n v="26760.14"/>
    <n v="10"/>
    <x v="3"/>
    <x v="5"/>
    <x v="1"/>
    <x v="2"/>
    <x v="1158"/>
    <m/>
    <m/>
    <m/>
  </r>
  <r>
    <d v="2022-05-13T00:00:00"/>
    <s v="ORD103574"/>
    <s v="CUST1996"/>
    <x v="6"/>
    <x v="0"/>
    <s v="Clothing"/>
    <x v="2"/>
    <n v="2"/>
    <n v="37175.11"/>
    <n v="20"/>
    <x v="0"/>
    <x v="2"/>
    <x v="5"/>
    <x v="0"/>
    <x v="0"/>
    <m/>
    <m/>
    <m/>
  </r>
  <r>
    <d v="2022-11-06T00:00:00"/>
    <s v="ORD109186"/>
    <s v="CUST1093"/>
    <x v="5"/>
    <x v="1"/>
    <s v="Furniture"/>
    <x v="10"/>
    <n v="9"/>
    <n v="24450.66"/>
    <n v="0"/>
    <x v="1"/>
    <x v="4"/>
    <x v="6"/>
    <x v="0"/>
    <x v="0"/>
    <m/>
    <m/>
    <m/>
  </r>
  <r>
    <d v="2023-11-14T00:00:00"/>
    <s v="ORD100567"/>
    <s v="CUST7626"/>
    <x v="0"/>
    <x v="3"/>
    <s v="Clothing"/>
    <x v="2"/>
    <n v="5"/>
    <n v="7453.97"/>
    <n v="15"/>
    <x v="0"/>
    <x v="0"/>
    <x v="4"/>
    <x v="0"/>
    <x v="0"/>
    <m/>
    <m/>
    <m/>
  </r>
  <r>
    <d v="2023-05-07T00:00:00"/>
    <s v="ORD106725"/>
    <s v="CUST6035"/>
    <x v="1"/>
    <x v="3"/>
    <s v="Furnture"/>
    <x v="1"/>
    <n v="8"/>
    <n v="30029.62"/>
    <m/>
    <x v="2"/>
    <x v="1"/>
    <x v="6"/>
    <x v="1"/>
    <x v="0"/>
    <m/>
    <m/>
    <m/>
  </r>
  <r>
    <d v="2022-10-01T00:00:00"/>
    <s v="ORD105419"/>
    <s v="CUST6304"/>
    <x v="5"/>
    <x v="3"/>
    <s v="Furniture"/>
    <x v="7"/>
    <n v="5"/>
    <n v="40481.050000000003"/>
    <n v="5"/>
    <x v="1"/>
    <x v="0"/>
    <x v="4"/>
    <x v="2"/>
    <x v="1159"/>
    <m/>
    <m/>
    <m/>
  </r>
  <r>
    <d v="2023-05-16T00:00:00"/>
    <s v="ORD102367"/>
    <s v="CUST9896"/>
    <x v="7"/>
    <x v="1"/>
    <s v="Furnture"/>
    <x v="14"/>
    <n v="10"/>
    <n v="8987.09"/>
    <n v="20"/>
    <x v="1"/>
    <x v="3"/>
    <x v="3"/>
    <x v="0"/>
    <x v="0"/>
    <m/>
    <m/>
    <m/>
  </r>
  <r>
    <d v="2023-11-15T00:00:00"/>
    <s v="ORD109320"/>
    <s v="CUST5634"/>
    <x v="0"/>
    <x v="1"/>
    <s v="Furniture"/>
    <x v="0"/>
    <n v="6"/>
    <n v="28245.66"/>
    <n v="20"/>
    <x v="3"/>
    <x v="3"/>
    <x v="7"/>
    <x v="0"/>
    <x v="0"/>
    <m/>
    <m/>
    <m/>
  </r>
  <r>
    <d v="2022-10-01T00:00:00"/>
    <s v="ORD110508"/>
    <s v="CUST4565"/>
    <x v="4"/>
    <x v="2"/>
    <s v="Electronics"/>
    <x v="1"/>
    <n v="8"/>
    <n v="15838"/>
    <n v="5"/>
    <x v="2"/>
    <x v="4"/>
    <x v="3"/>
    <x v="2"/>
    <x v="1160"/>
    <m/>
    <m/>
    <m/>
  </r>
  <r>
    <d v="2022-10-01T00:00:00"/>
    <s v="ORD104816"/>
    <s v="CUST3726"/>
    <x v="0"/>
    <x v="3"/>
    <s v="Furniture"/>
    <x v="7"/>
    <n v="4"/>
    <n v="15318"/>
    <n v="5"/>
    <x v="1"/>
    <x v="0"/>
    <x v="6"/>
    <x v="2"/>
    <x v="1161"/>
    <m/>
    <m/>
    <m/>
  </r>
  <r>
    <d v="2022-10-01T00:00:00"/>
    <s v="ORD100440"/>
    <s v="CUST6395"/>
    <x v="0"/>
    <x v="3"/>
    <s v="Electrnics"/>
    <x v="11"/>
    <n v="3"/>
    <n v="10417.19"/>
    <n v="5"/>
    <x v="3"/>
    <x v="2"/>
    <x v="4"/>
    <x v="1"/>
    <x v="1162"/>
    <m/>
    <m/>
    <m/>
  </r>
  <r>
    <d v="2022-10-01T00:00:00"/>
    <s v="ORD102018"/>
    <s v="CUST7447"/>
    <x v="4"/>
    <x v="1"/>
    <s v="Electronics"/>
    <x v="1"/>
    <n v="1"/>
    <n v="29180.69"/>
    <n v="15"/>
    <x v="2"/>
    <x v="1"/>
    <x v="0"/>
    <x v="2"/>
    <x v="1163"/>
    <m/>
    <m/>
    <m/>
  </r>
  <r>
    <d v="2023-11-02T00:00:00"/>
    <s v="ORD110196"/>
    <s v="CUST7690"/>
    <x v="6"/>
    <x v="1"/>
    <s v="Clothing"/>
    <x v="8"/>
    <n v="9"/>
    <n v="29287.82"/>
    <n v="15"/>
    <x v="2"/>
    <x v="0"/>
    <x v="7"/>
    <x v="0"/>
    <x v="0"/>
    <m/>
    <m/>
    <m/>
  </r>
  <r>
    <d v="2023-06-05T00:00:00"/>
    <s v="ORD108525"/>
    <s v="CUST9264"/>
    <x v="0"/>
    <x v="1"/>
    <s v="Furniture"/>
    <x v="3"/>
    <n v="6"/>
    <n v="6705.66"/>
    <n v="15"/>
    <x v="3"/>
    <x v="4"/>
    <x v="7"/>
    <x v="0"/>
    <x v="0"/>
    <m/>
    <m/>
    <m/>
  </r>
  <r>
    <d v="2023-06-17T00:00:00"/>
    <s v="ORD108889"/>
    <s v="CUST6040"/>
    <x v="5"/>
    <x v="3"/>
    <s v="Electronics"/>
    <x v="4"/>
    <n v="6"/>
    <n v="4498.25"/>
    <n v="20"/>
    <x v="2"/>
    <x v="5"/>
    <x v="7"/>
    <x v="0"/>
    <x v="0"/>
    <m/>
    <m/>
    <m/>
  </r>
  <r>
    <d v="2022-08-18T00:00:00"/>
    <s v="ORD104279"/>
    <s v="CUST7998"/>
    <x v="5"/>
    <x v="2"/>
    <s v="Furnture"/>
    <x v="6"/>
    <n v="5"/>
    <n v="31719.02"/>
    <n v="15"/>
    <x v="1"/>
    <x v="1"/>
    <x v="0"/>
    <x v="0"/>
    <x v="0"/>
    <m/>
    <m/>
    <m/>
  </r>
  <r>
    <d v="2022-10-01T00:00:00"/>
    <s v="ORD110815"/>
    <s v="CUST7075"/>
    <x v="2"/>
    <x v="2"/>
    <s v="Electronics"/>
    <x v="11"/>
    <n v="4"/>
    <n v="17489.88"/>
    <n v="15"/>
    <x v="0"/>
    <x v="3"/>
    <x v="1"/>
    <x v="2"/>
    <x v="1164"/>
    <m/>
    <m/>
    <m/>
  </r>
  <r>
    <d v="2022-10-01T00:00:00"/>
    <s v="ORD111849"/>
    <s v="CUST6327"/>
    <x v="3"/>
    <x v="1"/>
    <s v="Clothing"/>
    <x v="6"/>
    <n v="9"/>
    <n v="18027.939999999999"/>
    <n v="20"/>
    <x v="2"/>
    <x v="3"/>
    <x v="7"/>
    <x v="1"/>
    <x v="1165"/>
    <m/>
    <m/>
    <m/>
  </r>
  <r>
    <d v="2022-03-10T00:00:00"/>
    <s v="ORD104746"/>
    <s v="CUST4342"/>
    <x v="3"/>
    <x v="0"/>
    <s v="Clothing"/>
    <x v="8"/>
    <n v="2"/>
    <n v="9576.6"/>
    <m/>
    <x v="1"/>
    <x v="2"/>
    <x v="0"/>
    <x v="2"/>
    <x v="0"/>
    <m/>
    <m/>
    <m/>
  </r>
  <r>
    <d v="2022-10-01T00:00:00"/>
    <s v="ORD111527"/>
    <s v="CUST2512"/>
    <x v="6"/>
    <x v="1"/>
    <s v="Electrnics"/>
    <x v="6"/>
    <n v="6"/>
    <n v="1434.58"/>
    <n v="5"/>
    <x v="2"/>
    <x v="5"/>
    <x v="7"/>
    <x v="1"/>
    <x v="1166"/>
    <m/>
    <m/>
    <m/>
  </r>
  <r>
    <d v="2022-10-01T00:00:00"/>
    <s v="ORD101224"/>
    <s v="CUST9083"/>
    <x v="6"/>
    <x v="1"/>
    <s v="Furniture"/>
    <x v="7"/>
    <n v="8"/>
    <n v="40440.080000000002"/>
    <n v="0"/>
    <x v="0"/>
    <x v="2"/>
    <x v="2"/>
    <x v="1"/>
    <x v="1167"/>
    <m/>
    <m/>
    <m/>
  </r>
  <r>
    <d v="2022-10-01T00:00:00"/>
    <s v="ORD107990"/>
    <s v="CUST9052"/>
    <x v="7"/>
    <x v="2"/>
    <s v="Furnture"/>
    <x v="0"/>
    <n v="2"/>
    <n v="49296.99"/>
    <n v="0"/>
    <x v="1"/>
    <x v="0"/>
    <x v="2"/>
    <x v="2"/>
    <x v="1168"/>
    <m/>
    <m/>
    <m/>
  </r>
  <r>
    <d v="2023-12-11T00:00:00"/>
    <s v="ORD102592"/>
    <s v="CUST6468"/>
    <x v="6"/>
    <x v="3"/>
    <s v="Electrnics"/>
    <x v="6"/>
    <n v="7"/>
    <n v="16132.43"/>
    <m/>
    <x v="2"/>
    <x v="5"/>
    <x v="4"/>
    <x v="0"/>
    <x v="0"/>
    <m/>
    <m/>
    <m/>
  </r>
  <r>
    <d v="2022-06-11T00:00:00"/>
    <s v="ORD102753"/>
    <s v="CUST2030"/>
    <x v="1"/>
    <x v="0"/>
    <s v="Clothing"/>
    <x v="6"/>
    <n v="3"/>
    <n v="10393.459999999999"/>
    <m/>
    <x v="3"/>
    <x v="3"/>
    <x v="2"/>
    <x v="0"/>
    <x v="0"/>
    <m/>
    <m/>
    <m/>
  </r>
  <r>
    <d v="2023-05-18T00:00:00"/>
    <s v="ORD105657"/>
    <s v="CUST4072"/>
    <x v="3"/>
    <x v="2"/>
    <s v="Clothing"/>
    <x v="13"/>
    <n v="6"/>
    <n v="22632.31"/>
    <n v="20"/>
    <x v="1"/>
    <x v="3"/>
    <x v="4"/>
    <x v="0"/>
    <x v="0"/>
    <m/>
    <m/>
    <m/>
  </r>
  <r>
    <d v="2022-10-01T00:00:00"/>
    <s v="ORD104779"/>
    <s v="CUST9539"/>
    <x v="5"/>
    <x v="3"/>
    <s v="Electronics"/>
    <x v="11"/>
    <n v="2"/>
    <n v="10303.24"/>
    <n v="5"/>
    <x v="0"/>
    <x v="3"/>
    <x v="7"/>
    <x v="2"/>
    <x v="1169"/>
    <m/>
    <m/>
    <m/>
  </r>
  <r>
    <d v="2023-09-07T00:00:00"/>
    <s v="ORD105523"/>
    <s v="CUST6281"/>
    <x v="3"/>
    <x v="0"/>
    <s v="Furnture"/>
    <x v="5"/>
    <n v="2"/>
    <n v="38342.519999999997"/>
    <m/>
    <x v="1"/>
    <x v="5"/>
    <x v="0"/>
    <x v="1"/>
    <x v="0"/>
    <m/>
    <m/>
    <m/>
  </r>
  <r>
    <d v="2023-05-26T00:00:00"/>
    <s v="ORD102691"/>
    <s v="CUST1575"/>
    <x v="6"/>
    <x v="2"/>
    <s v="Furniture"/>
    <x v="12"/>
    <n v="9"/>
    <n v="13638.86"/>
    <n v="5"/>
    <x v="2"/>
    <x v="4"/>
    <x v="4"/>
    <x v="0"/>
    <x v="0"/>
    <m/>
    <m/>
    <m/>
  </r>
  <r>
    <d v="2022-10-01T00:00:00"/>
    <s v="ORD100036"/>
    <s v="CUST7211"/>
    <x v="3"/>
    <x v="3"/>
    <s v="Furniture"/>
    <x v="10"/>
    <n v="10"/>
    <n v="15117.4"/>
    <n v="20"/>
    <x v="0"/>
    <x v="3"/>
    <x v="4"/>
    <x v="1"/>
    <x v="1170"/>
    <m/>
    <m/>
    <m/>
  </r>
  <r>
    <d v="2022-10-01T00:00:00"/>
    <s v="ORD104417"/>
    <s v="CUST4588"/>
    <x v="3"/>
    <x v="3"/>
    <s v="Clothing"/>
    <x v="8"/>
    <n v="5"/>
    <n v="12881.26"/>
    <n v="10"/>
    <x v="2"/>
    <x v="3"/>
    <x v="2"/>
    <x v="1"/>
    <x v="1171"/>
    <m/>
    <m/>
    <m/>
  </r>
  <r>
    <d v="2022-10-01T00:00:00"/>
    <s v="ORD103855"/>
    <s v="CUST8113"/>
    <x v="5"/>
    <x v="1"/>
    <s v="Clothing"/>
    <x v="5"/>
    <n v="2"/>
    <n v="47429.05"/>
    <n v="5"/>
    <x v="3"/>
    <x v="3"/>
    <x v="3"/>
    <x v="2"/>
    <x v="1172"/>
    <m/>
    <m/>
    <m/>
  </r>
  <r>
    <d v="2022-10-01T00:00:00"/>
    <s v="ORD102249"/>
    <s v="CUST1212"/>
    <x v="0"/>
    <x v="1"/>
    <s v="Electronics"/>
    <x v="9"/>
    <n v="7"/>
    <n v="49556.3"/>
    <n v="10"/>
    <x v="3"/>
    <x v="5"/>
    <x v="2"/>
    <x v="2"/>
    <x v="1173"/>
    <m/>
    <m/>
    <m/>
  </r>
  <r>
    <d v="2022-04-09T00:00:00"/>
    <s v="ORD108132"/>
    <s v="CUST3778"/>
    <x v="7"/>
    <x v="1"/>
    <s v="Furniture"/>
    <x v="0"/>
    <n v="1"/>
    <n v="10523.32"/>
    <n v="10"/>
    <x v="3"/>
    <x v="3"/>
    <x v="5"/>
    <x v="0"/>
    <x v="0"/>
    <m/>
    <m/>
    <m/>
  </r>
  <r>
    <d v="2022-10-05T00:00:00"/>
    <s v="ORD104634"/>
    <s v="CUST9013"/>
    <x v="4"/>
    <x v="1"/>
    <s v="Electrnics"/>
    <x v="10"/>
    <n v="8"/>
    <n v="12088.53"/>
    <n v="5"/>
    <x v="3"/>
    <x v="2"/>
    <x v="2"/>
    <x v="0"/>
    <x v="0"/>
    <m/>
    <m/>
    <m/>
  </r>
  <r>
    <d v="2023-10-28T00:00:00"/>
    <s v="ORD111218"/>
    <s v="CUST2074"/>
    <x v="3"/>
    <x v="0"/>
    <s v="Clothing"/>
    <x v="2"/>
    <n v="1"/>
    <n v="46186.17"/>
    <m/>
    <x v="1"/>
    <x v="0"/>
    <x v="5"/>
    <x v="0"/>
    <x v="0"/>
    <m/>
    <m/>
    <m/>
  </r>
  <r>
    <d v="2022-01-28T00:00:00"/>
    <s v="ORD110905"/>
    <s v="CUST9330"/>
    <x v="7"/>
    <x v="1"/>
    <s v="Clothing"/>
    <x v="5"/>
    <n v="3"/>
    <n v="7130.46"/>
    <n v="20"/>
    <x v="2"/>
    <x v="4"/>
    <x v="3"/>
    <x v="0"/>
    <x v="0"/>
    <m/>
    <m/>
    <m/>
  </r>
  <r>
    <d v="2022-07-13T00:00:00"/>
    <s v="ORD110699"/>
    <s v="CUST5503"/>
    <x v="2"/>
    <x v="2"/>
    <s v="Furnture"/>
    <x v="6"/>
    <n v="2"/>
    <n v="32259.25"/>
    <n v="15"/>
    <x v="1"/>
    <x v="2"/>
    <x v="4"/>
    <x v="0"/>
    <x v="0"/>
    <m/>
    <m/>
    <m/>
  </r>
  <r>
    <d v="2022-04-07T00:00:00"/>
    <s v="ORD106693"/>
    <s v="CUST9504"/>
    <x v="1"/>
    <x v="1"/>
    <s v="Furniture"/>
    <x v="7"/>
    <n v="5"/>
    <n v="32167.87"/>
    <n v="0"/>
    <x v="2"/>
    <x v="5"/>
    <x v="7"/>
    <x v="0"/>
    <x v="0"/>
    <m/>
    <m/>
    <m/>
  </r>
  <r>
    <d v="2022-10-01T00:00:00"/>
    <s v="ORD108929"/>
    <s v="CUST1837"/>
    <x v="4"/>
    <x v="0"/>
    <s v="Furniture"/>
    <x v="0"/>
    <n v="10"/>
    <n v="10558.44"/>
    <n v="5"/>
    <x v="1"/>
    <x v="3"/>
    <x v="0"/>
    <x v="2"/>
    <x v="1174"/>
    <m/>
    <m/>
    <m/>
  </r>
  <r>
    <d v="2022-10-01T00:00:00"/>
    <s v="ORD106338"/>
    <s v="CUST4224"/>
    <x v="0"/>
    <x v="1"/>
    <s v="Clothing"/>
    <x v="5"/>
    <n v="2"/>
    <n v="2315.5700000000002"/>
    <n v="10"/>
    <x v="0"/>
    <x v="4"/>
    <x v="6"/>
    <x v="1"/>
    <x v="1175"/>
    <m/>
    <m/>
    <m/>
  </r>
  <r>
    <d v="2022-12-02T00:00:00"/>
    <s v="ORD107784"/>
    <s v="CUST2769"/>
    <x v="6"/>
    <x v="0"/>
    <s v="Furniture"/>
    <x v="0"/>
    <n v="5"/>
    <n v="39371.599999999999"/>
    <n v="5"/>
    <x v="0"/>
    <x v="0"/>
    <x v="6"/>
    <x v="0"/>
    <x v="0"/>
    <m/>
    <m/>
    <m/>
  </r>
  <r>
    <d v="2023-12-23T00:00:00"/>
    <s v="ORD107772"/>
    <s v="CUST6467"/>
    <x v="4"/>
    <x v="1"/>
    <s v="Electrnics"/>
    <x v="3"/>
    <n v="9"/>
    <n v="15983.71"/>
    <m/>
    <x v="0"/>
    <x v="0"/>
    <x v="2"/>
    <x v="2"/>
    <x v="0"/>
    <m/>
    <m/>
    <m/>
  </r>
  <r>
    <d v="2023-08-26T00:00:00"/>
    <s v="ORD103794"/>
    <s v="CUST8130"/>
    <x v="7"/>
    <x v="0"/>
    <s v="Furnture"/>
    <x v="5"/>
    <n v="1"/>
    <n v="27382.07"/>
    <m/>
    <x v="0"/>
    <x v="1"/>
    <x v="0"/>
    <x v="0"/>
    <x v="0"/>
    <m/>
    <m/>
    <m/>
  </r>
  <r>
    <d v="2022-10-01T00:00:00"/>
    <s v="ORD107769"/>
    <s v="CUST5299"/>
    <x v="5"/>
    <x v="0"/>
    <s v="Furnture"/>
    <x v="13"/>
    <n v="6"/>
    <n v="39842.61"/>
    <n v="10"/>
    <x v="3"/>
    <x v="4"/>
    <x v="5"/>
    <x v="1"/>
    <x v="1176"/>
    <m/>
    <m/>
    <m/>
  </r>
  <r>
    <d v="2023-08-26T00:00:00"/>
    <s v="ORD105100"/>
    <s v="CUST2703"/>
    <x v="6"/>
    <x v="3"/>
    <s v="Furniture"/>
    <x v="10"/>
    <n v="6"/>
    <n v="11095.61"/>
    <n v="5"/>
    <x v="3"/>
    <x v="5"/>
    <x v="5"/>
    <x v="0"/>
    <x v="0"/>
    <m/>
    <m/>
    <m/>
  </r>
  <r>
    <d v="2022-10-01T00:00:00"/>
    <s v="ORD101360"/>
    <s v="CUST9203"/>
    <x v="7"/>
    <x v="3"/>
    <s v="Electrnics"/>
    <x v="9"/>
    <n v="9"/>
    <n v="44602.01"/>
    <n v="0"/>
    <x v="3"/>
    <x v="2"/>
    <x v="1"/>
    <x v="2"/>
    <x v="1177"/>
    <m/>
    <m/>
    <m/>
  </r>
  <r>
    <d v="2022-07-24T00:00:00"/>
    <s v="ORD107814"/>
    <s v="CUST6432"/>
    <x v="7"/>
    <x v="1"/>
    <s v="Electronics"/>
    <x v="1"/>
    <n v="4"/>
    <n v="12680.94"/>
    <n v="0"/>
    <x v="1"/>
    <x v="4"/>
    <x v="2"/>
    <x v="0"/>
    <x v="0"/>
    <m/>
    <m/>
    <m/>
  </r>
  <r>
    <d v="2022-10-01T00:00:00"/>
    <s v="ORD108794"/>
    <s v="CUST9546"/>
    <x v="3"/>
    <x v="3"/>
    <s v="Clothing"/>
    <x v="8"/>
    <n v="2"/>
    <n v="8265.2900000000009"/>
    <n v="20"/>
    <x v="0"/>
    <x v="4"/>
    <x v="3"/>
    <x v="1"/>
    <x v="1178"/>
    <m/>
    <m/>
    <m/>
  </r>
  <r>
    <d v="2022-10-01T00:00:00"/>
    <s v="ORD100486"/>
    <s v="CUST8373"/>
    <x v="7"/>
    <x v="2"/>
    <s v="Electrnics"/>
    <x v="10"/>
    <n v="4"/>
    <n v="9370.9699999999993"/>
    <n v="20"/>
    <x v="0"/>
    <x v="1"/>
    <x v="0"/>
    <x v="1"/>
    <x v="1179"/>
    <m/>
    <m/>
    <m/>
  </r>
  <r>
    <d v="2022-10-01T00:00:00"/>
    <s v="ORD111210"/>
    <s v="CUST8747"/>
    <x v="4"/>
    <x v="0"/>
    <s v="Furnture"/>
    <x v="9"/>
    <n v="3"/>
    <n v="16498.330000000002"/>
    <n v="10"/>
    <x v="1"/>
    <x v="2"/>
    <x v="2"/>
    <x v="1"/>
    <x v="1180"/>
    <m/>
    <m/>
    <m/>
  </r>
  <r>
    <d v="2022-01-27T00:00:00"/>
    <s v="ORD106858"/>
    <s v="CUST2802"/>
    <x v="6"/>
    <x v="1"/>
    <s v="Electronics"/>
    <x v="9"/>
    <n v="3"/>
    <n v="37141.83"/>
    <m/>
    <x v="2"/>
    <x v="1"/>
    <x v="5"/>
    <x v="0"/>
    <x v="0"/>
    <m/>
    <m/>
    <m/>
  </r>
  <r>
    <d v="2023-05-29T00:00:00"/>
    <s v="ORD106558"/>
    <s v="CUST3307"/>
    <x v="1"/>
    <x v="1"/>
    <s v="Clothing"/>
    <x v="13"/>
    <n v="1"/>
    <n v="47327.21"/>
    <n v="10"/>
    <x v="0"/>
    <x v="0"/>
    <x v="5"/>
    <x v="0"/>
    <x v="0"/>
    <m/>
    <m/>
    <m/>
  </r>
  <r>
    <d v="2022-10-01T00:00:00"/>
    <s v="ORD104601"/>
    <s v="CUST8317"/>
    <x v="0"/>
    <x v="3"/>
    <s v="Clothing"/>
    <x v="13"/>
    <n v="5"/>
    <n v="34363.769999999997"/>
    <n v="5"/>
    <x v="3"/>
    <x v="1"/>
    <x v="2"/>
    <x v="1"/>
    <x v="1181"/>
    <m/>
    <m/>
    <m/>
  </r>
  <r>
    <d v="2022-10-01T00:00:00"/>
    <s v="ORD105489"/>
    <s v="CUST6868"/>
    <x v="7"/>
    <x v="2"/>
    <s v="Electronics"/>
    <x v="1"/>
    <n v="10"/>
    <n v="40732.26"/>
    <n v="0"/>
    <x v="2"/>
    <x v="5"/>
    <x v="4"/>
    <x v="1"/>
    <x v="1182"/>
    <m/>
    <m/>
    <m/>
  </r>
  <r>
    <d v="2023-02-01T00:00:00"/>
    <s v="ORD111095"/>
    <s v="CUST5455"/>
    <x v="5"/>
    <x v="1"/>
    <s v="Electrnics"/>
    <x v="8"/>
    <n v="4"/>
    <n v="4839"/>
    <n v="10"/>
    <x v="2"/>
    <x v="2"/>
    <x v="6"/>
    <x v="0"/>
    <x v="0"/>
    <m/>
    <m/>
    <m/>
  </r>
  <r>
    <d v="2023-06-25T00:00:00"/>
    <s v="ORD100637"/>
    <s v="CUST3406"/>
    <x v="7"/>
    <x v="0"/>
    <s v="Electronics"/>
    <x v="1"/>
    <n v="4"/>
    <n v="44390.23"/>
    <n v="20"/>
    <x v="2"/>
    <x v="5"/>
    <x v="5"/>
    <x v="0"/>
    <x v="0"/>
    <m/>
    <m/>
    <m/>
  </r>
  <r>
    <d v="2022-10-01T00:00:00"/>
    <s v="ORD109733"/>
    <s v="CUST9074"/>
    <x v="6"/>
    <x v="1"/>
    <s v="Furnture"/>
    <x v="9"/>
    <n v="7"/>
    <n v="12294.04"/>
    <n v="15"/>
    <x v="3"/>
    <x v="4"/>
    <x v="4"/>
    <x v="1"/>
    <x v="1183"/>
    <m/>
    <m/>
    <m/>
  </r>
  <r>
    <d v="2022-01-10T00:00:00"/>
    <s v="ORD108168"/>
    <s v="CUST7069"/>
    <x v="4"/>
    <x v="1"/>
    <s v="Clothing"/>
    <x v="6"/>
    <n v="2"/>
    <n v="28587.88"/>
    <n v="5"/>
    <x v="0"/>
    <x v="5"/>
    <x v="4"/>
    <x v="0"/>
    <x v="0"/>
    <m/>
    <m/>
    <m/>
  </r>
  <r>
    <d v="2022-10-01T00:00:00"/>
    <s v="ORD105549"/>
    <s v="CUST9161"/>
    <x v="4"/>
    <x v="2"/>
    <s v="Electronics"/>
    <x v="4"/>
    <n v="2"/>
    <n v="33129.269999999997"/>
    <n v="20"/>
    <x v="2"/>
    <x v="3"/>
    <x v="3"/>
    <x v="2"/>
    <x v="1184"/>
    <m/>
    <m/>
    <m/>
  </r>
  <r>
    <d v="2022-10-01T00:00:00"/>
    <s v="ORD104176"/>
    <s v="CUST4348"/>
    <x v="5"/>
    <x v="3"/>
    <s v="Clothing"/>
    <x v="6"/>
    <n v="2"/>
    <n v="15680.37"/>
    <n v="20"/>
    <x v="0"/>
    <x v="3"/>
    <x v="2"/>
    <x v="2"/>
    <x v="1185"/>
    <m/>
    <m/>
    <m/>
  </r>
  <r>
    <d v="2022-10-01T00:00:00"/>
    <s v="ORD105933"/>
    <s v="CUST9696"/>
    <x v="0"/>
    <x v="3"/>
    <s v="Furniture"/>
    <x v="3"/>
    <n v="8"/>
    <n v="42913.11"/>
    <n v="15"/>
    <x v="1"/>
    <x v="1"/>
    <x v="7"/>
    <x v="1"/>
    <x v="1186"/>
    <m/>
    <m/>
    <m/>
  </r>
  <r>
    <d v="2023-02-28T00:00:00"/>
    <s v="ORD111603"/>
    <s v="CUST3050"/>
    <x v="1"/>
    <x v="1"/>
    <s v="Furniture"/>
    <x v="3"/>
    <n v="1"/>
    <n v="46939.08"/>
    <m/>
    <x v="2"/>
    <x v="4"/>
    <x v="3"/>
    <x v="1"/>
    <x v="0"/>
    <m/>
    <m/>
    <m/>
  </r>
  <r>
    <d v="2022-06-28T00:00:00"/>
    <s v="ORD111359"/>
    <s v="CUST9882"/>
    <x v="5"/>
    <x v="0"/>
    <s v="Furnture"/>
    <x v="8"/>
    <n v="4"/>
    <n v="31316.880000000001"/>
    <n v="0"/>
    <x v="3"/>
    <x v="3"/>
    <x v="4"/>
    <x v="0"/>
    <x v="0"/>
    <m/>
    <m/>
    <m/>
  </r>
  <r>
    <d v="2022-05-08T00:00:00"/>
    <s v="ORD108558"/>
    <s v="CUST4429"/>
    <x v="6"/>
    <x v="2"/>
    <s v="Clothing"/>
    <x v="13"/>
    <n v="2"/>
    <n v="8565.4599999999991"/>
    <m/>
    <x v="0"/>
    <x v="3"/>
    <x v="1"/>
    <x v="1"/>
    <x v="0"/>
    <m/>
    <m/>
    <m/>
  </r>
  <r>
    <d v="2022-03-01T00:00:00"/>
    <s v="ORD103842"/>
    <s v="CUST4208"/>
    <x v="7"/>
    <x v="0"/>
    <s v="Electronics"/>
    <x v="9"/>
    <n v="3"/>
    <n v="30560.16"/>
    <m/>
    <x v="0"/>
    <x v="5"/>
    <x v="6"/>
    <x v="0"/>
    <x v="0"/>
    <m/>
    <m/>
    <m/>
  </r>
  <r>
    <d v="2023-05-04T00:00:00"/>
    <s v="ORD105364"/>
    <s v="CUST1814"/>
    <x v="7"/>
    <x v="2"/>
    <s v="Electronics"/>
    <x v="11"/>
    <n v="5"/>
    <n v="2612.8200000000002"/>
    <m/>
    <x v="2"/>
    <x v="5"/>
    <x v="3"/>
    <x v="1"/>
    <x v="0"/>
    <m/>
    <m/>
    <m/>
  </r>
  <r>
    <d v="2023-09-23T00:00:00"/>
    <s v="ORD100167"/>
    <s v="CUST4920"/>
    <x v="6"/>
    <x v="1"/>
    <s v="Furniture"/>
    <x v="12"/>
    <n v="9"/>
    <n v="11361.02"/>
    <n v="5"/>
    <x v="0"/>
    <x v="0"/>
    <x v="6"/>
    <x v="0"/>
    <x v="0"/>
    <m/>
    <m/>
    <m/>
  </r>
  <r>
    <d v="2022-10-01T00:00:00"/>
    <s v="ORD101915"/>
    <s v="CUST7687"/>
    <x v="3"/>
    <x v="3"/>
    <s v="Electronics"/>
    <x v="4"/>
    <n v="6"/>
    <n v="18910.07"/>
    <n v="20"/>
    <x v="3"/>
    <x v="1"/>
    <x v="7"/>
    <x v="1"/>
    <x v="1187"/>
    <m/>
    <m/>
    <m/>
  </r>
  <r>
    <d v="2022-10-01T00:00:00"/>
    <s v="ORD104724"/>
    <s v="CUST2521"/>
    <x v="2"/>
    <x v="1"/>
    <s v="Electronics"/>
    <x v="14"/>
    <n v="2"/>
    <n v="339.52"/>
    <n v="15"/>
    <x v="3"/>
    <x v="1"/>
    <x v="2"/>
    <x v="1"/>
    <x v="1188"/>
    <m/>
    <m/>
    <m/>
  </r>
  <r>
    <d v="2023-02-27T00:00:00"/>
    <s v="ORD106853"/>
    <s v="CUST9773"/>
    <x v="6"/>
    <x v="3"/>
    <s v="Clothing"/>
    <x v="6"/>
    <n v="2"/>
    <n v="43831.33"/>
    <n v="5"/>
    <x v="0"/>
    <x v="5"/>
    <x v="4"/>
    <x v="0"/>
    <x v="0"/>
    <m/>
    <m/>
    <m/>
  </r>
  <r>
    <d v="2022-10-16T00:00:00"/>
    <s v="ORD103160"/>
    <s v="CUST2738"/>
    <x v="1"/>
    <x v="1"/>
    <s v="Electrnics"/>
    <x v="0"/>
    <n v="2"/>
    <n v="37342.870000000003"/>
    <n v="10"/>
    <x v="1"/>
    <x v="1"/>
    <x v="0"/>
    <x v="0"/>
    <x v="0"/>
    <m/>
    <m/>
    <m/>
  </r>
  <r>
    <d v="2022-11-12T00:00:00"/>
    <s v="ORD110560"/>
    <s v="CUST7902"/>
    <x v="4"/>
    <x v="3"/>
    <s v="Electronics"/>
    <x v="9"/>
    <n v="2"/>
    <n v="35892.46"/>
    <n v="10"/>
    <x v="3"/>
    <x v="0"/>
    <x v="4"/>
    <x v="0"/>
    <x v="0"/>
    <m/>
    <m/>
    <m/>
  </r>
  <r>
    <d v="2022-10-01T00:00:00"/>
    <s v="ORD103570"/>
    <s v="CUST8010"/>
    <x v="0"/>
    <x v="0"/>
    <s v="Electrnics"/>
    <x v="9"/>
    <n v="1"/>
    <n v="21730.080000000002"/>
    <n v="15"/>
    <x v="3"/>
    <x v="5"/>
    <x v="3"/>
    <x v="1"/>
    <x v="1189"/>
    <m/>
    <m/>
    <m/>
  </r>
  <r>
    <d v="2022-03-15T00:00:00"/>
    <s v="ORD105151"/>
    <s v="CUST3069"/>
    <x v="2"/>
    <x v="1"/>
    <s v="Furnture"/>
    <x v="10"/>
    <n v="7"/>
    <n v="23689.02"/>
    <m/>
    <x v="2"/>
    <x v="2"/>
    <x v="6"/>
    <x v="0"/>
    <x v="0"/>
    <m/>
    <m/>
    <m/>
  </r>
  <r>
    <d v="2022-10-01T00:00:00"/>
    <s v="ORD100801"/>
    <s v="CUST5831"/>
    <x v="1"/>
    <x v="1"/>
    <s v="Electrnics"/>
    <x v="8"/>
    <n v="1"/>
    <n v="41214.199999999997"/>
    <n v="5"/>
    <x v="1"/>
    <x v="2"/>
    <x v="4"/>
    <x v="2"/>
    <x v="1190"/>
    <m/>
    <m/>
    <m/>
  </r>
  <r>
    <d v="2022-10-01T00:00:00"/>
    <s v="ORD102138"/>
    <s v="CUST3072"/>
    <x v="7"/>
    <x v="2"/>
    <s v="Furnture"/>
    <x v="8"/>
    <n v="9"/>
    <n v="10256.66"/>
    <n v="5"/>
    <x v="2"/>
    <x v="4"/>
    <x v="6"/>
    <x v="2"/>
    <x v="1191"/>
    <m/>
    <m/>
    <m/>
  </r>
  <r>
    <d v="2022-02-03T00:00:00"/>
    <s v="ORD107217"/>
    <s v="CUST6843"/>
    <x v="1"/>
    <x v="1"/>
    <s v="Electrnics"/>
    <x v="0"/>
    <n v="1"/>
    <n v="45765.45"/>
    <n v="5"/>
    <x v="2"/>
    <x v="0"/>
    <x v="3"/>
    <x v="0"/>
    <x v="0"/>
    <m/>
    <m/>
    <m/>
  </r>
  <r>
    <d v="2023-12-15T00:00:00"/>
    <s v="ORD107960"/>
    <s v="CUST9444"/>
    <x v="7"/>
    <x v="1"/>
    <s v="Furniture"/>
    <x v="10"/>
    <n v="7"/>
    <n v="21607.86"/>
    <m/>
    <x v="2"/>
    <x v="0"/>
    <x v="0"/>
    <x v="2"/>
    <x v="0"/>
    <m/>
    <m/>
    <m/>
  </r>
  <r>
    <d v="2023-12-04T00:00:00"/>
    <s v="ORD100742"/>
    <s v="CUST8785"/>
    <x v="7"/>
    <x v="1"/>
    <s v="Electrnics"/>
    <x v="3"/>
    <n v="4"/>
    <n v="256.14"/>
    <m/>
    <x v="1"/>
    <x v="0"/>
    <x v="5"/>
    <x v="2"/>
    <x v="0"/>
    <m/>
    <m/>
    <m/>
  </r>
  <r>
    <d v="2022-10-01T00:00:00"/>
    <s v="ORD109750"/>
    <s v="CUST1647"/>
    <x v="2"/>
    <x v="0"/>
    <s v="Furnture"/>
    <x v="10"/>
    <n v="4"/>
    <n v="28985.54"/>
    <n v="20"/>
    <x v="3"/>
    <x v="0"/>
    <x v="3"/>
    <x v="1"/>
    <x v="1192"/>
    <m/>
    <m/>
    <m/>
  </r>
  <r>
    <d v="2023-07-24T00:00:00"/>
    <s v="ORD105427"/>
    <s v="CUST9109"/>
    <x v="2"/>
    <x v="3"/>
    <s v="Electrnics"/>
    <x v="7"/>
    <n v="5"/>
    <n v="14257"/>
    <n v="10"/>
    <x v="1"/>
    <x v="2"/>
    <x v="7"/>
    <x v="0"/>
    <x v="0"/>
    <m/>
    <m/>
    <m/>
  </r>
  <r>
    <d v="2022-10-01T00:00:00"/>
    <s v="ORD104706"/>
    <s v="CUST1771"/>
    <x v="3"/>
    <x v="1"/>
    <s v="Furnture"/>
    <x v="1"/>
    <n v="8"/>
    <n v="32104.27"/>
    <n v="0"/>
    <x v="3"/>
    <x v="2"/>
    <x v="1"/>
    <x v="1"/>
    <x v="1193"/>
    <m/>
    <m/>
    <m/>
  </r>
  <r>
    <d v="2023-07-29T00:00:00"/>
    <s v="ORD105173"/>
    <s v="CUST3752"/>
    <x v="1"/>
    <x v="2"/>
    <s v="Furnture"/>
    <x v="4"/>
    <n v="10"/>
    <n v="6029.27"/>
    <n v="5"/>
    <x v="3"/>
    <x v="0"/>
    <x v="3"/>
    <x v="0"/>
    <x v="0"/>
    <m/>
    <m/>
    <m/>
  </r>
  <r>
    <d v="2022-10-01T00:00:00"/>
    <s v="ORD109638"/>
    <s v="CUST9531"/>
    <x v="1"/>
    <x v="2"/>
    <s v="Electronics"/>
    <x v="14"/>
    <n v="9"/>
    <n v="6770.83"/>
    <n v="5"/>
    <x v="3"/>
    <x v="2"/>
    <x v="5"/>
    <x v="2"/>
    <x v="1194"/>
    <m/>
    <m/>
    <m/>
  </r>
  <r>
    <d v="2023-08-17T00:00:00"/>
    <s v="ORD109021"/>
    <s v="CUST3759"/>
    <x v="1"/>
    <x v="1"/>
    <s v="Furnture"/>
    <x v="0"/>
    <n v="10"/>
    <n v="27665.119999999999"/>
    <m/>
    <x v="2"/>
    <x v="5"/>
    <x v="2"/>
    <x v="0"/>
    <x v="0"/>
    <m/>
    <m/>
    <m/>
  </r>
  <r>
    <d v="2022-10-01T00:00:00"/>
    <s v="ORD111309"/>
    <s v="CUST5747"/>
    <x v="5"/>
    <x v="3"/>
    <s v="Electronics"/>
    <x v="11"/>
    <n v="2"/>
    <n v="23194.7"/>
    <n v="0"/>
    <x v="1"/>
    <x v="1"/>
    <x v="6"/>
    <x v="2"/>
    <x v="1195"/>
    <m/>
    <m/>
    <m/>
  </r>
  <r>
    <d v="2022-10-01T00:00:00"/>
    <s v="ORD104262"/>
    <s v="CUST2263"/>
    <x v="1"/>
    <x v="3"/>
    <s v="Electrnics"/>
    <x v="3"/>
    <n v="9"/>
    <n v="10604.13"/>
    <n v="0"/>
    <x v="2"/>
    <x v="4"/>
    <x v="5"/>
    <x v="2"/>
    <x v="1196"/>
    <m/>
    <m/>
    <m/>
  </r>
  <r>
    <d v="2023-10-10T00:00:00"/>
    <s v="ORD103773"/>
    <s v="CUST5923"/>
    <x v="7"/>
    <x v="1"/>
    <s v="Electrnics"/>
    <x v="1"/>
    <n v="2"/>
    <n v="17098.96"/>
    <m/>
    <x v="3"/>
    <x v="2"/>
    <x v="1"/>
    <x v="0"/>
    <x v="0"/>
    <m/>
    <m/>
    <m/>
  </r>
  <r>
    <d v="2023-07-03T00:00:00"/>
    <s v="ORD105957"/>
    <s v="CUST4467"/>
    <x v="1"/>
    <x v="2"/>
    <s v="Electrnics"/>
    <x v="6"/>
    <n v="3"/>
    <n v="3666.89"/>
    <n v="0"/>
    <x v="3"/>
    <x v="5"/>
    <x v="5"/>
    <x v="0"/>
    <x v="0"/>
    <m/>
    <m/>
    <m/>
  </r>
  <r>
    <d v="2022-01-09T00:00:00"/>
    <s v="ORD102847"/>
    <s v="CUST9907"/>
    <x v="6"/>
    <x v="2"/>
    <s v="Clothing"/>
    <x v="5"/>
    <n v="9"/>
    <n v="34998.04"/>
    <n v="5"/>
    <x v="1"/>
    <x v="2"/>
    <x v="6"/>
    <x v="0"/>
    <x v="0"/>
    <m/>
    <m/>
    <m/>
  </r>
  <r>
    <d v="2023-03-23T00:00:00"/>
    <s v="ORD105531"/>
    <s v="CUST8616"/>
    <x v="5"/>
    <x v="2"/>
    <s v="Furnture"/>
    <x v="3"/>
    <n v="4"/>
    <n v="32253.95"/>
    <n v="10"/>
    <x v="3"/>
    <x v="3"/>
    <x v="5"/>
    <x v="0"/>
    <x v="0"/>
    <m/>
    <m/>
    <m/>
  </r>
  <r>
    <d v="2022-01-13T00:00:00"/>
    <s v="ORD102478"/>
    <s v="CUST6518"/>
    <x v="4"/>
    <x v="0"/>
    <s v="Furnture"/>
    <x v="8"/>
    <n v="7"/>
    <n v="21624.69"/>
    <m/>
    <x v="0"/>
    <x v="2"/>
    <x v="7"/>
    <x v="1"/>
    <x v="0"/>
    <m/>
    <m/>
    <m/>
  </r>
  <r>
    <d v="2022-10-01T00:00:00"/>
    <s v="ORD100715"/>
    <s v="CUST6359"/>
    <x v="1"/>
    <x v="3"/>
    <s v="Electrnics"/>
    <x v="10"/>
    <n v="4"/>
    <n v="31271.200000000001"/>
    <n v="20"/>
    <x v="2"/>
    <x v="4"/>
    <x v="3"/>
    <x v="1"/>
    <x v="1197"/>
    <m/>
    <m/>
    <m/>
  </r>
  <r>
    <d v="2022-10-12T00:00:00"/>
    <s v="ORD102957"/>
    <s v="CUST9301"/>
    <x v="0"/>
    <x v="3"/>
    <s v="Furniture"/>
    <x v="12"/>
    <n v="1"/>
    <n v="13818.05"/>
    <n v="0"/>
    <x v="1"/>
    <x v="3"/>
    <x v="5"/>
    <x v="0"/>
    <x v="0"/>
    <m/>
    <m/>
    <m/>
  </r>
  <r>
    <d v="2023-05-31T00:00:00"/>
    <s v="ORD103219"/>
    <s v="CUST4042"/>
    <x v="6"/>
    <x v="1"/>
    <s v="Electronics"/>
    <x v="1"/>
    <n v="1"/>
    <n v="10539.79"/>
    <n v="0"/>
    <x v="2"/>
    <x v="4"/>
    <x v="0"/>
    <x v="0"/>
    <x v="0"/>
    <m/>
    <m/>
    <m/>
  </r>
  <r>
    <d v="2022-10-01T00:00:00"/>
    <s v="ORD103017"/>
    <s v="CUST4413"/>
    <x v="1"/>
    <x v="0"/>
    <s v="Furniture"/>
    <x v="7"/>
    <n v="2"/>
    <n v="7135.07"/>
    <n v="15"/>
    <x v="2"/>
    <x v="2"/>
    <x v="3"/>
    <x v="1"/>
    <x v="1198"/>
    <m/>
    <m/>
    <m/>
  </r>
  <r>
    <d v="2023-05-02T00:00:00"/>
    <s v="ORD107885"/>
    <s v="CUST9734"/>
    <x v="5"/>
    <x v="1"/>
    <s v="Clothing"/>
    <x v="5"/>
    <n v="10"/>
    <n v="26323.15"/>
    <n v="15"/>
    <x v="2"/>
    <x v="1"/>
    <x v="3"/>
    <x v="0"/>
    <x v="0"/>
    <m/>
    <m/>
    <m/>
  </r>
  <r>
    <d v="2023-01-08T00:00:00"/>
    <s v="ORD104549"/>
    <s v="CUST2462"/>
    <x v="4"/>
    <x v="3"/>
    <s v="Electronics"/>
    <x v="11"/>
    <n v="1"/>
    <n v="10802.4"/>
    <n v="15"/>
    <x v="2"/>
    <x v="4"/>
    <x v="3"/>
    <x v="0"/>
    <x v="0"/>
    <m/>
    <m/>
    <m/>
  </r>
  <r>
    <d v="2022-10-01T00:00:00"/>
    <s v="ORD106785"/>
    <s v="CUST9440"/>
    <x v="3"/>
    <x v="3"/>
    <s v="Clothing"/>
    <x v="6"/>
    <n v="3"/>
    <n v="20821.580000000002"/>
    <n v="20"/>
    <x v="3"/>
    <x v="4"/>
    <x v="5"/>
    <x v="1"/>
    <x v="1199"/>
    <m/>
    <m/>
    <m/>
  </r>
  <r>
    <d v="2022-10-01T00:00:00"/>
    <s v="ORD104802"/>
    <s v="CUST6319"/>
    <x v="4"/>
    <x v="1"/>
    <s v="Clothing"/>
    <x v="5"/>
    <n v="2"/>
    <n v="42616.82"/>
    <n v="0"/>
    <x v="3"/>
    <x v="5"/>
    <x v="7"/>
    <x v="2"/>
    <x v="1200"/>
    <m/>
    <m/>
    <m/>
  </r>
  <r>
    <d v="2022-10-01T00:00:00"/>
    <s v="ORD102089"/>
    <s v="CUST1966"/>
    <x v="5"/>
    <x v="1"/>
    <s v="Electrnics"/>
    <x v="7"/>
    <n v="8"/>
    <n v="6865.22"/>
    <n v="5"/>
    <x v="0"/>
    <x v="4"/>
    <x v="6"/>
    <x v="1"/>
    <x v="1201"/>
    <m/>
    <m/>
    <m/>
  </r>
  <r>
    <d v="2022-09-11T00:00:00"/>
    <s v="ORD107642"/>
    <s v="CUST7622"/>
    <x v="7"/>
    <x v="1"/>
    <s v="Clothing"/>
    <x v="5"/>
    <n v="2"/>
    <n v="2440.52"/>
    <n v="5"/>
    <x v="1"/>
    <x v="4"/>
    <x v="2"/>
    <x v="0"/>
    <x v="0"/>
    <m/>
    <m/>
    <m/>
  </r>
  <r>
    <d v="2022-10-01T00:00:00"/>
    <s v="ORD104847"/>
    <s v="CUST7694"/>
    <x v="6"/>
    <x v="0"/>
    <s v="Furnture"/>
    <x v="2"/>
    <n v="5"/>
    <n v="3627.84"/>
    <n v="20"/>
    <x v="2"/>
    <x v="5"/>
    <x v="1"/>
    <x v="1"/>
    <x v="1202"/>
    <m/>
    <m/>
    <m/>
  </r>
  <r>
    <d v="2022-03-29T00:00:00"/>
    <s v="ORD107771"/>
    <s v="CUST1233"/>
    <x v="6"/>
    <x v="2"/>
    <s v="Electrnics"/>
    <x v="3"/>
    <n v="3"/>
    <n v="14351.79"/>
    <m/>
    <x v="0"/>
    <x v="3"/>
    <x v="4"/>
    <x v="0"/>
    <x v="0"/>
    <m/>
    <m/>
    <m/>
  </r>
  <r>
    <d v="2023-05-19T00:00:00"/>
    <s v="ORD101834"/>
    <s v="CUST2746"/>
    <x v="7"/>
    <x v="3"/>
    <s v="Furnture"/>
    <x v="9"/>
    <n v="1"/>
    <n v="38993.949999999997"/>
    <n v="5"/>
    <x v="1"/>
    <x v="0"/>
    <x v="4"/>
    <x v="0"/>
    <x v="0"/>
    <m/>
    <m/>
    <m/>
  </r>
  <r>
    <d v="2022-10-01T00:00:00"/>
    <s v="ORD107159"/>
    <s v="CUST2953"/>
    <x v="1"/>
    <x v="3"/>
    <s v="Electrnics"/>
    <x v="3"/>
    <n v="9"/>
    <n v="22396.04"/>
    <n v="10"/>
    <x v="3"/>
    <x v="3"/>
    <x v="7"/>
    <x v="2"/>
    <x v="1203"/>
    <m/>
    <m/>
    <m/>
  </r>
  <r>
    <d v="2023-09-16T00:00:00"/>
    <s v="ORD106300"/>
    <s v="CUST8020"/>
    <x v="2"/>
    <x v="1"/>
    <s v="Electronics"/>
    <x v="9"/>
    <n v="5"/>
    <n v="23676.31"/>
    <n v="10"/>
    <x v="0"/>
    <x v="5"/>
    <x v="1"/>
    <x v="0"/>
    <x v="0"/>
    <m/>
    <m/>
    <m/>
  </r>
  <r>
    <d v="2022-12-22T00:00:00"/>
    <s v="ORD109572"/>
    <s v="CUST1394"/>
    <x v="3"/>
    <x v="1"/>
    <s v="Electronics"/>
    <x v="11"/>
    <n v="8"/>
    <n v="43087.85"/>
    <n v="0"/>
    <x v="3"/>
    <x v="0"/>
    <x v="5"/>
    <x v="0"/>
    <x v="0"/>
    <m/>
    <m/>
    <m/>
  </r>
  <r>
    <d v="2022-10-01T00:00:00"/>
    <s v="ORD108822"/>
    <s v="CUST8897"/>
    <x v="4"/>
    <x v="0"/>
    <s v="Clothing"/>
    <x v="8"/>
    <n v="8"/>
    <n v="7773.14"/>
    <n v="20"/>
    <x v="2"/>
    <x v="1"/>
    <x v="3"/>
    <x v="1"/>
    <x v="1204"/>
    <m/>
    <m/>
    <m/>
  </r>
  <r>
    <d v="2022-10-01T00:00:00"/>
    <s v="ORD106717"/>
    <s v="CUST9814"/>
    <x v="4"/>
    <x v="2"/>
    <s v="Furniture"/>
    <x v="0"/>
    <n v="2"/>
    <n v="9599.08"/>
    <n v="20"/>
    <x v="3"/>
    <x v="1"/>
    <x v="0"/>
    <x v="2"/>
    <x v="1205"/>
    <m/>
    <m/>
    <m/>
  </r>
  <r>
    <d v="2022-10-16T00:00:00"/>
    <s v="ORD111287"/>
    <s v="CUST6276"/>
    <x v="1"/>
    <x v="3"/>
    <s v="Furnture"/>
    <x v="13"/>
    <n v="1"/>
    <n v="15990.86"/>
    <n v="5"/>
    <x v="3"/>
    <x v="3"/>
    <x v="3"/>
    <x v="0"/>
    <x v="0"/>
    <m/>
    <m/>
    <m/>
  </r>
  <r>
    <d v="2022-10-01T00:00:00"/>
    <s v="ORD103650"/>
    <s v="CUST2041"/>
    <x v="7"/>
    <x v="1"/>
    <s v="Electrnics"/>
    <x v="12"/>
    <n v="2"/>
    <n v="42982.58"/>
    <n v="15"/>
    <x v="1"/>
    <x v="5"/>
    <x v="1"/>
    <x v="1"/>
    <x v="1206"/>
    <m/>
    <m/>
    <m/>
  </r>
  <r>
    <d v="2023-06-09T00:00:00"/>
    <s v="ORD106826"/>
    <s v="CUST8562"/>
    <x v="5"/>
    <x v="2"/>
    <s v="Electronics"/>
    <x v="1"/>
    <n v="10"/>
    <n v="6197.91"/>
    <m/>
    <x v="0"/>
    <x v="2"/>
    <x v="2"/>
    <x v="1"/>
    <x v="0"/>
    <m/>
    <m/>
    <m/>
  </r>
  <r>
    <d v="2022-08-14T00:00:00"/>
    <s v="ORD102485"/>
    <s v="CUST5289"/>
    <x v="4"/>
    <x v="2"/>
    <s v="Electronics"/>
    <x v="14"/>
    <n v="2"/>
    <n v="9980.41"/>
    <n v="0"/>
    <x v="0"/>
    <x v="0"/>
    <x v="3"/>
    <x v="0"/>
    <x v="0"/>
    <m/>
    <m/>
    <m/>
  </r>
  <r>
    <d v="2023-10-28T00:00:00"/>
    <s v="ORD103458"/>
    <s v="CUST2439"/>
    <x v="0"/>
    <x v="3"/>
    <s v="Furnture"/>
    <x v="6"/>
    <n v="1"/>
    <n v="46882.41"/>
    <n v="10"/>
    <x v="2"/>
    <x v="1"/>
    <x v="6"/>
    <x v="0"/>
    <x v="0"/>
    <m/>
    <m/>
    <m/>
  </r>
  <r>
    <d v="2022-07-05T00:00:00"/>
    <s v="ORD103928"/>
    <s v="CUST7149"/>
    <x v="6"/>
    <x v="3"/>
    <s v="Electrnics"/>
    <x v="14"/>
    <n v="6"/>
    <n v="19964.16"/>
    <n v="0"/>
    <x v="2"/>
    <x v="5"/>
    <x v="2"/>
    <x v="0"/>
    <x v="0"/>
    <m/>
    <m/>
    <m/>
  </r>
  <r>
    <d v="2022-04-10T00:00:00"/>
    <s v="ORD111949"/>
    <s v="CUST1265"/>
    <x v="0"/>
    <x v="2"/>
    <s v="Furniture"/>
    <x v="3"/>
    <n v="4"/>
    <n v="13743.93"/>
    <m/>
    <x v="1"/>
    <x v="1"/>
    <x v="3"/>
    <x v="0"/>
    <x v="0"/>
    <m/>
    <m/>
    <m/>
  </r>
  <r>
    <d v="2022-10-01T00:00:00"/>
    <s v="ORD105225"/>
    <s v="CUST8776"/>
    <x v="6"/>
    <x v="2"/>
    <s v="Electrnics"/>
    <x v="5"/>
    <n v="2"/>
    <n v="33504.589999999997"/>
    <n v="5"/>
    <x v="2"/>
    <x v="2"/>
    <x v="7"/>
    <x v="2"/>
    <x v="1207"/>
    <m/>
    <m/>
    <m/>
  </r>
  <r>
    <d v="2022-12-09T00:00:00"/>
    <s v="ORD101886"/>
    <s v="CUST1671"/>
    <x v="0"/>
    <x v="1"/>
    <s v="Furnture"/>
    <x v="11"/>
    <n v="9"/>
    <n v="19314.43"/>
    <n v="10"/>
    <x v="3"/>
    <x v="3"/>
    <x v="6"/>
    <x v="0"/>
    <x v="0"/>
    <m/>
    <m/>
    <m/>
  </r>
  <r>
    <d v="2022-10-01T00:00:00"/>
    <s v="ORD100023"/>
    <s v="CUST3144"/>
    <x v="5"/>
    <x v="0"/>
    <s v="Furniture"/>
    <x v="0"/>
    <n v="6"/>
    <n v="46458.01"/>
    <n v="0"/>
    <x v="0"/>
    <x v="4"/>
    <x v="3"/>
    <x v="2"/>
    <x v="1208"/>
    <m/>
    <m/>
    <m/>
  </r>
  <r>
    <d v="2022-10-01T00:00:00"/>
    <s v="ORD111098"/>
    <s v="CUST1523"/>
    <x v="4"/>
    <x v="1"/>
    <s v="Electronics"/>
    <x v="1"/>
    <n v="5"/>
    <n v="30232.29"/>
    <n v="5"/>
    <x v="1"/>
    <x v="4"/>
    <x v="6"/>
    <x v="1"/>
    <x v="1209"/>
    <m/>
    <m/>
    <m/>
  </r>
  <r>
    <d v="2022-10-01T00:00:00"/>
    <s v="ORD106475"/>
    <s v="CUST2031"/>
    <x v="1"/>
    <x v="3"/>
    <s v="Furniture"/>
    <x v="3"/>
    <n v="5"/>
    <n v="31460.92"/>
    <n v="10"/>
    <x v="2"/>
    <x v="4"/>
    <x v="4"/>
    <x v="2"/>
    <x v="1210"/>
    <m/>
    <m/>
    <m/>
  </r>
  <r>
    <d v="2022-02-23T00:00:00"/>
    <s v="ORD101309"/>
    <s v="CUST3242"/>
    <x v="4"/>
    <x v="1"/>
    <s v="Clothing"/>
    <x v="13"/>
    <n v="10"/>
    <n v="300.07"/>
    <n v="15"/>
    <x v="0"/>
    <x v="4"/>
    <x v="5"/>
    <x v="0"/>
    <x v="0"/>
    <m/>
    <m/>
    <m/>
  </r>
  <r>
    <d v="2023-06-08T00:00:00"/>
    <s v="ORD105890"/>
    <s v="CUST9471"/>
    <x v="2"/>
    <x v="1"/>
    <s v="Furnture"/>
    <x v="13"/>
    <n v="7"/>
    <n v="33708.589999999997"/>
    <m/>
    <x v="1"/>
    <x v="0"/>
    <x v="7"/>
    <x v="2"/>
    <x v="0"/>
    <m/>
    <m/>
    <m/>
  </r>
  <r>
    <d v="2022-11-10T00:00:00"/>
    <s v="ORD100789"/>
    <s v="CUST4791"/>
    <x v="6"/>
    <x v="2"/>
    <s v="Electrnics"/>
    <x v="10"/>
    <n v="7"/>
    <n v="24011.84"/>
    <n v="20"/>
    <x v="2"/>
    <x v="5"/>
    <x v="1"/>
    <x v="0"/>
    <x v="0"/>
    <m/>
    <m/>
    <m/>
  </r>
  <r>
    <d v="2022-06-26T00:00:00"/>
    <s v="ORD111387"/>
    <s v="CUST4062"/>
    <x v="6"/>
    <x v="2"/>
    <s v="Electronics"/>
    <x v="14"/>
    <n v="3"/>
    <n v="15764.4"/>
    <m/>
    <x v="3"/>
    <x v="2"/>
    <x v="2"/>
    <x v="0"/>
    <x v="0"/>
    <m/>
    <m/>
    <m/>
  </r>
  <r>
    <d v="2022-10-01T00:00:00"/>
    <s v="ORD105873"/>
    <s v="CUST1247"/>
    <x v="1"/>
    <x v="2"/>
    <s v="Clothing"/>
    <x v="8"/>
    <n v="9"/>
    <n v="27920.89"/>
    <n v="10"/>
    <x v="0"/>
    <x v="4"/>
    <x v="7"/>
    <x v="1"/>
    <x v="1211"/>
    <m/>
    <m/>
    <m/>
  </r>
  <r>
    <d v="2022-12-16T00:00:00"/>
    <s v="ORD110215"/>
    <s v="CUST2601"/>
    <x v="2"/>
    <x v="3"/>
    <s v="Electronics"/>
    <x v="1"/>
    <n v="8"/>
    <n v="49680.34"/>
    <n v="20"/>
    <x v="2"/>
    <x v="3"/>
    <x v="2"/>
    <x v="0"/>
    <x v="0"/>
    <m/>
    <m/>
    <m/>
  </r>
  <r>
    <d v="2022-11-01T00:00:00"/>
    <s v="ORD107060"/>
    <s v="CUST6051"/>
    <x v="2"/>
    <x v="1"/>
    <s v="Furniture"/>
    <x v="0"/>
    <n v="10"/>
    <n v="1682.89"/>
    <n v="15"/>
    <x v="3"/>
    <x v="2"/>
    <x v="4"/>
    <x v="0"/>
    <x v="0"/>
    <m/>
    <m/>
    <m/>
  </r>
  <r>
    <d v="2023-06-23T00:00:00"/>
    <s v="ORD102514"/>
    <s v="CUST7514"/>
    <x v="5"/>
    <x v="1"/>
    <s v="Furniture"/>
    <x v="12"/>
    <n v="8"/>
    <n v="19281.88"/>
    <m/>
    <x v="3"/>
    <x v="0"/>
    <x v="2"/>
    <x v="1"/>
    <x v="0"/>
    <m/>
    <m/>
    <m/>
  </r>
  <r>
    <d v="2023-09-08T00:00:00"/>
    <s v="ORD106119"/>
    <s v="CUST9366"/>
    <x v="2"/>
    <x v="1"/>
    <s v="Furnture"/>
    <x v="0"/>
    <n v="4"/>
    <n v="38143.980000000003"/>
    <n v="15"/>
    <x v="3"/>
    <x v="5"/>
    <x v="1"/>
    <x v="0"/>
    <x v="0"/>
    <m/>
    <m/>
    <m/>
  </r>
  <r>
    <d v="2022-10-01T00:00:00"/>
    <s v="ORD104608"/>
    <s v="CUST3830"/>
    <x v="0"/>
    <x v="2"/>
    <s v="Furniture"/>
    <x v="12"/>
    <n v="10"/>
    <n v="12358.78"/>
    <n v="20"/>
    <x v="0"/>
    <x v="1"/>
    <x v="3"/>
    <x v="2"/>
    <x v="1212"/>
    <m/>
    <m/>
    <m/>
  </r>
  <r>
    <d v="2023-07-08T00:00:00"/>
    <s v="ORD110285"/>
    <s v="CUST6720"/>
    <x v="7"/>
    <x v="1"/>
    <s v="Clothing"/>
    <x v="5"/>
    <n v="4"/>
    <n v="42558.720000000001"/>
    <n v="20"/>
    <x v="0"/>
    <x v="5"/>
    <x v="0"/>
    <x v="0"/>
    <x v="0"/>
    <m/>
    <m/>
    <m/>
  </r>
  <r>
    <d v="2023-10-24T00:00:00"/>
    <s v="ORD108871"/>
    <s v="CUST6402"/>
    <x v="0"/>
    <x v="0"/>
    <s v="Electronics"/>
    <x v="4"/>
    <n v="3"/>
    <n v="39907.550000000003"/>
    <m/>
    <x v="1"/>
    <x v="4"/>
    <x v="0"/>
    <x v="0"/>
    <x v="0"/>
    <m/>
    <m/>
    <m/>
  </r>
  <r>
    <d v="2022-06-26T00:00:00"/>
    <s v="ORD109846"/>
    <s v="CUST1755"/>
    <x v="7"/>
    <x v="3"/>
    <s v="Clothing"/>
    <x v="8"/>
    <n v="7"/>
    <n v="20960.27"/>
    <n v="15"/>
    <x v="0"/>
    <x v="1"/>
    <x v="0"/>
    <x v="0"/>
    <x v="0"/>
    <m/>
    <m/>
    <m/>
  </r>
  <r>
    <d v="2022-10-31T00:00:00"/>
    <s v="ORD109266"/>
    <s v="CUST5492"/>
    <x v="3"/>
    <x v="3"/>
    <s v="Furnture"/>
    <x v="5"/>
    <n v="5"/>
    <n v="34348.86"/>
    <n v="5"/>
    <x v="3"/>
    <x v="1"/>
    <x v="7"/>
    <x v="0"/>
    <x v="0"/>
    <m/>
    <m/>
    <m/>
  </r>
  <r>
    <d v="2023-09-30T00:00:00"/>
    <s v="ORD106050"/>
    <s v="CUST6596"/>
    <x v="2"/>
    <x v="1"/>
    <s v="Electronics"/>
    <x v="11"/>
    <n v="10"/>
    <n v="40216.03"/>
    <n v="20"/>
    <x v="2"/>
    <x v="2"/>
    <x v="6"/>
    <x v="0"/>
    <x v="0"/>
    <m/>
    <m/>
    <m/>
  </r>
  <r>
    <d v="2022-10-01T00:00:00"/>
    <s v="ORD101957"/>
    <s v="CUST6682"/>
    <x v="0"/>
    <x v="3"/>
    <s v="Clothing"/>
    <x v="2"/>
    <n v="1"/>
    <n v="18733.64"/>
    <n v="5"/>
    <x v="1"/>
    <x v="3"/>
    <x v="3"/>
    <x v="1"/>
    <x v="1213"/>
    <m/>
    <m/>
    <m/>
  </r>
  <r>
    <d v="2023-10-16T00:00:00"/>
    <s v="ORD103418"/>
    <s v="CUST2011"/>
    <x v="5"/>
    <x v="1"/>
    <s v="Furnture"/>
    <x v="10"/>
    <n v="9"/>
    <n v="46140.77"/>
    <m/>
    <x v="0"/>
    <x v="4"/>
    <x v="2"/>
    <x v="0"/>
    <x v="0"/>
    <m/>
    <m/>
    <m/>
  </r>
  <r>
    <d v="2022-10-01T00:00:00"/>
    <s v="ORD111552"/>
    <s v="CUST6434"/>
    <x v="1"/>
    <x v="0"/>
    <s v="Clothing"/>
    <x v="6"/>
    <n v="4"/>
    <n v="20470.490000000002"/>
    <n v="15"/>
    <x v="0"/>
    <x v="1"/>
    <x v="1"/>
    <x v="2"/>
    <x v="1214"/>
    <m/>
    <m/>
    <m/>
  </r>
  <r>
    <d v="2022-11-02T00:00:00"/>
    <s v="ORD108855"/>
    <s v="CUST3459"/>
    <x v="0"/>
    <x v="0"/>
    <s v="Electronics"/>
    <x v="4"/>
    <n v="3"/>
    <n v="18756.79"/>
    <n v="10"/>
    <x v="2"/>
    <x v="2"/>
    <x v="3"/>
    <x v="0"/>
    <x v="0"/>
    <m/>
    <m/>
    <m/>
  </r>
  <r>
    <d v="2023-03-26T00:00:00"/>
    <s v="ORD106954"/>
    <s v="CUST8423"/>
    <x v="4"/>
    <x v="3"/>
    <s v="Electrnics"/>
    <x v="9"/>
    <n v="6"/>
    <n v="2229.09"/>
    <n v="10"/>
    <x v="0"/>
    <x v="1"/>
    <x v="0"/>
    <x v="0"/>
    <x v="0"/>
    <m/>
    <m/>
    <m/>
  </r>
  <r>
    <d v="2023-05-22T00:00:00"/>
    <s v="ORD106414"/>
    <s v="CUST8094"/>
    <x v="4"/>
    <x v="3"/>
    <s v="Electrnics"/>
    <x v="0"/>
    <n v="3"/>
    <n v="2477.14"/>
    <n v="20"/>
    <x v="2"/>
    <x v="4"/>
    <x v="7"/>
    <x v="0"/>
    <x v="0"/>
    <m/>
    <m/>
    <m/>
  </r>
  <r>
    <d v="2023-09-12T00:00:00"/>
    <s v="ORD106343"/>
    <s v="CUST7028"/>
    <x v="0"/>
    <x v="1"/>
    <s v="Clothing"/>
    <x v="6"/>
    <n v="6"/>
    <n v="19353.36"/>
    <n v="0"/>
    <x v="0"/>
    <x v="5"/>
    <x v="7"/>
    <x v="0"/>
    <x v="0"/>
    <m/>
    <m/>
    <m/>
  </r>
  <r>
    <d v="2022-10-01T00:00:00"/>
    <s v="ORD101395"/>
    <s v="CUST9752"/>
    <x v="4"/>
    <x v="3"/>
    <s v="Electronics"/>
    <x v="4"/>
    <n v="8"/>
    <n v="37071.730000000003"/>
    <n v="15"/>
    <x v="3"/>
    <x v="2"/>
    <x v="3"/>
    <x v="2"/>
    <x v="1215"/>
    <m/>
    <m/>
    <m/>
  </r>
  <r>
    <d v="2022-10-01T00:00:00"/>
    <s v="ORD110232"/>
    <s v="CUST1159"/>
    <x v="7"/>
    <x v="3"/>
    <s v="Electrnics"/>
    <x v="4"/>
    <n v="4"/>
    <n v="28041.41"/>
    <n v="0"/>
    <x v="1"/>
    <x v="2"/>
    <x v="2"/>
    <x v="1"/>
    <x v="1216"/>
    <m/>
    <m/>
    <m/>
  </r>
  <r>
    <d v="2023-01-15T00:00:00"/>
    <s v="ORD108836"/>
    <s v="CUST5063"/>
    <x v="7"/>
    <x v="1"/>
    <s v="Electrnics"/>
    <x v="14"/>
    <n v="2"/>
    <n v="47949.67"/>
    <m/>
    <x v="0"/>
    <x v="3"/>
    <x v="3"/>
    <x v="0"/>
    <x v="0"/>
    <m/>
    <m/>
    <m/>
  </r>
  <r>
    <d v="2022-10-01T00:00:00"/>
    <s v="ORD108740"/>
    <s v="CUST4956"/>
    <x v="7"/>
    <x v="1"/>
    <s v="Furniture"/>
    <x v="7"/>
    <n v="4"/>
    <n v="20524.66"/>
    <n v="0"/>
    <x v="1"/>
    <x v="0"/>
    <x v="0"/>
    <x v="1"/>
    <x v="1217"/>
    <m/>
    <m/>
    <m/>
  </r>
  <r>
    <d v="2022-11-22T00:00:00"/>
    <s v="ORD111244"/>
    <s v="CUST3099"/>
    <x v="1"/>
    <x v="3"/>
    <s v="Clothing"/>
    <x v="8"/>
    <n v="1"/>
    <n v="27864.19"/>
    <m/>
    <x v="1"/>
    <x v="5"/>
    <x v="7"/>
    <x v="2"/>
    <x v="0"/>
    <m/>
    <m/>
    <m/>
  </r>
  <r>
    <d v="2022-10-01T00:00:00"/>
    <s v="ORD105620"/>
    <s v="CUST1552"/>
    <x v="5"/>
    <x v="3"/>
    <s v="Electronics"/>
    <x v="4"/>
    <n v="1"/>
    <n v="12569.38"/>
    <n v="15"/>
    <x v="3"/>
    <x v="5"/>
    <x v="5"/>
    <x v="1"/>
    <x v="1218"/>
    <m/>
    <m/>
    <m/>
  </r>
  <r>
    <d v="2022-06-29T00:00:00"/>
    <s v="ORD106639"/>
    <s v="CUST1840"/>
    <x v="1"/>
    <x v="3"/>
    <s v="Clothing"/>
    <x v="5"/>
    <n v="4"/>
    <n v="47294.07"/>
    <m/>
    <x v="3"/>
    <x v="4"/>
    <x v="3"/>
    <x v="0"/>
    <x v="0"/>
    <m/>
    <m/>
    <m/>
  </r>
  <r>
    <d v="2022-10-29T00:00:00"/>
    <s v="ORD103615"/>
    <s v="CUST7656"/>
    <x v="7"/>
    <x v="3"/>
    <s v="Electrnics"/>
    <x v="0"/>
    <n v="2"/>
    <n v="30034.95"/>
    <m/>
    <x v="2"/>
    <x v="1"/>
    <x v="5"/>
    <x v="0"/>
    <x v="0"/>
    <m/>
    <m/>
    <m/>
  </r>
  <r>
    <d v="2022-10-01T00:00:00"/>
    <s v="ORD107134"/>
    <s v="CUST8096"/>
    <x v="2"/>
    <x v="1"/>
    <s v="Electronics"/>
    <x v="9"/>
    <n v="9"/>
    <n v="25632.639999999999"/>
    <n v="15"/>
    <x v="1"/>
    <x v="4"/>
    <x v="0"/>
    <x v="1"/>
    <x v="1219"/>
    <m/>
    <m/>
    <m/>
  </r>
  <r>
    <d v="2022-10-01T00:00:00"/>
    <s v="ORD105736"/>
    <s v="CUST6925"/>
    <x v="7"/>
    <x v="0"/>
    <s v="Clothing"/>
    <x v="8"/>
    <n v="5"/>
    <n v="32612.86"/>
    <n v="0"/>
    <x v="2"/>
    <x v="5"/>
    <x v="4"/>
    <x v="2"/>
    <x v="1220"/>
    <m/>
    <m/>
    <m/>
  </r>
  <r>
    <d v="2022-10-13T00:00:00"/>
    <s v="ORD101226"/>
    <s v="CUST8148"/>
    <x v="7"/>
    <x v="1"/>
    <s v="Electrnics"/>
    <x v="14"/>
    <n v="2"/>
    <n v="4453.42"/>
    <m/>
    <x v="1"/>
    <x v="4"/>
    <x v="6"/>
    <x v="1"/>
    <x v="0"/>
    <m/>
    <m/>
    <m/>
  </r>
  <r>
    <d v="2023-05-30T00:00:00"/>
    <s v="ORD110795"/>
    <s v="CUST6904"/>
    <x v="7"/>
    <x v="1"/>
    <s v="Electronics"/>
    <x v="1"/>
    <n v="7"/>
    <n v="43840"/>
    <m/>
    <x v="1"/>
    <x v="4"/>
    <x v="6"/>
    <x v="0"/>
    <x v="0"/>
    <m/>
    <m/>
    <m/>
  </r>
  <r>
    <d v="2022-05-13T00:00:00"/>
    <s v="ORD106466"/>
    <s v="CUST3366"/>
    <x v="4"/>
    <x v="0"/>
    <s v="Electrnics"/>
    <x v="11"/>
    <n v="6"/>
    <n v="48669.41"/>
    <n v="20"/>
    <x v="0"/>
    <x v="0"/>
    <x v="5"/>
    <x v="0"/>
    <x v="0"/>
    <m/>
    <m/>
    <m/>
  </r>
  <r>
    <d v="2022-10-01T00:00:00"/>
    <s v="ORD111855"/>
    <s v="CUST5634"/>
    <x v="1"/>
    <x v="1"/>
    <s v="Furnture"/>
    <x v="3"/>
    <n v="9"/>
    <n v="33118.94"/>
    <n v="15"/>
    <x v="0"/>
    <x v="4"/>
    <x v="2"/>
    <x v="2"/>
    <x v="1221"/>
    <m/>
    <m/>
    <m/>
  </r>
  <r>
    <d v="2022-10-01T00:00:00"/>
    <s v="ORD111737"/>
    <s v="CUST1423"/>
    <x v="0"/>
    <x v="1"/>
    <s v="Electronics"/>
    <x v="11"/>
    <n v="8"/>
    <n v="35614.51"/>
    <n v="10"/>
    <x v="3"/>
    <x v="5"/>
    <x v="3"/>
    <x v="2"/>
    <x v="1222"/>
    <m/>
    <m/>
    <m/>
  </r>
  <r>
    <d v="2022-10-01T00:00:00"/>
    <s v="ORD104288"/>
    <s v="CUST9693"/>
    <x v="2"/>
    <x v="0"/>
    <s v="Electrnics"/>
    <x v="0"/>
    <n v="10"/>
    <n v="39054.519999999997"/>
    <n v="5"/>
    <x v="3"/>
    <x v="5"/>
    <x v="4"/>
    <x v="2"/>
    <x v="1223"/>
    <m/>
    <m/>
    <m/>
  </r>
  <r>
    <d v="2022-05-11T00:00:00"/>
    <s v="ORD109718"/>
    <s v="CUST2207"/>
    <x v="2"/>
    <x v="1"/>
    <s v="Furniture"/>
    <x v="3"/>
    <n v="10"/>
    <n v="46660.14"/>
    <n v="5"/>
    <x v="2"/>
    <x v="1"/>
    <x v="2"/>
    <x v="0"/>
    <x v="0"/>
    <m/>
    <m/>
    <m/>
  </r>
  <r>
    <d v="2022-10-01T00:00:00"/>
    <s v="ORD106482"/>
    <s v="CUST2739"/>
    <x v="1"/>
    <x v="1"/>
    <s v="Furnture"/>
    <x v="4"/>
    <n v="9"/>
    <n v="45504.87"/>
    <n v="5"/>
    <x v="3"/>
    <x v="0"/>
    <x v="2"/>
    <x v="2"/>
    <x v="1224"/>
    <m/>
    <m/>
    <m/>
  </r>
  <r>
    <d v="2023-04-12T00:00:00"/>
    <s v="ORD107882"/>
    <s v="CUST6979"/>
    <x v="6"/>
    <x v="2"/>
    <s v="Furnture"/>
    <x v="11"/>
    <n v="4"/>
    <n v="42265.35"/>
    <n v="0"/>
    <x v="2"/>
    <x v="4"/>
    <x v="6"/>
    <x v="0"/>
    <x v="0"/>
    <m/>
    <m/>
    <m/>
  </r>
  <r>
    <d v="2022-10-01T00:00:00"/>
    <s v="ORD104438"/>
    <s v="CUST6456"/>
    <x v="0"/>
    <x v="3"/>
    <s v="Furniture"/>
    <x v="3"/>
    <n v="2"/>
    <n v="28034.9"/>
    <n v="0"/>
    <x v="2"/>
    <x v="4"/>
    <x v="4"/>
    <x v="2"/>
    <x v="1225"/>
    <m/>
    <m/>
    <m/>
  </r>
  <r>
    <d v="2022-09-28T00:00:00"/>
    <s v="ORD101310"/>
    <s v="CUST3601"/>
    <x v="6"/>
    <x v="1"/>
    <s v="Furnture"/>
    <x v="9"/>
    <n v="6"/>
    <n v="8502.15"/>
    <m/>
    <x v="0"/>
    <x v="5"/>
    <x v="1"/>
    <x v="0"/>
    <x v="0"/>
    <m/>
    <m/>
    <m/>
  </r>
  <r>
    <d v="2022-01-29T00:00:00"/>
    <s v="ORD104606"/>
    <s v="CUST5864"/>
    <x v="0"/>
    <x v="3"/>
    <s v="Electrnics"/>
    <x v="8"/>
    <n v="4"/>
    <n v="48685"/>
    <n v="15"/>
    <x v="3"/>
    <x v="4"/>
    <x v="4"/>
    <x v="0"/>
    <x v="0"/>
    <m/>
    <m/>
    <m/>
  </r>
  <r>
    <d v="2022-10-01T00:00:00"/>
    <s v="ORD103616"/>
    <s v="CUST6629"/>
    <x v="5"/>
    <x v="3"/>
    <s v="Clothing"/>
    <x v="5"/>
    <n v="5"/>
    <n v="16771.61"/>
    <n v="15"/>
    <x v="2"/>
    <x v="4"/>
    <x v="2"/>
    <x v="1"/>
    <x v="1226"/>
    <m/>
    <m/>
    <m/>
  </r>
  <r>
    <d v="2022-10-01T00:00:00"/>
    <s v="ORD105894"/>
    <s v="CUST5813"/>
    <x v="4"/>
    <x v="2"/>
    <s v="Furniture"/>
    <x v="10"/>
    <n v="2"/>
    <n v="26136.79"/>
    <n v="10"/>
    <x v="2"/>
    <x v="2"/>
    <x v="7"/>
    <x v="1"/>
    <x v="1227"/>
    <m/>
    <m/>
    <m/>
  </r>
  <r>
    <d v="2023-09-12T00:00:00"/>
    <s v="ORD110737"/>
    <s v="CUST3065"/>
    <x v="2"/>
    <x v="1"/>
    <s v="Clothing"/>
    <x v="13"/>
    <n v="7"/>
    <n v="7655.64"/>
    <m/>
    <x v="3"/>
    <x v="0"/>
    <x v="4"/>
    <x v="2"/>
    <x v="0"/>
    <m/>
    <m/>
    <m/>
  </r>
  <r>
    <d v="2022-10-01T00:00:00"/>
    <s v="ORD110917"/>
    <s v="CUST6841"/>
    <x v="4"/>
    <x v="0"/>
    <s v="Clothing"/>
    <x v="2"/>
    <n v="2"/>
    <n v="25363.43"/>
    <n v="15"/>
    <x v="1"/>
    <x v="4"/>
    <x v="7"/>
    <x v="1"/>
    <x v="1228"/>
    <m/>
    <m/>
    <m/>
  </r>
  <r>
    <d v="2023-06-11T00:00:00"/>
    <s v="ORD108023"/>
    <s v="CUST8373"/>
    <x v="1"/>
    <x v="2"/>
    <s v="Clothing"/>
    <x v="6"/>
    <n v="2"/>
    <n v="24901.73"/>
    <n v="20"/>
    <x v="3"/>
    <x v="5"/>
    <x v="1"/>
    <x v="0"/>
    <x v="0"/>
    <m/>
    <m/>
    <m/>
  </r>
  <r>
    <d v="2022-08-25T00:00:00"/>
    <s v="ORD103540"/>
    <s v="CUST1975"/>
    <x v="1"/>
    <x v="3"/>
    <s v="Electronics"/>
    <x v="9"/>
    <n v="7"/>
    <n v="49194.8"/>
    <m/>
    <x v="2"/>
    <x v="5"/>
    <x v="4"/>
    <x v="1"/>
    <x v="0"/>
    <m/>
    <m/>
    <m/>
  </r>
  <r>
    <d v="2023-01-02T00:00:00"/>
    <s v="ORD101822"/>
    <s v="CUST2059"/>
    <x v="0"/>
    <x v="1"/>
    <s v="Furniture"/>
    <x v="12"/>
    <n v="1"/>
    <n v="23088.560000000001"/>
    <n v="0"/>
    <x v="2"/>
    <x v="0"/>
    <x v="5"/>
    <x v="0"/>
    <x v="0"/>
    <m/>
    <m/>
    <m/>
  </r>
  <r>
    <d v="2022-12-25T00:00:00"/>
    <s v="ORD107044"/>
    <s v="CUST1421"/>
    <x v="5"/>
    <x v="3"/>
    <s v="Furnture"/>
    <x v="7"/>
    <n v="4"/>
    <n v="38615.25"/>
    <n v="5"/>
    <x v="1"/>
    <x v="0"/>
    <x v="0"/>
    <x v="0"/>
    <x v="0"/>
    <m/>
    <m/>
    <m/>
  </r>
  <r>
    <d v="2022-10-11T00:00:00"/>
    <s v="ORD101315"/>
    <s v="CUST2845"/>
    <x v="2"/>
    <x v="1"/>
    <s v="Furniture"/>
    <x v="7"/>
    <n v="4"/>
    <n v="35890.1"/>
    <m/>
    <x v="0"/>
    <x v="4"/>
    <x v="3"/>
    <x v="0"/>
    <x v="0"/>
    <m/>
    <m/>
    <m/>
  </r>
  <r>
    <d v="2023-03-26T00:00:00"/>
    <s v="ORD106494"/>
    <s v="CUST7768"/>
    <x v="4"/>
    <x v="3"/>
    <s v="Electronics"/>
    <x v="11"/>
    <n v="9"/>
    <n v="28226.23"/>
    <n v="0"/>
    <x v="0"/>
    <x v="2"/>
    <x v="1"/>
    <x v="0"/>
    <x v="0"/>
    <m/>
    <m/>
    <m/>
  </r>
  <r>
    <d v="2022-10-01T00:00:00"/>
    <s v="ORD108484"/>
    <s v="CUST1577"/>
    <x v="1"/>
    <x v="3"/>
    <s v="Clothing"/>
    <x v="5"/>
    <n v="9"/>
    <n v="21796.04"/>
    <n v="0"/>
    <x v="1"/>
    <x v="0"/>
    <x v="7"/>
    <x v="2"/>
    <x v="1229"/>
    <m/>
    <m/>
    <m/>
  </r>
  <r>
    <d v="2022-11-11T00:00:00"/>
    <s v="ORD102315"/>
    <s v="CUST5863"/>
    <x v="2"/>
    <x v="0"/>
    <s v="Furniture"/>
    <x v="12"/>
    <n v="8"/>
    <n v="26687.91"/>
    <m/>
    <x v="0"/>
    <x v="0"/>
    <x v="6"/>
    <x v="0"/>
    <x v="0"/>
    <m/>
    <m/>
    <m/>
  </r>
  <r>
    <d v="2022-06-10T00:00:00"/>
    <s v="ORD102826"/>
    <s v="CUST8962"/>
    <x v="3"/>
    <x v="1"/>
    <s v="Electronics"/>
    <x v="11"/>
    <n v="4"/>
    <n v="38257.97"/>
    <n v="5"/>
    <x v="2"/>
    <x v="3"/>
    <x v="2"/>
    <x v="0"/>
    <x v="0"/>
    <m/>
    <m/>
    <m/>
  </r>
  <r>
    <d v="2022-10-01T00:00:00"/>
    <s v="ORD111623"/>
    <s v="CUST2999"/>
    <x v="0"/>
    <x v="1"/>
    <s v="Clothing"/>
    <x v="8"/>
    <n v="6"/>
    <n v="9599.2800000000007"/>
    <n v="15"/>
    <x v="3"/>
    <x v="5"/>
    <x v="4"/>
    <x v="1"/>
    <x v="1230"/>
    <m/>
    <m/>
    <m/>
  </r>
  <r>
    <d v="2022-06-12T00:00:00"/>
    <s v="ORD106666"/>
    <s v="CUST4322"/>
    <x v="1"/>
    <x v="1"/>
    <s v="Furnture"/>
    <x v="13"/>
    <n v="10"/>
    <n v="18999.13"/>
    <n v="20"/>
    <x v="3"/>
    <x v="0"/>
    <x v="3"/>
    <x v="0"/>
    <x v="0"/>
    <m/>
    <m/>
    <m/>
  </r>
  <r>
    <d v="2023-12-05T00:00:00"/>
    <s v="ORD102595"/>
    <s v="CUST8328"/>
    <x v="7"/>
    <x v="3"/>
    <s v="Furnture"/>
    <x v="13"/>
    <n v="2"/>
    <n v="37202.76"/>
    <n v="15"/>
    <x v="0"/>
    <x v="1"/>
    <x v="5"/>
    <x v="0"/>
    <x v="0"/>
    <m/>
    <m/>
    <m/>
  </r>
  <r>
    <d v="2022-10-01T00:00:00"/>
    <s v="ORD110278"/>
    <s v="CUST7155"/>
    <x v="6"/>
    <x v="1"/>
    <s v="Electrnics"/>
    <x v="5"/>
    <n v="5"/>
    <n v="22535.42"/>
    <n v="5"/>
    <x v="3"/>
    <x v="1"/>
    <x v="5"/>
    <x v="1"/>
    <x v="1231"/>
    <m/>
    <m/>
    <m/>
  </r>
  <r>
    <d v="2022-10-01T00:00:00"/>
    <s v="ORD101339"/>
    <s v="CUST4363"/>
    <x v="3"/>
    <x v="3"/>
    <s v="Electronics"/>
    <x v="4"/>
    <n v="2"/>
    <n v="25945.96"/>
    <n v="20"/>
    <x v="2"/>
    <x v="0"/>
    <x v="6"/>
    <x v="2"/>
    <x v="1232"/>
    <m/>
    <m/>
    <m/>
  </r>
  <r>
    <d v="2023-10-15T00:00:00"/>
    <s v="ORD104303"/>
    <s v="CUST3134"/>
    <x v="2"/>
    <x v="3"/>
    <s v="Furnture"/>
    <x v="13"/>
    <n v="2"/>
    <n v="38929.54"/>
    <n v="15"/>
    <x v="2"/>
    <x v="4"/>
    <x v="0"/>
    <x v="0"/>
    <x v="0"/>
    <m/>
    <m/>
    <m/>
  </r>
  <r>
    <d v="2022-10-01T00:00:00"/>
    <s v="ORD100738"/>
    <s v="CUST3042"/>
    <x v="5"/>
    <x v="1"/>
    <s v="Clothing"/>
    <x v="6"/>
    <n v="6"/>
    <n v="1580.37"/>
    <n v="5"/>
    <x v="2"/>
    <x v="4"/>
    <x v="3"/>
    <x v="2"/>
    <x v="1233"/>
    <m/>
    <m/>
    <m/>
  </r>
  <r>
    <d v="2023-05-16T00:00:00"/>
    <s v="ORD100965"/>
    <s v="CUST7750"/>
    <x v="6"/>
    <x v="1"/>
    <s v="Electrnics"/>
    <x v="2"/>
    <n v="5"/>
    <n v="13469.4"/>
    <n v="5"/>
    <x v="2"/>
    <x v="0"/>
    <x v="5"/>
    <x v="0"/>
    <x v="0"/>
    <m/>
    <m/>
    <m/>
  </r>
  <r>
    <d v="2023-01-17T00:00:00"/>
    <s v="ORD100252"/>
    <s v="CUST2956"/>
    <x v="2"/>
    <x v="3"/>
    <s v="Electronics"/>
    <x v="11"/>
    <n v="4"/>
    <n v="40236.47"/>
    <n v="0"/>
    <x v="2"/>
    <x v="0"/>
    <x v="0"/>
    <x v="0"/>
    <x v="0"/>
    <m/>
    <m/>
    <m/>
  </r>
  <r>
    <d v="2022-10-01T00:00:00"/>
    <s v="ORD108343"/>
    <s v="CUST6696"/>
    <x v="5"/>
    <x v="0"/>
    <s v="Electrnics"/>
    <x v="5"/>
    <n v="10"/>
    <n v="20094.310000000001"/>
    <n v="5"/>
    <x v="2"/>
    <x v="3"/>
    <x v="0"/>
    <x v="1"/>
    <x v="1234"/>
    <m/>
    <m/>
    <m/>
  </r>
  <r>
    <d v="2022-10-01T00:00:00"/>
    <s v="ORD105399"/>
    <s v="CUST1870"/>
    <x v="2"/>
    <x v="3"/>
    <s v="Electronics"/>
    <x v="4"/>
    <n v="4"/>
    <n v="22087.56"/>
    <n v="0"/>
    <x v="1"/>
    <x v="4"/>
    <x v="4"/>
    <x v="1"/>
    <x v="1235"/>
    <m/>
    <m/>
    <m/>
  </r>
  <r>
    <d v="2023-04-01T00:00:00"/>
    <s v="ORD102098"/>
    <s v="CUST5105"/>
    <x v="6"/>
    <x v="1"/>
    <s v="Furniture"/>
    <x v="3"/>
    <n v="7"/>
    <n v="29853.439999999999"/>
    <n v="0"/>
    <x v="1"/>
    <x v="3"/>
    <x v="5"/>
    <x v="0"/>
    <x v="0"/>
    <m/>
    <m/>
    <m/>
  </r>
  <r>
    <d v="2023-05-31T00:00:00"/>
    <s v="ORD105350"/>
    <s v="CUST4566"/>
    <x v="0"/>
    <x v="1"/>
    <s v="Clothing"/>
    <x v="6"/>
    <n v="5"/>
    <n v="22989.87"/>
    <m/>
    <x v="3"/>
    <x v="2"/>
    <x v="0"/>
    <x v="2"/>
    <x v="0"/>
    <m/>
    <m/>
    <m/>
  </r>
  <r>
    <d v="2022-10-01T00:00:00"/>
    <s v="ORD100872"/>
    <s v="CUST5985"/>
    <x v="4"/>
    <x v="2"/>
    <s v="Electronics"/>
    <x v="14"/>
    <n v="6"/>
    <n v="34427.29"/>
    <n v="15"/>
    <x v="1"/>
    <x v="5"/>
    <x v="2"/>
    <x v="1"/>
    <x v="1236"/>
    <m/>
    <m/>
    <m/>
  </r>
  <r>
    <d v="2022-10-01T00:00:00"/>
    <s v="ORD107180"/>
    <s v="CUST8063"/>
    <x v="5"/>
    <x v="1"/>
    <s v="Clothing"/>
    <x v="2"/>
    <n v="5"/>
    <n v="30089.47"/>
    <n v="20"/>
    <x v="2"/>
    <x v="3"/>
    <x v="1"/>
    <x v="2"/>
    <x v="1237"/>
    <m/>
    <m/>
    <m/>
  </r>
  <r>
    <d v="2023-12-24T00:00:00"/>
    <s v="ORD104982"/>
    <s v="CUST5861"/>
    <x v="4"/>
    <x v="1"/>
    <s v="Electronics"/>
    <x v="4"/>
    <n v="4"/>
    <n v="30238.77"/>
    <n v="20"/>
    <x v="3"/>
    <x v="2"/>
    <x v="6"/>
    <x v="0"/>
    <x v="0"/>
    <m/>
    <m/>
    <m/>
  </r>
  <r>
    <d v="2022-11-06T00:00:00"/>
    <s v="ORD110157"/>
    <s v="CUST7777"/>
    <x v="4"/>
    <x v="0"/>
    <s v="Electronics"/>
    <x v="11"/>
    <n v="4"/>
    <n v="7839.46"/>
    <n v="15"/>
    <x v="2"/>
    <x v="1"/>
    <x v="6"/>
    <x v="0"/>
    <x v="0"/>
    <m/>
    <m/>
    <m/>
  </r>
  <r>
    <d v="2022-08-25T00:00:00"/>
    <s v="ORD103753"/>
    <s v="CUST3462"/>
    <x v="0"/>
    <x v="0"/>
    <s v="Furnture"/>
    <x v="6"/>
    <n v="9"/>
    <n v="4383.8900000000003"/>
    <m/>
    <x v="2"/>
    <x v="0"/>
    <x v="5"/>
    <x v="2"/>
    <x v="0"/>
    <m/>
    <m/>
    <m/>
  </r>
  <r>
    <d v="2023-10-03T00:00:00"/>
    <s v="ORD111392"/>
    <s v="CUST3577"/>
    <x v="4"/>
    <x v="3"/>
    <s v="Furniture"/>
    <x v="3"/>
    <n v="2"/>
    <n v="2721.17"/>
    <n v="0"/>
    <x v="3"/>
    <x v="2"/>
    <x v="0"/>
    <x v="0"/>
    <x v="0"/>
    <m/>
    <m/>
    <m/>
  </r>
  <r>
    <d v="2023-08-11T00:00:00"/>
    <s v="ORD110612"/>
    <s v="CUST2117"/>
    <x v="7"/>
    <x v="0"/>
    <s v="Electronics"/>
    <x v="14"/>
    <n v="8"/>
    <n v="5248.43"/>
    <n v="10"/>
    <x v="0"/>
    <x v="2"/>
    <x v="6"/>
    <x v="0"/>
    <x v="0"/>
    <m/>
    <m/>
    <m/>
  </r>
  <r>
    <d v="2023-10-30T00:00:00"/>
    <s v="ORD103599"/>
    <s v="CUST3503"/>
    <x v="7"/>
    <x v="1"/>
    <s v="Electronics"/>
    <x v="4"/>
    <n v="3"/>
    <n v="23259.03"/>
    <n v="15"/>
    <x v="2"/>
    <x v="4"/>
    <x v="7"/>
    <x v="0"/>
    <x v="0"/>
    <m/>
    <m/>
    <m/>
  </r>
  <r>
    <d v="2023-09-01T00:00:00"/>
    <s v="ORD105924"/>
    <s v="CUST8761"/>
    <x v="2"/>
    <x v="1"/>
    <s v="Clothing"/>
    <x v="8"/>
    <n v="6"/>
    <n v="35810.61"/>
    <m/>
    <x v="1"/>
    <x v="2"/>
    <x v="2"/>
    <x v="0"/>
    <x v="0"/>
    <m/>
    <m/>
    <m/>
  </r>
  <r>
    <d v="2022-08-20T00:00:00"/>
    <s v="ORD107349"/>
    <s v="CUST4220"/>
    <x v="3"/>
    <x v="1"/>
    <s v="Furnture"/>
    <x v="8"/>
    <n v="1"/>
    <n v="39988.019999999997"/>
    <m/>
    <x v="2"/>
    <x v="5"/>
    <x v="3"/>
    <x v="0"/>
    <x v="0"/>
    <m/>
    <m/>
    <m/>
  </r>
  <r>
    <d v="2022-10-01T00:00:00"/>
    <s v="ORD106682"/>
    <s v="CUST7644"/>
    <x v="4"/>
    <x v="3"/>
    <s v="Furnture"/>
    <x v="2"/>
    <n v="8"/>
    <n v="25679.31"/>
    <n v="20"/>
    <x v="0"/>
    <x v="0"/>
    <x v="2"/>
    <x v="1"/>
    <x v="1238"/>
    <m/>
    <m/>
    <m/>
  </r>
  <r>
    <d v="2023-11-14T00:00:00"/>
    <s v="ORD109608"/>
    <s v="CUST6130"/>
    <x v="1"/>
    <x v="1"/>
    <s v="Clothing"/>
    <x v="13"/>
    <n v="2"/>
    <n v="12621.01"/>
    <n v="0"/>
    <x v="3"/>
    <x v="3"/>
    <x v="0"/>
    <x v="0"/>
    <x v="0"/>
    <m/>
    <m/>
    <m/>
  </r>
  <r>
    <d v="2022-10-01T00:00:00"/>
    <s v="ORD106018"/>
    <s v="CUST9336"/>
    <x v="7"/>
    <x v="3"/>
    <s v="Clothing"/>
    <x v="2"/>
    <n v="9"/>
    <n v="47632.53"/>
    <n v="10"/>
    <x v="0"/>
    <x v="1"/>
    <x v="6"/>
    <x v="1"/>
    <x v="1239"/>
    <m/>
    <m/>
    <m/>
  </r>
  <r>
    <d v="2022-10-01T00:00:00"/>
    <s v="ORD103798"/>
    <s v="CUST1500"/>
    <x v="2"/>
    <x v="0"/>
    <s v="Electrnics"/>
    <x v="3"/>
    <n v="3"/>
    <n v="17197.66"/>
    <n v="15"/>
    <x v="2"/>
    <x v="2"/>
    <x v="7"/>
    <x v="2"/>
    <x v="1240"/>
    <m/>
    <m/>
    <m/>
  </r>
  <r>
    <d v="2022-10-01T00:00:00"/>
    <s v="ORD109470"/>
    <s v="CUST4124"/>
    <x v="0"/>
    <x v="0"/>
    <s v="Furnture"/>
    <x v="12"/>
    <n v="1"/>
    <n v="41364"/>
    <n v="5"/>
    <x v="0"/>
    <x v="3"/>
    <x v="1"/>
    <x v="1"/>
    <x v="1241"/>
    <m/>
    <m/>
    <m/>
  </r>
  <r>
    <d v="2022-02-12T00:00:00"/>
    <s v="ORD105613"/>
    <s v="CUST4196"/>
    <x v="2"/>
    <x v="3"/>
    <s v="Electrnics"/>
    <x v="0"/>
    <n v="8"/>
    <n v="12389.59"/>
    <n v="0"/>
    <x v="2"/>
    <x v="1"/>
    <x v="3"/>
    <x v="0"/>
    <x v="0"/>
    <m/>
    <m/>
    <m/>
  </r>
  <r>
    <d v="2023-07-03T00:00:00"/>
    <s v="ORD110446"/>
    <s v="CUST8819"/>
    <x v="2"/>
    <x v="3"/>
    <s v="Furnture"/>
    <x v="5"/>
    <n v="10"/>
    <n v="48700.02"/>
    <n v="0"/>
    <x v="2"/>
    <x v="4"/>
    <x v="0"/>
    <x v="0"/>
    <x v="0"/>
    <m/>
    <m/>
    <m/>
  </r>
  <r>
    <d v="2023-03-22T00:00:00"/>
    <s v="ORD106850"/>
    <s v="CUST8050"/>
    <x v="6"/>
    <x v="1"/>
    <s v="Furniture"/>
    <x v="7"/>
    <n v="2"/>
    <n v="25694.39"/>
    <n v="5"/>
    <x v="2"/>
    <x v="1"/>
    <x v="0"/>
    <x v="0"/>
    <x v="0"/>
    <m/>
    <m/>
    <m/>
  </r>
  <r>
    <d v="2022-02-05T00:00:00"/>
    <s v="ORD110114"/>
    <s v="CUST2261"/>
    <x v="0"/>
    <x v="1"/>
    <s v="Electrnics"/>
    <x v="1"/>
    <n v="8"/>
    <n v="42786.45"/>
    <n v="15"/>
    <x v="0"/>
    <x v="5"/>
    <x v="3"/>
    <x v="0"/>
    <x v="0"/>
    <m/>
    <m/>
    <m/>
  </r>
  <r>
    <d v="2023-03-22T00:00:00"/>
    <s v="ORD111505"/>
    <s v="CUST4713"/>
    <x v="1"/>
    <x v="1"/>
    <s v="Furnture"/>
    <x v="9"/>
    <n v="8"/>
    <n v="36521.57"/>
    <m/>
    <x v="2"/>
    <x v="4"/>
    <x v="1"/>
    <x v="1"/>
    <x v="0"/>
    <m/>
    <m/>
    <m/>
  </r>
  <r>
    <d v="2022-10-01T00:00:00"/>
    <s v="ORD106454"/>
    <s v="CUST9309"/>
    <x v="1"/>
    <x v="3"/>
    <s v="Electrnics"/>
    <x v="10"/>
    <n v="10"/>
    <n v="4374.26"/>
    <n v="20"/>
    <x v="3"/>
    <x v="1"/>
    <x v="2"/>
    <x v="2"/>
    <x v="1242"/>
    <m/>
    <m/>
    <m/>
  </r>
  <r>
    <d v="2023-01-05T00:00:00"/>
    <s v="ORD108339"/>
    <s v="CUST5535"/>
    <x v="4"/>
    <x v="3"/>
    <s v="Furnture"/>
    <x v="14"/>
    <n v="7"/>
    <n v="34097.47"/>
    <m/>
    <x v="1"/>
    <x v="4"/>
    <x v="5"/>
    <x v="0"/>
    <x v="0"/>
    <m/>
    <m/>
    <m/>
  </r>
  <r>
    <d v="2022-10-01T00:00:00"/>
    <s v="ORD109480"/>
    <s v="CUST1956"/>
    <x v="0"/>
    <x v="1"/>
    <s v="Electrnics"/>
    <x v="5"/>
    <n v="8"/>
    <n v="15856.03"/>
    <n v="5"/>
    <x v="2"/>
    <x v="5"/>
    <x v="7"/>
    <x v="1"/>
    <x v="1243"/>
    <m/>
    <m/>
    <m/>
  </r>
  <r>
    <d v="2022-04-14T00:00:00"/>
    <s v="ORD111335"/>
    <s v="CUST8893"/>
    <x v="0"/>
    <x v="1"/>
    <s v="Electronics"/>
    <x v="1"/>
    <n v="9"/>
    <n v="7778.13"/>
    <m/>
    <x v="2"/>
    <x v="2"/>
    <x v="7"/>
    <x v="1"/>
    <x v="0"/>
    <m/>
    <m/>
    <m/>
  </r>
  <r>
    <d v="2022-10-01T00:00:00"/>
    <s v="ORD111864"/>
    <s v="CUST9347"/>
    <x v="4"/>
    <x v="3"/>
    <s v="Furniture"/>
    <x v="7"/>
    <n v="8"/>
    <n v="28534.99"/>
    <n v="5"/>
    <x v="1"/>
    <x v="5"/>
    <x v="0"/>
    <x v="1"/>
    <x v="1244"/>
    <m/>
    <m/>
    <m/>
  </r>
  <r>
    <d v="2022-02-13T00:00:00"/>
    <s v="ORD100447"/>
    <s v="CUST5025"/>
    <x v="7"/>
    <x v="1"/>
    <s v="Electrnics"/>
    <x v="2"/>
    <n v="1"/>
    <n v="27929.279999999999"/>
    <n v="20"/>
    <x v="0"/>
    <x v="2"/>
    <x v="4"/>
    <x v="0"/>
    <x v="0"/>
    <m/>
    <m/>
    <m/>
  </r>
  <r>
    <d v="2022-10-01T00:00:00"/>
    <s v="ORD104639"/>
    <s v="CUST7371"/>
    <x v="6"/>
    <x v="1"/>
    <s v="Furnture"/>
    <x v="6"/>
    <n v="6"/>
    <n v="48510.1"/>
    <n v="10"/>
    <x v="1"/>
    <x v="5"/>
    <x v="1"/>
    <x v="2"/>
    <x v="1245"/>
    <m/>
    <m/>
    <m/>
  </r>
  <r>
    <d v="2023-02-21T00:00:00"/>
    <s v="ORD100056"/>
    <s v="CUST9004"/>
    <x v="6"/>
    <x v="1"/>
    <s v="Electronics"/>
    <x v="9"/>
    <n v="8"/>
    <n v="32330.55"/>
    <n v="15"/>
    <x v="2"/>
    <x v="0"/>
    <x v="3"/>
    <x v="0"/>
    <x v="0"/>
    <m/>
    <m/>
    <m/>
  </r>
  <r>
    <d v="2022-10-01T00:00:00"/>
    <s v="ORD103286"/>
    <s v="CUST3551"/>
    <x v="0"/>
    <x v="3"/>
    <s v="Electronics"/>
    <x v="4"/>
    <n v="8"/>
    <n v="5219.04"/>
    <n v="15"/>
    <x v="3"/>
    <x v="5"/>
    <x v="5"/>
    <x v="2"/>
    <x v="1246"/>
    <m/>
    <m/>
    <m/>
  </r>
  <r>
    <d v="2022-10-01T00:00:00"/>
    <s v="ORD102855"/>
    <s v="CUST2053"/>
    <x v="6"/>
    <x v="3"/>
    <s v="Electrnics"/>
    <x v="6"/>
    <n v="7"/>
    <n v="24647.8"/>
    <n v="10"/>
    <x v="1"/>
    <x v="4"/>
    <x v="7"/>
    <x v="2"/>
    <x v="1247"/>
    <m/>
    <m/>
    <m/>
  </r>
  <r>
    <d v="2022-10-01T00:00:00"/>
    <s v="ORD104030"/>
    <s v="CUST5043"/>
    <x v="0"/>
    <x v="2"/>
    <s v="Furnture"/>
    <x v="6"/>
    <n v="10"/>
    <n v="17965.740000000002"/>
    <n v="5"/>
    <x v="2"/>
    <x v="5"/>
    <x v="4"/>
    <x v="1"/>
    <x v="1248"/>
    <m/>
    <m/>
    <m/>
  </r>
  <r>
    <d v="2022-10-01T00:00:00"/>
    <s v="ORD102986"/>
    <s v="CUST3289"/>
    <x v="4"/>
    <x v="1"/>
    <s v="Electronics"/>
    <x v="11"/>
    <n v="5"/>
    <n v="1315.43"/>
    <n v="5"/>
    <x v="1"/>
    <x v="3"/>
    <x v="5"/>
    <x v="1"/>
    <x v="1249"/>
    <m/>
    <m/>
    <m/>
  </r>
  <r>
    <d v="2022-05-11T00:00:00"/>
    <s v="ORD100476"/>
    <s v="CUST9322"/>
    <x v="4"/>
    <x v="0"/>
    <s v="Furnture"/>
    <x v="3"/>
    <n v="2"/>
    <n v="16360.9"/>
    <m/>
    <x v="0"/>
    <x v="3"/>
    <x v="0"/>
    <x v="0"/>
    <x v="0"/>
    <m/>
    <m/>
    <m/>
  </r>
  <r>
    <d v="2022-03-09T00:00:00"/>
    <s v="ORD105800"/>
    <s v="CUST3212"/>
    <x v="3"/>
    <x v="0"/>
    <s v="Electronics"/>
    <x v="11"/>
    <n v="8"/>
    <n v="15831.53"/>
    <m/>
    <x v="1"/>
    <x v="2"/>
    <x v="7"/>
    <x v="0"/>
    <x v="0"/>
    <m/>
    <m/>
    <m/>
  </r>
  <r>
    <d v="2023-01-19T00:00:00"/>
    <s v="ORD106750"/>
    <s v="CUST6501"/>
    <x v="2"/>
    <x v="1"/>
    <s v="Furnture"/>
    <x v="5"/>
    <n v="3"/>
    <n v="12556.83"/>
    <n v="0"/>
    <x v="2"/>
    <x v="2"/>
    <x v="6"/>
    <x v="0"/>
    <x v="0"/>
    <m/>
    <m/>
    <m/>
  </r>
  <r>
    <d v="2022-10-01T00:00:00"/>
    <s v="ORD111134"/>
    <s v="CUST4459"/>
    <x v="4"/>
    <x v="0"/>
    <s v="Clothing"/>
    <x v="13"/>
    <n v="6"/>
    <n v="2045.08"/>
    <n v="5"/>
    <x v="0"/>
    <x v="2"/>
    <x v="6"/>
    <x v="1"/>
    <x v="1250"/>
    <m/>
    <m/>
    <m/>
  </r>
  <r>
    <d v="2022-08-28T00:00:00"/>
    <s v="ORD104842"/>
    <s v="CUST9882"/>
    <x v="3"/>
    <x v="0"/>
    <s v="Electrnics"/>
    <x v="7"/>
    <n v="8"/>
    <n v="22012.42"/>
    <n v="10"/>
    <x v="2"/>
    <x v="2"/>
    <x v="0"/>
    <x v="0"/>
    <x v="0"/>
    <m/>
    <m/>
    <m/>
  </r>
  <r>
    <d v="2022-10-01T00:00:00"/>
    <s v="ORD110082"/>
    <s v="CUST6448"/>
    <x v="0"/>
    <x v="2"/>
    <s v="Furnture"/>
    <x v="0"/>
    <n v="6"/>
    <n v="45968.89"/>
    <n v="0"/>
    <x v="1"/>
    <x v="3"/>
    <x v="3"/>
    <x v="2"/>
    <x v="1251"/>
    <m/>
    <m/>
    <m/>
  </r>
  <r>
    <d v="2022-04-09T00:00:00"/>
    <s v="ORD104418"/>
    <s v="CUST5975"/>
    <x v="5"/>
    <x v="2"/>
    <s v="Furniture"/>
    <x v="7"/>
    <n v="2"/>
    <n v="9557.83"/>
    <n v="20"/>
    <x v="1"/>
    <x v="5"/>
    <x v="3"/>
    <x v="0"/>
    <x v="0"/>
    <m/>
    <m/>
    <m/>
  </r>
  <r>
    <d v="2023-03-11T00:00:00"/>
    <s v="ORD107881"/>
    <s v="CUST3049"/>
    <x v="2"/>
    <x v="2"/>
    <s v="Clothing"/>
    <x v="5"/>
    <n v="8"/>
    <n v="4627.2"/>
    <n v="10"/>
    <x v="0"/>
    <x v="1"/>
    <x v="1"/>
    <x v="0"/>
    <x v="0"/>
    <m/>
    <m/>
    <m/>
  </r>
  <r>
    <d v="2022-06-03T00:00:00"/>
    <s v="ORD106448"/>
    <s v="CUST5049"/>
    <x v="1"/>
    <x v="2"/>
    <s v="Furnture"/>
    <x v="10"/>
    <n v="4"/>
    <n v="48134.58"/>
    <n v="20"/>
    <x v="1"/>
    <x v="3"/>
    <x v="4"/>
    <x v="0"/>
    <x v="0"/>
    <m/>
    <m/>
    <m/>
  </r>
  <r>
    <d v="2022-10-01T00:00:00"/>
    <s v="ORD100750"/>
    <s v="CUST4639"/>
    <x v="4"/>
    <x v="0"/>
    <s v="Furnture"/>
    <x v="6"/>
    <n v="1"/>
    <n v="26960.82"/>
    <n v="15"/>
    <x v="1"/>
    <x v="2"/>
    <x v="4"/>
    <x v="1"/>
    <x v="1252"/>
    <m/>
    <m/>
    <m/>
  </r>
  <r>
    <d v="2022-11-03T00:00:00"/>
    <s v="ORD105561"/>
    <s v="CUST6937"/>
    <x v="5"/>
    <x v="3"/>
    <s v="Furniture"/>
    <x v="12"/>
    <n v="3"/>
    <n v="25235.01"/>
    <n v="15"/>
    <x v="2"/>
    <x v="5"/>
    <x v="5"/>
    <x v="0"/>
    <x v="0"/>
    <m/>
    <m/>
    <m/>
  </r>
  <r>
    <d v="2022-10-01T00:00:00"/>
    <s v="ORD110956"/>
    <s v="CUST6766"/>
    <x v="6"/>
    <x v="1"/>
    <s v="Electrnics"/>
    <x v="4"/>
    <n v="8"/>
    <n v="31111.82"/>
    <n v="20"/>
    <x v="3"/>
    <x v="5"/>
    <x v="2"/>
    <x v="2"/>
    <x v="1253"/>
    <m/>
    <m/>
    <m/>
  </r>
  <r>
    <d v="2023-11-22T00:00:00"/>
    <s v="ORD100376"/>
    <s v="CUST1590"/>
    <x v="1"/>
    <x v="3"/>
    <s v="Furnture"/>
    <x v="1"/>
    <n v="1"/>
    <n v="48784.73"/>
    <n v="0"/>
    <x v="1"/>
    <x v="4"/>
    <x v="5"/>
    <x v="0"/>
    <x v="0"/>
    <m/>
    <m/>
    <m/>
  </r>
  <r>
    <d v="2022-03-22T00:00:00"/>
    <s v="ORD102458"/>
    <s v="CUST5661"/>
    <x v="7"/>
    <x v="1"/>
    <s v="Electronics"/>
    <x v="14"/>
    <n v="2"/>
    <n v="42494"/>
    <m/>
    <x v="3"/>
    <x v="1"/>
    <x v="2"/>
    <x v="0"/>
    <x v="0"/>
    <m/>
    <m/>
    <m/>
  </r>
  <r>
    <d v="2022-06-04T00:00:00"/>
    <s v="ORD106127"/>
    <s v="CUST5176"/>
    <x v="7"/>
    <x v="0"/>
    <s v="Electronics"/>
    <x v="11"/>
    <n v="6"/>
    <n v="30652.16"/>
    <n v="15"/>
    <x v="2"/>
    <x v="2"/>
    <x v="7"/>
    <x v="0"/>
    <x v="0"/>
    <m/>
    <m/>
    <m/>
  </r>
  <r>
    <d v="2022-04-18T00:00:00"/>
    <s v="ORD109000"/>
    <s v="CUST5532"/>
    <x v="4"/>
    <x v="1"/>
    <s v="Electrnics"/>
    <x v="2"/>
    <n v="3"/>
    <n v="12354.62"/>
    <n v="5"/>
    <x v="1"/>
    <x v="1"/>
    <x v="7"/>
    <x v="0"/>
    <x v="0"/>
    <m/>
    <m/>
    <m/>
  </r>
  <r>
    <d v="2023-08-27T00:00:00"/>
    <s v="ORD109625"/>
    <s v="CUST4169"/>
    <x v="5"/>
    <x v="2"/>
    <s v="Electrnics"/>
    <x v="13"/>
    <n v="3"/>
    <n v="35074.239999999998"/>
    <n v="5"/>
    <x v="2"/>
    <x v="5"/>
    <x v="6"/>
    <x v="0"/>
    <x v="0"/>
    <m/>
    <m/>
    <m/>
  </r>
  <r>
    <d v="2022-11-27T00:00:00"/>
    <s v="ORD108664"/>
    <s v="CUST2424"/>
    <x v="4"/>
    <x v="3"/>
    <s v="Furnture"/>
    <x v="11"/>
    <n v="6"/>
    <n v="40816.449999999997"/>
    <n v="20"/>
    <x v="0"/>
    <x v="5"/>
    <x v="2"/>
    <x v="0"/>
    <x v="0"/>
    <m/>
    <m/>
    <m/>
  </r>
  <r>
    <d v="2023-01-08T00:00:00"/>
    <s v="ORD109584"/>
    <s v="CUST5519"/>
    <x v="6"/>
    <x v="0"/>
    <s v="Clothing"/>
    <x v="13"/>
    <n v="8"/>
    <n v="5600.44"/>
    <n v="15"/>
    <x v="2"/>
    <x v="0"/>
    <x v="3"/>
    <x v="0"/>
    <x v="0"/>
    <m/>
    <m/>
    <m/>
  </r>
  <r>
    <d v="2023-07-30T00:00:00"/>
    <s v="ORD106387"/>
    <s v="CUST3921"/>
    <x v="4"/>
    <x v="3"/>
    <s v="Clothing"/>
    <x v="5"/>
    <n v="4"/>
    <n v="7813.53"/>
    <n v="10"/>
    <x v="0"/>
    <x v="2"/>
    <x v="6"/>
    <x v="0"/>
    <x v="0"/>
    <m/>
    <m/>
    <m/>
  </r>
  <r>
    <d v="2022-10-01T00:00:00"/>
    <s v="ORD108875"/>
    <s v="CUST1081"/>
    <x v="3"/>
    <x v="3"/>
    <s v="Furnture"/>
    <x v="10"/>
    <n v="6"/>
    <n v="31424.65"/>
    <n v="15"/>
    <x v="1"/>
    <x v="4"/>
    <x v="5"/>
    <x v="2"/>
    <x v="1254"/>
    <m/>
    <m/>
    <m/>
  </r>
  <r>
    <d v="2022-06-20T00:00:00"/>
    <s v="ORD103194"/>
    <s v="CUST3193"/>
    <x v="7"/>
    <x v="1"/>
    <s v="Furnture"/>
    <x v="8"/>
    <n v="10"/>
    <n v="32810.050000000003"/>
    <m/>
    <x v="1"/>
    <x v="5"/>
    <x v="1"/>
    <x v="1"/>
    <x v="0"/>
    <m/>
    <m/>
    <m/>
  </r>
  <r>
    <d v="2022-10-01T00:00:00"/>
    <s v="ORD103146"/>
    <s v="CUST7511"/>
    <x v="0"/>
    <x v="2"/>
    <s v="Furniture"/>
    <x v="7"/>
    <n v="10"/>
    <n v="47515.42"/>
    <n v="20"/>
    <x v="0"/>
    <x v="2"/>
    <x v="1"/>
    <x v="1"/>
    <x v="1255"/>
    <m/>
    <m/>
    <m/>
  </r>
  <r>
    <d v="2022-01-08T00:00:00"/>
    <s v="ORD104035"/>
    <s v="CUST5940"/>
    <x v="7"/>
    <x v="3"/>
    <s v="Furnture"/>
    <x v="13"/>
    <n v="9"/>
    <n v="19323.259999999998"/>
    <m/>
    <x v="0"/>
    <x v="1"/>
    <x v="0"/>
    <x v="0"/>
    <x v="0"/>
    <m/>
    <m/>
    <m/>
  </r>
  <r>
    <d v="2022-12-19T00:00:00"/>
    <s v="ORD102400"/>
    <s v="CUST7340"/>
    <x v="2"/>
    <x v="2"/>
    <s v="Furnture"/>
    <x v="9"/>
    <n v="5"/>
    <n v="8193.68"/>
    <n v="0"/>
    <x v="2"/>
    <x v="1"/>
    <x v="5"/>
    <x v="0"/>
    <x v="0"/>
    <m/>
    <m/>
    <m/>
  </r>
  <r>
    <d v="2022-10-01T00:00:00"/>
    <s v="ORD104845"/>
    <s v="CUST3061"/>
    <x v="4"/>
    <x v="0"/>
    <s v="Electrnics"/>
    <x v="13"/>
    <n v="8"/>
    <n v="37618.800000000003"/>
    <n v="15"/>
    <x v="0"/>
    <x v="3"/>
    <x v="7"/>
    <x v="2"/>
    <x v="1256"/>
    <m/>
    <m/>
    <m/>
  </r>
  <r>
    <d v="2023-09-09T00:00:00"/>
    <s v="ORD104102"/>
    <s v="CUST5185"/>
    <x v="3"/>
    <x v="2"/>
    <s v="Clothing"/>
    <x v="8"/>
    <n v="5"/>
    <n v="46865.67"/>
    <n v="15"/>
    <x v="3"/>
    <x v="4"/>
    <x v="6"/>
    <x v="0"/>
    <x v="0"/>
    <m/>
    <m/>
    <m/>
  </r>
  <r>
    <d v="2023-08-12T00:00:00"/>
    <s v="ORD111874"/>
    <s v="CUST7235"/>
    <x v="1"/>
    <x v="1"/>
    <s v="Furniture"/>
    <x v="0"/>
    <n v="3"/>
    <n v="46549.17"/>
    <n v="20"/>
    <x v="3"/>
    <x v="3"/>
    <x v="4"/>
    <x v="0"/>
    <x v="0"/>
    <m/>
    <m/>
    <m/>
  </r>
  <r>
    <d v="2022-10-01T00:00:00"/>
    <s v="ORD106739"/>
    <s v="CUST9987"/>
    <x v="2"/>
    <x v="1"/>
    <s v="Electrnics"/>
    <x v="3"/>
    <n v="7"/>
    <n v="26168.59"/>
    <n v="0"/>
    <x v="0"/>
    <x v="4"/>
    <x v="1"/>
    <x v="1"/>
    <x v="1257"/>
    <m/>
    <m/>
    <m/>
  </r>
  <r>
    <d v="2023-05-27T00:00:00"/>
    <s v="ORD111224"/>
    <s v="CUST4901"/>
    <x v="3"/>
    <x v="2"/>
    <s v="Clothing"/>
    <x v="6"/>
    <n v="10"/>
    <n v="22083.19"/>
    <n v="10"/>
    <x v="1"/>
    <x v="0"/>
    <x v="4"/>
    <x v="0"/>
    <x v="0"/>
    <m/>
    <m/>
    <m/>
  </r>
  <r>
    <d v="2023-10-25T00:00:00"/>
    <s v="ORD111526"/>
    <s v="CUST4905"/>
    <x v="6"/>
    <x v="1"/>
    <s v="Furnture"/>
    <x v="5"/>
    <n v="4"/>
    <n v="27326.23"/>
    <m/>
    <x v="0"/>
    <x v="3"/>
    <x v="2"/>
    <x v="0"/>
    <x v="0"/>
    <m/>
    <m/>
    <m/>
  </r>
  <r>
    <d v="2022-04-13T00:00:00"/>
    <s v="ORD108222"/>
    <s v="CUST4082"/>
    <x v="2"/>
    <x v="2"/>
    <s v="Furniture"/>
    <x v="7"/>
    <n v="1"/>
    <n v="397.41"/>
    <n v="10"/>
    <x v="0"/>
    <x v="2"/>
    <x v="4"/>
    <x v="0"/>
    <x v="0"/>
    <m/>
    <m/>
    <m/>
  </r>
  <r>
    <d v="2022-01-28T00:00:00"/>
    <s v="ORD110217"/>
    <s v="CUST9584"/>
    <x v="0"/>
    <x v="3"/>
    <s v="Electronics"/>
    <x v="9"/>
    <n v="7"/>
    <n v="41535.4"/>
    <m/>
    <x v="2"/>
    <x v="5"/>
    <x v="2"/>
    <x v="1"/>
    <x v="0"/>
    <m/>
    <m/>
    <m/>
  </r>
  <r>
    <d v="2022-10-01T00:00:00"/>
    <s v="ORD105775"/>
    <s v="CUST9679"/>
    <x v="6"/>
    <x v="1"/>
    <s v="Clothing"/>
    <x v="13"/>
    <n v="3"/>
    <n v="13791.67"/>
    <n v="5"/>
    <x v="3"/>
    <x v="0"/>
    <x v="3"/>
    <x v="1"/>
    <x v="1258"/>
    <m/>
    <m/>
    <m/>
  </r>
  <r>
    <d v="2022-10-01T00:00:00"/>
    <s v="ORD105331"/>
    <s v="CUST2786"/>
    <x v="6"/>
    <x v="1"/>
    <s v="Electrnics"/>
    <x v="11"/>
    <n v="4"/>
    <n v="18536.61"/>
    <n v="5"/>
    <x v="3"/>
    <x v="4"/>
    <x v="4"/>
    <x v="2"/>
    <x v="1259"/>
    <m/>
    <m/>
    <m/>
  </r>
  <r>
    <d v="2022-10-01T00:00:00"/>
    <s v="ORD107152"/>
    <s v="CUST4228"/>
    <x v="5"/>
    <x v="0"/>
    <s v="Electrnics"/>
    <x v="1"/>
    <n v="2"/>
    <n v="34668.26"/>
    <n v="20"/>
    <x v="0"/>
    <x v="4"/>
    <x v="0"/>
    <x v="2"/>
    <x v="1260"/>
    <m/>
    <m/>
    <m/>
  </r>
  <r>
    <d v="2022-02-03T00:00:00"/>
    <s v="ORD108331"/>
    <s v="CUST8856"/>
    <x v="6"/>
    <x v="0"/>
    <s v="Electrnics"/>
    <x v="13"/>
    <n v="8"/>
    <n v="48524.19"/>
    <n v="0"/>
    <x v="0"/>
    <x v="1"/>
    <x v="2"/>
    <x v="0"/>
    <x v="0"/>
    <m/>
    <m/>
    <m/>
  </r>
  <r>
    <d v="2022-04-26T00:00:00"/>
    <s v="ORD100227"/>
    <s v="CUST2871"/>
    <x v="5"/>
    <x v="3"/>
    <s v="Furnture"/>
    <x v="10"/>
    <n v="6"/>
    <n v="27147.96"/>
    <n v="0"/>
    <x v="2"/>
    <x v="1"/>
    <x v="7"/>
    <x v="0"/>
    <x v="0"/>
    <m/>
    <m/>
    <m/>
  </r>
  <r>
    <d v="2022-10-01T00:00:00"/>
    <s v="ORD106418"/>
    <s v="CUST2618"/>
    <x v="6"/>
    <x v="1"/>
    <s v="Furniture"/>
    <x v="10"/>
    <n v="6"/>
    <n v="26054.95"/>
    <n v="15"/>
    <x v="3"/>
    <x v="0"/>
    <x v="0"/>
    <x v="2"/>
    <x v="1261"/>
    <m/>
    <m/>
    <m/>
  </r>
  <r>
    <d v="2022-10-01T00:00:00"/>
    <s v="ORD102317"/>
    <s v="CUST4010"/>
    <x v="4"/>
    <x v="3"/>
    <s v="Clothing"/>
    <x v="6"/>
    <n v="7"/>
    <n v="46944.1"/>
    <n v="20"/>
    <x v="1"/>
    <x v="3"/>
    <x v="2"/>
    <x v="2"/>
    <x v="1262"/>
    <m/>
    <m/>
    <m/>
  </r>
  <r>
    <d v="2022-10-01T00:00:00"/>
    <s v="ORD110020"/>
    <s v="CUST7392"/>
    <x v="6"/>
    <x v="2"/>
    <s v="Furnture"/>
    <x v="0"/>
    <n v="7"/>
    <n v="36471.58"/>
    <n v="15"/>
    <x v="0"/>
    <x v="4"/>
    <x v="4"/>
    <x v="2"/>
    <x v="1263"/>
    <m/>
    <m/>
    <m/>
  </r>
  <r>
    <d v="2022-07-31T00:00:00"/>
    <s v="ORD104100"/>
    <s v="CUST8306"/>
    <x v="4"/>
    <x v="2"/>
    <s v="Furnture"/>
    <x v="2"/>
    <n v="8"/>
    <n v="32382.87"/>
    <n v="15"/>
    <x v="1"/>
    <x v="0"/>
    <x v="1"/>
    <x v="0"/>
    <x v="0"/>
    <m/>
    <m/>
    <m/>
  </r>
  <r>
    <d v="2023-03-13T00:00:00"/>
    <s v="ORD105335"/>
    <s v="CUST7616"/>
    <x v="0"/>
    <x v="3"/>
    <s v="Furniture"/>
    <x v="10"/>
    <n v="2"/>
    <n v="45646.61"/>
    <n v="5"/>
    <x v="2"/>
    <x v="5"/>
    <x v="2"/>
    <x v="0"/>
    <x v="0"/>
    <m/>
    <m/>
    <m/>
  </r>
  <r>
    <d v="2022-10-01T00:00:00"/>
    <s v="ORD102648"/>
    <s v="CUST1591"/>
    <x v="3"/>
    <x v="1"/>
    <s v="Furnture"/>
    <x v="9"/>
    <n v="4"/>
    <n v="9690.44"/>
    <n v="15"/>
    <x v="3"/>
    <x v="0"/>
    <x v="0"/>
    <x v="1"/>
    <x v="1264"/>
    <m/>
    <m/>
    <m/>
  </r>
  <r>
    <d v="2022-10-01T00:00:00"/>
    <s v="ORD101508"/>
    <s v="CUST1515"/>
    <x v="7"/>
    <x v="2"/>
    <s v="Clothing"/>
    <x v="13"/>
    <n v="5"/>
    <n v="32675.78"/>
    <n v="10"/>
    <x v="2"/>
    <x v="3"/>
    <x v="2"/>
    <x v="1"/>
    <x v="1265"/>
    <m/>
    <m/>
    <m/>
  </r>
  <r>
    <d v="2023-06-17T00:00:00"/>
    <s v="ORD108797"/>
    <s v="CUST4582"/>
    <x v="4"/>
    <x v="3"/>
    <s v="Electronics"/>
    <x v="4"/>
    <n v="7"/>
    <n v="30124.74"/>
    <n v="5"/>
    <x v="3"/>
    <x v="1"/>
    <x v="6"/>
    <x v="0"/>
    <x v="0"/>
    <m/>
    <m/>
    <m/>
  </r>
  <r>
    <d v="2022-06-04T00:00:00"/>
    <s v="ORD111290"/>
    <s v="CUST7351"/>
    <x v="4"/>
    <x v="1"/>
    <s v="Furniture"/>
    <x v="3"/>
    <n v="8"/>
    <n v="40572.629999999997"/>
    <m/>
    <x v="3"/>
    <x v="5"/>
    <x v="2"/>
    <x v="2"/>
    <x v="0"/>
    <m/>
    <m/>
    <m/>
  </r>
  <r>
    <d v="2022-10-01T00:00:00"/>
    <s v="ORD101684"/>
    <s v="CUST2023"/>
    <x v="2"/>
    <x v="0"/>
    <s v="Furnture"/>
    <x v="1"/>
    <n v="7"/>
    <n v="26745.7"/>
    <n v="15"/>
    <x v="3"/>
    <x v="4"/>
    <x v="6"/>
    <x v="1"/>
    <x v="1266"/>
    <m/>
    <m/>
    <m/>
  </r>
  <r>
    <d v="2023-09-12T00:00:00"/>
    <s v="ORD100499"/>
    <s v="CUST3128"/>
    <x v="7"/>
    <x v="1"/>
    <s v="Electronics"/>
    <x v="14"/>
    <n v="10"/>
    <n v="40179.68"/>
    <n v="5"/>
    <x v="0"/>
    <x v="5"/>
    <x v="2"/>
    <x v="0"/>
    <x v="0"/>
    <m/>
    <m/>
    <m/>
  </r>
  <r>
    <d v="2022-10-01T00:00:00"/>
    <s v="ORD109475"/>
    <s v="CUST7716"/>
    <x v="1"/>
    <x v="2"/>
    <s v="Furnture"/>
    <x v="8"/>
    <n v="10"/>
    <n v="29471.26"/>
    <n v="15"/>
    <x v="2"/>
    <x v="1"/>
    <x v="3"/>
    <x v="2"/>
    <x v="1267"/>
    <m/>
    <m/>
    <m/>
  </r>
  <r>
    <d v="2022-09-16T00:00:00"/>
    <s v="ORD101699"/>
    <s v="CUST6874"/>
    <x v="4"/>
    <x v="3"/>
    <s v="Furnture"/>
    <x v="2"/>
    <n v="1"/>
    <n v="27858.47"/>
    <n v="20"/>
    <x v="3"/>
    <x v="5"/>
    <x v="1"/>
    <x v="0"/>
    <x v="0"/>
    <m/>
    <m/>
    <m/>
  </r>
  <r>
    <d v="2023-09-27T00:00:00"/>
    <s v="ORD101877"/>
    <s v="CUST4093"/>
    <x v="3"/>
    <x v="2"/>
    <s v="Electronics"/>
    <x v="4"/>
    <n v="3"/>
    <n v="2154.6999999999998"/>
    <n v="5"/>
    <x v="1"/>
    <x v="1"/>
    <x v="7"/>
    <x v="0"/>
    <x v="0"/>
    <m/>
    <m/>
    <m/>
  </r>
  <r>
    <d v="2023-01-30T00:00:00"/>
    <s v="ORD109617"/>
    <s v="CUST1688"/>
    <x v="6"/>
    <x v="2"/>
    <s v="Furniture"/>
    <x v="10"/>
    <n v="9"/>
    <n v="13568"/>
    <m/>
    <x v="0"/>
    <x v="0"/>
    <x v="4"/>
    <x v="0"/>
    <x v="0"/>
    <m/>
    <m/>
    <m/>
  </r>
  <r>
    <d v="2023-03-02T00:00:00"/>
    <s v="ORD100513"/>
    <s v="CUST3753"/>
    <x v="1"/>
    <x v="3"/>
    <s v="Clothing"/>
    <x v="5"/>
    <n v="3"/>
    <n v="21989.19"/>
    <n v="20"/>
    <x v="0"/>
    <x v="2"/>
    <x v="3"/>
    <x v="0"/>
    <x v="0"/>
    <m/>
    <m/>
    <m/>
  </r>
  <r>
    <d v="2022-01-29T00:00:00"/>
    <s v="ORD105272"/>
    <s v="CUST9503"/>
    <x v="1"/>
    <x v="1"/>
    <s v="Clothing"/>
    <x v="6"/>
    <n v="4"/>
    <n v="25934.63"/>
    <n v="0"/>
    <x v="1"/>
    <x v="2"/>
    <x v="1"/>
    <x v="0"/>
    <x v="0"/>
    <m/>
    <m/>
    <m/>
  </r>
  <r>
    <d v="2022-10-01T00:00:00"/>
    <s v="ORD107068"/>
    <s v="CUST7411"/>
    <x v="7"/>
    <x v="0"/>
    <s v="Clothing"/>
    <x v="5"/>
    <n v="8"/>
    <n v="5923.63"/>
    <n v="20"/>
    <x v="0"/>
    <x v="2"/>
    <x v="7"/>
    <x v="1"/>
    <x v="1268"/>
    <m/>
    <m/>
    <m/>
  </r>
  <r>
    <d v="2023-08-30T00:00:00"/>
    <s v="ORD102704"/>
    <s v="CUST9581"/>
    <x v="1"/>
    <x v="1"/>
    <s v="Electrnics"/>
    <x v="9"/>
    <n v="2"/>
    <n v="23928.17"/>
    <n v="15"/>
    <x v="2"/>
    <x v="1"/>
    <x v="1"/>
    <x v="0"/>
    <x v="0"/>
    <m/>
    <m/>
    <m/>
  </r>
  <r>
    <d v="2023-04-10T00:00:00"/>
    <s v="ORD108057"/>
    <s v="CUST8323"/>
    <x v="0"/>
    <x v="3"/>
    <s v="Furnture"/>
    <x v="10"/>
    <n v="8"/>
    <n v="10175.879999999999"/>
    <n v="5"/>
    <x v="1"/>
    <x v="0"/>
    <x v="7"/>
    <x v="0"/>
    <x v="0"/>
    <m/>
    <m/>
    <m/>
  </r>
  <r>
    <d v="2023-01-25T00:00:00"/>
    <s v="ORD107628"/>
    <s v="CUST7456"/>
    <x v="1"/>
    <x v="1"/>
    <s v="Furniture"/>
    <x v="12"/>
    <n v="5"/>
    <n v="45135.6"/>
    <n v="10"/>
    <x v="1"/>
    <x v="1"/>
    <x v="4"/>
    <x v="0"/>
    <x v="0"/>
    <m/>
    <m/>
    <m/>
  </r>
  <r>
    <d v="2022-04-28T00:00:00"/>
    <s v="ORD111492"/>
    <s v="CUST3843"/>
    <x v="4"/>
    <x v="2"/>
    <s v="Electrnics"/>
    <x v="7"/>
    <n v="6"/>
    <n v="33046.25"/>
    <n v="20"/>
    <x v="0"/>
    <x v="3"/>
    <x v="7"/>
    <x v="0"/>
    <x v="0"/>
    <m/>
    <m/>
    <m/>
  </r>
  <r>
    <d v="2022-06-25T00:00:00"/>
    <s v="ORD109265"/>
    <s v="CUST3365"/>
    <x v="7"/>
    <x v="1"/>
    <s v="Furnture"/>
    <x v="8"/>
    <n v="8"/>
    <n v="6113.17"/>
    <n v="5"/>
    <x v="1"/>
    <x v="1"/>
    <x v="3"/>
    <x v="0"/>
    <x v="0"/>
    <m/>
    <m/>
    <m/>
  </r>
  <r>
    <d v="2022-10-01T00:00:00"/>
    <s v="ORD104024"/>
    <s v="CUST9117"/>
    <x v="0"/>
    <x v="3"/>
    <s v="Electrnics"/>
    <x v="6"/>
    <n v="1"/>
    <n v="38147.39"/>
    <n v="0"/>
    <x v="1"/>
    <x v="4"/>
    <x v="1"/>
    <x v="2"/>
    <x v="1269"/>
    <m/>
    <m/>
    <m/>
  </r>
  <r>
    <d v="2023-05-15T00:00:00"/>
    <s v="ORD105916"/>
    <s v="CUST2366"/>
    <x v="0"/>
    <x v="0"/>
    <s v="Electrnics"/>
    <x v="11"/>
    <n v="2"/>
    <n v="16056.47"/>
    <n v="15"/>
    <x v="1"/>
    <x v="1"/>
    <x v="6"/>
    <x v="0"/>
    <x v="0"/>
    <m/>
    <m/>
    <m/>
  </r>
  <r>
    <d v="2022-10-01T00:00:00"/>
    <s v="ORD107911"/>
    <s v="CUST2436"/>
    <x v="3"/>
    <x v="3"/>
    <s v="Clothing"/>
    <x v="13"/>
    <n v="1"/>
    <n v="18030.939999999999"/>
    <n v="10"/>
    <x v="3"/>
    <x v="1"/>
    <x v="3"/>
    <x v="1"/>
    <x v="1270"/>
    <m/>
    <m/>
    <m/>
  </r>
  <r>
    <d v="2022-10-01T00:00:00"/>
    <s v="ORD100474"/>
    <s v="CUST6085"/>
    <x v="0"/>
    <x v="0"/>
    <s v="Electrnics"/>
    <x v="9"/>
    <n v="4"/>
    <n v="47377.67"/>
    <n v="5"/>
    <x v="1"/>
    <x v="3"/>
    <x v="6"/>
    <x v="1"/>
    <x v="1271"/>
    <m/>
    <m/>
    <m/>
  </r>
  <r>
    <d v="2022-10-01T00:00:00"/>
    <s v="ORD105812"/>
    <s v="CUST8435"/>
    <x v="1"/>
    <x v="0"/>
    <s v="Clothing"/>
    <x v="13"/>
    <n v="7"/>
    <n v="13009.24"/>
    <n v="20"/>
    <x v="2"/>
    <x v="5"/>
    <x v="7"/>
    <x v="1"/>
    <x v="1272"/>
    <m/>
    <m/>
    <m/>
  </r>
  <r>
    <d v="2023-07-08T00:00:00"/>
    <s v="ORD105770"/>
    <s v="CUST4708"/>
    <x v="6"/>
    <x v="0"/>
    <s v="Electrnics"/>
    <x v="8"/>
    <n v="9"/>
    <n v="9335.2800000000007"/>
    <n v="0"/>
    <x v="1"/>
    <x v="5"/>
    <x v="4"/>
    <x v="0"/>
    <x v="0"/>
    <m/>
    <m/>
    <m/>
  </r>
  <r>
    <d v="2022-12-01T00:00:00"/>
    <s v="ORD109801"/>
    <s v="CUST9030"/>
    <x v="0"/>
    <x v="3"/>
    <s v="Furnture"/>
    <x v="10"/>
    <n v="5"/>
    <n v="43319.82"/>
    <m/>
    <x v="1"/>
    <x v="2"/>
    <x v="5"/>
    <x v="2"/>
    <x v="0"/>
    <m/>
    <m/>
    <m/>
  </r>
  <r>
    <d v="2022-10-01T00:00:00"/>
    <s v="ORD104833"/>
    <s v="CUST4180"/>
    <x v="2"/>
    <x v="3"/>
    <s v="Furniture"/>
    <x v="3"/>
    <n v="9"/>
    <n v="47165.440000000002"/>
    <n v="0"/>
    <x v="3"/>
    <x v="3"/>
    <x v="4"/>
    <x v="1"/>
    <x v="1273"/>
    <m/>
    <m/>
    <m/>
  </r>
  <r>
    <d v="2022-09-14T00:00:00"/>
    <s v="ORD108193"/>
    <s v="CUST6120"/>
    <x v="7"/>
    <x v="2"/>
    <s v="Clothing"/>
    <x v="5"/>
    <n v="2"/>
    <n v="14890.31"/>
    <m/>
    <x v="3"/>
    <x v="2"/>
    <x v="3"/>
    <x v="1"/>
    <x v="0"/>
    <m/>
    <m/>
    <m/>
  </r>
  <r>
    <d v="2022-09-13T00:00:00"/>
    <s v="ORD102916"/>
    <s v="CUST9609"/>
    <x v="4"/>
    <x v="1"/>
    <s v="Electrnics"/>
    <x v="14"/>
    <n v="8"/>
    <n v="28946.68"/>
    <n v="10"/>
    <x v="0"/>
    <x v="4"/>
    <x v="7"/>
    <x v="0"/>
    <x v="0"/>
    <m/>
    <m/>
    <m/>
  </r>
  <r>
    <d v="2022-09-01T00:00:00"/>
    <s v="ORD107541"/>
    <s v="CUST1444"/>
    <x v="7"/>
    <x v="3"/>
    <s v="Furnture"/>
    <x v="14"/>
    <n v="6"/>
    <n v="21111.759999999998"/>
    <n v="10"/>
    <x v="1"/>
    <x v="1"/>
    <x v="0"/>
    <x v="0"/>
    <x v="0"/>
    <m/>
    <m/>
    <m/>
  </r>
  <r>
    <d v="2022-10-08T00:00:00"/>
    <s v="ORD104449"/>
    <s v="CUST1452"/>
    <x v="0"/>
    <x v="3"/>
    <s v="Clothing"/>
    <x v="2"/>
    <n v="10"/>
    <n v="23885.98"/>
    <n v="20"/>
    <x v="2"/>
    <x v="0"/>
    <x v="0"/>
    <x v="0"/>
    <x v="0"/>
    <m/>
    <m/>
    <m/>
  </r>
  <r>
    <d v="2023-04-09T00:00:00"/>
    <s v="ORD100480"/>
    <s v="CUST9704"/>
    <x v="5"/>
    <x v="0"/>
    <s v="Furniture"/>
    <x v="7"/>
    <n v="10"/>
    <n v="28938.78"/>
    <n v="5"/>
    <x v="3"/>
    <x v="5"/>
    <x v="5"/>
    <x v="0"/>
    <x v="0"/>
    <m/>
    <m/>
    <m/>
  </r>
  <r>
    <d v="2023-10-29T00:00:00"/>
    <s v="ORD105195"/>
    <s v="CUST5856"/>
    <x v="0"/>
    <x v="3"/>
    <s v="Electrnics"/>
    <x v="5"/>
    <n v="10"/>
    <n v="1321.08"/>
    <n v="20"/>
    <x v="2"/>
    <x v="3"/>
    <x v="7"/>
    <x v="0"/>
    <x v="0"/>
    <m/>
    <m/>
    <m/>
  </r>
  <r>
    <d v="2022-10-01T00:00:00"/>
    <s v="ORD107553"/>
    <s v="CUST2362"/>
    <x v="0"/>
    <x v="3"/>
    <s v="Clothing"/>
    <x v="5"/>
    <n v="7"/>
    <n v="10790.94"/>
    <n v="10"/>
    <x v="1"/>
    <x v="4"/>
    <x v="0"/>
    <x v="1"/>
    <x v="1274"/>
    <m/>
    <m/>
    <m/>
  </r>
  <r>
    <d v="2023-03-03T00:00:00"/>
    <s v="ORD105431"/>
    <s v="CUST9598"/>
    <x v="4"/>
    <x v="2"/>
    <s v="Furnture"/>
    <x v="7"/>
    <n v="1"/>
    <n v="39033.31"/>
    <n v="10"/>
    <x v="1"/>
    <x v="3"/>
    <x v="4"/>
    <x v="0"/>
    <x v="0"/>
    <m/>
    <m/>
    <m/>
  </r>
  <r>
    <d v="2022-05-29T00:00:00"/>
    <s v="ORD102577"/>
    <s v="CUST2018"/>
    <x v="7"/>
    <x v="3"/>
    <s v="Furnture"/>
    <x v="8"/>
    <n v="3"/>
    <n v="8023.09"/>
    <m/>
    <x v="0"/>
    <x v="0"/>
    <x v="2"/>
    <x v="0"/>
    <x v="0"/>
    <m/>
    <m/>
    <m/>
  </r>
  <r>
    <d v="2022-10-01T00:00:00"/>
    <s v="ORD110947"/>
    <s v="CUST8389"/>
    <x v="6"/>
    <x v="3"/>
    <s v="Electrnics"/>
    <x v="3"/>
    <n v="8"/>
    <n v="45915.79"/>
    <n v="0"/>
    <x v="0"/>
    <x v="4"/>
    <x v="7"/>
    <x v="2"/>
    <x v="1275"/>
    <m/>
    <m/>
    <m/>
  </r>
  <r>
    <d v="2022-10-01T00:00:00"/>
    <s v="ORD109308"/>
    <s v="CUST6090"/>
    <x v="3"/>
    <x v="1"/>
    <s v="Furniture"/>
    <x v="10"/>
    <n v="10"/>
    <n v="42424.51"/>
    <n v="5"/>
    <x v="0"/>
    <x v="2"/>
    <x v="6"/>
    <x v="2"/>
    <x v="1276"/>
    <m/>
    <m/>
    <m/>
  </r>
  <r>
    <d v="2022-01-31T00:00:00"/>
    <s v="ORD103601"/>
    <s v="CUST2529"/>
    <x v="3"/>
    <x v="2"/>
    <s v="Furnture"/>
    <x v="0"/>
    <n v="8"/>
    <n v="25049.26"/>
    <m/>
    <x v="2"/>
    <x v="3"/>
    <x v="3"/>
    <x v="0"/>
    <x v="0"/>
    <m/>
    <m/>
    <m/>
  </r>
  <r>
    <d v="2023-08-20T00:00:00"/>
    <s v="ORD104457"/>
    <s v="CUST6872"/>
    <x v="4"/>
    <x v="2"/>
    <s v="Electronics"/>
    <x v="1"/>
    <n v="10"/>
    <n v="42871.85"/>
    <m/>
    <x v="1"/>
    <x v="3"/>
    <x v="7"/>
    <x v="0"/>
    <x v="0"/>
    <m/>
    <m/>
    <m/>
  </r>
  <r>
    <d v="2022-10-01T00:00:00"/>
    <s v="ORD106923"/>
    <s v="CUST4152"/>
    <x v="3"/>
    <x v="0"/>
    <s v="Electronics"/>
    <x v="9"/>
    <n v="7"/>
    <n v="21339.54"/>
    <n v="20"/>
    <x v="1"/>
    <x v="5"/>
    <x v="3"/>
    <x v="1"/>
    <x v="1277"/>
    <m/>
    <m/>
    <m/>
  </r>
  <r>
    <d v="2022-10-01T00:00:00"/>
    <s v="ORD107406"/>
    <s v="CUST8561"/>
    <x v="3"/>
    <x v="3"/>
    <s v="Furniture"/>
    <x v="12"/>
    <n v="6"/>
    <n v="25667.64"/>
    <n v="0"/>
    <x v="3"/>
    <x v="0"/>
    <x v="2"/>
    <x v="2"/>
    <x v="1278"/>
    <m/>
    <m/>
    <m/>
  </r>
  <r>
    <d v="2023-03-16T00:00:00"/>
    <s v="ORD108486"/>
    <s v="CUST4661"/>
    <x v="0"/>
    <x v="1"/>
    <s v="Electrnics"/>
    <x v="4"/>
    <n v="10"/>
    <n v="46595.839999999997"/>
    <n v="10"/>
    <x v="1"/>
    <x v="3"/>
    <x v="3"/>
    <x v="0"/>
    <x v="0"/>
    <m/>
    <m/>
    <m/>
  </r>
  <r>
    <d v="2022-10-01T00:00:00"/>
    <s v="ORD107732"/>
    <s v="CUST3493"/>
    <x v="0"/>
    <x v="2"/>
    <s v="Clothing"/>
    <x v="13"/>
    <n v="6"/>
    <n v="29444.83"/>
    <n v="5"/>
    <x v="1"/>
    <x v="0"/>
    <x v="6"/>
    <x v="1"/>
    <x v="1279"/>
    <m/>
    <m/>
    <m/>
  </r>
  <r>
    <d v="2023-06-26T00:00:00"/>
    <s v="ORD101349"/>
    <s v="CUST1081"/>
    <x v="5"/>
    <x v="1"/>
    <s v="Furnture"/>
    <x v="8"/>
    <n v="5"/>
    <n v="48111.39"/>
    <m/>
    <x v="3"/>
    <x v="1"/>
    <x v="0"/>
    <x v="0"/>
    <x v="0"/>
    <m/>
    <m/>
    <m/>
  </r>
  <r>
    <d v="2022-10-01T00:00:00"/>
    <s v="ORD110679"/>
    <s v="CUST8379"/>
    <x v="3"/>
    <x v="3"/>
    <s v="Furniture"/>
    <x v="12"/>
    <n v="2"/>
    <n v="26919.58"/>
    <n v="0"/>
    <x v="3"/>
    <x v="2"/>
    <x v="2"/>
    <x v="1"/>
    <x v="1280"/>
    <m/>
    <m/>
    <m/>
  </r>
  <r>
    <d v="2022-11-29T00:00:00"/>
    <s v="ORD105045"/>
    <s v="CUST5768"/>
    <x v="3"/>
    <x v="1"/>
    <s v="Furniture"/>
    <x v="12"/>
    <n v="7"/>
    <n v="6763.3"/>
    <n v="15"/>
    <x v="2"/>
    <x v="0"/>
    <x v="2"/>
    <x v="0"/>
    <x v="0"/>
    <m/>
    <m/>
    <m/>
  </r>
  <r>
    <d v="2023-12-17T00:00:00"/>
    <s v="ORD105556"/>
    <s v="CUST9018"/>
    <x v="1"/>
    <x v="3"/>
    <s v="Clothing"/>
    <x v="5"/>
    <n v="2"/>
    <n v="5220.72"/>
    <n v="5"/>
    <x v="1"/>
    <x v="1"/>
    <x v="6"/>
    <x v="0"/>
    <x v="0"/>
    <m/>
    <m/>
    <m/>
  </r>
  <r>
    <d v="2023-12-19T00:00:00"/>
    <s v="ORD108965"/>
    <s v="CUST4450"/>
    <x v="6"/>
    <x v="2"/>
    <s v="Furnture"/>
    <x v="10"/>
    <n v="5"/>
    <n v="34531.5"/>
    <m/>
    <x v="3"/>
    <x v="1"/>
    <x v="2"/>
    <x v="1"/>
    <x v="0"/>
    <m/>
    <m/>
    <m/>
  </r>
  <r>
    <d v="2022-10-19T00:00:00"/>
    <s v="ORD102922"/>
    <s v="CUST1112"/>
    <x v="4"/>
    <x v="3"/>
    <s v="Clothing"/>
    <x v="6"/>
    <n v="9"/>
    <n v="48077.73"/>
    <m/>
    <x v="2"/>
    <x v="1"/>
    <x v="7"/>
    <x v="2"/>
    <x v="0"/>
    <m/>
    <m/>
    <m/>
  </r>
  <r>
    <d v="2022-07-21T00:00:00"/>
    <s v="ORD107655"/>
    <s v="CUST3975"/>
    <x v="3"/>
    <x v="1"/>
    <s v="Furniture"/>
    <x v="0"/>
    <n v="9"/>
    <n v="31538.83"/>
    <n v="0"/>
    <x v="3"/>
    <x v="5"/>
    <x v="0"/>
    <x v="0"/>
    <x v="0"/>
    <m/>
    <m/>
    <m/>
  </r>
  <r>
    <d v="2022-10-01T00:00:00"/>
    <s v="ORD110366"/>
    <s v="CUST5015"/>
    <x v="1"/>
    <x v="1"/>
    <s v="Furniture"/>
    <x v="0"/>
    <n v="8"/>
    <n v="46941.74"/>
    <n v="20"/>
    <x v="2"/>
    <x v="0"/>
    <x v="2"/>
    <x v="1"/>
    <x v="1281"/>
    <m/>
    <m/>
    <m/>
  </r>
  <r>
    <d v="2022-08-21T00:00:00"/>
    <s v="ORD101606"/>
    <s v="CUST3022"/>
    <x v="6"/>
    <x v="0"/>
    <s v="Furnture"/>
    <x v="11"/>
    <n v="9"/>
    <n v="40325.54"/>
    <m/>
    <x v="0"/>
    <x v="4"/>
    <x v="2"/>
    <x v="2"/>
    <x v="0"/>
    <m/>
    <m/>
    <m/>
  </r>
  <r>
    <d v="2022-11-05T00:00:00"/>
    <s v="ORD104993"/>
    <s v="CUST3364"/>
    <x v="1"/>
    <x v="1"/>
    <s v="Electronics"/>
    <x v="9"/>
    <n v="6"/>
    <n v="30385.42"/>
    <n v="15"/>
    <x v="3"/>
    <x v="0"/>
    <x v="1"/>
    <x v="0"/>
    <x v="0"/>
    <m/>
    <m/>
    <m/>
  </r>
  <r>
    <d v="2023-11-15T00:00:00"/>
    <s v="ORD103031"/>
    <s v="CUST8374"/>
    <x v="7"/>
    <x v="2"/>
    <s v="Electrnics"/>
    <x v="8"/>
    <n v="8"/>
    <n v="36006.879999999997"/>
    <n v="15"/>
    <x v="2"/>
    <x v="3"/>
    <x v="0"/>
    <x v="0"/>
    <x v="0"/>
    <m/>
    <m/>
    <m/>
  </r>
  <r>
    <d v="2022-10-01T00:00:00"/>
    <s v="ORD102762"/>
    <s v="CUST3442"/>
    <x v="1"/>
    <x v="2"/>
    <s v="Furniture"/>
    <x v="10"/>
    <n v="5"/>
    <n v="37417.82"/>
    <n v="5"/>
    <x v="1"/>
    <x v="2"/>
    <x v="5"/>
    <x v="2"/>
    <x v="1282"/>
    <m/>
    <m/>
    <m/>
  </r>
  <r>
    <d v="2022-10-01T00:00:00"/>
    <s v="ORD106596"/>
    <s v="CUST7677"/>
    <x v="0"/>
    <x v="1"/>
    <s v="Clothing"/>
    <x v="8"/>
    <n v="10"/>
    <n v="20842.919999999998"/>
    <n v="5"/>
    <x v="2"/>
    <x v="5"/>
    <x v="7"/>
    <x v="2"/>
    <x v="1283"/>
    <m/>
    <m/>
    <m/>
  </r>
  <r>
    <d v="2023-01-14T00:00:00"/>
    <s v="ORD103643"/>
    <s v="CUST1463"/>
    <x v="0"/>
    <x v="1"/>
    <s v="Electrnics"/>
    <x v="14"/>
    <n v="10"/>
    <n v="18614.240000000002"/>
    <m/>
    <x v="0"/>
    <x v="5"/>
    <x v="6"/>
    <x v="1"/>
    <x v="0"/>
    <m/>
    <m/>
    <m/>
  </r>
  <r>
    <d v="2023-03-01T00:00:00"/>
    <s v="ORD103148"/>
    <s v="CUST6240"/>
    <x v="0"/>
    <x v="2"/>
    <s v="Clothing"/>
    <x v="5"/>
    <n v="4"/>
    <n v="41874.11"/>
    <n v="20"/>
    <x v="1"/>
    <x v="0"/>
    <x v="7"/>
    <x v="0"/>
    <x v="0"/>
    <m/>
    <m/>
    <m/>
  </r>
  <r>
    <d v="2023-02-13T00:00:00"/>
    <s v="ORD104764"/>
    <s v="CUST6152"/>
    <x v="5"/>
    <x v="3"/>
    <s v="Electrnics"/>
    <x v="0"/>
    <n v="10"/>
    <n v="17690.14"/>
    <n v="20"/>
    <x v="3"/>
    <x v="1"/>
    <x v="3"/>
    <x v="0"/>
    <x v="0"/>
    <m/>
    <m/>
    <m/>
  </r>
  <r>
    <d v="2022-10-01T00:00:00"/>
    <s v="ORD101659"/>
    <s v="CUST5053"/>
    <x v="0"/>
    <x v="3"/>
    <s v="Clothing"/>
    <x v="8"/>
    <n v="4"/>
    <n v="22623.34"/>
    <n v="0"/>
    <x v="3"/>
    <x v="0"/>
    <x v="2"/>
    <x v="2"/>
    <x v="1284"/>
    <m/>
    <m/>
    <m/>
  </r>
  <r>
    <d v="2023-02-09T00:00:00"/>
    <s v="ORD105958"/>
    <s v="CUST2501"/>
    <x v="5"/>
    <x v="2"/>
    <s v="Furnture"/>
    <x v="13"/>
    <n v="5"/>
    <n v="1253.58"/>
    <n v="10"/>
    <x v="2"/>
    <x v="1"/>
    <x v="0"/>
    <x v="0"/>
    <x v="0"/>
    <m/>
    <m/>
    <m/>
  </r>
  <r>
    <d v="2023-03-14T00:00:00"/>
    <s v="ORD109953"/>
    <s v="CUST2213"/>
    <x v="4"/>
    <x v="2"/>
    <s v="Clothing"/>
    <x v="5"/>
    <n v="4"/>
    <n v="37521.089999999997"/>
    <n v="5"/>
    <x v="2"/>
    <x v="2"/>
    <x v="5"/>
    <x v="0"/>
    <x v="0"/>
    <m/>
    <m/>
    <m/>
  </r>
  <r>
    <d v="2022-04-29T00:00:00"/>
    <s v="ORD101446"/>
    <s v="CUST4395"/>
    <x v="3"/>
    <x v="1"/>
    <s v="Furniture"/>
    <x v="7"/>
    <n v="8"/>
    <n v="20564.560000000001"/>
    <m/>
    <x v="3"/>
    <x v="0"/>
    <x v="3"/>
    <x v="2"/>
    <x v="0"/>
    <m/>
    <m/>
    <m/>
  </r>
  <r>
    <d v="2022-10-01T00:00:00"/>
    <s v="ORD111533"/>
    <s v="CUST1452"/>
    <x v="1"/>
    <x v="0"/>
    <s v="Furniture"/>
    <x v="12"/>
    <n v="7"/>
    <n v="2560.4699999999998"/>
    <n v="20"/>
    <x v="2"/>
    <x v="1"/>
    <x v="4"/>
    <x v="2"/>
    <x v="1285"/>
    <m/>
    <m/>
    <m/>
  </r>
  <r>
    <d v="2022-10-01T00:00:00"/>
    <s v="ORD101020"/>
    <s v="CUST8540"/>
    <x v="1"/>
    <x v="1"/>
    <s v="Electronics"/>
    <x v="14"/>
    <n v="10"/>
    <n v="34350.74"/>
    <n v="10"/>
    <x v="2"/>
    <x v="3"/>
    <x v="4"/>
    <x v="2"/>
    <x v="1286"/>
    <m/>
    <m/>
    <m/>
  </r>
  <r>
    <d v="2022-02-10T00:00:00"/>
    <s v="ORD100705"/>
    <s v="CUST2492"/>
    <x v="5"/>
    <x v="1"/>
    <s v="Electrnics"/>
    <x v="3"/>
    <n v="8"/>
    <n v="17404.41"/>
    <m/>
    <x v="1"/>
    <x v="4"/>
    <x v="2"/>
    <x v="0"/>
    <x v="0"/>
    <m/>
    <m/>
    <m/>
  </r>
  <r>
    <d v="2023-12-18T00:00:00"/>
    <s v="ORD105170"/>
    <s v="CUST5069"/>
    <x v="5"/>
    <x v="1"/>
    <s v="Clothing"/>
    <x v="6"/>
    <n v="1"/>
    <n v="4887.2"/>
    <m/>
    <x v="1"/>
    <x v="1"/>
    <x v="2"/>
    <x v="1"/>
    <x v="0"/>
    <m/>
    <m/>
    <m/>
  </r>
  <r>
    <d v="2022-10-01T00:00:00"/>
    <s v="ORD101866"/>
    <s v="CUST3953"/>
    <x v="2"/>
    <x v="1"/>
    <s v="Furnture"/>
    <x v="13"/>
    <n v="3"/>
    <n v="39666.65"/>
    <n v="5"/>
    <x v="1"/>
    <x v="0"/>
    <x v="4"/>
    <x v="1"/>
    <x v="1287"/>
    <m/>
    <m/>
    <m/>
  </r>
  <r>
    <d v="2023-08-28T00:00:00"/>
    <s v="ORD109834"/>
    <s v="CUST1827"/>
    <x v="7"/>
    <x v="2"/>
    <s v="Furniture"/>
    <x v="12"/>
    <n v="2"/>
    <n v="12147.51"/>
    <n v="15"/>
    <x v="2"/>
    <x v="5"/>
    <x v="0"/>
    <x v="0"/>
    <x v="0"/>
    <m/>
    <m/>
    <m/>
  </r>
  <r>
    <d v="2022-10-01T00:00:00"/>
    <s v="ORD111551"/>
    <s v="CUST2764"/>
    <x v="7"/>
    <x v="2"/>
    <s v="Electrnics"/>
    <x v="11"/>
    <n v="4"/>
    <n v="37816.14"/>
    <n v="20"/>
    <x v="0"/>
    <x v="1"/>
    <x v="5"/>
    <x v="2"/>
    <x v="1288"/>
    <m/>
    <m/>
    <m/>
  </r>
  <r>
    <d v="2022-06-04T00:00:00"/>
    <s v="ORD107621"/>
    <s v="CUST9457"/>
    <x v="2"/>
    <x v="1"/>
    <s v="Clothing"/>
    <x v="13"/>
    <n v="6"/>
    <n v="19826.02"/>
    <n v="10"/>
    <x v="0"/>
    <x v="1"/>
    <x v="2"/>
    <x v="0"/>
    <x v="0"/>
    <m/>
    <m/>
    <m/>
  </r>
  <r>
    <d v="2023-10-14T00:00:00"/>
    <s v="ORD102122"/>
    <s v="CUST9467"/>
    <x v="5"/>
    <x v="1"/>
    <s v="Furniture"/>
    <x v="10"/>
    <n v="9"/>
    <n v="18444.95"/>
    <n v="5"/>
    <x v="2"/>
    <x v="0"/>
    <x v="3"/>
    <x v="0"/>
    <x v="0"/>
    <m/>
    <m/>
    <m/>
  </r>
  <r>
    <d v="2023-10-13T00:00:00"/>
    <s v="ORD102574"/>
    <s v="CUST2188"/>
    <x v="3"/>
    <x v="3"/>
    <s v="Furnture"/>
    <x v="5"/>
    <n v="7"/>
    <n v="39181.51"/>
    <n v="20"/>
    <x v="3"/>
    <x v="0"/>
    <x v="1"/>
    <x v="0"/>
    <x v="0"/>
    <m/>
    <m/>
    <m/>
  </r>
  <r>
    <d v="2023-01-25T00:00:00"/>
    <s v="ORD109779"/>
    <s v="CUST5345"/>
    <x v="0"/>
    <x v="1"/>
    <s v="Electronics"/>
    <x v="4"/>
    <n v="8"/>
    <n v="30128.02"/>
    <m/>
    <x v="1"/>
    <x v="3"/>
    <x v="1"/>
    <x v="0"/>
    <x v="0"/>
    <m/>
    <m/>
    <m/>
  </r>
  <r>
    <d v="2023-11-15T00:00:00"/>
    <s v="ORD101921"/>
    <s v="CUST3218"/>
    <x v="5"/>
    <x v="1"/>
    <s v="Clothing"/>
    <x v="5"/>
    <n v="6"/>
    <n v="31092.13"/>
    <m/>
    <x v="3"/>
    <x v="0"/>
    <x v="2"/>
    <x v="1"/>
    <x v="0"/>
    <m/>
    <m/>
    <m/>
  </r>
  <r>
    <d v="2022-08-11T00:00:00"/>
    <s v="ORD102956"/>
    <s v="CUST9193"/>
    <x v="0"/>
    <x v="0"/>
    <s v="Clothing"/>
    <x v="6"/>
    <n v="2"/>
    <n v="6526.76"/>
    <n v="5"/>
    <x v="0"/>
    <x v="1"/>
    <x v="7"/>
    <x v="0"/>
    <x v="0"/>
    <m/>
    <m/>
    <m/>
  </r>
  <r>
    <d v="2023-09-28T00:00:00"/>
    <s v="ORD111018"/>
    <s v="CUST9153"/>
    <x v="6"/>
    <x v="3"/>
    <s v="Furniture"/>
    <x v="12"/>
    <n v="8"/>
    <n v="49628.89"/>
    <n v="10"/>
    <x v="3"/>
    <x v="3"/>
    <x v="3"/>
    <x v="0"/>
    <x v="0"/>
    <m/>
    <m/>
    <m/>
  </r>
  <r>
    <d v="2022-04-15T00:00:00"/>
    <s v="ORD106664"/>
    <s v="CUST7166"/>
    <x v="4"/>
    <x v="2"/>
    <s v="Furnture"/>
    <x v="14"/>
    <n v="4"/>
    <n v="44560.41"/>
    <m/>
    <x v="2"/>
    <x v="3"/>
    <x v="4"/>
    <x v="1"/>
    <x v="0"/>
    <m/>
    <m/>
    <m/>
  </r>
  <r>
    <d v="2023-05-27T00:00:00"/>
    <s v="ORD109696"/>
    <s v="CUST6318"/>
    <x v="4"/>
    <x v="1"/>
    <s v="Furnture"/>
    <x v="11"/>
    <n v="4"/>
    <n v="43687.08"/>
    <n v="20"/>
    <x v="2"/>
    <x v="4"/>
    <x v="2"/>
    <x v="0"/>
    <x v="0"/>
    <m/>
    <m/>
    <m/>
  </r>
  <r>
    <d v="2022-08-28T00:00:00"/>
    <s v="ORD104464"/>
    <s v="CUST6843"/>
    <x v="6"/>
    <x v="2"/>
    <s v="Clothing"/>
    <x v="2"/>
    <n v="3"/>
    <n v="8298.83"/>
    <m/>
    <x v="1"/>
    <x v="3"/>
    <x v="7"/>
    <x v="2"/>
    <x v="0"/>
    <m/>
    <m/>
    <m/>
  </r>
  <r>
    <d v="2022-06-03T00:00:00"/>
    <s v="ORD101419"/>
    <s v="CUST2787"/>
    <x v="5"/>
    <x v="1"/>
    <s v="Furnture"/>
    <x v="11"/>
    <n v="1"/>
    <n v="38839.050000000003"/>
    <n v="5"/>
    <x v="2"/>
    <x v="4"/>
    <x v="3"/>
    <x v="0"/>
    <x v="0"/>
    <m/>
    <m/>
    <m/>
  </r>
  <r>
    <d v="2023-06-24T00:00:00"/>
    <s v="ORD103487"/>
    <s v="CUST6787"/>
    <x v="0"/>
    <x v="3"/>
    <s v="Electrnics"/>
    <x v="14"/>
    <n v="4"/>
    <n v="24038.27"/>
    <n v="5"/>
    <x v="0"/>
    <x v="2"/>
    <x v="3"/>
    <x v="0"/>
    <x v="0"/>
    <m/>
    <m/>
    <m/>
  </r>
  <r>
    <d v="2022-10-01T00:00:00"/>
    <s v="ORD110240"/>
    <s v="CUST1531"/>
    <x v="7"/>
    <x v="0"/>
    <s v="Furnture"/>
    <x v="10"/>
    <n v="1"/>
    <n v="38574"/>
    <n v="0"/>
    <x v="3"/>
    <x v="5"/>
    <x v="7"/>
    <x v="2"/>
    <x v="1289"/>
    <m/>
    <m/>
    <m/>
  </r>
  <r>
    <d v="2022-10-01T00:00:00"/>
    <s v="ORD106365"/>
    <s v="CUST9697"/>
    <x v="6"/>
    <x v="3"/>
    <s v="Furniture"/>
    <x v="10"/>
    <n v="1"/>
    <n v="45696.22"/>
    <n v="20"/>
    <x v="0"/>
    <x v="2"/>
    <x v="4"/>
    <x v="1"/>
    <x v="1290"/>
    <m/>
    <m/>
    <m/>
  </r>
  <r>
    <d v="2022-05-06T00:00:00"/>
    <s v="ORD102025"/>
    <s v="CUST6658"/>
    <x v="1"/>
    <x v="3"/>
    <s v="Electrnics"/>
    <x v="1"/>
    <n v="5"/>
    <n v="32550.06"/>
    <m/>
    <x v="2"/>
    <x v="3"/>
    <x v="3"/>
    <x v="0"/>
    <x v="0"/>
    <m/>
    <m/>
    <m/>
  </r>
  <r>
    <d v="2022-05-17T00:00:00"/>
    <s v="ORD100594"/>
    <s v="CUST5270"/>
    <x v="3"/>
    <x v="1"/>
    <s v="Electrnics"/>
    <x v="0"/>
    <n v="10"/>
    <n v="41355.75"/>
    <n v="10"/>
    <x v="3"/>
    <x v="0"/>
    <x v="6"/>
    <x v="0"/>
    <x v="0"/>
    <m/>
    <m/>
    <m/>
  </r>
  <r>
    <d v="2023-12-08T00:00:00"/>
    <s v="ORD101558"/>
    <s v="CUST2941"/>
    <x v="2"/>
    <x v="2"/>
    <s v="Electronics"/>
    <x v="9"/>
    <n v="6"/>
    <n v="6390.22"/>
    <n v="0"/>
    <x v="3"/>
    <x v="4"/>
    <x v="1"/>
    <x v="0"/>
    <x v="0"/>
    <m/>
    <m/>
    <m/>
  </r>
  <r>
    <d v="2022-10-01T00:00:00"/>
    <s v="ORD108692"/>
    <s v="CUST6000"/>
    <x v="1"/>
    <x v="0"/>
    <s v="Furnture"/>
    <x v="11"/>
    <n v="6"/>
    <n v="9211.69"/>
    <n v="15"/>
    <x v="3"/>
    <x v="0"/>
    <x v="7"/>
    <x v="1"/>
    <x v="1291"/>
    <m/>
    <m/>
    <m/>
  </r>
  <r>
    <d v="2022-05-18T00:00:00"/>
    <s v="ORD104649"/>
    <s v="CUST9218"/>
    <x v="7"/>
    <x v="3"/>
    <s v="Furnture"/>
    <x v="2"/>
    <n v="2"/>
    <n v="25848.83"/>
    <n v="15"/>
    <x v="0"/>
    <x v="5"/>
    <x v="0"/>
    <x v="0"/>
    <x v="0"/>
    <m/>
    <m/>
    <m/>
  </r>
  <r>
    <d v="2022-10-01T00:00:00"/>
    <s v="ORD110339"/>
    <s v="CUST3850"/>
    <x v="4"/>
    <x v="0"/>
    <s v="Furniture"/>
    <x v="7"/>
    <n v="8"/>
    <n v="27018.75"/>
    <n v="15"/>
    <x v="2"/>
    <x v="4"/>
    <x v="1"/>
    <x v="1"/>
    <x v="1292"/>
    <m/>
    <m/>
    <m/>
  </r>
  <r>
    <d v="2022-10-01T00:00:00"/>
    <s v="ORD108673"/>
    <s v="CUST2970"/>
    <x v="2"/>
    <x v="1"/>
    <s v="Electronics"/>
    <x v="4"/>
    <n v="7"/>
    <n v="29521.15"/>
    <n v="15"/>
    <x v="0"/>
    <x v="2"/>
    <x v="0"/>
    <x v="1"/>
    <x v="1293"/>
    <m/>
    <m/>
    <m/>
  </r>
  <r>
    <d v="2022-10-01T00:00:00"/>
    <s v="ORD109116"/>
    <s v="CUST1545"/>
    <x v="3"/>
    <x v="3"/>
    <s v="Clothing"/>
    <x v="8"/>
    <n v="4"/>
    <n v="16837.5"/>
    <n v="0"/>
    <x v="2"/>
    <x v="4"/>
    <x v="1"/>
    <x v="1"/>
    <x v="1294"/>
    <m/>
    <m/>
    <m/>
  </r>
  <r>
    <d v="2023-04-18T00:00:00"/>
    <s v="ORD111099"/>
    <s v="CUST1460"/>
    <x v="2"/>
    <x v="0"/>
    <s v="Electronics"/>
    <x v="11"/>
    <n v="4"/>
    <n v="35838.5"/>
    <m/>
    <x v="3"/>
    <x v="5"/>
    <x v="0"/>
    <x v="1"/>
    <x v="0"/>
    <m/>
    <m/>
    <m/>
  </r>
  <r>
    <d v="2022-12-14T00:00:00"/>
    <s v="ORD102058"/>
    <s v="CUST5093"/>
    <x v="3"/>
    <x v="2"/>
    <s v="Furnture"/>
    <x v="10"/>
    <n v="4"/>
    <n v="43883.74"/>
    <m/>
    <x v="2"/>
    <x v="4"/>
    <x v="2"/>
    <x v="0"/>
    <x v="0"/>
    <m/>
    <m/>
    <m/>
  </r>
  <r>
    <d v="2022-10-01T00:00:00"/>
    <s v="ORD103312"/>
    <s v="CUST9393"/>
    <x v="4"/>
    <x v="3"/>
    <s v="Electrnics"/>
    <x v="12"/>
    <n v="1"/>
    <n v="14341.94"/>
    <n v="20"/>
    <x v="1"/>
    <x v="0"/>
    <x v="4"/>
    <x v="1"/>
    <x v="1295"/>
    <m/>
    <m/>
    <m/>
  </r>
  <r>
    <d v="2023-10-28T00:00:00"/>
    <s v="ORD105130"/>
    <s v="CUST2111"/>
    <x v="3"/>
    <x v="3"/>
    <s v="Furniture"/>
    <x v="0"/>
    <n v="1"/>
    <n v="15639.67"/>
    <n v="20"/>
    <x v="2"/>
    <x v="2"/>
    <x v="5"/>
    <x v="0"/>
    <x v="0"/>
    <m/>
    <m/>
    <m/>
  </r>
  <r>
    <d v="2022-03-07T00:00:00"/>
    <s v="ORD106595"/>
    <s v="CUST4097"/>
    <x v="6"/>
    <x v="0"/>
    <s v="Electrnics"/>
    <x v="9"/>
    <n v="3"/>
    <n v="27896.28"/>
    <m/>
    <x v="1"/>
    <x v="4"/>
    <x v="1"/>
    <x v="2"/>
    <x v="0"/>
    <m/>
    <m/>
    <m/>
  </r>
  <r>
    <d v="2023-12-12T00:00:00"/>
    <s v="ORD111596"/>
    <s v="CUST2749"/>
    <x v="2"/>
    <x v="0"/>
    <s v="Electrnics"/>
    <x v="12"/>
    <n v="3"/>
    <n v="25895.38"/>
    <n v="10"/>
    <x v="2"/>
    <x v="3"/>
    <x v="0"/>
    <x v="0"/>
    <x v="0"/>
    <m/>
    <m/>
    <m/>
  </r>
  <r>
    <d v="2023-10-08T00:00:00"/>
    <s v="ORD103958"/>
    <s v="CUST6735"/>
    <x v="3"/>
    <x v="1"/>
    <s v="Electrnics"/>
    <x v="5"/>
    <n v="10"/>
    <n v="4988.91"/>
    <n v="20"/>
    <x v="3"/>
    <x v="5"/>
    <x v="5"/>
    <x v="0"/>
    <x v="0"/>
    <m/>
    <m/>
    <m/>
  </r>
  <r>
    <d v="2022-10-01T00:00:00"/>
    <s v="ORD110387"/>
    <s v="CUST3708"/>
    <x v="1"/>
    <x v="1"/>
    <s v="Electronics"/>
    <x v="9"/>
    <n v="1"/>
    <n v="37711.769999999997"/>
    <n v="10"/>
    <x v="1"/>
    <x v="1"/>
    <x v="0"/>
    <x v="1"/>
    <x v="1296"/>
    <m/>
    <m/>
    <m/>
  </r>
  <r>
    <d v="2023-01-27T00:00:00"/>
    <s v="ORD105092"/>
    <s v="CUST7400"/>
    <x v="0"/>
    <x v="1"/>
    <s v="Electronics"/>
    <x v="1"/>
    <n v="9"/>
    <n v="34275.71"/>
    <n v="20"/>
    <x v="2"/>
    <x v="0"/>
    <x v="7"/>
    <x v="0"/>
    <x v="0"/>
    <m/>
    <m/>
    <m/>
  </r>
  <r>
    <d v="2022-08-03T00:00:00"/>
    <s v="ORD103708"/>
    <s v="CUST8994"/>
    <x v="3"/>
    <x v="1"/>
    <s v="Clothing"/>
    <x v="13"/>
    <n v="4"/>
    <n v="8771.92"/>
    <m/>
    <x v="2"/>
    <x v="4"/>
    <x v="6"/>
    <x v="1"/>
    <x v="0"/>
    <m/>
    <m/>
    <m/>
  </r>
  <r>
    <d v="2023-09-05T00:00:00"/>
    <s v="ORD105438"/>
    <s v="CUST1194"/>
    <x v="2"/>
    <x v="3"/>
    <s v="Furniture"/>
    <x v="10"/>
    <n v="10"/>
    <n v="32966.44"/>
    <n v="5"/>
    <x v="0"/>
    <x v="2"/>
    <x v="6"/>
    <x v="0"/>
    <x v="0"/>
    <m/>
    <m/>
    <m/>
  </r>
  <r>
    <d v="2022-03-10T00:00:00"/>
    <s v="ORD108118"/>
    <s v="CUST6963"/>
    <x v="3"/>
    <x v="1"/>
    <s v="Furniture"/>
    <x v="10"/>
    <n v="8"/>
    <n v="9931.98"/>
    <n v="0"/>
    <x v="0"/>
    <x v="4"/>
    <x v="2"/>
    <x v="0"/>
    <x v="0"/>
    <m/>
    <m/>
    <m/>
  </r>
  <r>
    <d v="2022-10-26T00:00:00"/>
    <s v="ORD107664"/>
    <s v="CUST4816"/>
    <x v="3"/>
    <x v="1"/>
    <s v="Furnture"/>
    <x v="5"/>
    <n v="10"/>
    <n v="28566.84"/>
    <n v="5"/>
    <x v="2"/>
    <x v="1"/>
    <x v="1"/>
    <x v="0"/>
    <x v="0"/>
    <m/>
    <m/>
    <m/>
  </r>
  <r>
    <d v="2022-10-01T00:00:00"/>
    <s v="ORD100535"/>
    <s v="CUST5803"/>
    <x v="7"/>
    <x v="1"/>
    <s v="Furnture"/>
    <x v="6"/>
    <n v="9"/>
    <n v="46592.9"/>
    <n v="15"/>
    <x v="1"/>
    <x v="4"/>
    <x v="0"/>
    <x v="2"/>
    <x v="1297"/>
    <m/>
    <m/>
    <m/>
  </r>
  <r>
    <d v="2023-11-08T00:00:00"/>
    <s v="ORD110895"/>
    <s v="CUST8182"/>
    <x v="7"/>
    <x v="0"/>
    <s v="Electrnics"/>
    <x v="2"/>
    <n v="8"/>
    <n v="19709.89"/>
    <n v="20"/>
    <x v="3"/>
    <x v="2"/>
    <x v="5"/>
    <x v="0"/>
    <x v="0"/>
    <m/>
    <m/>
    <m/>
  </r>
  <r>
    <d v="2023-06-13T00:00:00"/>
    <s v="ORD100292"/>
    <s v="CUST7126"/>
    <x v="2"/>
    <x v="3"/>
    <s v="Electrnics"/>
    <x v="13"/>
    <n v="3"/>
    <n v="3374.29"/>
    <m/>
    <x v="2"/>
    <x v="2"/>
    <x v="1"/>
    <x v="1"/>
    <x v="0"/>
    <m/>
    <m/>
    <m/>
  </r>
  <r>
    <d v="2022-10-01T00:00:00"/>
    <s v="ORD102836"/>
    <s v="CUST6628"/>
    <x v="2"/>
    <x v="3"/>
    <s v="Clothing"/>
    <x v="8"/>
    <n v="8"/>
    <n v="21603.200000000001"/>
    <n v="10"/>
    <x v="0"/>
    <x v="4"/>
    <x v="4"/>
    <x v="2"/>
    <x v="1298"/>
    <m/>
    <m/>
    <m/>
  </r>
  <r>
    <d v="2023-02-24T00:00:00"/>
    <s v="ORD104553"/>
    <s v="CUST4211"/>
    <x v="7"/>
    <x v="3"/>
    <s v="Furniture"/>
    <x v="3"/>
    <n v="1"/>
    <n v="35387.550000000003"/>
    <n v="20"/>
    <x v="0"/>
    <x v="4"/>
    <x v="1"/>
    <x v="0"/>
    <x v="0"/>
    <m/>
    <m/>
    <m/>
  </r>
  <r>
    <d v="2023-09-23T00:00:00"/>
    <s v="ORD109343"/>
    <s v="CUST7770"/>
    <x v="0"/>
    <x v="1"/>
    <s v="Electronics"/>
    <x v="11"/>
    <n v="10"/>
    <n v="4899"/>
    <m/>
    <x v="0"/>
    <x v="4"/>
    <x v="1"/>
    <x v="2"/>
    <x v="0"/>
    <m/>
    <m/>
    <m/>
  </r>
  <r>
    <d v="2022-12-14T00:00:00"/>
    <s v="ORD102870"/>
    <s v="CUST9358"/>
    <x v="2"/>
    <x v="0"/>
    <s v="Electrnics"/>
    <x v="12"/>
    <n v="3"/>
    <n v="12602.28"/>
    <n v="10"/>
    <x v="1"/>
    <x v="3"/>
    <x v="2"/>
    <x v="0"/>
    <x v="0"/>
    <m/>
    <m/>
    <m/>
  </r>
  <r>
    <d v="2022-12-09T00:00:00"/>
    <s v="ORD111393"/>
    <s v="CUST2748"/>
    <x v="0"/>
    <x v="0"/>
    <s v="Furnture"/>
    <x v="11"/>
    <n v="3"/>
    <n v="13785.93"/>
    <n v="20"/>
    <x v="2"/>
    <x v="4"/>
    <x v="0"/>
    <x v="0"/>
    <x v="0"/>
    <m/>
    <m/>
    <m/>
  </r>
  <r>
    <d v="2022-10-01T00:00:00"/>
    <s v="ORD104502"/>
    <s v="CUST7294"/>
    <x v="7"/>
    <x v="1"/>
    <s v="Furniture"/>
    <x v="7"/>
    <n v="5"/>
    <n v="44197.72"/>
    <n v="20"/>
    <x v="0"/>
    <x v="1"/>
    <x v="0"/>
    <x v="2"/>
    <x v="1299"/>
    <m/>
    <m/>
    <m/>
  </r>
  <r>
    <d v="2022-10-01T00:00:00"/>
    <s v="ORD110684"/>
    <s v="CUST3018"/>
    <x v="7"/>
    <x v="1"/>
    <s v="Furniture"/>
    <x v="3"/>
    <n v="5"/>
    <n v="43846.06"/>
    <n v="5"/>
    <x v="3"/>
    <x v="3"/>
    <x v="5"/>
    <x v="1"/>
    <x v="1300"/>
    <m/>
    <m/>
    <m/>
  </r>
  <r>
    <d v="2022-10-01T00:00:00"/>
    <s v="ORD108532"/>
    <s v="CUST8496"/>
    <x v="3"/>
    <x v="0"/>
    <s v="Clothing"/>
    <x v="8"/>
    <n v="10"/>
    <n v="19224.84"/>
    <n v="20"/>
    <x v="0"/>
    <x v="2"/>
    <x v="7"/>
    <x v="2"/>
    <x v="1301"/>
    <m/>
    <m/>
    <m/>
  </r>
  <r>
    <d v="2022-03-31T00:00:00"/>
    <s v="ORD104680"/>
    <s v="CUST6717"/>
    <x v="7"/>
    <x v="0"/>
    <s v="Clothing"/>
    <x v="8"/>
    <n v="4"/>
    <n v="1272.97"/>
    <n v="5"/>
    <x v="2"/>
    <x v="2"/>
    <x v="7"/>
    <x v="0"/>
    <x v="0"/>
    <m/>
    <m/>
    <m/>
  </r>
  <r>
    <d v="2023-08-04T00:00:00"/>
    <s v="ORD104682"/>
    <s v="CUST2435"/>
    <x v="7"/>
    <x v="2"/>
    <s v="Electronics"/>
    <x v="14"/>
    <n v="4"/>
    <n v="19941.150000000001"/>
    <n v="15"/>
    <x v="0"/>
    <x v="4"/>
    <x v="6"/>
    <x v="0"/>
    <x v="0"/>
    <m/>
    <m/>
    <m/>
  </r>
  <r>
    <d v="2023-08-23T00:00:00"/>
    <s v="ORD105278"/>
    <s v="CUST6569"/>
    <x v="4"/>
    <x v="1"/>
    <s v="Electrnics"/>
    <x v="10"/>
    <n v="9"/>
    <n v="27700.17"/>
    <n v="0"/>
    <x v="0"/>
    <x v="4"/>
    <x v="0"/>
    <x v="0"/>
    <x v="0"/>
    <m/>
    <m/>
    <m/>
  </r>
  <r>
    <d v="2022-03-04T00:00:00"/>
    <s v="ORD101318"/>
    <s v="CUST1976"/>
    <x v="0"/>
    <x v="3"/>
    <s v="Electrnics"/>
    <x v="1"/>
    <n v="5"/>
    <n v="10271.61"/>
    <n v="0"/>
    <x v="1"/>
    <x v="2"/>
    <x v="4"/>
    <x v="0"/>
    <x v="0"/>
    <m/>
    <m/>
    <m/>
  </r>
  <r>
    <d v="2022-10-01T00:00:00"/>
    <s v="ORD107728"/>
    <s v="CUST6372"/>
    <x v="3"/>
    <x v="3"/>
    <s v="Electronics"/>
    <x v="11"/>
    <n v="9"/>
    <n v="33668.57"/>
    <n v="5"/>
    <x v="0"/>
    <x v="4"/>
    <x v="1"/>
    <x v="1"/>
    <x v="1302"/>
    <m/>
    <m/>
    <m/>
  </r>
  <r>
    <d v="2022-10-01T00:00:00"/>
    <s v="ORD104217"/>
    <s v="CUST6704"/>
    <x v="1"/>
    <x v="3"/>
    <s v="Furnture"/>
    <x v="12"/>
    <n v="3"/>
    <n v="27551.21"/>
    <n v="15"/>
    <x v="1"/>
    <x v="0"/>
    <x v="2"/>
    <x v="2"/>
    <x v="1303"/>
    <m/>
    <m/>
    <m/>
  </r>
  <r>
    <d v="2022-04-21T00:00:00"/>
    <s v="ORD106821"/>
    <s v="CUST9272"/>
    <x v="3"/>
    <x v="1"/>
    <s v="Furnture"/>
    <x v="4"/>
    <n v="5"/>
    <n v="37248.589999999997"/>
    <n v="10"/>
    <x v="2"/>
    <x v="5"/>
    <x v="4"/>
    <x v="0"/>
    <x v="0"/>
    <m/>
    <m/>
    <m/>
  </r>
  <r>
    <d v="2022-04-18T00:00:00"/>
    <s v="ORD111829"/>
    <s v="CUST2388"/>
    <x v="4"/>
    <x v="0"/>
    <s v="Furniture"/>
    <x v="3"/>
    <n v="7"/>
    <n v="24557.040000000001"/>
    <n v="5"/>
    <x v="1"/>
    <x v="3"/>
    <x v="6"/>
    <x v="0"/>
    <x v="0"/>
    <m/>
    <m/>
    <m/>
  </r>
  <r>
    <d v="2022-10-01T00:00:00"/>
    <s v="ORD105015"/>
    <s v="CUST1377"/>
    <x v="2"/>
    <x v="1"/>
    <s v="Furniture"/>
    <x v="7"/>
    <n v="3"/>
    <n v="15708.04"/>
    <n v="5"/>
    <x v="2"/>
    <x v="5"/>
    <x v="5"/>
    <x v="2"/>
    <x v="1304"/>
    <m/>
    <m/>
    <m/>
  </r>
  <r>
    <d v="2022-11-13T00:00:00"/>
    <s v="ORD106700"/>
    <s v="CUST3197"/>
    <x v="4"/>
    <x v="2"/>
    <s v="Furniture"/>
    <x v="12"/>
    <n v="4"/>
    <n v="41011.83"/>
    <m/>
    <x v="2"/>
    <x v="5"/>
    <x v="6"/>
    <x v="0"/>
    <x v="0"/>
    <m/>
    <m/>
    <m/>
  </r>
  <r>
    <d v="2022-10-01T00:00:00"/>
    <s v="ORD110018"/>
    <s v="CUST9939"/>
    <x v="0"/>
    <x v="1"/>
    <s v="Furniture"/>
    <x v="7"/>
    <n v="5"/>
    <n v="3039.64"/>
    <n v="0"/>
    <x v="0"/>
    <x v="5"/>
    <x v="2"/>
    <x v="1"/>
    <x v="1305"/>
    <m/>
    <m/>
    <m/>
  </r>
  <r>
    <d v="2023-06-14T00:00:00"/>
    <s v="ORD108462"/>
    <s v="CUST9948"/>
    <x v="7"/>
    <x v="2"/>
    <s v="Electrnics"/>
    <x v="3"/>
    <n v="8"/>
    <n v="37498.17"/>
    <m/>
    <x v="1"/>
    <x v="5"/>
    <x v="4"/>
    <x v="0"/>
    <x v="0"/>
    <m/>
    <m/>
    <m/>
  </r>
  <r>
    <d v="2022-10-01T00:00:00"/>
    <s v="ORD105544"/>
    <s v="CUST7737"/>
    <x v="1"/>
    <x v="2"/>
    <s v="Furnture"/>
    <x v="10"/>
    <n v="9"/>
    <n v="43886.81"/>
    <n v="20"/>
    <x v="1"/>
    <x v="5"/>
    <x v="7"/>
    <x v="1"/>
    <x v="1306"/>
    <m/>
    <m/>
    <m/>
  </r>
  <r>
    <d v="2022-10-01T00:00:00"/>
    <s v="ORD108027"/>
    <s v="CUST8356"/>
    <x v="7"/>
    <x v="3"/>
    <s v="Electrnics"/>
    <x v="3"/>
    <n v="5"/>
    <n v="25924.45"/>
    <n v="15"/>
    <x v="1"/>
    <x v="3"/>
    <x v="0"/>
    <x v="1"/>
    <x v="1307"/>
    <m/>
    <m/>
    <m/>
  </r>
  <r>
    <d v="2023-08-02T00:00:00"/>
    <s v="ORD102228"/>
    <s v="CUST2408"/>
    <x v="0"/>
    <x v="3"/>
    <s v="Furniture"/>
    <x v="3"/>
    <n v="7"/>
    <n v="30051.61"/>
    <n v="15"/>
    <x v="1"/>
    <x v="5"/>
    <x v="0"/>
    <x v="0"/>
    <x v="0"/>
    <m/>
    <m/>
    <m/>
  </r>
  <r>
    <d v="2022-10-01T00:00:00"/>
    <s v="ORD105440"/>
    <s v="CUST8479"/>
    <x v="2"/>
    <x v="2"/>
    <s v="Furnture"/>
    <x v="5"/>
    <n v="6"/>
    <n v="16928.23"/>
    <n v="0"/>
    <x v="0"/>
    <x v="5"/>
    <x v="7"/>
    <x v="1"/>
    <x v="1308"/>
    <m/>
    <m/>
    <m/>
  </r>
  <r>
    <d v="2023-07-24T00:00:00"/>
    <s v="ORD107376"/>
    <s v="CUST4229"/>
    <x v="7"/>
    <x v="0"/>
    <s v="Electrnics"/>
    <x v="13"/>
    <n v="7"/>
    <n v="44071.56"/>
    <m/>
    <x v="2"/>
    <x v="1"/>
    <x v="6"/>
    <x v="0"/>
    <x v="0"/>
    <m/>
    <m/>
    <m/>
  </r>
  <r>
    <d v="2022-08-13T00:00:00"/>
    <s v="ORD111107"/>
    <s v="CUST1896"/>
    <x v="2"/>
    <x v="3"/>
    <s v="Clothing"/>
    <x v="8"/>
    <n v="7"/>
    <n v="12401.23"/>
    <n v="0"/>
    <x v="3"/>
    <x v="1"/>
    <x v="2"/>
    <x v="0"/>
    <x v="0"/>
    <m/>
    <m/>
    <m/>
  </r>
  <r>
    <d v="2022-12-16T00:00:00"/>
    <s v="ORD111999"/>
    <s v="CUST8696"/>
    <x v="3"/>
    <x v="3"/>
    <s v="Electrnics"/>
    <x v="12"/>
    <n v="3"/>
    <n v="29097.07"/>
    <m/>
    <x v="2"/>
    <x v="4"/>
    <x v="3"/>
    <x v="1"/>
    <x v="0"/>
    <m/>
    <m/>
    <m/>
  </r>
  <r>
    <d v="2022-09-19T00:00:00"/>
    <s v="ORD111091"/>
    <s v="CUST6313"/>
    <x v="0"/>
    <x v="0"/>
    <s v="Electrnics"/>
    <x v="10"/>
    <n v="1"/>
    <n v="28651.81"/>
    <n v="20"/>
    <x v="0"/>
    <x v="4"/>
    <x v="2"/>
    <x v="0"/>
    <x v="0"/>
    <m/>
    <m/>
    <m/>
  </r>
  <r>
    <d v="2022-10-01T00:00:00"/>
    <s v="ORD104004"/>
    <s v="CUST3767"/>
    <x v="0"/>
    <x v="1"/>
    <s v="Furniture"/>
    <x v="7"/>
    <n v="8"/>
    <n v="6698.46"/>
    <n v="0"/>
    <x v="0"/>
    <x v="3"/>
    <x v="4"/>
    <x v="2"/>
    <x v="1309"/>
    <m/>
    <m/>
    <m/>
  </r>
  <r>
    <d v="2022-10-01T00:00:00"/>
    <s v="ORD103678"/>
    <s v="CUST1982"/>
    <x v="1"/>
    <x v="1"/>
    <s v="Clothing"/>
    <x v="8"/>
    <n v="9"/>
    <n v="3339.02"/>
    <n v="0"/>
    <x v="3"/>
    <x v="1"/>
    <x v="4"/>
    <x v="1"/>
    <x v="1310"/>
    <m/>
    <m/>
    <m/>
  </r>
  <r>
    <d v="2022-10-01T00:00:00"/>
    <s v="ORD100356"/>
    <s v="CUST4658"/>
    <x v="5"/>
    <x v="3"/>
    <s v="Furniture"/>
    <x v="0"/>
    <n v="8"/>
    <n v="25106.05"/>
    <n v="0"/>
    <x v="2"/>
    <x v="3"/>
    <x v="1"/>
    <x v="1"/>
    <x v="1311"/>
    <m/>
    <m/>
    <m/>
  </r>
  <r>
    <d v="2022-10-01T00:00:00"/>
    <s v="ORD110210"/>
    <s v="CUST6017"/>
    <x v="3"/>
    <x v="3"/>
    <s v="Furnture"/>
    <x v="13"/>
    <n v="3"/>
    <n v="14416.96"/>
    <n v="5"/>
    <x v="1"/>
    <x v="0"/>
    <x v="3"/>
    <x v="1"/>
    <x v="1312"/>
    <m/>
    <m/>
    <m/>
  </r>
  <r>
    <d v="2022-10-01T00:00:00"/>
    <s v="ORD107928"/>
    <s v="CUST8380"/>
    <x v="3"/>
    <x v="1"/>
    <s v="Furnture"/>
    <x v="2"/>
    <n v="4"/>
    <n v="28819.35"/>
    <n v="0"/>
    <x v="2"/>
    <x v="4"/>
    <x v="2"/>
    <x v="1"/>
    <x v="1313"/>
    <m/>
    <m/>
    <m/>
  </r>
  <r>
    <d v="2022-10-01T00:00:00"/>
    <s v="ORD110076"/>
    <s v="CUST5885"/>
    <x v="3"/>
    <x v="1"/>
    <s v="Electronics"/>
    <x v="4"/>
    <n v="8"/>
    <n v="31826.58"/>
    <n v="20"/>
    <x v="0"/>
    <x v="3"/>
    <x v="2"/>
    <x v="2"/>
    <x v="1314"/>
    <m/>
    <m/>
    <m/>
  </r>
  <r>
    <d v="2022-10-01T00:00:00"/>
    <s v="ORD100837"/>
    <s v="CUST9930"/>
    <x v="3"/>
    <x v="0"/>
    <s v="Clothing"/>
    <x v="2"/>
    <n v="3"/>
    <n v="32046.799999999999"/>
    <n v="10"/>
    <x v="0"/>
    <x v="1"/>
    <x v="6"/>
    <x v="2"/>
    <x v="1315"/>
    <m/>
    <m/>
    <m/>
  </r>
  <r>
    <d v="2023-06-06T00:00:00"/>
    <s v="ORD105778"/>
    <s v="CUST4319"/>
    <x v="3"/>
    <x v="2"/>
    <s v="Furnture"/>
    <x v="1"/>
    <n v="10"/>
    <n v="18567.650000000001"/>
    <n v="0"/>
    <x v="0"/>
    <x v="0"/>
    <x v="6"/>
    <x v="0"/>
    <x v="0"/>
    <m/>
    <m/>
    <m/>
  </r>
  <r>
    <d v="2022-07-24T00:00:00"/>
    <s v="ORD100266"/>
    <s v="CUST9614"/>
    <x v="6"/>
    <x v="1"/>
    <s v="Furniture"/>
    <x v="10"/>
    <n v="9"/>
    <n v="39762.83"/>
    <n v="15"/>
    <x v="1"/>
    <x v="4"/>
    <x v="0"/>
    <x v="0"/>
    <x v="0"/>
    <m/>
    <m/>
    <m/>
  </r>
  <r>
    <d v="2023-08-31T00:00:00"/>
    <s v="ORD109251"/>
    <s v="CUST7030"/>
    <x v="3"/>
    <x v="2"/>
    <s v="Clothing"/>
    <x v="2"/>
    <n v="10"/>
    <n v="21357.439999999999"/>
    <m/>
    <x v="0"/>
    <x v="4"/>
    <x v="6"/>
    <x v="2"/>
    <x v="0"/>
    <m/>
    <m/>
    <m/>
  </r>
  <r>
    <d v="2022-10-01T00:00:00"/>
    <s v="ORD102006"/>
    <s v="CUST5251"/>
    <x v="4"/>
    <x v="1"/>
    <s v="Electrnics"/>
    <x v="3"/>
    <n v="8"/>
    <n v="21093.89"/>
    <n v="10"/>
    <x v="1"/>
    <x v="2"/>
    <x v="3"/>
    <x v="2"/>
    <x v="1316"/>
    <m/>
    <m/>
    <m/>
  </r>
  <r>
    <d v="2023-04-28T00:00:00"/>
    <s v="ORD104759"/>
    <s v="CUST8028"/>
    <x v="5"/>
    <x v="3"/>
    <s v="Electronics"/>
    <x v="4"/>
    <n v="1"/>
    <n v="31755.29"/>
    <m/>
    <x v="0"/>
    <x v="5"/>
    <x v="3"/>
    <x v="0"/>
    <x v="0"/>
    <m/>
    <m/>
    <m/>
  </r>
  <r>
    <d v="2022-12-14T00:00:00"/>
    <s v="ORD106434"/>
    <s v="CUST5877"/>
    <x v="7"/>
    <x v="0"/>
    <s v="Electronics"/>
    <x v="11"/>
    <n v="3"/>
    <n v="9561.82"/>
    <n v="0"/>
    <x v="1"/>
    <x v="3"/>
    <x v="3"/>
    <x v="0"/>
    <x v="0"/>
    <m/>
    <m/>
    <m/>
  </r>
  <r>
    <d v="2023-11-06T00:00:00"/>
    <s v="ORD108773"/>
    <s v="CUST1730"/>
    <x v="4"/>
    <x v="1"/>
    <s v="Clothing"/>
    <x v="2"/>
    <n v="9"/>
    <n v="16180.31"/>
    <n v="20"/>
    <x v="0"/>
    <x v="0"/>
    <x v="4"/>
    <x v="0"/>
    <x v="0"/>
    <m/>
    <m/>
    <m/>
  </r>
  <r>
    <d v="2022-06-09T00:00:00"/>
    <s v="ORD102362"/>
    <s v="CUST9698"/>
    <x v="5"/>
    <x v="1"/>
    <s v="Electrnics"/>
    <x v="14"/>
    <n v="2"/>
    <n v="38857.06"/>
    <n v="15"/>
    <x v="3"/>
    <x v="2"/>
    <x v="7"/>
    <x v="0"/>
    <x v="0"/>
    <m/>
    <m/>
    <m/>
  </r>
  <r>
    <d v="2022-05-09T00:00:00"/>
    <s v="ORD106114"/>
    <s v="CUST7953"/>
    <x v="6"/>
    <x v="3"/>
    <s v="Furnture"/>
    <x v="11"/>
    <n v="7"/>
    <n v="4193.34"/>
    <n v="20"/>
    <x v="0"/>
    <x v="2"/>
    <x v="5"/>
    <x v="0"/>
    <x v="0"/>
    <m/>
    <m/>
    <m/>
  </r>
  <r>
    <d v="2022-03-28T00:00:00"/>
    <s v="ORD104879"/>
    <s v="CUST6640"/>
    <x v="7"/>
    <x v="3"/>
    <s v="Electrnics"/>
    <x v="14"/>
    <n v="7"/>
    <n v="20107.55"/>
    <n v="20"/>
    <x v="0"/>
    <x v="1"/>
    <x v="1"/>
    <x v="0"/>
    <x v="0"/>
    <m/>
    <m/>
    <m/>
  </r>
  <r>
    <d v="2022-10-01T00:00:00"/>
    <s v="ORD109957"/>
    <s v="CUST6300"/>
    <x v="7"/>
    <x v="1"/>
    <s v="Furnture"/>
    <x v="12"/>
    <n v="6"/>
    <n v="24042.99"/>
    <n v="10"/>
    <x v="2"/>
    <x v="3"/>
    <x v="5"/>
    <x v="2"/>
    <x v="1317"/>
    <m/>
    <m/>
    <m/>
  </r>
  <r>
    <d v="2023-04-19T00:00:00"/>
    <s v="ORD108846"/>
    <s v="CUST2779"/>
    <x v="2"/>
    <x v="3"/>
    <s v="Furniture"/>
    <x v="12"/>
    <n v="6"/>
    <n v="37427.410000000003"/>
    <n v="0"/>
    <x v="2"/>
    <x v="3"/>
    <x v="5"/>
    <x v="0"/>
    <x v="0"/>
    <m/>
    <m/>
    <m/>
  </r>
  <r>
    <d v="2022-10-01T00:00:00"/>
    <s v="ORD103800"/>
    <s v="CUST4868"/>
    <x v="7"/>
    <x v="0"/>
    <s v="Electronics"/>
    <x v="1"/>
    <n v="8"/>
    <n v="24215.45"/>
    <n v="15"/>
    <x v="2"/>
    <x v="1"/>
    <x v="5"/>
    <x v="1"/>
    <x v="1318"/>
    <m/>
    <m/>
    <m/>
  </r>
  <r>
    <d v="2022-10-01T00:00:00"/>
    <s v="ORD102899"/>
    <s v="CUST4551"/>
    <x v="2"/>
    <x v="2"/>
    <s v="Furnture"/>
    <x v="0"/>
    <n v="7"/>
    <n v="26565.43"/>
    <n v="20"/>
    <x v="2"/>
    <x v="3"/>
    <x v="7"/>
    <x v="1"/>
    <x v="1319"/>
    <m/>
    <m/>
    <m/>
  </r>
  <r>
    <d v="2022-02-17T00:00:00"/>
    <s v="ORD101890"/>
    <s v="CUST7344"/>
    <x v="0"/>
    <x v="3"/>
    <s v="Furnture"/>
    <x v="13"/>
    <n v="10"/>
    <n v="20794.03"/>
    <n v="10"/>
    <x v="3"/>
    <x v="5"/>
    <x v="0"/>
    <x v="0"/>
    <x v="0"/>
    <m/>
    <m/>
    <m/>
  </r>
  <r>
    <d v="2023-01-04T00:00:00"/>
    <s v="ORD107384"/>
    <s v="CUST1919"/>
    <x v="4"/>
    <x v="0"/>
    <s v="Furniture"/>
    <x v="0"/>
    <n v="9"/>
    <n v="20098.919999999998"/>
    <n v="15"/>
    <x v="2"/>
    <x v="5"/>
    <x v="2"/>
    <x v="0"/>
    <x v="0"/>
    <m/>
    <m/>
    <m/>
  </r>
  <r>
    <d v="2022-10-01T00:00:00"/>
    <s v="ORD100157"/>
    <s v="CUST6990"/>
    <x v="3"/>
    <x v="3"/>
    <s v="Clothing"/>
    <x v="13"/>
    <n v="10"/>
    <n v="25505.21"/>
    <n v="20"/>
    <x v="0"/>
    <x v="0"/>
    <x v="1"/>
    <x v="1"/>
    <x v="1320"/>
    <m/>
    <m/>
    <m/>
  </r>
  <r>
    <d v="2022-10-01T00:00:00"/>
    <s v="ORD103838"/>
    <s v="CUST9316"/>
    <x v="0"/>
    <x v="2"/>
    <s v="Electrnics"/>
    <x v="9"/>
    <n v="9"/>
    <n v="22654.74"/>
    <n v="10"/>
    <x v="0"/>
    <x v="1"/>
    <x v="1"/>
    <x v="1"/>
    <x v="1321"/>
    <m/>
    <m/>
    <m/>
  </r>
  <r>
    <d v="2022-10-01T00:00:00"/>
    <s v="ORD100127"/>
    <s v="CUST9224"/>
    <x v="1"/>
    <x v="3"/>
    <s v="Electrnics"/>
    <x v="14"/>
    <n v="7"/>
    <n v="49726.82"/>
    <n v="10"/>
    <x v="3"/>
    <x v="0"/>
    <x v="5"/>
    <x v="2"/>
    <x v="1322"/>
    <m/>
    <m/>
    <m/>
  </r>
  <r>
    <d v="2022-10-01T00:00:00"/>
    <s v="ORD105464"/>
    <s v="CUST4012"/>
    <x v="3"/>
    <x v="2"/>
    <s v="Electrnics"/>
    <x v="14"/>
    <n v="8"/>
    <n v="32631.35"/>
    <n v="5"/>
    <x v="3"/>
    <x v="5"/>
    <x v="3"/>
    <x v="1"/>
    <x v="1323"/>
    <m/>
    <m/>
    <m/>
  </r>
  <r>
    <d v="2022-10-01T00:00:00"/>
    <s v="ORD103896"/>
    <s v="CUST8999"/>
    <x v="1"/>
    <x v="3"/>
    <s v="Clothing"/>
    <x v="13"/>
    <n v="1"/>
    <n v="34940.199999999997"/>
    <n v="5"/>
    <x v="2"/>
    <x v="0"/>
    <x v="4"/>
    <x v="2"/>
    <x v="1324"/>
    <m/>
    <m/>
    <m/>
  </r>
  <r>
    <d v="2022-09-29T00:00:00"/>
    <s v="ORD101441"/>
    <s v="CUST9010"/>
    <x v="0"/>
    <x v="3"/>
    <s v="Electronics"/>
    <x v="14"/>
    <n v="9"/>
    <n v="25345.18"/>
    <n v="20"/>
    <x v="2"/>
    <x v="3"/>
    <x v="7"/>
    <x v="0"/>
    <x v="0"/>
    <m/>
    <m/>
    <m/>
  </r>
  <r>
    <d v="2022-12-14T00:00:00"/>
    <s v="ORD111867"/>
    <s v="CUST5560"/>
    <x v="0"/>
    <x v="1"/>
    <s v="Electronics"/>
    <x v="14"/>
    <n v="4"/>
    <n v="43115.93"/>
    <n v="0"/>
    <x v="2"/>
    <x v="3"/>
    <x v="6"/>
    <x v="0"/>
    <x v="0"/>
    <m/>
    <m/>
    <m/>
  </r>
  <r>
    <d v="2022-10-01T00:00:00"/>
    <s v="ORD106781"/>
    <s v="CUST5850"/>
    <x v="0"/>
    <x v="2"/>
    <s v="Clothing"/>
    <x v="8"/>
    <n v="2"/>
    <n v="34336.269999999997"/>
    <n v="15"/>
    <x v="0"/>
    <x v="0"/>
    <x v="5"/>
    <x v="1"/>
    <x v="1325"/>
    <m/>
    <m/>
    <m/>
  </r>
  <r>
    <d v="2023-10-29T00:00:00"/>
    <s v="ORD111945"/>
    <s v="CUST5231"/>
    <x v="7"/>
    <x v="1"/>
    <s v="Electronics"/>
    <x v="4"/>
    <n v="6"/>
    <n v="8553.5400000000009"/>
    <n v="0"/>
    <x v="3"/>
    <x v="0"/>
    <x v="0"/>
    <x v="0"/>
    <x v="0"/>
    <m/>
    <m/>
    <m/>
  </r>
  <r>
    <d v="2022-01-17T00:00:00"/>
    <s v="ORD102748"/>
    <s v="CUST5757"/>
    <x v="1"/>
    <x v="0"/>
    <s v="Furnture"/>
    <x v="6"/>
    <n v="8"/>
    <n v="45394.28"/>
    <n v="5"/>
    <x v="1"/>
    <x v="2"/>
    <x v="4"/>
    <x v="0"/>
    <x v="0"/>
    <m/>
    <m/>
    <m/>
  </r>
  <r>
    <d v="2023-11-01T00:00:00"/>
    <s v="ORD104843"/>
    <s v="CUST9338"/>
    <x v="5"/>
    <x v="0"/>
    <s v="Electrnics"/>
    <x v="9"/>
    <n v="1"/>
    <n v="17691.66"/>
    <m/>
    <x v="1"/>
    <x v="4"/>
    <x v="5"/>
    <x v="0"/>
    <x v="0"/>
    <m/>
    <m/>
    <m/>
  </r>
  <r>
    <d v="2022-10-01T00:00:00"/>
    <s v="ORD109120"/>
    <s v="CUST2720"/>
    <x v="3"/>
    <x v="2"/>
    <s v="Furnture"/>
    <x v="2"/>
    <n v="3"/>
    <n v="7458.19"/>
    <n v="0"/>
    <x v="3"/>
    <x v="5"/>
    <x v="2"/>
    <x v="2"/>
    <x v="1326"/>
    <m/>
    <m/>
    <m/>
  </r>
  <r>
    <d v="2023-03-17T00:00:00"/>
    <s v="ORD109040"/>
    <s v="CUST2442"/>
    <x v="4"/>
    <x v="1"/>
    <s v="Electrnics"/>
    <x v="13"/>
    <n v="8"/>
    <n v="29378.38"/>
    <n v="15"/>
    <x v="0"/>
    <x v="4"/>
    <x v="0"/>
    <x v="0"/>
    <x v="0"/>
    <m/>
    <m/>
    <m/>
  </r>
  <r>
    <d v="2022-10-01T00:00:00"/>
    <s v="ORD107696"/>
    <s v="CUST8170"/>
    <x v="7"/>
    <x v="2"/>
    <s v="Electrnics"/>
    <x v="9"/>
    <n v="2"/>
    <n v="46849.13"/>
    <n v="10"/>
    <x v="3"/>
    <x v="3"/>
    <x v="3"/>
    <x v="2"/>
    <x v="1327"/>
    <m/>
    <m/>
    <m/>
  </r>
  <r>
    <d v="2022-09-16T00:00:00"/>
    <s v="ORD103061"/>
    <s v="CUST3414"/>
    <x v="3"/>
    <x v="1"/>
    <s v="Furnture"/>
    <x v="9"/>
    <n v="1"/>
    <n v="31613.88"/>
    <n v="15"/>
    <x v="3"/>
    <x v="2"/>
    <x v="0"/>
    <x v="0"/>
    <x v="0"/>
    <m/>
    <m/>
    <m/>
  </r>
  <r>
    <d v="2022-10-01T00:00:00"/>
    <s v="ORD109640"/>
    <s v="CUST4438"/>
    <x v="5"/>
    <x v="3"/>
    <s v="Clothing"/>
    <x v="6"/>
    <n v="4"/>
    <n v="1680.33"/>
    <n v="20"/>
    <x v="2"/>
    <x v="1"/>
    <x v="3"/>
    <x v="2"/>
    <x v="1328"/>
    <m/>
    <m/>
    <m/>
  </r>
  <r>
    <d v="2022-10-01T00:00:00"/>
    <s v="ORD107760"/>
    <s v="CUST5346"/>
    <x v="1"/>
    <x v="3"/>
    <s v="Furnture"/>
    <x v="7"/>
    <n v="7"/>
    <n v="14338.69"/>
    <n v="10"/>
    <x v="0"/>
    <x v="4"/>
    <x v="2"/>
    <x v="1"/>
    <x v="1329"/>
    <m/>
    <m/>
    <m/>
  </r>
  <r>
    <d v="2022-10-01T00:00:00"/>
    <s v="ORD105720"/>
    <s v="CUST9234"/>
    <x v="5"/>
    <x v="1"/>
    <s v="Furniture"/>
    <x v="7"/>
    <n v="10"/>
    <n v="30634.61"/>
    <n v="10"/>
    <x v="1"/>
    <x v="0"/>
    <x v="6"/>
    <x v="1"/>
    <x v="1330"/>
    <m/>
    <m/>
    <m/>
  </r>
  <r>
    <d v="2022-10-01T00:00:00"/>
    <s v="ORD110131"/>
    <s v="CUST3240"/>
    <x v="0"/>
    <x v="2"/>
    <s v="Electronics"/>
    <x v="4"/>
    <n v="4"/>
    <n v="13048.62"/>
    <n v="0"/>
    <x v="3"/>
    <x v="5"/>
    <x v="4"/>
    <x v="2"/>
    <x v="1331"/>
    <m/>
    <m/>
    <m/>
  </r>
  <r>
    <d v="2022-10-01T00:00:00"/>
    <s v="ORD101057"/>
    <s v="CUST4171"/>
    <x v="4"/>
    <x v="3"/>
    <s v="Furnture"/>
    <x v="2"/>
    <n v="4"/>
    <n v="15429.3"/>
    <n v="10"/>
    <x v="1"/>
    <x v="1"/>
    <x v="0"/>
    <x v="2"/>
    <x v="1332"/>
    <m/>
    <m/>
    <m/>
  </r>
  <r>
    <d v="2022-08-11T00:00:00"/>
    <s v="ORD101963"/>
    <s v="CUST4107"/>
    <x v="3"/>
    <x v="1"/>
    <s v="Electrnics"/>
    <x v="4"/>
    <n v="10"/>
    <n v="34960.29"/>
    <n v="5"/>
    <x v="3"/>
    <x v="2"/>
    <x v="6"/>
    <x v="0"/>
    <x v="0"/>
    <m/>
    <m/>
    <m/>
  </r>
  <r>
    <d v="2022-10-01T00:00:00"/>
    <s v="ORD103125"/>
    <s v="CUST6900"/>
    <x v="6"/>
    <x v="1"/>
    <s v="Furnture"/>
    <x v="13"/>
    <n v="1"/>
    <n v="23289.41"/>
    <n v="0"/>
    <x v="1"/>
    <x v="3"/>
    <x v="3"/>
    <x v="1"/>
    <x v="1333"/>
    <m/>
    <m/>
    <m/>
  </r>
  <r>
    <d v="2023-01-17T00:00:00"/>
    <s v="ORD109942"/>
    <s v="CUST3459"/>
    <x v="0"/>
    <x v="0"/>
    <s v="Electronics"/>
    <x v="4"/>
    <n v="7"/>
    <n v="6868.73"/>
    <n v="0"/>
    <x v="0"/>
    <x v="0"/>
    <x v="7"/>
    <x v="0"/>
    <x v="0"/>
    <m/>
    <m/>
    <m/>
  </r>
  <r>
    <d v="2023-04-15T00:00:00"/>
    <s v="ORD108312"/>
    <s v="CUST4582"/>
    <x v="4"/>
    <x v="1"/>
    <s v="Furniture"/>
    <x v="7"/>
    <n v="3"/>
    <n v="30170.42"/>
    <n v="5"/>
    <x v="3"/>
    <x v="1"/>
    <x v="1"/>
    <x v="0"/>
    <x v="0"/>
    <m/>
    <m/>
    <m/>
  </r>
  <r>
    <d v="2023-06-15T00:00:00"/>
    <s v="ORD101127"/>
    <s v="CUST3742"/>
    <x v="4"/>
    <x v="0"/>
    <s v="Furniture"/>
    <x v="3"/>
    <n v="4"/>
    <n v="30214.82"/>
    <n v="20"/>
    <x v="1"/>
    <x v="4"/>
    <x v="6"/>
    <x v="0"/>
    <x v="0"/>
    <m/>
    <m/>
    <m/>
  </r>
  <r>
    <d v="2022-10-01T00:00:00"/>
    <s v="ORD106691"/>
    <s v="CUST7838"/>
    <x v="6"/>
    <x v="1"/>
    <s v="Furniture"/>
    <x v="12"/>
    <n v="10"/>
    <n v="26226.82"/>
    <n v="10"/>
    <x v="0"/>
    <x v="3"/>
    <x v="6"/>
    <x v="1"/>
    <x v="1334"/>
    <m/>
    <m/>
    <m/>
  </r>
  <r>
    <d v="2022-01-02T00:00:00"/>
    <s v="ORD109541"/>
    <s v="CUST1528"/>
    <x v="2"/>
    <x v="1"/>
    <s v="Electronics"/>
    <x v="4"/>
    <n v="1"/>
    <n v="2893.97"/>
    <m/>
    <x v="3"/>
    <x v="4"/>
    <x v="0"/>
    <x v="1"/>
    <x v="0"/>
    <m/>
    <m/>
    <m/>
  </r>
  <r>
    <d v="2023-12-23T00:00:00"/>
    <s v="ORD109939"/>
    <s v="CUST4496"/>
    <x v="5"/>
    <x v="1"/>
    <s v="Electrnics"/>
    <x v="0"/>
    <n v="9"/>
    <n v="31542.23"/>
    <m/>
    <x v="1"/>
    <x v="5"/>
    <x v="5"/>
    <x v="0"/>
    <x v="0"/>
    <m/>
    <m/>
    <m/>
  </r>
  <r>
    <d v="2023-02-25T00:00:00"/>
    <s v="ORD107662"/>
    <s v="CUST6078"/>
    <x v="3"/>
    <x v="1"/>
    <s v="Electronics"/>
    <x v="1"/>
    <n v="3"/>
    <n v="14058.64"/>
    <n v="15"/>
    <x v="1"/>
    <x v="2"/>
    <x v="5"/>
    <x v="0"/>
    <x v="0"/>
    <m/>
    <m/>
    <m/>
  </r>
  <r>
    <d v="2022-04-04T00:00:00"/>
    <s v="ORD111795"/>
    <s v="CUST3017"/>
    <x v="2"/>
    <x v="0"/>
    <s v="Furnture"/>
    <x v="9"/>
    <n v="3"/>
    <n v="20789.759999999998"/>
    <n v="5"/>
    <x v="3"/>
    <x v="5"/>
    <x v="2"/>
    <x v="0"/>
    <x v="0"/>
    <m/>
    <m/>
    <m/>
  </r>
  <r>
    <d v="2022-10-01T00:00:00"/>
    <s v="ORD104896"/>
    <s v="CUST5197"/>
    <x v="1"/>
    <x v="1"/>
    <s v="Clothing"/>
    <x v="8"/>
    <n v="10"/>
    <n v="28423.14"/>
    <n v="10"/>
    <x v="1"/>
    <x v="2"/>
    <x v="3"/>
    <x v="2"/>
    <x v="1335"/>
    <m/>
    <m/>
    <m/>
  </r>
  <r>
    <d v="2022-10-01T00:00:00"/>
    <s v="ORD110259"/>
    <s v="CUST3777"/>
    <x v="6"/>
    <x v="2"/>
    <s v="Electrnics"/>
    <x v="10"/>
    <n v="4"/>
    <n v="33732.769999999997"/>
    <n v="0"/>
    <x v="2"/>
    <x v="2"/>
    <x v="3"/>
    <x v="1"/>
    <x v="1336"/>
    <m/>
    <m/>
    <m/>
  </r>
  <r>
    <d v="2022-10-01T00:00:00"/>
    <s v="ORD104023"/>
    <s v="CUST3560"/>
    <x v="5"/>
    <x v="1"/>
    <s v="Furnture"/>
    <x v="8"/>
    <n v="4"/>
    <n v="20887.12"/>
    <n v="20"/>
    <x v="1"/>
    <x v="0"/>
    <x v="0"/>
    <x v="1"/>
    <x v="1337"/>
    <m/>
    <m/>
    <m/>
  </r>
  <r>
    <d v="2023-04-19T00:00:00"/>
    <s v="ORD101543"/>
    <s v="CUST2161"/>
    <x v="7"/>
    <x v="3"/>
    <s v="Electronics"/>
    <x v="14"/>
    <n v="6"/>
    <n v="34056.22"/>
    <n v="0"/>
    <x v="2"/>
    <x v="3"/>
    <x v="3"/>
    <x v="0"/>
    <x v="0"/>
    <m/>
    <m/>
    <m/>
  </r>
  <r>
    <d v="2023-07-11T00:00:00"/>
    <s v="ORD103263"/>
    <s v="CUST1025"/>
    <x v="6"/>
    <x v="0"/>
    <s v="Furnture"/>
    <x v="9"/>
    <n v="9"/>
    <n v="29751.18"/>
    <n v="20"/>
    <x v="3"/>
    <x v="3"/>
    <x v="2"/>
    <x v="0"/>
    <x v="0"/>
    <m/>
    <m/>
    <m/>
  </r>
  <r>
    <d v="2023-07-17T00:00:00"/>
    <s v="ORD106101"/>
    <s v="CUST5874"/>
    <x v="6"/>
    <x v="2"/>
    <s v="Electronics"/>
    <x v="14"/>
    <n v="10"/>
    <n v="23781.89"/>
    <n v="5"/>
    <x v="0"/>
    <x v="1"/>
    <x v="1"/>
    <x v="0"/>
    <x v="0"/>
    <m/>
    <m/>
    <m/>
  </r>
  <r>
    <d v="2022-01-05T00:00:00"/>
    <s v="ORD104584"/>
    <s v="CUST4547"/>
    <x v="3"/>
    <x v="1"/>
    <s v="Electrnics"/>
    <x v="1"/>
    <n v="5"/>
    <n v="26018.73"/>
    <n v="20"/>
    <x v="3"/>
    <x v="2"/>
    <x v="7"/>
    <x v="0"/>
    <x v="0"/>
    <m/>
    <m/>
    <m/>
  </r>
  <r>
    <d v="2023-04-21T00:00:00"/>
    <s v="ORD108251"/>
    <s v="CUST4145"/>
    <x v="1"/>
    <x v="3"/>
    <s v="Clothing"/>
    <x v="6"/>
    <n v="6"/>
    <n v="9637.39"/>
    <n v="10"/>
    <x v="1"/>
    <x v="3"/>
    <x v="2"/>
    <x v="0"/>
    <x v="0"/>
    <m/>
    <m/>
    <m/>
  </r>
  <r>
    <d v="2022-09-14T00:00:00"/>
    <s v="ORD102268"/>
    <s v="CUST2521"/>
    <x v="4"/>
    <x v="1"/>
    <s v="Electronics"/>
    <x v="11"/>
    <n v="9"/>
    <n v="39143.53"/>
    <n v="5"/>
    <x v="0"/>
    <x v="1"/>
    <x v="7"/>
    <x v="0"/>
    <x v="0"/>
    <m/>
    <m/>
    <m/>
  </r>
  <r>
    <d v="2022-11-25T00:00:00"/>
    <s v="ORD107297"/>
    <s v="CUST5064"/>
    <x v="4"/>
    <x v="3"/>
    <s v="Electronics"/>
    <x v="9"/>
    <n v="1"/>
    <n v="42213.9"/>
    <n v="10"/>
    <x v="2"/>
    <x v="5"/>
    <x v="0"/>
    <x v="0"/>
    <x v="0"/>
    <m/>
    <m/>
    <m/>
  </r>
  <r>
    <d v="2023-09-09T00:00:00"/>
    <s v="ORD105146"/>
    <s v="CUST9181"/>
    <x v="6"/>
    <x v="3"/>
    <s v="Furnture"/>
    <x v="11"/>
    <n v="8"/>
    <n v="19724.080000000002"/>
    <n v="15"/>
    <x v="2"/>
    <x v="3"/>
    <x v="6"/>
    <x v="0"/>
    <x v="0"/>
    <m/>
    <m/>
    <m/>
  </r>
  <r>
    <d v="2023-10-13T00:00:00"/>
    <s v="ORD100132"/>
    <s v="CUST7338"/>
    <x v="1"/>
    <x v="2"/>
    <s v="Electrnics"/>
    <x v="14"/>
    <n v="1"/>
    <n v="17918.98"/>
    <n v="0"/>
    <x v="1"/>
    <x v="2"/>
    <x v="3"/>
    <x v="0"/>
    <x v="0"/>
    <m/>
    <m/>
    <m/>
  </r>
  <r>
    <d v="2022-10-01T00:00:00"/>
    <s v="ORD106829"/>
    <s v="CUST1489"/>
    <x v="2"/>
    <x v="2"/>
    <s v="Electrnics"/>
    <x v="11"/>
    <n v="9"/>
    <n v="33621.81"/>
    <n v="15"/>
    <x v="0"/>
    <x v="1"/>
    <x v="1"/>
    <x v="1"/>
    <x v="1338"/>
    <m/>
    <m/>
    <m/>
  </r>
  <r>
    <d v="2022-10-01T00:00:00"/>
    <s v="ORD107699"/>
    <s v="CUST9272"/>
    <x v="6"/>
    <x v="2"/>
    <s v="Clothing"/>
    <x v="6"/>
    <n v="8"/>
    <n v="22976.63"/>
    <n v="0"/>
    <x v="0"/>
    <x v="0"/>
    <x v="3"/>
    <x v="2"/>
    <x v="1339"/>
    <m/>
    <m/>
    <m/>
  </r>
  <r>
    <d v="2022-10-01T00:00:00"/>
    <s v="ORD109460"/>
    <s v="CUST6624"/>
    <x v="0"/>
    <x v="1"/>
    <s v="Clothing"/>
    <x v="6"/>
    <n v="6"/>
    <n v="32837.35"/>
    <n v="5"/>
    <x v="3"/>
    <x v="2"/>
    <x v="4"/>
    <x v="2"/>
    <x v="1340"/>
    <m/>
    <m/>
    <m/>
  </r>
  <r>
    <d v="2022-05-11T00:00:00"/>
    <s v="ORD100603"/>
    <s v="CUST9179"/>
    <x v="5"/>
    <x v="1"/>
    <s v="Clothing"/>
    <x v="6"/>
    <n v="6"/>
    <n v="46319.23"/>
    <n v="10"/>
    <x v="1"/>
    <x v="1"/>
    <x v="4"/>
    <x v="0"/>
    <x v="0"/>
    <m/>
    <m/>
    <m/>
  </r>
  <r>
    <d v="2023-04-04T00:00:00"/>
    <s v="ORD108022"/>
    <s v="CUST4376"/>
    <x v="2"/>
    <x v="1"/>
    <s v="Electrnics"/>
    <x v="5"/>
    <n v="3"/>
    <n v="10166.61"/>
    <n v="15"/>
    <x v="0"/>
    <x v="2"/>
    <x v="3"/>
    <x v="0"/>
    <x v="0"/>
    <m/>
    <m/>
    <m/>
  </r>
  <r>
    <d v="2022-10-01T00:00:00"/>
    <s v="ORD109405"/>
    <s v="CUST8044"/>
    <x v="5"/>
    <x v="0"/>
    <s v="Electronics"/>
    <x v="14"/>
    <n v="9"/>
    <n v="47545.08"/>
    <n v="5"/>
    <x v="2"/>
    <x v="3"/>
    <x v="6"/>
    <x v="2"/>
    <x v="1341"/>
    <m/>
    <m/>
    <m/>
  </r>
  <r>
    <d v="2022-10-01T00:00:00"/>
    <s v="ORD110881"/>
    <s v="CUST1591"/>
    <x v="6"/>
    <x v="0"/>
    <s v="Electrnics"/>
    <x v="12"/>
    <n v="5"/>
    <n v="32423.73"/>
    <n v="20"/>
    <x v="3"/>
    <x v="3"/>
    <x v="5"/>
    <x v="2"/>
    <x v="1342"/>
    <m/>
    <m/>
    <m/>
  </r>
  <r>
    <d v="2022-10-01T00:00:00"/>
    <s v="ORD100393"/>
    <s v="CUST8598"/>
    <x v="3"/>
    <x v="3"/>
    <s v="Electrnics"/>
    <x v="3"/>
    <n v="6"/>
    <n v="21148.639999999999"/>
    <n v="20"/>
    <x v="2"/>
    <x v="0"/>
    <x v="3"/>
    <x v="1"/>
    <x v="1343"/>
    <m/>
    <m/>
    <m/>
  </r>
  <r>
    <d v="2022-10-01T00:00:00"/>
    <s v="ORD111060"/>
    <s v="CUST4686"/>
    <x v="5"/>
    <x v="1"/>
    <s v="Furnture"/>
    <x v="3"/>
    <n v="2"/>
    <n v="40570.15"/>
    <n v="20"/>
    <x v="3"/>
    <x v="3"/>
    <x v="2"/>
    <x v="2"/>
    <x v="1344"/>
    <m/>
    <m/>
    <m/>
  </r>
  <r>
    <d v="2022-10-01T00:00:00"/>
    <s v="ORD104219"/>
    <s v="CUST4912"/>
    <x v="6"/>
    <x v="0"/>
    <s v="Clothing"/>
    <x v="8"/>
    <n v="1"/>
    <n v="28270.1"/>
    <n v="20"/>
    <x v="0"/>
    <x v="0"/>
    <x v="5"/>
    <x v="2"/>
    <x v="1345"/>
    <m/>
    <m/>
    <m/>
  </r>
  <r>
    <d v="2023-06-26T00:00:00"/>
    <s v="ORD109549"/>
    <s v="CUST2309"/>
    <x v="4"/>
    <x v="0"/>
    <s v="Clothing"/>
    <x v="13"/>
    <n v="7"/>
    <n v="37621.94"/>
    <n v="10"/>
    <x v="2"/>
    <x v="1"/>
    <x v="2"/>
    <x v="0"/>
    <x v="0"/>
    <m/>
    <m/>
    <m/>
  </r>
  <r>
    <d v="2022-10-01T00:00:00"/>
    <s v="ORD107209"/>
    <s v="CUST8877"/>
    <x v="4"/>
    <x v="0"/>
    <s v="Clothing"/>
    <x v="13"/>
    <n v="10"/>
    <n v="14375.14"/>
    <n v="15"/>
    <x v="3"/>
    <x v="2"/>
    <x v="5"/>
    <x v="2"/>
    <x v="1346"/>
    <m/>
    <m/>
    <m/>
  </r>
  <r>
    <d v="2022-10-01T00:00:00"/>
    <s v="ORD105790"/>
    <s v="CUST8477"/>
    <x v="4"/>
    <x v="1"/>
    <s v="Furnture"/>
    <x v="9"/>
    <n v="2"/>
    <n v="10685.4"/>
    <n v="15"/>
    <x v="3"/>
    <x v="4"/>
    <x v="6"/>
    <x v="2"/>
    <x v="1347"/>
    <m/>
    <m/>
    <m/>
  </r>
  <r>
    <d v="2022-10-01T00:00:00"/>
    <s v="ORD111660"/>
    <s v="CUST2258"/>
    <x v="4"/>
    <x v="3"/>
    <s v="Furnture"/>
    <x v="2"/>
    <n v="9"/>
    <n v="4745.08"/>
    <n v="15"/>
    <x v="3"/>
    <x v="3"/>
    <x v="1"/>
    <x v="1"/>
    <x v="1348"/>
    <m/>
    <m/>
    <m/>
  </r>
  <r>
    <d v="2023-10-27T00:00:00"/>
    <s v="ORD103523"/>
    <s v="CUST4450"/>
    <x v="4"/>
    <x v="0"/>
    <s v="Furnture"/>
    <x v="6"/>
    <n v="7"/>
    <n v="43247.1"/>
    <n v="15"/>
    <x v="0"/>
    <x v="1"/>
    <x v="5"/>
    <x v="0"/>
    <x v="0"/>
    <m/>
    <m/>
    <m/>
  </r>
  <r>
    <d v="2022-05-10T00:00:00"/>
    <s v="ORD108396"/>
    <s v="CUST1176"/>
    <x v="0"/>
    <x v="0"/>
    <s v="Electronics"/>
    <x v="11"/>
    <n v="8"/>
    <n v="4123.1899999999996"/>
    <n v="10"/>
    <x v="2"/>
    <x v="2"/>
    <x v="7"/>
    <x v="0"/>
    <x v="0"/>
    <m/>
    <m/>
    <m/>
  </r>
  <r>
    <d v="2022-10-01T00:00:00"/>
    <s v="ORD105384"/>
    <s v="CUST8501"/>
    <x v="0"/>
    <x v="3"/>
    <s v="Electronics"/>
    <x v="1"/>
    <n v="3"/>
    <n v="9019.73"/>
    <n v="10"/>
    <x v="1"/>
    <x v="4"/>
    <x v="7"/>
    <x v="2"/>
    <x v="1349"/>
    <m/>
    <m/>
    <m/>
  </r>
  <r>
    <d v="2022-10-01T00:00:00"/>
    <s v="ORD111771"/>
    <s v="CUST3143"/>
    <x v="7"/>
    <x v="3"/>
    <s v="Furnture"/>
    <x v="7"/>
    <n v="9"/>
    <n v="32575.59"/>
    <n v="15"/>
    <x v="2"/>
    <x v="5"/>
    <x v="2"/>
    <x v="2"/>
    <x v="1350"/>
    <m/>
    <m/>
    <m/>
  </r>
  <r>
    <d v="2022-10-01T00:00:00"/>
    <s v="ORD100181"/>
    <s v="CUST7154"/>
    <x v="4"/>
    <x v="1"/>
    <s v="Electrnics"/>
    <x v="0"/>
    <n v="9"/>
    <n v="6736.19"/>
    <n v="10"/>
    <x v="0"/>
    <x v="2"/>
    <x v="6"/>
    <x v="1"/>
    <x v="1351"/>
    <m/>
    <m/>
    <m/>
  </r>
  <r>
    <d v="2022-10-01T00:00:00"/>
    <s v="ORD102277"/>
    <s v="CUST5273"/>
    <x v="0"/>
    <x v="1"/>
    <s v="Furnture"/>
    <x v="14"/>
    <n v="2"/>
    <n v="1413.21"/>
    <n v="5"/>
    <x v="1"/>
    <x v="5"/>
    <x v="0"/>
    <x v="2"/>
    <x v="1352"/>
    <m/>
    <m/>
    <m/>
  </r>
  <r>
    <d v="2022-06-14T00:00:00"/>
    <s v="ORD104205"/>
    <s v="CUST2616"/>
    <x v="6"/>
    <x v="3"/>
    <s v="Clothing"/>
    <x v="2"/>
    <n v="5"/>
    <n v="18284.64"/>
    <m/>
    <x v="1"/>
    <x v="1"/>
    <x v="2"/>
    <x v="0"/>
    <x v="0"/>
    <m/>
    <m/>
    <m/>
  </r>
  <r>
    <d v="2022-10-01T00:00:00"/>
    <s v="ORD103234"/>
    <s v="CUST7591"/>
    <x v="6"/>
    <x v="1"/>
    <s v="Electronics"/>
    <x v="9"/>
    <n v="4"/>
    <n v="45238.49"/>
    <n v="5"/>
    <x v="3"/>
    <x v="4"/>
    <x v="0"/>
    <x v="1"/>
    <x v="1353"/>
    <m/>
    <m/>
    <m/>
  </r>
  <r>
    <d v="2023-11-21T00:00:00"/>
    <s v="ORD105700"/>
    <s v="CUST8501"/>
    <x v="7"/>
    <x v="0"/>
    <s v="Furnture"/>
    <x v="0"/>
    <n v="4"/>
    <n v="5217.6499999999996"/>
    <n v="0"/>
    <x v="0"/>
    <x v="1"/>
    <x v="4"/>
    <x v="0"/>
    <x v="0"/>
    <m/>
    <m/>
    <m/>
  </r>
  <r>
    <d v="2022-08-18T00:00:00"/>
    <s v="ORD103649"/>
    <s v="CUST4163"/>
    <x v="6"/>
    <x v="1"/>
    <s v="Clothing"/>
    <x v="13"/>
    <n v="8"/>
    <n v="28749.19"/>
    <n v="5"/>
    <x v="0"/>
    <x v="5"/>
    <x v="7"/>
    <x v="0"/>
    <x v="0"/>
    <m/>
    <m/>
    <m/>
  </r>
  <r>
    <d v="2023-06-03T00:00:00"/>
    <s v="ORD110476"/>
    <s v="CUST7812"/>
    <x v="5"/>
    <x v="0"/>
    <s v="Clothing"/>
    <x v="13"/>
    <n v="1"/>
    <n v="30265.46"/>
    <n v="0"/>
    <x v="2"/>
    <x v="0"/>
    <x v="7"/>
    <x v="0"/>
    <x v="0"/>
    <m/>
    <m/>
    <m/>
  </r>
  <r>
    <d v="2023-01-15T00:00:00"/>
    <s v="ORD108337"/>
    <s v="CUST5460"/>
    <x v="2"/>
    <x v="1"/>
    <s v="Electrnics"/>
    <x v="7"/>
    <n v="9"/>
    <n v="1765.22"/>
    <n v="10"/>
    <x v="3"/>
    <x v="1"/>
    <x v="6"/>
    <x v="0"/>
    <x v="0"/>
    <m/>
    <m/>
    <m/>
  </r>
  <r>
    <d v="2022-10-01T00:00:00"/>
    <s v="ORD104597"/>
    <s v="CUST1606"/>
    <x v="4"/>
    <x v="1"/>
    <s v="Furnture"/>
    <x v="7"/>
    <n v="6"/>
    <n v="18542.64"/>
    <n v="5"/>
    <x v="3"/>
    <x v="4"/>
    <x v="4"/>
    <x v="2"/>
    <x v="1354"/>
    <m/>
    <m/>
    <m/>
  </r>
  <r>
    <d v="2022-10-01T00:00:00"/>
    <s v="ORD107019"/>
    <s v="CUST4519"/>
    <x v="6"/>
    <x v="0"/>
    <s v="Electrnics"/>
    <x v="14"/>
    <n v="1"/>
    <n v="21203.71"/>
    <n v="10"/>
    <x v="0"/>
    <x v="4"/>
    <x v="0"/>
    <x v="2"/>
    <x v="1355"/>
    <m/>
    <m/>
    <m/>
  </r>
  <r>
    <d v="2022-08-25T00:00:00"/>
    <s v="ORD100401"/>
    <s v="CUST1118"/>
    <x v="1"/>
    <x v="3"/>
    <s v="Clothing"/>
    <x v="8"/>
    <n v="7"/>
    <n v="44119.89"/>
    <n v="15"/>
    <x v="2"/>
    <x v="2"/>
    <x v="2"/>
    <x v="0"/>
    <x v="0"/>
    <m/>
    <m/>
    <m/>
  </r>
  <r>
    <d v="2022-10-01T00:00:00"/>
    <s v="ORD107685"/>
    <s v="CUST3045"/>
    <x v="0"/>
    <x v="0"/>
    <s v="Clothing"/>
    <x v="6"/>
    <n v="4"/>
    <n v="23389.69"/>
    <n v="15"/>
    <x v="2"/>
    <x v="0"/>
    <x v="6"/>
    <x v="1"/>
    <x v="1356"/>
    <m/>
    <m/>
    <m/>
  </r>
  <r>
    <d v="2022-06-04T00:00:00"/>
    <s v="ORD103422"/>
    <s v="CUST5743"/>
    <x v="5"/>
    <x v="3"/>
    <s v="Furnture"/>
    <x v="6"/>
    <n v="10"/>
    <n v="9774.74"/>
    <n v="0"/>
    <x v="3"/>
    <x v="4"/>
    <x v="0"/>
    <x v="0"/>
    <x v="0"/>
    <m/>
    <m/>
    <m/>
  </r>
  <r>
    <d v="2022-10-01T00:00:00"/>
    <s v="ORD101631"/>
    <s v="CUST6783"/>
    <x v="1"/>
    <x v="1"/>
    <s v="Electronics"/>
    <x v="4"/>
    <n v="4"/>
    <n v="23565.96"/>
    <n v="0"/>
    <x v="2"/>
    <x v="3"/>
    <x v="6"/>
    <x v="1"/>
    <x v="1357"/>
    <m/>
    <m/>
    <m/>
  </r>
  <r>
    <d v="2022-10-01T00:00:00"/>
    <s v="ORD107259"/>
    <s v="CUST9311"/>
    <x v="2"/>
    <x v="3"/>
    <s v="Furniture"/>
    <x v="7"/>
    <n v="2"/>
    <n v="14493.6"/>
    <n v="15"/>
    <x v="3"/>
    <x v="3"/>
    <x v="5"/>
    <x v="2"/>
    <x v="1358"/>
    <m/>
    <m/>
    <m/>
  </r>
  <r>
    <d v="2023-04-28T00:00:00"/>
    <s v="ORD105893"/>
    <s v="CUST7955"/>
    <x v="1"/>
    <x v="2"/>
    <s v="Furnture"/>
    <x v="9"/>
    <n v="9"/>
    <n v="44605.71"/>
    <n v="20"/>
    <x v="3"/>
    <x v="2"/>
    <x v="3"/>
    <x v="0"/>
    <x v="0"/>
    <m/>
    <m/>
    <m/>
  </r>
  <r>
    <d v="2023-01-21T00:00:00"/>
    <s v="ORD103705"/>
    <s v="CUST6456"/>
    <x v="7"/>
    <x v="3"/>
    <s v="Electronics"/>
    <x v="1"/>
    <n v="6"/>
    <n v="31364.79"/>
    <m/>
    <x v="2"/>
    <x v="1"/>
    <x v="4"/>
    <x v="2"/>
    <x v="0"/>
    <m/>
    <m/>
    <m/>
  </r>
  <r>
    <d v="2022-08-26T00:00:00"/>
    <s v="ORD107078"/>
    <s v="CUST5902"/>
    <x v="6"/>
    <x v="1"/>
    <s v="Clothing"/>
    <x v="8"/>
    <n v="2"/>
    <n v="4141.7"/>
    <n v="10"/>
    <x v="1"/>
    <x v="0"/>
    <x v="6"/>
    <x v="0"/>
    <x v="0"/>
    <m/>
    <m/>
    <m/>
  </r>
  <r>
    <d v="2022-10-01T00:00:00"/>
    <s v="ORD110978"/>
    <s v="CUST7266"/>
    <x v="1"/>
    <x v="1"/>
    <s v="Furniture"/>
    <x v="10"/>
    <n v="8"/>
    <n v="1261.68"/>
    <n v="5"/>
    <x v="1"/>
    <x v="2"/>
    <x v="1"/>
    <x v="2"/>
    <x v="1359"/>
    <m/>
    <m/>
    <m/>
  </r>
  <r>
    <d v="2023-11-05T00:00:00"/>
    <s v="ORD105369"/>
    <s v="CUST2008"/>
    <x v="7"/>
    <x v="1"/>
    <s v="Electrnics"/>
    <x v="14"/>
    <n v="7"/>
    <n v="2744.66"/>
    <n v="10"/>
    <x v="0"/>
    <x v="5"/>
    <x v="6"/>
    <x v="0"/>
    <x v="0"/>
    <m/>
    <m/>
    <m/>
  </r>
  <r>
    <d v="2022-10-01T00:00:00"/>
    <s v="ORD111959"/>
    <s v="CUST4025"/>
    <x v="0"/>
    <x v="1"/>
    <s v="Furnture"/>
    <x v="7"/>
    <n v="10"/>
    <n v="31518.2"/>
    <n v="0"/>
    <x v="1"/>
    <x v="0"/>
    <x v="4"/>
    <x v="1"/>
    <x v="1360"/>
    <m/>
    <m/>
    <m/>
  </r>
  <r>
    <d v="2023-04-01T00:00:00"/>
    <s v="ORD103859"/>
    <s v="CUST2753"/>
    <x v="7"/>
    <x v="3"/>
    <s v="Electronics"/>
    <x v="9"/>
    <n v="2"/>
    <n v="139.47"/>
    <n v="20"/>
    <x v="0"/>
    <x v="5"/>
    <x v="0"/>
    <x v="0"/>
    <x v="0"/>
    <m/>
    <m/>
    <m/>
  </r>
  <r>
    <d v="2022-10-01T00:00:00"/>
    <s v="ORD109058"/>
    <s v="CUST6807"/>
    <x v="2"/>
    <x v="1"/>
    <s v="Clothing"/>
    <x v="2"/>
    <n v="4"/>
    <n v="24677.62"/>
    <n v="5"/>
    <x v="3"/>
    <x v="5"/>
    <x v="1"/>
    <x v="1"/>
    <x v="1361"/>
    <m/>
    <m/>
    <m/>
  </r>
  <r>
    <d v="2022-10-01T00:00:00"/>
    <s v="ORD106407"/>
    <s v="CUST6852"/>
    <x v="7"/>
    <x v="1"/>
    <s v="Clothing"/>
    <x v="13"/>
    <n v="6"/>
    <n v="5285.85"/>
    <n v="10"/>
    <x v="0"/>
    <x v="3"/>
    <x v="2"/>
    <x v="1"/>
    <x v="1362"/>
    <m/>
    <m/>
    <m/>
  </r>
  <r>
    <d v="2022-10-01T00:00:00"/>
    <s v="ORD104122"/>
    <s v="CUST1939"/>
    <x v="4"/>
    <x v="1"/>
    <s v="Furnture"/>
    <x v="13"/>
    <n v="2"/>
    <n v="40346.74"/>
    <n v="0"/>
    <x v="1"/>
    <x v="2"/>
    <x v="2"/>
    <x v="1"/>
    <x v="1363"/>
    <m/>
    <m/>
    <m/>
  </r>
  <r>
    <d v="2022-10-01T00:00:00"/>
    <s v="ORD109578"/>
    <s v="CUST3691"/>
    <x v="0"/>
    <x v="3"/>
    <s v="Electrnics"/>
    <x v="0"/>
    <n v="10"/>
    <n v="715.55"/>
    <n v="20"/>
    <x v="0"/>
    <x v="0"/>
    <x v="3"/>
    <x v="2"/>
    <x v="1364"/>
    <m/>
    <m/>
    <m/>
  </r>
  <r>
    <d v="2023-06-20T00:00:00"/>
    <s v="ORD107653"/>
    <s v="CUST8976"/>
    <x v="2"/>
    <x v="1"/>
    <s v="Furniture"/>
    <x v="3"/>
    <n v="2"/>
    <n v="24588.54"/>
    <n v="15"/>
    <x v="3"/>
    <x v="0"/>
    <x v="5"/>
    <x v="0"/>
    <x v="0"/>
    <m/>
    <m/>
    <m/>
  </r>
  <r>
    <d v="2023-04-04T00:00:00"/>
    <s v="ORD107012"/>
    <s v="CUST1915"/>
    <x v="1"/>
    <x v="2"/>
    <s v="Furnture"/>
    <x v="10"/>
    <n v="5"/>
    <n v="39840.32"/>
    <n v="20"/>
    <x v="0"/>
    <x v="0"/>
    <x v="5"/>
    <x v="0"/>
    <x v="0"/>
    <m/>
    <m/>
    <m/>
  </r>
  <r>
    <d v="2022-10-01T00:00:00"/>
    <s v="ORD108576"/>
    <s v="CUST1208"/>
    <x v="1"/>
    <x v="3"/>
    <s v="Furnture"/>
    <x v="8"/>
    <n v="6"/>
    <n v="43503.21"/>
    <n v="20"/>
    <x v="1"/>
    <x v="4"/>
    <x v="7"/>
    <x v="2"/>
    <x v="1365"/>
    <m/>
    <m/>
    <m/>
  </r>
  <r>
    <d v="2022-10-01T00:00:00"/>
    <s v="ORD106096"/>
    <s v="CUST9833"/>
    <x v="4"/>
    <x v="1"/>
    <s v="Furniture"/>
    <x v="7"/>
    <n v="1"/>
    <n v="36034.46"/>
    <n v="10"/>
    <x v="2"/>
    <x v="2"/>
    <x v="6"/>
    <x v="1"/>
    <x v="1366"/>
    <m/>
    <m/>
    <m/>
  </r>
  <r>
    <d v="2023-07-26T00:00:00"/>
    <s v="ORD105597"/>
    <s v="CUST9592"/>
    <x v="5"/>
    <x v="0"/>
    <s v="Furnture"/>
    <x v="3"/>
    <n v="10"/>
    <n v="22126.67"/>
    <m/>
    <x v="3"/>
    <x v="0"/>
    <x v="3"/>
    <x v="0"/>
    <x v="0"/>
    <m/>
    <m/>
    <m/>
  </r>
  <r>
    <d v="2023-07-18T00:00:00"/>
    <s v="ORD106248"/>
    <s v="CUST3547"/>
    <x v="4"/>
    <x v="1"/>
    <s v="Electronics"/>
    <x v="9"/>
    <n v="9"/>
    <n v="20702.150000000001"/>
    <n v="0"/>
    <x v="1"/>
    <x v="0"/>
    <x v="2"/>
    <x v="0"/>
    <x v="0"/>
    <m/>
    <m/>
    <m/>
  </r>
  <r>
    <d v="2022-10-01T00:00:00"/>
    <s v="ORD102067"/>
    <s v="CUST2309"/>
    <x v="4"/>
    <x v="3"/>
    <s v="Furnture"/>
    <x v="11"/>
    <n v="7"/>
    <n v="35155.54"/>
    <n v="15"/>
    <x v="1"/>
    <x v="1"/>
    <x v="0"/>
    <x v="2"/>
    <x v="1367"/>
    <m/>
    <m/>
    <m/>
  </r>
  <r>
    <d v="2023-11-24T00:00:00"/>
    <s v="ORD106965"/>
    <s v="CUST9385"/>
    <x v="2"/>
    <x v="3"/>
    <s v="Furnture"/>
    <x v="12"/>
    <n v="6"/>
    <n v="23018.61"/>
    <n v="20"/>
    <x v="1"/>
    <x v="1"/>
    <x v="7"/>
    <x v="0"/>
    <x v="0"/>
    <m/>
    <m/>
    <m/>
  </r>
  <r>
    <d v="2022-10-01T00:00:00"/>
    <s v="ORD108161"/>
    <s v="CUST8690"/>
    <x v="2"/>
    <x v="1"/>
    <s v="Clothing"/>
    <x v="6"/>
    <n v="2"/>
    <n v="31469.19"/>
    <n v="20"/>
    <x v="3"/>
    <x v="1"/>
    <x v="5"/>
    <x v="2"/>
    <x v="1368"/>
    <m/>
    <m/>
    <m/>
  </r>
  <r>
    <d v="2023-06-28T00:00:00"/>
    <s v="ORD105050"/>
    <s v="CUST3832"/>
    <x v="6"/>
    <x v="1"/>
    <s v="Electrnics"/>
    <x v="3"/>
    <n v="4"/>
    <n v="32013.39"/>
    <m/>
    <x v="0"/>
    <x v="4"/>
    <x v="0"/>
    <x v="1"/>
    <x v="0"/>
    <m/>
    <m/>
    <m/>
  </r>
  <r>
    <d v="2023-08-04T00:00:00"/>
    <s v="ORD101599"/>
    <s v="CUST7760"/>
    <x v="6"/>
    <x v="1"/>
    <s v="Electronics"/>
    <x v="4"/>
    <n v="8"/>
    <n v="11377.67"/>
    <m/>
    <x v="0"/>
    <x v="0"/>
    <x v="3"/>
    <x v="0"/>
    <x v="0"/>
    <m/>
    <m/>
    <m/>
  </r>
  <r>
    <d v="2023-05-20T00:00:00"/>
    <s v="ORD104902"/>
    <s v="CUST3321"/>
    <x v="6"/>
    <x v="2"/>
    <s v="Furnture"/>
    <x v="6"/>
    <n v="9"/>
    <n v="48162.74"/>
    <m/>
    <x v="3"/>
    <x v="1"/>
    <x v="5"/>
    <x v="2"/>
    <x v="0"/>
    <m/>
    <m/>
    <m/>
  </r>
  <r>
    <d v="2022-01-27T00:00:00"/>
    <s v="ORD101385"/>
    <s v="CUST1785"/>
    <x v="4"/>
    <x v="0"/>
    <s v="Furnture"/>
    <x v="12"/>
    <n v="9"/>
    <n v="2893.71"/>
    <m/>
    <x v="1"/>
    <x v="0"/>
    <x v="4"/>
    <x v="2"/>
    <x v="0"/>
    <m/>
    <m/>
    <m/>
  </r>
  <r>
    <d v="2022-10-01T00:00:00"/>
    <s v="ORD109221"/>
    <s v="CUST6724"/>
    <x v="2"/>
    <x v="0"/>
    <s v="Electronics"/>
    <x v="9"/>
    <n v="8"/>
    <n v="25233.46"/>
    <n v="15"/>
    <x v="1"/>
    <x v="5"/>
    <x v="2"/>
    <x v="1"/>
    <x v="1369"/>
    <m/>
    <m/>
    <m/>
  </r>
  <r>
    <d v="2023-03-19T00:00:00"/>
    <s v="ORD106914"/>
    <s v="CUST4746"/>
    <x v="1"/>
    <x v="2"/>
    <s v="Electronics"/>
    <x v="4"/>
    <n v="9"/>
    <n v="30496.76"/>
    <m/>
    <x v="0"/>
    <x v="2"/>
    <x v="3"/>
    <x v="2"/>
    <x v="0"/>
    <m/>
    <m/>
    <m/>
  </r>
  <r>
    <d v="2023-08-27T00:00:00"/>
    <s v="ORD106384"/>
    <s v="CUST4468"/>
    <x v="3"/>
    <x v="2"/>
    <s v="Electrnics"/>
    <x v="13"/>
    <n v="7"/>
    <n v="35467.35"/>
    <m/>
    <x v="2"/>
    <x v="5"/>
    <x v="4"/>
    <x v="1"/>
    <x v="0"/>
    <m/>
    <m/>
    <m/>
  </r>
  <r>
    <d v="2022-08-29T00:00:00"/>
    <s v="ORD101405"/>
    <s v="CUST9912"/>
    <x v="7"/>
    <x v="0"/>
    <s v="Clothing"/>
    <x v="5"/>
    <n v="7"/>
    <n v="23932.31"/>
    <n v="20"/>
    <x v="3"/>
    <x v="0"/>
    <x v="0"/>
    <x v="0"/>
    <x v="0"/>
    <m/>
    <m/>
    <m/>
  </r>
  <r>
    <d v="2023-01-02T00:00:00"/>
    <s v="ORD108479"/>
    <s v="CUST7642"/>
    <x v="4"/>
    <x v="3"/>
    <s v="Electrnics"/>
    <x v="3"/>
    <n v="6"/>
    <n v="44441.66"/>
    <n v="15"/>
    <x v="3"/>
    <x v="0"/>
    <x v="0"/>
    <x v="0"/>
    <x v="0"/>
    <m/>
    <m/>
    <m/>
  </r>
  <r>
    <d v="2023-12-12T00:00:00"/>
    <s v="ORD103275"/>
    <s v="CUST3618"/>
    <x v="4"/>
    <x v="3"/>
    <s v="Clothing"/>
    <x v="2"/>
    <n v="3"/>
    <n v="42066.720000000001"/>
    <n v="20"/>
    <x v="0"/>
    <x v="2"/>
    <x v="0"/>
    <x v="0"/>
    <x v="0"/>
    <m/>
    <m/>
    <m/>
  </r>
  <r>
    <d v="2023-07-12T00:00:00"/>
    <s v="ORD100809"/>
    <s v="CUST5861"/>
    <x v="4"/>
    <x v="3"/>
    <s v="Electronics"/>
    <x v="14"/>
    <n v="7"/>
    <n v="7177.57"/>
    <n v="5"/>
    <x v="0"/>
    <x v="2"/>
    <x v="6"/>
    <x v="0"/>
    <x v="0"/>
    <m/>
    <m/>
    <m/>
  </r>
  <r>
    <d v="2023-10-30T00:00:00"/>
    <s v="ORD108903"/>
    <s v="CUST8192"/>
    <x v="6"/>
    <x v="1"/>
    <s v="Furniture"/>
    <x v="3"/>
    <n v="8"/>
    <n v="45713.17"/>
    <n v="0"/>
    <x v="2"/>
    <x v="4"/>
    <x v="5"/>
    <x v="0"/>
    <x v="0"/>
    <m/>
    <m/>
    <m/>
  </r>
  <r>
    <d v="2022-10-01T00:00:00"/>
    <s v="ORD102029"/>
    <s v="CUST7299"/>
    <x v="3"/>
    <x v="1"/>
    <s v="Furnture"/>
    <x v="5"/>
    <n v="9"/>
    <n v="44545.52"/>
    <n v="15"/>
    <x v="2"/>
    <x v="4"/>
    <x v="0"/>
    <x v="2"/>
    <x v="1370"/>
    <m/>
    <m/>
    <m/>
  </r>
  <r>
    <d v="2023-10-05T00:00:00"/>
    <s v="ORD106874"/>
    <s v="CUST4834"/>
    <x v="4"/>
    <x v="2"/>
    <s v="Furnture"/>
    <x v="2"/>
    <n v="10"/>
    <n v="35394.46"/>
    <m/>
    <x v="0"/>
    <x v="0"/>
    <x v="5"/>
    <x v="2"/>
    <x v="0"/>
    <m/>
    <m/>
    <m/>
  </r>
  <r>
    <d v="2022-10-01T00:00:00"/>
    <s v="ORD102650"/>
    <s v="CUST2511"/>
    <x v="4"/>
    <x v="3"/>
    <s v="Furniture"/>
    <x v="3"/>
    <n v="8"/>
    <n v="14599.05"/>
    <n v="10"/>
    <x v="0"/>
    <x v="0"/>
    <x v="7"/>
    <x v="1"/>
    <x v="1371"/>
    <m/>
    <m/>
    <m/>
  </r>
  <r>
    <d v="2023-01-03T00:00:00"/>
    <s v="ORD108349"/>
    <s v="CUST7765"/>
    <x v="4"/>
    <x v="3"/>
    <s v="Electrnics"/>
    <x v="4"/>
    <n v="1"/>
    <n v="21603.24"/>
    <m/>
    <x v="3"/>
    <x v="4"/>
    <x v="1"/>
    <x v="2"/>
    <x v="0"/>
    <m/>
    <m/>
    <m/>
  </r>
  <r>
    <d v="2023-05-31T00:00:00"/>
    <s v="ORD103024"/>
    <s v="CUST8510"/>
    <x v="7"/>
    <x v="3"/>
    <s v="Electrnics"/>
    <x v="4"/>
    <n v="2"/>
    <n v="45336.61"/>
    <n v="15"/>
    <x v="2"/>
    <x v="3"/>
    <x v="1"/>
    <x v="0"/>
    <x v="0"/>
    <m/>
    <m/>
    <m/>
  </r>
  <r>
    <d v="2022-10-01T00:00:00"/>
    <s v="ORD111982"/>
    <s v="CUST8927"/>
    <x v="7"/>
    <x v="1"/>
    <s v="Electrnics"/>
    <x v="14"/>
    <n v="9"/>
    <n v="39181.69"/>
    <n v="0"/>
    <x v="3"/>
    <x v="1"/>
    <x v="3"/>
    <x v="2"/>
    <x v="1372"/>
    <m/>
    <m/>
    <m/>
  </r>
  <r>
    <d v="2023-01-13T00:00:00"/>
    <s v="ORD109422"/>
    <s v="CUST9997"/>
    <x v="4"/>
    <x v="0"/>
    <s v="Clothing"/>
    <x v="5"/>
    <n v="2"/>
    <n v="40760.6"/>
    <n v="5"/>
    <x v="0"/>
    <x v="2"/>
    <x v="6"/>
    <x v="0"/>
    <x v="0"/>
    <m/>
    <m/>
    <m/>
  </r>
  <r>
    <d v="2022-10-01T00:00:00"/>
    <s v="ORD108285"/>
    <s v="CUST4250"/>
    <x v="5"/>
    <x v="0"/>
    <s v="Electrnics"/>
    <x v="12"/>
    <n v="10"/>
    <n v="23529.61"/>
    <n v="5"/>
    <x v="3"/>
    <x v="1"/>
    <x v="4"/>
    <x v="2"/>
    <x v="1373"/>
    <m/>
    <m/>
    <m/>
  </r>
  <r>
    <d v="2022-10-01T00:00:00"/>
    <s v="ORD107225"/>
    <s v="CUST6931"/>
    <x v="4"/>
    <x v="0"/>
    <s v="Clothing"/>
    <x v="2"/>
    <n v="4"/>
    <n v="23670.22"/>
    <n v="5"/>
    <x v="1"/>
    <x v="2"/>
    <x v="7"/>
    <x v="1"/>
    <x v="1374"/>
    <m/>
    <m/>
    <m/>
  </r>
  <r>
    <d v="2023-09-03T00:00:00"/>
    <s v="ORD101702"/>
    <s v="CUST6830"/>
    <x v="6"/>
    <x v="1"/>
    <s v="Electronics"/>
    <x v="11"/>
    <n v="6"/>
    <n v="19431.39"/>
    <n v="0"/>
    <x v="1"/>
    <x v="1"/>
    <x v="7"/>
    <x v="0"/>
    <x v="0"/>
    <m/>
    <m/>
    <m/>
  </r>
  <r>
    <d v="2023-09-05T00:00:00"/>
    <s v="ORD104397"/>
    <s v="CUST7375"/>
    <x v="0"/>
    <x v="3"/>
    <s v="Furnture"/>
    <x v="4"/>
    <n v="4"/>
    <n v="32936.07"/>
    <m/>
    <x v="3"/>
    <x v="1"/>
    <x v="7"/>
    <x v="1"/>
    <x v="0"/>
    <m/>
    <m/>
    <m/>
  </r>
  <r>
    <d v="2022-02-22T00:00:00"/>
    <s v="ORD100061"/>
    <s v="CUST5136"/>
    <x v="0"/>
    <x v="1"/>
    <s v="Clothing"/>
    <x v="5"/>
    <n v="2"/>
    <n v="20095.3"/>
    <n v="0"/>
    <x v="0"/>
    <x v="2"/>
    <x v="2"/>
    <x v="0"/>
    <x v="0"/>
    <m/>
    <m/>
    <m/>
  </r>
  <r>
    <d v="2022-10-01T00:00:00"/>
    <s v="ORD103781"/>
    <s v="CUST9405"/>
    <x v="6"/>
    <x v="0"/>
    <s v="Electronics"/>
    <x v="11"/>
    <n v="5"/>
    <n v="15671.53"/>
    <n v="20"/>
    <x v="3"/>
    <x v="2"/>
    <x v="6"/>
    <x v="2"/>
    <x v="1375"/>
    <m/>
    <m/>
    <m/>
  </r>
  <r>
    <d v="2023-11-05T00:00:00"/>
    <s v="ORD107620"/>
    <s v="CUST3736"/>
    <x v="1"/>
    <x v="3"/>
    <s v="Furnture"/>
    <x v="0"/>
    <n v="9"/>
    <n v="23857.69"/>
    <n v="5"/>
    <x v="3"/>
    <x v="5"/>
    <x v="2"/>
    <x v="0"/>
    <x v="0"/>
    <m/>
    <m/>
    <m/>
  </r>
  <r>
    <d v="2023-02-05T00:00:00"/>
    <s v="ORD105746"/>
    <s v="CUST3759"/>
    <x v="7"/>
    <x v="1"/>
    <s v="Furnture"/>
    <x v="4"/>
    <n v="4"/>
    <n v="4631.57"/>
    <n v="5"/>
    <x v="1"/>
    <x v="1"/>
    <x v="4"/>
    <x v="0"/>
    <x v="0"/>
    <m/>
    <m/>
    <m/>
  </r>
  <r>
    <d v="2022-10-01T00:00:00"/>
    <s v="ORD102094"/>
    <s v="CUST8608"/>
    <x v="6"/>
    <x v="1"/>
    <s v="Electrnics"/>
    <x v="10"/>
    <n v="3"/>
    <n v="46339.05"/>
    <n v="0"/>
    <x v="0"/>
    <x v="0"/>
    <x v="4"/>
    <x v="2"/>
    <x v="1376"/>
    <m/>
    <m/>
    <m/>
  </r>
  <r>
    <d v="2023-06-19T00:00:00"/>
    <s v="ORD105032"/>
    <s v="CUST3880"/>
    <x v="0"/>
    <x v="3"/>
    <s v="Furniture"/>
    <x v="3"/>
    <n v="8"/>
    <n v="31824.87"/>
    <n v="10"/>
    <x v="0"/>
    <x v="1"/>
    <x v="4"/>
    <x v="0"/>
    <x v="0"/>
    <m/>
    <m/>
    <m/>
  </r>
  <r>
    <d v="2022-10-01T00:00:00"/>
    <s v="ORD110213"/>
    <s v="CUST1623"/>
    <x v="5"/>
    <x v="1"/>
    <s v="Electronics"/>
    <x v="14"/>
    <n v="10"/>
    <n v="24184.63"/>
    <n v="5"/>
    <x v="1"/>
    <x v="3"/>
    <x v="1"/>
    <x v="1"/>
    <x v="1377"/>
    <m/>
    <m/>
    <m/>
  </r>
  <r>
    <d v="2022-10-01T00:00:00"/>
    <s v="ORD101880"/>
    <s v="CUST4241"/>
    <x v="7"/>
    <x v="1"/>
    <s v="Clothing"/>
    <x v="2"/>
    <n v="5"/>
    <n v="3254.64"/>
    <n v="0"/>
    <x v="0"/>
    <x v="1"/>
    <x v="5"/>
    <x v="1"/>
    <x v="1378"/>
    <m/>
    <m/>
    <m/>
  </r>
  <r>
    <d v="2022-04-06T00:00:00"/>
    <s v="ORD103370"/>
    <s v="CUST8193"/>
    <x v="5"/>
    <x v="0"/>
    <s v="Furnture"/>
    <x v="10"/>
    <n v="4"/>
    <n v="19504.46"/>
    <n v="10"/>
    <x v="3"/>
    <x v="1"/>
    <x v="0"/>
    <x v="0"/>
    <x v="0"/>
    <m/>
    <m/>
    <m/>
  </r>
  <r>
    <d v="2022-10-01T00:00:00"/>
    <s v="ORD103689"/>
    <s v="CUST4452"/>
    <x v="1"/>
    <x v="2"/>
    <s v="Electronics"/>
    <x v="1"/>
    <n v="4"/>
    <n v="7939"/>
    <n v="5"/>
    <x v="2"/>
    <x v="3"/>
    <x v="1"/>
    <x v="1"/>
    <x v="1379"/>
    <m/>
    <m/>
    <m/>
  </r>
  <r>
    <d v="2023-03-13T00:00:00"/>
    <s v="ORD104716"/>
    <s v="CUST9292"/>
    <x v="5"/>
    <x v="3"/>
    <s v="Furnture"/>
    <x v="3"/>
    <n v="4"/>
    <n v="13526.75"/>
    <n v="5"/>
    <x v="3"/>
    <x v="1"/>
    <x v="0"/>
    <x v="0"/>
    <x v="0"/>
    <m/>
    <m/>
    <m/>
  </r>
  <r>
    <d v="2022-10-01T00:00:00"/>
    <s v="ORD110465"/>
    <s v="CUST2877"/>
    <x v="1"/>
    <x v="1"/>
    <s v="Electrnics"/>
    <x v="9"/>
    <n v="1"/>
    <n v="36046.199999999997"/>
    <n v="20"/>
    <x v="0"/>
    <x v="3"/>
    <x v="0"/>
    <x v="1"/>
    <x v="1380"/>
    <m/>
    <m/>
    <m/>
  </r>
  <r>
    <d v="2022-12-15T00:00:00"/>
    <s v="ORD108534"/>
    <s v="CUST2986"/>
    <x v="4"/>
    <x v="3"/>
    <s v="Furnture"/>
    <x v="4"/>
    <n v="1"/>
    <n v="36541.32"/>
    <m/>
    <x v="1"/>
    <x v="1"/>
    <x v="7"/>
    <x v="0"/>
    <x v="0"/>
    <m/>
    <m/>
    <m/>
  </r>
  <r>
    <d v="2023-10-06T00:00:00"/>
    <s v="ORD102287"/>
    <s v="CUST5229"/>
    <x v="7"/>
    <x v="3"/>
    <s v="Clothing"/>
    <x v="5"/>
    <n v="10"/>
    <n v="18938.25"/>
    <m/>
    <x v="3"/>
    <x v="2"/>
    <x v="3"/>
    <x v="2"/>
    <x v="0"/>
    <m/>
    <m/>
    <m/>
  </r>
  <r>
    <d v="2023-01-21T00:00:00"/>
    <s v="ORD108412"/>
    <s v="CUST8686"/>
    <x v="0"/>
    <x v="2"/>
    <s v="Furnture"/>
    <x v="9"/>
    <n v="3"/>
    <n v="43785.4"/>
    <m/>
    <x v="1"/>
    <x v="5"/>
    <x v="0"/>
    <x v="0"/>
    <x v="0"/>
    <m/>
    <m/>
    <m/>
  </r>
  <r>
    <d v="2022-12-17T00:00:00"/>
    <s v="ORD109015"/>
    <s v="CUST6672"/>
    <x v="2"/>
    <x v="3"/>
    <s v="Electrnics"/>
    <x v="10"/>
    <n v="5"/>
    <n v="15483.85"/>
    <n v="0"/>
    <x v="0"/>
    <x v="5"/>
    <x v="6"/>
    <x v="0"/>
    <x v="0"/>
    <m/>
    <m/>
    <m/>
  </r>
  <r>
    <d v="2022-04-07T00:00:00"/>
    <s v="ORD105461"/>
    <s v="CUST5852"/>
    <x v="3"/>
    <x v="1"/>
    <s v="Electrnics"/>
    <x v="2"/>
    <n v="5"/>
    <n v="9706.89"/>
    <n v="20"/>
    <x v="0"/>
    <x v="0"/>
    <x v="7"/>
    <x v="0"/>
    <x v="0"/>
    <m/>
    <m/>
    <m/>
  </r>
  <r>
    <d v="2022-06-16T00:00:00"/>
    <s v="ORD111554"/>
    <s v="CUST8693"/>
    <x v="1"/>
    <x v="1"/>
    <s v="Electrnics"/>
    <x v="1"/>
    <n v="8"/>
    <n v="31112.7"/>
    <n v="15"/>
    <x v="3"/>
    <x v="2"/>
    <x v="4"/>
    <x v="0"/>
    <x v="0"/>
    <m/>
    <m/>
    <m/>
  </r>
  <r>
    <d v="2022-03-08T00:00:00"/>
    <s v="ORD108248"/>
    <s v="CUST8543"/>
    <x v="6"/>
    <x v="1"/>
    <s v="Electrnics"/>
    <x v="12"/>
    <n v="10"/>
    <n v="48432.42"/>
    <n v="5"/>
    <x v="2"/>
    <x v="2"/>
    <x v="1"/>
    <x v="0"/>
    <x v="0"/>
    <m/>
    <m/>
    <m/>
  </r>
  <r>
    <d v="2023-09-04T00:00:00"/>
    <s v="ORD103463"/>
    <s v="CUST6696"/>
    <x v="4"/>
    <x v="1"/>
    <s v="Furnture"/>
    <x v="13"/>
    <n v="6"/>
    <n v="30707.74"/>
    <n v="5"/>
    <x v="1"/>
    <x v="5"/>
    <x v="6"/>
    <x v="0"/>
    <x v="0"/>
    <m/>
    <m/>
    <m/>
  </r>
  <r>
    <d v="2022-10-01T00:00:00"/>
    <s v="ORD100664"/>
    <s v="CUST8293"/>
    <x v="4"/>
    <x v="2"/>
    <s v="Furnture"/>
    <x v="14"/>
    <n v="7"/>
    <n v="41390.6"/>
    <n v="10"/>
    <x v="2"/>
    <x v="2"/>
    <x v="1"/>
    <x v="2"/>
    <x v="1381"/>
    <m/>
    <m/>
    <m/>
  </r>
  <r>
    <d v="2023-06-12T00:00:00"/>
    <s v="ORD102906"/>
    <s v="CUST1567"/>
    <x v="6"/>
    <x v="0"/>
    <s v="Furnture"/>
    <x v="11"/>
    <n v="10"/>
    <n v="35121.29"/>
    <n v="10"/>
    <x v="2"/>
    <x v="5"/>
    <x v="5"/>
    <x v="0"/>
    <x v="0"/>
    <m/>
    <m/>
    <m/>
  </r>
  <r>
    <d v="2022-10-01T00:00:00"/>
    <s v="ORD106836"/>
    <s v="CUST9730"/>
    <x v="4"/>
    <x v="3"/>
    <s v="Furnture"/>
    <x v="6"/>
    <n v="5"/>
    <n v="2136.9699999999998"/>
    <n v="10"/>
    <x v="1"/>
    <x v="4"/>
    <x v="5"/>
    <x v="1"/>
    <x v="1382"/>
    <m/>
    <m/>
    <m/>
  </r>
  <r>
    <d v="2022-01-29T00:00:00"/>
    <s v="ORD101046"/>
    <s v="CUST4467"/>
    <x v="5"/>
    <x v="3"/>
    <s v="Clothing"/>
    <x v="5"/>
    <n v="10"/>
    <n v="702.13"/>
    <n v="10"/>
    <x v="2"/>
    <x v="4"/>
    <x v="2"/>
    <x v="0"/>
    <x v="0"/>
    <m/>
    <m/>
    <m/>
  </r>
  <r>
    <d v="2023-04-01T00:00:00"/>
    <s v="ORD105627"/>
    <s v="CUST2105"/>
    <x v="0"/>
    <x v="1"/>
    <s v="Electrnics"/>
    <x v="10"/>
    <n v="10"/>
    <n v="39291.14"/>
    <m/>
    <x v="3"/>
    <x v="1"/>
    <x v="7"/>
    <x v="2"/>
    <x v="0"/>
    <m/>
    <m/>
    <m/>
  </r>
  <r>
    <d v="2022-12-24T00:00:00"/>
    <s v="ORD102404"/>
    <s v="CUST7829"/>
    <x v="2"/>
    <x v="0"/>
    <s v="Furnture"/>
    <x v="2"/>
    <n v="7"/>
    <n v="36205.89"/>
    <m/>
    <x v="3"/>
    <x v="5"/>
    <x v="6"/>
    <x v="2"/>
    <x v="0"/>
    <m/>
    <m/>
    <m/>
  </r>
  <r>
    <d v="2022-12-09T00:00:00"/>
    <s v="ORD105297"/>
    <s v="CUST1136"/>
    <x v="5"/>
    <x v="0"/>
    <s v="Clothing"/>
    <x v="5"/>
    <n v="5"/>
    <n v="47994.65"/>
    <n v="0"/>
    <x v="2"/>
    <x v="3"/>
    <x v="2"/>
    <x v="0"/>
    <x v="0"/>
    <m/>
    <m/>
    <m/>
  </r>
  <r>
    <d v="2022-10-01T00:00:00"/>
    <s v="ORD107895"/>
    <s v="CUST1134"/>
    <x v="2"/>
    <x v="0"/>
    <s v="Electrnics"/>
    <x v="6"/>
    <n v="3"/>
    <n v="4931.2"/>
    <n v="5"/>
    <x v="2"/>
    <x v="5"/>
    <x v="5"/>
    <x v="1"/>
    <x v="1383"/>
    <m/>
    <m/>
    <m/>
  </r>
  <r>
    <d v="2023-09-25T00:00:00"/>
    <s v="ORD107787"/>
    <s v="CUST1377"/>
    <x v="7"/>
    <x v="0"/>
    <s v="Furniture"/>
    <x v="3"/>
    <n v="10"/>
    <n v="1730.79"/>
    <n v="15"/>
    <x v="3"/>
    <x v="5"/>
    <x v="6"/>
    <x v="0"/>
    <x v="0"/>
    <m/>
    <m/>
    <m/>
  </r>
  <r>
    <d v="2023-07-24T00:00:00"/>
    <s v="ORD101568"/>
    <s v="CUST9897"/>
    <x v="0"/>
    <x v="2"/>
    <s v="Clothing"/>
    <x v="8"/>
    <n v="10"/>
    <n v="43049.120000000003"/>
    <n v="0"/>
    <x v="3"/>
    <x v="1"/>
    <x v="6"/>
    <x v="0"/>
    <x v="0"/>
    <m/>
    <m/>
    <m/>
  </r>
  <r>
    <d v="2023-12-04T00:00:00"/>
    <s v="ORD100462"/>
    <s v="CUST6460"/>
    <x v="1"/>
    <x v="0"/>
    <s v="Electronics"/>
    <x v="14"/>
    <n v="10"/>
    <n v="30838.07"/>
    <n v="0"/>
    <x v="3"/>
    <x v="2"/>
    <x v="5"/>
    <x v="0"/>
    <x v="0"/>
    <m/>
    <m/>
    <m/>
  </r>
  <r>
    <d v="2022-08-28T00:00:00"/>
    <s v="ORD100743"/>
    <s v="CUST8938"/>
    <x v="7"/>
    <x v="1"/>
    <s v="Clothing"/>
    <x v="2"/>
    <n v="10"/>
    <n v="39718.620000000003"/>
    <n v="10"/>
    <x v="2"/>
    <x v="4"/>
    <x v="3"/>
    <x v="0"/>
    <x v="0"/>
    <m/>
    <m/>
    <m/>
  </r>
  <r>
    <d v="2022-12-23T00:00:00"/>
    <s v="ORD100222"/>
    <s v="CUST6766"/>
    <x v="0"/>
    <x v="3"/>
    <s v="Furnture"/>
    <x v="9"/>
    <n v="3"/>
    <n v="40705.54"/>
    <m/>
    <x v="1"/>
    <x v="1"/>
    <x v="3"/>
    <x v="1"/>
    <x v="0"/>
    <m/>
    <m/>
    <m/>
  </r>
  <r>
    <d v="2022-03-23T00:00:00"/>
    <s v="ORD107669"/>
    <s v="CUST5762"/>
    <x v="4"/>
    <x v="2"/>
    <s v="Electrnics"/>
    <x v="14"/>
    <n v="6"/>
    <n v="3386.96"/>
    <n v="0"/>
    <x v="1"/>
    <x v="0"/>
    <x v="0"/>
    <x v="0"/>
    <x v="0"/>
    <m/>
    <m/>
    <m/>
  </r>
  <r>
    <d v="2023-04-12T00:00:00"/>
    <s v="ORD106011"/>
    <s v="CUST4719"/>
    <x v="6"/>
    <x v="1"/>
    <s v="Furnture"/>
    <x v="4"/>
    <n v="1"/>
    <n v="40273.870000000003"/>
    <m/>
    <x v="1"/>
    <x v="4"/>
    <x v="6"/>
    <x v="2"/>
    <x v="0"/>
    <m/>
    <m/>
    <m/>
  </r>
  <r>
    <d v="2022-10-01T00:00:00"/>
    <s v="ORD110739"/>
    <s v="CUST7167"/>
    <x v="1"/>
    <x v="0"/>
    <s v="Furnture"/>
    <x v="5"/>
    <n v="2"/>
    <n v="32021.84"/>
    <n v="10"/>
    <x v="1"/>
    <x v="1"/>
    <x v="3"/>
    <x v="1"/>
    <x v="1384"/>
    <m/>
    <m/>
    <m/>
  </r>
  <r>
    <d v="2022-10-01T00:00:00"/>
    <s v="ORD100625"/>
    <s v="CUST2915"/>
    <x v="0"/>
    <x v="3"/>
    <s v="Electrnics"/>
    <x v="8"/>
    <n v="6"/>
    <n v="22471.439999999999"/>
    <n v="15"/>
    <x v="0"/>
    <x v="2"/>
    <x v="4"/>
    <x v="1"/>
    <x v="1385"/>
    <m/>
    <m/>
    <m/>
  </r>
  <r>
    <d v="2022-10-01T00:00:00"/>
    <s v="ORD103482"/>
    <s v="CUST4665"/>
    <x v="7"/>
    <x v="2"/>
    <s v="Furnture"/>
    <x v="13"/>
    <n v="3"/>
    <n v="24479.32"/>
    <n v="15"/>
    <x v="1"/>
    <x v="4"/>
    <x v="2"/>
    <x v="1"/>
    <x v="1386"/>
    <m/>
    <m/>
    <m/>
  </r>
  <r>
    <d v="2022-04-15T00:00:00"/>
    <s v="ORD106647"/>
    <s v="CUST7943"/>
    <x v="3"/>
    <x v="1"/>
    <s v="Furnture"/>
    <x v="13"/>
    <n v="9"/>
    <n v="9440.67"/>
    <n v="0"/>
    <x v="3"/>
    <x v="4"/>
    <x v="2"/>
    <x v="0"/>
    <x v="0"/>
    <m/>
    <m/>
    <m/>
  </r>
  <r>
    <d v="2022-10-01T00:00:00"/>
    <s v="ORD102188"/>
    <s v="CUST9309"/>
    <x v="7"/>
    <x v="1"/>
    <s v="Electronics"/>
    <x v="14"/>
    <n v="1"/>
    <n v="24721.040000000001"/>
    <n v="5"/>
    <x v="0"/>
    <x v="4"/>
    <x v="5"/>
    <x v="1"/>
    <x v="1387"/>
    <m/>
    <m/>
    <m/>
  </r>
  <r>
    <d v="2022-10-25T00:00:00"/>
    <s v="ORD102177"/>
    <s v="CUST3285"/>
    <x v="4"/>
    <x v="3"/>
    <s v="Furnture"/>
    <x v="10"/>
    <n v="10"/>
    <n v="49373.03"/>
    <m/>
    <x v="1"/>
    <x v="2"/>
    <x v="6"/>
    <x v="1"/>
    <x v="0"/>
    <m/>
    <m/>
    <m/>
  </r>
  <r>
    <d v="2022-10-01T00:00:00"/>
    <s v="ORD107013"/>
    <s v="CUST5157"/>
    <x v="5"/>
    <x v="3"/>
    <s v="Furniture"/>
    <x v="0"/>
    <n v="4"/>
    <n v="2725.96"/>
    <n v="20"/>
    <x v="3"/>
    <x v="2"/>
    <x v="7"/>
    <x v="1"/>
    <x v="1388"/>
    <m/>
    <m/>
    <m/>
  </r>
  <r>
    <d v="2022-10-01T00:00:00"/>
    <s v="ORD109688"/>
    <s v="CUST4029"/>
    <x v="7"/>
    <x v="0"/>
    <s v="Clothing"/>
    <x v="8"/>
    <n v="8"/>
    <n v="18733.3"/>
    <n v="20"/>
    <x v="3"/>
    <x v="1"/>
    <x v="7"/>
    <x v="2"/>
    <x v="1389"/>
    <m/>
    <m/>
    <m/>
  </r>
  <r>
    <d v="2022-10-01T00:00:00"/>
    <s v="ORD105883"/>
    <s v="CUST5515"/>
    <x v="4"/>
    <x v="3"/>
    <s v="Clothing"/>
    <x v="8"/>
    <n v="9"/>
    <n v="11448.59"/>
    <n v="20"/>
    <x v="0"/>
    <x v="1"/>
    <x v="1"/>
    <x v="1"/>
    <x v="1390"/>
    <m/>
    <m/>
    <m/>
  </r>
  <r>
    <d v="2022-10-01T00:00:00"/>
    <s v="ORD108870"/>
    <s v="CUST6014"/>
    <x v="3"/>
    <x v="1"/>
    <s v="Electrnics"/>
    <x v="4"/>
    <n v="4"/>
    <n v="21836.52"/>
    <n v="15"/>
    <x v="0"/>
    <x v="3"/>
    <x v="2"/>
    <x v="2"/>
    <x v="1391"/>
    <m/>
    <m/>
    <m/>
  </r>
  <r>
    <d v="2022-10-01T00:00:00"/>
    <s v="ORD107181"/>
    <s v="CUST1274"/>
    <x v="4"/>
    <x v="1"/>
    <s v="Furnture"/>
    <x v="8"/>
    <n v="3"/>
    <n v="29209.49"/>
    <n v="0"/>
    <x v="3"/>
    <x v="5"/>
    <x v="3"/>
    <x v="2"/>
    <x v="1392"/>
    <m/>
    <m/>
    <m/>
  </r>
  <r>
    <d v="2022-12-30T00:00:00"/>
    <s v="ORD100438"/>
    <s v="CUST5953"/>
    <x v="6"/>
    <x v="3"/>
    <s v="Clothing"/>
    <x v="13"/>
    <n v="5"/>
    <n v="40613.449999999997"/>
    <m/>
    <x v="1"/>
    <x v="4"/>
    <x v="1"/>
    <x v="0"/>
    <x v="0"/>
    <m/>
    <m/>
    <m/>
  </r>
  <r>
    <d v="2022-10-28T00:00:00"/>
    <s v="ORD104412"/>
    <s v="CUST7418"/>
    <x v="4"/>
    <x v="1"/>
    <s v="Electrnics"/>
    <x v="2"/>
    <n v="1"/>
    <n v="24417.37"/>
    <m/>
    <x v="2"/>
    <x v="4"/>
    <x v="2"/>
    <x v="1"/>
    <x v="0"/>
    <m/>
    <m/>
    <m/>
  </r>
  <r>
    <d v="2023-01-10T00:00:00"/>
    <s v="ORD105491"/>
    <s v="CUST5429"/>
    <x v="4"/>
    <x v="3"/>
    <s v="Clothing"/>
    <x v="13"/>
    <n v="9"/>
    <n v="10616.76"/>
    <n v="0"/>
    <x v="2"/>
    <x v="5"/>
    <x v="4"/>
    <x v="0"/>
    <x v="0"/>
    <m/>
    <m/>
    <m/>
  </r>
  <r>
    <d v="2022-06-22T00:00:00"/>
    <s v="ORD100353"/>
    <s v="CUST1079"/>
    <x v="1"/>
    <x v="3"/>
    <s v="Clothing"/>
    <x v="2"/>
    <n v="4"/>
    <n v="35638.74"/>
    <m/>
    <x v="2"/>
    <x v="3"/>
    <x v="5"/>
    <x v="1"/>
    <x v="0"/>
    <m/>
    <m/>
    <m/>
  </r>
  <r>
    <d v="2022-10-01T00:00:00"/>
    <s v="ORD106021"/>
    <s v="CUST5380"/>
    <x v="4"/>
    <x v="3"/>
    <s v="Clothing"/>
    <x v="2"/>
    <n v="6"/>
    <n v="4228.1099999999997"/>
    <n v="20"/>
    <x v="2"/>
    <x v="2"/>
    <x v="3"/>
    <x v="1"/>
    <x v="1393"/>
    <m/>
    <m/>
    <m/>
  </r>
  <r>
    <d v="2022-06-15T00:00:00"/>
    <s v="ORD100456"/>
    <s v="CUST5659"/>
    <x v="3"/>
    <x v="0"/>
    <s v="Electrnics"/>
    <x v="1"/>
    <n v="10"/>
    <n v="18073.41"/>
    <n v="0"/>
    <x v="0"/>
    <x v="3"/>
    <x v="5"/>
    <x v="0"/>
    <x v="0"/>
    <m/>
    <m/>
    <m/>
  </r>
  <r>
    <d v="2022-10-01T00:00:00"/>
    <s v="ORD108410"/>
    <s v="CUST6099"/>
    <x v="1"/>
    <x v="1"/>
    <s v="Electrnics"/>
    <x v="8"/>
    <n v="10"/>
    <n v="25146.38"/>
    <n v="0"/>
    <x v="1"/>
    <x v="0"/>
    <x v="2"/>
    <x v="1"/>
    <x v="1394"/>
    <m/>
    <m/>
    <m/>
  </r>
  <r>
    <d v="2022-10-31T00:00:00"/>
    <s v="ORD110622"/>
    <s v="CUST8479"/>
    <x v="4"/>
    <x v="1"/>
    <s v="Clothing"/>
    <x v="2"/>
    <n v="3"/>
    <n v="15555.16"/>
    <n v="20"/>
    <x v="3"/>
    <x v="3"/>
    <x v="4"/>
    <x v="0"/>
    <x v="0"/>
    <m/>
    <m/>
    <m/>
  </r>
  <r>
    <d v="2022-05-17T00:00:00"/>
    <s v="ORD100239"/>
    <s v="CUST3340"/>
    <x v="4"/>
    <x v="3"/>
    <s v="Furniture"/>
    <x v="10"/>
    <n v="10"/>
    <n v="522.89"/>
    <m/>
    <x v="3"/>
    <x v="4"/>
    <x v="5"/>
    <x v="1"/>
    <x v="0"/>
    <m/>
    <m/>
    <m/>
  </r>
  <r>
    <d v="2022-01-26T00:00:00"/>
    <s v="ORD107966"/>
    <s v="CUST6895"/>
    <x v="4"/>
    <x v="1"/>
    <s v="Furnture"/>
    <x v="8"/>
    <n v="10"/>
    <n v="15245.45"/>
    <n v="5"/>
    <x v="1"/>
    <x v="5"/>
    <x v="4"/>
    <x v="0"/>
    <x v="0"/>
    <m/>
    <m/>
    <m/>
  </r>
  <r>
    <d v="2022-12-18T00:00:00"/>
    <s v="ORD106946"/>
    <s v="CUST2398"/>
    <x v="0"/>
    <x v="2"/>
    <s v="Furnture"/>
    <x v="5"/>
    <n v="4"/>
    <n v="1763.53"/>
    <n v="20"/>
    <x v="2"/>
    <x v="2"/>
    <x v="1"/>
    <x v="0"/>
    <x v="0"/>
    <m/>
    <m/>
    <m/>
  </r>
  <r>
    <d v="2022-10-01T00:00:00"/>
    <s v="ORD100230"/>
    <s v="CUST6302"/>
    <x v="5"/>
    <x v="2"/>
    <s v="Furnture"/>
    <x v="10"/>
    <n v="10"/>
    <n v="13440.42"/>
    <n v="20"/>
    <x v="0"/>
    <x v="2"/>
    <x v="6"/>
    <x v="2"/>
    <x v="1395"/>
    <m/>
    <m/>
    <m/>
  </r>
  <r>
    <d v="2022-10-01T00:00:00"/>
    <s v="ORD105460"/>
    <s v="CUST8850"/>
    <x v="5"/>
    <x v="3"/>
    <s v="Furnture"/>
    <x v="12"/>
    <n v="1"/>
    <n v="1519.6"/>
    <n v="20"/>
    <x v="3"/>
    <x v="2"/>
    <x v="4"/>
    <x v="1"/>
    <x v="1396"/>
    <m/>
    <m/>
    <m/>
  </r>
  <r>
    <d v="2022-01-23T00:00:00"/>
    <s v="ORD106458"/>
    <s v="CUST8600"/>
    <x v="7"/>
    <x v="0"/>
    <s v="Electronics"/>
    <x v="1"/>
    <n v="1"/>
    <n v="11647.09"/>
    <m/>
    <x v="2"/>
    <x v="0"/>
    <x v="1"/>
    <x v="1"/>
    <x v="0"/>
    <m/>
    <m/>
    <m/>
  </r>
  <r>
    <d v="2022-10-01T00:00:00"/>
    <s v="ORD108071"/>
    <s v="CUST9732"/>
    <x v="4"/>
    <x v="2"/>
    <s v="Furnture"/>
    <x v="13"/>
    <n v="1"/>
    <n v="22987.23"/>
    <n v="5"/>
    <x v="1"/>
    <x v="1"/>
    <x v="7"/>
    <x v="2"/>
    <x v="1397"/>
    <m/>
    <m/>
    <m/>
  </r>
  <r>
    <d v="2022-02-21T00:00:00"/>
    <s v="ORD108677"/>
    <s v="CUST9596"/>
    <x v="4"/>
    <x v="1"/>
    <s v="Furniture"/>
    <x v="12"/>
    <n v="5"/>
    <n v="47052.38"/>
    <n v="0"/>
    <x v="3"/>
    <x v="0"/>
    <x v="6"/>
    <x v="0"/>
    <x v="0"/>
    <m/>
    <m/>
    <m/>
  </r>
  <r>
    <d v="2022-10-01T00:00:00"/>
    <s v="ORD108606"/>
    <s v="CUST3344"/>
    <x v="7"/>
    <x v="0"/>
    <s v="Clothing"/>
    <x v="5"/>
    <n v="5"/>
    <n v="10669.37"/>
    <n v="5"/>
    <x v="0"/>
    <x v="1"/>
    <x v="5"/>
    <x v="2"/>
    <x v="1398"/>
    <m/>
    <m/>
    <m/>
  </r>
  <r>
    <d v="2023-01-19T00:00:00"/>
    <s v="ORD104429"/>
    <s v="CUST7162"/>
    <x v="7"/>
    <x v="1"/>
    <s v="Electrnics"/>
    <x v="6"/>
    <n v="6"/>
    <n v="1551.78"/>
    <n v="10"/>
    <x v="0"/>
    <x v="1"/>
    <x v="5"/>
    <x v="0"/>
    <x v="0"/>
    <m/>
    <m/>
    <m/>
  </r>
  <r>
    <d v="2022-10-01T00:00:00"/>
    <s v="ORD101018"/>
    <s v="CUST9765"/>
    <x v="1"/>
    <x v="1"/>
    <s v="Electrnics"/>
    <x v="5"/>
    <n v="3"/>
    <n v="49038.65"/>
    <n v="20"/>
    <x v="2"/>
    <x v="5"/>
    <x v="3"/>
    <x v="1"/>
    <x v="1399"/>
    <m/>
    <m/>
    <m/>
  </r>
  <r>
    <d v="2022-10-01T00:00:00"/>
    <s v="ORD110689"/>
    <s v="CUST6219"/>
    <x v="7"/>
    <x v="3"/>
    <s v="Furnture"/>
    <x v="13"/>
    <n v="7"/>
    <n v="7749.29"/>
    <n v="10"/>
    <x v="1"/>
    <x v="3"/>
    <x v="2"/>
    <x v="1"/>
    <x v="1400"/>
    <m/>
    <m/>
    <m/>
  </r>
  <r>
    <d v="2022-10-01T00:00:00"/>
    <s v="ORD108614"/>
    <s v="CUST9228"/>
    <x v="7"/>
    <x v="2"/>
    <s v="Furniture"/>
    <x v="3"/>
    <n v="2"/>
    <n v="19600.38"/>
    <n v="10"/>
    <x v="2"/>
    <x v="1"/>
    <x v="3"/>
    <x v="1"/>
    <x v="1401"/>
    <m/>
    <m/>
    <m/>
  </r>
  <r>
    <d v="2023-01-25T00:00:00"/>
    <s v="ORD101760"/>
    <s v="CUST1675"/>
    <x v="0"/>
    <x v="1"/>
    <s v="Furnture"/>
    <x v="2"/>
    <n v="7"/>
    <n v="24831.15"/>
    <n v="5"/>
    <x v="0"/>
    <x v="0"/>
    <x v="4"/>
    <x v="0"/>
    <x v="0"/>
    <m/>
    <m/>
    <m/>
  </r>
  <r>
    <d v="2023-07-12T00:00:00"/>
    <s v="ORD103857"/>
    <s v="CUST1867"/>
    <x v="5"/>
    <x v="3"/>
    <s v="Furniture"/>
    <x v="12"/>
    <n v="1"/>
    <n v="26809.79"/>
    <m/>
    <x v="2"/>
    <x v="5"/>
    <x v="3"/>
    <x v="2"/>
    <x v="0"/>
    <m/>
    <m/>
    <m/>
  </r>
  <r>
    <d v="2022-04-05T00:00:00"/>
    <s v="ORD110623"/>
    <s v="CUST6672"/>
    <x v="6"/>
    <x v="2"/>
    <s v="Furniture"/>
    <x v="12"/>
    <n v="8"/>
    <n v="33159.79"/>
    <n v="0"/>
    <x v="3"/>
    <x v="0"/>
    <x v="1"/>
    <x v="0"/>
    <x v="0"/>
    <m/>
    <m/>
    <m/>
  </r>
  <r>
    <d v="2022-10-01T00:00:00"/>
    <s v="ORD110264"/>
    <s v="CUST8109"/>
    <x v="5"/>
    <x v="0"/>
    <s v="Furnture"/>
    <x v="5"/>
    <n v="8"/>
    <n v="28096.83"/>
    <n v="20"/>
    <x v="2"/>
    <x v="3"/>
    <x v="2"/>
    <x v="1"/>
    <x v="1402"/>
    <m/>
    <m/>
    <m/>
  </r>
  <r>
    <d v="2023-08-28T00:00:00"/>
    <s v="ORD101103"/>
    <s v="CUST2615"/>
    <x v="4"/>
    <x v="1"/>
    <s v="Furnture"/>
    <x v="9"/>
    <n v="4"/>
    <n v="18098.97"/>
    <m/>
    <x v="2"/>
    <x v="4"/>
    <x v="1"/>
    <x v="0"/>
    <x v="0"/>
    <m/>
    <m/>
    <m/>
  </r>
  <r>
    <d v="2022-09-20T00:00:00"/>
    <s v="ORD109923"/>
    <s v="CUST6921"/>
    <x v="1"/>
    <x v="1"/>
    <s v="Electronics"/>
    <x v="1"/>
    <n v="6"/>
    <n v="31252.12"/>
    <n v="10"/>
    <x v="1"/>
    <x v="0"/>
    <x v="3"/>
    <x v="0"/>
    <x v="0"/>
    <m/>
    <m/>
    <m/>
  </r>
  <r>
    <d v="2022-07-10T00:00:00"/>
    <s v="ORD107720"/>
    <s v="CUST4776"/>
    <x v="4"/>
    <x v="3"/>
    <s v="Clothing"/>
    <x v="13"/>
    <n v="4"/>
    <n v="43357.52"/>
    <n v="10"/>
    <x v="2"/>
    <x v="2"/>
    <x v="6"/>
    <x v="0"/>
    <x v="0"/>
    <m/>
    <m/>
    <m/>
  </r>
  <r>
    <d v="2023-01-19T00:00:00"/>
    <s v="ORD107955"/>
    <s v="CUST4672"/>
    <x v="5"/>
    <x v="0"/>
    <s v="Clothing"/>
    <x v="8"/>
    <n v="10"/>
    <n v="42291.92"/>
    <m/>
    <x v="2"/>
    <x v="4"/>
    <x v="5"/>
    <x v="2"/>
    <x v="0"/>
    <m/>
    <m/>
    <m/>
  </r>
  <r>
    <d v="2022-01-11T00:00:00"/>
    <s v="ORD104099"/>
    <s v="CUST3978"/>
    <x v="7"/>
    <x v="2"/>
    <s v="Furnture"/>
    <x v="7"/>
    <n v="3"/>
    <n v="10590.66"/>
    <n v="5"/>
    <x v="1"/>
    <x v="3"/>
    <x v="4"/>
    <x v="0"/>
    <x v="0"/>
    <m/>
    <m/>
    <m/>
  </r>
  <r>
    <d v="2022-10-01T00:00:00"/>
    <s v="ORD103251"/>
    <s v="CUST3717"/>
    <x v="5"/>
    <x v="3"/>
    <s v="Furniture"/>
    <x v="3"/>
    <n v="3"/>
    <n v="7915.05"/>
    <n v="5"/>
    <x v="0"/>
    <x v="3"/>
    <x v="2"/>
    <x v="2"/>
    <x v="1403"/>
    <m/>
    <m/>
    <m/>
  </r>
  <r>
    <d v="2023-03-26T00:00:00"/>
    <s v="ORD104450"/>
    <s v="CUST8947"/>
    <x v="2"/>
    <x v="0"/>
    <s v="Electrnics"/>
    <x v="12"/>
    <n v="2"/>
    <n v="25388.61"/>
    <n v="5"/>
    <x v="1"/>
    <x v="3"/>
    <x v="2"/>
    <x v="0"/>
    <x v="0"/>
    <m/>
    <m/>
    <m/>
  </r>
  <r>
    <d v="2022-10-01T00:00:00"/>
    <s v="ORD107139"/>
    <s v="CUST8516"/>
    <x v="0"/>
    <x v="1"/>
    <s v="Clothing"/>
    <x v="2"/>
    <n v="7"/>
    <n v="19096.439999999999"/>
    <n v="20"/>
    <x v="0"/>
    <x v="0"/>
    <x v="1"/>
    <x v="1"/>
    <x v="1404"/>
    <m/>
    <m/>
    <m/>
  </r>
  <r>
    <d v="2022-10-01T00:00:00"/>
    <s v="ORD103063"/>
    <s v="CUST4576"/>
    <x v="6"/>
    <x v="3"/>
    <s v="Electronics"/>
    <x v="14"/>
    <n v="6"/>
    <n v="10980.56"/>
    <n v="0"/>
    <x v="0"/>
    <x v="1"/>
    <x v="1"/>
    <x v="2"/>
    <x v="1405"/>
    <m/>
    <m/>
    <m/>
  </r>
  <r>
    <d v="2022-10-01T00:00:00"/>
    <s v="ORD107077"/>
    <s v="CUST6743"/>
    <x v="0"/>
    <x v="3"/>
    <s v="Electronics"/>
    <x v="11"/>
    <n v="1"/>
    <n v="145.24"/>
    <n v="15"/>
    <x v="1"/>
    <x v="4"/>
    <x v="5"/>
    <x v="1"/>
    <x v="1406"/>
    <m/>
    <m/>
    <m/>
  </r>
  <r>
    <d v="2022-09-23T00:00:00"/>
    <s v="ORD111090"/>
    <s v="CUST2733"/>
    <x v="1"/>
    <x v="1"/>
    <s v="Electrnics"/>
    <x v="7"/>
    <n v="8"/>
    <n v="2219.4499999999998"/>
    <n v="20"/>
    <x v="3"/>
    <x v="0"/>
    <x v="6"/>
    <x v="0"/>
    <x v="0"/>
    <m/>
    <m/>
    <m/>
  </r>
  <r>
    <d v="2022-10-01T00:00:00"/>
    <s v="ORD105697"/>
    <s v="CUST9239"/>
    <x v="3"/>
    <x v="3"/>
    <s v="Clothing"/>
    <x v="13"/>
    <n v="7"/>
    <n v="6314.98"/>
    <n v="0"/>
    <x v="0"/>
    <x v="0"/>
    <x v="0"/>
    <x v="1"/>
    <x v="1407"/>
    <m/>
    <m/>
    <m/>
  </r>
  <r>
    <d v="2022-10-01T00:00:00"/>
    <s v="ORD102947"/>
    <s v="CUST3653"/>
    <x v="6"/>
    <x v="1"/>
    <s v="Furnture"/>
    <x v="10"/>
    <n v="7"/>
    <n v="36626.959999999999"/>
    <n v="10"/>
    <x v="1"/>
    <x v="5"/>
    <x v="1"/>
    <x v="2"/>
    <x v="1408"/>
    <m/>
    <m/>
    <m/>
  </r>
  <r>
    <d v="2023-02-11T00:00:00"/>
    <s v="ORD111081"/>
    <s v="CUST7318"/>
    <x v="2"/>
    <x v="3"/>
    <s v="Electrnics"/>
    <x v="12"/>
    <n v="4"/>
    <n v="11463.45"/>
    <m/>
    <x v="1"/>
    <x v="0"/>
    <x v="0"/>
    <x v="0"/>
    <x v="0"/>
    <m/>
    <m/>
    <m/>
  </r>
  <r>
    <d v="2022-10-01T00:00:00"/>
    <s v="ORD111167"/>
    <s v="CUST8973"/>
    <x v="1"/>
    <x v="1"/>
    <s v="Clothing"/>
    <x v="5"/>
    <n v="6"/>
    <n v="7522"/>
    <n v="5"/>
    <x v="3"/>
    <x v="0"/>
    <x v="2"/>
    <x v="1"/>
    <x v="1409"/>
    <m/>
    <m/>
    <m/>
  </r>
  <r>
    <d v="2022-10-01T00:00:00"/>
    <s v="ORD111950"/>
    <s v="CUST7427"/>
    <x v="2"/>
    <x v="1"/>
    <s v="Furniture"/>
    <x v="12"/>
    <n v="1"/>
    <n v="41151.15"/>
    <n v="20"/>
    <x v="3"/>
    <x v="4"/>
    <x v="7"/>
    <x v="2"/>
    <x v="1410"/>
    <m/>
    <m/>
    <m/>
  </r>
  <r>
    <d v="2022-10-01T00:00:00"/>
    <s v="ORD103431"/>
    <s v="CUST3054"/>
    <x v="4"/>
    <x v="1"/>
    <s v="Clothing"/>
    <x v="6"/>
    <n v="9"/>
    <n v="14525.62"/>
    <n v="0"/>
    <x v="1"/>
    <x v="4"/>
    <x v="0"/>
    <x v="2"/>
    <x v="1411"/>
    <m/>
    <m/>
    <m/>
  </r>
  <r>
    <d v="2022-10-01T00:00:00"/>
    <s v="ORD111395"/>
    <s v="CUST5911"/>
    <x v="1"/>
    <x v="3"/>
    <s v="Electrnics"/>
    <x v="1"/>
    <n v="1"/>
    <n v="33677.42"/>
    <n v="20"/>
    <x v="2"/>
    <x v="3"/>
    <x v="7"/>
    <x v="2"/>
    <x v="1412"/>
    <m/>
    <m/>
    <m/>
  </r>
  <r>
    <d v="2022-07-21T00:00:00"/>
    <s v="ORD104630"/>
    <s v="CUST2984"/>
    <x v="7"/>
    <x v="1"/>
    <s v="Furniture"/>
    <x v="10"/>
    <n v="4"/>
    <n v="41474.699999999997"/>
    <n v="10"/>
    <x v="0"/>
    <x v="2"/>
    <x v="4"/>
    <x v="0"/>
    <x v="0"/>
    <m/>
    <m/>
    <m/>
  </r>
  <r>
    <d v="2022-10-01T00:00:00"/>
    <s v="ORD111005"/>
    <s v="CUST5735"/>
    <x v="2"/>
    <x v="1"/>
    <s v="Furniture"/>
    <x v="7"/>
    <n v="10"/>
    <n v="12317.26"/>
    <n v="20"/>
    <x v="2"/>
    <x v="4"/>
    <x v="1"/>
    <x v="1"/>
    <x v="1413"/>
    <m/>
    <m/>
    <m/>
  </r>
  <r>
    <d v="2022-10-01T00:00:00"/>
    <s v="ORD103910"/>
    <s v="CUST5380"/>
    <x v="0"/>
    <x v="3"/>
    <s v="Electrnics"/>
    <x v="13"/>
    <n v="3"/>
    <n v="32926.339999999997"/>
    <n v="10"/>
    <x v="2"/>
    <x v="0"/>
    <x v="7"/>
    <x v="2"/>
    <x v="1414"/>
    <m/>
    <m/>
    <m/>
  </r>
  <r>
    <d v="2023-01-06T00:00:00"/>
    <s v="ORD109744"/>
    <s v="CUST3230"/>
    <x v="1"/>
    <x v="0"/>
    <s v="Clothing"/>
    <x v="5"/>
    <n v="2"/>
    <n v="1722.53"/>
    <n v="5"/>
    <x v="2"/>
    <x v="1"/>
    <x v="3"/>
    <x v="0"/>
    <x v="0"/>
    <m/>
    <m/>
    <m/>
  </r>
  <r>
    <d v="2023-05-25T00:00:00"/>
    <s v="ORD110441"/>
    <s v="CUST6370"/>
    <x v="1"/>
    <x v="2"/>
    <s v="Electrnics"/>
    <x v="1"/>
    <n v="6"/>
    <n v="27203.17"/>
    <n v="20"/>
    <x v="3"/>
    <x v="3"/>
    <x v="0"/>
    <x v="0"/>
    <x v="0"/>
    <m/>
    <m/>
    <m/>
  </r>
  <r>
    <d v="2022-10-01T00:00:00"/>
    <s v="ORD105168"/>
    <s v="CUST1542"/>
    <x v="4"/>
    <x v="3"/>
    <s v="Electronics"/>
    <x v="1"/>
    <n v="6"/>
    <n v="29327.040000000001"/>
    <n v="10"/>
    <x v="3"/>
    <x v="4"/>
    <x v="7"/>
    <x v="2"/>
    <x v="1415"/>
    <m/>
    <m/>
    <m/>
  </r>
  <r>
    <d v="2023-09-06T00:00:00"/>
    <s v="ORD101034"/>
    <s v="CUST5569"/>
    <x v="1"/>
    <x v="2"/>
    <s v="Furniture"/>
    <x v="10"/>
    <n v="2"/>
    <n v="33245.31"/>
    <m/>
    <x v="1"/>
    <x v="1"/>
    <x v="6"/>
    <x v="1"/>
    <x v="0"/>
    <m/>
    <m/>
    <m/>
  </r>
  <r>
    <d v="2022-10-01T00:00:00"/>
    <s v="ORD102264"/>
    <s v="CUST5669"/>
    <x v="4"/>
    <x v="2"/>
    <s v="Furnture"/>
    <x v="13"/>
    <n v="8"/>
    <n v="17642.5"/>
    <n v="20"/>
    <x v="0"/>
    <x v="2"/>
    <x v="0"/>
    <x v="2"/>
    <x v="1416"/>
    <m/>
    <m/>
    <m/>
  </r>
  <r>
    <d v="2022-10-01T00:00:00"/>
    <s v="ORD111159"/>
    <s v="CUST3848"/>
    <x v="6"/>
    <x v="2"/>
    <s v="Furniture"/>
    <x v="10"/>
    <n v="3"/>
    <n v="23158.85"/>
    <n v="15"/>
    <x v="1"/>
    <x v="0"/>
    <x v="2"/>
    <x v="1"/>
    <x v="1417"/>
    <m/>
    <m/>
    <m/>
  </r>
  <r>
    <d v="2023-01-16T00:00:00"/>
    <s v="ORD107801"/>
    <s v="CUST3672"/>
    <x v="6"/>
    <x v="3"/>
    <s v="Furniture"/>
    <x v="10"/>
    <n v="4"/>
    <n v="11478.2"/>
    <m/>
    <x v="1"/>
    <x v="4"/>
    <x v="5"/>
    <x v="0"/>
    <x v="0"/>
    <m/>
    <m/>
    <m/>
  </r>
  <r>
    <d v="2023-10-08T00:00:00"/>
    <s v="ORD103994"/>
    <s v="CUST9269"/>
    <x v="4"/>
    <x v="1"/>
    <s v="Furnture"/>
    <x v="9"/>
    <n v="5"/>
    <n v="30603.81"/>
    <n v="20"/>
    <x v="3"/>
    <x v="4"/>
    <x v="0"/>
    <x v="0"/>
    <x v="0"/>
    <m/>
    <m/>
    <m/>
  </r>
  <r>
    <d v="2023-01-15T00:00:00"/>
    <s v="ORD106499"/>
    <s v="CUST7104"/>
    <x v="0"/>
    <x v="0"/>
    <s v="Furniture"/>
    <x v="3"/>
    <n v="10"/>
    <n v="43854.76"/>
    <n v="10"/>
    <x v="1"/>
    <x v="5"/>
    <x v="1"/>
    <x v="0"/>
    <x v="0"/>
    <m/>
    <m/>
    <m/>
  </r>
  <r>
    <d v="2023-12-18T00:00:00"/>
    <s v="ORD100906"/>
    <s v="CUST9956"/>
    <x v="6"/>
    <x v="0"/>
    <s v="Furnture"/>
    <x v="5"/>
    <n v="8"/>
    <n v="14572.81"/>
    <m/>
    <x v="0"/>
    <x v="1"/>
    <x v="0"/>
    <x v="0"/>
    <x v="0"/>
    <m/>
    <m/>
    <m/>
  </r>
  <r>
    <d v="2023-10-07T00:00:00"/>
    <s v="ORD111697"/>
    <s v="CUST5696"/>
    <x v="3"/>
    <x v="0"/>
    <s v="Furnture"/>
    <x v="4"/>
    <n v="1"/>
    <n v="39185.4"/>
    <n v="5"/>
    <x v="2"/>
    <x v="3"/>
    <x v="4"/>
    <x v="0"/>
    <x v="0"/>
    <m/>
    <m/>
    <m/>
  </r>
  <r>
    <d v="2022-10-01T00:00:00"/>
    <s v="ORD109616"/>
    <s v="CUST6806"/>
    <x v="1"/>
    <x v="1"/>
    <s v="Electronics"/>
    <x v="14"/>
    <n v="10"/>
    <n v="4461.74"/>
    <n v="0"/>
    <x v="1"/>
    <x v="5"/>
    <x v="7"/>
    <x v="1"/>
    <x v="1418"/>
    <m/>
    <m/>
    <m/>
  </r>
  <r>
    <d v="2023-03-07T00:00:00"/>
    <s v="ORD100368"/>
    <s v="CUST7068"/>
    <x v="2"/>
    <x v="1"/>
    <s v="Electrnics"/>
    <x v="10"/>
    <n v="9"/>
    <n v="21504.92"/>
    <n v="15"/>
    <x v="2"/>
    <x v="3"/>
    <x v="3"/>
    <x v="0"/>
    <x v="0"/>
    <m/>
    <m/>
    <m/>
  </r>
  <r>
    <d v="2022-10-01T00:00:00"/>
    <s v="ORD110146"/>
    <s v="CUST8955"/>
    <x v="5"/>
    <x v="1"/>
    <s v="Electrnics"/>
    <x v="6"/>
    <n v="5"/>
    <n v="6588.7"/>
    <n v="20"/>
    <x v="3"/>
    <x v="4"/>
    <x v="6"/>
    <x v="2"/>
    <x v="1419"/>
    <m/>
    <m/>
    <m/>
  </r>
  <r>
    <d v="2022-08-18T00:00:00"/>
    <s v="ORD101415"/>
    <s v="CUST1124"/>
    <x v="6"/>
    <x v="2"/>
    <s v="Clothing"/>
    <x v="13"/>
    <n v="10"/>
    <n v="6086.89"/>
    <m/>
    <x v="0"/>
    <x v="0"/>
    <x v="0"/>
    <x v="0"/>
    <x v="0"/>
    <m/>
    <m/>
    <m/>
  </r>
  <r>
    <d v="2022-10-01T00:00:00"/>
    <s v="ORD107559"/>
    <s v="CUST1250"/>
    <x v="4"/>
    <x v="2"/>
    <s v="Furnture"/>
    <x v="7"/>
    <n v="10"/>
    <n v="27869.26"/>
    <n v="10"/>
    <x v="0"/>
    <x v="0"/>
    <x v="3"/>
    <x v="2"/>
    <x v="1420"/>
    <m/>
    <m/>
    <m/>
  </r>
  <r>
    <d v="2022-08-10T00:00:00"/>
    <s v="ORD102286"/>
    <s v="CUST7345"/>
    <x v="1"/>
    <x v="0"/>
    <s v="Electrnics"/>
    <x v="14"/>
    <n v="3"/>
    <n v="2675.11"/>
    <n v="5"/>
    <x v="2"/>
    <x v="2"/>
    <x v="4"/>
    <x v="0"/>
    <x v="0"/>
    <m/>
    <m/>
    <m/>
  </r>
  <r>
    <d v="2023-03-09T00:00:00"/>
    <s v="ORD108495"/>
    <s v="CUST3488"/>
    <x v="2"/>
    <x v="3"/>
    <s v="Furnture"/>
    <x v="9"/>
    <n v="7"/>
    <n v="25991.8"/>
    <m/>
    <x v="3"/>
    <x v="4"/>
    <x v="3"/>
    <x v="0"/>
    <x v="0"/>
    <m/>
    <m/>
    <m/>
  </r>
  <r>
    <d v="2023-11-19T00:00:00"/>
    <s v="ORD105281"/>
    <s v="CUST7268"/>
    <x v="1"/>
    <x v="0"/>
    <s v="Furnture"/>
    <x v="6"/>
    <n v="2"/>
    <n v="48285.27"/>
    <m/>
    <x v="1"/>
    <x v="4"/>
    <x v="1"/>
    <x v="2"/>
    <x v="0"/>
    <m/>
    <m/>
    <m/>
  </r>
  <r>
    <d v="2022-08-08T00:00:00"/>
    <s v="ORD111992"/>
    <s v="CUST1349"/>
    <x v="7"/>
    <x v="1"/>
    <s v="Furnture"/>
    <x v="0"/>
    <n v="4"/>
    <n v="12850.57"/>
    <m/>
    <x v="3"/>
    <x v="3"/>
    <x v="7"/>
    <x v="1"/>
    <x v="0"/>
    <m/>
    <m/>
    <m/>
  </r>
  <r>
    <d v="2022-10-01T00:00:00"/>
    <s v="ORD110014"/>
    <s v="CUST8133"/>
    <x v="7"/>
    <x v="2"/>
    <s v="Furniture"/>
    <x v="0"/>
    <n v="2"/>
    <n v="14235.12"/>
    <n v="15"/>
    <x v="1"/>
    <x v="0"/>
    <x v="3"/>
    <x v="2"/>
    <x v="1421"/>
    <m/>
    <m/>
    <m/>
  </r>
  <r>
    <d v="2022-10-01T00:00:00"/>
    <s v="ORD106929"/>
    <s v="CUST1551"/>
    <x v="5"/>
    <x v="2"/>
    <s v="Furnture"/>
    <x v="10"/>
    <n v="10"/>
    <n v="4174.92"/>
    <n v="15"/>
    <x v="0"/>
    <x v="4"/>
    <x v="7"/>
    <x v="2"/>
    <x v="1422"/>
    <m/>
    <m/>
    <m/>
  </r>
  <r>
    <d v="2022-10-01T00:00:00"/>
    <s v="ORD108124"/>
    <s v="CUST9826"/>
    <x v="7"/>
    <x v="2"/>
    <s v="Furniture"/>
    <x v="0"/>
    <n v="8"/>
    <n v="7026.74"/>
    <n v="5"/>
    <x v="2"/>
    <x v="3"/>
    <x v="1"/>
    <x v="1"/>
    <x v="1423"/>
    <m/>
    <m/>
    <m/>
  </r>
  <r>
    <d v="2022-03-25T00:00:00"/>
    <s v="ORD106425"/>
    <s v="CUST9137"/>
    <x v="0"/>
    <x v="2"/>
    <s v="Clothing"/>
    <x v="2"/>
    <n v="2"/>
    <n v="21193.41"/>
    <n v="15"/>
    <x v="2"/>
    <x v="3"/>
    <x v="4"/>
    <x v="0"/>
    <x v="0"/>
    <m/>
    <m/>
    <m/>
  </r>
  <r>
    <d v="2022-07-06T00:00:00"/>
    <s v="ORD103688"/>
    <s v="CUST2497"/>
    <x v="6"/>
    <x v="3"/>
    <s v="Furnture"/>
    <x v="13"/>
    <n v="1"/>
    <n v="5947.74"/>
    <n v="10"/>
    <x v="1"/>
    <x v="4"/>
    <x v="6"/>
    <x v="0"/>
    <x v="0"/>
    <m/>
    <m/>
    <m/>
  </r>
  <r>
    <d v="2022-10-01T00:00:00"/>
    <s v="ORD102900"/>
    <s v="CUST7939"/>
    <x v="3"/>
    <x v="1"/>
    <s v="Clothing"/>
    <x v="13"/>
    <n v="3"/>
    <n v="29951.32"/>
    <n v="10"/>
    <x v="2"/>
    <x v="3"/>
    <x v="0"/>
    <x v="2"/>
    <x v="1424"/>
    <m/>
    <m/>
    <m/>
  </r>
  <r>
    <d v="2023-03-30T00:00:00"/>
    <s v="ORD101721"/>
    <s v="CUST7207"/>
    <x v="3"/>
    <x v="3"/>
    <s v="Electronics"/>
    <x v="4"/>
    <n v="7"/>
    <n v="29483.63"/>
    <n v="0"/>
    <x v="1"/>
    <x v="2"/>
    <x v="7"/>
    <x v="0"/>
    <x v="0"/>
    <m/>
    <m/>
    <m/>
  </r>
  <r>
    <d v="2022-10-01T00:00:00"/>
    <s v="ORD107852"/>
    <s v="CUST6714"/>
    <x v="7"/>
    <x v="1"/>
    <s v="Electrnics"/>
    <x v="2"/>
    <n v="8"/>
    <n v="3629.34"/>
    <n v="10"/>
    <x v="1"/>
    <x v="3"/>
    <x v="6"/>
    <x v="1"/>
    <x v="1425"/>
    <m/>
    <m/>
    <m/>
  </r>
  <r>
    <d v="2022-02-18T00:00:00"/>
    <s v="ORD106427"/>
    <s v="CUST7829"/>
    <x v="0"/>
    <x v="1"/>
    <s v="Electronics"/>
    <x v="14"/>
    <n v="8"/>
    <n v="31404.13"/>
    <n v="0"/>
    <x v="3"/>
    <x v="5"/>
    <x v="4"/>
    <x v="0"/>
    <x v="0"/>
    <m/>
    <m/>
    <m/>
  </r>
  <r>
    <d v="2023-02-28T00:00:00"/>
    <s v="ORD103184"/>
    <s v="CUST2324"/>
    <x v="4"/>
    <x v="3"/>
    <s v="Furniture"/>
    <x v="0"/>
    <n v="9"/>
    <n v="34556.04"/>
    <n v="5"/>
    <x v="0"/>
    <x v="2"/>
    <x v="1"/>
    <x v="0"/>
    <x v="0"/>
    <m/>
    <m/>
    <m/>
  </r>
  <r>
    <d v="2022-10-01T00:00:00"/>
    <s v="ORD108198"/>
    <s v="CUST2833"/>
    <x v="3"/>
    <x v="3"/>
    <s v="Electrnics"/>
    <x v="3"/>
    <n v="6"/>
    <n v="33819.61"/>
    <n v="15"/>
    <x v="0"/>
    <x v="0"/>
    <x v="1"/>
    <x v="1"/>
    <x v="1426"/>
    <m/>
    <m/>
    <m/>
  </r>
  <r>
    <d v="2022-10-31T00:00:00"/>
    <s v="ORD101824"/>
    <s v="CUST2194"/>
    <x v="5"/>
    <x v="3"/>
    <s v="Furniture"/>
    <x v="10"/>
    <n v="6"/>
    <n v="35313.32"/>
    <m/>
    <x v="3"/>
    <x v="4"/>
    <x v="1"/>
    <x v="1"/>
    <x v="0"/>
    <m/>
    <m/>
    <m/>
  </r>
  <r>
    <d v="2022-10-01T00:00:00"/>
    <s v="ORD103080"/>
    <s v="CUST4947"/>
    <x v="5"/>
    <x v="1"/>
    <s v="Furniture"/>
    <x v="7"/>
    <n v="5"/>
    <n v="43774.400000000001"/>
    <n v="15"/>
    <x v="2"/>
    <x v="4"/>
    <x v="3"/>
    <x v="2"/>
    <x v="1427"/>
    <m/>
    <m/>
    <m/>
  </r>
  <r>
    <d v="2022-10-01T00:00:00"/>
    <s v="ORD106896"/>
    <s v="CUST8396"/>
    <x v="3"/>
    <x v="1"/>
    <s v="Electrnics"/>
    <x v="11"/>
    <n v="8"/>
    <n v="42235.12"/>
    <n v="20"/>
    <x v="1"/>
    <x v="5"/>
    <x v="2"/>
    <x v="2"/>
    <x v="1428"/>
    <m/>
    <m/>
    <m/>
  </r>
  <r>
    <d v="2022-10-01T00:00:00"/>
    <s v="ORD103023"/>
    <s v="CUST5551"/>
    <x v="4"/>
    <x v="1"/>
    <s v="Electrnics"/>
    <x v="14"/>
    <n v="8"/>
    <n v="49592.47"/>
    <n v="10"/>
    <x v="3"/>
    <x v="4"/>
    <x v="0"/>
    <x v="2"/>
    <x v="1429"/>
    <m/>
    <m/>
    <m/>
  </r>
  <r>
    <d v="2022-10-01T00:00:00"/>
    <s v="ORD109264"/>
    <s v="CUST9448"/>
    <x v="6"/>
    <x v="2"/>
    <s v="Clothing"/>
    <x v="13"/>
    <n v="5"/>
    <n v="24370.93"/>
    <n v="10"/>
    <x v="2"/>
    <x v="1"/>
    <x v="6"/>
    <x v="1"/>
    <x v="1430"/>
    <m/>
    <m/>
    <m/>
  </r>
  <r>
    <d v="2022-10-01T00:00:00"/>
    <s v="ORD111587"/>
    <s v="CUST3024"/>
    <x v="5"/>
    <x v="1"/>
    <s v="Furnture"/>
    <x v="12"/>
    <n v="1"/>
    <n v="38749.230000000003"/>
    <n v="10"/>
    <x v="3"/>
    <x v="5"/>
    <x v="0"/>
    <x v="2"/>
    <x v="1431"/>
    <m/>
    <m/>
    <m/>
  </r>
  <r>
    <d v="2022-02-19T00:00:00"/>
    <s v="ORD101901"/>
    <s v="CUST4335"/>
    <x v="2"/>
    <x v="3"/>
    <s v="Electrnics"/>
    <x v="8"/>
    <n v="9"/>
    <n v="1669.13"/>
    <m/>
    <x v="0"/>
    <x v="4"/>
    <x v="2"/>
    <x v="0"/>
    <x v="0"/>
    <m/>
    <m/>
    <m/>
  </r>
  <r>
    <d v="2023-01-15T00:00:00"/>
    <s v="ORD104640"/>
    <s v="CUST9163"/>
    <x v="1"/>
    <x v="0"/>
    <s v="Furnture"/>
    <x v="0"/>
    <n v="6"/>
    <n v="5015.76"/>
    <m/>
    <x v="3"/>
    <x v="0"/>
    <x v="7"/>
    <x v="1"/>
    <x v="0"/>
    <m/>
    <m/>
    <m/>
  </r>
  <r>
    <d v="2022-10-01T00:00:00"/>
    <s v="ORD108693"/>
    <s v="CUST7618"/>
    <x v="2"/>
    <x v="3"/>
    <s v="Furnture"/>
    <x v="6"/>
    <n v="1"/>
    <n v="15486.33"/>
    <n v="10"/>
    <x v="1"/>
    <x v="5"/>
    <x v="7"/>
    <x v="2"/>
    <x v="1432"/>
    <m/>
    <m/>
    <m/>
  </r>
  <r>
    <d v="2022-10-01T00:00:00"/>
    <s v="ORD101918"/>
    <s v="CUST2386"/>
    <x v="3"/>
    <x v="3"/>
    <s v="Furnture"/>
    <x v="10"/>
    <n v="7"/>
    <n v="591.19000000000005"/>
    <n v="0"/>
    <x v="0"/>
    <x v="3"/>
    <x v="4"/>
    <x v="2"/>
    <x v="1433"/>
    <m/>
    <m/>
    <m/>
  </r>
  <r>
    <d v="2022-10-01T00:00:00"/>
    <s v="ORD109936"/>
    <s v="CUST4904"/>
    <x v="0"/>
    <x v="1"/>
    <s v="Furniture"/>
    <x v="12"/>
    <n v="3"/>
    <n v="29475.35"/>
    <n v="15"/>
    <x v="0"/>
    <x v="3"/>
    <x v="3"/>
    <x v="2"/>
    <x v="1434"/>
    <m/>
    <m/>
    <m/>
  </r>
  <r>
    <d v="2023-07-08T00:00:00"/>
    <s v="ORD105687"/>
    <s v="CUST3866"/>
    <x v="3"/>
    <x v="1"/>
    <s v="Electrnics"/>
    <x v="4"/>
    <n v="7"/>
    <n v="38755.51"/>
    <n v="0"/>
    <x v="2"/>
    <x v="1"/>
    <x v="6"/>
    <x v="0"/>
    <x v="0"/>
    <m/>
    <m/>
    <m/>
  </r>
  <r>
    <d v="2022-02-17T00:00:00"/>
    <s v="ORD101569"/>
    <s v="CUST4783"/>
    <x v="6"/>
    <x v="0"/>
    <s v="Furniture"/>
    <x v="10"/>
    <n v="3"/>
    <n v="39887.24"/>
    <m/>
    <x v="3"/>
    <x v="4"/>
    <x v="5"/>
    <x v="0"/>
    <x v="0"/>
    <m/>
    <m/>
    <m/>
  </r>
  <r>
    <d v="2022-05-03T00:00:00"/>
    <s v="ORD105822"/>
    <s v="CUST3696"/>
    <x v="7"/>
    <x v="0"/>
    <s v="Furniture"/>
    <x v="0"/>
    <n v="7"/>
    <n v="34873.089999999997"/>
    <m/>
    <x v="0"/>
    <x v="4"/>
    <x v="5"/>
    <x v="0"/>
    <x v="0"/>
    <m/>
    <m/>
    <m/>
  </r>
  <r>
    <d v="2022-10-24T00:00:00"/>
    <s v="ORD100347"/>
    <s v="CUST5937"/>
    <x v="4"/>
    <x v="2"/>
    <s v="Furnture"/>
    <x v="9"/>
    <n v="8"/>
    <n v="19132.54"/>
    <m/>
    <x v="0"/>
    <x v="4"/>
    <x v="2"/>
    <x v="1"/>
    <x v="0"/>
    <m/>
    <m/>
    <m/>
  </r>
  <r>
    <d v="2022-10-01T00:00:00"/>
    <s v="ORD101242"/>
    <s v="CUST2770"/>
    <x v="0"/>
    <x v="0"/>
    <s v="Electrnics"/>
    <x v="6"/>
    <n v="7"/>
    <n v="15725.78"/>
    <n v="5"/>
    <x v="3"/>
    <x v="0"/>
    <x v="5"/>
    <x v="2"/>
    <x v="1435"/>
    <m/>
    <m/>
    <m/>
  </r>
  <r>
    <d v="2022-10-01T00:00:00"/>
    <s v="ORD100420"/>
    <s v="CUST8515"/>
    <x v="7"/>
    <x v="1"/>
    <s v="Furnture"/>
    <x v="12"/>
    <n v="3"/>
    <n v="39643.83"/>
    <n v="20"/>
    <x v="2"/>
    <x v="1"/>
    <x v="5"/>
    <x v="1"/>
    <x v="1436"/>
    <m/>
    <m/>
    <m/>
  </r>
  <r>
    <d v="2023-01-23T00:00:00"/>
    <s v="ORD104782"/>
    <s v="CUST7697"/>
    <x v="0"/>
    <x v="2"/>
    <s v="Furnture"/>
    <x v="1"/>
    <n v="1"/>
    <n v="34215.56"/>
    <n v="0"/>
    <x v="0"/>
    <x v="1"/>
    <x v="0"/>
    <x v="0"/>
    <x v="0"/>
    <m/>
    <m/>
    <m/>
  </r>
  <r>
    <d v="2023-07-05T00:00:00"/>
    <s v="ORD109143"/>
    <s v="CUST6022"/>
    <x v="6"/>
    <x v="3"/>
    <s v="Furnture"/>
    <x v="3"/>
    <n v="1"/>
    <n v="20850.990000000002"/>
    <n v="20"/>
    <x v="1"/>
    <x v="4"/>
    <x v="1"/>
    <x v="0"/>
    <x v="0"/>
    <m/>
    <m/>
    <m/>
  </r>
  <r>
    <d v="2022-10-01T00:00:00"/>
    <s v="ORD100037"/>
    <s v="CUST6279"/>
    <x v="0"/>
    <x v="0"/>
    <s v="Electrnics"/>
    <x v="13"/>
    <n v="8"/>
    <n v="33813.800000000003"/>
    <n v="20"/>
    <x v="2"/>
    <x v="5"/>
    <x v="2"/>
    <x v="2"/>
    <x v="1437"/>
    <m/>
    <m/>
    <m/>
  </r>
  <r>
    <d v="2022-04-26T00:00:00"/>
    <s v="ORD110158"/>
    <s v="CUST3823"/>
    <x v="7"/>
    <x v="1"/>
    <s v="Clothing"/>
    <x v="8"/>
    <n v="1"/>
    <n v="33321.879999999997"/>
    <n v="10"/>
    <x v="3"/>
    <x v="2"/>
    <x v="5"/>
    <x v="0"/>
    <x v="0"/>
    <m/>
    <m/>
    <m/>
  </r>
  <r>
    <d v="2022-11-27T00:00:00"/>
    <s v="ORD109848"/>
    <s v="CUST7593"/>
    <x v="0"/>
    <x v="3"/>
    <s v="Electrnics"/>
    <x v="2"/>
    <n v="7"/>
    <n v="43193.19"/>
    <m/>
    <x v="3"/>
    <x v="4"/>
    <x v="0"/>
    <x v="2"/>
    <x v="0"/>
    <m/>
    <m/>
    <m/>
  </r>
  <r>
    <d v="2022-10-01T00:00:00"/>
    <s v="ORD111208"/>
    <s v="CUST9036"/>
    <x v="0"/>
    <x v="1"/>
    <s v="Furnture"/>
    <x v="12"/>
    <n v="5"/>
    <n v="3998.27"/>
    <n v="5"/>
    <x v="2"/>
    <x v="4"/>
    <x v="3"/>
    <x v="1"/>
    <x v="1438"/>
    <m/>
    <m/>
    <m/>
  </r>
  <r>
    <d v="2022-01-17T00:00:00"/>
    <s v="ORD108719"/>
    <s v="CUST8204"/>
    <x v="6"/>
    <x v="3"/>
    <s v="Electrnics"/>
    <x v="10"/>
    <n v="6"/>
    <n v="47424.36"/>
    <m/>
    <x v="3"/>
    <x v="2"/>
    <x v="3"/>
    <x v="1"/>
    <x v="0"/>
    <m/>
    <m/>
    <m/>
  </r>
  <r>
    <d v="2022-07-18T00:00:00"/>
    <s v="ORD110549"/>
    <s v="CUST5632"/>
    <x v="6"/>
    <x v="2"/>
    <s v="Electronics"/>
    <x v="4"/>
    <n v="6"/>
    <n v="22535.72"/>
    <m/>
    <x v="2"/>
    <x v="3"/>
    <x v="6"/>
    <x v="1"/>
    <x v="0"/>
    <m/>
    <m/>
    <m/>
  </r>
  <r>
    <d v="2023-06-27T00:00:00"/>
    <s v="ORD101031"/>
    <s v="CUST7048"/>
    <x v="5"/>
    <x v="2"/>
    <s v="Electronics"/>
    <x v="9"/>
    <n v="6"/>
    <n v="22629.81"/>
    <n v="15"/>
    <x v="0"/>
    <x v="2"/>
    <x v="2"/>
    <x v="0"/>
    <x v="0"/>
    <m/>
    <m/>
    <m/>
  </r>
  <r>
    <d v="2022-10-01T00:00:00"/>
    <s v="ORD104237"/>
    <s v="CUST4656"/>
    <x v="4"/>
    <x v="3"/>
    <s v="Electronics"/>
    <x v="14"/>
    <n v="8"/>
    <n v="24660.5"/>
    <n v="10"/>
    <x v="3"/>
    <x v="3"/>
    <x v="1"/>
    <x v="1"/>
    <x v="1439"/>
    <m/>
    <m/>
    <m/>
  </r>
  <r>
    <d v="2022-12-01T00:00:00"/>
    <s v="ORD107120"/>
    <s v="CUST3518"/>
    <x v="3"/>
    <x v="0"/>
    <s v="Electronics"/>
    <x v="11"/>
    <n v="6"/>
    <n v="474.24"/>
    <m/>
    <x v="1"/>
    <x v="3"/>
    <x v="6"/>
    <x v="0"/>
    <x v="0"/>
    <m/>
    <m/>
    <m/>
  </r>
  <r>
    <d v="2022-10-01T00:00:00"/>
    <s v="ORD104714"/>
    <s v="CUST8482"/>
    <x v="5"/>
    <x v="3"/>
    <s v="Furnture"/>
    <x v="3"/>
    <n v="5"/>
    <n v="45924.51"/>
    <n v="0"/>
    <x v="2"/>
    <x v="0"/>
    <x v="5"/>
    <x v="2"/>
    <x v="1440"/>
    <m/>
    <m/>
    <m/>
  </r>
  <r>
    <d v="2022-10-01T00:00:00"/>
    <s v="ORD111456"/>
    <s v="CUST2091"/>
    <x v="4"/>
    <x v="0"/>
    <s v="Electrnics"/>
    <x v="3"/>
    <n v="8"/>
    <n v="29422"/>
    <n v="0"/>
    <x v="0"/>
    <x v="1"/>
    <x v="2"/>
    <x v="1"/>
    <x v="1441"/>
    <m/>
    <m/>
    <m/>
  </r>
  <r>
    <d v="2022-10-01T00:00:00"/>
    <s v="ORD108317"/>
    <s v="CUST1155"/>
    <x v="3"/>
    <x v="1"/>
    <s v="Furniture"/>
    <x v="0"/>
    <n v="7"/>
    <n v="12908.64"/>
    <n v="15"/>
    <x v="2"/>
    <x v="5"/>
    <x v="0"/>
    <x v="2"/>
    <x v="1442"/>
    <m/>
    <m/>
    <m/>
  </r>
  <r>
    <d v="2022-10-01T00:00:00"/>
    <s v="ORD100763"/>
    <s v="CUST2386"/>
    <x v="4"/>
    <x v="3"/>
    <s v="Furnture"/>
    <x v="11"/>
    <n v="5"/>
    <n v="18241.63"/>
    <n v="20"/>
    <x v="3"/>
    <x v="4"/>
    <x v="1"/>
    <x v="1"/>
    <x v="1443"/>
    <m/>
    <m/>
    <m/>
  </r>
  <r>
    <d v="2023-03-30T00:00:00"/>
    <s v="ORD111269"/>
    <s v="CUST2031"/>
    <x v="6"/>
    <x v="2"/>
    <s v="Electronics"/>
    <x v="14"/>
    <n v="8"/>
    <n v="41836.199999999997"/>
    <n v="20"/>
    <x v="0"/>
    <x v="5"/>
    <x v="0"/>
    <x v="0"/>
    <x v="0"/>
    <m/>
    <m/>
    <m/>
  </r>
  <r>
    <d v="2022-10-12T00:00:00"/>
    <s v="ORD110754"/>
    <s v="CUST2069"/>
    <x v="5"/>
    <x v="1"/>
    <s v="Furniture"/>
    <x v="3"/>
    <n v="6"/>
    <n v="9962.69"/>
    <m/>
    <x v="2"/>
    <x v="5"/>
    <x v="7"/>
    <x v="2"/>
    <x v="0"/>
    <m/>
    <m/>
    <m/>
  </r>
  <r>
    <d v="2023-06-08T00:00:00"/>
    <s v="ORD108774"/>
    <s v="CUST4263"/>
    <x v="5"/>
    <x v="1"/>
    <s v="Furnture"/>
    <x v="10"/>
    <n v="10"/>
    <n v="29959.69"/>
    <n v="0"/>
    <x v="2"/>
    <x v="5"/>
    <x v="6"/>
    <x v="0"/>
    <x v="0"/>
    <m/>
    <m/>
    <m/>
  </r>
  <r>
    <d v="2022-10-01T00:00:00"/>
    <s v="ORD110701"/>
    <s v="CUST7685"/>
    <x v="5"/>
    <x v="3"/>
    <s v="Electronics"/>
    <x v="4"/>
    <n v="1"/>
    <n v="1265.5"/>
    <n v="10"/>
    <x v="1"/>
    <x v="2"/>
    <x v="7"/>
    <x v="1"/>
    <x v="1444"/>
    <m/>
    <m/>
    <m/>
  </r>
  <r>
    <d v="2023-09-23T00:00:00"/>
    <s v="ORD102484"/>
    <s v="CUST3051"/>
    <x v="1"/>
    <x v="0"/>
    <s v="Furnture"/>
    <x v="13"/>
    <n v="10"/>
    <n v="7236.43"/>
    <n v="10"/>
    <x v="2"/>
    <x v="4"/>
    <x v="7"/>
    <x v="0"/>
    <x v="0"/>
    <m/>
    <m/>
    <m/>
  </r>
  <r>
    <d v="2023-05-17T00:00:00"/>
    <s v="ORD105965"/>
    <s v="CUST8138"/>
    <x v="1"/>
    <x v="3"/>
    <s v="Electronics"/>
    <x v="11"/>
    <n v="4"/>
    <n v="31553.84"/>
    <n v="15"/>
    <x v="0"/>
    <x v="5"/>
    <x v="0"/>
    <x v="0"/>
    <x v="0"/>
    <m/>
    <m/>
    <m/>
  </r>
  <r>
    <d v="2023-12-16T00:00:00"/>
    <s v="ORD101222"/>
    <s v="CUST9466"/>
    <x v="0"/>
    <x v="3"/>
    <s v="Furnture"/>
    <x v="9"/>
    <n v="8"/>
    <n v="14740.13"/>
    <n v="5"/>
    <x v="0"/>
    <x v="3"/>
    <x v="5"/>
    <x v="0"/>
    <x v="0"/>
    <m/>
    <m/>
    <m/>
  </r>
  <r>
    <d v="2022-10-01T00:00:00"/>
    <s v="ORD110608"/>
    <s v="CUST2735"/>
    <x v="3"/>
    <x v="2"/>
    <s v="Furniture"/>
    <x v="3"/>
    <n v="7"/>
    <n v="41305.29"/>
    <n v="20"/>
    <x v="1"/>
    <x v="1"/>
    <x v="0"/>
    <x v="1"/>
    <x v="1445"/>
    <m/>
    <m/>
    <m/>
  </r>
  <r>
    <d v="2023-09-30T00:00:00"/>
    <s v="ORD108287"/>
    <s v="CUST5822"/>
    <x v="1"/>
    <x v="0"/>
    <s v="Electronics"/>
    <x v="11"/>
    <n v="2"/>
    <n v="34550.6"/>
    <m/>
    <x v="0"/>
    <x v="0"/>
    <x v="0"/>
    <x v="0"/>
    <x v="0"/>
    <m/>
    <m/>
    <m/>
  </r>
  <r>
    <d v="2022-10-01T00:00:00"/>
    <s v="ORD102134"/>
    <s v="CUST8596"/>
    <x v="3"/>
    <x v="2"/>
    <s v="Clothing"/>
    <x v="2"/>
    <n v="2"/>
    <n v="43214.54"/>
    <n v="10"/>
    <x v="0"/>
    <x v="4"/>
    <x v="1"/>
    <x v="1"/>
    <x v="1446"/>
    <m/>
    <m/>
    <m/>
  </r>
  <r>
    <d v="2022-05-26T00:00:00"/>
    <s v="ORD102423"/>
    <s v="CUST4897"/>
    <x v="6"/>
    <x v="0"/>
    <s v="Furnture"/>
    <x v="0"/>
    <n v="9"/>
    <n v="35390.17"/>
    <n v="0"/>
    <x v="2"/>
    <x v="0"/>
    <x v="3"/>
    <x v="0"/>
    <x v="0"/>
    <m/>
    <m/>
    <m/>
  </r>
  <r>
    <d v="2022-10-01T00:00:00"/>
    <s v="ORD106733"/>
    <s v="CUST4971"/>
    <x v="7"/>
    <x v="1"/>
    <s v="Furnture"/>
    <x v="5"/>
    <n v="3"/>
    <n v="48338.18"/>
    <n v="5"/>
    <x v="1"/>
    <x v="1"/>
    <x v="5"/>
    <x v="1"/>
    <x v="1447"/>
    <m/>
    <m/>
    <m/>
  </r>
  <r>
    <d v="2022-10-01T00:00:00"/>
    <s v="ORD109930"/>
    <s v="CUST6260"/>
    <x v="4"/>
    <x v="1"/>
    <s v="Furnture"/>
    <x v="9"/>
    <n v="2"/>
    <n v="9259.75"/>
    <n v="15"/>
    <x v="3"/>
    <x v="3"/>
    <x v="7"/>
    <x v="2"/>
    <x v="1448"/>
    <m/>
    <m/>
    <m/>
  </r>
  <r>
    <d v="2022-10-01T00:00:00"/>
    <s v="ORD104521"/>
    <s v="CUST2540"/>
    <x v="1"/>
    <x v="1"/>
    <s v="Clothing"/>
    <x v="8"/>
    <n v="5"/>
    <n v="36763.660000000003"/>
    <n v="10"/>
    <x v="2"/>
    <x v="0"/>
    <x v="6"/>
    <x v="2"/>
    <x v="1449"/>
    <m/>
    <m/>
    <m/>
  </r>
  <r>
    <d v="2022-10-01T00:00:00"/>
    <s v="ORD105292"/>
    <s v="CUST3337"/>
    <x v="4"/>
    <x v="1"/>
    <s v="Furnture"/>
    <x v="3"/>
    <n v="4"/>
    <n v="49827.66"/>
    <n v="15"/>
    <x v="1"/>
    <x v="0"/>
    <x v="1"/>
    <x v="1"/>
    <x v="1450"/>
    <m/>
    <m/>
    <m/>
  </r>
  <r>
    <d v="2022-10-01T00:00:00"/>
    <s v="ORD106472"/>
    <s v="CUST6873"/>
    <x v="5"/>
    <x v="3"/>
    <s v="Furniture"/>
    <x v="0"/>
    <n v="3"/>
    <n v="45597.07"/>
    <n v="10"/>
    <x v="1"/>
    <x v="5"/>
    <x v="7"/>
    <x v="1"/>
    <x v="1451"/>
    <m/>
    <m/>
    <m/>
  </r>
  <r>
    <d v="2022-04-08T00:00:00"/>
    <s v="ORD111198"/>
    <s v="CUST6396"/>
    <x v="4"/>
    <x v="1"/>
    <s v="Furnture"/>
    <x v="13"/>
    <n v="3"/>
    <n v="44828.63"/>
    <n v="0"/>
    <x v="0"/>
    <x v="5"/>
    <x v="1"/>
    <x v="0"/>
    <x v="0"/>
    <m/>
    <m/>
    <m/>
  </r>
  <r>
    <d v="2022-10-01T00:00:00"/>
    <s v="ORD111903"/>
    <s v="CUST4116"/>
    <x v="2"/>
    <x v="3"/>
    <s v="Electronics"/>
    <x v="9"/>
    <n v="9"/>
    <n v="32747.98"/>
    <n v="15"/>
    <x v="2"/>
    <x v="5"/>
    <x v="7"/>
    <x v="2"/>
    <x v="1452"/>
    <m/>
    <m/>
    <m/>
  </r>
  <r>
    <d v="2022-10-01T00:00:00"/>
    <s v="ORD101575"/>
    <s v="CUST3532"/>
    <x v="0"/>
    <x v="3"/>
    <s v="Furnture"/>
    <x v="7"/>
    <n v="9"/>
    <n v="13877.94"/>
    <n v="10"/>
    <x v="0"/>
    <x v="5"/>
    <x v="3"/>
    <x v="1"/>
    <x v="1453"/>
    <m/>
    <m/>
    <m/>
  </r>
  <r>
    <d v="2022-02-27T00:00:00"/>
    <s v="ORD100509"/>
    <s v="CUST6533"/>
    <x v="2"/>
    <x v="0"/>
    <s v="Electronics"/>
    <x v="1"/>
    <n v="2"/>
    <n v="10662.74"/>
    <m/>
    <x v="2"/>
    <x v="5"/>
    <x v="2"/>
    <x v="1"/>
    <x v="0"/>
    <m/>
    <m/>
    <m/>
  </r>
  <r>
    <d v="2022-10-01T00:00:00"/>
    <s v="ORD109420"/>
    <s v="CUST3530"/>
    <x v="6"/>
    <x v="3"/>
    <s v="Electrnics"/>
    <x v="6"/>
    <n v="2"/>
    <n v="4881.3999999999996"/>
    <n v="5"/>
    <x v="3"/>
    <x v="0"/>
    <x v="4"/>
    <x v="1"/>
    <x v="1454"/>
    <m/>
    <m/>
    <m/>
  </r>
  <r>
    <d v="2022-10-01T00:00:00"/>
    <s v="ORD106306"/>
    <s v="CUST2528"/>
    <x v="4"/>
    <x v="1"/>
    <s v="Furniture"/>
    <x v="12"/>
    <n v="9"/>
    <n v="2614.48"/>
    <n v="5"/>
    <x v="1"/>
    <x v="3"/>
    <x v="5"/>
    <x v="1"/>
    <x v="1455"/>
    <m/>
    <m/>
    <m/>
  </r>
  <r>
    <d v="2023-09-27T00:00:00"/>
    <s v="ORD109068"/>
    <s v="CUST7899"/>
    <x v="6"/>
    <x v="3"/>
    <s v="Furniture"/>
    <x v="12"/>
    <n v="2"/>
    <n v="33621.01"/>
    <n v="5"/>
    <x v="0"/>
    <x v="0"/>
    <x v="2"/>
    <x v="0"/>
    <x v="0"/>
    <m/>
    <m/>
    <m/>
  </r>
  <r>
    <d v="2022-10-01T00:00:00"/>
    <s v="ORD102304"/>
    <s v="CUST2479"/>
    <x v="5"/>
    <x v="0"/>
    <s v="Furniture"/>
    <x v="7"/>
    <n v="9"/>
    <n v="17045.25"/>
    <n v="10"/>
    <x v="2"/>
    <x v="3"/>
    <x v="4"/>
    <x v="1"/>
    <x v="1456"/>
    <m/>
    <m/>
    <m/>
  </r>
  <r>
    <d v="2022-10-01T00:00:00"/>
    <s v="ORD106956"/>
    <s v="CUST5329"/>
    <x v="5"/>
    <x v="2"/>
    <s v="Furniture"/>
    <x v="10"/>
    <n v="8"/>
    <n v="31869.55"/>
    <n v="15"/>
    <x v="2"/>
    <x v="4"/>
    <x v="7"/>
    <x v="2"/>
    <x v="1457"/>
    <m/>
    <m/>
    <m/>
  </r>
  <r>
    <d v="2022-10-01T00:00:00"/>
    <s v="ORD103819"/>
    <s v="CUST3382"/>
    <x v="0"/>
    <x v="0"/>
    <s v="Furnture"/>
    <x v="5"/>
    <n v="9"/>
    <n v="20920.41"/>
    <n v="0"/>
    <x v="3"/>
    <x v="4"/>
    <x v="0"/>
    <x v="1"/>
    <x v="1458"/>
    <m/>
    <m/>
    <m/>
  </r>
  <r>
    <d v="2022-03-31T00:00:00"/>
    <s v="ORD100748"/>
    <s v="CUST2824"/>
    <x v="4"/>
    <x v="2"/>
    <s v="Electronics"/>
    <x v="1"/>
    <n v="10"/>
    <n v="46866.81"/>
    <m/>
    <x v="0"/>
    <x v="1"/>
    <x v="5"/>
    <x v="1"/>
    <x v="0"/>
    <m/>
    <m/>
    <m/>
  </r>
  <r>
    <d v="2022-10-01T00:00:00"/>
    <s v="ORD104097"/>
    <s v="CUST8971"/>
    <x v="2"/>
    <x v="0"/>
    <s v="Clothing"/>
    <x v="2"/>
    <n v="2"/>
    <n v="5689.07"/>
    <n v="20"/>
    <x v="1"/>
    <x v="0"/>
    <x v="3"/>
    <x v="2"/>
    <x v="1459"/>
    <m/>
    <m/>
    <m/>
  </r>
  <r>
    <d v="2023-01-13T00:00:00"/>
    <s v="ORD111626"/>
    <s v="CUST8435"/>
    <x v="1"/>
    <x v="3"/>
    <s v="Furnture"/>
    <x v="13"/>
    <n v="4"/>
    <n v="13499.78"/>
    <m/>
    <x v="2"/>
    <x v="5"/>
    <x v="0"/>
    <x v="2"/>
    <x v="0"/>
    <m/>
    <m/>
    <m/>
  </r>
  <r>
    <d v="2022-10-13T00:00:00"/>
    <s v="ORD101259"/>
    <s v="CUST8576"/>
    <x v="6"/>
    <x v="0"/>
    <s v="Furnture"/>
    <x v="13"/>
    <n v="3"/>
    <n v="35539.440000000002"/>
    <m/>
    <x v="3"/>
    <x v="2"/>
    <x v="1"/>
    <x v="2"/>
    <x v="0"/>
    <m/>
    <m/>
    <m/>
  </r>
  <r>
    <d v="2023-02-23T00:00:00"/>
    <s v="ORD103077"/>
    <s v="CUST9283"/>
    <x v="3"/>
    <x v="1"/>
    <s v="Furniture"/>
    <x v="3"/>
    <n v="6"/>
    <n v="45280.55"/>
    <n v="0"/>
    <x v="1"/>
    <x v="3"/>
    <x v="2"/>
    <x v="0"/>
    <x v="0"/>
    <m/>
    <m/>
    <m/>
  </r>
  <r>
    <d v="2022-03-24T00:00:00"/>
    <s v="ORD111715"/>
    <s v="CUST3383"/>
    <x v="7"/>
    <x v="1"/>
    <s v="Electronics"/>
    <x v="4"/>
    <n v="3"/>
    <n v="8659.6"/>
    <n v="20"/>
    <x v="0"/>
    <x v="3"/>
    <x v="1"/>
    <x v="0"/>
    <x v="0"/>
    <m/>
    <m/>
    <m/>
  </r>
  <r>
    <d v="2023-03-27T00:00:00"/>
    <s v="ORD101888"/>
    <s v="CUST4456"/>
    <x v="2"/>
    <x v="0"/>
    <s v="Electrnics"/>
    <x v="6"/>
    <n v="8"/>
    <n v="35072.07"/>
    <n v="0"/>
    <x v="3"/>
    <x v="2"/>
    <x v="2"/>
    <x v="0"/>
    <x v="0"/>
    <m/>
    <m/>
    <m/>
  </r>
  <r>
    <d v="2022-10-01T00:00:00"/>
    <s v="ORD111656"/>
    <s v="CUST6416"/>
    <x v="3"/>
    <x v="1"/>
    <s v="Furniture"/>
    <x v="7"/>
    <n v="3"/>
    <n v="13360.35"/>
    <n v="5"/>
    <x v="1"/>
    <x v="1"/>
    <x v="3"/>
    <x v="1"/>
    <x v="1460"/>
    <m/>
    <m/>
    <m/>
  </r>
  <r>
    <d v="2022-02-18T00:00:00"/>
    <s v="ORD108114"/>
    <s v="CUST6939"/>
    <x v="7"/>
    <x v="1"/>
    <s v="Clothing"/>
    <x v="13"/>
    <n v="4"/>
    <n v="18096.32"/>
    <m/>
    <x v="1"/>
    <x v="4"/>
    <x v="6"/>
    <x v="1"/>
    <x v="0"/>
    <m/>
    <m/>
    <m/>
  </r>
  <r>
    <d v="2022-05-08T00:00:00"/>
    <s v="ORD100711"/>
    <s v="CUST9759"/>
    <x v="7"/>
    <x v="3"/>
    <s v="Furniture"/>
    <x v="0"/>
    <n v="2"/>
    <n v="33602.47"/>
    <n v="0"/>
    <x v="1"/>
    <x v="2"/>
    <x v="0"/>
    <x v="0"/>
    <x v="0"/>
    <m/>
    <m/>
    <m/>
  </r>
  <r>
    <d v="2022-10-22T00:00:00"/>
    <s v="ORD111815"/>
    <s v="CUST7117"/>
    <x v="6"/>
    <x v="0"/>
    <s v="Clothing"/>
    <x v="2"/>
    <n v="3"/>
    <n v="38536.959999999999"/>
    <n v="0"/>
    <x v="3"/>
    <x v="5"/>
    <x v="2"/>
    <x v="0"/>
    <x v="0"/>
    <m/>
    <m/>
    <m/>
  </r>
  <r>
    <d v="2022-10-01T00:00:00"/>
    <s v="ORD111036"/>
    <s v="CUST7212"/>
    <x v="2"/>
    <x v="3"/>
    <s v="Electrnics"/>
    <x v="5"/>
    <n v="10"/>
    <n v="30897.93"/>
    <n v="5"/>
    <x v="3"/>
    <x v="4"/>
    <x v="6"/>
    <x v="2"/>
    <x v="1461"/>
    <m/>
    <m/>
    <m/>
  </r>
  <r>
    <d v="2022-10-01T00:00:00"/>
    <s v="ORD103710"/>
    <s v="CUST8998"/>
    <x v="1"/>
    <x v="0"/>
    <s v="Electronics"/>
    <x v="11"/>
    <n v="9"/>
    <n v="35826.910000000003"/>
    <n v="10"/>
    <x v="3"/>
    <x v="0"/>
    <x v="3"/>
    <x v="2"/>
    <x v="1462"/>
    <m/>
    <m/>
    <m/>
  </r>
  <r>
    <d v="2022-10-01T00:00:00"/>
    <s v="ORD109290"/>
    <s v="CUST7658"/>
    <x v="1"/>
    <x v="0"/>
    <s v="Clothing"/>
    <x v="8"/>
    <n v="7"/>
    <n v="24434.97"/>
    <n v="15"/>
    <x v="1"/>
    <x v="5"/>
    <x v="1"/>
    <x v="1"/>
    <x v="1463"/>
    <m/>
    <m/>
    <m/>
  </r>
  <r>
    <d v="2022-10-01T00:00:00"/>
    <s v="ORD106835"/>
    <s v="CUST1284"/>
    <x v="1"/>
    <x v="0"/>
    <s v="Electrnics"/>
    <x v="14"/>
    <n v="6"/>
    <n v="29833.52"/>
    <n v="20"/>
    <x v="2"/>
    <x v="3"/>
    <x v="7"/>
    <x v="1"/>
    <x v="1464"/>
    <m/>
    <m/>
    <m/>
  </r>
  <r>
    <d v="2022-09-01T00:00:00"/>
    <s v="ORD101372"/>
    <s v="CUST8813"/>
    <x v="3"/>
    <x v="0"/>
    <s v="Clothing"/>
    <x v="13"/>
    <n v="1"/>
    <n v="10676.84"/>
    <m/>
    <x v="1"/>
    <x v="1"/>
    <x v="3"/>
    <x v="2"/>
    <x v="0"/>
    <m/>
    <m/>
    <m/>
  </r>
  <r>
    <d v="2022-10-01T00:00:00"/>
    <s v="ORD108421"/>
    <s v="CUST2859"/>
    <x v="5"/>
    <x v="1"/>
    <s v="Furniture"/>
    <x v="12"/>
    <n v="2"/>
    <n v="25839.5"/>
    <n v="0"/>
    <x v="2"/>
    <x v="5"/>
    <x v="4"/>
    <x v="1"/>
    <x v="1465"/>
    <m/>
    <m/>
    <m/>
  </r>
  <r>
    <d v="2022-02-05T00:00:00"/>
    <s v="ORD100712"/>
    <s v="CUST9721"/>
    <x v="6"/>
    <x v="0"/>
    <s v="Furniture"/>
    <x v="7"/>
    <n v="1"/>
    <n v="41841.410000000003"/>
    <n v="20"/>
    <x v="0"/>
    <x v="4"/>
    <x v="4"/>
    <x v="0"/>
    <x v="0"/>
    <m/>
    <m/>
    <m/>
  </r>
  <r>
    <d v="2023-08-20T00:00:00"/>
    <s v="ORD103329"/>
    <s v="CUST7491"/>
    <x v="0"/>
    <x v="3"/>
    <s v="Furnture"/>
    <x v="4"/>
    <n v="9"/>
    <n v="43671.75"/>
    <n v="5"/>
    <x v="0"/>
    <x v="5"/>
    <x v="4"/>
    <x v="0"/>
    <x v="0"/>
    <m/>
    <m/>
    <m/>
  </r>
  <r>
    <d v="2023-02-26T00:00:00"/>
    <s v="ORD107853"/>
    <s v="CUST1854"/>
    <x v="5"/>
    <x v="1"/>
    <s v="Electronics"/>
    <x v="14"/>
    <n v="4"/>
    <n v="27252.84"/>
    <n v="10"/>
    <x v="3"/>
    <x v="5"/>
    <x v="5"/>
    <x v="0"/>
    <x v="0"/>
    <m/>
    <m/>
    <m/>
  </r>
  <r>
    <d v="2023-04-27T00:00:00"/>
    <s v="ORD105728"/>
    <s v="CUST4888"/>
    <x v="7"/>
    <x v="0"/>
    <s v="Electrnics"/>
    <x v="4"/>
    <n v="9"/>
    <n v="2263.2199999999998"/>
    <n v="0"/>
    <x v="2"/>
    <x v="1"/>
    <x v="0"/>
    <x v="0"/>
    <x v="0"/>
    <m/>
    <m/>
    <m/>
  </r>
  <r>
    <d v="2022-04-15T00:00:00"/>
    <s v="ORD110502"/>
    <s v="CUST9835"/>
    <x v="7"/>
    <x v="2"/>
    <s v="Clothing"/>
    <x v="13"/>
    <n v="7"/>
    <n v="49499.35"/>
    <m/>
    <x v="3"/>
    <x v="3"/>
    <x v="2"/>
    <x v="2"/>
    <x v="0"/>
    <m/>
    <m/>
    <m/>
  </r>
  <r>
    <d v="2022-02-03T00:00:00"/>
    <s v="ORD106223"/>
    <s v="CUST2251"/>
    <x v="6"/>
    <x v="3"/>
    <s v="Clothing"/>
    <x v="8"/>
    <n v="6"/>
    <n v="42451.65"/>
    <n v="15"/>
    <x v="0"/>
    <x v="5"/>
    <x v="4"/>
    <x v="0"/>
    <x v="0"/>
    <m/>
    <m/>
    <m/>
  </r>
  <r>
    <d v="2022-10-01T00:00:00"/>
    <s v="ORD105053"/>
    <s v="CUST7748"/>
    <x v="1"/>
    <x v="1"/>
    <s v="Furniture"/>
    <x v="0"/>
    <n v="1"/>
    <n v="31048.82"/>
    <n v="15"/>
    <x v="1"/>
    <x v="4"/>
    <x v="2"/>
    <x v="1"/>
    <x v="1466"/>
    <m/>
    <m/>
    <m/>
  </r>
  <r>
    <d v="2022-04-26T00:00:00"/>
    <s v="ORD104829"/>
    <s v="CUST8310"/>
    <x v="1"/>
    <x v="1"/>
    <s v="Electronics"/>
    <x v="14"/>
    <n v="6"/>
    <n v="16713.89"/>
    <n v="15"/>
    <x v="2"/>
    <x v="4"/>
    <x v="4"/>
    <x v="0"/>
    <x v="0"/>
    <m/>
    <m/>
    <m/>
  </r>
  <r>
    <d v="2023-06-07T00:00:00"/>
    <s v="ORD109665"/>
    <s v="CUST5666"/>
    <x v="1"/>
    <x v="1"/>
    <s v="Electrnics"/>
    <x v="12"/>
    <n v="8"/>
    <n v="42985.2"/>
    <n v="15"/>
    <x v="1"/>
    <x v="0"/>
    <x v="5"/>
    <x v="0"/>
    <x v="0"/>
    <m/>
    <m/>
    <m/>
  </r>
  <r>
    <d v="2023-11-01T00:00:00"/>
    <s v="ORD104810"/>
    <s v="CUST1333"/>
    <x v="6"/>
    <x v="3"/>
    <s v="Furnture"/>
    <x v="8"/>
    <n v="6"/>
    <n v="19530.22"/>
    <n v="20"/>
    <x v="0"/>
    <x v="2"/>
    <x v="4"/>
    <x v="0"/>
    <x v="0"/>
    <m/>
    <m/>
    <m/>
  </r>
  <r>
    <d v="2022-10-01T00:00:00"/>
    <s v="ORD111752"/>
    <s v="CUST6853"/>
    <x v="6"/>
    <x v="2"/>
    <s v="Electronics"/>
    <x v="4"/>
    <n v="8"/>
    <n v="49687.25"/>
    <n v="15"/>
    <x v="1"/>
    <x v="1"/>
    <x v="7"/>
    <x v="2"/>
    <x v="1467"/>
    <m/>
    <m/>
    <m/>
  </r>
  <r>
    <d v="2022-10-01T00:00:00"/>
    <s v="ORD101482"/>
    <s v="CUST8033"/>
    <x v="2"/>
    <x v="2"/>
    <s v="Furnture"/>
    <x v="4"/>
    <n v="8"/>
    <n v="25633.86"/>
    <n v="5"/>
    <x v="0"/>
    <x v="4"/>
    <x v="1"/>
    <x v="1"/>
    <x v="1468"/>
    <m/>
    <m/>
    <m/>
  </r>
  <r>
    <d v="2022-01-29T00:00:00"/>
    <s v="ORD101489"/>
    <s v="CUST7822"/>
    <x v="7"/>
    <x v="1"/>
    <s v="Clothing"/>
    <x v="13"/>
    <n v="8"/>
    <n v="37804.71"/>
    <n v="15"/>
    <x v="0"/>
    <x v="1"/>
    <x v="2"/>
    <x v="0"/>
    <x v="0"/>
    <m/>
    <m/>
    <m/>
  </r>
  <r>
    <d v="2022-10-01T00:00:00"/>
    <s v="ORD100104"/>
    <s v="CUST6062"/>
    <x v="1"/>
    <x v="2"/>
    <s v="Furniture"/>
    <x v="0"/>
    <n v="1"/>
    <n v="9152.14"/>
    <n v="5"/>
    <x v="2"/>
    <x v="0"/>
    <x v="2"/>
    <x v="2"/>
    <x v="1469"/>
    <m/>
    <m/>
    <m/>
  </r>
  <r>
    <d v="2023-05-21T00:00:00"/>
    <s v="ORD108745"/>
    <s v="CUST5066"/>
    <x v="1"/>
    <x v="0"/>
    <s v="Clothing"/>
    <x v="5"/>
    <n v="5"/>
    <n v="744.51"/>
    <m/>
    <x v="0"/>
    <x v="2"/>
    <x v="2"/>
    <x v="0"/>
    <x v="0"/>
    <m/>
    <m/>
    <m/>
  </r>
  <r>
    <d v="2022-03-24T00:00:00"/>
    <s v="ORD101794"/>
    <s v="CUST3615"/>
    <x v="2"/>
    <x v="1"/>
    <s v="Electrnics"/>
    <x v="0"/>
    <n v="4"/>
    <n v="18144.12"/>
    <n v="0"/>
    <x v="2"/>
    <x v="0"/>
    <x v="4"/>
    <x v="0"/>
    <x v="0"/>
    <m/>
    <m/>
    <m/>
  </r>
  <r>
    <d v="2022-10-01T00:00:00"/>
    <s v="ORD111378"/>
    <s v="CUST5067"/>
    <x v="7"/>
    <x v="1"/>
    <s v="Electronics"/>
    <x v="9"/>
    <n v="5"/>
    <n v="11487.94"/>
    <n v="20"/>
    <x v="0"/>
    <x v="2"/>
    <x v="0"/>
    <x v="1"/>
    <x v="1470"/>
    <m/>
    <m/>
    <m/>
  </r>
  <r>
    <d v="2022-01-20T00:00:00"/>
    <s v="ORD101821"/>
    <s v="CUST3515"/>
    <x v="5"/>
    <x v="2"/>
    <s v="Furniture"/>
    <x v="10"/>
    <n v="7"/>
    <n v="37943.08"/>
    <n v="10"/>
    <x v="1"/>
    <x v="4"/>
    <x v="0"/>
    <x v="0"/>
    <x v="0"/>
    <m/>
    <m/>
    <m/>
  </r>
  <r>
    <d v="2022-10-01T00:00:00"/>
    <s v="ORD102386"/>
    <s v="CUST4779"/>
    <x v="2"/>
    <x v="0"/>
    <s v="Electronics"/>
    <x v="1"/>
    <n v="5"/>
    <n v="39824.629999999997"/>
    <n v="20"/>
    <x v="0"/>
    <x v="1"/>
    <x v="0"/>
    <x v="2"/>
    <x v="1471"/>
    <m/>
    <m/>
    <m/>
  </r>
  <r>
    <d v="2022-04-18T00:00:00"/>
    <s v="ORD106637"/>
    <s v="CUST8626"/>
    <x v="3"/>
    <x v="0"/>
    <s v="Electronics"/>
    <x v="1"/>
    <n v="6"/>
    <n v="14344.29"/>
    <n v="0"/>
    <x v="0"/>
    <x v="4"/>
    <x v="2"/>
    <x v="0"/>
    <x v="0"/>
    <m/>
    <m/>
    <m/>
  </r>
  <r>
    <d v="2022-10-01T00:00:00"/>
    <s v="ORD105181"/>
    <s v="CUST4895"/>
    <x v="5"/>
    <x v="1"/>
    <s v="Furniture"/>
    <x v="12"/>
    <n v="6"/>
    <n v="40078.42"/>
    <n v="5"/>
    <x v="0"/>
    <x v="5"/>
    <x v="3"/>
    <x v="1"/>
    <x v="1472"/>
    <m/>
    <m/>
    <m/>
  </r>
  <r>
    <d v="2022-10-01T00:00:00"/>
    <s v="ORD104007"/>
    <s v="CUST5817"/>
    <x v="0"/>
    <x v="0"/>
    <s v="Furniture"/>
    <x v="7"/>
    <n v="2"/>
    <n v="39266.28"/>
    <n v="10"/>
    <x v="1"/>
    <x v="3"/>
    <x v="7"/>
    <x v="1"/>
    <x v="1473"/>
    <m/>
    <m/>
    <m/>
  </r>
  <r>
    <d v="2022-09-19T00:00:00"/>
    <s v="ORD101741"/>
    <s v="CUST5201"/>
    <x v="4"/>
    <x v="1"/>
    <s v="Electrnics"/>
    <x v="13"/>
    <n v="7"/>
    <n v="3919.52"/>
    <n v="0"/>
    <x v="2"/>
    <x v="3"/>
    <x v="7"/>
    <x v="0"/>
    <x v="0"/>
    <m/>
    <m/>
    <m/>
  </r>
  <r>
    <d v="2022-06-01T00:00:00"/>
    <s v="ORD101658"/>
    <s v="CUST6562"/>
    <x v="4"/>
    <x v="3"/>
    <s v="Electrnics"/>
    <x v="6"/>
    <n v="3"/>
    <n v="15901.23"/>
    <n v="0"/>
    <x v="1"/>
    <x v="4"/>
    <x v="6"/>
    <x v="0"/>
    <x v="0"/>
    <m/>
    <m/>
    <m/>
  </r>
  <r>
    <d v="2022-10-01T00:00:00"/>
    <s v="ORD100212"/>
    <s v="CUST4434"/>
    <x v="0"/>
    <x v="2"/>
    <s v="Furnture"/>
    <x v="14"/>
    <n v="2"/>
    <n v="40966.379999999997"/>
    <n v="15"/>
    <x v="2"/>
    <x v="2"/>
    <x v="4"/>
    <x v="1"/>
    <x v="1474"/>
    <m/>
    <m/>
    <m/>
  </r>
  <r>
    <d v="2022-10-01T00:00:00"/>
    <s v="ORD105572"/>
    <s v="CUST6888"/>
    <x v="4"/>
    <x v="3"/>
    <s v="Clothing"/>
    <x v="8"/>
    <n v="7"/>
    <n v="7036.4"/>
    <n v="20"/>
    <x v="3"/>
    <x v="4"/>
    <x v="4"/>
    <x v="2"/>
    <x v="1475"/>
    <m/>
    <m/>
    <m/>
  </r>
  <r>
    <d v="2022-10-01T00:00:00"/>
    <s v="ORD104295"/>
    <s v="CUST1685"/>
    <x v="1"/>
    <x v="1"/>
    <s v="Electrnics"/>
    <x v="10"/>
    <n v="1"/>
    <n v="6182.54"/>
    <n v="0"/>
    <x v="0"/>
    <x v="5"/>
    <x v="6"/>
    <x v="1"/>
    <x v="1476"/>
    <m/>
    <m/>
    <m/>
  </r>
  <r>
    <d v="2022-01-16T00:00:00"/>
    <s v="ORD108126"/>
    <s v="CUST5797"/>
    <x v="0"/>
    <x v="0"/>
    <s v="Clothing"/>
    <x v="8"/>
    <n v="7"/>
    <n v="11021.11"/>
    <n v="0"/>
    <x v="1"/>
    <x v="5"/>
    <x v="6"/>
    <x v="0"/>
    <x v="0"/>
    <m/>
    <m/>
    <m/>
  </r>
  <r>
    <d v="2022-10-01T00:00:00"/>
    <s v="ORD103058"/>
    <s v="CUST4971"/>
    <x v="1"/>
    <x v="2"/>
    <s v="Furniture"/>
    <x v="10"/>
    <n v="8"/>
    <n v="33431.08"/>
    <n v="0"/>
    <x v="1"/>
    <x v="2"/>
    <x v="3"/>
    <x v="2"/>
    <x v="1477"/>
    <m/>
    <m/>
    <m/>
  </r>
  <r>
    <d v="2022-08-29T00:00:00"/>
    <s v="ORD100323"/>
    <s v="CUST2291"/>
    <x v="0"/>
    <x v="0"/>
    <s v="Electrnics"/>
    <x v="2"/>
    <n v="10"/>
    <n v="22460.12"/>
    <n v="15"/>
    <x v="2"/>
    <x v="3"/>
    <x v="3"/>
    <x v="0"/>
    <x v="0"/>
    <m/>
    <m/>
    <m/>
  </r>
  <r>
    <d v="2023-02-21T00:00:00"/>
    <s v="ORD111398"/>
    <s v="CUST6639"/>
    <x v="6"/>
    <x v="3"/>
    <s v="Furniture"/>
    <x v="12"/>
    <n v="7"/>
    <n v="5956.95"/>
    <n v="5"/>
    <x v="0"/>
    <x v="5"/>
    <x v="5"/>
    <x v="0"/>
    <x v="0"/>
    <m/>
    <m/>
    <m/>
  </r>
  <r>
    <d v="2023-02-16T00:00:00"/>
    <s v="ORD101097"/>
    <s v="CUST3022"/>
    <x v="3"/>
    <x v="3"/>
    <s v="Clothing"/>
    <x v="5"/>
    <n v="8"/>
    <n v="7206.18"/>
    <n v="10"/>
    <x v="1"/>
    <x v="0"/>
    <x v="3"/>
    <x v="0"/>
    <x v="0"/>
    <m/>
    <m/>
    <m/>
  </r>
  <r>
    <d v="2023-04-02T00:00:00"/>
    <s v="ORD110675"/>
    <s v="CUST5353"/>
    <x v="2"/>
    <x v="1"/>
    <s v="Clothing"/>
    <x v="5"/>
    <n v="8"/>
    <n v="19976.150000000001"/>
    <m/>
    <x v="1"/>
    <x v="1"/>
    <x v="7"/>
    <x v="0"/>
    <x v="0"/>
    <m/>
    <m/>
    <m/>
  </r>
  <r>
    <d v="2022-10-01T00:00:00"/>
    <s v="ORD109917"/>
    <s v="CUST1321"/>
    <x v="6"/>
    <x v="3"/>
    <s v="Furnture"/>
    <x v="4"/>
    <n v="6"/>
    <n v="11422.93"/>
    <n v="20"/>
    <x v="2"/>
    <x v="0"/>
    <x v="1"/>
    <x v="2"/>
    <x v="1478"/>
    <m/>
    <m/>
    <m/>
  </r>
  <r>
    <d v="2022-05-18T00:00:00"/>
    <s v="ORD101359"/>
    <s v="CUST7635"/>
    <x v="1"/>
    <x v="3"/>
    <s v="Electrnics"/>
    <x v="4"/>
    <n v="1"/>
    <n v="44130.9"/>
    <n v="0"/>
    <x v="0"/>
    <x v="0"/>
    <x v="0"/>
    <x v="0"/>
    <x v="0"/>
    <m/>
    <m/>
    <m/>
  </r>
  <r>
    <d v="2023-12-09T00:00:00"/>
    <s v="ORD100334"/>
    <s v="CUST5835"/>
    <x v="6"/>
    <x v="3"/>
    <s v="Furniture"/>
    <x v="12"/>
    <n v="1"/>
    <n v="17998.25"/>
    <n v="15"/>
    <x v="0"/>
    <x v="1"/>
    <x v="7"/>
    <x v="0"/>
    <x v="0"/>
    <m/>
    <m/>
    <m/>
  </r>
  <r>
    <d v="2023-10-13T00:00:00"/>
    <s v="ORD105228"/>
    <s v="CUST6579"/>
    <x v="4"/>
    <x v="2"/>
    <s v="Clothing"/>
    <x v="13"/>
    <n v="5"/>
    <n v="5358.23"/>
    <n v="10"/>
    <x v="3"/>
    <x v="4"/>
    <x v="1"/>
    <x v="0"/>
    <x v="0"/>
    <m/>
    <m/>
    <m/>
  </r>
  <r>
    <d v="2022-10-01T00:00:00"/>
    <s v="ORD103110"/>
    <s v="CUST7817"/>
    <x v="4"/>
    <x v="3"/>
    <s v="Electrnics"/>
    <x v="0"/>
    <n v="6"/>
    <n v="6549.39"/>
    <n v="20"/>
    <x v="2"/>
    <x v="5"/>
    <x v="1"/>
    <x v="2"/>
    <x v="1479"/>
    <m/>
    <m/>
    <m/>
  </r>
  <r>
    <d v="2022-12-21T00:00:00"/>
    <s v="ORD103474"/>
    <s v="CUST5413"/>
    <x v="2"/>
    <x v="1"/>
    <s v="Electronics"/>
    <x v="11"/>
    <n v="7"/>
    <n v="8957.34"/>
    <n v="15"/>
    <x v="0"/>
    <x v="1"/>
    <x v="1"/>
    <x v="0"/>
    <x v="0"/>
    <m/>
    <m/>
    <m/>
  </r>
  <r>
    <d v="2023-06-06T00:00:00"/>
    <s v="ORD102840"/>
    <s v="CUST1884"/>
    <x v="1"/>
    <x v="1"/>
    <s v="Electrnics"/>
    <x v="7"/>
    <n v="5"/>
    <n v="49426.77"/>
    <m/>
    <x v="0"/>
    <x v="0"/>
    <x v="6"/>
    <x v="2"/>
    <x v="0"/>
    <m/>
    <m/>
    <m/>
  </r>
  <r>
    <d v="2023-10-08T00:00:00"/>
    <s v="ORD101613"/>
    <s v="CUST8122"/>
    <x v="5"/>
    <x v="3"/>
    <s v="Electrnics"/>
    <x v="6"/>
    <n v="5"/>
    <n v="38989.599999999999"/>
    <n v="15"/>
    <x v="3"/>
    <x v="3"/>
    <x v="0"/>
    <x v="0"/>
    <x v="0"/>
    <m/>
    <m/>
    <m/>
  </r>
  <r>
    <d v="2022-10-01T00:00:00"/>
    <s v="ORD106571"/>
    <s v="CUST4074"/>
    <x v="4"/>
    <x v="1"/>
    <s v="Furniture"/>
    <x v="12"/>
    <n v="4"/>
    <n v="25264.75"/>
    <n v="15"/>
    <x v="1"/>
    <x v="0"/>
    <x v="7"/>
    <x v="2"/>
    <x v="1480"/>
    <m/>
    <m/>
    <m/>
  </r>
  <r>
    <d v="2022-10-01T00:00:00"/>
    <s v="ORD100792"/>
    <s v="CUST1223"/>
    <x v="3"/>
    <x v="2"/>
    <s v="Electronics"/>
    <x v="14"/>
    <n v="6"/>
    <n v="37090.480000000003"/>
    <n v="10"/>
    <x v="1"/>
    <x v="2"/>
    <x v="4"/>
    <x v="1"/>
    <x v="1481"/>
    <m/>
    <m/>
    <m/>
  </r>
  <r>
    <d v="2022-04-06T00:00:00"/>
    <s v="ORD100233"/>
    <s v="CUST8511"/>
    <x v="1"/>
    <x v="1"/>
    <s v="Furnture"/>
    <x v="14"/>
    <n v="9"/>
    <n v="19946.02"/>
    <n v="15"/>
    <x v="3"/>
    <x v="4"/>
    <x v="4"/>
    <x v="0"/>
    <x v="0"/>
    <m/>
    <m/>
    <m/>
  </r>
  <r>
    <d v="2022-10-01T00:00:00"/>
    <s v="ORD109430"/>
    <s v="CUST2249"/>
    <x v="3"/>
    <x v="1"/>
    <s v="Electronics"/>
    <x v="1"/>
    <n v="4"/>
    <n v="45923.07"/>
    <n v="15"/>
    <x v="0"/>
    <x v="5"/>
    <x v="4"/>
    <x v="1"/>
    <x v="1482"/>
    <m/>
    <m/>
    <m/>
  </r>
  <r>
    <d v="2022-10-01T00:00:00"/>
    <s v="ORD105257"/>
    <s v="CUST2413"/>
    <x v="6"/>
    <x v="0"/>
    <s v="Furnture"/>
    <x v="5"/>
    <n v="8"/>
    <n v="5624.72"/>
    <n v="0"/>
    <x v="2"/>
    <x v="1"/>
    <x v="4"/>
    <x v="2"/>
    <x v="1483"/>
    <m/>
    <m/>
    <m/>
  </r>
  <r>
    <d v="2022-10-01T00:00:00"/>
    <s v="ORD101064"/>
    <s v="CUST6614"/>
    <x v="5"/>
    <x v="3"/>
    <s v="Electronics"/>
    <x v="14"/>
    <n v="6"/>
    <n v="21962.41"/>
    <n v="10"/>
    <x v="0"/>
    <x v="4"/>
    <x v="2"/>
    <x v="2"/>
    <x v="1484"/>
    <m/>
    <m/>
    <m/>
  </r>
  <r>
    <d v="2022-09-10T00:00:00"/>
    <s v="ORD100209"/>
    <s v="CUST9123"/>
    <x v="6"/>
    <x v="0"/>
    <s v="Clothing"/>
    <x v="13"/>
    <n v="2"/>
    <n v="6860.93"/>
    <n v="0"/>
    <x v="2"/>
    <x v="3"/>
    <x v="6"/>
    <x v="0"/>
    <x v="0"/>
    <m/>
    <m/>
    <m/>
  </r>
  <r>
    <d v="2023-02-10T00:00:00"/>
    <s v="ORD109253"/>
    <s v="CUST6116"/>
    <x v="5"/>
    <x v="3"/>
    <s v="Electrnics"/>
    <x v="14"/>
    <n v="1"/>
    <n v="2437.04"/>
    <n v="20"/>
    <x v="0"/>
    <x v="0"/>
    <x v="0"/>
    <x v="0"/>
    <x v="0"/>
    <m/>
    <m/>
    <m/>
  </r>
  <r>
    <d v="2022-08-12T00:00:00"/>
    <s v="ORD101327"/>
    <s v="CUST7076"/>
    <x v="4"/>
    <x v="1"/>
    <s v="Furniture"/>
    <x v="7"/>
    <n v="5"/>
    <n v="683.72"/>
    <n v="20"/>
    <x v="2"/>
    <x v="0"/>
    <x v="4"/>
    <x v="0"/>
    <x v="0"/>
    <m/>
    <m/>
    <m/>
  </r>
  <r>
    <d v="2022-09-16T00:00:00"/>
    <s v="ORD106069"/>
    <s v="CUST7278"/>
    <x v="0"/>
    <x v="2"/>
    <s v="Electrnics"/>
    <x v="3"/>
    <n v="7"/>
    <n v="28138.67"/>
    <n v="20"/>
    <x v="3"/>
    <x v="1"/>
    <x v="2"/>
    <x v="0"/>
    <x v="0"/>
    <m/>
    <m/>
    <m/>
  </r>
  <r>
    <d v="2023-06-21T00:00:00"/>
    <s v="ORD106433"/>
    <s v="CUST2018"/>
    <x v="6"/>
    <x v="1"/>
    <s v="Furnture"/>
    <x v="11"/>
    <n v="3"/>
    <n v="47695.06"/>
    <n v="0"/>
    <x v="1"/>
    <x v="4"/>
    <x v="3"/>
    <x v="0"/>
    <x v="0"/>
    <m/>
    <m/>
    <m/>
  </r>
  <r>
    <d v="2022-10-01T00:00:00"/>
    <s v="ORD107613"/>
    <s v="CUST8548"/>
    <x v="0"/>
    <x v="3"/>
    <s v="Electrnics"/>
    <x v="9"/>
    <n v="2"/>
    <n v="29847.599999999999"/>
    <n v="15"/>
    <x v="2"/>
    <x v="5"/>
    <x v="7"/>
    <x v="2"/>
    <x v="1485"/>
    <m/>
    <m/>
    <m/>
  </r>
  <r>
    <d v="2022-09-27T00:00:00"/>
    <s v="ORD103898"/>
    <s v="CUST9870"/>
    <x v="4"/>
    <x v="1"/>
    <s v="Clothing"/>
    <x v="13"/>
    <n v="9"/>
    <n v="47623.79"/>
    <n v="0"/>
    <x v="2"/>
    <x v="5"/>
    <x v="2"/>
    <x v="0"/>
    <x v="0"/>
    <m/>
    <m/>
    <m/>
  </r>
  <r>
    <d v="2022-10-01T00:00:00"/>
    <s v="ORD104264"/>
    <s v="CUST2919"/>
    <x v="3"/>
    <x v="3"/>
    <s v="Electrnics"/>
    <x v="7"/>
    <n v="2"/>
    <n v="19509.240000000002"/>
    <n v="10"/>
    <x v="2"/>
    <x v="3"/>
    <x v="3"/>
    <x v="2"/>
    <x v="1486"/>
    <m/>
    <m/>
    <m/>
  </r>
  <r>
    <d v="2022-05-27T00:00:00"/>
    <s v="ORD102413"/>
    <s v="CUST9673"/>
    <x v="2"/>
    <x v="2"/>
    <s v="Clothing"/>
    <x v="13"/>
    <n v="4"/>
    <n v="48723.88"/>
    <n v="15"/>
    <x v="1"/>
    <x v="2"/>
    <x v="5"/>
    <x v="0"/>
    <x v="0"/>
    <m/>
    <m/>
    <m/>
  </r>
  <r>
    <d v="2022-10-01T00:00:00"/>
    <s v="ORD104419"/>
    <s v="CUST4261"/>
    <x v="6"/>
    <x v="1"/>
    <s v="Electrnics"/>
    <x v="3"/>
    <n v="4"/>
    <n v="27626.44"/>
    <n v="10"/>
    <x v="2"/>
    <x v="1"/>
    <x v="5"/>
    <x v="2"/>
    <x v="1487"/>
    <m/>
    <m/>
    <m/>
  </r>
  <r>
    <d v="2023-06-23T00:00:00"/>
    <s v="ORD106489"/>
    <s v="CUST6443"/>
    <x v="6"/>
    <x v="1"/>
    <s v="Electrnics"/>
    <x v="0"/>
    <n v="5"/>
    <n v="15288.06"/>
    <n v="15"/>
    <x v="2"/>
    <x v="3"/>
    <x v="3"/>
    <x v="0"/>
    <x v="0"/>
    <m/>
    <m/>
    <m/>
  </r>
  <r>
    <d v="2023-12-09T00:00:00"/>
    <s v="ORD105044"/>
    <s v="CUST7408"/>
    <x v="5"/>
    <x v="0"/>
    <s v="Clothing"/>
    <x v="8"/>
    <n v="10"/>
    <n v="46856.65"/>
    <n v="10"/>
    <x v="3"/>
    <x v="1"/>
    <x v="5"/>
    <x v="0"/>
    <x v="0"/>
    <m/>
    <m/>
    <m/>
  </r>
  <r>
    <d v="2023-09-07T00:00:00"/>
    <s v="ORD109351"/>
    <s v="CUST9296"/>
    <x v="5"/>
    <x v="3"/>
    <s v="Clothing"/>
    <x v="2"/>
    <n v="2"/>
    <n v="32724.45"/>
    <n v="15"/>
    <x v="1"/>
    <x v="4"/>
    <x v="7"/>
    <x v="0"/>
    <x v="0"/>
    <m/>
    <m/>
    <m/>
  </r>
  <r>
    <d v="2022-10-01T00:00:00"/>
    <s v="ORD103542"/>
    <s v="CUST4953"/>
    <x v="5"/>
    <x v="1"/>
    <s v="Furniture"/>
    <x v="10"/>
    <n v="9"/>
    <n v="31532.87"/>
    <n v="10"/>
    <x v="0"/>
    <x v="5"/>
    <x v="7"/>
    <x v="2"/>
    <x v="1488"/>
    <m/>
    <m/>
    <m/>
  </r>
  <r>
    <d v="2022-10-27T00:00:00"/>
    <s v="ORD108147"/>
    <s v="CUST1508"/>
    <x v="1"/>
    <x v="1"/>
    <s v="Electronics"/>
    <x v="14"/>
    <n v="8"/>
    <n v="2107.06"/>
    <n v="10"/>
    <x v="0"/>
    <x v="4"/>
    <x v="6"/>
    <x v="0"/>
    <x v="0"/>
    <m/>
    <m/>
    <m/>
  </r>
  <r>
    <d v="2022-06-24T00:00:00"/>
    <s v="ORD100871"/>
    <s v="CUST2442"/>
    <x v="6"/>
    <x v="1"/>
    <s v="Electrnics"/>
    <x v="4"/>
    <n v="6"/>
    <n v="40825.769999999997"/>
    <n v="20"/>
    <x v="0"/>
    <x v="5"/>
    <x v="1"/>
    <x v="0"/>
    <x v="0"/>
    <m/>
    <m/>
    <m/>
  </r>
  <r>
    <d v="2022-10-01T00:00:00"/>
    <s v="ORD103745"/>
    <s v="CUST9872"/>
    <x v="7"/>
    <x v="2"/>
    <s v="Electronics"/>
    <x v="9"/>
    <n v="10"/>
    <n v="5979.26"/>
    <n v="0"/>
    <x v="0"/>
    <x v="3"/>
    <x v="2"/>
    <x v="1"/>
    <x v="1489"/>
    <m/>
    <m/>
    <m/>
  </r>
  <r>
    <d v="2022-10-01T00:00:00"/>
    <s v="ORD101263"/>
    <s v="CUST3411"/>
    <x v="0"/>
    <x v="3"/>
    <s v="Electrnics"/>
    <x v="13"/>
    <n v="3"/>
    <n v="32488.66"/>
    <n v="10"/>
    <x v="2"/>
    <x v="2"/>
    <x v="2"/>
    <x v="2"/>
    <x v="1490"/>
    <m/>
    <m/>
    <m/>
  </r>
  <r>
    <d v="2022-08-14T00:00:00"/>
    <s v="ORD101618"/>
    <s v="CUST7313"/>
    <x v="3"/>
    <x v="0"/>
    <s v="Electronics"/>
    <x v="14"/>
    <n v="1"/>
    <n v="25485.03"/>
    <n v="10"/>
    <x v="2"/>
    <x v="2"/>
    <x v="0"/>
    <x v="0"/>
    <x v="0"/>
    <m/>
    <m/>
    <m/>
  </r>
  <r>
    <d v="2023-06-28T00:00:00"/>
    <s v="ORD110661"/>
    <s v="CUST5874"/>
    <x v="3"/>
    <x v="0"/>
    <s v="Electrnics"/>
    <x v="1"/>
    <n v="9"/>
    <n v="22955.34"/>
    <n v="10"/>
    <x v="2"/>
    <x v="4"/>
    <x v="5"/>
    <x v="0"/>
    <x v="0"/>
    <m/>
    <m/>
    <m/>
  </r>
  <r>
    <d v="2022-10-01T00:00:00"/>
    <s v="ORD109057"/>
    <s v="CUST7758"/>
    <x v="7"/>
    <x v="3"/>
    <s v="Electrnics"/>
    <x v="0"/>
    <n v="2"/>
    <n v="19663.650000000001"/>
    <n v="10"/>
    <x v="2"/>
    <x v="2"/>
    <x v="2"/>
    <x v="2"/>
    <x v="1491"/>
    <m/>
    <m/>
    <m/>
  </r>
  <r>
    <d v="2023-12-15T00:00:00"/>
    <s v="ORD106760"/>
    <s v="CUST6548"/>
    <x v="0"/>
    <x v="1"/>
    <s v="Furnture"/>
    <x v="14"/>
    <n v="4"/>
    <n v="16370.78"/>
    <n v="0"/>
    <x v="1"/>
    <x v="3"/>
    <x v="3"/>
    <x v="0"/>
    <x v="0"/>
    <m/>
    <m/>
    <m/>
  </r>
  <r>
    <d v="2022-10-01T00:00:00"/>
    <s v="ORD102414"/>
    <s v="CUST7951"/>
    <x v="0"/>
    <x v="3"/>
    <s v="Electronics"/>
    <x v="4"/>
    <n v="7"/>
    <n v="1467.91"/>
    <n v="5"/>
    <x v="0"/>
    <x v="2"/>
    <x v="2"/>
    <x v="1"/>
    <x v="1492"/>
    <m/>
    <m/>
    <m/>
  </r>
  <r>
    <d v="2022-10-01T00:00:00"/>
    <s v="ORD106908"/>
    <s v="CUST6237"/>
    <x v="2"/>
    <x v="2"/>
    <s v="Furnture"/>
    <x v="3"/>
    <n v="4"/>
    <n v="34233.65"/>
    <n v="15"/>
    <x v="3"/>
    <x v="2"/>
    <x v="6"/>
    <x v="2"/>
    <x v="1493"/>
    <m/>
    <m/>
    <m/>
  </r>
  <r>
    <d v="2022-03-08T00:00:00"/>
    <s v="ORD104684"/>
    <s v="CUST6183"/>
    <x v="6"/>
    <x v="2"/>
    <s v="Clothing"/>
    <x v="8"/>
    <n v="1"/>
    <n v="28579.95"/>
    <m/>
    <x v="1"/>
    <x v="2"/>
    <x v="5"/>
    <x v="2"/>
    <x v="0"/>
    <m/>
    <m/>
    <m/>
  </r>
  <r>
    <d v="2022-12-12T00:00:00"/>
    <s v="ORD101220"/>
    <s v="CUST4954"/>
    <x v="0"/>
    <x v="1"/>
    <s v="Electrnics"/>
    <x v="5"/>
    <n v="6"/>
    <n v="15559.7"/>
    <m/>
    <x v="2"/>
    <x v="2"/>
    <x v="6"/>
    <x v="2"/>
    <x v="0"/>
    <m/>
    <m/>
    <m/>
  </r>
  <r>
    <d v="2022-09-15T00:00:00"/>
    <s v="ORD107220"/>
    <s v="CUST6477"/>
    <x v="7"/>
    <x v="3"/>
    <s v="Clothing"/>
    <x v="13"/>
    <n v="4"/>
    <n v="8837.11"/>
    <n v="0"/>
    <x v="2"/>
    <x v="1"/>
    <x v="3"/>
    <x v="0"/>
    <x v="0"/>
    <m/>
    <m/>
    <m/>
  </r>
  <r>
    <d v="2022-05-14T00:00:00"/>
    <s v="ORD101765"/>
    <s v="CUST8705"/>
    <x v="7"/>
    <x v="1"/>
    <s v="Electronics"/>
    <x v="9"/>
    <n v="8"/>
    <n v="30173.63"/>
    <n v="10"/>
    <x v="0"/>
    <x v="5"/>
    <x v="2"/>
    <x v="0"/>
    <x v="0"/>
    <m/>
    <m/>
    <m/>
  </r>
  <r>
    <d v="2023-08-13T00:00:00"/>
    <s v="ORD108225"/>
    <s v="CUST9870"/>
    <x v="6"/>
    <x v="3"/>
    <s v="Electrnics"/>
    <x v="4"/>
    <n v="5"/>
    <n v="45968.59"/>
    <m/>
    <x v="3"/>
    <x v="3"/>
    <x v="3"/>
    <x v="1"/>
    <x v="0"/>
    <m/>
    <m/>
    <m/>
  </r>
  <r>
    <d v="2022-06-07T00:00:00"/>
    <s v="ORD102456"/>
    <s v="CUST1896"/>
    <x v="1"/>
    <x v="3"/>
    <s v="Electronics"/>
    <x v="1"/>
    <n v="9"/>
    <n v="33010.57"/>
    <n v="20"/>
    <x v="1"/>
    <x v="5"/>
    <x v="6"/>
    <x v="0"/>
    <x v="0"/>
    <m/>
    <m/>
    <m/>
  </r>
  <r>
    <d v="2022-10-01T00:00:00"/>
    <s v="ORD105740"/>
    <s v="CUST7904"/>
    <x v="5"/>
    <x v="1"/>
    <s v="Furnture"/>
    <x v="0"/>
    <n v="8"/>
    <n v="449.37"/>
    <n v="10"/>
    <x v="2"/>
    <x v="5"/>
    <x v="1"/>
    <x v="2"/>
    <x v="1494"/>
    <m/>
    <m/>
    <m/>
  </r>
  <r>
    <d v="2023-03-29T00:00:00"/>
    <s v="ORD108026"/>
    <s v="CUST6736"/>
    <x v="7"/>
    <x v="1"/>
    <s v="Furnture"/>
    <x v="5"/>
    <n v="9"/>
    <n v="11091.09"/>
    <n v="15"/>
    <x v="2"/>
    <x v="0"/>
    <x v="4"/>
    <x v="0"/>
    <x v="0"/>
    <m/>
    <m/>
    <m/>
  </r>
  <r>
    <d v="2022-10-01T00:00:00"/>
    <s v="ORD102001"/>
    <s v="CUST5586"/>
    <x v="3"/>
    <x v="0"/>
    <s v="Clothing"/>
    <x v="8"/>
    <n v="7"/>
    <n v="41948.32"/>
    <n v="10"/>
    <x v="3"/>
    <x v="0"/>
    <x v="0"/>
    <x v="1"/>
    <x v="1495"/>
    <m/>
    <m/>
    <m/>
  </r>
  <r>
    <d v="2022-08-23T00:00:00"/>
    <s v="ORD101513"/>
    <s v="CUST6423"/>
    <x v="6"/>
    <x v="2"/>
    <s v="Furnture"/>
    <x v="8"/>
    <n v="1"/>
    <n v="1884.62"/>
    <m/>
    <x v="0"/>
    <x v="1"/>
    <x v="3"/>
    <x v="0"/>
    <x v="0"/>
    <m/>
    <m/>
    <m/>
  </r>
  <r>
    <d v="2022-10-01T00:00:00"/>
    <s v="ORD104519"/>
    <s v="CUST7330"/>
    <x v="7"/>
    <x v="1"/>
    <s v="Electrnics"/>
    <x v="6"/>
    <n v="4"/>
    <n v="337.85"/>
    <n v="0"/>
    <x v="3"/>
    <x v="2"/>
    <x v="7"/>
    <x v="1"/>
    <x v="1496"/>
    <m/>
    <m/>
    <m/>
  </r>
  <r>
    <d v="2023-02-12T00:00:00"/>
    <s v="ORD102801"/>
    <s v="CUST6158"/>
    <x v="6"/>
    <x v="1"/>
    <s v="Furnture"/>
    <x v="3"/>
    <n v="10"/>
    <n v="13009.04"/>
    <n v="0"/>
    <x v="3"/>
    <x v="4"/>
    <x v="5"/>
    <x v="0"/>
    <x v="0"/>
    <m/>
    <m/>
    <m/>
  </r>
  <r>
    <d v="2022-04-01T00:00:00"/>
    <s v="ORD103894"/>
    <s v="CUST1868"/>
    <x v="3"/>
    <x v="1"/>
    <s v="Clothing"/>
    <x v="8"/>
    <n v="4"/>
    <n v="47013.279999999999"/>
    <n v="10"/>
    <x v="1"/>
    <x v="1"/>
    <x v="5"/>
    <x v="0"/>
    <x v="0"/>
    <m/>
    <m/>
    <m/>
  </r>
  <r>
    <d v="2023-05-11T00:00:00"/>
    <s v="ORD106973"/>
    <s v="CUST1509"/>
    <x v="3"/>
    <x v="1"/>
    <s v="Electrnics"/>
    <x v="4"/>
    <n v="7"/>
    <n v="38480.519999999997"/>
    <m/>
    <x v="2"/>
    <x v="0"/>
    <x v="3"/>
    <x v="1"/>
    <x v="0"/>
    <m/>
    <m/>
    <m/>
  </r>
  <r>
    <d v="2023-08-02T00:00:00"/>
    <s v="ORD103582"/>
    <s v="CUST5013"/>
    <x v="0"/>
    <x v="2"/>
    <s v="Electrnics"/>
    <x v="11"/>
    <n v="10"/>
    <n v="39860.43"/>
    <n v="10"/>
    <x v="1"/>
    <x v="4"/>
    <x v="1"/>
    <x v="0"/>
    <x v="0"/>
    <m/>
    <m/>
    <m/>
  </r>
  <r>
    <d v="2022-03-16T00:00:00"/>
    <s v="ORD102523"/>
    <s v="CUST9768"/>
    <x v="2"/>
    <x v="3"/>
    <s v="Furnture"/>
    <x v="11"/>
    <n v="10"/>
    <n v="16041.8"/>
    <m/>
    <x v="2"/>
    <x v="4"/>
    <x v="7"/>
    <x v="0"/>
    <x v="0"/>
    <m/>
    <m/>
    <m/>
  </r>
  <r>
    <d v="2023-02-18T00:00:00"/>
    <s v="ORD104281"/>
    <s v="CUST9439"/>
    <x v="5"/>
    <x v="3"/>
    <s v="Electrnics"/>
    <x v="12"/>
    <n v="8"/>
    <n v="44321.55"/>
    <n v="20"/>
    <x v="1"/>
    <x v="0"/>
    <x v="0"/>
    <x v="0"/>
    <x v="0"/>
    <m/>
    <m/>
    <m/>
  </r>
  <r>
    <d v="2023-04-11T00:00:00"/>
    <s v="ORD106076"/>
    <s v="CUST8433"/>
    <x v="5"/>
    <x v="1"/>
    <s v="Furnture"/>
    <x v="8"/>
    <n v="9"/>
    <n v="14146.72"/>
    <n v="5"/>
    <x v="2"/>
    <x v="3"/>
    <x v="1"/>
    <x v="0"/>
    <x v="0"/>
    <m/>
    <m/>
    <m/>
  </r>
  <r>
    <d v="2022-01-11T00:00:00"/>
    <s v="ORD109277"/>
    <s v="CUST8766"/>
    <x v="7"/>
    <x v="0"/>
    <s v="Electrnics"/>
    <x v="2"/>
    <n v="8"/>
    <n v="17595.2"/>
    <n v="10"/>
    <x v="2"/>
    <x v="4"/>
    <x v="1"/>
    <x v="0"/>
    <x v="0"/>
    <m/>
    <m/>
    <m/>
  </r>
  <r>
    <d v="2023-12-06T00:00:00"/>
    <s v="ORD107918"/>
    <s v="CUST7980"/>
    <x v="6"/>
    <x v="3"/>
    <s v="Electronics"/>
    <x v="1"/>
    <n v="3"/>
    <n v="1105.97"/>
    <n v="0"/>
    <x v="3"/>
    <x v="4"/>
    <x v="7"/>
    <x v="0"/>
    <x v="0"/>
    <m/>
    <m/>
    <m/>
  </r>
  <r>
    <d v="2022-10-01T00:00:00"/>
    <s v="ORD107313"/>
    <s v="CUST9116"/>
    <x v="3"/>
    <x v="1"/>
    <s v="Electrnics"/>
    <x v="4"/>
    <n v="5"/>
    <n v="12450.07"/>
    <n v="10"/>
    <x v="0"/>
    <x v="3"/>
    <x v="1"/>
    <x v="1"/>
    <x v="1497"/>
    <m/>
    <m/>
    <m/>
  </r>
  <r>
    <d v="2022-10-01T00:00:00"/>
    <s v="ORD104914"/>
    <s v="CUST4643"/>
    <x v="1"/>
    <x v="0"/>
    <s v="Clothing"/>
    <x v="5"/>
    <n v="8"/>
    <n v="22525.21"/>
    <n v="5"/>
    <x v="0"/>
    <x v="2"/>
    <x v="4"/>
    <x v="2"/>
    <x v="1498"/>
    <m/>
    <m/>
    <m/>
  </r>
  <r>
    <d v="2023-08-08T00:00:00"/>
    <s v="ORD103078"/>
    <s v="CUST8810"/>
    <x v="3"/>
    <x v="0"/>
    <s v="Electrnics"/>
    <x v="1"/>
    <n v="7"/>
    <n v="28321.72"/>
    <n v="5"/>
    <x v="3"/>
    <x v="2"/>
    <x v="5"/>
    <x v="0"/>
    <x v="0"/>
    <m/>
    <m/>
    <m/>
  </r>
  <r>
    <d v="2022-03-27T00:00:00"/>
    <s v="ORD105145"/>
    <s v="CUST4081"/>
    <x v="2"/>
    <x v="3"/>
    <s v="Clothing"/>
    <x v="2"/>
    <n v="4"/>
    <n v="42848.28"/>
    <n v="15"/>
    <x v="2"/>
    <x v="2"/>
    <x v="3"/>
    <x v="0"/>
    <x v="0"/>
    <m/>
    <m/>
    <m/>
  </r>
  <r>
    <d v="2022-01-02T00:00:00"/>
    <s v="ORD107367"/>
    <s v="CUST3068"/>
    <x v="4"/>
    <x v="1"/>
    <s v="Electronics"/>
    <x v="14"/>
    <n v="2"/>
    <n v="39747.440000000002"/>
    <m/>
    <x v="3"/>
    <x v="3"/>
    <x v="1"/>
    <x v="0"/>
    <x v="0"/>
    <m/>
    <m/>
    <m/>
  </r>
  <r>
    <d v="2023-02-10T00:00:00"/>
    <s v="ORD106286"/>
    <s v="CUST9122"/>
    <x v="7"/>
    <x v="0"/>
    <s v="Electronics"/>
    <x v="11"/>
    <n v="5"/>
    <n v="3408.37"/>
    <n v="15"/>
    <x v="2"/>
    <x v="0"/>
    <x v="6"/>
    <x v="0"/>
    <x v="0"/>
    <m/>
    <m/>
    <m/>
  </r>
  <r>
    <d v="2022-12-14T00:00:00"/>
    <s v="ORD107169"/>
    <s v="CUST3832"/>
    <x v="0"/>
    <x v="1"/>
    <s v="Clothing"/>
    <x v="13"/>
    <n v="7"/>
    <n v="33385.94"/>
    <n v="15"/>
    <x v="2"/>
    <x v="5"/>
    <x v="2"/>
    <x v="0"/>
    <x v="0"/>
    <m/>
    <m/>
    <m/>
  </r>
  <r>
    <d v="2022-12-27T00:00:00"/>
    <s v="ORD110408"/>
    <s v="CUST7650"/>
    <x v="7"/>
    <x v="1"/>
    <s v="Clothing"/>
    <x v="13"/>
    <n v="6"/>
    <n v="40426.400000000001"/>
    <n v="0"/>
    <x v="3"/>
    <x v="0"/>
    <x v="3"/>
    <x v="0"/>
    <x v="0"/>
    <m/>
    <m/>
    <m/>
  </r>
  <r>
    <d v="2022-10-01T00:00:00"/>
    <s v="ORD102110"/>
    <s v="CUST9873"/>
    <x v="3"/>
    <x v="1"/>
    <s v="Electronics"/>
    <x v="4"/>
    <n v="6"/>
    <n v="34256.400000000001"/>
    <n v="20"/>
    <x v="3"/>
    <x v="4"/>
    <x v="6"/>
    <x v="1"/>
    <x v="1499"/>
    <m/>
    <m/>
    <m/>
  </r>
  <r>
    <d v="2023-07-04T00:00:00"/>
    <s v="ORD110431"/>
    <s v="CUST7173"/>
    <x v="4"/>
    <x v="0"/>
    <s v="Electronics"/>
    <x v="11"/>
    <n v="3"/>
    <n v="45096.57"/>
    <n v="15"/>
    <x v="1"/>
    <x v="1"/>
    <x v="2"/>
    <x v="0"/>
    <x v="0"/>
    <m/>
    <m/>
    <m/>
  </r>
  <r>
    <d v="2022-07-20T00:00:00"/>
    <s v="ORD102375"/>
    <s v="CUST3723"/>
    <x v="4"/>
    <x v="2"/>
    <s v="Furniture"/>
    <x v="7"/>
    <n v="3"/>
    <n v="16181.34"/>
    <n v="5"/>
    <x v="2"/>
    <x v="0"/>
    <x v="3"/>
    <x v="0"/>
    <x v="0"/>
    <m/>
    <m/>
    <m/>
  </r>
  <r>
    <d v="2023-03-08T00:00:00"/>
    <s v="ORD109214"/>
    <s v="CUST1930"/>
    <x v="6"/>
    <x v="0"/>
    <s v="Electronics"/>
    <x v="9"/>
    <n v="2"/>
    <n v="8634.39"/>
    <n v="0"/>
    <x v="0"/>
    <x v="4"/>
    <x v="6"/>
    <x v="0"/>
    <x v="0"/>
    <m/>
    <m/>
    <m/>
  </r>
  <r>
    <d v="2022-10-01T00:00:00"/>
    <s v="ORD109247"/>
    <s v="CUST3070"/>
    <x v="1"/>
    <x v="0"/>
    <s v="Clothing"/>
    <x v="2"/>
    <n v="5"/>
    <n v="45624.82"/>
    <n v="5"/>
    <x v="2"/>
    <x v="4"/>
    <x v="5"/>
    <x v="2"/>
    <x v="1500"/>
    <m/>
    <m/>
    <m/>
  </r>
  <r>
    <d v="2023-11-17T00:00:00"/>
    <s v="ORD106847"/>
    <s v="CUST5448"/>
    <x v="1"/>
    <x v="3"/>
    <s v="Electronics"/>
    <x v="11"/>
    <n v="6"/>
    <n v="46049.94"/>
    <n v="0"/>
    <x v="0"/>
    <x v="5"/>
    <x v="7"/>
    <x v="0"/>
    <x v="0"/>
    <m/>
    <m/>
    <m/>
  </r>
  <r>
    <d v="2023-08-14T00:00:00"/>
    <s v="ORD108565"/>
    <s v="CUST4366"/>
    <x v="0"/>
    <x v="1"/>
    <s v="Furnture"/>
    <x v="14"/>
    <n v="7"/>
    <n v="33789.26"/>
    <m/>
    <x v="0"/>
    <x v="5"/>
    <x v="4"/>
    <x v="0"/>
    <x v="0"/>
    <m/>
    <m/>
    <m/>
  </r>
  <r>
    <d v="2022-10-01T00:00:00"/>
    <s v="ORD109403"/>
    <s v="CUST9884"/>
    <x v="1"/>
    <x v="3"/>
    <s v="Furnture"/>
    <x v="5"/>
    <n v="5"/>
    <n v="32399.11"/>
    <n v="15"/>
    <x v="2"/>
    <x v="5"/>
    <x v="2"/>
    <x v="2"/>
    <x v="1501"/>
    <m/>
    <m/>
    <m/>
  </r>
  <r>
    <d v="2023-05-29T00:00:00"/>
    <s v="ORD103884"/>
    <s v="CUST6539"/>
    <x v="6"/>
    <x v="3"/>
    <s v="Electrnics"/>
    <x v="6"/>
    <n v="1"/>
    <n v="41669.93"/>
    <n v="0"/>
    <x v="2"/>
    <x v="3"/>
    <x v="4"/>
    <x v="0"/>
    <x v="0"/>
    <m/>
    <m/>
    <m/>
  </r>
  <r>
    <d v="2022-10-01T00:00:00"/>
    <s v="ORD103546"/>
    <s v="CUST3715"/>
    <x v="0"/>
    <x v="0"/>
    <s v="Furnture"/>
    <x v="7"/>
    <n v="5"/>
    <n v="24943.38"/>
    <n v="20"/>
    <x v="2"/>
    <x v="1"/>
    <x v="3"/>
    <x v="2"/>
    <x v="1502"/>
    <m/>
    <m/>
    <m/>
  </r>
  <r>
    <d v="2023-01-15T00:00:00"/>
    <s v="ORD103527"/>
    <s v="CUST7380"/>
    <x v="6"/>
    <x v="0"/>
    <s v="Clothing"/>
    <x v="5"/>
    <n v="5"/>
    <n v="47493.9"/>
    <n v="10"/>
    <x v="1"/>
    <x v="3"/>
    <x v="5"/>
    <x v="0"/>
    <x v="0"/>
    <m/>
    <m/>
    <m/>
  </r>
  <r>
    <d v="2022-07-07T00:00:00"/>
    <s v="ORD111808"/>
    <s v="CUST4456"/>
    <x v="5"/>
    <x v="3"/>
    <s v="Clothing"/>
    <x v="2"/>
    <n v="1"/>
    <n v="35866.14"/>
    <m/>
    <x v="0"/>
    <x v="5"/>
    <x v="4"/>
    <x v="2"/>
    <x v="0"/>
    <m/>
    <m/>
    <m/>
  </r>
  <r>
    <d v="2022-10-01T00:00:00"/>
    <s v="ORD109704"/>
    <s v="CUST5012"/>
    <x v="3"/>
    <x v="3"/>
    <s v="Furniture"/>
    <x v="0"/>
    <n v="10"/>
    <n v="46272.34"/>
    <n v="5"/>
    <x v="0"/>
    <x v="2"/>
    <x v="6"/>
    <x v="1"/>
    <x v="1503"/>
    <m/>
    <m/>
    <m/>
  </r>
  <r>
    <d v="2022-10-01T00:00:00"/>
    <s v="ORD103844"/>
    <s v="CUST7886"/>
    <x v="1"/>
    <x v="3"/>
    <s v="Furniture"/>
    <x v="10"/>
    <n v="1"/>
    <n v="27231.03"/>
    <n v="0"/>
    <x v="3"/>
    <x v="0"/>
    <x v="1"/>
    <x v="2"/>
    <x v="1504"/>
    <m/>
    <m/>
    <m/>
  </r>
  <r>
    <d v="2022-02-16T00:00:00"/>
    <s v="ORD100617"/>
    <s v="CUST2364"/>
    <x v="7"/>
    <x v="1"/>
    <s v="Furniture"/>
    <x v="10"/>
    <n v="5"/>
    <n v="15765.92"/>
    <m/>
    <x v="2"/>
    <x v="5"/>
    <x v="0"/>
    <x v="0"/>
    <x v="0"/>
    <m/>
    <m/>
    <m/>
  </r>
  <r>
    <d v="2022-10-01T00:00:00"/>
    <s v="ORD103852"/>
    <s v="CUST4562"/>
    <x v="0"/>
    <x v="3"/>
    <s v="Furnture"/>
    <x v="9"/>
    <n v="5"/>
    <n v="27042.71"/>
    <n v="15"/>
    <x v="1"/>
    <x v="2"/>
    <x v="7"/>
    <x v="2"/>
    <x v="1505"/>
    <m/>
    <m/>
    <m/>
  </r>
  <r>
    <d v="2022-10-01T00:00:00"/>
    <s v="ORD111895"/>
    <s v="CUST4786"/>
    <x v="3"/>
    <x v="1"/>
    <s v="Electrnics"/>
    <x v="7"/>
    <n v="1"/>
    <n v="38645.01"/>
    <n v="20"/>
    <x v="1"/>
    <x v="5"/>
    <x v="0"/>
    <x v="2"/>
    <x v="1506"/>
    <m/>
    <m/>
    <m/>
  </r>
  <r>
    <d v="2022-05-11T00:00:00"/>
    <s v="ORD105667"/>
    <s v="CUST3242"/>
    <x v="7"/>
    <x v="1"/>
    <s v="Electronics"/>
    <x v="11"/>
    <n v="7"/>
    <n v="12483.47"/>
    <n v="0"/>
    <x v="1"/>
    <x v="3"/>
    <x v="6"/>
    <x v="0"/>
    <x v="0"/>
    <m/>
    <m/>
    <m/>
  </r>
  <r>
    <d v="2023-09-20T00:00:00"/>
    <s v="ORD105817"/>
    <s v="CUST3490"/>
    <x v="4"/>
    <x v="1"/>
    <s v="Clothing"/>
    <x v="2"/>
    <n v="2"/>
    <n v="42400.480000000003"/>
    <n v="5"/>
    <x v="2"/>
    <x v="1"/>
    <x v="0"/>
    <x v="0"/>
    <x v="0"/>
    <m/>
    <m/>
    <m/>
  </r>
  <r>
    <d v="2023-07-17T00:00:00"/>
    <s v="ORD108281"/>
    <s v="CUST3195"/>
    <x v="4"/>
    <x v="3"/>
    <s v="Furniture"/>
    <x v="10"/>
    <n v="4"/>
    <n v="13453.3"/>
    <n v="5"/>
    <x v="2"/>
    <x v="3"/>
    <x v="7"/>
    <x v="0"/>
    <x v="0"/>
    <m/>
    <m/>
    <m/>
  </r>
  <r>
    <d v="2022-10-01T00:00:00"/>
    <s v="ORD105682"/>
    <s v="CUST2513"/>
    <x v="6"/>
    <x v="3"/>
    <s v="Electrnics"/>
    <x v="10"/>
    <n v="4"/>
    <n v="48918.05"/>
    <n v="0"/>
    <x v="0"/>
    <x v="4"/>
    <x v="5"/>
    <x v="1"/>
    <x v="1507"/>
    <m/>
    <m/>
    <m/>
  </r>
  <r>
    <d v="2023-05-23T00:00:00"/>
    <s v="ORD102652"/>
    <s v="CUST8434"/>
    <x v="1"/>
    <x v="1"/>
    <s v="Clothing"/>
    <x v="6"/>
    <n v="3"/>
    <n v="17969.490000000002"/>
    <m/>
    <x v="2"/>
    <x v="2"/>
    <x v="7"/>
    <x v="2"/>
    <x v="0"/>
    <m/>
    <m/>
    <m/>
  </r>
  <r>
    <d v="2022-06-12T00:00:00"/>
    <s v="ORD107506"/>
    <s v="CUST9872"/>
    <x v="6"/>
    <x v="3"/>
    <s v="Clothing"/>
    <x v="5"/>
    <n v="3"/>
    <n v="15538.69"/>
    <m/>
    <x v="3"/>
    <x v="5"/>
    <x v="1"/>
    <x v="2"/>
    <x v="0"/>
    <m/>
    <m/>
    <m/>
  </r>
  <r>
    <d v="2022-10-01T00:00:00"/>
    <s v="ORD108704"/>
    <s v="CUST5394"/>
    <x v="0"/>
    <x v="1"/>
    <s v="Furniture"/>
    <x v="10"/>
    <n v="2"/>
    <n v="19431.12"/>
    <n v="15"/>
    <x v="0"/>
    <x v="0"/>
    <x v="1"/>
    <x v="2"/>
    <x v="1508"/>
    <m/>
    <m/>
    <m/>
  </r>
  <r>
    <d v="2023-07-08T00:00:00"/>
    <s v="ORD100745"/>
    <s v="CUST4946"/>
    <x v="6"/>
    <x v="3"/>
    <s v="Electrnics"/>
    <x v="6"/>
    <n v="3"/>
    <n v="37687.300000000003"/>
    <m/>
    <x v="0"/>
    <x v="0"/>
    <x v="6"/>
    <x v="2"/>
    <x v="0"/>
    <m/>
    <m/>
    <m/>
  </r>
  <r>
    <d v="2022-10-25T00:00:00"/>
    <s v="ORD103541"/>
    <s v="CUST4094"/>
    <x v="6"/>
    <x v="1"/>
    <s v="Furniture"/>
    <x v="3"/>
    <n v="8"/>
    <n v="17926.61"/>
    <m/>
    <x v="1"/>
    <x v="2"/>
    <x v="4"/>
    <x v="0"/>
    <x v="0"/>
    <m/>
    <m/>
    <m/>
  </r>
  <r>
    <d v="2023-11-22T00:00:00"/>
    <s v="ORD111853"/>
    <s v="CUST3551"/>
    <x v="1"/>
    <x v="0"/>
    <s v="Clothing"/>
    <x v="6"/>
    <n v="9"/>
    <n v="24702.47"/>
    <n v="5"/>
    <x v="1"/>
    <x v="1"/>
    <x v="7"/>
    <x v="0"/>
    <x v="0"/>
    <m/>
    <m/>
    <m/>
  </r>
  <r>
    <d v="2022-10-01T00:00:00"/>
    <s v="ORD102004"/>
    <s v="CUST4605"/>
    <x v="0"/>
    <x v="1"/>
    <s v="Electrnics"/>
    <x v="5"/>
    <n v="8"/>
    <n v="31271.22"/>
    <n v="20"/>
    <x v="0"/>
    <x v="2"/>
    <x v="2"/>
    <x v="1"/>
    <x v="1509"/>
    <m/>
    <m/>
    <m/>
  </r>
  <r>
    <d v="2022-10-01T00:00:00"/>
    <s v="ORD111525"/>
    <s v="CUST6801"/>
    <x v="4"/>
    <x v="1"/>
    <s v="Furnture"/>
    <x v="6"/>
    <n v="7"/>
    <n v="21195.98"/>
    <n v="5"/>
    <x v="0"/>
    <x v="1"/>
    <x v="1"/>
    <x v="2"/>
    <x v="1510"/>
    <m/>
    <m/>
    <m/>
  </r>
  <r>
    <d v="2022-10-01T00:00:00"/>
    <s v="ORD107038"/>
    <s v="CUST2103"/>
    <x v="6"/>
    <x v="3"/>
    <s v="Furnture"/>
    <x v="1"/>
    <n v="1"/>
    <n v="10311.82"/>
    <n v="10"/>
    <x v="3"/>
    <x v="2"/>
    <x v="5"/>
    <x v="2"/>
    <x v="1511"/>
    <m/>
    <m/>
    <m/>
  </r>
  <r>
    <d v="2022-10-01T00:00:00"/>
    <s v="ORD111562"/>
    <s v="CUST8092"/>
    <x v="7"/>
    <x v="2"/>
    <s v="Furniture"/>
    <x v="7"/>
    <n v="10"/>
    <n v="24534.560000000001"/>
    <n v="20"/>
    <x v="2"/>
    <x v="5"/>
    <x v="4"/>
    <x v="1"/>
    <x v="1512"/>
    <m/>
    <m/>
    <m/>
  </r>
  <r>
    <d v="2022-10-01T00:00:00"/>
    <s v="ORD103047"/>
    <s v="CUST3465"/>
    <x v="2"/>
    <x v="1"/>
    <s v="Electrnics"/>
    <x v="5"/>
    <n v="7"/>
    <n v="16895.43"/>
    <n v="15"/>
    <x v="3"/>
    <x v="5"/>
    <x v="7"/>
    <x v="1"/>
    <x v="1513"/>
    <m/>
    <m/>
    <m/>
  </r>
  <r>
    <d v="2022-10-01T00:00:00"/>
    <s v="ORD111361"/>
    <s v="CUST5885"/>
    <x v="4"/>
    <x v="1"/>
    <s v="Electronics"/>
    <x v="14"/>
    <n v="2"/>
    <n v="36205.660000000003"/>
    <n v="0"/>
    <x v="1"/>
    <x v="1"/>
    <x v="1"/>
    <x v="1"/>
    <x v="1514"/>
    <m/>
    <m/>
    <m/>
  </r>
  <r>
    <d v="2022-07-24T00:00:00"/>
    <s v="ORD110715"/>
    <s v="CUST8002"/>
    <x v="2"/>
    <x v="3"/>
    <s v="Furnture"/>
    <x v="5"/>
    <n v="3"/>
    <n v="38945.4"/>
    <n v="10"/>
    <x v="2"/>
    <x v="0"/>
    <x v="1"/>
    <x v="0"/>
    <x v="0"/>
    <m/>
    <m/>
    <m/>
  </r>
  <r>
    <d v="2023-07-03T00:00:00"/>
    <s v="ORD101336"/>
    <s v="CUST8616"/>
    <x v="4"/>
    <x v="3"/>
    <s v="Electrnics"/>
    <x v="13"/>
    <n v="2"/>
    <n v="39850.43"/>
    <n v="5"/>
    <x v="0"/>
    <x v="2"/>
    <x v="3"/>
    <x v="0"/>
    <x v="0"/>
    <m/>
    <m/>
    <m/>
  </r>
  <r>
    <d v="2022-10-01T00:00:00"/>
    <s v="ORD106203"/>
    <s v="CUST7280"/>
    <x v="4"/>
    <x v="0"/>
    <s v="Furnture"/>
    <x v="13"/>
    <n v="8"/>
    <n v="30922.54"/>
    <n v="20"/>
    <x v="0"/>
    <x v="3"/>
    <x v="7"/>
    <x v="2"/>
    <x v="1515"/>
    <m/>
    <m/>
    <m/>
  </r>
  <r>
    <d v="2022-10-01T00:00:00"/>
    <s v="ORD108806"/>
    <s v="CUST8313"/>
    <x v="2"/>
    <x v="3"/>
    <s v="Furnture"/>
    <x v="13"/>
    <n v="10"/>
    <n v="36454.129999999997"/>
    <n v="10"/>
    <x v="3"/>
    <x v="5"/>
    <x v="1"/>
    <x v="2"/>
    <x v="1516"/>
    <m/>
    <m/>
    <m/>
  </r>
  <r>
    <d v="2023-03-05T00:00:00"/>
    <s v="ORD107499"/>
    <s v="CUST5345"/>
    <x v="1"/>
    <x v="3"/>
    <s v="Furniture"/>
    <x v="0"/>
    <n v="3"/>
    <n v="2070.64"/>
    <n v="20"/>
    <x v="1"/>
    <x v="1"/>
    <x v="1"/>
    <x v="0"/>
    <x v="0"/>
    <m/>
    <m/>
    <m/>
  </r>
  <r>
    <d v="2023-03-12T00:00:00"/>
    <s v="ORD108300"/>
    <s v="CUST3550"/>
    <x v="5"/>
    <x v="2"/>
    <s v="Electrnics"/>
    <x v="10"/>
    <n v="9"/>
    <n v="9791.2999999999993"/>
    <m/>
    <x v="1"/>
    <x v="0"/>
    <x v="3"/>
    <x v="0"/>
    <x v="0"/>
    <m/>
    <m/>
    <m/>
  </r>
  <r>
    <d v="2022-10-01T00:00:00"/>
    <s v="ORD103095"/>
    <s v="CUST8387"/>
    <x v="7"/>
    <x v="3"/>
    <s v="Furniture"/>
    <x v="0"/>
    <n v="6"/>
    <n v="7463.02"/>
    <n v="0"/>
    <x v="3"/>
    <x v="0"/>
    <x v="7"/>
    <x v="2"/>
    <x v="1517"/>
    <m/>
    <m/>
    <m/>
  </r>
  <r>
    <d v="2022-10-01T00:00:00"/>
    <s v="ORD104830"/>
    <s v="CUST1706"/>
    <x v="7"/>
    <x v="0"/>
    <s v="Furniture"/>
    <x v="0"/>
    <n v="5"/>
    <n v="43338.33"/>
    <n v="10"/>
    <x v="0"/>
    <x v="5"/>
    <x v="0"/>
    <x v="2"/>
    <x v="1518"/>
    <m/>
    <m/>
    <m/>
  </r>
  <r>
    <d v="2022-10-28T00:00:00"/>
    <s v="ORD103285"/>
    <s v="CUST2981"/>
    <x v="6"/>
    <x v="1"/>
    <s v="Electronics"/>
    <x v="14"/>
    <n v="7"/>
    <n v="34135.660000000003"/>
    <n v="15"/>
    <x v="2"/>
    <x v="3"/>
    <x v="2"/>
    <x v="0"/>
    <x v="0"/>
    <m/>
    <m/>
    <m/>
  </r>
  <r>
    <d v="2023-08-27T00:00:00"/>
    <s v="ORD105376"/>
    <s v="CUST8027"/>
    <x v="1"/>
    <x v="3"/>
    <s v="Furnture"/>
    <x v="6"/>
    <n v="2"/>
    <n v="9103.33"/>
    <m/>
    <x v="3"/>
    <x v="1"/>
    <x v="4"/>
    <x v="0"/>
    <x v="0"/>
    <m/>
    <m/>
    <m/>
  </r>
  <r>
    <d v="2023-09-20T00:00:00"/>
    <s v="ORD109876"/>
    <s v="CUST8557"/>
    <x v="4"/>
    <x v="1"/>
    <s v="Electrnics"/>
    <x v="9"/>
    <n v="5"/>
    <n v="24057.75"/>
    <m/>
    <x v="1"/>
    <x v="0"/>
    <x v="0"/>
    <x v="0"/>
    <x v="0"/>
    <m/>
    <m/>
    <m/>
  </r>
  <r>
    <d v="2022-04-16T00:00:00"/>
    <s v="ORD104791"/>
    <s v="CUST5171"/>
    <x v="4"/>
    <x v="0"/>
    <s v="Furniture"/>
    <x v="10"/>
    <n v="4"/>
    <n v="32665.17"/>
    <n v="0"/>
    <x v="2"/>
    <x v="5"/>
    <x v="2"/>
    <x v="0"/>
    <x v="0"/>
    <m/>
    <m/>
    <m/>
  </r>
  <r>
    <d v="2022-10-01T00:00:00"/>
    <s v="ORD103751"/>
    <s v="CUST8796"/>
    <x v="6"/>
    <x v="3"/>
    <s v="Electrnics"/>
    <x v="4"/>
    <n v="5"/>
    <n v="47393.73"/>
    <n v="15"/>
    <x v="0"/>
    <x v="2"/>
    <x v="3"/>
    <x v="2"/>
    <x v="1519"/>
    <m/>
    <m/>
    <m/>
  </r>
  <r>
    <d v="2022-05-08T00:00:00"/>
    <s v="ORD101313"/>
    <s v="CUST7884"/>
    <x v="5"/>
    <x v="1"/>
    <s v="Furniture"/>
    <x v="3"/>
    <n v="10"/>
    <n v="24934.09"/>
    <n v="0"/>
    <x v="2"/>
    <x v="1"/>
    <x v="7"/>
    <x v="0"/>
    <x v="0"/>
    <m/>
    <m/>
    <m/>
  </r>
  <r>
    <d v="2022-01-24T00:00:00"/>
    <s v="ORD110044"/>
    <s v="CUST3440"/>
    <x v="5"/>
    <x v="1"/>
    <s v="Furniture"/>
    <x v="3"/>
    <n v="2"/>
    <n v="29171.41"/>
    <n v="0"/>
    <x v="1"/>
    <x v="1"/>
    <x v="3"/>
    <x v="0"/>
    <x v="0"/>
    <m/>
    <m/>
    <m/>
  </r>
  <r>
    <d v="2022-06-16T00:00:00"/>
    <s v="ORD111734"/>
    <s v="CUST5571"/>
    <x v="3"/>
    <x v="1"/>
    <s v="Electronics"/>
    <x v="11"/>
    <n v="1"/>
    <n v="12209.78"/>
    <n v="20"/>
    <x v="2"/>
    <x v="0"/>
    <x v="1"/>
    <x v="0"/>
    <x v="0"/>
    <m/>
    <m/>
    <m/>
  </r>
  <r>
    <d v="2022-10-01T00:00:00"/>
    <s v="ORD105589"/>
    <s v="CUST6152"/>
    <x v="4"/>
    <x v="2"/>
    <s v="Furniture"/>
    <x v="7"/>
    <n v="4"/>
    <n v="20875.32"/>
    <n v="5"/>
    <x v="0"/>
    <x v="0"/>
    <x v="3"/>
    <x v="1"/>
    <x v="1520"/>
    <m/>
    <m/>
    <m/>
  </r>
  <r>
    <d v="2022-10-01T00:00:00"/>
    <s v="ORD102903"/>
    <s v="CUST8198"/>
    <x v="1"/>
    <x v="1"/>
    <s v="Furnture"/>
    <x v="6"/>
    <n v="1"/>
    <n v="15881.66"/>
    <n v="15"/>
    <x v="2"/>
    <x v="5"/>
    <x v="0"/>
    <x v="2"/>
    <x v="1521"/>
    <m/>
    <m/>
    <m/>
  </r>
  <r>
    <d v="2023-10-03T00:00:00"/>
    <s v="ORD105210"/>
    <s v="CUST7875"/>
    <x v="2"/>
    <x v="1"/>
    <s v="Electrnics"/>
    <x v="2"/>
    <n v="6"/>
    <n v="18911.61"/>
    <n v="5"/>
    <x v="3"/>
    <x v="0"/>
    <x v="4"/>
    <x v="0"/>
    <x v="0"/>
    <m/>
    <m/>
    <m/>
  </r>
  <r>
    <d v="2022-11-23T00:00:00"/>
    <s v="ORD108332"/>
    <s v="CUST3005"/>
    <x v="3"/>
    <x v="2"/>
    <s v="Furniture"/>
    <x v="12"/>
    <n v="4"/>
    <n v="8199.31"/>
    <n v="0"/>
    <x v="2"/>
    <x v="5"/>
    <x v="3"/>
    <x v="0"/>
    <x v="0"/>
    <m/>
    <m/>
    <m/>
  </r>
  <r>
    <d v="2022-10-01T00:00:00"/>
    <s v="ORD103333"/>
    <s v="CUST4683"/>
    <x v="1"/>
    <x v="3"/>
    <s v="Electrnics"/>
    <x v="5"/>
    <n v="5"/>
    <n v="39035.370000000003"/>
    <n v="10"/>
    <x v="3"/>
    <x v="5"/>
    <x v="3"/>
    <x v="2"/>
    <x v="1522"/>
    <m/>
    <m/>
    <m/>
  </r>
  <r>
    <d v="2022-11-18T00:00:00"/>
    <s v="ORD106443"/>
    <s v="CUST1900"/>
    <x v="1"/>
    <x v="3"/>
    <s v="Furniture"/>
    <x v="0"/>
    <n v="9"/>
    <n v="36907.82"/>
    <m/>
    <x v="0"/>
    <x v="2"/>
    <x v="4"/>
    <x v="0"/>
    <x v="0"/>
    <m/>
    <m/>
    <m/>
  </r>
  <r>
    <d v="2022-11-15T00:00:00"/>
    <s v="ORD109849"/>
    <s v="CUST2929"/>
    <x v="6"/>
    <x v="1"/>
    <s v="Electrnics"/>
    <x v="1"/>
    <n v="4"/>
    <n v="15128.2"/>
    <n v="10"/>
    <x v="1"/>
    <x v="2"/>
    <x v="0"/>
    <x v="0"/>
    <x v="0"/>
    <m/>
    <m/>
    <m/>
  </r>
  <r>
    <d v="2023-09-08T00:00:00"/>
    <s v="ORD104498"/>
    <s v="CUST7578"/>
    <x v="6"/>
    <x v="0"/>
    <s v="Clothing"/>
    <x v="5"/>
    <n v="5"/>
    <n v="3700.94"/>
    <n v="5"/>
    <x v="3"/>
    <x v="4"/>
    <x v="4"/>
    <x v="0"/>
    <x v="0"/>
    <m/>
    <m/>
    <m/>
  </r>
  <r>
    <d v="2022-10-01T00:00:00"/>
    <s v="ORD103053"/>
    <s v="CUST6622"/>
    <x v="5"/>
    <x v="0"/>
    <s v="Electrnics"/>
    <x v="7"/>
    <n v="7"/>
    <n v="3337.09"/>
    <n v="5"/>
    <x v="2"/>
    <x v="3"/>
    <x v="0"/>
    <x v="1"/>
    <x v="1523"/>
    <m/>
    <m/>
    <m/>
  </r>
  <r>
    <d v="2022-10-01T00:00:00"/>
    <s v="ORD108972"/>
    <s v="CUST8721"/>
    <x v="4"/>
    <x v="1"/>
    <s v="Electronics"/>
    <x v="14"/>
    <n v="8"/>
    <n v="29474.13"/>
    <n v="15"/>
    <x v="0"/>
    <x v="4"/>
    <x v="5"/>
    <x v="1"/>
    <x v="1524"/>
    <m/>
    <m/>
    <m/>
  </r>
  <r>
    <d v="2022-10-01T00:00:00"/>
    <s v="ORD100976"/>
    <s v="CUST6089"/>
    <x v="1"/>
    <x v="3"/>
    <s v="Furnture"/>
    <x v="9"/>
    <n v="2"/>
    <n v="4859.91"/>
    <n v="5"/>
    <x v="3"/>
    <x v="4"/>
    <x v="7"/>
    <x v="2"/>
    <x v="1525"/>
    <m/>
    <m/>
    <m/>
  </r>
  <r>
    <d v="2022-10-01T00:00:00"/>
    <s v="ORD105969"/>
    <s v="CUST8499"/>
    <x v="6"/>
    <x v="0"/>
    <s v="Furnture"/>
    <x v="9"/>
    <n v="7"/>
    <n v="15620.99"/>
    <n v="0"/>
    <x v="2"/>
    <x v="1"/>
    <x v="1"/>
    <x v="2"/>
    <x v="1526"/>
    <m/>
    <m/>
    <m/>
  </r>
  <r>
    <d v="2022-10-01T00:00:00"/>
    <s v="ORD104948"/>
    <s v="CUST3821"/>
    <x v="5"/>
    <x v="3"/>
    <s v="Electronics"/>
    <x v="4"/>
    <n v="8"/>
    <n v="22869.65"/>
    <n v="10"/>
    <x v="1"/>
    <x v="5"/>
    <x v="3"/>
    <x v="2"/>
    <x v="1527"/>
    <m/>
    <m/>
    <m/>
  </r>
  <r>
    <d v="2022-10-01T00:00:00"/>
    <s v="ORD100653"/>
    <s v="CUST1381"/>
    <x v="1"/>
    <x v="0"/>
    <s v="Furnture"/>
    <x v="14"/>
    <n v="3"/>
    <n v="20805.330000000002"/>
    <n v="20"/>
    <x v="1"/>
    <x v="4"/>
    <x v="4"/>
    <x v="2"/>
    <x v="1528"/>
    <m/>
    <m/>
    <m/>
  </r>
  <r>
    <d v="2022-01-26T00:00:00"/>
    <s v="ORD110525"/>
    <s v="CUST2120"/>
    <x v="7"/>
    <x v="3"/>
    <s v="Electrnics"/>
    <x v="8"/>
    <n v="7"/>
    <n v="18994.18"/>
    <m/>
    <x v="1"/>
    <x v="1"/>
    <x v="5"/>
    <x v="1"/>
    <x v="0"/>
    <m/>
    <m/>
    <m/>
  </r>
  <r>
    <d v="2022-10-01T00:00:00"/>
    <s v="ORD102269"/>
    <s v="CUST3437"/>
    <x v="5"/>
    <x v="1"/>
    <s v="Furniture"/>
    <x v="0"/>
    <n v="7"/>
    <n v="21289.53"/>
    <n v="5"/>
    <x v="3"/>
    <x v="3"/>
    <x v="6"/>
    <x v="1"/>
    <x v="1529"/>
    <m/>
    <m/>
    <m/>
  </r>
  <r>
    <d v="2022-10-01T00:00:00"/>
    <s v="ORD107930"/>
    <s v="CUST3283"/>
    <x v="4"/>
    <x v="0"/>
    <s v="Electrnics"/>
    <x v="4"/>
    <n v="7"/>
    <n v="36246.019999999997"/>
    <n v="20"/>
    <x v="2"/>
    <x v="1"/>
    <x v="0"/>
    <x v="2"/>
    <x v="1530"/>
    <m/>
    <m/>
    <m/>
  </r>
  <r>
    <d v="2022-10-01T00:00:00"/>
    <s v="ORD109140"/>
    <s v="CUST6086"/>
    <x v="1"/>
    <x v="3"/>
    <s v="Furnture"/>
    <x v="1"/>
    <n v="2"/>
    <n v="17209.060000000001"/>
    <n v="15"/>
    <x v="0"/>
    <x v="2"/>
    <x v="7"/>
    <x v="2"/>
    <x v="1531"/>
    <m/>
    <m/>
    <m/>
  </r>
  <r>
    <d v="2022-10-01T00:00:00"/>
    <s v="ORD108839"/>
    <s v="CUST8459"/>
    <x v="3"/>
    <x v="2"/>
    <s v="Furniture"/>
    <x v="7"/>
    <n v="4"/>
    <n v="10250.66"/>
    <n v="15"/>
    <x v="0"/>
    <x v="1"/>
    <x v="1"/>
    <x v="1"/>
    <x v="1532"/>
    <m/>
    <m/>
    <m/>
  </r>
  <r>
    <d v="2023-08-03T00:00:00"/>
    <s v="ORD108370"/>
    <s v="CUST4290"/>
    <x v="1"/>
    <x v="1"/>
    <s v="Electronics"/>
    <x v="9"/>
    <n v="4"/>
    <n v="23008.9"/>
    <n v="15"/>
    <x v="0"/>
    <x v="2"/>
    <x v="5"/>
    <x v="0"/>
    <x v="0"/>
    <m/>
    <m/>
    <m/>
  </r>
  <r>
    <d v="2023-02-04T00:00:00"/>
    <s v="ORD108518"/>
    <s v="CUST6990"/>
    <x v="7"/>
    <x v="0"/>
    <s v="Electrnics"/>
    <x v="5"/>
    <n v="4"/>
    <n v="26924.03"/>
    <n v="10"/>
    <x v="2"/>
    <x v="3"/>
    <x v="3"/>
    <x v="0"/>
    <x v="0"/>
    <m/>
    <m/>
    <m/>
  </r>
  <r>
    <d v="2023-04-14T00:00:00"/>
    <s v="ORD110310"/>
    <s v="CUST9039"/>
    <x v="2"/>
    <x v="2"/>
    <s v="Furniture"/>
    <x v="3"/>
    <n v="7"/>
    <n v="31928.57"/>
    <n v="10"/>
    <x v="1"/>
    <x v="2"/>
    <x v="6"/>
    <x v="0"/>
    <x v="0"/>
    <m/>
    <m/>
    <m/>
  </r>
  <r>
    <d v="2022-10-01T00:00:00"/>
    <s v="ORD107637"/>
    <s v="CUST4522"/>
    <x v="1"/>
    <x v="0"/>
    <s v="Clothing"/>
    <x v="5"/>
    <n v="6"/>
    <n v="22615.14"/>
    <n v="5"/>
    <x v="1"/>
    <x v="4"/>
    <x v="1"/>
    <x v="2"/>
    <x v="1533"/>
    <m/>
    <m/>
    <m/>
  </r>
  <r>
    <d v="2023-07-21T00:00:00"/>
    <s v="ORD106576"/>
    <s v="CUST3047"/>
    <x v="2"/>
    <x v="3"/>
    <s v="Electronics"/>
    <x v="1"/>
    <n v="8"/>
    <n v="1475.27"/>
    <m/>
    <x v="3"/>
    <x v="4"/>
    <x v="4"/>
    <x v="0"/>
    <x v="0"/>
    <m/>
    <m/>
    <m/>
  </r>
  <r>
    <d v="2023-10-22T00:00:00"/>
    <s v="ORD105206"/>
    <s v="CUST9093"/>
    <x v="0"/>
    <x v="3"/>
    <s v="Electronics"/>
    <x v="1"/>
    <n v="6"/>
    <n v="1887.4"/>
    <n v="0"/>
    <x v="1"/>
    <x v="1"/>
    <x v="0"/>
    <x v="0"/>
    <x v="0"/>
    <m/>
    <m/>
    <m/>
  </r>
  <r>
    <d v="2022-10-01T00:00:00"/>
    <s v="ORD100611"/>
    <s v="CUST2461"/>
    <x v="2"/>
    <x v="3"/>
    <s v="Furniture"/>
    <x v="7"/>
    <n v="3"/>
    <n v="19486.29"/>
    <n v="15"/>
    <x v="1"/>
    <x v="5"/>
    <x v="2"/>
    <x v="2"/>
    <x v="1534"/>
    <m/>
    <m/>
    <m/>
  </r>
  <r>
    <d v="2022-10-01T00:00:00"/>
    <s v="ORD111748"/>
    <s v="CUST6932"/>
    <x v="7"/>
    <x v="3"/>
    <s v="Furniture"/>
    <x v="3"/>
    <n v="2"/>
    <n v="18478.82"/>
    <n v="0"/>
    <x v="1"/>
    <x v="4"/>
    <x v="7"/>
    <x v="1"/>
    <x v="1535"/>
    <m/>
    <m/>
    <m/>
  </r>
  <r>
    <d v="2022-12-16T00:00:00"/>
    <s v="ORD102114"/>
    <s v="CUST8049"/>
    <x v="4"/>
    <x v="0"/>
    <s v="Furnture"/>
    <x v="6"/>
    <n v="3"/>
    <n v="9291.8700000000008"/>
    <n v="10"/>
    <x v="2"/>
    <x v="5"/>
    <x v="4"/>
    <x v="0"/>
    <x v="0"/>
    <m/>
    <m/>
    <m/>
  </r>
  <r>
    <d v="2023-11-27T00:00:00"/>
    <s v="ORD104766"/>
    <s v="CUST8626"/>
    <x v="4"/>
    <x v="3"/>
    <s v="Furnture"/>
    <x v="11"/>
    <n v="3"/>
    <n v="7335.46"/>
    <n v="5"/>
    <x v="1"/>
    <x v="5"/>
    <x v="4"/>
    <x v="0"/>
    <x v="0"/>
    <m/>
    <m/>
    <m/>
  </r>
  <r>
    <d v="2023-04-27T00:00:00"/>
    <s v="ORD108134"/>
    <s v="CUST5675"/>
    <x v="7"/>
    <x v="1"/>
    <s v="Electronics"/>
    <x v="11"/>
    <n v="6"/>
    <n v="10663.87"/>
    <n v="0"/>
    <x v="3"/>
    <x v="5"/>
    <x v="5"/>
    <x v="0"/>
    <x v="0"/>
    <m/>
    <m/>
    <m/>
  </r>
  <r>
    <d v="2023-08-26T00:00:00"/>
    <s v="ORD106053"/>
    <s v="CUST2571"/>
    <x v="1"/>
    <x v="3"/>
    <s v="Clothing"/>
    <x v="8"/>
    <n v="8"/>
    <n v="37731.93"/>
    <n v="15"/>
    <x v="1"/>
    <x v="0"/>
    <x v="4"/>
    <x v="0"/>
    <x v="0"/>
    <m/>
    <m/>
    <m/>
  </r>
  <r>
    <d v="2022-05-28T00:00:00"/>
    <s v="ORD103941"/>
    <s v="CUST4543"/>
    <x v="3"/>
    <x v="3"/>
    <s v="Electronics"/>
    <x v="9"/>
    <n v="7"/>
    <n v="33998.36"/>
    <n v="0"/>
    <x v="1"/>
    <x v="0"/>
    <x v="2"/>
    <x v="0"/>
    <x v="0"/>
    <m/>
    <m/>
    <m/>
  </r>
  <r>
    <d v="2023-01-20T00:00:00"/>
    <s v="ORD103166"/>
    <s v="CUST9118"/>
    <x v="1"/>
    <x v="2"/>
    <s v="Furniture"/>
    <x v="3"/>
    <n v="5"/>
    <n v="24736.15"/>
    <n v="0"/>
    <x v="0"/>
    <x v="1"/>
    <x v="0"/>
    <x v="0"/>
    <x v="0"/>
    <m/>
    <m/>
    <m/>
  </r>
  <r>
    <d v="2022-06-08T00:00:00"/>
    <s v="ORD102602"/>
    <s v="CUST6671"/>
    <x v="0"/>
    <x v="1"/>
    <s v="Electrnics"/>
    <x v="11"/>
    <n v="3"/>
    <n v="531.73"/>
    <n v="10"/>
    <x v="1"/>
    <x v="1"/>
    <x v="2"/>
    <x v="0"/>
    <x v="0"/>
    <m/>
    <m/>
    <m/>
  </r>
  <r>
    <d v="2022-04-18T00:00:00"/>
    <s v="ORD107399"/>
    <s v="CUST1144"/>
    <x v="6"/>
    <x v="0"/>
    <s v="Electrnics"/>
    <x v="1"/>
    <n v="2"/>
    <n v="35856.81"/>
    <n v="10"/>
    <x v="1"/>
    <x v="2"/>
    <x v="4"/>
    <x v="0"/>
    <x v="0"/>
    <m/>
    <m/>
    <m/>
  </r>
  <r>
    <d v="2023-04-13T00:00:00"/>
    <s v="ORD100511"/>
    <s v="CUST3796"/>
    <x v="4"/>
    <x v="1"/>
    <s v="Clothing"/>
    <x v="6"/>
    <n v="2"/>
    <n v="24907.46"/>
    <n v="20"/>
    <x v="3"/>
    <x v="0"/>
    <x v="7"/>
    <x v="0"/>
    <x v="0"/>
    <m/>
    <m/>
    <m/>
  </r>
  <r>
    <d v="2023-03-25T00:00:00"/>
    <s v="ORD108459"/>
    <s v="CUST4072"/>
    <x v="2"/>
    <x v="3"/>
    <s v="Furnture"/>
    <x v="9"/>
    <n v="3"/>
    <n v="10430.99"/>
    <n v="0"/>
    <x v="0"/>
    <x v="0"/>
    <x v="7"/>
    <x v="0"/>
    <x v="0"/>
    <m/>
    <m/>
    <m/>
  </r>
  <r>
    <d v="2023-11-17T00:00:00"/>
    <s v="ORD109368"/>
    <s v="CUST8047"/>
    <x v="4"/>
    <x v="2"/>
    <s v="Electrnics"/>
    <x v="6"/>
    <n v="3"/>
    <n v="16651.47"/>
    <n v="10"/>
    <x v="2"/>
    <x v="1"/>
    <x v="7"/>
    <x v="0"/>
    <x v="0"/>
    <m/>
    <m/>
    <m/>
  </r>
  <r>
    <d v="2022-05-31T00:00:00"/>
    <s v="ORD103015"/>
    <s v="CUST5238"/>
    <x v="6"/>
    <x v="0"/>
    <s v="Furnture"/>
    <x v="10"/>
    <n v="9"/>
    <n v="828.04"/>
    <n v="15"/>
    <x v="0"/>
    <x v="3"/>
    <x v="1"/>
    <x v="0"/>
    <x v="0"/>
    <m/>
    <m/>
    <m/>
  </r>
  <r>
    <d v="2022-11-29T00:00:00"/>
    <s v="ORD110185"/>
    <s v="CUST4196"/>
    <x v="5"/>
    <x v="1"/>
    <s v="Electronics"/>
    <x v="9"/>
    <n v="7"/>
    <n v="27757.96"/>
    <m/>
    <x v="1"/>
    <x v="5"/>
    <x v="6"/>
    <x v="2"/>
    <x v="0"/>
    <m/>
    <m/>
    <m/>
  </r>
  <r>
    <d v="2022-10-01T00:00:00"/>
    <s v="ORD108528"/>
    <s v="CUST5223"/>
    <x v="2"/>
    <x v="3"/>
    <s v="Clothing"/>
    <x v="8"/>
    <n v="4"/>
    <n v="13258.57"/>
    <n v="10"/>
    <x v="1"/>
    <x v="1"/>
    <x v="7"/>
    <x v="1"/>
    <x v="1536"/>
    <m/>
    <m/>
    <m/>
  </r>
  <r>
    <d v="2023-01-31T00:00:00"/>
    <s v="ORD107698"/>
    <s v="CUST7985"/>
    <x v="4"/>
    <x v="1"/>
    <s v="Electronics"/>
    <x v="4"/>
    <n v="3"/>
    <n v="37866.269999999997"/>
    <n v="0"/>
    <x v="0"/>
    <x v="5"/>
    <x v="0"/>
    <x v="0"/>
    <x v="0"/>
    <m/>
    <m/>
    <m/>
  </r>
  <r>
    <d v="2022-07-01T00:00:00"/>
    <s v="ORD109022"/>
    <s v="CUST2508"/>
    <x v="1"/>
    <x v="3"/>
    <s v="Furnture"/>
    <x v="7"/>
    <n v="2"/>
    <n v="14526.9"/>
    <n v="10"/>
    <x v="1"/>
    <x v="4"/>
    <x v="7"/>
    <x v="0"/>
    <x v="0"/>
    <m/>
    <m/>
    <m/>
  </r>
  <r>
    <d v="2023-03-16T00:00:00"/>
    <s v="ORD107868"/>
    <s v="CUST4835"/>
    <x v="0"/>
    <x v="0"/>
    <s v="Electrnics"/>
    <x v="0"/>
    <n v="1"/>
    <n v="45928.75"/>
    <n v="15"/>
    <x v="2"/>
    <x v="0"/>
    <x v="6"/>
    <x v="0"/>
    <x v="0"/>
    <m/>
    <m/>
    <m/>
  </r>
  <r>
    <d v="2022-10-01T00:00:00"/>
    <s v="ORD103704"/>
    <s v="CUST9304"/>
    <x v="1"/>
    <x v="1"/>
    <s v="Clothing"/>
    <x v="5"/>
    <n v="8"/>
    <n v="39770.129999999997"/>
    <n v="0"/>
    <x v="0"/>
    <x v="2"/>
    <x v="6"/>
    <x v="1"/>
    <x v="1537"/>
    <m/>
    <m/>
    <m/>
  </r>
  <r>
    <d v="2022-10-01T00:00:00"/>
    <s v="ORD100520"/>
    <s v="CUST2804"/>
    <x v="1"/>
    <x v="3"/>
    <s v="Furniture"/>
    <x v="0"/>
    <n v="2"/>
    <n v="11932.21"/>
    <n v="15"/>
    <x v="3"/>
    <x v="4"/>
    <x v="7"/>
    <x v="2"/>
    <x v="1538"/>
    <m/>
    <m/>
    <m/>
  </r>
  <r>
    <d v="2023-09-02T00:00:00"/>
    <s v="ORD108470"/>
    <s v="CUST5080"/>
    <x v="6"/>
    <x v="3"/>
    <s v="Furniture"/>
    <x v="12"/>
    <n v="9"/>
    <n v="8814.2099999999991"/>
    <m/>
    <x v="1"/>
    <x v="4"/>
    <x v="6"/>
    <x v="2"/>
    <x v="0"/>
    <m/>
    <m/>
    <m/>
  </r>
  <r>
    <d v="2022-10-01T00:00:00"/>
    <s v="ORD106808"/>
    <s v="CUST3616"/>
    <x v="6"/>
    <x v="3"/>
    <s v="Furnture"/>
    <x v="14"/>
    <n v="1"/>
    <n v="22944.95"/>
    <n v="5"/>
    <x v="1"/>
    <x v="5"/>
    <x v="0"/>
    <x v="1"/>
    <x v="1539"/>
    <m/>
    <m/>
    <m/>
  </r>
  <r>
    <d v="2023-12-22T00:00:00"/>
    <s v="ORD107301"/>
    <s v="CUST9869"/>
    <x v="2"/>
    <x v="3"/>
    <s v="Electronics"/>
    <x v="11"/>
    <n v="5"/>
    <n v="43426.79"/>
    <n v="5"/>
    <x v="2"/>
    <x v="3"/>
    <x v="7"/>
    <x v="0"/>
    <x v="0"/>
    <m/>
    <m/>
    <m/>
  </r>
  <r>
    <d v="2022-10-01T00:00:00"/>
    <s v="ORD109644"/>
    <s v="CUST2129"/>
    <x v="5"/>
    <x v="1"/>
    <s v="Electronics"/>
    <x v="1"/>
    <n v="9"/>
    <n v="30819.63"/>
    <n v="5"/>
    <x v="1"/>
    <x v="0"/>
    <x v="3"/>
    <x v="2"/>
    <x v="1540"/>
    <m/>
    <m/>
    <m/>
  </r>
  <r>
    <d v="2022-10-01T00:00:00"/>
    <s v="ORD101092"/>
    <s v="CUST4634"/>
    <x v="2"/>
    <x v="3"/>
    <s v="Furnture"/>
    <x v="4"/>
    <n v="6"/>
    <n v="26326.18"/>
    <n v="5"/>
    <x v="0"/>
    <x v="1"/>
    <x v="5"/>
    <x v="1"/>
    <x v="1541"/>
    <m/>
    <m/>
    <m/>
  </r>
  <r>
    <d v="2023-03-26T00:00:00"/>
    <s v="ORD104317"/>
    <s v="CUST3246"/>
    <x v="4"/>
    <x v="2"/>
    <s v="Electronics"/>
    <x v="1"/>
    <n v="2"/>
    <n v="2019.78"/>
    <n v="20"/>
    <x v="0"/>
    <x v="0"/>
    <x v="1"/>
    <x v="0"/>
    <x v="0"/>
    <m/>
    <m/>
    <m/>
  </r>
  <r>
    <d v="2022-08-22T00:00:00"/>
    <s v="ORD107073"/>
    <s v="CUST2184"/>
    <x v="7"/>
    <x v="2"/>
    <s v="Clothing"/>
    <x v="5"/>
    <n v="3"/>
    <n v="34408.370000000003"/>
    <n v="0"/>
    <x v="2"/>
    <x v="2"/>
    <x v="4"/>
    <x v="0"/>
    <x v="0"/>
    <m/>
    <m/>
    <m/>
  </r>
  <r>
    <d v="2022-10-01T00:00:00"/>
    <s v="ORD107195"/>
    <s v="CUST5388"/>
    <x v="4"/>
    <x v="1"/>
    <s v="Clothing"/>
    <x v="2"/>
    <n v="3"/>
    <n v="42044.3"/>
    <n v="0"/>
    <x v="1"/>
    <x v="2"/>
    <x v="4"/>
    <x v="1"/>
    <x v="1542"/>
    <m/>
    <m/>
    <m/>
  </r>
  <r>
    <d v="2022-09-13T00:00:00"/>
    <s v="ORD110325"/>
    <s v="CUST7368"/>
    <x v="4"/>
    <x v="3"/>
    <s v="Electronics"/>
    <x v="9"/>
    <n v="10"/>
    <n v="46976"/>
    <m/>
    <x v="0"/>
    <x v="0"/>
    <x v="5"/>
    <x v="0"/>
    <x v="0"/>
    <m/>
    <m/>
    <m/>
  </r>
  <r>
    <d v="2022-10-01T00:00:00"/>
    <s v="ORD111988"/>
    <s v="CUST2309"/>
    <x v="2"/>
    <x v="1"/>
    <s v="Furnture"/>
    <x v="0"/>
    <n v="6"/>
    <n v="13536.91"/>
    <n v="5"/>
    <x v="0"/>
    <x v="5"/>
    <x v="2"/>
    <x v="1"/>
    <x v="1543"/>
    <m/>
    <m/>
    <m/>
  </r>
  <r>
    <d v="2023-08-19T00:00:00"/>
    <s v="ORD105703"/>
    <s v="CUST5476"/>
    <x v="5"/>
    <x v="2"/>
    <s v="Clothing"/>
    <x v="6"/>
    <n v="9"/>
    <n v="11184.85"/>
    <n v="15"/>
    <x v="1"/>
    <x v="5"/>
    <x v="7"/>
    <x v="0"/>
    <x v="0"/>
    <m/>
    <m/>
    <m/>
  </r>
  <r>
    <d v="2022-10-01T00:00:00"/>
    <s v="ORD103771"/>
    <s v="CUST9848"/>
    <x v="1"/>
    <x v="1"/>
    <s v="Furnture"/>
    <x v="6"/>
    <n v="10"/>
    <n v="11242.3"/>
    <n v="0"/>
    <x v="3"/>
    <x v="2"/>
    <x v="0"/>
    <x v="2"/>
    <x v="1544"/>
    <m/>
    <m/>
    <m/>
  </r>
  <r>
    <d v="2022-10-01T00:00:00"/>
    <s v="ORD105716"/>
    <s v="CUST6931"/>
    <x v="3"/>
    <x v="1"/>
    <s v="Electrnics"/>
    <x v="10"/>
    <n v="9"/>
    <n v="3958.88"/>
    <n v="15"/>
    <x v="3"/>
    <x v="5"/>
    <x v="4"/>
    <x v="1"/>
    <x v="1545"/>
    <m/>
    <m/>
    <m/>
  </r>
  <r>
    <d v="2022-06-22T00:00:00"/>
    <s v="ORD101109"/>
    <s v="CUST6288"/>
    <x v="2"/>
    <x v="1"/>
    <s v="Clothing"/>
    <x v="5"/>
    <n v="4"/>
    <n v="29134.16"/>
    <n v="20"/>
    <x v="1"/>
    <x v="1"/>
    <x v="2"/>
    <x v="0"/>
    <x v="0"/>
    <m/>
    <m/>
    <m/>
  </r>
  <r>
    <d v="2023-08-17T00:00:00"/>
    <s v="ORD111616"/>
    <s v="CUST2441"/>
    <x v="4"/>
    <x v="1"/>
    <s v="Electrnics"/>
    <x v="0"/>
    <n v="1"/>
    <n v="46827.75"/>
    <n v="0"/>
    <x v="1"/>
    <x v="5"/>
    <x v="4"/>
    <x v="0"/>
    <x v="0"/>
    <m/>
    <m/>
    <m/>
  </r>
  <r>
    <d v="2022-10-01T00:00:00"/>
    <s v="ORD107453"/>
    <s v="CUST2053"/>
    <x v="3"/>
    <x v="2"/>
    <s v="Furniture"/>
    <x v="7"/>
    <n v="10"/>
    <n v="18122.810000000001"/>
    <n v="5"/>
    <x v="3"/>
    <x v="1"/>
    <x v="1"/>
    <x v="1"/>
    <x v="1546"/>
    <m/>
    <m/>
    <m/>
  </r>
  <r>
    <d v="2023-01-13T00:00:00"/>
    <s v="ORD101038"/>
    <s v="CUST4920"/>
    <x v="3"/>
    <x v="0"/>
    <s v="Furniture"/>
    <x v="10"/>
    <n v="4"/>
    <n v="16203.94"/>
    <n v="10"/>
    <x v="0"/>
    <x v="0"/>
    <x v="7"/>
    <x v="0"/>
    <x v="0"/>
    <m/>
    <m/>
    <m/>
  </r>
  <r>
    <d v="2022-09-26T00:00:00"/>
    <s v="ORD109537"/>
    <s v="CUST4809"/>
    <x v="5"/>
    <x v="3"/>
    <s v="Clothing"/>
    <x v="6"/>
    <n v="9"/>
    <n v="36624.449999999997"/>
    <m/>
    <x v="2"/>
    <x v="0"/>
    <x v="2"/>
    <x v="2"/>
    <x v="0"/>
    <m/>
    <m/>
    <m/>
  </r>
  <r>
    <d v="2022-10-01T00:00:00"/>
    <s v="ORD100020"/>
    <s v="CUST8973"/>
    <x v="3"/>
    <x v="3"/>
    <s v="Electrnics"/>
    <x v="11"/>
    <n v="5"/>
    <n v="10963.27"/>
    <n v="0"/>
    <x v="0"/>
    <x v="5"/>
    <x v="5"/>
    <x v="2"/>
    <x v="1547"/>
    <m/>
    <m/>
    <m/>
  </r>
  <r>
    <d v="2022-10-01T00:00:00"/>
    <s v="ORD105587"/>
    <s v="CUST5977"/>
    <x v="1"/>
    <x v="0"/>
    <s v="Electronics"/>
    <x v="1"/>
    <n v="10"/>
    <n v="14169.97"/>
    <n v="15"/>
    <x v="1"/>
    <x v="2"/>
    <x v="0"/>
    <x v="1"/>
    <x v="1548"/>
    <m/>
    <m/>
    <m/>
  </r>
  <r>
    <d v="2022-04-20T00:00:00"/>
    <s v="ORD104347"/>
    <s v="CUST5254"/>
    <x v="4"/>
    <x v="3"/>
    <s v="Electrnics"/>
    <x v="11"/>
    <n v="5"/>
    <n v="798.61"/>
    <n v="10"/>
    <x v="3"/>
    <x v="1"/>
    <x v="6"/>
    <x v="0"/>
    <x v="0"/>
    <m/>
    <m/>
    <m/>
  </r>
  <r>
    <d v="2022-10-01T00:00:00"/>
    <s v="ORD111572"/>
    <s v="CUST2531"/>
    <x v="7"/>
    <x v="3"/>
    <s v="Furnture"/>
    <x v="10"/>
    <n v="1"/>
    <n v="40140.300000000003"/>
    <n v="0"/>
    <x v="1"/>
    <x v="4"/>
    <x v="5"/>
    <x v="2"/>
    <x v="1549"/>
    <m/>
    <m/>
    <m/>
  </r>
  <r>
    <d v="2022-11-09T00:00:00"/>
    <s v="ORD108744"/>
    <s v="CUST9582"/>
    <x v="3"/>
    <x v="1"/>
    <s v="Electronics"/>
    <x v="14"/>
    <n v="9"/>
    <n v="26737.01"/>
    <m/>
    <x v="2"/>
    <x v="1"/>
    <x v="1"/>
    <x v="2"/>
    <x v="0"/>
    <m/>
    <m/>
    <m/>
  </r>
  <r>
    <d v="2023-11-27T00:00:00"/>
    <s v="ORD104807"/>
    <s v="CUST8566"/>
    <x v="2"/>
    <x v="3"/>
    <s v="Furniture"/>
    <x v="0"/>
    <n v="7"/>
    <n v="31263.67"/>
    <n v="0"/>
    <x v="1"/>
    <x v="5"/>
    <x v="4"/>
    <x v="0"/>
    <x v="0"/>
    <m/>
    <m/>
    <m/>
  </r>
  <r>
    <d v="2022-10-01T00:00:00"/>
    <s v="ORD100934"/>
    <s v="CUST5598"/>
    <x v="5"/>
    <x v="1"/>
    <s v="Furniture"/>
    <x v="7"/>
    <n v="4"/>
    <n v="38589.83"/>
    <n v="10"/>
    <x v="1"/>
    <x v="1"/>
    <x v="6"/>
    <x v="2"/>
    <x v="1550"/>
    <m/>
    <m/>
    <m/>
  </r>
  <r>
    <d v="2022-10-01T00:00:00"/>
    <s v="ORD109192"/>
    <s v="CUST8554"/>
    <x v="7"/>
    <x v="3"/>
    <s v="Furnture"/>
    <x v="10"/>
    <n v="2"/>
    <n v="47596.38"/>
    <n v="0"/>
    <x v="3"/>
    <x v="2"/>
    <x v="4"/>
    <x v="1"/>
    <x v="1551"/>
    <m/>
    <m/>
    <m/>
  </r>
  <r>
    <d v="2022-11-14T00:00:00"/>
    <s v="ORD110925"/>
    <s v="CUST2533"/>
    <x v="1"/>
    <x v="1"/>
    <s v="Electrnics"/>
    <x v="10"/>
    <n v="10"/>
    <n v="35032.47"/>
    <m/>
    <x v="1"/>
    <x v="0"/>
    <x v="4"/>
    <x v="0"/>
    <x v="0"/>
    <m/>
    <m/>
    <m/>
  </r>
  <r>
    <d v="2022-10-01T00:00:00"/>
    <s v="ORD109844"/>
    <s v="CUST7080"/>
    <x v="2"/>
    <x v="1"/>
    <s v="Electrnics"/>
    <x v="0"/>
    <n v="1"/>
    <n v="34444.65"/>
    <n v="0"/>
    <x v="2"/>
    <x v="2"/>
    <x v="5"/>
    <x v="2"/>
    <x v="1552"/>
    <m/>
    <m/>
    <m/>
  </r>
  <r>
    <d v="2022-05-12T00:00:00"/>
    <s v="ORD111708"/>
    <s v="CUST9285"/>
    <x v="1"/>
    <x v="1"/>
    <s v="Furnture"/>
    <x v="8"/>
    <n v="8"/>
    <n v="17582.8"/>
    <n v="15"/>
    <x v="3"/>
    <x v="1"/>
    <x v="0"/>
    <x v="0"/>
    <x v="0"/>
    <m/>
    <m/>
    <m/>
  </r>
  <r>
    <d v="2022-11-18T00:00:00"/>
    <s v="ORD100394"/>
    <s v="CUST6191"/>
    <x v="5"/>
    <x v="1"/>
    <s v="Clothing"/>
    <x v="5"/>
    <n v="5"/>
    <n v="30308.71"/>
    <n v="15"/>
    <x v="1"/>
    <x v="4"/>
    <x v="5"/>
    <x v="0"/>
    <x v="0"/>
    <m/>
    <m/>
    <m/>
  </r>
  <r>
    <d v="2022-05-09T00:00:00"/>
    <s v="ORD108514"/>
    <s v="CUST3666"/>
    <x v="3"/>
    <x v="0"/>
    <s v="Electronics"/>
    <x v="4"/>
    <n v="1"/>
    <n v="2363.23"/>
    <n v="5"/>
    <x v="2"/>
    <x v="0"/>
    <x v="6"/>
    <x v="0"/>
    <x v="0"/>
    <m/>
    <m/>
    <m/>
  </r>
  <r>
    <d v="2022-10-01T00:00:00"/>
    <s v="ORD106206"/>
    <s v="CUST3395"/>
    <x v="4"/>
    <x v="1"/>
    <s v="Furniture"/>
    <x v="7"/>
    <n v="10"/>
    <n v="9168.5"/>
    <n v="0"/>
    <x v="0"/>
    <x v="0"/>
    <x v="4"/>
    <x v="1"/>
    <x v="1553"/>
    <m/>
    <m/>
    <m/>
  </r>
  <r>
    <d v="2023-09-26T00:00:00"/>
    <s v="ORD101737"/>
    <s v="CUST1988"/>
    <x v="2"/>
    <x v="1"/>
    <s v="Clothing"/>
    <x v="5"/>
    <n v="6"/>
    <n v="27273.18"/>
    <n v="15"/>
    <x v="0"/>
    <x v="3"/>
    <x v="4"/>
    <x v="0"/>
    <x v="0"/>
    <m/>
    <m/>
    <m/>
  </r>
  <r>
    <d v="2024-01-01T00:00:00"/>
    <s v="ORD102165"/>
    <s v="CUST4391"/>
    <x v="1"/>
    <x v="0"/>
    <s v="Furnture"/>
    <x v="10"/>
    <n v="2"/>
    <n v="30046.14"/>
    <n v="0"/>
    <x v="1"/>
    <x v="1"/>
    <x v="6"/>
    <x v="0"/>
    <x v="0"/>
    <m/>
    <m/>
    <m/>
  </r>
  <r>
    <d v="2022-10-01T00:00:00"/>
    <s v="ORD100561"/>
    <s v="CUST2616"/>
    <x v="6"/>
    <x v="3"/>
    <s v="Furniture"/>
    <x v="3"/>
    <n v="8"/>
    <n v="18386.5"/>
    <n v="20"/>
    <x v="3"/>
    <x v="4"/>
    <x v="3"/>
    <x v="1"/>
    <x v="1554"/>
    <m/>
    <m/>
    <m/>
  </r>
  <r>
    <d v="2023-12-24T00:00:00"/>
    <s v="ORD103069"/>
    <s v="CUST4586"/>
    <x v="0"/>
    <x v="1"/>
    <s v="Electronics"/>
    <x v="9"/>
    <n v="6"/>
    <n v="7756.97"/>
    <n v="20"/>
    <x v="2"/>
    <x v="5"/>
    <x v="4"/>
    <x v="0"/>
    <x v="0"/>
    <m/>
    <m/>
    <m/>
  </r>
  <r>
    <d v="2022-10-01T00:00:00"/>
    <s v="ORD104685"/>
    <s v="CUST7203"/>
    <x v="6"/>
    <x v="3"/>
    <s v="Furnture"/>
    <x v="11"/>
    <n v="3"/>
    <n v="30092.39"/>
    <n v="10"/>
    <x v="2"/>
    <x v="3"/>
    <x v="3"/>
    <x v="1"/>
    <x v="1555"/>
    <m/>
    <m/>
    <m/>
  </r>
  <r>
    <d v="2022-10-01T00:00:00"/>
    <s v="ORD111594"/>
    <s v="CUST5999"/>
    <x v="0"/>
    <x v="0"/>
    <s v="Furniture"/>
    <x v="3"/>
    <n v="6"/>
    <n v="25454.31"/>
    <n v="0"/>
    <x v="0"/>
    <x v="3"/>
    <x v="3"/>
    <x v="1"/>
    <x v="1556"/>
    <m/>
    <m/>
    <m/>
  </r>
  <r>
    <d v="2023-08-05T00:00:00"/>
    <s v="ORD109602"/>
    <s v="CUST4292"/>
    <x v="1"/>
    <x v="1"/>
    <s v="Electrnics"/>
    <x v="3"/>
    <n v="8"/>
    <n v="1662.68"/>
    <m/>
    <x v="2"/>
    <x v="4"/>
    <x v="7"/>
    <x v="2"/>
    <x v="0"/>
    <m/>
    <m/>
    <m/>
  </r>
  <r>
    <d v="2022-10-01T00:00:00"/>
    <s v="ORD101162"/>
    <s v="CUST4912"/>
    <x v="5"/>
    <x v="2"/>
    <s v="Clothing"/>
    <x v="5"/>
    <n v="8"/>
    <n v="49808.08"/>
    <n v="10"/>
    <x v="0"/>
    <x v="3"/>
    <x v="0"/>
    <x v="2"/>
    <x v="1557"/>
    <m/>
    <m/>
    <m/>
  </r>
  <r>
    <d v="2022-09-06T00:00:00"/>
    <s v="ORD106249"/>
    <s v="CUST1768"/>
    <x v="7"/>
    <x v="3"/>
    <s v="Clothing"/>
    <x v="6"/>
    <n v="10"/>
    <n v="14927.42"/>
    <m/>
    <x v="2"/>
    <x v="3"/>
    <x v="0"/>
    <x v="0"/>
    <x v="0"/>
    <m/>
    <m/>
    <m/>
  </r>
  <r>
    <d v="2022-10-13T00:00:00"/>
    <s v="ORD108000"/>
    <s v="CUST6819"/>
    <x v="2"/>
    <x v="3"/>
    <s v="Electrnics"/>
    <x v="13"/>
    <n v="10"/>
    <n v="28197.32"/>
    <n v="0"/>
    <x v="3"/>
    <x v="2"/>
    <x v="3"/>
    <x v="0"/>
    <x v="0"/>
    <m/>
    <m/>
    <m/>
  </r>
  <r>
    <d v="2022-10-01T00:00:00"/>
    <s v="ORD111303"/>
    <s v="CUST1828"/>
    <x v="0"/>
    <x v="3"/>
    <s v="Furnture"/>
    <x v="4"/>
    <n v="4"/>
    <n v="21704.13"/>
    <n v="20"/>
    <x v="2"/>
    <x v="5"/>
    <x v="3"/>
    <x v="1"/>
    <x v="1558"/>
    <m/>
    <m/>
    <m/>
  </r>
  <r>
    <d v="2022-10-01T00:00:00"/>
    <s v="ORD101729"/>
    <s v="CUST6598"/>
    <x v="7"/>
    <x v="3"/>
    <s v="Furniture"/>
    <x v="3"/>
    <n v="2"/>
    <n v="38790.5"/>
    <n v="20"/>
    <x v="3"/>
    <x v="1"/>
    <x v="0"/>
    <x v="2"/>
    <x v="1559"/>
    <m/>
    <m/>
    <m/>
  </r>
  <r>
    <d v="2023-10-25T00:00:00"/>
    <s v="ORD101527"/>
    <s v="CUST7438"/>
    <x v="1"/>
    <x v="2"/>
    <s v="Electronics"/>
    <x v="14"/>
    <n v="2"/>
    <n v="35477.040000000001"/>
    <m/>
    <x v="3"/>
    <x v="3"/>
    <x v="1"/>
    <x v="0"/>
    <x v="0"/>
    <m/>
    <m/>
    <m/>
  </r>
  <r>
    <d v="2022-06-13T00:00:00"/>
    <s v="ORD105070"/>
    <s v="CUST6395"/>
    <x v="1"/>
    <x v="1"/>
    <s v="Clothing"/>
    <x v="13"/>
    <n v="8"/>
    <n v="38842.44"/>
    <n v="10"/>
    <x v="2"/>
    <x v="5"/>
    <x v="7"/>
    <x v="0"/>
    <x v="0"/>
    <m/>
    <m/>
    <m/>
  </r>
  <r>
    <d v="2022-10-01T00:00:00"/>
    <s v="ORD100842"/>
    <s v="CUST2861"/>
    <x v="7"/>
    <x v="2"/>
    <s v="Furniture"/>
    <x v="10"/>
    <n v="9"/>
    <n v="36142.07"/>
    <n v="15"/>
    <x v="3"/>
    <x v="5"/>
    <x v="0"/>
    <x v="2"/>
    <x v="1560"/>
    <m/>
    <m/>
    <m/>
  </r>
  <r>
    <d v="2022-05-18T00:00:00"/>
    <s v="ORD102930"/>
    <s v="CUST4242"/>
    <x v="0"/>
    <x v="1"/>
    <s v="Electronics"/>
    <x v="1"/>
    <n v="7"/>
    <n v="35445.58"/>
    <n v="15"/>
    <x v="1"/>
    <x v="0"/>
    <x v="0"/>
    <x v="0"/>
    <x v="0"/>
    <m/>
    <m/>
    <m/>
  </r>
  <r>
    <d v="2022-10-01T00:00:00"/>
    <s v="ORD107065"/>
    <s v="CUST1715"/>
    <x v="1"/>
    <x v="1"/>
    <s v="Furnture"/>
    <x v="13"/>
    <n v="6"/>
    <n v="26062.73"/>
    <n v="20"/>
    <x v="3"/>
    <x v="3"/>
    <x v="3"/>
    <x v="1"/>
    <x v="1561"/>
    <m/>
    <m/>
    <m/>
  </r>
  <r>
    <d v="2022-11-10T00:00:00"/>
    <s v="ORD100058"/>
    <s v="CUST5118"/>
    <x v="6"/>
    <x v="1"/>
    <s v="Electrnics"/>
    <x v="11"/>
    <n v="4"/>
    <n v="15845.84"/>
    <m/>
    <x v="3"/>
    <x v="2"/>
    <x v="7"/>
    <x v="0"/>
    <x v="0"/>
    <m/>
    <m/>
    <m/>
  </r>
  <r>
    <d v="2023-10-01T00:00:00"/>
    <s v="ORD105396"/>
    <s v="CUST2263"/>
    <x v="6"/>
    <x v="3"/>
    <s v="Furniture"/>
    <x v="12"/>
    <n v="1"/>
    <n v="46065.88"/>
    <n v="10"/>
    <x v="3"/>
    <x v="0"/>
    <x v="0"/>
    <x v="0"/>
    <x v="0"/>
    <m/>
    <m/>
    <m/>
  </r>
  <r>
    <d v="2022-01-22T00:00:00"/>
    <s v="ORD102865"/>
    <s v="CUST6468"/>
    <x v="3"/>
    <x v="0"/>
    <s v="Furnture"/>
    <x v="3"/>
    <n v="1"/>
    <n v="35194.199999999997"/>
    <n v="10"/>
    <x v="2"/>
    <x v="0"/>
    <x v="3"/>
    <x v="0"/>
    <x v="0"/>
    <m/>
    <m/>
    <m/>
  </r>
  <r>
    <d v="2023-04-17T00:00:00"/>
    <s v="ORD107957"/>
    <s v="CUST3191"/>
    <x v="0"/>
    <x v="1"/>
    <s v="Furniture"/>
    <x v="0"/>
    <n v="2"/>
    <n v="39682.6"/>
    <m/>
    <x v="3"/>
    <x v="3"/>
    <x v="6"/>
    <x v="1"/>
    <x v="0"/>
    <m/>
    <m/>
    <m/>
  </r>
  <r>
    <d v="2022-10-01T00:00:00"/>
    <s v="ORD109968"/>
    <s v="CUST3018"/>
    <x v="6"/>
    <x v="2"/>
    <s v="Electronics"/>
    <x v="14"/>
    <n v="5"/>
    <n v="37133.82"/>
    <n v="5"/>
    <x v="3"/>
    <x v="5"/>
    <x v="6"/>
    <x v="1"/>
    <x v="1562"/>
    <m/>
    <m/>
    <m/>
  </r>
  <r>
    <d v="2022-10-01T00:00:00"/>
    <s v="ORD102291"/>
    <s v="CUST6476"/>
    <x v="3"/>
    <x v="3"/>
    <s v="Clothing"/>
    <x v="8"/>
    <n v="6"/>
    <n v="42437.24"/>
    <n v="15"/>
    <x v="2"/>
    <x v="3"/>
    <x v="1"/>
    <x v="1"/>
    <x v="1563"/>
    <m/>
    <m/>
    <m/>
  </r>
  <r>
    <d v="2022-08-27T00:00:00"/>
    <s v="ORD106196"/>
    <s v="CUST4991"/>
    <x v="4"/>
    <x v="1"/>
    <s v="Furniture"/>
    <x v="12"/>
    <n v="3"/>
    <n v="34371.07"/>
    <n v="15"/>
    <x v="0"/>
    <x v="4"/>
    <x v="4"/>
    <x v="0"/>
    <x v="0"/>
    <m/>
    <m/>
    <m/>
  </r>
  <r>
    <d v="2022-11-06T00:00:00"/>
    <s v="ORD100083"/>
    <s v="CUST4263"/>
    <x v="7"/>
    <x v="0"/>
    <s v="Electrnics"/>
    <x v="2"/>
    <n v="2"/>
    <n v="11936.56"/>
    <n v="20"/>
    <x v="1"/>
    <x v="1"/>
    <x v="4"/>
    <x v="0"/>
    <x v="0"/>
    <m/>
    <m/>
    <m/>
  </r>
  <r>
    <d v="2022-11-03T00:00:00"/>
    <s v="ORD107276"/>
    <s v="CUST8619"/>
    <x v="3"/>
    <x v="1"/>
    <s v="Furnture"/>
    <x v="9"/>
    <n v="1"/>
    <n v="28028.69"/>
    <n v="0"/>
    <x v="0"/>
    <x v="2"/>
    <x v="5"/>
    <x v="0"/>
    <x v="0"/>
    <m/>
    <m/>
    <m/>
  </r>
  <r>
    <d v="2022-10-01T00:00:00"/>
    <s v="ORD107307"/>
    <s v="CUST3252"/>
    <x v="5"/>
    <x v="2"/>
    <s v="Furnture"/>
    <x v="3"/>
    <n v="6"/>
    <n v="11435.88"/>
    <n v="15"/>
    <x v="3"/>
    <x v="3"/>
    <x v="2"/>
    <x v="2"/>
    <x v="1564"/>
    <m/>
    <m/>
    <m/>
  </r>
  <r>
    <d v="2023-01-29T00:00:00"/>
    <s v="ORD101945"/>
    <s v="CUST2207"/>
    <x v="5"/>
    <x v="1"/>
    <s v="Electronics"/>
    <x v="9"/>
    <n v="3"/>
    <n v="18761.12"/>
    <n v="20"/>
    <x v="2"/>
    <x v="0"/>
    <x v="7"/>
    <x v="0"/>
    <x v="0"/>
    <m/>
    <m/>
    <m/>
  </r>
  <r>
    <d v="2022-10-01T00:00:00"/>
    <s v="ORD109338"/>
    <s v="CUST7909"/>
    <x v="2"/>
    <x v="1"/>
    <s v="Furnture"/>
    <x v="1"/>
    <n v="5"/>
    <n v="22369.57"/>
    <n v="5"/>
    <x v="3"/>
    <x v="4"/>
    <x v="5"/>
    <x v="1"/>
    <x v="1565"/>
    <m/>
    <m/>
    <m/>
  </r>
  <r>
    <d v="2022-10-01T00:00:00"/>
    <s v="ORD101649"/>
    <s v="CUST1768"/>
    <x v="3"/>
    <x v="3"/>
    <s v="Furniture"/>
    <x v="3"/>
    <n v="9"/>
    <n v="30514.15"/>
    <n v="10"/>
    <x v="2"/>
    <x v="4"/>
    <x v="5"/>
    <x v="1"/>
    <x v="1566"/>
    <m/>
    <m/>
    <m/>
  </r>
  <r>
    <d v="2022-10-01T00:00:00"/>
    <s v="ORD108253"/>
    <s v="CUST3733"/>
    <x v="1"/>
    <x v="0"/>
    <s v="Furniture"/>
    <x v="7"/>
    <n v="3"/>
    <n v="41235.839999999997"/>
    <n v="15"/>
    <x v="2"/>
    <x v="4"/>
    <x v="5"/>
    <x v="2"/>
    <x v="1567"/>
    <m/>
    <m/>
    <m/>
  </r>
  <r>
    <d v="2022-10-01T00:00:00"/>
    <s v="ORD106698"/>
    <s v="CUST8472"/>
    <x v="6"/>
    <x v="3"/>
    <s v="Clothing"/>
    <x v="2"/>
    <n v="10"/>
    <n v="7019.66"/>
    <n v="20"/>
    <x v="1"/>
    <x v="1"/>
    <x v="3"/>
    <x v="1"/>
    <x v="1568"/>
    <m/>
    <m/>
    <m/>
  </r>
  <r>
    <d v="2022-10-01T00:00:00"/>
    <s v="ORD102724"/>
    <s v="CUST1946"/>
    <x v="3"/>
    <x v="3"/>
    <s v="Electrnics"/>
    <x v="1"/>
    <n v="1"/>
    <n v="25624.05"/>
    <n v="20"/>
    <x v="2"/>
    <x v="3"/>
    <x v="6"/>
    <x v="1"/>
    <x v="1569"/>
    <m/>
    <m/>
    <m/>
  </r>
  <r>
    <d v="2022-04-04T00:00:00"/>
    <s v="ORD107037"/>
    <s v="CUST6352"/>
    <x v="7"/>
    <x v="3"/>
    <s v="Electronics"/>
    <x v="1"/>
    <n v="10"/>
    <n v="11047.58"/>
    <n v="0"/>
    <x v="3"/>
    <x v="0"/>
    <x v="7"/>
    <x v="0"/>
    <x v="0"/>
    <m/>
    <m/>
    <m/>
  </r>
  <r>
    <d v="2022-10-01T00:00:00"/>
    <s v="ORD105641"/>
    <s v="CUST8929"/>
    <x v="7"/>
    <x v="2"/>
    <s v="Electrnics"/>
    <x v="5"/>
    <n v="9"/>
    <n v="48867.57"/>
    <n v="0"/>
    <x v="3"/>
    <x v="4"/>
    <x v="6"/>
    <x v="2"/>
    <x v="1570"/>
    <m/>
    <m/>
    <m/>
  </r>
  <r>
    <d v="2022-10-01T00:00:00"/>
    <s v="ORD100414"/>
    <s v="CUST6965"/>
    <x v="6"/>
    <x v="2"/>
    <s v="Furniture"/>
    <x v="12"/>
    <n v="2"/>
    <n v="32948.639999999999"/>
    <n v="20"/>
    <x v="2"/>
    <x v="2"/>
    <x v="0"/>
    <x v="1"/>
    <x v="1571"/>
    <m/>
    <m/>
    <m/>
  </r>
  <r>
    <d v="2022-09-26T00:00:00"/>
    <s v="ORD105418"/>
    <s v="CUST5897"/>
    <x v="4"/>
    <x v="3"/>
    <s v="Electrnics"/>
    <x v="7"/>
    <n v="4"/>
    <n v="47048.22"/>
    <n v="20"/>
    <x v="1"/>
    <x v="5"/>
    <x v="5"/>
    <x v="0"/>
    <x v="0"/>
    <m/>
    <m/>
    <m/>
  </r>
  <r>
    <d v="2022-10-16T00:00:00"/>
    <s v="ORD111493"/>
    <s v="CUST2406"/>
    <x v="7"/>
    <x v="3"/>
    <s v="Clothing"/>
    <x v="13"/>
    <n v="3"/>
    <n v="11001.1"/>
    <n v="5"/>
    <x v="1"/>
    <x v="4"/>
    <x v="6"/>
    <x v="0"/>
    <x v="0"/>
    <m/>
    <m/>
    <m/>
  </r>
  <r>
    <d v="2022-10-01T00:00:00"/>
    <s v="ORD102450"/>
    <s v="CUST6312"/>
    <x v="0"/>
    <x v="1"/>
    <s v="Electronics"/>
    <x v="1"/>
    <n v="10"/>
    <n v="47805.51"/>
    <n v="10"/>
    <x v="0"/>
    <x v="3"/>
    <x v="2"/>
    <x v="1"/>
    <x v="1572"/>
    <m/>
    <m/>
    <m/>
  </r>
  <r>
    <d v="2023-12-16T00:00:00"/>
    <s v="ORD107690"/>
    <s v="CUST1496"/>
    <x v="6"/>
    <x v="1"/>
    <s v="Clothing"/>
    <x v="13"/>
    <n v="2"/>
    <n v="46378.97"/>
    <n v="20"/>
    <x v="3"/>
    <x v="1"/>
    <x v="2"/>
    <x v="0"/>
    <x v="0"/>
    <m/>
    <m/>
    <m/>
  </r>
  <r>
    <d v="2022-10-01T00:00:00"/>
    <s v="ORD105049"/>
    <s v="CUST5476"/>
    <x v="6"/>
    <x v="3"/>
    <s v="Electrnics"/>
    <x v="7"/>
    <n v="7"/>
    <n v="32959.86"/>
    <n v="0"/>
    <x v="2"/>
    <x v="2"/>
    <x v="1"/>
    <x v="2"/>
    <x v="1573"/>
    <m/>
    <m/>
    <m/>
  </r>
  <r>
    <d v="2022-06-08T00:00:00"/>
    <s v="ORD110603"/>
    <s v="CUST4915"/>
    <x v="6"/>
    <x v="3"/>
    <s v="Electrnics"/>
    <x v="0"/>
    <n v="2"/>
    <n v="41021.949999999997"/>
    <n v="10"/>
    <x v="0"/>
    <x v="2"/>
    <x v="7"/>
    <x v="0"/>
    <x v="0"/>
    <m/>
    <m/>
    <m/>
  </r>
  <r>
    <d v="2022-10-01T00:00:00"/>
    <s v="ORD106027"/>
    <s v="CUST3835"/>
    <x v="0"/>
    <x v="3"/>
    <s v="Clothing"/>
    <x v="5"/>
    <n v="9"/>
    <n v="9093.01"/>
    <n v="15"/>
    <x v="0"/>
    <x v="4"/>
    <x v="0"/>
    <x v="2"/>
    <x v="1574"/>
    <m/>
    <m/>
    <m/>
  </r>
  <r>
    <d v="2022-05-08T00:00:00"/>
    <s v="ORD106110"/>
    <s v="CUST9725"/>
    <x v="2"/>
    <x v="3"/>
    <s v="Clothing"/>
    <x v="2"/>
    <n v="9"/>
    <n v="26439.63"/>
    <n v="0"/>
    <x v="1"/>
    <x v="5"/>
    <x v="7"/>
    <x v="0"/>
    <x v="0"/>
    <m/>
    <m/>
    <m/>
  </r>
  <r>
    <d v="2022-10-01T00:00:00"/>
    <s v="ORD105517"/>
    <s v="CUST1703"/>
    <x v="6"/>
    <x v="1"/>
    <s v="Furnture"/>
    <x v="9"/>
    <n v="9"/>
    <n v="41585.660000000003"/>
    <n v="20"/>
    <x v="2"/>
    <x v="3"/>
    <x v="6"/>
    <x v="1"/>
    <x v="1575"/>
    <m/>
    <m/>
    <m/>
  </r>
  <r>
    <d v="2022-10-29T00:00:00"/>
    <s v="ORD103870"/>
    <s v="CUST5269"/>
    <x v="4"/>
    <x v="1"/>
    <s v="Electrnics"/>
    <x v="1"/>
    <n v="7"/>
    <n v="23241.86"/>
    <n v="5"/>
    <x v="0"/>
    <x v="1"/>
    <x v="0"/>
    <x v="0"/>
    <x v="0"/>
    <m/>
    <m/>
    <m/>
  </r>
  <r>
    <d v="2023-05-11T00:00:00"/>
    <s v="ORD109794"/>
    <s v="CUST1999"/>
    <x v="2"/>
    <x v="3"/>
    <s v="Furnture"/>
    <x v="14"/>
    <n v="5"/>
    <n v="33666.61"/>
    <m/>
    <x v="1"/>
    <x v="3"/>
    <x v="4"/>
    <x v="0"/>
    <x v="0"/>
    <m/>
    <m/>
    <m/>
  </r>
  <r>
    <d v="2022-10-01T00:00:00"/>
    <s v="ORD108203"/>
    <s v="CUST5800"/>
    <x v="2"/>
    <x v="1"/>
    <s v="Furnture"/>
    <x v="4"/>
    <n v="7"/>
    <n v="37041.25"/>
    <n v="10"/>
    <x v="2"/>
    <x v="0"/>
    <x v="1"/>
    <x v="1"/>
    <x v="1576"/>
    <m/>
    <m/>
    <m/>
  </r>
  <r>
    <d v="2022-10-01T00:00:00"/>
    <s v="ORD107905"/>
    <s v="CUST2127"/>
    <x v="0"/>
    <x v="3"/>
    <s v="Clothing"/>
    <x v="13"/>
    <n v="4"/>
    <n v="28247.83"/>
    <n v="0"/>
    <x v="3"/>
    <x v="3"/>
    <x v="2"/>
    <x v="1"/>
    <x v="1577"/>
    <m/>
    <m/>
    <m/>
  </r>
  <r>
    <d v="2022-10-01T00:00:00"/>
    <s v="ORD111502"/>
    <s v="CUST9492"/>
    <x v="2"/>
    <x v="1"/>
    <s v="Clothing"/>
    <x v="2"/>
    <n v="6"/>
    <n v="4187.05"/>
    <n v="15"/>
    <x v="1"/>
    <x v="2"/>
    <x v="4"/>
    <x v="2"/>
    <x v="1578"/>
    <m/>
    <m/>
    <m/>
  </r>
  <r>
    <d v="2022-09-20T00:00:00"/>
    <s v="ORD102907"/>
    <s v="CUST4228"/>
    <x v="6"/>
    <x v="3"/>
    <s v="Furniture"/>
    <x v="3"/>
    <n v="2"/>
    <n v="20406.14"/>
    <n v="15"/>
    <x v="2"/>
    <x v="0"/>
    <x v="5"/>
    <x v="0"/>
    <x v="0"/>
    <m/>
    <m/>
    <m/>
  </r>
  <r>
    <d v="2023-01-23T00:00:00"/>
    <s v="ORD110338"/>
    <s v="CUST3070"/>
    <x v="0"/>
    <x v="0"/>
    <s v="Electrnics"/>
    <x v="3"/>
    <n v="2"/>
    <n v="8561.6"/>
    <m/>
    <x v="2"/>
    <x v="5"/>
    <x v="0"/>
    <x v="1"/>
    <x v="0"/>
    <m/>
    <m/>
    <m/>
  </r>
  <r>
    <d v="2022-10-01T00:00:00"/>
    <s v="ORD106730"/>
    <s v="CUST5740"/>
    <x v="1"/>
    <x v="3"/>
    <s v="Electronics"/>
    <x v="14"/>
    <n v="8"/>
    <n v="17813.07"/>
    <n v="0"/>
    <x v="3"/>
    <x v="0"/>
    <x v="3"/>
    <x v="1"/>
    <x v="1579"/>
    <m/>
    <m/>
    <m/>
  </r>
  <r>
    <d v="2022-10-01T00:00:00"/>
    <s v="ORD103538"/>
    <s v="CUST2933"/>
    <x v="3"/>
    <x v="3"/>
    <s v="Furnture"/>
    <x v="3"/>
    <n v="5"/>
    <n v="21084.45"/>
    <n v="10"/>
    <x v="0"/>
    <x v="2"/>
    <x v="3"/>
    <x v="2"/>
    <x v="1580"/>
    <m/>
    <m/>
    <m/>
  </r>
  <r>
    <d v="2023-11-04T00:00:00"/>
    <s v="ORD102133"/>
    <s v="CUST7082"/>
    <x v="2"/>
    <x v="3"/>
    <s v="Electrnics"/>
    <x v="2"/>
    <n v="3"/>
    <n v="39392.36"/>
    <n v="10"/>
    <x v="2"/>
    <x v="4"/>
    <x v="1"/>
    <x v="0"/>
    <x v="0"/>
    <m/>
    <m/>
    <m/>
  </r>
  <r>
    <d v="2022-03-07T00:00:00"/>
    <s v="ORD101897"/>
    <s v="CUST6570"/>
    <x v="0"/>
    <x v="3"/>
    <s v="Furnture"/>
    <x v="1"/>
    <n v="1"/>
    <n v="18456.43"/>
    <n v="20"/>
    <x v="3"/>
    <x v="3"/>
    <x v="7"/>
    <x v="0"/>
    <x v="0"/>
    <m/>
    <m/>
    <m/>
  </r>
  <r>
    <d v="2023-08-14T00:00:00"/>
    <s v="ORD107793"/>
    <s v="CUST5927"/>
    <x v="1"/>
    <x v="3"/>
    <s v="Electrnics"/>
    <x v="11"/>
    <n v="9"/>
    <n v="27256.85"/>
    <m/>
    <x v="3"/>
    <x v="3"/>
    <x v="1"/>
    <x v="1"/>
    <x v="0"/>
    <m/>
    <m/>
    <m/>
  </r>
  <r>
    <d v="2022-12-27T00:00:00"/>
    <s v="ORD106670"/>
    <s v="CUST6101"/>
    <x v="3"/>
    <x v="3"/>
    <s v="Clothing"/>
    <x v="5"/>
    <n v="4"/>
    <n v="38776.65"/>
    <m/>
    <x v="0"/>
    <x v="0"/>
    <x v="2"/>
    <x v="2"/>
    <x v="0"/>
    <m/>
    <m/>
    <m/>
  </r>
  <r>
    <d v="2022-01-23T00:00:00"/>
    <s v="ORD105990"/>
    <s v="CUST8769"/>
    <x v="3"/>
    <x v="3"/>
    <s v="Clothing"/>
    <x v="8"/>
    <n v="3"/>
    <n v="26342.9"/>
    <n v="5"/>
    <x v="3"/>
    <x v="4"/>
    <x v="7"/>
    <x v="0"/>
    <x v="0"/>
    <m/>
    <m/>
    <m/>
  </r>
  <r>
    <d v="2022-10-01T00:00:00"/>
    <s v="ORD109375"/>
    <s v="CUST1486"/>
    <x v="0"/>
    <x v="0"/>
    <s v="Furnture"/>
    <x v="6"/>
    <n v="6"/>
    <n v="29876.75"/>
    <n v="10"/>
    <x v="1"/>
    <x v="1"/>
    <x v="1"/>
    <x v="2"/>
    <x v="1581"/>
    <m/>
    <m/>
    <m/>
  </r>
  <r>
    <d v="2022-10-01T00:00:00"/>
    <s v="ORD108314"/>
    <s v="CUST6400"/>
    <x v="5"/>
    <x v="3"/>
    <s v="Electrnics"/>
    <x v="5"/>
    <n v="4"/>
    <n v="6260.88"/>
    <n v="20"/>
    <x v="2"/>
    <x v="5"/>
    <x v="4"/>
    <x v="1"/>
    <x v="1582"/>
    <m/>
    <m/>
    <m/>
  </r>
  <r>
    <d v="2022-10-01T00:00:00"/>
    <s v="ORD108102"/>
    <s v="CUST1010"/>
    <x v="7"/>
    <x v="3"/>
    <s v="Electrnics"/>
    <x v="3"/>
    <n v="6"/>
    <n v="16376.1"/>
    <n v="10"/>
    <x v="2"/>
    <x v="5"/>
    <x v="7"/>
    <x v="1"/>
    <x v="1583"/>
    <m/>
    <m/>
    <m/>
  </r>
  <r>
    <d v="2023-11-15T00:00:00"/>
    <s v="ORD101817"/>
    <s v="CUST6406"/>
    <x v="6"/>
    <x v="2"/>
    <s v="Furniture"/>
    <x v="7"/>
    <n v="9"/>
    <n v="4626.6899999999996"/>
    <n v="0"/>
    <x v="1"/>
    <x v="0"/>
    <x v="3"/>
    <x v="0"/>
    <x v="0"/>
    <m/>
    <m/>
    <m/>
  </r>
  <r>
    <d v="2023-10-26T00:00:00"/>
    <s v="ORD111810"/>
    <s v="CUST5069"/>
    <x v="7"/>
    <x v="2"/>
    <s v="Electronics"/>
    <x v="14"/>
    <n v="2"/>
    <n v="32402.83"/>
    <n v="10"/>
    <x v="1"/>
    <x v="4"/>
    <x v="2"/>
    <x v="0"/>
    <x v="0"/>
    <m/>
    <m/>
    <m/>
  </r>
  <r>
    <d v="2022-10-01T00:00:00"/>
    <s v="ORD101937"/>
    <s v="CUST4385"/>
    <x v="6"/>
    <x v="1"/>
    <s v="Electrnics"/>
    <x v="5"/>
    <n v="4"/>
    <n v="17193.04"/>
    <n v="15"/>
    <x v="3"/>
    <x v="2"/>
    <x v="1"/>
    <x v="1"/>
    <x v="1584"/>
    <m/>
    <m/>
    <m/>
  </r>
  <r>
    <d v="2022-10-01T00:00:00"/>
    <s v="ORD100337"/>
    <s v="CUST2220"/>
    <x v="3"/>
    <x v="3"/>
    <s v="Electrnics"/>
    <x v="1"/>
    <n v="9"/>
    <n v="6055.76"/>
    <n v="0"/>
    <x v="2"/>
    <x v="3"/>
    <x v="4"/>
    <x v="1"/>
    <x v="1585"/>
    <m/>
    <m/>
    <m/>
  </r>
  <r>
    <d v="2022-07-26T00:00:00"/>
    <s v="ORD105692"/>
    <s v="CUST3812"/>
    <x v="6"/>
    <x v="3"/>
    <s v="Clothing"/>
    <x v="5"/>
    <n v="7"/>
    <n v="45685.93"/>
    <n v="20"/>
    <x v="0"/>
    <x v="0"/>
    <x v="6"/>
    <x v="0"/>
    <x v="0"/>
    <m/>
    <m/>
    <m/>
  </r>
  <r>
    <d v="2022-06-18T00:00:00"/>
    <s v="ORD102335"/>
    <s v="CUST9790"/>
    <x v="2"/>
    <x v="1"/>
    <s v="Furnture"/>
    <x v="8"/>
    <n v="9"/>
    <n v="10994.86"/>
    <n v="5"/>
    <x v="1"/>
    <x v="2"/>
    <x v="1"/>
    <x v="0"/>
    <x v="0"/>
    <m/>
    <m/>
    <m/>
  </r>
  <r>
    <d v="2023-11-20T00:00:00"/>
    <s v="ORD106727"/>
    <s v="CUST4580"/>
    <x v="2"/>
    <x v="3"/>
    <s v="Furnture"/>
    <x v="10"/>
    <n v="4"/>
    <n v="17142.3"/>
    <n v="0"/>
    <x v="3"/>
    <x v="4"/>
    <x v="6"/>
    <x v="0"/>
    <x v="0"/>
    <m/>
    <m/>
    <m/>
  </r>
  <r>
    <d v="2023-09-07T00:00:00"/>
    <s v="ORD102072"/>
    <s v="CUST4547"/>
    <x v="2"/>
    <x v="1"/>
    <s v="Electrnics"/>
    <x v="0"/>
    <n v="5"/>
    <n v="45444.61"/>
    <n v="0"/>
    <x v="0"/>
    <x v="4"/>
    <x v="1"/>
    <x v="0"/>
    <x v="0"/>
    <m/>
    <m/>
    <m/>
  </r>
  <r>
    <d v="2023-07-29T00:00:00"/>
    <s v="ORD105662"/>
    <s v="CUST3969"/>
    <x v="5"/>
    <x v="3"/>
    <s v="Electrnics"/>
    <x v="13"/>
    <n v="4"/>
    <n v="30971.77"/>
    <n v="20"/>
    <x v="2"/>
    <x v="5"/>
    <x v="0"/>
    <x v="0"/>
    <x v="0"/>
    <m/>
    <m/>
    <m/>
  </r>
  <r>
    <d v="2022-10-01T00:00:00"/>
    <s v="ORD101726"/>
    <s v="CUST3350"/>
    <x v="4"/>
    <x v="0"/>
    <s v="Furnture"/>
    <x v="14"/>
    <n v="10"/>
    <n v="23191.759999999998"/>
    <n v="20"/>
    <x v="0"/>
    <x v="2"/>
    <x v="4"/>
    <x v="1"/>
    <x v="1586"/>
    <m/>
    <m/>
    <m/>
  </r>
  <r>
    <d v="2022-08-22T00:00:00"/>
    <s v="ORD108517"/>
    <s v="CUST1774"/>
    <x v="6"/>
    <x v="0"/>
    <s v="Furnture"/>
    <x v="2"/>
    <n v="7"/>
    <n v="32750.53"/>
    <m/>
    <x v="0"/>
    <x v="4"/>
    <x v="5"/>
    <x v="2"/>
    <x v="0"/>
    <m/>
    <m/>
    <m/>
  </r>
  <r>
    <d v="2023-05-29T00:00:00"/>
    <s v="ORD101047"/>
    <s v="CUST6149"/>
    <x v="1"/>
    <x v="0"/>
    <s v="Furniture"/>
    <x v="3"/>
    <n v="8"/>
    <n v="32453.99"/>
    <n v="20"/>
    <x v="2"/>
    <x v="2"/>
    <x v="0"/>
    <x v="0"/>
    <x v="0"/>
    <m/>
    <m/>
    <m/>
  </r>
  <r>
    <d v="2022-03-18T00:00:00"/>
    <s v="ORD105367"/>
    <s v="CUST8104"/>
    <x v="1"/>
    <x v="1"/>
    <s v="Furniture"/>
    <x v="12"/>
    <n v="2"/>
    <n v="17683.04"/>
    <n v="5"/>
    <x v="3"/>
    <x v="2"/>
    <x v="4"/>
    <x v="0"/>
    <x v="0"/>
    <m/>
    <m/>
    <m/>
  </r>
  <r>
    <d v="2023-01-14T00:00:00"/>
    <s v="ORD107912"/>
    <s v="CUST6483"/>
    <x v="7"/>
    <x v="1"/>
    <s v="Furniture"/>
    <x v="7"/>
    <n v="1"/>
    <n v="49862.12"/>
    <n v="0"/>
    <x v="0"/>
    <x v="0"/>
    <x v="4"/>
    <x v="0"/>
    <x v="0"/>
    <m/>
    <m/>
    <m/>
  </r>
  <r>
    <d v="2023-10-19T00:00:00"/>
    <s v="ORD102815"/>
    <s v="CUST6953"/>
    <x v="4"/>
    <x v="1"/>
    <s v="Electrnics"/>
    <x v="2"/>
    <n v="7"/>
    <n v="13439.67"/>
    <n v="15"/>
    <x v="0"/>
    <x v="4"/>
    <x v="7"/>
    <x v="0"/>
    <x v="0"/>
    <m/>
    <m/>
    <m/>
  </r>
  <r>
    <d v="2022-12-02T00:00:00"/>
    <s v="ORD109612"/>
    <s v="CUST6264"/>
    <x v="4"/>
    <x v="2"/>
    <s v="Furnture"/>
    <x v="13"/>
    <n v="4"/>
    <n v="32752.23"/>
    <n v="0"/>
    <x v="2"/>
    <x v="2"/>
    <x v="7"/>
    <x v="0"/>
    <x v="0"/>
    <m/>
    <m/>
    <m/>
  </r>
  <r>
    <d v="2023-12-08T00:00:00"/>
    <s v="ORD109711"/>
    <s v="CUST2628"/>
    <x v="7"/>
    <x v="1"/>
    <s v="Electronics"/>
    <x v="11"/>
    <n v="5"/>
    <n v="34640.5"/>
    <n v="10"/>
    <x v="1"/>
    <x v="4"/>
    <x v="4"/>
    <x v="0"/>
    <x v="0"/>
    <m/>
    <m/>
    <m/>
  </r>
  <r>
    <d v="2022-05-09T00:00:00"/>
    <s v="ORD102320"/>
    <s v="CUST3489"/>
    <x v="4"/>
    <x v="1"/>
    <s v="Furnture"/>
    <x v="8"/>
    <n v="8"/>
    <n v="17856.400000000001"/>
    <m/>
    <x v="2"/>
    <x v="2"/>
    <x v="6"/>
    <x v="0"/>
    <x v="0"/>
    <m/>
    <m/>
    <m/>
  </r>
  <r>
    <d v="2022-10-01T00:00:00"/>
    <s v="ORD105434"/>
    <s v="CUST6740"/>
    <x v="0"/>
    <x v="1"/>
    <s v="Furnture"/>
    <x v="5"/>
    <n v="1"/>
    <n v="24221.38"/>
    <n v="15"/>
    <x v="0"/>
    <x v="0"/>
    <x v="4"/>
    <x v="2"/>
    <x v="1587"/>
    <m/>
    <m/>
    <m/>
  </r>
  <r>
    <d v="2022-05-27T00:00:00"/>
    <s v="ORD105027"/>
    <s v="CUST8938"/>
    <x v="4"/>
    <x v="2"/>
    <s v="Electrnics"/>
    <x v="4"/>
    <n v="7"/>
    <n v="11240.69"/>
    <n v="10"/>
    <x v="1"/>
    <x v="2"/>
    <x v="4"/>
    <x v="0"/>
    <x v="0"/>
    <m/>
    <m/>
    <m/>
  </r>
  <r>
    <d v="2022-10-01T00:00:00"/>
    <s v="ORD109085"/>
    <s v="CUST1630"/>
    <x v="4"/>
    <x v="0"/>
    <s v="Electrnics"/>
    <x v="3"/>
    <n v="5"/>
    <n v="49056.75"/>
    <n v="20"/>
    <x v="2"/>
    <x v="4"/>
    <x v="6"/>
    <x v="1"/>
    <x v="1588"/>
    <m/>
    <m/>
    <m/>
  </r>
  <r>
    <d v="2022-10-01T00:00:00"/>
    <s v="ORD108544"/>
    <s v="CUST9244"/>
    <x v="6"/>
    <x v="1"/>
    <s v="Furnture"/>
    <x v="14"/>
    <n v="9"/>
    <n v="14140.39"/>
    <n v="10"/>
    <x v="0"/>
    <x v="2"/>
    <x v="1"/>
    <x v="2"/>
    <x v="1589"/>
    <m/>
    <m/>
    <m/>
  </r>
  <r>
    <d v="2022-01-03T00:00:00"/>
    <s v="ORD103386"/>
    <s v="CUST6973"/>
    <x v="6"/>
    <x v="1"/>
    <s v="Furnture"/>
    <x v="13"/>
    <n v="7"/>
    <n v="17002.71"/>
    <m/>
    <x v="2"/>
    <x v="2"/>
    <x v="6"/>
    <x v="1"/>
    <x v="0"/>
    <m/>
    <m/>
    <m/>
  </r>
  <r>
    <d v="2022-11-13T00:00:00"/>
    <s v="ORD103614"/>
    <s v="CUST1229"/>
    <x v="0"/>
    <x v="3"/>
    <s v="Electronics"/>
    <x v="11"/>
    <n v="5"/>
    <n v="35777.64"/>
    <n v="15"/>
    <x v="1"/>
    <x v="0"/>
    <x v="3"/>
    <x v="0"/>
    <x v="0"/>
    <m/>
    <m/>
    <m/>
  </r>
  <r>
    <d v="2023-11-18T00:00:00"/>
    <s v="ORD105643"/>
    <s v="CUST8842"/>
    <x v="3"/>
    <x v="0"/>
    <s v="Furnture"/>
    <x v="9"/>
    <n v="5"/>
    <n v="47521.52"/>
    <n v="20"/>
    <x v="3"/>
    <x v="3"/>
    <x v="4"/>
    <x v="0"/>
    <x v="0"/>
    <m/>
    <m/>
    <m/>
  </r>
  <r>
    <d v="2023-03-09T00:00:00"/>
    <s v="ORD100766"/>
    <s v="CUST2218"/>
    <x v="5"/>
    <x v="2"/>
    <s v="Furniture"/>
    <x v="3"/>
    <n v="7"/>
    <n v="32523.47"/>
    <n v="5"/>
    <x v="2"/>
    <x v="4"/>
    <x v="3"/>
    <x v="0"/>
    <x v="0"/>
    <m/>
    <m/>
    <m/>
  </r>
  <r>
    <d v="2023-10-05T00:00:00"/>
    <s v="ORD102861"/>
    <s v="CUST2659"/>
    <x v="6"/>
    <x v="3"/>
    <s v="Electrnics"/>
    <x v="12"/>
    <n v="6"/>
    <n v="43968.29"/>
    <n v="20"/>
    <x v="1"/>
    <x v="0"/>
    <x v="3"/>
    <x v="0"/>
    <x v="0"/>
    <m/>
    <m/>
    <m/>
  </r>
  <r>
    <d v="2022-10-01T00:00:00"/>
    <s v="ORD103782"/>
    <s v="CUST5374"/>
    <x v="1"/>
    <x v="1"/>
    <s v="Clothing"/>
    <x v="5"/>
    <n v="3"/>
    <n v="17635.23"/>
    <n v="15"/>
    <x v="2"/>
    <x v="5"/>
    <x v="1"/>
    <x v="1"/>
    <x v="1590"/>
    <m/>
    <m/>
    <m/>
  </r>
  <r>
    <d v="2022-10-01T00:00:00"/>
    <s v="ORD105099"/>
    <s v="CUST6663"/>
    <x v="3"/>
    <x v="3"/>
    <s v="Electrnics"/>
    <x v="0"/>
    <n v="8"/>
    <n v="28955.71"/>
    <n v="10"/>
    <x v="3"/>
    <x v="1"/>
    <x v="4"/>
    <x v="2"/>
    <x v="1591"/>
    <m/>
    <m/>
    <m/>
  </r>
  <r>
    <d v="2023-12-13T00:00:00"/>
    <s v="ORD104149"/>
    <s v="CUST9332"/>
    <x v="1"/>
    <x v="1"/>
    <s v="Electrnics"/>
    <x v="3"/>
    <n v="7"/>
    <n v="22960.52"/>
    <m/>
    <x v="2"/>
    <x v="5"/>
    <x v="5"/>
    <x v="0"/>
    <x v="0"/>
    <m/>
    <m/>
    <m/>
  </r>
  <r>
    <d v="2023-06-26T00:00:00"/>
    <s v="ORD101144"/>
    <s v="CUST5715"/>
    <x v="3"/>
    <x v="3"/>
    <s v="Furniture"/>
    <x v="3"/>
    <n v="9"/>
    <n v="48212.41"/>
    <n v="0"/>
    <x v="0"/>
    <x v="5"/>
    <x v="3"/>
    <x v="0"/>
    <x v="0"/>
    <m/>
    <m/>
    <m/>
  </r>
  <r>
    <d v="2022-05-23T00:00:00"/>
    <s v="ORD109980"/>
    <s v="CUST4092"/>
    <x v="7"/>
    <x v="0"/>
    <s v="Furniture"/>
    <x v="12"/>
    <n v="6"/>
    <n v="20656.490000000002"/>
    <n v="20"/>
    <x v="2"/>
    <x v="2"/>
    <x v="3"/>
    <x v="0"/>
    <x v="0"/>
    <m/>
    <m/>
    <m/>
  </r>
  <r>
    <d v="2022-10-01T00:00:00"/>
    <s v="ORD111798"/>
    <s v="CUST4595"/>
    <x v="2"/>
    <x v="3"/>
    <s v="Furnture"/>
    <x v="12"/>
    <n v="6"/>
    <n v="23397.47"/>
    <n v="15"/>
    <x v="2"/>
    <x v="3"/>
    <x v="7"/>
    <x v="2"/>
    <x v="1592"/>
    <m/>
    <m/>
    <m/>
  </r>
  <r>
    <d v="2022-10-01T00:00:00"/>
    <s v="ORD102510"/>
    <s v="CUST5225"/>
    <x v="5"/>
    <x v="1"/>
    <s v="Furnture"/>
    <x v="0"/>
    <n v="10"/>
    <n v="31377.29"/>
    <n v="0"/>
    <x v="3"/>
    <x v="0"/>
    <x v="7"/>
    <x v="2"/>
    <x v="1593"/>
    <m/>
    <m/>
    <m/>
  </r>
  <r>
    <d v="2022-07-20T00:00:00"/>
    <s v="ORD107281"/>
    <s v="CUST8894"/>
    <x v="2"/>
    <x v="3"/>
    <s v="Furnture"/>
    <x v="13"/>
    <n v="8"/>
    <n v="49233.72"/>
    <m/>
    <x v="0"/>
    <x v="3"/>
    <x v="3"/>
    <x v="0"/>
    <x v="0"/>
    <m/>
    <m/>
    <m/>
  </r>
  <r>
    <d v="2022-10-01T00:00:00"/>
    <s v="ORD102273"/>
    <s v="CUST1135"/>
    <x v="6"/>
    <x v="3"/>
    <s v="Electrnics"/>
    <x v="2"/>
    <n v="7"/>
    <n v="40352.76"/>
    <n v="20"/>
    <x v="2"/>
    <x v="3"/>
    <x v="5"/>
    <x v="1"/>
    <x v="1594"/>
    <m/>
    <m/>
    <m/>
  </r>
  <r>
    <d v="2022-10-01T00:00:00"/>
    <s v="ORD107573"/>
    <s v="CUST9238"/>
    <x v="7"/>
    <x v="3"/>
    <s v="Electrnics"/>
    <x v="5"/>
    <n v="9"/>
    <n v="37858.480000000003"/>
    <n v="5"/>
    <x v="1"/>
    <x v="0"/>
    <x v="4"/>
    <x v="1"/>
    <x v="1595"/>
    <m/>
    <m/>
    <m/>
  </r>
  <r>
    <d v="2022-05-11T00:00:00"/>
    <s v="ORD105470"/>
    <s v="CUST5009"/>
    <x v="3"/>
    <x v="3"/>
    <s v="Electronics"/>
    <x v="14"/>
    <n v="3"/>
    <n v="36089.26"/>
    <n v="0"/>
    <x v="3"/>
    <x v="1"/>
    <x v="2"/>
    <x v="0"/>
    <x v="0"/>
    <m/>
    <m/>
    <m/>
  </r>
  <r>
    <d v="2022-10-01T00:00:00"/>
    <s v="ORD107726"/>
    <s v="CUST6845"/>
    <x v="1"/>
    <x v="3"/>
    <s v="Electrnics"/>
    <x v="0"/>
    <n v="3"/>
    <n v="47426.16"/>
    <n v="10"/>
    <x v="3"/>
    <x v="2"/>
    <x v="4"/>
    <x v="1"/>
    <x v="1596"/>
    <m/>
    <m/>
    <m/>
  </r>
  <r>
    <d v="2022-05-11T00:00:00"/>
    <s v="ORD107822"/>
    <s v="CUST1829"/>
    <x v="3"/>
    <x v="3"/>
    <s v="Furnture"/>
    <x v="2"/>
    <n v="4"/>
    <n v="17207.240000000002"/>
    <n v="20"/>
    <x v="2"/>
    <x v="4"/>
    <x v="0"/>
    <x v="0"/>
    <x v="0"/>
    <m/>
    <m/>
    <m/>
  </r>
  <r>
    <d v="2022-10-01T00:00:00"/>
    <s v="ORD109666"/>
    <s v="CUST6805"/>
    <x v="4"/>
    <x v="1"/>
    <s v="Electrnics"/>
    <x v="6"/>
    <n v="2"/>
    <n v="31724.69"/>
    <n v="0"/>
    <x v="0"/>
    <x v="1"/>
    <x v="3"/>
    <x v="1"/>
    <x v="1597"/>
    <m/>
    <m/>
    <m/>
  </r>
  <r>
    <d v="2023-02-05T00:00:00"/>
    <s v="ORD105403"/>
    <s v="CUST8290"/>
    <x v="6"/>
    <x v="2"/>
    <s v="Furnture"/>
    <x v="7"/>
    <n v="10"/>
    <n v="15823.72"/>
    <n v="20"/>
    <x v="2"/>
    <x v="0"/>
    <x v="3"/>
    <x v="0"/>
    <x v="0"/>
    <m/>
    <m/>
    <m/>
  </r>
  <r>
    <d v="2022-10-01T00:00:00"/>
    <s v="ORD100102"/>
    <s v="CUST7929"/>
    <x v="2"/>
    <x v="2"/>
    <s v="Electrnics"/>
    <x v="12"/>
    <n v="10"/>
    <n v="15691.2"/>
    <n v="0"/>
    <x v="3"/>
    <x v="2"/>
    <x v="0"/>
    <x v="1"/>
    <x v="1598"/>
    <m/>
    <m/>
    <m/>
  </r>
  <r>
    <d v="2022-10-01T00:00:00"/>
    <s v="ORD101989"/>
    <s v="CUST5205"/>
    <x v="5"/>
    <x v="2"/>
    <s v="Electronics"/>
    <x v="9"/>
    <n v="2"/>
    <n v="38515.03"/>
    <n v="20"/>
    <x v="2"/>
    <x v="3"/>
    <x v="1"/>
    <x v="1"/>
    <x v="1599"/>
    <m/>
    <m/>
    <m/>
  </r>
  <r>
    <d v="2022-10-01T00:00:00"/>
    <s v="ORD105538"/>
    <s v="CUST9699"/>
    <x v="3"/>
    <x v="3"/>
    <s v="Electrnics"/>
    <x v="8"/>
    <n v="4"/>
    <n v="2817.42"/>
    <n v="0"/>
    <x v="2"/>
    <x v="2"/>
    <x v="0"/>
    <x v="2"/>
    <x v="1600"/>
    <m/>
    <m/>
    <m/>
  </r>
  <r>
    <d v="2022-10-01T00:00:00"/>
    <s v="ORD104536"/>
    <s v="CUST9621"/>
    <x v="1"/>
    <x v="1"/>
    <s v="Clothing"/>
    <x v="6"/>
    <n v="7"/>
    <n v="11708.92"/>
    <n v="5"/>
    <x v="0"/>
    <x v="2"/>
    <x v="0"/>
    <x v="2"/>
    <x v="1601"/>
    <m/>
    <m/>
    <m/>
  </r>
  <r>
    <d v="2023-12-12T00:00:00"/>
    <s v="ORD102981"/>
    <s v="CUST4379"/>
    <x v="1"/>
    <x v="1"/>
    <s v="Furnture"/>
    <x v="14"/>
    <n v="3"/>
    <n v="25448.37"/>
    <n v="0"/>
    <x v="1"/>
    <x v="0"/>
    <x v="0"/>
    <x v="0"/>
    <x v="0"/>
    <m/>
    <m/>
    <m/>
  </r>
  <r>
    <d v="2022-10-01T00:00:00"/>
    <s v="ORD100828"/>
    <s v="CUST8814"/>
    <x v="2"/>
    <x v="2"/>
    <s v="Furnture"/>
    <x v="13"/>
    <n v="3"/>
    <n v="7661.74"/>
    <n v="15"/>
    <x v="0"/>
    <x v="5"/>
    <x v="3"/>
    <x v="1"/>
    <x v="1602"/>
    <m/>
    <m/>
    <m/>
  </r>
  <r>
    <d v="2023-11-29T00:00:00"/>
    <s v="ORD110629"/>
    <s v="CUST1897"/>
    <x v="7"/>
    <x v="3"/>
    <s v="Furnture"/>
    <x v="0"/>
    <n v="5"/>
    <n v="20228.36"/>
    <m/>
    <x v="3"/>
    <x v="1"/>
    <x v="3"/>
    <x v="1"/>
    <x v="0"/>
    <m/>
    <m/>
    <m/>
  </r>
  <r>
    <d v="2022-11-21T00:00:00"/>
    <s v="ORD104192"/>
    <s v="CUST4928"/>
    <x v="1"/>
    <x v="0"/>
    <s v="Furnture"/>
    <x v="8"/>
    <n v="5"/>
    <n v="13594.55"/>
    <n v="0"/>
    <x v="0"/>
    <x v="1"/>
    <x v="7"/>
    <x v="0"/>
    <x v="0"/>
    <m/>
    <m/>
    <m/>
  </r>
  <r>
    <d v="2022-10-01T00:00:00"/>
    <s v="ORD101672"/>
    <s v="CUST9427"/>
    <x v="2"/>
    <x v="1"/>
    <s v="Clothing"/>
    <x v="13"/>
    <n v="9"/>
    <n v="17048.16"/>
    <n v="5"/>
    <x v="3"/>
    <x v="5"/>
    <x v="3"/>
    <x v="1"/>
    <x v="1603"/>
    <m/>
    <m/>
    <m/>
  </r>
  <r>
    <d v="2022-04-13T00:00:00"/>
    <s v="ORD111349"/>
    <s v="CUST3741"/>
    <x v="1"/>
    <x v="1"/>
    <s v="Clothing"/>
    <x v="2"/>
    <n v="9"/>
    <n v="16605.560000000001"/>
    <m/>
    <x v="2"/>
    <x v="0"/>
    <x v="4"/>
    <x v="0"/>
    <x v="0"/>
    <m/>
    <m/>
    <m/>
  </r>
  <r>
    <d v="2022-10-01T00:00:00"/>
    <s v="ORD109162"/>
    <s v="CUST3567"/>
    <x v="1"/>
    <x v="0"/>
    <s v="Furniture"/>
    <x v="12"/>
    <n v="10"/>
    <n v="4475.28"/>
    <n v="0"/>
    <x v="3"/>
    <x v="4"/>
    <x v="2"/>
    <x v="1"/>
    <x v="1604"/>
    <m/>
    <m/>
    <m/>
  </r>
  <r>
    <d v="2022-10-01T00:00:00"/>
    <s v="ORD111856"/>
    <s v="CUST3631"/>
    <x v="4"/>
    <x v="3"/>
    <s v="Furnture"/>
    <x v="3"/>
    <n v="7"/>
    <n v="8432.83"/>
    <n v="10"/>
    <x v="0"/>
    <x v="0"/>
    <x v="6"/>
    <x v="2"/>
    <x v="1605"/>
    <m/>
    <m/>
    <m/>
  </r>
  <r>
    <d v="2022-08-04T00:00:00"/>
    <s v="ORD111781"/>
    <s v="CUST5243"/>
    <x v="5"/>
    <x v="3"/>
    <s v="Furnture"/>
    <x v="5"/>
    <n v="8"/>
    <n v="2178.75"/>
    <n v="0"/>
    <x v="3"/>
    <x v="0"/>
    <x v="4"/>
    <x v="0"/>
    <x v="0"/>
    <m/>
    <m/>
    <m/>
  </r>
  <r>
    <d v="2022-10-01T00:00:00"/>
    <s v="ORD110910"/>
    <s v="CUST2481"/>
    <x v="1"/>
    <x v="3"/>
    <s v="Clothing"/>
    <x v="13"/>
    <n v="10"/>
    <n v="29464.25"/>
    <n v="10"/>
    <x v="3"/>
    <x v="5"/>
    <x v="3"/>
    <x v="1"/>
    <x v="1606"/>
    <m/>
    <m/>
    <m/>
  </r>
  <r>
    <d v="2022-12-02T00:00:00"/>
    <s v="ORD102856"/>
    <s v="CUST7308"/>
    <x v="1"/>
    <x v="1"/>
    <s v="Clothing"/>
    <x v="13"/>
    <n v="8"/>
    <n v="33163.360000000001"/>
    <m/>
    <x v="1"/>
    <x v="4"/>
    <x v="6"/>
    <x v="2"/>
    <x v="0"/>
    <m/>
    <m/>
    <m/>
  </r>
  <r>
    <d v="2022-10-01T00:00:00"/>
    <s v="ORD106498"/>
    <s v="CUST8783"/>
    <x v="4"/>
    <x v="1"/>
    <s v="Electrnics"/>
    <x v="8"/>
    <n v="7"/>
    <n v="49865.43"/>
    <n v="0"/>
    <x v="2"/>
    <x v="2"/>
    <x v="0"/>
    <x v="1"/>
    <x v="1607"/>
    <m/>
    <m/>
    <m/>
  </r>
  <r>
    <d v="2022-10-01T00:00:00"/>
    <s v="ORD101808"/>
    <s v="CUST7294"/>
    <x v="5"/>
    <x v="0"/>
    <s v="Furniture"/>
    <x v="7"/>
    <n v="8"/>
    <n v="38767.21"/>
    <n v="20"/>
    <x v="3"/>
    <x v="4"/>
    <x v="5"/>
    <x v="1"/>
    <x v="1608"/>
    <m/>
    <m/>
    <m/>
  </r>
  <r>
    <d v="2022-10-01T00:00:00"/>
    <s v="ORD104551"/>
    <s v="CUST3072"/>
    <x v="5"/>
    <x v="3"/>
    <s v="Furnture"/>
    <x v="10"/>
    <n v="2"/>
    <n v="25643.25"/>
    <n v="20"/>
    <x v="2"/>
    <x v="1"/>
    <x v="6"/>
    <x v="1"/>
    <x v="1609"/>
    <m/>
    <m/>
    <m/>
  </r>
  <r>
    <d v="2023-07-18T00:00:00"/>
    <s v="ORD102275"/>
    <s v="CUST9333"/>
    <x v="0"/>
    <x v="3"/>
    <s v="Clothing"/>
    <x v="5"/>
    <n v="5"/>
    <n v="49299.16"/>
    <m/>
    <x v="2"/>
    <x v="5"/>
    <x v="6"/>
    <x v="0"/>
    <x v="0"/>
    <m/>
    <m/>
    <m/>
  </r>
  <r>
    <d v="2023-06-27T00:00:00"/>
    <s v="ORD103761"/>
    <s v="CUST1773"/>
    <x v="5"/>
    <x v="1"/>
    <s v="Electronics"/>
    <x v="11"/>
    <n v="9"/>
    <n v="34220.99"/>
    <n v="0"/>
    <x v="3"/>
    <x v="3"/>
    <x v="4"/>
    <x v="0"/>
    <x v="0"/>
    <m/>
    <m/>
    <m/>
  </r>
  <r>
    <d v="2023-10-20T00:00:00"/>
    <s v="ORD105899"/>
    <s v="CUST7708"/>
    <x v="5"/>
    <x v="3"/>
    <s v="Electrnics"/>
    <x v="9"/>
    <n v="10"/>
    <n v="13844.1"/>
    <m/>
    <x v="2"/>
    <x v="0"/>
    <x v="2"/>
    <x v="0"/>
    <x v="0"/>
    <m/>
    <m/>
    <m/>
  </r>
  <r>
    <d v="2022-06-18T00:00:00"/>
    <s v="ORD110935"/>
    <s v="CUST9034"/>
    <x v="2"/>
    <x v="1"/>
    <s v="Clothing"/>
    <x v="5"/>
    <n v="3"/>
    <n v="28006.07"/>
    <m/>
    <x v="1"/>
    <x v="3"/>
    <x v="7"/>
    <x v="0"/>
    <x v="0"/>
    <m/>
    <m/>
    <m/>
  </r>
  <r>
    <d v="2022-10-01T00:00:00"/>
    <s v="ORD107756"/>
    <s v="CUST1973"/>
    <x v="2"/>
    <x v="1"/>
    <s v="Furnture"/>
    <x v="13"/>
    <n v="3"/>
    <n v="6496.83"/>
    <n v="10"/>
    <x v="0"/>
    <x v="4"/>
    <x v="7"/>
    <x v="1"/>
    <x v="1610"/>
    <m/>
    <m/>
    <m/>
  </r>
  <r>
    <d v="2022-10-01T00:00:00"/>
    <s v="ORD105265"/>
    <s v="CUST2310"/>
    <x v="0"/>
    <x v="0"/>
    <s v="Electrnics"/>
    <x v="14"/>
    <n v="9"/>
    <n v="32987.86"/>
    <n v="0"/>
    <x v="0"/>
    <x v="5"/>
    <x v="7"/>
    <x v="1"/>
    <x v="1611"/>
    <m/>
    <m/>
    <m/>
  </r>
  <r>
    <d v="2023-12-25T00:00:00"/>
    <s v="ORD102045"/>
    <s v="CUST4214"/>
    <x v="2"/>
    <x v="0"/>
    <s v="Clothing"/>
    <x v="5"/>
    <n v="1"/>
    <n v="2734.41"/>
    <n v="5"/>
    <x v="0"/>
    <x v="2"/>
    <x v="6"/>
    <x v="0"/>
    <x v="0"/>
    <m/>
    <m/>
    <m/>
  </r>
  <r>
    <d v="2022-12-10T00:00:00"/>
    <s v="ORD106875"/>
    <s v="CUST1688"/>
    <x v="0"/>
    <x v="3"/>
    <s v="Furnture"/>
    <x v="5"/>
    <n v="8"/>
    <n v="39363.42"/>
    <n v="5"/>
    <x v="0"/>
    <x v="0"/>
    <x v="3"/>
    <x v="0"/>
    <x v="0"/>
    <m/>
    <m/>
    <m/>
  </r>
  <r>
    <d v="2022-01-16T00:00:00"/>
    <s v="ORD104089"/>
    <s v="CUST2893"/>
    <x v="4"/>
    <x v="3"/>
    <s v="Furniture"/>
    <x v="12"/>
    <n v="2"/>
    <n v="14156.39"/>
    <n v="10"/>
    <x v="1"/>
    <x v="2"/>
    <x v="3"/>
    <x v="0"/>
    <x v="0"/>
    <m/>
    <m/>
    <m/>
  </r>
  <r>
    <d v="2023-12-31T00:00:00"/>
    <s v="ORD109742"/>
    <s v="CUST7076"/>
    <x v="1"/>
    <x v="0"/>
    <s v="Electrnics"/>
    <x v="11"/>
    <n v="3"/>
    <n v="45874.7"/>
    <n v="10"/>
    <x v="3"/>
    <x v="2"/>
    <x v="6"/>
    <x v="0"/>
    <x v="0"/>
    <m/>
    <m/>
    <m/>
  </r>
  <r>
    <d v="2022-10-01T00:00:00"/>
    <s v="ORD105707"/>
    <s v="CUST3839"/>
    <x v="6"/>
    <x v="3"/>
    <s v="Furnture"/>
    <x v="10"/>
    <n v="6"/>
    <n v="26535.86"/>
    <n v="5"/>
    <x v="3"/>
    <x v="3"/>
    <x v="2"/>
    <x v="1"/>
    <x v="1612"/>
    <m/>
    <m/>
    <m/>
  </r>
  <r>
    <d v="2023-02-03T00:00:00"/>
    <s v="ORD101295"/>
    <s v="CUST6383"/>
    <x v="3"/>
    <x v="3"/>
    <s v="Electronics"/>
    <x v="9"/>
    <n v="4"/>
    <n v="809.15"/>
    <n v="15"/>
    <x v="0"/>
    <x v="3"/>
    <x v="7"/>
    <x v="0"/>
    <x v="0"/>
    <m/>
    <m/>
    <m/>
  </r>
  <r>
    <d v="2022-10-01T00:00:00"/>
    <s v="ORD105763"/>
    <s v="CUST7303"/>
    <x v="0"/>
    <x v="1"/>
    <s v="Clothing"/>
    <x v="6"/>
    <n v="4"/>
    <n v="32468.78"/>
    <n v="5"/>
    <x v="2"/>
    <x v="2"/>
    <x v="5"/>
    <x v="2"/>
    <x v="1613"/>
    <m/>
    <m/>
    <m/>
  </r>
  <r>
    <d v="2022-03-24T00:00:00"/>
    <s v="ORD100591"/>
    <s v="CUST9055"/>
    <x v="0"/>
    <x v="1"/>
    <s v="Electronics"/>
    <x v="1"/>
    <n v="7"/>
    <n v="46332.21"/>
    <n v="10"/>
    <x v="2"/>
    <x v="0"/>
    <x v="2"/>
    <x v="0"/>
    <x v="0"/>
    <m/>
    <m/>
    <m/>
  </r>
  <r>
    <d v="2022-06-25T00:00:00"/>
    <s v="ORD103952"/>
    <s v="CUST6103"/>
    <x v="1"/>
    <x v="3"/>
    <s v="Clothing"/>
    <x v="6"/>
    <n v="3"/>
    <n v="29554.12"/>
    <n v="5"/>
    <x v="1"/>
    <x v="3"/>
    <x v="6"/>
    <x v="0"/>
    <x v="0"/>
    <m/>
    <m/>
    <m/>
  </r>
  <r>
    <d v="2023-08-11T00:00:00"/>
    <s v="ORD107093"/>
    <s v="CUST2545"/>
    <x v="2"/>
    <x v="1"/>
    <s v="Clothing"/>
    <x v="5"/>
    <n v="7"/>
    <n v="6900.28"/>
    <n v="20"/>
    <x v="0"/>
    <x v="4"/>
    <x v="6"/>
    <x v="0"/>
    <x v="0"/>
    <m/>
    <m/>
    <m/>
  </r>
  <r>
    <d v="2022-07-21T00:00:00"/>
    <s v="ORD100221"/>
    <s v="CUST8496"/>
    <x v="4"/>
    <x v="2"/>
    <s v="Clothing"/>
    <x v="13"/>
    <n v="8"/>
    <n v="26432.98"/>
    <m/>
    <x v="1"/>
    <x v="1"/>
    <x v="6"/>
    <x v="0"/>
    <x v="0"/>
    <m/>
    <m/>
    <m/>
  </r>
  <r>
    <d v="2022-04-07T00:00:00"/>
    <s v="ORD108049"/>
    <s v="CUST2811"/>
    <x v="6"/>
    <x v="1"/>
    <s v="Furnture"/>
    <x v="13"/>
    <n v="9"/>
    <n v="38473.919999999998"/>
    <n v="5"/>
    <x v="3"/>
    <x v="4"/>
    <x v="5"/>
    <x v="0"/>
    <x v="0"/>
    <m/>
    <m/>
    <m/>
  </r>
  <r>
    <d v="2022-10-01T00:00:00"/>
    <s v="ORD100444"/>
    <s v="CUST8763"/>
    <x v="3"/>
    <x v="3"/>
    <s v="Furniture"/>
    <x v="10"/>
    <n v="4"/>
    <n v="11391.03"/>
    <n v="15"/>
    <x v="0"/>
    <x v="3"/>
    <x v="6"/>
    <x v="1"/>
    <x v="1614"/>
    <m/>
    <m/>
    <m/>
  </r>
  <r>
    <d v="2023-04-29T00:00:00"/>
    <s v="ORD107222"/>
    <s v="CUST3929"/>
    <x v="0"/>
    <x v="3"/>
    <s v="Furniture"/>
    <x v="3"/>
    <n v="1"/>
    <n v="42063.92"/>
    <n v="5"/>
    <x v="1"/>
    <x v="3"/>
    <x v="5"/>
    <x v="0"/>
    <x v="0"/>
    <m/>
    <m/>
    <m/>
  </r>
  <r>
    <d v="2022-10-01T00:00:00"/>
    <s v="ORD106507"/>
    <s v="CUST1728"/>
    <x v="7"/>
    <x v="0"/>
    <s v="Furniture"/>
    <x v="3"/>
    <n v="2"/>
    <n v="30236.59"/>
    <n v="15"/>
    <x v="1"/>
    <x v="2"/>
    <x v="5"/>
    <x v="2"/>
    <x v="1615"/>
    <m/>
    <m/>
    <m/>
  </r>
  <r>
    <d v="2022-10-01T00:00:00"/>
    <s v="ORD100858"/>
    <s v="CUST9781"/>
    <x v="2"/>
    <x v="3"/>
    <s v="Furniture"/>
    <x v="3"/>
    <n v="9"/>
    <n v="38071.949999999997"/>
    <n v="5"/>
    <x v="1"/>
    <x v="0"/>
    <x v="7"/>
    <x v="2"/>
    <x v="1616"/>
    <m/>
    <m/>
    <m/>
  </r>
  <r>
    <d v="2022-01-05T00:00:00"/>
    <s v="ORD110777"/>
    <s v="CUST1937"/>
    <x v="4"/>
    <x v="3"/>
    <s v="Electronics"/>
    <x v="14"/>
    <n v="1"/>
    <n v="46340.93"/>
    <n v="15"/>
    <x v="1"/>
    <x v="5"/>
    <x v="2"/>
    <x v="0"/>
    <x v="0"/>
    <m/>
    <m/>
    <m/>
  </r>
  <r>
    <d v="2023-02-27T00:00:00"/>
    <s v="ORD105065"/>
    <s v="CUST8525"/>
    <x v="5"/>
    <x v="0"/>
    <s v="Furniture"/>
    <x v="3"/>
    <n v="2"/>
    <n v="25100.880000000001"/>
    <n v="0"/>
    <x v="2"/>
    <x v="4"/>
    <x v="1"/>
    <x v="0"/>
    <x v="0"/>
    <m/>
    <m/>
    <m/>
  </r>
  <r>
    <d v="2022-10-01T00:00:00"/>
    <s v="ORD111417"/>
    <s v="CUST9869"/>
    <x v="6"/>
    <x v="3"/>
    <s v="Electrnics"/>
    <x v="3"/>
    <n v="5"/>
    <n v="44001.22"/>
    <n v="15"/>
    <x v="1"/>
    <x v="4"/>
    <x v="2"/>
    <x v="1"/>
    <x v="1617"/>
    <m/>
    <m/>
    <m/>
  </r>
  <r>
    <d v="2022-03-27T00:00:00"/>
    <s v="ORD106870"/>
    <s v="CUST8801"/>
    <x v="2"/>
    <x v="3"/>
    <s v="Clothing"/>
    <x v="5"/>
    <n v="8"/>
    <n v="23206.05"/>
    <n v="15"/>
    <x v="3"/>
    <x v="0"/>
    <x v="0"/>
    <x v="0"/>
    <x v="0"/>
    <m/>
    <m/>
    <m/>
  </r>
  <r>
    <d v="2023-02-03T00:00:00"/>
    <s v="ORD100841"/>
    <s v="CUST1162"/>
    <x v="6"/>
    <x v="1"/>
    <s v="Clothing"/>
    <x v="8"/>
    <n v="10"/>
    <n v="30863.97"/>
    <n v="10"/>
    <x v="1"/>
    <x v="0"/>
    <x v="2"/>
    <x v="0"/>
    <x v="0"/>
    <m/>
    <m/>
    <m/>
  </r>
  <r>
    <d v="2022-08-11T00:00:00"/>
    <s v="ORD105576"/>
    <s v="CUST8714"/>
    <x v="6"/>
    <x v="0"/>
    <s v="Clothing"/>
    <x v="5"/>
    <n v="7"/>
    <n v="6979.71"/>
    <n v="5"/>
    <x v="0"/>
    <x v="5"/>
    <x v="4"/>
    <x v="0"/>
    <x v="0"/>
    <m/>
    <m/>
    <m/>
  </r>
  <r>
    <d v="2022-10-01T00:00:00"/>
    <s v="ORD107328"/>
    <s v="CUST3171"/>
    <x v="2"/>
    <x v="3"/>
    <s v="Furnture"/>
    <x v="3"/>
    <n v="10"/>
    <n v="19781.54"/>
    <n v="10"/>
    <x v="3"/>
    <x v="5"/>
    <x v="5"/>
    <x v="2"/>
    <x v="1618"/>
    <m/>
    <m/>
    <m/>
  </r>
  <r>
    <d v="2022-10-01T00:00:00"/>
    <s v="ORD105140"/>
    <s v="CUST7240"/>
    <x v="4"/>
    <x v="2"/>
    <s v="Furnture"/>
    <x v="1"/>
    <n v="8"/>
    <n v="11453.3"/>
    <n v="15"/>
    <x v="1"/>
    <x v="1"/>
    <x v="1"/>
    <x v="1"/>
    <x v="1619"/>
    <m/>
    <m/>
    <m/>
  </r>
  <r>
    <d v="2022-04-29T00:00:00"/>
    <s v="ORD105762"/>
    <s v="CUST6504"/>
    <x v="1"/>
    <x v="0"/>
    <s v="Electrnics"/>
    <x v="8"/>
    <n v="3"/>
    <n v="28393.34"/>
    <n v="5"/>
    <x v="1"/>
    <x v="0"/>
    <x v="7"/>
    <x v="0"/>
    <x v="0"/>
    <m/>
    <m/>
    <m/>
  </r>
  <r>
    <d v="2023-08-04T00:00:00"/>
    <s v="ORD109340"/>
    <s v="CUST8687"/>
    <x v="2"/>
    <x v="1"/>
    <s v="Furnture"/>
    <x v="14"/>
    <n v="8"/>
    <n v="38741.449999999997"/>
    <n v="20"/>
    <x v="0"/>
    <x v="1"/>
    <x v="3"/>
    <x v="0"/>
    <x v="0"/>
    <m/>
    <m/>
    <m/>
  </r>
  <r>
    <d v="2022-10-01T00:00:00"/>
    <s v="ORD103703"/>
    <s v="CUST9671"/>
    <x v="6"/>
    <x v="3"/>
    <s v="Electronics"/>
    <x v="14"/>
    <n v="3"/>
    <n v="30856.01"/>
    <n v="0"/>
    <x v="2"/>
    <x v="2"/>
    <x v="6"/>
    <x v="2"/>
    <x v="1620"/>
    <m/>
    <m/>
    <m/>
  </r>
  <r>
    <d v="2023-04-30T00:00:00"/>
    <s v="ORD100994"/>
    <s v="CUST9938"/>
    <x v="4"/>
    <x v="1"/>
    <s v="Electrnics"/>
    <x v="1"/>
    <n v="6"/>
    <n v="1538.96"/>
    <m/>
    <x v="3"/>
    <x v="5"/>
    <x v="2"/>
    <x v="1"/>
    <x v="0"/>
    <m/>
    <m/>
    <m/>
  </r>
  <r>
    <d v="2023-12-18T00:00:00"/>
    <s v="ORD107945"/>
    <s v="CUST1202"/>
    <x v="1"/>
    <x v="3"/>
    <s v="Furniture"/>
    <x v="0"/>
    <n v="1"/>
    <n v="13228.98"/>
    <n v="5"/>
    <x v="2"/>
    <x v="4"/>
    <x v="2"/>
    <x v="0"/>
    <x v="0"/>
    <m/>
    <m/>
    <m/>
  </r>
  <r>
    <d v="2022-05-27T00:00:00"/>
    <s v="ORD106452"/>
    <s v="CUST2332"/>
    <x v="2"/>
    <x v="2"/>
    <s v="Electronics"/>
    <x v="1"/>
    <n v="5"/>
    <n v="12324.9"/>
    <m/>
    <x v="0"/>
    <x v="2"/>
    <x v="0"/>
    <x v="2"/>
    <x v="0"/>
    <m/>
    <m/>
    <m/>
  </r>
  <r>
    <d v="2022-10-01T00:00:00"/>
    <s v="ORD101554"/>
    <s v="CUST2362"/>
    <x v="3"/>
    <x v="1"/>
    <s v="Clothing"/>
    <x v="13"/>
    <n v="2"/>
    <n v="33376.379999999997"/>
    <n v="5"/>
    <x v="2"/>
    <x v="3"/>
    <x v="5"/>
    <x v="2"/>
    <x v="1621"/>
    <m/>
    <m/>
    <m/>
  </r>
  <r>
    <d v="2022-10-01T00:00:00"/>
    <s v="ORD111635"/>
    <s v="CUST4624"/>
    <x v="2"/>
    <x v="1"/>
    <s v="Electrnics"/>
    <x v="1"/>
    <n v="7"/>
    <n v="20696.07"/>
    <n v="15"/>
    <x v="3"/>
    <x v="1"/>
    <x v="2"/>
    <x v="1"/>
    <x v="1622"/>
    <m/>
    <m/>
    <m/>
  </r>
  <r>
    <d v="2023-01-02T00:00:00"/>
    <s v="ORD107359"/>
    <s v="CUST8049"/>
    <x v="5"/>
    <x v="1"/>
    <s v="Furnture"/>
    <x v="11"/>
    <n v="9"/>
    <n v="34678.410000000003"/>
    <n v="5"/>
    <x v="1"/>
    <x v="4"/>
    <x v="0"/>
    <x v="0"/>
    <x v="0"/>
    <m/>
    <m/>
    <m/>
  </r>
  <r>
    <d v="2022-10-01T00:00:00"/>
    <s v="ORD103772"/>
    <s v="CUST6707"/>
    <x v="6"/>
    <x v="3"/>
    <s v="Clothing"/>
    <x v="2"/>
    <n v="6"/>
    <n v="12329.81"/>
    <n v="15"/>
    <x v="3"/>
    <x v="2"/>
    <x v="2"/>
    <x v="2"/>
    <x v="1623"/>
    <m/>
    <m/>
    <m/>
  </r>
  <r>
    <d v="2022-10-01T00:00:00"/>
    <s v="ORD105674"/>
    <s v="CUST3576"/>
    <x v="7"/>
    <x v="2"/>
    <s v="Electrnics"/>
    <x v="1"/>
    <n v="8"/>
    <n v="7546.85"/>
    <n v="5"/>
    <x v="3"/>
    <x v="2"/>
    <x v="4"/>
    <x v="1"/>
    <x v="1624"/>
    <m/>
    <m/>
    <m/>
  </r>
  <r>
    <d v="2022-10-01T00:00:00"/>
    <s v="ORD108726"/>
    <s v="CUST9062"/>
    <x v="3"/>
    <x v="0"/>
    <s v="Electronics"/>
    <x v="9"/>
    <n v="2"/>
    <n v="34665.79"/>
    <n v="20"/>
    <x v="3"/>
    <x v="2"/>
    <x v="4"/>
    <x v="2"/>
    <x v="1625"/>
    <m/>
    <m/>
    <m/>
  </r>
  <r>
    <d v="2023-07-19T00:00:00"/>
    <s v="ORD111911"/>
    <s v="CUST1936"/>
    <x v="2"/>
    <x v="2"/>
    <s v="Electronics"/>
    <x v="11"/>
    <n v="5"/>
    <n v="7974.09"/>
    <n v="20"/>
    <x v="3"/>
    <x v="1"/>
    <x v="2"/>
    <x v="0"/>
    <x v="0"/>
    <m/>
    <m/>
    <m/>
  </r>
  <r>
    <d v="2022-10-01T00:00:00"/>
    <s v="ORD103559"/>
    <s v="CUST9231"/>
    <x v="1"/>
    <x v="0"/>
    <s v="Electronics"/>
    <x v="1"/>
    <n v="3"/>
    <n v="15909.53"/>
    <n v="10"/>
    <x v="0"/>
    <x v="3"/>
    <x v="2"/>
    <x v="1"/>
    <x v="1626"/>
    <m/>
    <m/>
    <m/>
  </r>
  <r>
    <d v="2023-09-07T00:00:00"/>
    <s v="ORD104901"/>
    <s v="CUST3352"/>
    <x v="6"/>
    <x v="1"/>
    <s v="Electrnics"/>
    <x v="4"/>
    <n v="7"/>
    <n v="37727.58"/>
    <n v="0"/>
    <x v="2"/>
    <x v="0"/>
    <x v="6"/>
    <x v="0"/>
    <x v="0"/>
    <m/>
    <m/>
    <m/>
  </r>
  <r>
    <d v="2022-10-01T00:00:00"/>
    <s v="ORD102848"/>
    <s v="CUST3439"/>
    <x v="7"/>
    <x v="2"/>
    <s v="Clothing"/>
    <x v="2"/>
    <n v="5"/>
    <n v="42426.55"/>
    <n v="10"/>
    <x v="2"/>
    <x v="5"/>
    <x v="7"/>
    <x v="1"/>
    <x v="1627"/>
    <m/>
    <m/>
    <m/>
  </r>
  <r>
    <d v="2022-10-01T00:00:00"/>
    <s v="ORD106307"/>
    <s v="CUST3247"/>
    <x v="4"/>
    <x v="1"/>
    <s v="Electronics"/>
    <x v="14"/>
    <n v="6"/>
    <n v="28869.51"/>
    <n v="10"/>
    <x v="2"/>
    <x v="2"/>
    <x v="7"/>
    <x v="1"/>
    <x v="1628"/>
    <m/>
    <m/>
    <m/>
  </r>
  <r>
    <d v="2022-07-09T00:00:00"/>
    <s v="ORD109895"/>
    <s v="CUST1789"/>
    <x v="2"/>
    <x v="1"/>
    <s v="Electrnics"/>
    <x v="0"/>
    <n v="8"/>
    <n v="27581.66"/>
    <n v="15"/>
    <x v="0"/>
    <x v="0"/>
    <x v="1"/>
    <x v="0"/>
    <x v="0"/>
    <m/>
    <m/>
    <m/>
  </r>
  <r>
    <d v="2022-01-09T00:00:00"/>
    <s v="ORD105545"/>
    <s v="CUST7015"/>
    <x v="6"/>
    <x v="0"/>
    <s v="Furnture"/>
    <x v="6"/>
    <n v="4"/>
    <n v="12663.57"/>
    <m/>
    <x v="0"/>
    <x v="5"/>
    <x v="6"/>
    <x v="0"/>
    <x v="0"/>
    <m/>
    <m/>
    <m/>
  </r>
  <r>
    <d v="2023-01-07T00:00:00"/>
    <s v="ORD102513"/>
    <s v="CUST6193"/>
    <x v="7"/>
    <x v="1"/>
    <s v="Electrnics"/>
    <x v="2"/>
    <n v="10"/>
    <n v="7011.29"/>
    <n v="0"/>
    <x v="3"/>
    <x v="2"/>
    <x v="1"/>
    <x v="0"/>
    <x v="0"/>
    <m/>
    <m/>
    <m/>
  </r>
  <r>
    <d v="2022-10-01T00:00:00"/>
    <s v="ORD105087"/>
    <s v="CUST9425"/>
    <x v="7"/>
    <x v="1"/>
    <s v="Clothing"/>
    <x v="6"/>
    <n v="8"/>
    <n v="8301.92"/>
    <n v="10"/>
    <x v="3"/>
    <x v="0"/>
    <x v="6"/>
    <x v="1"/>
    <x v="1629"/>
    <m/>
    <m/>
    <m/>
  </r>
  <r>
    <d v="2023-02-15T00:00:00"/>
    <s v="ORD101463"/>
    <s v="CUST3866"/>
    <x v="4"/>
    <x v="1"/>
    <s v="Clothing"/>
    <x v="5"/>
    <n v="4"/>
    <n v="1337.03"/>
    <n v="20"/>
    <x v="2"/>
    <x v="2"/>
    <x v="5"/>
    <x v="0"/>
    <x v="0"/>
    <m/>
    <m/>
    <m/>
  </r>
  <r>
    <d v="2022-10-01T00:00:00"/>
    <s v="ORD110574"/>
    <s v="CUST5329"/>
    <x v="0"/>
    <x v="1"/>
    <s v="Furniture"/>
    <x v="7"/>
    <n v="8"/>
    <n v="8507.9"/>
    <n v="20"/>
    <x v="1"/>
    <x v="3"/>
    <x v="7"/>
    <x v="1"/>
    <x v="1630"/>
    <m/>
    <m/>
    <m/>
  </r>
  <r>
    <d v="2022-12-27T00:00:00"/>
    <s v="ORD104693"/>
    <s v="CUST8074"/>
    <x v="3"/>
    <x v="1"/>
    <s v="Clothing"/>
    <x v="5"/>
    <n v="9"/>
    <n v="42926.79"/>
    <m/>
    <x v="3"/>
    <x v="5"/>
    <x v="4"/>
    <x v="0"/>
    <x v="0"/>
    <m/>
    <m/>
    <m/>
  </r>
  <r>
    <d v="2022-08-08T00:00:00"/>
    <s v="ORD108515"/>
    <s v="CUST5866"/>
    <x v="6"/>
    <x v="3"/>
    <s v="Furnture"/>
    <x v="12"/>
    <n v="10"/>
    <n v="17057.63"/>
    <m/>
    <x v="2"/>
    <x v="5"/>
    <x v="4"/>
    <x v="0"/>
    <x v="0"/>
    <m/>
    <m/>
    <m/>
  </r>
  <r>
    <d v="2022-10-01T00:00:00"/>
    <s v="ORD104771"/>
    <s v="CUST7770"/>
    <x v="0"/>
    <x v="0"/>
    <s v="Electrnics"/>
    <x v="1"/>
    <n v="4"/>
    <n v="3107.66"/>
    <n v="20"/>
    <x v="2"/>
    <x v="1"/>
    <x v="1"/>
    <x v="1"/>
    <x v="1631"/>
    <m/>
    <m/>
    <m/>
  </r>
  <r>
    <d v="2023-03-23T00:00:00"/>
    <s v="ORD102835"/>
    <s v="CUST7985"/>
    <x v="3"/>
    <x v="3"/>
    <s v="Clothing"/>
    <x v="6"/>
    <n v="10"/>
    <n v="17111.86"/>
    <n v="15"/>
    <x v="2"/>
    <x v="0"/>
    <x v="2"/>
    <x v="0"/>
    <x v="0"/>
    <m/>
    <m/>
    <m/>
  </r>
  <r>
    <d v="2022-10-01T00:00:00"/>
    <s v="ORD104509"/>
    <s v="CUST8083"/>
    <x v="6"/>
    <x v="1"/>
    <s v="Furniture"/>
    <x v="10"/>
    <n v="6"/>
    <n v="15201.39"/>
    <n v="5"/>
    <x v="0"/>
    <x v="1"/>
    <x v="1"/>
    <x v="1"/>
    <x v="1632"/>
    <m/>
    <m/>
    <m/>
  </r>
  <r>
    <d v="2022-10-01T00:00:00"/>
    <s v="ORD106940"/>
    <s v="CUST3042"/>
    <x v="4"/>
    <x v="3"/>
    <s v="Electrnics"/>
    <x v="9"/>
    <n v="9"/>
    <n v="6467.06"/>
    <n v="0"/>
    <x v="3"/>
    <x v="0"/>
    <x v="0"/>
    <x v="1"/>
    <x v="1633"/>
    <m/>
    <m/>
    <m/>
  </r>
  <r>
    <d v="2022-03-22T00:00:00"/>
    <s v="ORD102233"/>
    <s v="CUST4871"/>
    <x v="0"/>
    <x v="0"/>
    <s v="Electrnics"/>
    <x v="0"/>
    <n v="2"/>
    <n v="34436.120000000003"/>
    <m/>
    <x v="2"/>
    <x v="2"/>
    <x v="6"/>
    <x v="1"/>
    <x v="0"/>
    <m/>
    <m/>
    <m/>
  </r>
  <r>
    <d v="2022-10-01T00:00:00"/>
    <s v="ORD103050"/>
    <s v="CUST9670"/>
    <x v="5"/>
    <x v="3"/>
    <s v="Electronics"/>
    <x v="9"/>
    <n v="6"/>
    <n v="2558.59"/>
    <n v="10"/>
    <x v="1"/>
    <x v="0"/>
    <x v="7"/>
    <x v="1"/>
    <x v="1634"/>
    <m/>
    <m/>
    <m/>
  </r>
  <r>
    <d v="2022-10-01T00:00:00"/>
    <s v="ORD108008"/>
    <s v="CUST3874"/>
    <x v="0"/>
    <x v="0"/>
    <s v="Furnture"/>
    <x v="0"/>
    <n v="10"/>
    <n v="4656.9799999999996"/>
    <n v="10"/>
    <x v="1"/>
    <x v="0"/>
    <x v="4"/>
    <x v="1"/>
    <x v="1635"/>
    <m/>
    <m/>
    <m/>
  </r>
  <r>
    <d v="2022-10-01T00:00:00"/>
    <s v="ORD111728"/>
    <s v="CUST3280"/>
    <x v="6"/>
    <x v="1"/>
    <s v="Electronics"/>
    <x v="4"/>
    <n v="4"/>
    <n v="47504.959999999999"/>
    <n v="5"/>
    <x v="3"/>
    <x v="2"/>
    <x v="1"/>
    <x v="2"/>
    <x v="1636"/>
    <m/>
    <m/>
    <m/>
  </r>
  <r>
    <d v="2022-05-20T00:00:00"/>
    <s v="ORD100400"/>
    <s v="CUST6634"/>
    <x v="5"/>
    <x v="0"/>
    <s v="Furnture"/>
    <x v="2"/>
    <n v="9"/>
    <n v="515.02"/>
    <n v="15"/>
    <x v="2"/>
    <x v="3"/>
    <x v="1"/>
    <x v="0"/>
    <x v="0"/>
    <m/>
    <m/>
    <m/>
  </r>
  <r>
    <d v="2022-10-01T00:00:00"/>
    <s v="ORD103860"/>
    <s v="CUST3108"/>
    <x v="4"/>
    <x v="2"/>
    <s v="Electrnics"/>
    <x v="4"/>
    <n v="3"/>
    <n v="46612.33"/>
    <n v="15"/>
    <x v="3"/>
    <x v="5"/>
    <x v="0"/>
    <x v="2"/>
    <x v="1637"/>
    <m/>
    <m/>
    <m/>
  </r>
  <r>
    <d v="2023-06-22T00:00:00"/>
    <s v="ORD108970"/>
    <s v="CUST3471"/>
    <x v="3"/>
    <x v="3"/>
    <s v="Electrnics"/>
    <x v="9"/>
    <n v="9"/>
    <n v="5159.54"/>
    <n v="15"/>
    <x v="3"/>
    <x v="2"/>
    <x v="6"/>
    <x v="0"/>
    <x v="0"/>
    <m/>
    <m/>
    <m/>
  </r>
  <r>
    <d v="2023-05-10T00:00:00"/>
    <s v="ORD103872"/>
    <s v="CUST1396"/>
    <x v="3"/>
    <x v="3"/>
    <s v="Clothing"/>
    <x v="8"/>
    <n v="6"/>
    <n v="5301.97"/>
    <m/>
    <x v="3"/>
    <x v="1"/>
    <x v="1"/>
    <x v="0"/>
    <x v="0"/>
    <m/>
    <m/>
    <m/>
  </r>
  <r>
    <d v="2022-05-09T00:00:00"/>
    <s v="ORD111463"/>
    <s v="CUST5291"/>
    <x v="4"/>
    <x v="2"/>
    <s v="Clothing"/>
    <x v="8"/>
    <n v="9"/>
    <n v="12034.15"/>
    <n v="0"/>
    <x v="3"/>
    <x v="0"/>
    <x v="2"/>
    <x v="0"/>
    <x v="0"/>
    <m/>
    <m/>
    <m/>
  </r>
  <r>
    <d v="2023-03-13T00:00:00"/>
    <s v="ORD108263"/>
    <s v="CUST4822"/>
    <x v="1"/>
    <x v="1"/>
    <s v="Electrnics"/>
    <x v="5"/>
    <n v="3"/>
    <n v="460.17"/>
    <n v="10"/>
    <x v="3"/>
    <x v="1"/>
    <x v="5"/>
    <x v="0"/>
    <x v="0"/>
    <m/>
    <m/>
    <m/>
  </r>
  <r>
    <d v="2022-10-01T00:00:00"/>
    <s v="ORD106315"/>
    <s v="CUST9255"/>
    <x v="7"/>
    <x v="3"/>
    <s v="Furniture"/>
    <x v="0"/>
    <n v="6"/>
    <n v="15485.03"/>
    <n v="20"/>
    <x v="0"/>
    <x v="0"/>
    <x v="2"/>
    <x v="1"/>
    <x v="1638"/>
    <m/>
    <m/>
    <m/>
  </r>
  <r>
    <d v="2022-10-09T00:00:00"/>
    <s v="ORD102804"/>
    <s v="CUST2431"/>
    <x v="1"/>
    <x v="1"/>
    <s v="Furniture"/>
    <x v="12"/>
    <n v="7"/>
    <n v="10999.33"/>
    <m/>
    <x v="1"/>
    <x v="0"/>
    <x v="5"/>
    <x v="2"/>
    <x v="0"/>
    <m/>
    <m/>
    <m/>
  </r>
  <r>
    <d v="2022-10-01T00:00:00"/>
    <s v="ORD105058"/>
    <s v="CUST3147"/>
    <x v="2"/>
    <x v="1"/>
    <s v="Clothing"/>
    <x v="5"/>
    <n v="8"/>
    <n v="29902.45"/>
    <n v="15"/>
    <x v="2"/>
    <x v="5"/>
    <x v="6"/>
    <x v="2"/>
    <x v="1639"/>
    <m/>
    <m/>
    <m/>
  </r>
  <r>
    <d v="2022-10-01T00:00:00"/>
    <s v="ORD109493"/>
    <s v="CUST8693"/>
    <x v="1"/>
    <x v="3"/>
    <s v="Clothing"/>
    <x v="6"/>
    <n v="10"/>
    <n v="17507.189999999999"/>
    <n v="10"/>
    <x v="2"/>
    <x v="3"/>
    <x v="3"/>
    <x v="1"/>
    <x v="1640"/>
    <m/>
    <m/>
    <m/>
  </r>
  <r>
    <d v="2022-10-01T00:00:00"/>
    <s v="ORD107469"/>
    <s v="CUST6410"/>
    <x v="7"/>
    <x v="3"/>
    <s v="Electronics"/>
    <x v="14"/>
    <n v="10"/>
    <n v="14958.15"/>
    <n v="10"/>
    <x v="1"/>
    <x v="2"/>
    <x v="2"/>
    <x v="1"/>
    <x v="1641"/>
    <m/>
    <m/>
    <m/>
  </r>
  <r>
    <d v="2023-04-15T00:00:00"/>
    <s v="ORD101023"/>
    <s v="CUST4999"/>
    <x v="0"/>
    <x v="1"/>
    <s v="Clothing"/>
    <x v="13"/>
    <n v="2"/>
    <n v="16396.77"/>
    <n v="0"/>
    <x v="3"/>
    <x v="1"/>
    <x v="3"/>
    <x v="0"/>
    <x v="0"/>
    <m/>
    <m/>
    <m/>
  </r>
  <r>
    <d v="2023-08-20T00:00:00"/>
    <s v="ORD103298"/>
    <s v="CUST9948"/>
    <x v="7"/>
    <x v="1"/>
    <s v="Clothing"/>
    <x v="8"/>
    <n v="3"/>
    <n v="46645.599999999999"/>
    <n v="10"/>
    <x v="2"/>
    <x v="1"/>
    <x v="2"/>
    <x v="0"/>
    <x v="0"/>
    <m/>
    <m/>
    <m/>
  </r>
  <r>
    <d v="2022-10-01T00:00:00"/>
    <s v="ORD104257"/>
    <s v="CUST8434"/>
    <x v="4"/>
    <x v="3"/>
    <s v="Furniture"/>
    <x v="7"/>
    <n v="8"/>
    <n v="6468.15"/>
    <n v="0"/>
    <x v="1"/>
    <x v="0"/>
    <x v="7"/>
    <x v="1"/>
    <x v="1642"/>
    <m/>
    <m/>
    <m/>
  </r>
  <r>
    <d v="2022-10-01T00:00:00"/>
    <s v="ORD109683"/>
    <s v="CUST9684"/>
    <x v="6"/>
    <x v="2"/>
    <s v="Furniture"/>
    <x v="10"/>
    <n v="5"/>
    <n v="25338.639999999999"/>
    <n v="10"/>
    <x v="1"/>
    <x v="5"/>
    <x v="6"/>
    <x v="2"/>
    <x v="1643"/>
    <m/>
    <m/>
    <m/>
  </r>
  <r>
    <d v="2023-06-22T00:00:00"/>
    <s v="ORD100059"/>
    <s v="CUST5636"/>
    <x v="4"/>
    <x v="3"/>
    <s v="Clothing"/>
    <x v="8"/>
    <n v="5"/>
    <n v="11451.41"/>
    <n v="5"/>
    <x v="1"/>
    <x v="0"/>
    <x v="2"/>
    <x v="0"/>
    <x v="0"/>
    <m/>
    <m/>
    <m/>
  </r>
  <r>
    <d v="2022-10-01T00:00:00"/>
    <s v="ORD111927"/>
    <s v="CUST9171"/>
    <x v="2"/>
    <x v="3"/>
    <s v="Electronics"/>
    <x v="14"/>
    <n v="4"/>
    <n v="15855.1"/>
    <n v="10"/>
    <x v="1"/>
    <x v="0"/>
    <x v="6"/>
    <x v="1"/>
    <x v="1644"/>
    <m/>
    <m/>
    <m/>
  </r>
  <r>
    <d v="2022-10-01T00:00:00"/>
    <s v="ORD104525"/>
    <s v="CUST8907"/>
    <x v="4"/>
    <x v="1"/>
    <s v="Electronics"/>
    <x v="9"/>
    <n v="3"/>
    <n v="2558.38"/>
    <n v="15"/>
    <x v="3"/>
    <x v="0"/>
    <x v="2"/>
    <x v="1"/>
    <x v="1645"/>
    <m/>
    <m/>
    <m/>
  </r>
  <r>
    <d v="2022-10-25T00:00:00"/>
    <s v="ORD110171"/>
    <s v="CUST2025"/>
    <x v="7"/>
    <x v="1"/>
    <s v="Electrnics"/>
    <x v="3"/>
    <n v="10"/>
    <n v="34961.599999999999"/>
    <n v="15"/>
    <x v="2"/>
    <x v="4"/>
    <x v="3"/>
    <x v="0"/>
    <x v="0"/>
    <m/>
    <m/>
    <m/>
  </r>
  <r>
    <d v="2022-10-01T00:00:00"/>
    <s v="ORD105071"/>
    <s v="CUST1427"/>
    <x v="3"/>
    <x v="0"/>
    <s v="Clothing"/>
    <x v="8"/>
    <n v="3"/>
    <n v="25610.62"/>
    <n v="20"/>
    <x v="2"/>
    <x v="3"/>
    <x v="0"/>
    <x v="1"/>
    <x v="1646"/>
    <m/>
    <m/>
    <m/>
  </r>
  <r>
    <d v="2023-10-03T00:00:00"/>
    <s v="ORD106526"/>
    <s v="CUST7894"/>
    <x v="4"/>
    <x v="3"/>
    <s v="Furniture"/>
    <x v="3"/>
    <n v="2"/>
    <n v="38116.910000000003"/>
    <n v="20"/>
    <x v="3"/>
    <x v="1"/>
    <x v="5"/>
    <x v="0"/>
    <x v="0"/>
    <m/>
    <m/>
    <m/>
  </r>
  <r>
    <d v="2022-12-15T00:00:00"/>
    <s v="ORD101328"/>
    <s v="CUST4878"/>
    <x v="4"/>
    <x v="1"/>
    <s v="Furniture"/>
    <x v="12"/>
    <n v="5"/>
    <n v="39575.870000000003"/>
    <n v="20"/>
    <x v="3"/>
    <x v="0"/>
    <x v="0"/>
    <x v="0"/>
    <x v="0"/>
    <m/>
    <m/>
    <m/>
  </r>
  <r>
    <d v="2022-03-14T00:00:00"/>
    <s v="ORD110878"/>
    <s v="CUST8133"/>
    <x v="4"/>
    <x v="2"/>
    <s v="Furnture"/>
    <x v="5"/>
    <n v="5"/>
    <n v="13583.62"/>
    <n v="0"/>
    <x v="1"/>
    <x v="5"/>
    <x v="0"/>
    <x v="0"/>
    <x v="0"/>
    <m/>
    <m/>
    <m/>
  </r>
  <r>
    <d v="2022-10-01T00:00:00"/>
    <s v="ORD103351"/>
    <s v="CUST2265"/>
    <x v="7"/>
    <x v="2"/>
    <s v="Electronics"/>
    <x v="1"/>
    <n v="1"/>
    <n v="22322.13"/>
    <n v="15"/>
    <x v="0"/>
    <x v="3"/>
    <x v="3"/>
    <x v="2"/>
    <x v="1647"/>
    <m/>
    <m/>
    <m/>
  </r>
  <r>
    <d v="2022-10-01T00:00:00"/>
    <s v="ORD109695"/>
    <s v="CUST4913"/>
    <x v="5"/>
    <x v="0"/>
    <s v="Clothing"/>
    <x v="2"/>
    <n v="10"/>
    <n v="32934.14"/>
    <n v="15"/>
    <x v="1"/>
    <x v="4"/>
    <x v="1"/>
    <x v="2"/>
    <x v="1648"/>
    <m/>
    <m/>
    <m/>
  </r>
  <r>
    <d v="2023-11-29T00:00:00"/>
    <s v="ORD100168"/>
    <s v="CUST3252"/>
    <x v="2"/>
    <x v="3"/>
    <s v="Electrnics"/>
    <x v="9"/>
    <n v="3"/>
    <n v="20404.68"/>
    <n v="15"/>
    <x v="2"/>
    <x v="5"/>
    <x v="7"/>
    <x v="0"/>
    <x v="0"/>
    <m/>
    <m/>
    <m/>
  </r>
  <r>
    <d v="2022-10-01T00:00:00"/>
    <s v="ORD103279"/>
    <s v="CUST1968"/>
    <x v="5"/>
    <x v="1"/>
    <s v="Clothing"/>
    <x v="6"/>
    <n v="8"/>
    <n v="18542.62"/>
    <n v="0"/>
    <x v="3"/>
    <x v="2"/>
    <x v="3"/>
    <x v="2"/>
    <x v="1649"/>
    <m/>
    <m/>
    <m/>
  </r>
  <r>
    <d v="2022-10-01T00:00:00"/>
    <s v="ORD110313"/>
    <s v="CUST1704"/>
    <x v="6"/>
    <x v="2"/>
    <s v="Electrnics"/>
    <x v="1"/>
    <n v="10"/>
    <n v="10815.83"/>
    <n v="20"/>
    <x v="1"/>
    <x v="5"/>
    <x v="4"/>
    <x v="2"/>
    <x v="1650"/>
    <m/>
    <m/>
    <m/>
  </r>
  <r>
    <d v="2022-10-01T00:00:00"/>
    <s v="ORD104401"/>
    <s v="CUST7617"/>
    <x v="2"/>
    <x v="1"/>
    <s v="Electrnics"/>
    <x v="10"/>
    <n v="4"/>
    <n v="46485.09"/>
    <n v="10"/>
    <x v="3"/>
    <x v="1"/>
    <x v="5"/>
    <x v="2"/>
    <x v="1651"/>
    <m/>
    <m/>
    <m/>
  </r>
  <r>
    <d v="2022-03-02T00:00:00"/>
    <s v="ORD108269"/>
    <s v="CUST1562"/>
    <x v="6"/>
    <x v="1"/>
    <s v="Electrnics"/>
    <x v="3"/>
    <n v="3"/>
    <n v="9054.5400000000009"/>
    <m/>
    <x v="3"/>
    <x v="4"/>
    <x v="7"/>
    <x v="2"/>
    <x v="0"/>
    <m/>
    <m/>
    <m/>
  </r>
  <r>
    <d v="2022-04-05T00:00:00"/>
    <s v="ORD107903"/>
    <s v="CUST9465"/>
    <x v="6"/>
    <x v="3"/>
    <s v="Furniture"/>
    <x v="0"/>
    <n v="7"/>
    <n v="2175.67"/>
    <m/>
    <x v="0"/>
    <x v="0"/>
    <x v="3"/>
    <x v="1"/>
    <x v="0"/>
    <m/>
    <m/>
    <m/>
  </r>
  <r>
    <d v="2022-02-24T00:00:00"/>
    <s v="ORD101550"/>
    <s v="CUST8299"/>
    <x v="0"/>
    <x v="2"/>
    <s v="Clothing"/>
    <x v="13"/>
    <n v="1"/>
    <n v="19734.330000000002"/>
    <n v="15"/>
    <x v="1"/>
    <x v="3"/>
    <x v="3"/>
    <x v="0"/>
    <x v="0"/>
    <m/>
    <m/>
    <m/>
  </r>
  <r>
    <d v="2022-10-01T00:00:00"/>
    <s v="ORD101009"/>
    <s v="CUST6067"/>
    <x v="3"/>
    <x v="2"/>
    <s v="Clothing"/>
    <x v="6"/>
    <n v="8"/>
    <n v="19860.09"/>
    <n v="15"/>
    <x v="0"/>
    <x v="5"/>
    <x v="2"/>
    <x v="1"/>
    <x v="1652"/>
    <m/>
    <m/>
    <m/>
  </r>
  <r>
    <d v="2022-07-24T00:00:00"/>
    <s v="ORD105955"/>
    <s v="CUST9650"/>
    <x v="7"/>
    <x v="1"/>
    <s v="Furniture"/>
    <x v="10"/>
    <n v="8"/>
    <n v="5600.07"/>
    <n v="20"/>
    <x v="0"/>
    <x v="2"/>
    <x v="7"/>
    <x v="0"/>
    <x v="0"/>
    <m/>
    <m/>
    <m/>
  </r>
  <r>
    <d v="2023-05-24T00:00:00"/>
    <s v="ORD102554"/>
    <s v="CUST5662"/>
    <x v="5"/>
    <x v="2"/>
    <s v="Electrnics"/>
    <x v="4"/>
    <n v="6"/>
    <n v="23181.48"/>
    <m/>
    <x v="1"/>
    <x v="3"/>
    <x v="4"/>
    <x v="2"/>
    <x v="0"/>
    <m/>
    <m/>
    <m/>
  </r>
  <r>
    <d v="2022-10-12T00:00:00"/>
    <s v="ORD107211"/>
    <s v="CUST5278"/>
    <x v="7"/>
    <x v="3"/>
    <s v="Clothing"/>
    <x v="5"/>
    <n v="5"/>
    <n v="37359.629999999997"/>
    <n v="0"/>
    <x v="2"/>
    <x v="5"/>
    <x v="0"/>
    <x v="0"/>
    <x v="0"/>
    <m/>
    <m/>
    <m/>
  </r>
  <r>
    <d v="2022-10-01T00:00:00"/>
    <s v="ORD101612"/>
    <s v="CUST1231"/>
    <x v="0"/>
    <x v="1"/>
    <s v="Electrnics"/>
    <x v="14"/>
    <n v="3"/>
    <n v="19881.64"/>
    <n v="10"/>
    <x v="3"/>
    <x v="1"/>
    <x v="2"/>
    <x v="2"/>
    <x v="1653"/>
    <m/>
    <m/>
    <m/>
  </r>
  <r>
    <d v="2022-08-07T00:00:00"/>
    <s v="ORD102737"/>
    <s v="CUST8831"/>
    <x v="4"/>
    <x v="0"/>
    <s v="Electronics"/>
    <x v="14"/>
    <n v="8"/>
    <n v="18224.45"/>
    <n v="20"/>
    <x v="1"/>
    <x v="4"/>
    <x v="2"/>
    <x v="0"/>
    <x v="0"/>
    <m/>
    <m/>
    <m/>
  </r>
  <r>
    <d v="2022-09-28T00:00:00"/>
    <s v="ORD103455"/>
    <s v="CUST2514"/>
    <x v="2"/>
    <x v="1"/>
    <s v="Electronics"/>
    <x v="4"/>
    <n v="7"/>
    <n v="20174.14"/>
    <n v="10"/>
    <x v="1"/>
    <x v="3"/>
    <x v="1"/>
    <x v="0"/>
    <x v="0"/>
    <m/>
    <m/>
    <m/>
  </r>
  <r>
    <d v="2023-12-04T00:00:00"/>
    <s v="ORD105522"/>
    <s v="CUST5402"/>
    <x v="1"/>
    <x v="3"/>
    <s v="Clothing"/>
    <x v="13"/>
    <n v="10"/>
    <n v="1261.3699999999999"/>
    <m/>
    <x v="2"/>
    <x v="2"/>
    <x v="1"/>
    <x v="2"/>
    <x v="0"/>
    <m/>
    <m/>
    <m/>
  </r>
  <r>
    <d v="2022-10-01T00:00:00"/>
    <s v="ORD109229"/>
    <s v="CUST1538"/>
    <x v="0"/>
    <x v="1"/>
    <s v="Clothing"/>
    <x v="5"/>
    <n v="2"/>
    <n v="701.56"/>
    <n v="0"/>
    <x v="1"/>
    <x v="2"/>
    <x v="3"/>
    <x v="2"/>
    <x v="1654"/>
    <m/>
    <m/>
    <m/>
  </r>
  <r>
    <d v="2022-10-19T00:00:00"/>
    <s v="ORD108400"/>
    <s v="CUST1722"/>
    <x v="6"/>
    <x v="3"/>
    <s v="Furnture"/>
    <x v="3"/>
    <n v="1"/>
    <n v="30573.77"/>
    <m/>
    <x v="2"/>
    <x v="1"/>
    <x v="0"/>
    <x v="0"/>
    <x v="0"/>
    <m/>
    <m/>
    <m/>
  </r>
  <r>
    <d v="2022-01-03T00:00:00"/>
    <s v="ORD100648"/>
    <s v="CUST3004"/>
    <x v="1"/>
    <x v="1"/>
    <s v="Furniture"/>
    <x v="10"/>
    <n v="1"/>
    <n v="20937"/>
    <n v="20"/>
    <x v="1"/>
    <x v="1"/>
    <x v="0"/>
    <x v="0"/>
    <x v="0"/>
    <m/>
    <m/>
    <m/>
  </r>
  <r>
    <d v="2022-07-10T00:00:00"/>
    <s v="ORD102862"/>
    <s v="CUST9203"/>
    <x v="0"/>
    <x v="0"/>
    <s v="Furniture"/>
    <x v="7"/>
    <n v="7"/>
    <n v="35539.85"/>
    <n v="5"/>
    <x v="3"/>
    <x v="4"/>
    <x v="1"/>
    <x v="0"/>
    <x v="0"/>
    <m/>
    <m/>
    <m/>
  </r>
  <r>
    <d v="2022-10-01T00:00:00"/>
    <s v="ORD100879"/>
    <s v="CUST2377"/>
    <x v="1"/>
    <x v="0"/>
    <s v="Clothing"/>
    <x v="6"/>
    <n v="4"/>
    <n v="7615.94"/>
    <n v="20"/>
    <x v="2"/>
    <x v="1"/>
    <x v="5"/>
    <x v="2"/>
    <x v="1655"/>
    <m/>
    <m/>
    <m/>
  </r>
  <r>
    <d v="2022-11-04T00:00:00"/>
    <s v="ORD104679"/>
    <s v="CUST6368"/>
    <x v="4"/>
    <x v="3"/>
    <s v="Clothing"/>
    <x v="13"/>
    <n v="4"/>
    <n v="42982.99"/>
    <n v="10"/>
    <x v="1"/>
    <x v="1"/>
    <x v="3"/>
    <x v="0"/>
    <x v="0"/>
    <m/>
    <m/>
    <m/>
  </r>
  <r>
    <d v="2022-10-01T00:00:00"/>
    <s v="ORD103837"/>
    <s v="CUST6594"/>
    <x v="7"/>
    <x v="3"/>
    <s v="Electronics"/>
    <x v="4"/>
    <n v="6"/>
    <n v="33977.839999999997"/>
    <n v="15"/>
    <x v="2"/>
    <x v="0"/>
    <x v="7"/>
    <x v="1"/>
    <x v="1656"/>
    <m/>
    <m/>
    <m/>
  </r>
  <r>
    <d v="2022-10-01T00:00:00"/>
    <s v="ORD110444"/>
    <s v="CUST6735"/>
    <x v="6"/>
    <x v="3"/>
    <s v="Electrnics"/>
    <x v="0"/>
    <n v="4"/>
    <n v="13549.66"/>
    <n v="15"/>
    <x v="0"/>
    <x v="3"/>
    <x v="1"/>
    <x v="1"/>
    <x v="1657"/>
    <m/>
    <m/>
    <m/>
  </r>
  <r>
    <d v="2022-12-30T00:00:00"/>
    <s v="ORD102303"/>
    <s v="CUST2101"/>
    <x v="6"/>
    <x v="1"/>
    <s v="Clothing"/>
    <x v="6"/>
    <n v="9"/>
    <n v="19488.63"/>
    <n v="0"/>
    <x v="1"/>
    <x v="4"/>
    <x v="4"/>
    <x v="0"/>
    <x v="0"/>
    <m/>
    <m/>
    <m/>
  </r>
  <r>
    <d v="2022-10-01T00:00:00"/>
    <s v="ORD110552"/>
    <s v="CUST1323"/>
    <x v="2"/>
    <x v="1"/>
    <s v="Furniture"/>
    <x v="0"/>
    <n v="6"/>
    <n v="47576.37"/>
    <n v="5"/>
    <x v="1"/>
    <x v="2"/>
    <x v="0"/>
    <x v="1"/>
    <x v="1658"/>
    <m/>
    <m/>
    <m/>
  </r>
  <r>
    <d v="2022-10-01T00:00:00"/>
    <s v="ORD101624"/>
    <s v="CUST8775"/>
    <x v="6"/>
    <x v="1"/>
    <s v="Electronics"/>
    <x v="11"/>
    <n v="3"/>
    <n v="21375.49"/>
    <n v="15"/>
    <x v="3"/>
    <x v="0"/>
    <x v="2"/>
    <x v="1"/>
    <x v="1659"/>
    <m/>
    <m/>
    <m/>
  </r>
  <r>
    <d v="2023-09-06T00:00:00"/>
    <s v="ORD100550"/>
    <s v="CUST6927"/>
    <x v="0"/>
    <x v="3"/>
    <s v="Electrnics"/>
    <x v="9"/>
    <n v="7"/>
    <n v="43430.46"/>
    <m/>
    <x v="2"/>
    <x v="5"/>
    <x v="3"/>
    <x v="0"/>
    <x v="0"/>
    <m/>
    <m/>
    <m/>
  </r>
  <r>
    <d v="2022-10-10T00:00:00"/>
    <s v="ORD104073"/>
    <s v="CUST9432"/>
    <x v="1"/>
    <x v="2"/>
    <s v="Electronics"/>
    <x v="14"/>
    <n v="2"/>
    <n v="36214.33"/>
    <m/>
    <x v="3"/>
    <x v="5"/>
    <x v="7"/>
    <x v="0"/>
    <x v="0"/>
    <m/>
    <m/>
    <m/>
  </r>
  <r>
    <d v="2022-06-17T00:00:00"/>
    <s v="ORD103948"/>
    <s v="CUST7904"/>
    <x v="4"/>
    <x v="0"/>
    <s v="Electrnics"/>
    <x v="2"/>
    <n v="4"/>
    <n v="21523.15"/>
    <n v="20"/>
    <x v="3"/>
    <x v="3"/>
    <x v="5"/>
    <x v="0"/>
    <x v="0"/>
    <m/>
    <m/>
    <m/>
  </r>
  <r>
    <d v="2022-10-01T00:00:00"/>
    <s v="ORD109061"/>
    <s v="CUST6902"/>
    <x v="3"/>
    <x v="1"/>
    <s v="Electronics"/>
    <x v="14"/>
    <n v="8"/>
    <n v="13423.43"/>
    <n v="5"/>
    <x v="1"/>
    <x v="4"/>
    <x v="4"/>
    <x v="2"/>
    <x v="1660"/>
    <m/>
    <m/>
    <m/>
  </r>
  <r>
    <d v="2022-10-17T00:00:00"/>
    <s v="ORD109090"/>
    <s v="CUST1921"/>
    <x v="2"/>
    <x v="1"/>
    <s v="Furniture"/>
    <x v="12"/>
    <n v="8"/>
    <n v="15631.71"/>
    <n v="20"/>
    <x v="3"/>
    <x v="1"/>
    <x v="7"/>
    <x v="0"/>
    <x v="0"/>
    <m/>
    <m/>
    <m/>
  </r>
  <r>
    <d v="2022-10-01T00:00:00"/>
    <s v="ORD106824"/>
    <s v="CUST8876"/>
    <x v="5"/>
    <x v="3"/>
    <s v="Furnture"/>
    <x v="2"/>
    <n v="5"/>
    <n v="3829.86"/>
    <n v="20"/>
    <x v="1"/>
    <x v="5"/>
    <x v="4"/>
    <x v="1"/>
    <x v="1661"/>
    <m/>
    <m/>
    <m/>
  </r>
  <r>
    <d v="2023-03-20T00:00:00"/>
    <s v="ORD110006"/>
    <s v="CUST7345"/>
    <x v="0"/>
    <x v="0"/>
    <s v="Furnture"/>
    <x v="3"/>
    <n v="7"/>
    <n v="33993.339999999997"/>
    <n v="10"/>
    <x v="0"/>
    <x v="2"/>
    <x v="6"/>
    <x v="0"/>
    <x v="0"/>
    <m/>
    <m/>
    <m/>
  </r>
  <r>
    <d v="2023-01-05T00:00:00"/>
    <s v="ORD104442"/>
    <s v="CUST6770"/>
    <x v="2"/>
    <x v="3"/>
    <s v="Electrnics"/>
    <x v="7"/>
    <n v="4"/>
    <n v="13849.05"/>
    <n v="5"/>
    <x v="3"/>
    <x v="1"/>
    <x v="3"/>
    <x v="0"/>
    <x v="0"/>
    <m/>
    <m/>
    <m/>
  </r>
  <r>
    <d v="2022-10-01T00:00:00"/>
    <s v="ORD110537"/>
    <s v="CUST7765"/>
    <x v="6"/>
    <x v="1"/>
    <s v="Furniture"/>
    <x v="7"/>
    <n v="10"/>
    <n v="11179.6"/>
    <n v="10"/>
    <x v="1"/>
    <x v="5"/>
    <x v="5"/>
    <x v="1"/>
    <x v="1662"/>
    <m/>
    <m/>
    <m/>
  </r>
  <r>
    <d v="2022-10-01T00:00:00"/>
    <s v="ORD100211"/>
    <s v="CUST9044"/>
    <x v="6"/>
    <x v="2"/>
    <s v="Clothing"/>
    <x v="13"/>
    <n v="7"/>
    <n v="14086.98"/>
    <n v="15"/>
    <x v="1"/>
    <x v="0"/>
    <x v="7"/>
    <x v="1"/>
    <x v="1663"/>
    <m/>
    <m/>
    <m/>
  </r>
  <r>
    <d v="2022-10-01T00:00:00"/>
    <s v="ORD110115"/>
    <s v="CUST1663"/>
    <x v="3"/>
    <x v="1"/>
    <s v="Furniture"/>
    <x v="0"/>
    <n v="9"/>
    <n v="17353.29"/>
    <n v="5"/>
    <x v="0"/>
    <x v="4"/>
    <x v="3"/>
    <x v="1"/>
    <x v="1664"/>
    <m/>
    <m/>
    <m/>
  </r>
  <r>
    <d v="2022-03-21T00:00:00"/>
    <s v="ORD105785"/>
    <s v="CUST4324"/>
    <x v="7"/>
    <x v="3"/>
    <s v="Clothing"/>
    <x v="2"/>
    <n v="3"/>
    <n v="11042.52"/>
    <n v="5"/>
    <x v="3"/>
    <x v="1"/>
    <x v="1"/>
    <x v="0"/>
    <x v="0"/>
    <m/>
    <m/>
    <m/>
  </r>
  <r>
    <d v="2022-10-01T00:00:00"/>
    <s v="ORD109705"/>
    <s v="CUST3504"/>
    <x v="2"/>
    <x v="3"/>
    <s v="Furniture"/>
    <x v="10"/>
    <n v="5"/>
    <n v="24275.48"/>
    <n v="10"/>
    <x v="1"/>
    <x v="5"/>
    <x v="1"/>
    <x v="2"/>
    <x v="1665"/>
    <m/>
    <m/>
    <m/>
  </r>
  <r>
    <d v="2023-12-15T00:00:00"/>
    <s v="ORD103232"/>
    <s v="CUST1015"/>
    <x v="7"/>
    <x v="3"/>
    <s v="Furniture"/>
    <x v="3"/>
    <n v="6"/>
    <n v="12108.58"/>
    <n v="20"/>
    <x v="1"/>
    <x v="5"/>
    <x v="3"/>
    <x v="0"/>
    <x v="0"/>
    <m/>
    <m/>
    <m/>
  </r>
  <r>
    <d v="2022-01-22T00:00:00"/>
    <s v="ORD105826"/>
    <s v="CUST1414"/>
    <x v="5"/>
    <x v="3"/>
    <s v="Furnture"/>
    <x v="10"/>
    <n v="6"/>
    <n v="7895.64"/>
    <n v="0"/>
    <x v="1"/>
    <x v="5"/>
    <x v="3"/>
    <x v="0"/>
    <x v="0"/>
    <m/>
    <m/>
    <m/>
  </r>
  <r>
    <d v="2022-06-29T00:00:00"/>
    <s v="ORD106504"/>
    <s v="CUST9754"/>
    <x v="3"/>
    <x v="2"/>
    <s v="Electrnics"/>
    <x v="2"/>
    <n v="8"/>
    <n v="21459.73"/>
    <n v="10"/>
    <x v="1"/>
    <x v="3"/>
    <x v="3"/>
    <x v="0"/>
    <x v="0"/>
    <m/>
    <m/>
    <m/>
  </r>
  <r>
    <d v="2022-10-01T00:00:00"/>
    <s v="ORD103543"/>
    <s v="CUST3238"/>
    <x v="4"/>
    <x v="0"/>
    <s v="Furniture"/>
    <x v="10"/>
    <n v="10"/>
    <n v="10297"/>
    <n v="0"/>
    <x v="2"/>
    <x v="2"/>
    <x v="5"/>
    <x v="2"/>
    <x v="1666"/>
    <m/>
    <m/>
    <m/>
  </r>
  <r>
    <d v="2022-10-01T00:00:00"/>
    <s v="ORD101438"/>
    <s v="CUST8189"/>
    <x v="2"/>
    <x v="3"/>
    <s v="Electrnics"/>
    <x v="3"/>
    <n v="10"/>
    <n v="8799.1"/>
    <n v="0"/>
    <x v="3"/>
    <x v="0"/>
    <x v="5"/>
    <x v="1"/>
    <x v="1667"/>
    <m/>
    <m/>
    <m/>
  </r>
  <r>
    <d v="2022-04-30T00:00:00"/>
    <s v="ORD102515"/>
    <s v="CUST8149"/>
    <x v="6"/>
    <x v="0"/>
    <s v="Electrnics"/>
    <x v="11"/>
    <n v="9"/>
    <n v="9544.7800000000007"/>
    <m/>
    <x v="0"/>
    <x v="4"/>
    <x v="0"/>
    <x v="0"/>
    <x v="0"/>
    <m/>
    <m/>
    <m/>
  </r>
  <r>
    <d v="2022-10-01T00:00:00"/>
    <s v="ORD102868"/>
    <s v="CUST4919"/>
    <x v="3"/>
    <x v="1"/>
    <s v="Electronics"/>
    <x v="1"/>
    <n v="5"/>
    <n v="12366.87"/>
    <n v="20"/>
    <x v="3"/>
    <x v="4"/>
    <x v="4"/>
    <x v="1"/>
    <x v="1668"/>
    <m/>
    <m/>
    <m/>
  </r>
  <r>
    <d v="2022-10-28T00:00:00"/>
    <s v="ORD102434"/>
    <s v="CUST8715"/>
    <x v="7"/>
    <x v="1"/>
    <s v="Clothing"/>
    <x v="5"/>
    <n v="1"/>
    <n v="36077.65"/>
    <n v="20"/>
    <x v="1"/>
    <x v="0"/>
    <x v="3"/>
    <x v="0"/>
    <x v="0"/>
    <m/>
    <m/>
    <m/>
  </r>
  <r>
    <d v="2022-03-11T00:00:00"/>
    <s v="ORD108802"/>
    <s v="CUST2579"/>
    <x v="7"/>
    <x v="1"/>
    <s v="Furniture"/>
    <x v="10"/>
    <n v="8"/>
    <n v="12879.55"/>
    <n v="5"/>
    <x v="1"/>
    <x v="5"/>
    <x v="2"/>
    <x v="0"/>
    <x v="0"/>
    <m/>
    <m/>
    <m/>
  </r>
  <r>
    <d v="2023-06-30T00:00:00"/>
    <s v="ORD106818"/>
    <s v="CUST5315"/>
    <x v="5"/>
    <x v="3"/>
    <s v="Electronics"/>
    <x v="1"/>
    <n v="8"/>
    <n v="49737.78"/>
    <n v="5"/>
    <x v="3"/>
    <x v="3"/>
    <x v="5"/>
    <x v="0"/>
    <x v="0"/>
    <m/>
    <m/>
    <m/>
  </r>
  <r>
    <d v="2022-04-08T00:00:00"/>
    <s v="ORD107532"/>
    <s v="CUST5903"/>
    <x v="0"/>
    <x v="3"/>
    <s v="Clothing"/>
    <x v="8"/>
    <n v="2"/>
    <n v="7859.9"/>
    <n v="10"/>
    <x v="0"/>
    <x v="3"/>
    <x v="0"/>
    <x v="0"/>
    <x v="0"/>
    <m/>
    <m/>
    <m/>
  </r>
  <r>
    <d v="2022-07-08T00:00:00"/>
    <s v="ORD101314"/>
    <s v="CUST2965"/>
    <x v="6"/>
    <x v="3"/>
    <s v="Furniture"/>
    <x v="3"/>
    <n v="1"/>
    <n v="11619.7"/>
    <n v="5"/>
    <x v="0"/>
    <x v="5"/>
    <x v="3"/>
    <x v="0"/>
    <x v="0"/>
    <m/>
    <m/>
    <m/>
  </r>
  <r>
    <d v="2022-05-06T00:00:00"/>
    <s v="ORD109784"/>
    <s v="CUST2470"/>
    <x v="0"/>
    <x v="3"/>
    <s v="Furniture"/>
    <x v="3"/>
    <n v="7"/>
    <n v="30957.86"/>
    <n v="20"/>
    <x v="3"/>
    <x v="4"/>
    <x v="6"/>
    <x v="0"/>
    <x v="0"/>
    <m/>
    <m/>
    <m/>
  </r>
  <r>
    <d v="2022-10-01T00:00:00"/>
    <s v="ORD111563"/>
    <s v="CUST7871"/>
    <x v="5"/>
    <x v="2"/>
    <s v="Clothing"/>
    <x v="2"/>
    <n v="7"/>
    <n v="38961.67"/>
    <n v="0"/>
    <x v="0"/>
    <x v="3"/>
    <x v="5"/>
    <x v="2"/>
    <x v="1669"/>
    <m/>
    <m/>
    <m/>
  </r>
  <r>
    <d v="2022-04-12T00:00:00"/>
    <s v="ORD103979"/>
    <s v="CUST1244"/>
    <x v="6"/>
    <x v="1"/>
    <s v="Electrnics"/>
    <x v="14"/>
    <n v="10"/>
    <n v="49156.75"/>
    <m/>
    <x v="1"/>
    <x v="0"/>
    <x v="1"/>
    <x v="2"/>
    <x v="0"/>
    <m/>
    <m/>
    <m/>
  </r>
  <r>
    <d v="2022-10-01T00:00:00"/>
    <s v="ORD100012"/>
    <s v="CUST6038"/>
    <x v="6"/>
    <x v="1"/>
    <s v="Electronics"/>
    <x v="14"/>
    <n v="4"/>
    <n v="43912.68"/>
    <n v="0"/>
    <x v="0"/>
    <x v="5"/>
    <x v="0"/>
    <x v="2"/>
    <x v="1670"/>
    <m/>
    <m/>
    <m/>
  </r>
  <r>
    <d v="2022-10-01T00:00:00"/>
    <s v="ORD100818"/>
    <s v="CUST3344"/>
    <x v="7"/>
    <x v="1"/>
    <s v="Electronics"/>
    <x v="9"/>
    <n v="1"/>
    <n v="34836.51"/>
    <n v="15"/>
    <x v="1"/>
    <x v="0"/>
    <x v="3"/>
    <x v="2"/>
    <x v="1671"/>
    <m/>
    <m/>
    <m/>
  </r>
  <r>
    <d v="2022-09-10T00:00:00"/>
    <s v="ORD102784"/>
    <s v="CUST9186"/>
    <x v="6"/>
    <x v="1"/>
    <s v="Electronics"/>
    <x v="11"/>
    <n v="4"/>
    <n v="38176.81"/>
    <n v="15"/>
    <x v="3"/>
    <x v="5"/>
    <x v="6"/>
    <x v="0"/>
    <x v="0"/>
    <m/>
    <m/>
    <m/>
  </r>
  <r>
    <d v="2023-05-11T00:00:00"/>
    <s v="ORD110467"/>
    <s v="CUST5801"/>
    <x v="3"/>
    <x v="2"/>
    <s v="Electronics"/>
    <x v="11"/>
    <n v="5"/>
    <n v="34501.57"/>
    <m/>
    <x v="0"/>
    <x v="5"/>
    <x v="5"/>
    <x v="0"/>
    <x v="0"/>
    <m/>
    <m/>
    <m/>
  </r>
  <r>
    <d v="2023-05-26T00:00:00"/>
    <s v="ORD100453"/>
    <s v="CUST9904"/>
    <x v="2"/>
    <x v="3"/>
    <s v="Electrnics"/>
    <x v="0"/>
    <n v="8"/>
    <n v="11970.13"/>
    <n v="20"/>
    <x v="2"/>
    <x v="4"/>
    <x v="6"/>
    <x v="0"/>
    <x v="0"/>
    <m/>
    <m/>
    <m/>
  </r>
  <r>
    <d v="2022-10-01T00:00:00"/>
    <s v="ORD106391"/>
    <s v="CUST8820"/>
    <x v="0"/>
    <x v="3"/>
    <s v="Electronics"/>
    <x v="9"/>
    <n v="4"/>
    <n v="26036.1"/>
    <n v="10"/>
    <x v="0"/>
    <x v="3"/>
    <x v="0"/>
    <x v="2"/>
    <x v="1672"/>
    <m/>
    <m/>
    <m/>
  </r>
  <r>
    <d v="2023-07-28T00:00:00"/>
    <s v="ORD111723"/>
    <s v="CUST5001"/>
    <x v="6"/>
    <x v="3"/>
    <s v="Electrnics"/>
    <x v="5"/>
    <n v="7"/>
    <n v="32344.01"/>
    <n v="0"/>
    <x v="2"/>
    <x v="5"/>
    <x v="6"/>
    <x v="0"/>
    <x v="0"/>
    <m/>
    <m/>
    <m/>
  </r>
  <r>
    <d v="2023-02-28T00:00:00"/>
    <s v="ORD101656"/>
    <s v="CUST5242"/>
    <x v="0"/>
    <x v="1"/>
    <s v="Electronics"/>
    <x v="4"/>
    <n v="2"/>
    <n v="41601.68"/>
    <n v="15"/>
    <x v="2"/>
    <x v="3"/>
    <x v="4"/>
    <x v="0"/>
    <x v="0"/>
    <m/>
    <m/>
    <m/>
  </r>
  <r>
    <d v="2022-10-01T00:00:00"/>
    <s v="ORD103457"/>
    <s v="CUST4379"/>
    <x v="2"/>
    <x v="1"/>
    <s v="Electronics"/>
    <x v="4"/>
    <n v="2"/>
    <n v="33637.949999999997"/>
    <n v="15"/>
    <x v="3"/>
    <x v="1"/>
    <x v="7"/>
    <x v="2"/>
    <x v="1673"/>
    <m/>
    <m/>
    <m/>
  </r>
  <r>
    <d v="2022-10-01T00:00:00"/>
    <s v="ORD109246"/>
    <s v="CUST8847"/>
    <x v="3"/>
    <x v="3"/>
    <s v="Clothing"/>
    <x v="6"/>
    <n v="9"/>
    <n v="34446.230000000003"/>
    <n v="5"/>
    <x v="1"/>
    <x v="0"/>
    <x v="5"/>
    <x v="1"/>
    <x v="1674"/>
    <m/>
    <m/>
    <m/>
  </r>
  <r>
    <d v="2022-10-01T00:00:00"/>
    <s v="ORD111045"/>
    <s v="CUST5733"/>
    <x v="0"/>
    <x v="2"/>
    <s v="Furnture"/>
    <x v="6"/>
    <n v="2"/>
    <n v="34552.25"/>
    <n v="15"/>
    <x v="2"/>
    <x v="2"/>
    <x v="5"/>
    <x v="1"/>
    <x v="1675"/>
    <m/>
    <m/>
    <m/>
  </r>
  <r>
    <d v="2022-10-01T00:00:00"/>
    <s v="ORD110483"/>
    <s v="CUST4473"/>
    <x v="2"/>
    <x v="3"/>
    <s v="Electronics"/>
    <x v="14"/>
    <n v="3"/>
    <n v="49294.06"/>
    <n v="5"/>
    <x v="1"/>
    <x v="3"/>
    <x v="3"/>
    <x v="1"/>
    <x v="1676"/>
    <m/>
    <m/>
    <m/>
  </r>
  <r>
    <d v="2022-10-01T00:00:00"/>
    <s v="ORD102908"/>
    <s v="CUST5460"/>
    <x v="6"/>
    <x v="3"/>
    <s v="Electronics"/>
    <x v="4"/>
    <n v="5"/>
    <n v="13374.52"/>
    <n v="0"/>
    <x v="0"/>
    <x v="5"/>
    <x v="3"/>
    <x v="2"/>
    <x v="1677"/>
    <m/>
    <m/>
    <m/>
  </r>
  <r>
    <d v="2022-10-01T00:00:00"/>
    <s v="ORD106625"/>
    <s v="CUST9615"/>
    <x v="6"/>
    <x v="1"/>
    <s v="Clothing"/>
    <x v="5"/>
    <n v="8"/>
    <n v="14550.04"/>
    <n v="5"/>
    <x v="2"/>
    <x v="3"/>
    <x v="1"/>
    <x v="2"/>
    <x v="1678"/>
    <m/>
    <m/>
    <m/>
  </r>
  <r>
    <d v="2022-10-01T00:00:00"/>
    <s v="ORD100940"/>
    <s v="CUST8271"/>
    <x v="4"/>
    <x v="3"/>
    <s v="Electronics"/>
    <x v="14"/>
    <n v="2"/>
    <n v="11925.24"/>
    <n v="10"/>
    <x v="1"/>
    <x v="5"/>
    <x v="6"/>
    <x v="2"/>
    <x v="1679"/>
    <m/>
    <m/>
    <m/>
  </r>
  <r>
    <d v="2022-10-15T00:00:00"/>
    <s v="ORD104394"/>
    <s v="CUST6164"/>
    <x v="1"/>
    <x v="1"/>
    <s v="Electronics"/>
    <x v="11"/>
    <n v="8"/>
    <n v="11697.47"/>
    <n v="10"/>
    <x v="3"/>
    <x v="5"/>
    <x v="6"/>
    <x v="0"/>
    <x v="0"/>
    <m/>
    <m/>
    <m/>
  </r>
  <r>
    <d v="2022-02-23T00:00:00"/>
    <s v="ORD107840"/>
    <s v="CUST3961"/>
    <x v="5"/>
    <x v="2"/>
    <s v="Electrnics"/>
    <x v="13"/>
    <n v="6"/>
    <n v="7580.58"/>
    <n v="20"/>
    <x v="0"/>
    <x v="3"/>
    <x v="3"/>
    <x v="0"/>
    <x v="0"/>
    <m/>
    <m/>
    <m/>
  </r>
  <r>
    <d v="2023-10-26T00:00:00"/>
    <s v="ORD109327"/>
    <s v="CUST1646"/>
    <x v="5"/>
    <x v="3"/>
    <s v="Clothing"/>
    <x v="13"/>
    <n v="3"/>
    <n v="9980.09"/>
    <n v="10"/>
    <x v="2"/>
    <x v="2"/>
    <x v="0"/>
    <x v="0"/>
    <x v="0"/>
    <m/>
    <m/>
    <m/>
  </r>
  <r>
    <d v="2022-10-01T00:00:00"/>
    <s v="ORD106177"/>
    <s v="CUST6125"/>
    <x v="3"/>
    <x v="1"/>
    <s v="Electrnics"/>
    <x v="5"/>
    <n v="2"/>
    <n v="27964"/>
    <n v="15"/>
    <x v="2"/>
    <x v="1"/>
    <x v="2"/>
    <x v="1"/>
    <x v="1680"/>
    <m/>
    <m/>
    <m/>
  </r>
  <r>
    <d v="2022-10-01T00:00:00"/>
    <s v="ORD107292"/>
    <s v="CUST4830"/>
    <x v="5"/>
    <x v="0"/>
    <s v="Furniture"/>
    <x v="10"/>
    <n v="4"/>
    <n v="46863.96"/>
    <n v="0"/>
    <x v="2"/>
    <x v="1"/>
    <x v="1"/>
    <x v="1"/>
    <x v="1681"/>
    <m/>
    <m/>
    <m/>
  </r>
  <r>
    <d v="2022-04-22T00:00:00"/>
    <s v="ORD105437"/>
    <s v="CUST9122"/>
    <x v="5"/>
    <x v="2"/>
    <s v="Electronics"/>
    <x v="11"/>
    <n v="8"/>
    <n v="37423.56"/>
    <n v="15"/>
    <x v="2"/>
    <x v="1"/>
    <x v="2"/>
    <x v="0"/>
    <x v="0"/>
    <m/>
    <m/>
    <m/>
  </r>
  <r>
    <d v="2023-01-26T00:00:00"/>
    <s v="ORD106311"/>
    <s v="CUST1910"/>
    <x v="1"/>
    <x v="2"/>
    <s v="Furniture"/>
    <x v="3"/>
    <n v="6"/>
    <n v="9089.83"/>
    <n v="20"/>
    <x v="0"/>
    <x v="1"/>
    <x v="2"/>
    <x v="0"/>
    <x v="0"/>
    <m/>
    <m/>
    <m/>
  </r>
  <r>
    <d v="2022-10-01T00:00:00"/>
    <s v="ORD101400"/>
    <s v="CUST3800"/>
    <x v="3"/>
    <x v="3"/>
    <s v="Furnture"/>
    <x v="1"/>
    <n v="6"/>
    <n v="16461.740000000002"/>
    <n v="5"/>
    <x v="0"/>
    <x v="4"/>
    <x v="5"/>
    <x v="2"/>
    <x v="1682"/>
    <m/>
    <m/>
    <m/>
  </r>
  <r>
    <d v="2022-10-01T00:00:00"/>
    <s v="ORD100030"/>
    <s v="CUST1406"/>
    <x v="3"/>
    <x v="1"/>
    <s v="Furniture"/>
    <x v="7"/>
    <n v="6"/>
    <n v="39141.089999999997"/>
    <n v="15"/>
    <x v="3"/>
    <x v="3"/>
    <x v="2"/>
    <x v="2"/>
    <x v="1683"/>
    <m/>
    <m/>
    <m/>
  </r>
  <r>
    <d v="2022-03-18T00:00:00"/>
    <s v="ORD103677"/>
    <s v="CUST4953"/>
    <x v="7"/>
    <x v="3"/>
    <s v="Electronics"/>
    <x v="11"/>
    <n v="1"/>
    <n v="1414.03"/>
    <n v="15"/>
    <x v="0"/>
    <x v="3"/>
    <x v="6"/>
    <x v="0"/>
    <x v="0"/>
    <m/>
    <m/>
    <m/>
  </r>
  <r>
    <d v="2022-10-01T00:00:00"/>
    <s v="ORD111976"/>
    <s v="CUST2676"/>
    <x v="5"/>
    <x v="3"/>
    <s v="Furnture"/>
    <x v="7"/>
    <n v="2"/>
    <n v="35173.26"/>
    <n v="10"/>
    <x v="0"/>
    <x v="2"/>
    <x v="2"/>
    <x v="2"/>
    <x v="1684"/>
    <m/>
    <m/>
    <m/>
  </r>
  <r>
    <d v="2022-10-01T00:00:00"/>
    <s v="ORD109753"/>
    <s v="CUST3043"/>
    <x v="6"/>
    <x v="1"/>
    <s v="Electrnics"/>
    <x v="0"/>
    <n v="4"/>
    <n v="4078"/>
    <n v="5"/>
    <x v="2"/>
    <x v="4"/>
    <x v="7"/>
    <x v="1"/>
    <x v="1685"/>
    <m/>
    <m/>
    <m/>
  </r>
  <r>
    <d v="2022-10-01T00:00:00"/>
    <s v="ORD110365"/>
    <s v="CUST4509"/>
    <x v="7"/>
    <x v="3"/>
    <s v="Furniture"/>
    <x v="10"/>
    <n v="2"/>
    <n v="14696.03"/>
    <n v="10"/>
    <x v="1"/>
    <x v="5"/>
    <x v="3"/>
    <x v="1"/>
    <x v="1686"/>
    <m/>
    <m/>
    <m/>
  </r>
  <r>
    <d v="2022-05-03T00:00:00"/>
    <s v="ORD111978"/>
    <s v="CUST8281"/>
    <x v="7"/>
    <x v="3"/>
    <s v="Furniture"/>
    <x v="7"/>
    <n v="5"/>
    <n v="14570.52"/>
    <m/>
    <x v="0"/>
    <x v="1"/>
    <x v="0"/>
    <x v="0"/>
    <x v="0"/>
    <m/>
    <m/>
    <m/>
  </r>
  <r>
    <d v="2023-09-29T00:00:00"/>
    <s v="ORD101108"/>
    <s v="CUST9146"/>
    <x v="3"/>
    <x v="0"/>
    <s v="Electrnics"/>
    <x v="12"/>
    <n v="4"/>
    <n v="13307.55"/>
    <m/>
    <x v="2"/>
    <x v="3"/>
    <x v="5"/>
    <x v="0"/>
    <x v="0"/>
    <m/>
    <m/>
    <m/>
  </r>
  <r>
    <d v="2022-06-07T00:00:00"/>
    <s v="ORD109256"/>
    <s v="CUST3284"/>
    <x v="2"/>
    <x v="0"/>
    <s v="Furnture"/>
    <x v="4"/>
    <n v="8"/>
    <n v="40039.620000000003"/>
    <m/>
    <x v="1"/>
    <x v="1"/>
    <x v="2"/>
    <x v="2"/>
    <x v="0"/>
    <m/>
    <m/>
    <m/>
  </r>
  <r>
    <d v="2022-10-01T00:00:00"/>
    <s v="ORD110942"/>
    <s v="CUST5136"/>
    <x v="2"/>
    <x v="2"/>
    <s v="Clothing"/>
    <x v="6"/>
    <n v="4"/>
    <n v="2134.4299999999998"/>
    <n v="0"/>
    <x v="1"/>
    <x v="0"/>
    <x v="0"/>
    <x v="1"/>
    <x v="1687"/>
    <m/>
    <m/>
    <m/>
  </r>
  <r>
    <d v="2023-11-19T00:00:00"/>
    <s v="ORD103229"/>
    <s v="CUST7384"/>
    <x v="3"/>
    <x v="1"/>
    <s v="Electronics"/>
    <x v="11"/>
    <n v="9"/>
    <n v="45472.800000000003"/>
    <n v="15"/>
    <x v="2"/>
    <x v="5"/>
    <x v="4"/>
    <x v="0"/>
    <x v="0"/>
    <m/>
    <m/>
    <m/>
  </r>
  <r>
    <d v="2022-02-23T00:00:00"/>
    <s v="ORD104963"/>
    <s v="CUST9388"/>
    <x v="4"/>
    <x v="1"/>
    <s v="Electronics"/>
    <x v="1"/>
    <n v="9"/>
    <n v="21797.35"/>
    <n v="15"/>
    <x v="0"/>
    <x v="3"/>
    <x v="2"/>
    <x v="0"/>
    <x v="0"/>
    <m/>
    <m/>
    <m/>
  </r>
  <r>
    <d v="2022-08-21T00:00:00"/>
    <s v="ORD107104"/>
    <s v="CUST7098"/>
    <x v="4"/>
    <x v="1"/>
    <s v="Electronics"/>
    <x v="1"/>
    <n v="7"/>
    <n v="5887.4"/>
    <n v="15"/>
    <x v="3"/>
    <x v="3"/>
    <x v="1"/>
    <x v="0"/>
    <x v="0"/>
    <m/>
    <m/>
    <m/>
  </r>
  <r>
    <d v="2022-04-03T00:00:00"/>
    <s v="ORD107924"/>
    <s v="CUST6378"/>
    <x v="7"/>
    <x v="3"/>
    <s v="Electrnics"/>
    <x v="13"/>
    <n v="5"/>
    <n v="30722.09"/>
    <m/>
    <x v="3"/>
    <x v="0"/>
    <x v="4"/>
    <x v="0"/>
    <x v="0"/>
    <m/>
    <m/>
    <m/>
  </r>
  <r>
    <d v="2023-07-06T00:00:00"/>
    <s v="ORD103319"/>
    <s v="CUST4865"/>
    <x v="4"/>
    <x v="3"/>
    <s v="Furniture"/>
    <x v="10"/>
    <n v="8"/>
    <n v="17088.759999999998"/>
    <n v="10"/>
    <x v="0"/>
    <x v="1"/>
    <x v="7"/>
    <x v="0"/>
    <x v="0"/>
    <m/>
    <m/>
    <m/>
  </r>
  <r>
    <d v="2023-01-15T00:00:00"/>
    <s v="ORD106884"/>
    <s v="CUST4447"/>
    <x v="0"/>
    <x v="2"/>
    <s v="Furniture"/>
    <x v="10"/>
    <n v="6"/>
    <n v="26669.09"/>
    <n v="20"/>
    <x v="0"/>
    <x v="2"/>
    <x v="2"/>
    <x v="0"/>
    <x v="0"/>
    <m/>
    <m/>
    <m/>
  </r>
  <r>
    <d v="2022-02-24T00:00:00"/>
    <s v="ORD105871"/>
    <s v="CUST1938"/>
    <x v="7"/>
    <x v="0"/>
    <s v="Furnture"/>
    <x v="8"/>
    <n v="7"/>
    <n v="16604.439999999999"/>
    <m/>
    <x v="0"/>
    <x v="3"/>
    <x v="7"/>
    <x v="1"/>
    <x v="0"/>
    <m/>
    <m/>
    <m/>
  </r>
  <r>
    <d v="2022-10-01T00:00:00"/>
    <s v="ORD109378"/>
    <s v="CUST1535"/>
    <x v="7"/>
    <x v="3"/>
    <s v="Electronics"/>
    <x v="11"/>
    <n v="1"/>
    <n v="25977.91"/>
    <n v="15"/>
    <x v="3"/>
    <x v="4"/>
    <x v="6"/>
    <x v="1"/>
    <x v="1688"/>
    <m/>
    <m/>
    <m/>
  </r>
  <r>
    <d v="2022-05-06T00:00:00"/>
    <s v="ORD106521"/>
    <s v="CUST9350"/>
    <x v="6"/>
    <x v="1"/>
    <s v="Clothing"/>
    <x v="2"/>
    <n v="8"/>
    <n v="2097.44"/>
    <n v="10"/>
    <x v="2"/>
    <x v="4"/>
    <x v="4"/>
    <x v="0"/>
    <x v="0"/>
    <m/>
    <m/>
    <m/>
  </r>
  <r>
    <d v="2022-10-01T00:00:00"/>
    <s v="ORD104838"/>
    <s v="CUST7223"/>
    <x v="7"/>
    <x v="2"/>
    <s v="Electrnics"/>
    <x v="14"/>
    <n v="5"/>
    <n v="41285.870000000003"/>
    <n v="20"/>
    <x v="0"/>
    <x v="0"/>
    <x v="5"/>
    <x v="2"/>
    <x v="1689"/>
    <m/>
    <m/>
    <m/>
  </r>
  <r>
    <d v="2022-10-01T00:00:00"/>
    <s v="ORD109052"/>
    <s v="CUST8505"/>
    <x v="0"/>
    <x v="0"/>
    <s v="Furniture"/>
    <x v="7"/>
    <n v="9"/>
    <n v="40844.89"/>
    <n v="5"/>
    <x v="2"/>
    <x v="1"/>
    <x v="6"/>
    <x v="1"/>
    <x v="1690"/>
    <m/>
    <m/>
    <m/>
  </r>
  <r>
    <d v="2022-10-01T00:00:00"/>
    <s v="ORD101563"/>
    <s v="CUST9040"/>
    <x v="0"/>
    <x v="0"/>
    <s v="Electronics"/>
    <x v="14"/>
    <n v="3"/>
    <n v="16775.3"/>
    <n v="0"/>
    <x v="3"/>
    <x v="2"/>
    <x v="5"/>
    <x v="2"/>
    <x v="1691"/>
    <m/>
    <m/>
    <m/>
  </r>
  <r>
    <d v="2022-07-12T00:00:00"/>
    <s v="ORD104184"/>
    <s v="CUST1457"/>
    <x v="5"/>
    <x v="3"/>
    <s v="Electrnics"/>
    <x v="10"/>
    <n v="8"/>
    <n v="17312.11"/>
    <m/>
    <x v="1"/>
    <x v="3"/>
    <x v="6"/>
    <x v="0"/>
    <x v="0"/>
    <m/>
    <m/>
    <m/>
  </r>
  <r>
    <d v="2023-06-19T00:00:00"/>
    <s v="ORD111725"/>
    <s v="CUST3266"/>
    <x v="5"/>
    <x v="2"/>
    <s v="Furniture"/>
    <x v="10"/>
    <n v="2"/>
    <n v="23241.599999999999"/>
    <n v="20"/>
    <x v="1"/>
    <x v="3"/>
    <x v="6"/>
    <x v="0"/>
    <x v="0"/>
    <m/>
    <m/>
    <m/>
  </r>
  <r>
    <d v="2023-10-19T00:00:00"/>
    <s v="ORD103071"/>
    <s v="CUST3137"/>
    <x v="6"/>
    <x v="0"/>
    <s v="Furniture"/>
    <x v="10"/>
    <n v="7"/>
    <n v="20719.310000000001"/>
    <n v="10"/>
    <x v="0"/>
    <x v="3"/>
    <x v="2"/>
    <x v="0"/>
    <x v="0"/>
    <m/>
    <m/>
    <m/>
  </r>
  <r>
    <d v="2022-10-01T00:00:00"/>
    <s v="ORD109421"/>
    <s v="CUST5566"/>
    <x v="4"/>
    <x v="0"/>
    <s v="Clothing"/>
    <x v="13"/>
    <n v="2"/>
    <n v="24849.03"/>
    <n v="5"/>
    <x v="3"/>
    <x v="2"/>
    <x v="7"/>
    <x v="1"/>
    <x v="1692"/>
    <m/>
    <m/>
    <m/>
  </r>
  <r>
    <d v="2022-10-01T00:00:00"/>
    <s v="ORD109587"/>
    <s v="CUST8730"/>
    <x v="5"/>
    <x v="1"/>
    <s v="Furnture"/>
    <x v="0"/>
    <n v="3"/>
    <n v="39864.32"/>
    <n v="0"/>
    <x v="1"/>
    <x v="4"/>
    <x v="3"/>
    <x v="2"/>
    <x v="1693"/>
    <m/>
    <m/>
    <m/>
  </r>
  <r>
    <d v="2023-01-13T00:00:00"/>
    <s v="ORD111939"/>
    <s v="CUST4701"/>
    <x v="1"/>
    <x v="0"/>
    <s v="Electrnics"/>
    <x v="0"/>
    <n v="6"/>
    <n v="4739.8999999999996"/>
    <n v="5"/>
    <x v="0"/>
    <x v="1"/>
    <x v="5"/>
    <x v="0"/>
    <x v="0"/>
    <m/>
    <m/>
    <m/>
  </r>
  <r>
    <d v="2022-10-01T00:00:00"/>
    <s v="ORD104313"/>
    <s v="CUST5968"/>
    <x v="3"/>
    <x v="1"/>
    <s v="Electrnics"/>
    <x v="6"/>
    <n v="1"/>
    <n v="48662.400000000001"/>
    <n v="5"/>
    <x v="0"/>
    <x v="0"/>
    <x v="7"/>
    <x v="1"/>
    <x v="1694"/>
    <m/>
    <m/>
    <m/>
  </r>
  <r>
    <d v="2022-08-21T00:00:00"/>
    <s v="ORD106627"/>
    <s v="CUST2927"/>
    <x v="3"/>
    <x v="2"/>
    <s v="Clothing"/>
    <x v="8"/>
    <n v="9"/>
    <n v="12017.85"/>
    <n v="20"/>
    <x v="3"/>
    <x v="4"/>
    <x v="1"/>
    <x v="0"/>
    <x v="0"/>
    <m/>
    <m/>
    <m/>
  </r>
  <r>
    <d v="2022-10-01T00:00:00"/>
    <s v="ORD109216"/>
    <s v="CUST8115"/>
    <x v="5"/>
    <x v="3"/>
    <s v="Furniture"/>
    <x v="7"/>
    <n v="6"/>
    <n v="4005.76"/>
    <n v="10"/>
    <x v="3"/>
    <x v="4"/>
    <x v="0"/>
    <x v="1"/>
    <x v="1695"/>
    <m/>
    <m/>
    <m/>
  </r>
  <r>
    <d v="2022-10-01T00:00:00"/>
    <s v="ORD107744"/>
    <s v="CUST2707"/>
    <x v="5"/>
    <x v="0"/>
    <s v="Furnture"/>
    <x v="0"/>
    <n v="1"/>
    <n v="47471.839999999997"/>
    <n v="5"/>
    <x v="1"/>
    <x v="2"/>
    <x v="1"/>
    <x v="2"/>
    <x v="1696"/>
    <m/>
    <m/>
    <m/>
  </r>
  <r>
    <d v="2022-12-29T00:00:00"/>
    <s v="ORD105312"/>
    <s v="CUST9095"/>
    <x v="1"/>
    <x v="1"/>
    <s v="Furniture"/>
    <x v="7"/>
    <n v="10"/>
    <n v="30660.5"/>
    <n v="15"/>
    <x v="1"/>
    <x v="1"/>
    <x v="0"/>
    <x v="0"/>
    <x v="0"/>
    <m/>
    <m/>
    <m/>
  </r>
  <r>
    <d v="2022-10-01T00:00:00"/>
    <s v="ORD110505"/>
    <s v="CUST8606"/>
    <x v="1"/>
    <x v="3"/>
    <s v="Clothing"/>
    <x v="13"/>
    <n v="5"/>
    <n v="4963.21"/>
    <n v="15"/>
    <x v="1"/>
    <x v="4"/>
    <x v="3"/>
    <x v="1"/>
    <x v="1697"/>
    <m/>
    <m/>
    <m/>
  </r>
  <r>
    <d v="2023-06-16T00:00:00"/>
    <s v="ORD110773"/>
    <s v="CUST4953"/>
    <x v="6"/>
    <x v="1"/>
    <s v="Furniture"/>
    <x v="0"/>
    <n v="10"/>
    <n v="48680.21"/>
    <n v="5"/>
    <x v="0"/>
    <x v="2"/>
    <x v="0"/>
    <x v="0"/>
    <x v="0"/>
    <m/>
    <m/>
    <m/>
  </r>
  <r>
    <d v="2022-10-01T00:00:00"/>
    <s v="ORD111147"/>
    <s v="CUST7054"/>
    <x v="2"/>
    <x v="0"/>
    <s v="Furniture"/>
    <x v="12"/>
    <n v="3"/>
    <n v="13321.17"/>
    <n v="20"/>
    <x v="3"/>
    <x v="2"/>
    <x v="6"/>
    <x v="1"/>
    <x v="1698"/>
    <m/>
    <m/>
    <m/>
  </r>
  <r>
    <d v="2023-09-15T00:00:00"/>
    <s v="ORD102213"/>
    <s v="CUST4969"/>
    <x v="7"/>
    <x v="2"/>
    <s v="Furniture"/>
    <x v="0"/>
    <n v="6"/>
    <n v="2405.2800000000002"/>
    <m/>
    <x v="3"/>
    <x v="1"/>
    <x v="2"/>
    <x v="1"/>
    <x v="0"/>
    <m/>
    <m/>
    <m/>
  </r>
  <r>
    <d v="2022-06-12T00:00:00"/>
    <s v="ORD108830"/>
    <s v="CUST9040"/>
    <x v="0"/>
    <x v="1"/>
    <s v="Furnture"/>
    <x v="12"/>
    <n v="4"/>
    <n v="8751.5"/>
    <m/>
    <x v="3"/>
    <x v="0"/>
    <x v="7"/>
    <x v="1"/>
    <x v="0"/>
    <m/>
    <m/>
    <m/>
  </r>
  <r>
    <d v="2022-10-01T00:00:00"/>
    <s v="ORD110634"/>
    <s v="CUST2443"/>
    <x v="4"/>
    <x v="1"/>
    <s v="Clothing"/>
    <x v="5"/>
    <n v="10"/>
    <n v="4110.43"/>
    <n v="20"/>
    <x v="3"/>
    <x v="1"/>
    <x v="5"/>
    <x v="1"/>
    <x v="1699"/>
    <m/>
    <m/>
    <m/>
  </r>
  <r>
    <d v="2022-02-04T00:00:00"/>
    <s v="ORD109657"/>
    <s v="CUST6825"/>
    <x v="0"/>
    <x v="2"/>
    <s v="Electrnics"/>
    <x v="8"/>
    <n v="4"/>
    <n v="11522.18"/>
    <n v="5"/>
    <x v="1"/>
    <x v="5"/>
    <x v="6"/>
    <x v="0"/>
    <x v="0"/>
    <m/>
    <m/>
    <m/>
  </r>
  <r>
    <d v="2022-10-01T00:00:00"/>
    <s v="ORD104375"/>
    <s v="CUST5931"/>
    <x v="1"/>
    <x v="3"/>
    <s v="Furnture"/>
    <x v="0"/>
    <n v="9"/>
    <n v="47849.94"/>
    <n v="20"/>
    <x v="2"/>
    <x v="4"/>
    <x v="3"/>
    <x v="1"/>
    <x v="1700"/>
    <m/>
    <m/>
    <m/>
  </r>
  <r>
    <d v="2022-10-01T00:00:00"/>
    <s v="ORD102111"/>
    <s v="CUST7491"/>
    <x v="6"/>
    <x v="3"/>
    <s v="Electrnics"/>
    <x v="2"/>
    <n v="6"/>
    <n v="37601.06"/>
    <n v="5"/>
    <x v="0"/>
    <x v="2"/>
    <x v="2"/>
    <x v="2"/>
    <x v="1701"/>
    <m/>
    <m/>
    <m/>
  </r>
  <r>
    <d v="2022-10-01T00:00:00"/>
    <s v="ORD107601"/>
    <s v="CUST6579"/>
    <x v="0"/>
    <x v="3"/>
    <s v="Electronics"/>
    <x v="9"/>
    <n v="10"/>
    <n v="26851.65"/>
    <n v="15"/>
    <x v="2"/>
    <x v="5"/>
    <x v="0"/>
    <x v="2"/>
    <x v="1702"/>
    <m/>
    <m/>
    <m/>
  </r>
  <r>
    <d v="2023-01-16T00:00:00"/>
    <s v="ORD110960"/>
    <s v="CUST6568"/>
    <x v="2"/>
    <x v="1"/>
    <s v="Furnture"/>
    <x v="13"/>
    <n v="7"/>
    <n v="40596.75"/>
    <n v="20"/>
    <x v="2"/>
    <x v="5"/>
    <x v="6"/>
    <x v="0"/>
    <x v="0"/>
    <m/>
    <m/>
    <m/>
  </r>
  <r>
    <d v="2022-10-01T00:00:00"/>
    <s v="ORD106389"/>
    <s v="CUST1316"/>
    <x v="3"/>
    <x v="3"/>
    <s v="Furnture"/>
    <x v="7"/>
    <n v="10"/>
    <n v="20175.46"/>
    <n v="0"/>
    <x v="2"/>
    <x v="3"/>
    <x v="1"/>
    <x v="2"/>
    <x v="1703"/>
    <m/>
    <m/>
    <m/>
  </r>
  <r>
    <d v="2023-01-20T00:00:00"/>
    <s v="ORD104696"/>
    <s v="CUST3132"/>
    <x v="0"/>
    <x v="1"/>
    <s v="Electrnics"/>
    <x v="4"/>
    <n v="4"/>
    <n v="26206.92"/>
    <m/>
    <x v="1"/>
    <x v="5"/>
    <x v="0"/>
    <x v="1"/>
    <x v="0"/>
    <m/>
    <m/>
    <m/>
  </r>
  <r>
    <d v="2022-01-08T00:00:00"/>
    <s v="ORD111768"/>
    <s v="CUST4780"/>
    <x v="7"/>
    <x v="2"/>
    <s v="Furnture"/>
    <x v="14"/>
    <n v="2"/>
    <n v="21163.8"/>
    <m/>
    <x v="3"/>
    <x v="3"/>
    <x v="6"/>
    <x v="1"/>
    <x v="0"/>
    <m/>
    <m/>
    <m/>
  </r>
  <r>
    <d v="2023-09-15T00:00:00"/>
    <s v="ORD109088"/>
    <s v="CUST2321"/>
    <x v="7"/>
    <x v="1"/>
    <s v="Furnture"/>
    <x v="4"/>
    <n v="8"/>
    <n v="27095.1"/>
    <n v="15"/>
    <x v="0"/>
    <x v="0"/>
    <x v="6"/>
    <x v="0"/>
    <x v="0"/>
    <m/>
    <m/>
    <m/>
  </r>
  <r>
    <d v="2022-10-01T00:00:00"/>
    <s v="ORD108960"/>
    <s v="CUST3375"/>
    <x v="0"/>
    <x v="3"/>
    <s v="Electrnics"/>
    <x v="2"/>
    <n v="10"/>
    <n v="39025.449999999997"/>
    <n v="15"/>
    <x v="1"/>
    <x v="5"/>
    <x v="4"/>
    <x v="2"/>
    <x v="1704"/>
    <m/>
    <m/>
    <m/>
  </r>
  <r>
    <d v="2022-03-11T00:00:00"/>
    <s v="ORD106550"/>
    <s v="CUST8728"/>
    <x v="1"/>
    <x v="1"/>
    <s v="Furniture"/>
    <x v="10"/>
    <n v="6"/>
    <n v="42429.39"/>
    <n v="0"/>
    <x v="3"/>
    <x v="5"/>
    <x v="2"/>
    <x v="0"/>
    <x v="0"/>
    <m/>
    <m/>
    <m/>
  </r>
  <r>
    <d v="2022-10-01T00:00:00"/>
    <s v="ORD109713"/>
    <s v="CUST6649"/>
    <x v="2"/>
    <x v="1"/>
    <s v="Furnture"/>
    <x v="3"/>
    <n v="4"/>
    <n v="28547.919999999998"/>
    <n v="20"/>
    <x v="3"/>
    <x v="0"/>
    <x v="1"/>
    <x v="1"/>
    <x v="1705"/>
    <m/>
    <m/>
    <m/>
  </r>
  <r>
    <d v="2023-11-13T00:00:00"/>
    <s v="ORD108524"/>
    <s v="CUST6088"/>
    <x v="3"/>
    <x v="3"/>
    <s v="Furnture"/>
    <x v="2"/>
    <n v="3"/>
    <n v="12518.66"/>
    <n v="15"/>
    <x v="3"/>
    <x v="1"/>
    <x v="3"/>
    <x v="0"/>
    <x v="0"/>
    <m/>
    <m/>
    <m/>
  </r>
  <r>
    <d v="2022-03-19T00:00:00"/>
    <s v="ORD100355"/>
    <s v="CUST1305"/>
    <x v="2"/>
    <x v="3"/>
    <s v="Clothing"/>
    <x v="6"/>
    <n v="10"/>
    <n v="20316.21"/>
    <n v="20"/>
    <x v="3"/>
    <x v="0"/>
    <x v="4"/>
    <x v="0"/>
    <x v="0"/>
    <m/>
    <m/>
    <m/>
  </r>
  <r>
    <d v="2022-05-27T00:00:00"/>
    <s v="ORD101429"/>
    <s v="CUST1116"/>
    <x v="5"/>
    <x v="3"/>
    <s v="Furniture"/>
    <x v="3"/>
    <n v="2"/>
    <n v="3043.33"/>
    <m/>
    <x v="0"/>
    <x v="0"/>
    <x v="7"/>
    <x v="0"/>
    <x v="0"/>
    <m/>
    <m/>
    <m/>
  </r>
  <r>
    <d v="2023-04-14T00:00:00"/>
    <s v="ORD106161"/>
    <s v="CUST5000"/>
    <x v="0"/>
    <x v="0"/>
    <s v="Clothing"/>
    <x v="5"/>
    <n v="8"/>
    <n v="48753.279999999999"/>
    <n v="10"/>
    <x v="0"/>
    <x v="2"/>
    <x v="3"/>
    <x v="0"/>
    <x v="0"/>
    <m/>
    <m/>
    <m/>
  </r>
  <r>
    <d v="2022-12-22T00:00:00"/>
    <s v="ORD108563"/>
    <s v="CUST7513"/>
    <x v="6"/>
    <x v="2"/>
    <s v="Clothing"/>
    <x v="2"/>
    <n v="9"/>
    <n v="9082.9500000000007"/>
    <n v="5"/>
    <x v="2"/>
    <x v="4"/>
    <x v="7"/>
    <x v="0"/>
    <x v="0"/>
    <m/>
    <m/>
    <m/>
  </r>
  <r>
    <d v="2022-10-01T00:00:00"/>
    <s v="ORD111944"/>
    <s v="CUST5669"/>
    <x v="6"/>
    <x v="3"/>
    <s v="Clothing"/>
    <x v="2"/>
    <n v="1"/>
    <n v="22224.5"/>
    <n v="5"/>
    <x v="2"/>
    <x v="1"/>
    <x v="6"/>
    <x v="1"/>
    <x v="1706"/>
    <m/>
    <m/>
    <m/>
  </r>
  <r>
    <d v="2023-05-03T00:00:00"/>
    <s v="ORD104374"/>
    <s v="CUST8163"/>
    <x v="2"/>
    <x v="3"/>
    <s v="Furnture"/>
    <x v="12"/>
    <n v="10"/>
    <n v="20937.310000000001"/>
    <m/>
    <x v="0"/>
    <x v="0"/>
    <x v="4"/>
    <x v="1"/>
    <x v="0"/>
    <m/>
    <m/>
    <m/>
  </r>
  <r>
    <d v="2023-12-12T00:00:00"/>
    <s v="ORD100332"/>
    <s v="CUST6281"/>
    <x v="4"/>
    <x v="2"/>
    <s v="Furnture"/>
    <x v="10"/>
    <n v="9"/>
    <n v="24070.46"/>
    <n v="20"/>
    <x v="2"/>
    <x v="5"/>
    <x v="4"/>
    <x v="0"/>
    <x v="0"/>
    <m/>
    <m/>
    <m/>
  </r>
  <r>
    <d v="2023-10-21T00:00:00"/>
    <s v="ORD108402"/>
    <s v="CUST8575"/>
    <x v="2"/>
    <x v="1"/>
    <s v="Electrnics"/>
    <x v="11"/>
    <n v="10"/>
    <n v="25472.19"/>
    <n v="15"/>
    <x v="3"/>
    <x v="4"/>
    <x v="0"/>
    <x v="0"/>
    <x v="0"/>
    <m/>
    <m/>
    <m/>
  </r>
  <r>
    <d v="2022-10-01T00:00:00"/>
    <s v="ORD109709"/>
    <s v="CUST3768"/>
    <x v="4"/>
    <x v="3"/>
    <s v="Electronics"/>
    <x v="1"/>
    <n v="8"/>
    <n v="7202.48"/>
    <n v="10"/>
    <x v="2"/>
    <x v="4"/>
    <x v="3"/>
    <x v="2"/>
    <x v="1707"/>
    <m/>
    <m/>
    <m/>
  </r>
  <r>
    <d v="2023-11-10T00:00:00"/>
    <s v="ORD100964"/>
    <s v="CUST7960"/>
    <x v="4"/>
    <x v="3"/>
    <s v="Clothing"/>
    <x v="5"/>
    <n v="8"/>
    <n v="47820.14"/>
    <m/>
    <x v="0"/>
    <x v="3"/>
    <x v="6"/>
    <x v="1"/>
    <x v="0"/>
    <m/>
    <m/>
    <m/>
  </r>
  <r>
    <d v="2022-05-13T00:00:00"/>
    <s v="ORD100120"/>
    <s v="CUST2388"/>
    <x v="5"/>
    <x v="3"/>
    <s v="Clothing"/>
    <x v="2"/>
    <n v="7"/>
    <n v="32210.31"/>
    <n v="10"/>
    <x v="3"/>
    <x v="5"/>
    <x v="3"/>
    <x v="0"/>
    <x v="0"/>
    <m/>
    <m/>
    <m/>
  </r>
  <r>
    <d v="2022-10-01T00:00:00"/>
    <s v="ORD110602"/>
    <s v="CUST7148"/>
    <x v="0"/>
    <x v="0"/>
    <s v="Furniture"/>
    <x v="3"/>
    <n v="7"/>
    <n v="6691.09"/>
    <n v="0"/>
    <x v="3"/>
    <x v="2"/>
    <x v="6"/>
    <x v="2"/>
    <x v="1708"/>
    <m/>
    <m/>
    <m/>
  </r>
  <r>
    <d v="2022-07-31T00:00:00"/>
    <s v="ORD103281"/>
    <s v="CUST5380"/>
    <x v="5"/>
    <x v="3"/>
    <s v="Furniture"/>
    <x v="10"/>
    <n v="8"/>
    <n v="28828.59"/>
    <m/>
    <x v="3"/>
    <x v="3"/>
    <x v="3"/>
    <x v="0"/>
    <x v="0"/>
    <m/>
    <m/>
    <m/>
  </r>
  <r>
    <d v="2022-10-01T00:00:00"/>
    <s v="ORD107975"/>
    <s v="CUST4557"/>
    <x v="2"/>
    <x v="0"/>
    <s v="Clothing"/>
    <x v="13"/>
    <n v="2"/>
    <n v="15129.16"/>
    <n v="0"/>
    <x v="2"/>
    <x v="3"/>
    <x v="0"/>
    <x v="2"/>
    <x v="1709"/>
    <m/>
    <m/>
    <m/>
  </r>
  <r>
    <d v="2022-10-01T00:00:00"/>
    <s v="ORD102544"/>
    <s v="CUST9743"/>
    <x v="2"/>
    <x v="1"/>
    <s v="Electronics"/>
    <x v="1"/>
    <n v="10"/>
    <n v="23597.3"/>
    <n v="20"/>
    <x v="2"/>
    <x v="0"/>
    <x v="4"/>
    <x v="1"/>
    <x v="1710"/>
    <m/>
    <m/>
    <m/>
  </r>
  <r>
    <d v="2023-10-27T00:00:00"/>
    <s v="ORD105459"/>
    <s v="CUST7257"/>
    <x v="0"/>
    <x v="1"/>
    <s v="Clothing"/>
    <x v="13"/>
    <n v="9"/>
    <n v="43238.46"/>
    <m/>
    <x v="1"/>
    <x v="1"/>
    <x v="1"/>
    <x v="0"/>
    <x v="0"/>
    <m/>
    <m/>
    <m/>
  </r>
  <r>
    <d v="2022-10-01T00:00:00"/>
    <s v="ORD106844"/>
    <s v="CUST1511"/>
    <x v="4"/>
    <x v="1"/>
    <s v="Electronics"/>
    <x v="11"/>
    <n v="10"/>
    <n v="27140.19"/>
    <n v="10"/>
    <x v="1"/>
    <x v="2"/>
    <x v="6"/>
    <x v="2"/>
    <x v="1711"/>
    <m/>
    <m/>
    <m/>
  </r>
  <r>
    <d v="2022-06-02T00:00:00"/>
    <s v="ORD102885"/>
    <s v="CUST6473"/>
    <x v="6"/>
    <x v="2"/>
    <s v="Clothing"/>
    <x v="13"/>
    <n v="8"/>
    <n v="1170.57"/>
    <n v="15"/>
    <x v="2"/>
    <x v="3"/>
    <x v="1"/>
    <x v="0"/>
    <x v="0"/>
    <m/>
    <m/>
    <m/>
  </r>
  <r>
    <d v="2022-10-02T00:00:00"/>
    <s v="ORD108035"/>
    <s v="CUST5490"/>
    <x v="5"/>
    <x v="1"/>
    <s v="Furnture"/>
    <x v="1"/>
    <n v="4"/>
    <n v="47699.91"/>
    <n v="5"/>
    <x v="3"/>
    <x v="1"/>
    <x v="7"/>
    <x v="0"/>
    <x v="0"/>
    <m/>
    <m/>
    <m/>
  </r>
  <r>
    <d v="2022-12-31T00:00:00"/>
    <s v="ORD102178"/>
    <s v="CUST1471"/>
    <x v="4"/>
    <x v="0"/>
    <s v="Electrnics"/>
    <x v="7"/>
    <n v="8"/>
    <n v="21414.33"/>
    <m/>
    <x v="0"/>
    <x v="1"/>
    <x v="0"/>
    <x v="0"/>
    <x v="0"/>
    <m/>
    <m/>
    <m/>
  </r>
  <r>
    <d v="2022-10-01T00:00:00"/>
    <s v="ORD110477"/>
    <s v="CUST2890"/>
    <x v="1"/>
    <x v="1"/>
    <s v="Clothing"/>
    <x v="8"/>
    <n v="7"/>
    <n v="40335.42"/>
    <n v="5"/>
    <x v="0"/>
    <x v="4"/>
    <x v="3"/>
    <x v="2"/>
    <x v="1712"/>
    <m/>
    <m/>
    <m/>
  </r>
  <r>
    <d v="2022-10-01T00:00:00"/>
    <s v="ORD109950"/>
    <s v="CUST4343"/>
    <x v="0"/>
    <x v="3"/>
    <s v="Clothing"/>
    <x v="6"/>
    <n v="10"/>
    <n v="38819.589999999997"/>
    <n v="5"/>
    <x v="0"/>
    <x v="4"/>
    <x v="6"/>
    <x v="2"/>
    <x v="1713"/>
    <m/>
    <m/>
    <m/>
  </r>
  <r>
    <d v="2022-02-07T00:00:00"/>
    <s v="ORD104962"/>
    <s v="CUST2974"/>
    <x v="3"/>
    <x v="3"/>
    <s v="Clothing"/>
    <x v="2"/>
    <n v="6"/>
    <n v="13051.8"/>
    <m/>
    <x v="2"/>
    <x v="2"/>
    <x v="6"/>
    <x v="1"/>
    <x v="0"/>
    <m/>
    <m/>
    <m/>
  </r>
  <r>
    <d v="2022-04-23T00:00:00"/>
    <s v="ORD103123"/>
    <s v="CUST7014"/>
    <x v="4"/>
    <x v="3"/>
    <s v="Furniture"/>
    <x v="3"/>
    <n v="10"/>
    <n v="5651.05"/>
    <n v="15"/>
    <x v="1"/>
    <x v="4"/>
    <x v="2"/>
    <x v="0"/>
    <x v="0"/>
    <m/>
    <m/>
    <m/>
  </r>
  <r>
    <d v="2022-06-28T00:00:00"/>
    <s v="ORD109703"/>
    <s v="CUST2096"/>
    <x v="5"/>
    <x v="0"/>
    <s v="Electrnics"/>
    <x v="1"/>
    <n v="8"/>
    <n v="3900.73"/>
    <n v="15"/>
    <x v="1"/>
    <x v="1"/>
    <x v="6"/>
    <x v="0"/>
    <x v="0"/>
    <m/>
    <m/>
    <m/>
  </r>
  <r>
    <d v="2022-12-02T00:00:00"/>
    <s v="ORD101544"/>
    <s v="CUST5801"/>
    <x v="6"/>
    <x v="1"/>
    <s v="Furnture"/>
    <x v="5"/>
    <n v="3"/>
    <n v="39892.69"/>
    <n v="20"/>
    <x v="2"/>
    <x v="4"/>
    <x v="7"/>
    <x v="0"/>
    <x v="0"/>
    <m/>
    <m/>
    <m/>
  </r>
  <r>
    <d v="2022-12-28T00:00:00"/>
    <s v="ORD111786"/>
    <s v="CUST8184"/>
    <x v="3"/>
    <x v="3"/>
    <s v="Furniture"/>
    <x v="3"/>
    <n v="10"/>
    <n v="32130.43"/>
    <n v="10"/>
    <x v="0"/>
    <x v="3"/>
    <x v="0"/>
    <x v="0"/>
    <x v="0"/>
    <m/>
    <m/>
    <m/>
  </r>
  <r>
    <d v="2023-05-13T00:00:00"/>
    <s v="ORD108683"/>
    <s v="CUST6089"/>
    <x v="5"/>
    <x v="3"/>
    <s v="Electronics"/>
    <x v="1"/>
    <n v="5"/>
    <n v="6430.07"/>
    <n v="20"/>
    <x v="0"/>
    <x v="5"/>
    <x v="3"/>
    <x v="0"/>
    <x v="0"/>
    <m/>
    <m/>
    <m/>
  </r>
  <r>
    <d v="2022-10-01T00:00:00"/>
    <s v="ORD106375"/>
    <s v="CUST5043"/>
    <x v="7"/>
    <x v="0"/>
    <s v="Clothing"/>
    <x v="8"/>
    <n v="1"/>
    <n v="22342.639999999999"/>
    <n v="0"/>
    <x v="0"/>
    <x v="4"/>
    <x v="1"/>
    <x v="2"/>
    <x v="1714"/>
    <m/>
    <m/>
    <m/>
  </r>
  <r>
    <d v="2022-07-30T00:00:00"/>
    <s v="ORD108157"/>
    <s v="CUST9510"/>
    <x v="2"/>
    <x v="3"/>
    <s v="Furniture"/>
    <x v="0"/>
    <n v="7"/>
    <n v="38671.339999999997"/>
    <n v="20"/>
    <x v="1"/>
    <x v="1"/>
    <x v="4"/>
    <x v="0"/>
    <x v="0"/>
    <m/>
    <m/>
    <m/>
  </r>
  <r>
    <d v="2022-12-07T00:00:00"/>
    <s v="ORD106339"/>
    <s v="CUST2723"/>
    <x v="2"/>
    <x v="3"/>
    <s v="Furnture"/>
    <x v="8"/>
    <n v="1"/>
    <n v="46862.27"/>
    <n v="0"/>
    <x v="2"/>
    <x v="3"/>
    <x v="1"/>
    <x v="0"/>
    <x v="0"/>
    <m/>
    <m/>
    <m/>
  </r>
  <r>
    <d v="2022-06-24T00:00:00"/>
    <s v="ORD108279"/>
    <s v="CUST8765"/>
    <x v="5"/>
    <x v="1"/>
    <s v="Furniture"/>
    <x v="10"/>
    <n v="3"/>
    <n v="24122.47"/>
    <m/>
    <x v="3"/>
    <x v="2"/>
    <x v="2"/>
    <x v="1"/>
    <x v="0"/>
    <m/>
    <m/>
    <m/>
  </r>
  <r>
    <d v="2022-10-01T00:00:00"/>
    <s v="ORD107631"/>
    <s v="CUST7689"/>
    <x v="3"/>
    <x v="2"/>
    <s v="Clothing"/>
    <x v="5"/>
    <n v="6"/>
    <n v="14844.27"/>
    <n v="5"/>
    <x v="0"/>
    <x v="3"/>
    <x v="2"/>
    <x v="1"/>
    <x v="1715"/>
    <m/>
    <m/>
    <m/>
  </r>
  <r>
    <d v="2023-11-18T00:00:00"/>
    <s v="ORD107475"/>
    <s v="CUST1852"/>
    <x v="4"/>
    <x v="3"/>
    <s v="Electronics"/>
    <x v="14"/>
    <n v="9"/>
    <n v="42904"/>
    <n v="10"/>
    <x v="2"/>
    <x v="5"/>
    <x v="5"/>
    <x v="0"/>
    <x v="0"/>
    <m/>
    <m/>
    <m/>
  </r>
  <r>
    <d v="2022-08-25T00:00:00"/>
    <s v="ORD106162"/>
    <s v="CUST9174"/>
    <x v="1"/>
    <x v="0"/>
    <s v="Furniture"/>
    <x v="12"/>
    <n v="10"/>
    <n v="47276.62"/>
    <n v="0"/>
    <x v="1"/>
    <x v="2"/>
    <x v="3"/>
    <x v="0"/>
    <x v="0"/>
    <m/>
    <m/>
    <m/>
  </r>
  <r>
    <d v="2023-12-14T00:00:00"/>
    <s v="ORD111515"/>
    <s v="CUST9514"/>
    <x v="7"/>
    <x v="1"/>
    <s v="Furnture"/>
    <x v="11"/>
    <n v="1"/>
    <n v="31266.04"/>
    <n v="10"/>
    <x v="1"/>
    <x v="3"/>
    <x v="4"/>
    <x v="0"/>
    <x v="0"/>
    <m/>
    <m/>
    <m/>
  </r>
  <r>
    <d v="2022-08-23T00:00:00"/>
    <s v="ORD108242"/>
    <s v="CUST4118"/>
    <x v="5"/>
    <x v="3"/>
    <s v="Clothing"/>
    <x v="5"/>
    <n v="5"/>
    <n v="3638.55"/>
    <m/>
    <x v="3"/>
    <x v="5"/>
    <x v="5"/>
    <x v="2"/>
    <x v="0"/>
    <m/>
    <m/>
    <m/>
  </r>
  <r>
    <d v="2022-10-01T00:00:00"/>
    <s v="ORD107066"/>
    <s v="CUST3682"/>
    <x v="1"/>
    <x v="3"/>
    <s v="Electronics"/>
    <x v="9"/>
    <n v="2"/>
    <n v="32233.73"/>
    <n v="10"/>
    <x v="0"/>
    <x v="4"/>
    <x v="5"/>
    <x v="2"/>
    <x v="1716"/>
    <m/>
    <m/>
    <m/>
  </r>
  <r>
    <d v="2022-10-01T00:00:00"/>
    <s v="ORD101561"/>
    <s v="CUST8020"/>
    <x v="2"/>
    <x v="1"/>
    <s v="Electronics"/>
    <x v="4"/>
    <n v="9"/>
    <n v="19404.18"/>
    <n v="15"/>
    <x v="2"/>
    <x v="3"/>
    <x v="1"/>
    <x v="1"/>
    <x v="1717"/>
    <m/>
    <m/>
    <m/>
  </r>
  <r>
    <d v="2022-10-01T00:00:00"/>
    <s v="ORD104985"/>
    <s v="CUST7783"/>
    <x v="4"/>
    <x v="3"/>
    <s v="Clothing"/>
    <x v="2"/>
    <n v="5"/>
    <n v="44272.36"/>
    <n v="15"/>
    <x v="0"/>
    <x v="5"/>
    <x v="5"/>
    <x v="2"/>
    <x v="1718"/>
    <m/>
    <m/>
    <m/>
  </r>
  <r>
    <d v="2022-10-01T00:00:00"/>
    <s v="ORD108271"/>
    <s v="CUST4846"/>
    <x v="1"/>
    <x v="3"/>
    <s v="Electronics"/>
    <x v="1"/>
    <n v="9"/>
    <n v="7812.69"/>
    <n v="20"/>
    <x v="0"/>
    <x v="5"/>
    <x v="7"/>
    <x v="2"/>
    <x v="1719"/>
    <m/>
    <m/>
    <m/>
  </r>
  <r>
    <d v="2022-10-01T00:00:00"/>
    <s v="ORD107968"/>
    <s v="CUST8732"/>
    <x v="7"/>
    <x v="0"/>
    <s v="Electronics"/>
    <x v="9"/>
    <n v="4"/>
    <n v="21757.54"/>
    <n v="10"/>
    <x v="0"/>
    <x v="4"/>
    <x v="3"/>
    <x v="1"/>
    <x v="1720"/>
    <m/>
    <m/>
    <m/>
  </r>
  <r>
    <d v="2022-10-01T00:00:00"/>
    <s v="ORD101095"/>
    <s v="CUST6105"/>
    <x v="6"/>
    <x v="1"/>
    <s v="Electronics"/>
    <x v="14"/>
    <n v="10"/>
    <n v="29739.85"/>
    <n v="0"/>
    <x v="0"/>
    <x v="4"/>
    <x v="2"/>
    <x v="1"/>
    <x v="1721"/>
    <m/>
    <m/>
    <m/>
  </r>
  <r>
    <d v="2022-10-01T00:00:00"/>
    <s v="ORD108627"/>
    <s v="CUST8097"/>
    <x v="2"/>
    <x v="1"/>
    <s v="Electronics"/>
    <x v="14"/>
    <n v="8"/>
    <n v="5330.38"/>
    <n v="10"/>
    <x v="1"/>
    <x v="3"/>
    <x v="4"/>
    <x v="2"/>
    <x v="1722"/>
    <m/>
    <m/>
    <m/>
  </r>
  <r>
    <d v="2022-10-30T00:00:00"/>
    <s v="ORD103287"/>
    <s v="CUST3923"/>
    <x v="0"/>
    <x v="3"/>
    <s v="Electrnics"/>
    <x v="2"/>
    <n v="10"/>
    <n v="36062.93"/>
    <n v="0"/>
    <x v="1"/>
    <x v="2"/>
    <x v="3"/>
    <x v="0"/>
    <x v="0"/>
    <m/>
    <m/>
    <m/>
  </r>
  <r>
    <d v="2023-01-01T00:00:00"/>
    <s v="ORD110009"/>
    <s v="CUST5306"/>
    <x v="3"/>
    <x v="3"/>
    <s v="Furnture"/>
    <x v="3"/>
    <n v="1"/>
    <n v="29699.52"/>
    <n v="20"/>
    <x v="3"/>
    <x v="4"/>
    <x v="0"/>
    <x v="0"/>
    <x v="0"/>
    <m/>
    <m/>
    <m/>
  </r>
  <r>
    <d v="2023-04-09T00:00:00"/>
    <s v="ORD107025"/>
    <s v="CUST7518"/>
    <x v="3"/>
    <x v="2"/>
    <s v="Furniture"/>
    <x v="12"/>
    <n v="8"/>
    <n v="10724.08"/>
    <n v="15"/>
    <x v="1"/>
    <x v="4"/>
    <x v="2"/>
    <x v="0"/>
    <x v="0"/>
    <m/>
    <m/>
    <m/>
  </r>
  <r>
    <d v="2023-04-15T00:00:00"/>
    <s v="ORD102605"/>
    <s v="CUST4000"/>
    <x v="0"/>
    <x v="2"/>
    <s v="Electrnics"/>
    <x v="9"/>
    <n v="9"/>
    <n v="2466.2199999999998"/>
    <n v="10"/>
    <x v="1"/>
    <x v="2"/>
    <x v="2"/>
    <x v="0"/>
    <x v="0"/>
    <m/>
    <m/>
    <m/>
  </r>
  <r>
    <d v="2022-10-01T00:00:00"/>
    <s v="ORD101392"/>
    <s v="CUST7912"/>
    <x v="6"/>
    <x v="3"/>
    <s v="Electrnics"/>
    <x v="9"/>
    <n v="6"/>
    <n v="6704.58"/>
    <n v="15"/>
    <x v="1"/>
    <x v="4"/>
    <x v="3"/>
    <x v="1"/>
    <x v="1723"/>
    <m/>
    <m/>
    <m/>
  </r>
  <r>
    <d v="2023-03-16T00:00:00"/>
    <s v="ORD104705"/>
    <s v="CUST2919"/>
    <x v="1"/>
    <x v="3"/>
    <s v="Furnture"/>
    <x v="1"/>
    <n v="9"/>
    <n v="43587.87"/>
    <m/>
    <x v="3"/>
    <x v="0"/>
    <x v="5"/>
    <x v="0"/>
    <x v="0"/>
    <m/>
    <m/>
    <m/>
  </r>
  <r>
    <d v="2022-10-01T00:00:00"/>
    <s v="ORD110460"/>
    <s v="CUST9378"/>
    <x v="0"/>
    <x v="3"/>
    <s v="Clothing"/>
    <x v="8"/>
    <n v="1"/>
    <n v="16976.39"/>
    <n v="5"/>
    <x v="1"/>
    <x v="4"/>
    <x v="1"/>
    <x v="1"/>
    <x v="1724"/>
    <m/>
    <m/>
    <m/>
  </r>
  <r>
    <d v="2022-10-01T00:00:00"/>
    <s v="ORD100752"/>
    <s v="CUST7171"/>
    <x v="2"/>
    <x v="2"/>
    <s v="Electrnics"/>
    <x v="11"/>
    <n v="3"/>
    <n v="41411.449999999997"/>
    <n v="5"/>
    <x v="3"/>
    <x v="5"/>
    <x v="1"/>
    <x v="1"/>
    <x v="1725"/>
    <m/>
    <m/>
    <m/>
  </r>
  <r>
    <d v="2022-04-18T00:00:00"/>
    <s v="ORD110924"/>
    <s v="CUST7792"/>
    <x v="2"/>
    <x v="1"/>
    <s v="Electronics"/>
    <x v="11"/>
    <n v="1"/>
    <n v="15319.8"/>
    <m/>
    <x v="0"/>
    <x v="3"/>
    <x v="6"/>
    <x v="1"/>
    <x v="0"/>
    <m/>
    <m/>
    <m/>
  </r>
  <r>
    <d v="2022-10-01T00:00:00"/>
    <s v="ORD103737"/>
    <s v="CUST8010"/>
    <x v="2"/>
    <x v="3"/>
    <s v="Electronics"/>
    <x v="4"/>
    <n v="3"/>
    <n v="18213.97"/>
    <n v="10"/>
    <x v="1"/>
    <x v="2"/>
    <x v="3"/>
    <x v="1"/>
    <x v="1726"/>
    <m/>
    <m/>
    <m/>
  </r>
  <r>
    <d v="2022-10-01T00:00:00"/>
    <s v="ORD111831"/>
    <s v="CUST6165"/>
    <x v="4"/>
    <x v="1"/>
    <s v="Clothing"/>
    <x v="8"/>
    <n v="3"/>
    <n v="31957.439999999999"/>
    <n v="15"/>
    <x v="2"/>
    <x v="1"/>
    <x v="2"/>
    <x v="2"/>
    <x v="1727"/>
    <m/>
    <m/>
    <m/>
  </r>
  <r>
    <d v="2023-09-02T00:00:00"/>
    <s v="ORD110327"/>
    <s v="CUST1684"/>
    <x v="7"/>
    <x v="0"/>
    <s v="Furnture"/>
    <x v="10"/>
    <n v="4"/>
    <n v="25256.78"/>
    <m/>
    <x v="2"/>
    <x v="4"/>
    <x v="7"/>
    <x v="1"/>
    <x v="0"/>
    <m/>
    <m/>
    <m/>
  </r>
  <r>
    <d v="2022-10-01T00:00:00"/>
    <s v="ORD103215"/>
    <s v="CUST4220"/>
    <x v="7"/>
    <x v="3"/>
    <s v="Furnture"/>
    <x v="9"/>
    <n v="3"/>
    <n v="34559.99"/>
    <n v="20"/>
    <x v="3"/>
    <x v="5"/>
    <x v="0"/>
    <x v="2"/>
    <x v="1728"/>
    <m/>
    <m/>
    <m/>
  </r>
  <r>
    <d v="2022-10-01T00:00:00"/>
    <s v="ORD106312"/>
    <s v="CUST6227"/>
    <x v="5"/>
    <x v="1"/>
    <s v="Electrnics"/>
    <x v="9"/>
    <n v="5"/>
    <n v="40001.46"/>
    <n v="15"/>
    <x v="0"/>
    <x v="1"/>
    <x v="7"/>
    <x v="2"/>
    <x v="1729"/>
    <m/>
    <m/>
    <m/>
  </r>
  <r>
    <d v="2023-11-21T00:00:00"/>
    <s v="ORD105381"/>
    <s v="CUST3197"/>
    <x v="1"/>
    <x v="0"/>
    <s v="Clothing"/>
    <x v="5"/>
    <n v="8"/>
    <n v="6780.26"/>
    <m/>
    <x v="0"/>
    <x v="1"/>
    <x v="5"/>
    <x v="2"/>
    <x v="0"/>
    <m/>
    <m/>
    <m/>
  </r>
  <r>
    <d v="2022-10-01T00:00:00"/>
    <s v="ORD101777"/>
    <s v="CUST5013"/>
    <x v="2"/>
    <x v="1"/>
    <s v="Electrnics"/>
    <x v="11"/>
    <n v="1"/>
    <n v="46075.83"/>
    <n v="20"/>
    <x v="1"/>
    <x v="5"/>
    <x v="7"/>
    <x v="1"/>
    <x v="1730"/>
    <m/>
    <m/>
    <m/>
  </r>
  <r>
    <d v="2022-10-01T00:00:00"/>
    <s v="ORD104113"/>
    <s v="CUST1771"/>
    <x v="7"/>
    <x v="0"/>
    <s v="Furnture"/>
    <x v="0"/>
    <n v="4"/>
    <n v="22012.14"/>
    <n v="10"/>
    <x v="0"/>
    <x v="0"/>
    <x v="7"/>
    <x v="1"/>
    <x v="1731"/>
    <m/>
    <m/>
    <m/>
  </r>
  <r>
    <d v="2022-10-01T00:00:00"/>
    <s v="ORD101770"/>
    <s v="CUST3140"/>
    <x v="4"/>
    <x v="0"/>
    <s v="Clothing"/>
    <x v="8"/>
    <n v="5"/>
    <n v="2276.2399999999998"/>
    <n v="15"/>
    <x v="3"/>
    <x v="4"/>
    <x v="2"/>
    <x v="1"/>
    <x v="1732"/>
    <m/>
    <m/>
    <m/>
  </r>
  <r>
    <d v="2023-02-27T00:00:00"/>
    <s v="ORD110306"/>
    <s v="CUST4315"/>
    <x v="0"/>
    <x v="0"/>
    <s v="Furniture"/>
    <x v="7"/>
    <n v="4"/>
    <n v="13802.9"/>
    <n v="0"/>
    <x v="3"/>
    <x v="3"/>
    <x v="4"/>
    <x v="0"/>
    <x v="0"/>
    <m/>
    <m/>
    <m/>
  </r>
  <r>
    <d v="2023-04-22T00:00:00"/>
    <s v="ORD108439"/>
    <s v="CUST4857"/>
    <x v="4"/>
    <x v="2"/>
    <s v="Clothing"/>
    <x v="6"/>
    <n v="2"/>
    <n v="41584.15"/>
    <n v="20"/>
    <x v="2"/>
    <x v="1"/>
    <x v="7"/>
    <x v="0"/>
    <x v="0"/>
    <m/>
    <m/>
    <m/>
  </r>
  <r>
    <d v="2022-10-01T00:00:00"/>
    <s v="ORD103022"/>
    <s v="CUST7982"/>
    <x v="2"/>
    <x v="1"/>
    <s v="Electrnics"/>
    <x v="13"/>
    <n v="8"/>
    <n v="13690.55"/>
    <n v="15"/>
    <x v="0"/>
    <x v="3"/>
    <x v="7"/>
    <x v="1"/>
    <x v="1733"/>
    <m/>
    <m/>
    <m/>
  </r>
  <r>
    <d v="2022-05-08T00:00:00"/>
    <s v="ORD104228"/>
    <s v="CUST1318"/>
    <x v="2"/>
    <x v="3"/>
    <s v="Electrnics"/>
    <x v="7"/>
    <n v="4"/>
    <n v="17770.5"/>
    <n v="0"/>
    <x v="3"/>
    <x v="0"/>
    <x v="4"/>
    <x v="0"/>
    <x v="0"/>
    <m/>
    <m/>
    <m/>
  </r>
  <r>
    <d v="2023-11-27T00:00:00"/>
    <s v="ORD103012"/>
    <s v="CUST7872"/>
    <x v="1"/>
    <x v="3"/>
    <s v="Electrnics"/>
    <x v="10"/>
    <n v="6"/>
    <n v="22381.279999999999"/>
    <n v="20"/>
    <x v="0"/>
    <x v="0"/>
    <x v="1"/>
    <x v="0"/>
    <x v="0"/>
    <m/>
    <m/>
    <m/>
  </r>
  <r>
    <d v="2023-01-05T00:00:00"/>
    <s v="ORD111034"/>
    <s v="CUST5421"/>
    <x v="7"/>
    <x v="1"/>
    <s v="Clothing"/>
    <x v="8"/>
    <n v="4"/>
    <n v="39219.26"/>
    <n v="5"/>
    <x v="3"/>
    <x v="0"/>
    <x v="7"/>
    <x v="0"/>
    <x v="0"/>
    <m/>
    <m/>
    <m/>
  </r>
  <r>
    <d v="2022-10-01T00:00:00"/>
    <s v="ORD110648"/>
    <s v="CUST5758"/>
    <x v="7"/>
    <x v="0"/>
    <s v="Electrnics"/>
    <x v="2"/>
    <n v="5"/>
    <n v="26295.08"/>
    <n v="15"/>
    <x v="0"/>
    <x v="0"/>
    <x v="0"/>
    <x v="2"/>
    <x v="1734"/>
    <m/>
    <m/>
    <m/>
  </r>
  <r>
    <d v="2023-05-23T00:00:00"/>
    <s v="ORD108902"/>
    <s v="CUST4427"/>
    <x v="3"/>
    <x v="1"/>
    <s v="Furniture"/>
    <x v="7"/>
    <n v="8"/>
    <n v="49296.09"/>
    <m/>
    <x v="2"/>
    <x v="5"/>
    <x v="4"/>
    <x v="2"/>
    <x v="0"/>
    <m/>
    <m/>
    <m/>
  </r>
  <r>
    <d v="2022-10-01T00:00:00"/>
    <s v="ORD110439"/>
    <s v="CUST4015"/>
    <x v="1"/>
    <x v="2"/>
    <s v="Furniture"/>
    <x v="7"/>
    <n v="9"/>
    <n v="23826.98"/>
    <n v="15"/>
    <x v="1"/>
    <x v="0"/>
    <x v="7"/>
    <x v="1"/>
    <x v="1735"/>
    <m/>
    <m/>
    <m/>
  </r>
  <r>
    <d v="2022-10-03T00:00:00"/>
    <s v="ORD104483"/>
    <s v="CUST7791"/>
    <x v="2"/>
    <x v="3"/>
    <s v="Clothing"/>
    <x v="13"/>
    <n v="4"/>
    <n v="35891.54"/>
    <m/>
    <x v="3"/>
    <x v="0"/>
    <x v="1"/>
    <x v="0"/>
    <x v="0"/>
    <m/>
    <m/>
    <m/>
  </r>
  <r>
    <d v="2022-10-01T00:00:00"/>
    <s v="ORD100527"/>
    <s v="CUST2486"/>
    <x v="2"/>
    <x v="0"/>
    <s v="Clothing"/>
    <x v="5"/>
    <n v="5"/>
    <n v="8173.96"/>
    <n v="15"/>
    <x v="0"/>
    <x v="4"/>
    <x v="0"/>
    <x v="1"/>
    <x v="1736"/>
    <m/>
    <m/>
    <m/>
  </r>
  <r>
    <d v="2023-02-27T00:00:00"/>
    <s v="ORD106044"/>
    <s v="CUST8946"/>
    <x v="3"/>
    <x v="3"/>
    <s v="Electrnics"/>
    <x v="1"/>
    <n v="5"/>
    <n v="42467.79"/>
    <n v="15"/>
    <x v="2"/>
    <x v="4"/>
    <x v="2"/>
    <x v="0"/>
    <x v="0"/>
    <m/>
    <m/>
    <m/>
  </r>
  <r>
    <d v="2022-10-01T00:00:00"/>
    <s v="ORD110643"/>
    <s v="CUST4302"/>
    <x v="4"/>
    <x v="0"/>
    <s v="Furnture"/>
    <x v="6"/>
    <n v="10"/>
    <n v="38998.35"/>
    <n v="15"/>
    <x v="3"/>
    <x v="3"/>
    <x v="7"/>
    <x v="1"/>
    <x v="1737"/>
    <m/>
    <m/>
    <m/>
  </r>
  <r>
    <d v="2022-10-01T00:00:00"/>
    <s v="ORD101919"/>
    <s v="CUST3405"/>
    <x v="4"/>
    <x v="2"/>
    <s v="Electrnics"/>
    <x v="8"/>
    <n v="4"/>
    <n v="42660.06"/>
    <n v="10"/>
    <x v="0"/>
    <x v="2"/>
    <x v="4"/>
    <x v="2"/>
    <x v="1738"/>
    <m/>
    <m/>
    <m/>
  </r>
  <r>
    <d v="2022-03-13T00:00:00"/>
    <s v="ORD100701"/>
    <s v="CUST7322"/>
    <x v="5"/>
    <x v="3"/>
    <s v="Furniture"/>
    <x v="7"/>
    <n v="4"/>
    <n v="14626.17"/>
    <n v="20"/>
    <x v="0"/>
    <x v="4"/>
    <x v="1"/>
    <x v="0"/>
    <x v="0"/>
    <m/>
    <m/>
    <m/>
  </r>
  <r>
    <d v="2022-10-01T00:00:00"/>
    <s v="ORD106720"/>
    <s v="CUST5348"/>
    <x v="4"/>
    <x v="1"/>
    <s v="Clothing"/>
    <x v="2"/>
    <n v="2"/>
    <n v="37846.1"/>
    <n v="0"/>
    <x v="0"/>
    <x v="4"/>
    <x v="6"/>
    <x v="2"/>
    <x v="1739"/>
    <m/>
    <m/>
    <m/>
  </r>
  <r>
    <d v="2022-02-10T00:00:00"/>
    <s v="ORD104373"/>
    <s v="CUST8257"/>
    <x v="7"/>
    <x v="2"/>
    <s v="Clothing"/>
    <x v="5"/>
    <n v="2"/>
    <n v="49922.82"/>
    <n v="5"/>
    <x v="3"/>
    <x v="3"/>
    <x v="2"/>
    <x v="0"/>
    <x v="0"/>
    <m/>
    <m/>
    <m/>
  </r>
  <r>
    <d v="2023-08-15T00:00:00"/>
    <s v="ORD109586"/>
    <s v="CUST2089"/>
    <x v="3"/>
    <x v="3"/>
    <s v="Clothing"/>
    <x v="8"/>
    <n v="9"/>
    <n v="23783.21"/>
    <n v="0"/>
    <x v="2"/>
    <x v="2"/>
    <x v="0"/>
    <x v="0"/>
    <x v="0"/>
    <m/>
    <m/>
    <m/>
  </r>
  <r>
    <d v="2022-10-01T00:00:00"/>
    <s v="ORD101298"/>
    <s v="CUST2989"/>
    <x v="0"/>
    <x v="3"/>
    <s v="Electronics"/>
    <x v="4"/>
    <n v="2"/>
    <n v="24113.97"/>
    <n v="20"/>
    <x v="1"/>
    <x v="0"/>
    <x v="5"/>
    <x v="2"/>
    <x v="1740"/>
    <m/>
    <m/>
    <m/>
  </r>
  <r>
    <d v="2023-03-06T00:00:00"/>
    <s v="ORD101352"/>
    <s v="CUST3138"/>
    <x v="1"/>
    <x v="1"/>
    <s v="Electronics"/>
    <x v="9"/>
    <n v="9"/>
    <n v="21601.360000000001"/>
    <n v="0"/>
    <x v="1"/>
    <x v="3"/>
    <x v="3"/>
    <x v="0"/>
    <x v="0"/>
    <m/>
    <m/>
    <m/>
  </r>
  <r>
    <d v="2022-10-01T00:00:00"/>
    <s v="ORD102926"/>
    <s v="CUST7821"/>
    <x v="5"/>
    <x v="2"/>
    <s v="Clothing"/>
    <x v="8"/>
    <n v="10"/>
    <n v="6275.33"/>
    <n v="10"/>
    <x v="3"/>
    <x v="2"/>
    <x v="3"/>
    <x v="2"/>
    <x v="1741"/>
    <m/>
    <m/>
    <m/>
  </r>
  <r>
    <d v="2023-10-29T00:00:00"/>
    <s v="ORD109412"/>
    <s v="CUST7854"/>
    <x v="6"/>
    <x v="1"/>
    <s v="Clothing"/>
    <x v="13"/>
    <n v="6"/>
    <n v="15895.86"/>
    <m/>
    <x v="3"/>
    <x v="0"/>
    <x v="4"/>
    <x v="2"/>
    <x v="0"/>
    <m/>
    <m/>
    <m/>
  </r>
  <r>
    <d v="2023-02-03T00:00:00"/>
    <s v="ORD101287"/>
    <s v="CUST4056"/>
    <x v="0"/>
    <x v="0"/>
    <s v="Electronics"/>
    <x v="1"/>
    <n v="7"/>
    <n v="39207.870000000003"/>
    <n v="10"/>
    <x v="2"/>
    <x v="2"/>
    <x v="5"/>
    <x v="0"/>
    <x v="0"/>
    <m/>
    <m/>
    <m/>
  </r>
  <r>
    <d v="2022-10-01T00:00:00"/>
    <s v="ORD110822"/>
    <s v="CUST2178"/>
    <x v="3"/>
    <x v="1"/>
    <s v="Electrnics"/>
    <x v="6"/>
    <n v="3"/>
    <n v="43826.879999999997"/>
    <n v="20"/>
    <x v="2"/>
    <x v="0"/>
    <x v="0"/>
    <x v="2"/>
    <x v="1742"/>
    <m/>
    <m/>
    <m/>
  </r>
  <r>
    <d v="2022-11-19T00:00:00"/>
    <s v="ORD109910"/>
    <s v="CUST3892"/>
    <x v="5"/>
    <x v="0"/>
    <s v="Electronics"/>
    <x v="14"/>
    <n v="1"/>
    <n v="37804.07"/>
    <n v="0"/>
    <x v="1"/>
    <x v="1"/>
    <x v="1"/>
    <x v="0"/>
    <x v="0"/>
    <m/>
    <m/>
    <m/>
  </r>
  <r>
    <d v="2023-06-17T00:00:00"/>
    <s v="ORD105967"/>
    <s v="CUST1270"/>
    <x v="0"/>
    <x v="2"/>
    <s v="Furnture"/>
    <x v="11"/>
    <n v="3"/>
    <n v="20164.310000000001"/>
    <n v="20"/>
    <x v="0"/>
    <x v="0"/>
    <x v="0"/>
    <x v="0"/>
    <x v="0"/>
    <m/>
    <m/>
    <m/>
  </r>
  <r>
    <d v="2022-10-01T00:00:00"/>
    <s v="ORD103697"/>
    <s v="CUST8271"/>
    <x v="0"/>
    <x v="2"/>
    <s v="Clothing"/>
    <x v="6"/>
    <n v="7"/>
    <n v="42574.080000000002"/>
    <n v="20"/>
    <x v="2"/>
    <x v="2"/>
    <x v="0"/>
    <x v="2"/>
    <x v="1743"/>
    <m/>
    <m/>
    <m/>
  </r>
  <r>
    <d v="2022-10-01T00:00:00"/>
    <s v="ORD102013"/>
    <s v="CUST1757"/>
    <x v="6"/>
    <x v="1"/>
    <s v="Furnture"/>
    <x v="8"/>
    <n v="6"/>
    <n v="2307.5100000000002"/>
    <n v="15"/>
    <x v="1"/>
    <x v="4"/>
    <x v="6"/>
    <x v="1"/>
    <x v="1744"/>
    <m/>
    <m/>
    <m/>
  </r>
  <r>
    <d v="2022-10-01T00:00:00"/>
    <s v="ORD109191"/>
    <s v="CUST7171"/>
    <x v="6"/>
    <x v="3"/>
    <s v="Furnture"/>
    <x v="8"/>
    <n v="10"/>
    <n v="13102.09"/>
    <n v="5"/>
    <x v="1"/>
    <x v="4"/>
    <x v="4"/>
    <x v="1"/>
    <x v="1745"/>
    <m/>
    <m/>
    <m/>
  </r>
  <r>
    <d v="2022-02-11T00:00:00"/>
    <s v="ORD105250"/>
    <s v="CUST1874"/>
    <x v="3"/>
    <x v="1"/>
    <s v="Electronics"/>
    <x v="11"/>
    <n v="7"/>
    <n v="44687.46"/>
    <n v="20"/>
    <x v="0"/>
    <x v="2"/>
    <x v="5"/>
    <x v="0"/>
    <x v="0"/>
    <m/>
    <m/>
    <m/>
  </r>
  <r>
    <d v="2022-10-01T00:00:00"/>
    <s v="ORD108140"/>
    <s v="CUST6976"/>
    <x v="3"/>
    <x v="1"/>
    <s v="Furniture"/>
    <x v="10"/>
    <n v="4"/>
    <n v="44904.71"/>
    <n v="20"/>
    <x v="0"/>
    <x v="3"/>
    <x v="4"/>
    <x v="1"/>
    <x v="1746"/>
    <m/>
    <m/>
    <m/>
  </r>
  <r>
    <d v="2022-04-06T00:00:00"/>
    <s v="ORD102147"/>
    <s v="CUST2748"/>
    <x v="1"/>
    <x v="3"/>
    <s v="Electronics"/>
    <x v="4"/>
    <n v="7"/>
    <n v="21272.23"/>
    <n v="20"/>
    <x v="2"/>
    <x v="0"/>
    <x v="3"/>
    <x v="0"/>
    <x v="0"/>
    <m/>
    <m/>
    <m/>
  </r>
  <r>
    <d v="2022-10-01T00:00:00"/>
    <s v="ORD105636"/>
    <s v="CUST2341"/>
    <x v="3"/>
    <x v="1"/>
    <s v="Furnture"/>
    <x v="1"/>
    <n v="3"/>
    <n v="35902.080000000002"/>
    <n v="0"/>
    <x v="1"/>
    <x v="2"/>
    <x v="6"/>
    <x v="1"/>
    <x v="1747"/>
    <m/>
    <m/>
    <m/>
  </r>
  <r>
    <d v="2023-09-23T00:00:00"/>
    <s v="ORD106072"/>
    <s v="CUST5671"/>
    <x v="5"/>
    <x v="2"/>
    <s v="Electrnics"/>
    <x v="1"/>
    <n v="8"/>
    <n v="31415.7"/>
    <n v="5"/>
    <x v="2"/>
    <x v="2"/>
    <x v="4"/>
    <x v="0"/>
    <x v="0"/>
    <m/>
    <m/>
    <m/>
  </r>
  <r>
    <d v="2022-10-01T00:00:00"/>
    <s v="ORD109014"/>
    <s v="CUST5757"/>
    <x v="4"/>
    <x v="2"/>
    <s v="Electrnics"/>
    <x v="7"/>
    <n v="2"/>
    <n v="22476.52"/>
    <n v="0"/>
    <x v="0"/>
    <x v="4"/>
    <x v="6"/>
    <x v="1"/>
    <x v="1748"/>
    <m/>
    <m/>
    <m/>
  </r>
  <r>
    <d v="2022-10-01T00:00:00"/>
    <s v="ORD108670"/>
    <s v="CUST2165"/>
    <x v="5"/>
    <x v="1"/>
    <s v="Clothing"/>
    <x v="6"/>
    <n v="9"/>
    <n v="37538.18"/>
    <n v="15"/>
    <x v="0"/>
    <x v="5"/>
    <x v="0"/>
    <x v="2"/>
    <x v="1749"/>
    <m/>
    <m/>
    <m/>
  </r>
  <r>
    <d v="2023-08-27T00:00:00"/>
    <s v="ORD110569"/>
    <s v="CUST5914"/>
    <x v="5"/>
    <x v="3"/>
    <s v="Furniture"/>
    <x v="12"/>
    <n v="5"/>
    <n v="314.56"/>
    <m/>
    <x v="1"/>
    <x v="1"/>
    <x v="2"/>
    <x v="1"/>
    <x v="0"/>
    <m/>
    <m/>
    <m/>
  </r>
  <r>
    <d v="2023-09-20T00:00:00"/>
    <s v="ORD107434"/>
    <s v="CUST8572"/>
    <x v="7"/>
    <x v="3"/>
    <s v="Clothing"/>
    <x v="5"/>
    <n v="2"/>
    <n v="37193.78"/>
    <m/>
    <x v="0"/>
    <x v="1"/>
    <x v="0"/>
    <x v="0"/>
    <x v="0"/>
    <m/>
    <m/>
    <m/>
  </r>
  <r>
    <d v="2022-04-10T00:00:00"/>
    <s v="ORD108497"/>
    <s v="CUST8605"/>
    <x v="6"/>
    <x v="2"/>
    <s v="Furniture"/>
    <x v="0"/>
    <n v="10"/>
    <n v="16536.23"/>
    <n v="5"/>
    <x v="1"/>
    <x v="3"/>
    <x v="7"/>
    <x v="0"/>
    <x v="0"/>
    <m/>
    <m/>
    <m/>
  </r>
  <r>
    <d v="2022-07-26T00:00:00"/>
    <s v="ORD104755"/>
    <s v="CUST7733"/>
    <x v="0"/>
    <x v="1"/>
    <s v="Furniture"/>
    <x v="0"/>
    <n v="2"/>
    <n v="24326.86"/>
    <m/>
    <x v="3"/>
    <x v="0"/>
    <x v="7"/>
    <x v="0"/>
    <x v="0"/>
    <m/>
    <m/>
    <m/>
  </r>
  <r>
    <d v="2022-10-01T00:00:00"/>
    <s v="ORD108864"/>
    <s v="CUST3642"/>
    <x v="1"/>
    <x v="2"/>
    <s v="Electrnics"/>
    <x v="6"/>
    <n v="5"/>
    <n v="29303.47"/>
    <n v="15"/>
    <x v="3"/>
    <x v="2"/>
    <x v="1"/>
    <x v="1"/>
    <x v="1750"/>
    <m/>
    <m/>
    <m/>
  </r>
  <r>
    <d v="2023-11-03T00:00:00"/>
    <s v="ORD100810"/>
    <s v="CUST5699"/>
    <x v="6"/>
    <x v="1"/>
    <s v="Furniture"/>
    <x v="0"/>
    <n v="7"/>
    <n v="34369.64"/>
    <m/>
    <x v="0"/>
    <x v="4"/>
    <x v="2"/>
    <x v="2"/>
    <x v="0"/>
    <m/>
    <m/>
    <m/>
  </r>
  <r>
    <d v="2022-04-27T00:00:00"/>
    <s v="ORD110811"/>
    <s v="CUST8130"/>
    <x v="7"/>
    <x v="1"/>
    <s v="Clothing"/>
    <x v="5"/>
    <n v="3"/>
    <n v="49068.93"/>
    <m/>
    <x v="3"/>
    <x v="2"/>
    <x v="2"/>
    <x v="0"/>
    <x v="0"/>
    <m/>
    <m/>
    <m/>
  </r>
  <r>
    <d v="2023-12-29T00:00:00"/>
    <s v="ORD102073"/>
    <s v="CUST2360"/>
    <x v="2"/>
    <x v="1"/>
    <s v="Furnture"/>
    <x v="6"/>
    <n v="5"/>
    <n v="32842.239999999998"/>
    <n v="5"/>
    <x v="0"/>
    <x v="2"/>
    <x v="6"/>
    <x v="0"/>
    <x v="0"/>
    <m/>
    <m/>
    <m/>
  </r>
  <r>
    <d v="2023-04-28T00:00:00"/>
    <s v="ORD109850"/>
    <s v="CUST6394"/>
    <x v="1"/>
    <x v="0"/>
    <s v="Electronics"/>
    <x v="4"/>
    <n v="3"/>
    <n v="8699.06"/>
    <n v="20"/>
    <x v="3"/>
    <x v="2"/>
    <x v="0"/>
    <x v="0"/>
    <x v="0"/>
    <m/>
    <m/>
    <m/>
  </r>
  <r>
    <d v="2022-12-14T00:00:00"/>
    <s v="ORD108888"/>
    <s v="CUST8939"/>
    <x v="6"/>
    <x v="1"/>
    <s v="Furniture"/>
    <x v="7"/>
    <n v="7"/>
    <n v="41752.800000000003"/>
    <n v="0"/>
    <x v="1"/>
    <x v="0"/>
    <x v="4"/>
    <x v="0"/>
    <x v="0"/>
    <m/>
    <m/>
    <m/>
  </r>
  <r>
    <d v="2022-01-14T00:00:00"/>
    <s v="ORD100885"/>
    <s v="CUST8775"/>
    <x v="7"/>
    <x v="2"/>
    <s v="Electrnics"/>
    <x v="1"/>
    <n v="1"/>
    <n v="8958"/>
    <n v="10"/>
    <x v="0"/>
    <x v="2"/>
    <x v="1"/>
    <x v="0"/>
    <x v="0"/>
    <m/>
    <m/>
    <m/>
  </r>
  <r>
    <d v="2022-10-01T00:00:00"/>
    <s v="ORD101477"/>
    <s v="CUST1767"/>
    <x v="7"/>
    <x v="0"/>
    <s v="Electronics"/>
    <x v="1"/>
    <n v="6"/>
    <n v="23716.44"/>
    <n v="0"/>
    <x v="3"/>
    <x v="2"/>
    <x v="6"/>
    <x v="2"/>
    <x v="1751"/>
    <m/>
    <m/>
    <m/>
  </r>
  <r>
    <d v="2023-01-28T00:00:00"/>
    <s v="ORD101790"/>
    <s v="CUST1412"/>
    <x v="4"/>
    <x v="3"/>
    <s v="Furniture"/>
    <x v="0"/>
    <n v="2"/>
    <n v="16711.53"/>
    <n v="0"/>
    <x v="1"/>
    <x v="4"/>
    <x v="7"/>
    <x v="0"/>
    <x v="0"/>
    <m/>
    <m/>
    <m/>
  </r>
  <r>
    <d v="2022-03-19T00:00:00"/>
    <s v="ORD105317"/>
    <s v="CUST5797"/>
    <x v="7"/>
    <x v="3"/>
    <s v="Electrnics"/>
    <x v="12"/>
    <n v="1"/>
    <n v="16201.88"/>
    <m/>
    <x v="0"/>
    <x v="1"/>
    <x v="7"/>
    <x v="0"/>
    <x v="0"/>
    <m/>
    <m/>
    <m/>
  </r>
  <r>
    <d v="2022-10-01T00:00:00"/>
    <s v="ORD102008"/>
    <s v="CUST7399"/>
    <x v="3"/>
    <x v="0"/>
    <s v="Furnture"/>
    <x v="3"/>
    <n v="9"/>
    <n v="10583.88"/>
    <n v="10"/>
    <x v="2"/>
    <x v="4"/>
    <x v="7"/>
    <x v="2"/>
    <x v="1752"/>
    <m/>
    <m/>
    <m/>
  </r>
  <r>
    <d v="2022-10-01T00:00:00"/>
    <s v="ORD109867"/>
    <s v="CUST3042"/>
    <x v="6"/>
    <x v="3"/>
    <s v="Clothing"/>
    <x v="8"/>
    <n v="8"/>
    <n v="48747.360000000001"/>
    <n v="20"/>
    <x v="2"/>
    <x v="3"/>
    <x v="7"/>
    <x v="2"/>
    <x v="1753"/>
    <m/>
    <m/>
    <m/>
  </r>
  <r>
    <d v="2022-10-01T00:00:00"/>
    <s v="ORD100682"/>
    <s v="CUST8876"/>
    <x v="1"/>
    <x v="1"/>
    <s v="Furnture"/>
    <x v="4"/>
    <n v="7"/>
    <n v="10345.290000000001"/>
    <n v="5"/>
    <x v="0"/>
    <x v="3"/>
    <x v="1"/>
    <x v="2"/>
    <x v="1754"/>
    <m/>
    <m/>
    <m/>
  </r>
  <r>
    <d v="2022-10-01T00:00:00"/>
    <s v="ORD103895"/>
    <s v="CUST4621"/>
    <x v="5"/>
    <x v="0"/>
    <s v="Furniture"/>
    <x v="3"/>
    <n v="4"/>
    <n v="32417.200000000001"/>
    <n v="20"/>
    <x v="0"/>
    <x v="4"/>
    <x v="3"/>
    <x v="2"/>
    <x v="1755"/>
    <m/>
    <m/>
    <m/>
  </r>
  <r>
    <d v="2022-10-01T00:00:00"/>
    <s v="ORD105013"/>
    <s v="CUST4611"/>
    <x v="4"/>
    <x v="0"/>
    <s v="Electronics"/>
    <x v="14"/>
    <n v="4"/>
    <n v="15519.09"/>
    <n v="20"/>
    <x v="2"/>
    <x v="2"/>
    <x v="2"/>
    <x v="2"/>
    <x v="1756"/>
    <m/>
    <m/>
    <m/>
  </r>
  <r>
    <d v="2023-06-10T00:00:00"/>
    <s v="ORD106145"/>
    <s v="CUST2669"/>
    <x v="4"/>
    <x v="1"/>
    <s v="Furnture"/>
    <x v="6"/>
    <n v="8"/>
    <n v="45478.76"/>
    <m/>
    <x v="0"/>
    <x v="5"/>
    <x v="0"/>
    <x v="0"/>
    <x v="0"/>
    <m/>
    <m/>
    <m/>
  </r>
  <r>
    <d v="2022-10-01T00:00:00"/>
    <s v="ORD104365"/>
    <s v="CUST6101"/>
    <x v="4"/>
    <x v="1"/>
    <s v="Electrnics"/>
    <x v="0"/>
    <n v="9"/>
    <n v="12671.15"/>
    <n v="20"/>
    <x v="2"/>
    <x v="0"/>
    <x v="3"/>
    <x v="1"/>
    <x v="1757"/>
    <m/>
    <m/>
    <m/>
  </r>
  <r>
    <d v="2023-12-10T00:00:00"/>
    <s v="ORD100057"/>
    <s v="CUST4986"/>
    <x v="5"/>
    <x v="1"/>
    <s v="Furniture"/>
    <x v="10"/>
    <n v="10"/>
    <n v="18514.12"/>
    <n v="20"/>
    <x v="1"/>
    <x v="4"/>
    <x v="5"/>
    <x v="0"/>
    <x v="0"/>
    <m/>
    <m/>
    <m/>
  </r>
  <r>
    <d v="2022-10-01T00:00:00"/>
    <s v="ORD106095"/>
    <s v="CUST1543"/>
    <x v="5"/>
    <x v="3"/>
    <s v="Electrnics"/>
    <x v="0"/>
    <n v="10"/>
    <n v="39283.230000000003"/>
    <n v="10"/>
    <x v="0"/>
    <x v="4"/>
    <x v="0"/>
    <x v="2"/>
    <x v="1758"/>
    <m/>
    <m/>
    <m/>
  </r>
  <r>
    <d v="2022-01-01T00:00:00"/>
    <s v="ORD102399"/>
    <s v="CUST5951"/>
    <x v="5"/>
    <x v="3"/>
    <s v="Clothing"/>
    <x v="6"/>
    <n v="1"/>
    <n v="29373.77"/>
    <m/>
    <x v="2"/>
    <x v="5"/>
    <x v="7"/>
    <x v="2"/>
    <x v="0"/>
    <m/>
    <m/>
    <m/>
  </r>
  <r>
    <d v="2023-03-15T00:00:00"/>
    <s v="ORD108615"/>
    <s v="CUST6399"/>
    <x v="3"/>
    <x v="3"/>
    <s v="Furnture"/>
    <x v="14"/>
    <n v="3"/>
    <n v="5700.64"/>
    <n v="5"/>
    <x v="1"/>
    <x v="1"/>
    <x v="3"/>
    <x v="0"/>
    <x v="0"/>
    <m/>
    <m/>
    <m/>
  </r>
  <r>
    <d v="2023-02-18T00:00:00"/>
    <s v="ORD111644"/>
    <s v="CUST1371"/>
    <x v="2"/>
    <x v="3"/>
    <s v="Clothing"/>
    <x v="5"/>
    <n v="3"/>
    <n v="44504.74"/>
    <m/>
    <x v="2"/>
    <x v="2"/>
    <x v="7"/>
    <x v="1"/>
    <x v="0"/>
    <m/>
    <m/>
    <m/>
  </r>
  <r>
    <d v="2022-05-11T00:00:00"/>
    <s v="ORD108218"/>
    <s v="CUST2867"/>
    <x v="2"/>
    <x v="1"/>
    <s v="Electrnics"/>
    <x v="4"/>
    <n v="9"/>
    <n v="22854.74"/>
    <n v="15"/>
    <x v="2"/>
    <x v="3"/>
    <x v="2"/>
    <x v="0"/>
    <x v="0"/>
    <m/>
    <m/>
    <m/>
  </r>
  <r>
    <d v="2022-10-01T00:00:00"/>
    <s v="ORD106191"/>
    <s v="CUST8887"/>
    <x v="3"/>
    <x v="1"/>
    <s v="Furniture"/>
    <x v="10"/>
    <n v="10"/>
    <n v="33642.86"/>
    <n v="10"/>
    <x v="0"/>
    <x v="2"/>
    <x v="0"/>
    <x v="2"/>
    <x v="1759"/>
    <m/>
    <m/>
    <m/>
  </r>
  <r>
    <d v="2022-10-01T00:00:00"/>
    <s v="ORD106854"/>
    <s v="CUST1529"/>
    <x v="6"/>
    <x v="3"/>
    <s v="Furniture"/>
    <x v="7"/>
    <n v="8"/>
    <n v="2569.65"/>
    <n v="10"/>
    <x v="1"/>
    <x v="3"/>
    <x v="4"/>
    <x v="2"/>
    <x v="1760"/>
    <m/>
    <m/>
    <m/>
  </r>
  <r>
    <d v="2023-12-18T00:00:00"/>
    <s v="ORD101468"/>
    <s v="CUST5416"/>
    <x v="2"/>
    <x v="2"/>
    <s v="Furnture"/>
    <x v="13"/>
    <n v="4"/>
    <n v="33418.71"/>
    <m/>
    <x v="0"/>
    <x v="3"/>
    <x v="2"/>
    <x v="2"/>
    <x v="0"/>
    <m/>
    <m/>
    <m/>
  </r>
  <r>
    <d v="2022-07-23T00:00:00"/>
    <s v="ORD101416"/>
    <s v="CUST9544"/>
    <x v="1"/>
    <x v="3"/>
    <s v="Furniture"/>
    <x v="12"/>
    <n v="4"/>
    <n v="13529.78"/>
    <n v="0"/>
    <x v="0"/>
    <x v="3"/>
    <x v="7"/>
    <x v="0"/>
    <x v="0"/>
    <m/>
    <m/>
    <m/>
  </r>
  <r>
    <d v="2023-08-05T00:00:00"/>
    <s v="ORD107111"/>
    <s v="CUST2305"/>
    <x v="5"/>
    <x v="3"/>
    <s v="Electrnics"/>
    <x v="5"/>
    <n v="9"/>
    <n v="6691.95"/>
    <n v="0"/>
    <x v="1"/>
    <x v="4"/>
    <x v="3"/>
    <x v="0"/>
    <x v="0"/>
    <m/>
    <m/>
    <m/>
  </r>
  <r>
    <d v="2022-10-01T00:00:00"/>
    <s v="ORD102358"/>
    <s v="CUST4747"/>
    <x v="5"/>
    <x v="3"/>
    <s v="Clothing"/>
    <x v="2"/>
    <n v="5"/>
    <n v="12095.56"/>
    <n v="0"/>
    <x v="1"/>
    <x v="5"/>
    <x v="0"/>
    <x v="1"/>
    <x v="1761"/>
    <m/>
    <m/>
    <m/>
  </r>
  <r>
    <d v="2023-11-10T00:00:00"/>
    <s v="ORD106994"/>
    <s v="CUST3831"/>
    <x v="3"/>
    <x v="3"/>
    <s v="Furnture"/>
    <x v="4"/>
    <n v="4"/>
    <n v="9486.2199999999993"/>
    <m/>
    <x v="2"/>
    <x v="3"/>
    <x v="2"/>
    <x v="1"/>
    <x v="0"/>
    <m/>
    <m/>
    <m/>
  </r>
  <r>
    <d v="2022-10-01T00:00:00"/>
    <s v="ORD104700"/>
    <s v="CUST6639"/>
    <x v="0"/>
    <x v="3"/>
    <s v="Clothing"/>
    <x v="6"/>
    <n v="5"/>
    <n v="33419.660000000003"/>
    <n v="0"/>
    <x v="2"/>
    <x v="5"/>
    <x v="5"/>
    <x v="1"/>
    <x v="1762"/>
    <m/>
    <m/>
    <m/>
  </r>
  <r>
    <d v="2023-04-17T00:00:00"/>
    <s v="ORD110312"/>
    <s v="CUST8321"/>
    <x v="6"/>
    <x v="2"/>
    <s v="Furnture"/>
    <x v="14"/>
    <n v="6"/>
    <n v="36910.04"/>
    <n v="0"/>
    <x v="3"/>
    <x v="0"/>
    <x v="2"/>
    <x v="0"/>
    <x v="0"/>
    <m/>
    <m/>
    <m/>
  </r>
  <r>
    <d v="2022-10-01T00:00:00"/>
    <s v="ORD110255"/>
    <s v="CUST3696"/>
    <x v="4"/>
    <x v="0"/>
    <s v="Electrnics"/>
    <x v="9"/>
    <n v="5"/>
    <n v="17492.919999999998"/>
    <n v="5"/>
    <x v="0"/>
    <x v="3"/>
    <x v="5"/>
    <x v="1"/>
    <x v="1763"/>
    <m/>
    <m/>
    <m/>
  </r>
  <r>
    <d v="2022-10-01T00:00:00"/>
    <s v="ORD104344"/>
    <s v="CUST8483"/>
    <x v="1"/>
    <x v="0"/>
    <s v="Furniture"/>
    <x v="12"/>
    <n v="9"/>
    <n v="40700.239999999998"/>
    <n v="15"/>
    <x v="0"/>
    <x v="4"/>
    <x v="1"/>
    <x v="1"/>
    <x v="1764"/>
    <m/>
    <m/>
    <m/>
  </r>
  <r>
    <d v="2023-08-05T00:00:00"/>
    <s v="ORD103869"/>
    <s v="CUST4355"/>
    <x v="7"/>
    <x v="3"/>
    <s v="Furniture"/>
    <x v="0"/>
    <n v="6"/>
    <n v="21812.42"/>
    <n v="0"/>
    <x v="2"/>
    <x v="4"/>
    <x v="7"/>
    <x v="0"/>
    <x v="0"/>
    <m/>
    <m/>
    <m/>
  </r>
  <r>
    <d v="2022-10-01T00:00:00"/>
    <s v="ORD111601"/>
    <s v="CUST1005"/>
    <x v="1"/>
    <x v="0"/>
    <s v="Clothing"/>
    <x v="6"/>
    <n v="4"/>
    <n v="6728.98"/>
    <n v="10"/>
    <x v="3"/>
    <x v="1"/>
    <x v="7"/>
    <x v="1"/>
    <x v="1765"/>
    <m/>
    <m/>
    <m/>
  </r>
  <r>
    <d v="2023-12-29T00:00:00"/>
    <s v="ORD106334"/>
    <s v="CUST8401"/>
    <x v="0"/>
    <x v="3"/>
    <s v="Furniture"/>
    <x v="0"/>
    <n v="1"/>
    <n v="27985.599999999999"/>
    <n v="20"/>
    <x v="1"/>
    <x v="0"/>
    <x v="0"/>
    <x v="0"/>
    <x v="0"/>
    <m/>
    <m/>
    <m/>
  </r>
  <r>
    <d v="2023-09-01T00:00:00"/>
    <s v="ORD108603"/>
    <s v="CUST9524"/>
    <x v="7"/>
    <x v="3"/>
    <s v="Electrnics"/>
    <x v="0"/>
    <n v="5"/>
    <n v="6731.24"/>
    <n v="15"/>
    <x v="1"/>
    <x v="5"/>
    <x v="4"/>
    <x v="0"/>
    <x v="0"/>
    <m/>
    <m/>
    <m/>
  </r>
  <r>
    <d v="2022-07-09T00:00:00"/>
    <s v="ORD108539"/>
    <s v="CUST7195"/>
    <x v="6"/>
    <x v="1"/>
    <s v="Furniture"/>
    <x v="7"/>
    <n v="5"/>
    <n v="16270.16"/>
    <m/>
    <x v="2"/>
    <x v="2"/>
    <x v="5"/>
    <x v="1"/>
    <x v="0"/>
    <m/>
    <m/>
    <m/>
  </r>
  <r>
    <d v="2022-12-19T00:00:00"/>
    <s v="ORD109534"/>
    <s v="CUST8086"/>
    <x v="3"/>
    <x v="3"/>
    <s v="Furniture"/>
    <x v="3"/>
    <n v="8"/>
    <n v="3845.42"/>
    <m/>
    <x v="2"/>
    <x v="3"/>
    <x v="0"/>
    <x v="0"/>
    <x v="0"/>
    <m/>
    <m/>
    <m/>
  </r>
  <r>
    <d v="2022-10-01T00:00:00"/>
    <s v="ORD101055"/>
    <s v="CUST5649"/>
    <x v="5"/>
    <x v="2"/>
    <s v="Furnture"/>
    <x v="0"/>
    <n v="9"/>
    <n v="12526.2"/>
    <n v="10"/>
    <x v="1"/>
    <x v="5"/>
    <x v="0"/>
    <x v="2"/>
    <x v="1766"/>
    <m/>
    <m/>
    <m/>
  </r>
  <r>
    <d v="2023-12-31T00:00:00"/>
    <s v="ORD102281"/>
    <s v="CUST5330"/>
    <x v="3"/>
    <x v="3"/>
    <s v="Electronics"/>
    <x v="9"/>
    <n v="7"/>
    <n v="3697.84"/>
    <m/>
    <x v="3"/>
    <x v="3"/>
    <x v="0"/>
    <x v="2"/>
    <x v="0"/>
    <m/>
    <m/>
    <m/>
  </r>
  <r>
    <d v="2022-06-03T00:00:00"/>
    <s v="ORD104954"/>
    <s v="CUST7088"/>
    <x v="3"/>
    <x v="3"/>
    <s v="Furnture"/>
    <x v="3"/>
    <n v="2"/>
    <n v="40391.18"/>
    <m/>
    <x v="3"/>
    <x v="4"/>
    <x v="7"/>
    <x v="0"/>
    <x v="0"/>
    <m/>
    <m/>
    <m/>
  </r>
  <r>
    <d v="2022-10-01T00:00:00"/>
    <s v="ORD101924"/>
    <s v="CUST7692"/>
    <x v="7"/>
    <x v="1"/>
    <s v="Electronics"/>
    <x v="4"/>
    <n v="9"/>
    <n v="21587.61"/>
    <n v="10"/>
    <x v="2"/>
    <x v="2"/>
    <x v="4"/>
    <x v="2"/>
    <x v="1767"/>
    <m/>
    <m/>
    <m/>
  </r>
  <r>
    <d v="2022-10-01T00:00:00"/>
    <s v="ORD110926"/>
    <s v="CUST4564"/>
    <x v="0"/>
    <x v="0"/>
    <s v="Furnture"/>
    <x v="8"/>
    <n v="6"/>
    <n v="31643.67"/>
    <n v="5"/>
    <x v="1"/>
    <x v="3"/>
    <x v="0"/>
    <x v="1"/>
    <x v="1768"/>
    <m/>
    <m/>
    <m/>
  </r>
  <r>
    <d v="2022-10-01T00:00:00"/>
    <s v="ORD101075"/>
    <s v="CUST4369"/>
    <x v="7"/>
    <x v="3"/>
    <s v="Electrnics"/>
    <x v="7"/>
    <n v="2"/>
    <n v="4733.3100000000004"/>
    <n v="5"/>
    <x v="0"/>
    <x v="2"/>
    <x v="7"/>
    <x v="2"/>
    <x v="1769"/>
    <m/>
    <m/>
    <m/>
  </r>
  <r>
    <d v="2023-12-21T00:00:00"/>
    <s v="ORD101115"/>
    <s v="CUST5045"/>
    <x v="3"/>
    <x v="1"/>
    <s v="Furniture"/>
    <x v="0"/>
    <n v="9"/>
    <n v="35446.86"/>
    <n v="20"/>
    <x v="1"/>
    <x v="0"/>
    <x v="7"/>
    <x v="0"/>
    <x v="0"/>
    <m/>
    <m/>
    <m/>
  </r>
  <r>
    <d v="2023-04-17T00:00:00"/>
    <s v="ORD103936"/>
    <s v="CUST3060"/>
    <x v="7"/>
    <x v="1"/>
    <s v="Furnture"/>
    <x v="14"/>
    <n v="7"/>
    <n v="148.36000000000001"/>
    <m/>
    <x v="1"/>
    <x v="0"/>
    <x v="4"/>
    <x v="0"/>
    <x v="0"/>
    <m/>
    <m/>
    <m/>
  </r>
  <r>
    <d v="2023-06-23T00:00:00"/>
    <s v="ORD103533"/>
    <s v="CUST5195"/>
    <x v="3"/>
    <x v="2"/>
    <s v="Electrnics"/>
    <x v="6"/>
    <n v="8"/>
    <n v="5397.93"/>
    <n v="10"/>
    <x v="0"/>
    <x v="1"/>
    <x v="3"/>
    <x v="0"/>
    <x v="0"/>
    <m/>
    <m/>
    <m/>
  </r>
  <r>
    <d v="2023-11-19T00:00:00"/>
    <s v="ORD108961"/>
    <s v="CUST2120"/>
    <x v="7"/>
    <x v="1"/>
    <s v="Electronics"/>
    <x v="9"/>
    <n v="1"/>
    <n v="42974.16"/>
    <n v="0"/>
    <x v="2"/>
    <x v="3"/>
    <x v="5"/>
    <x v="0"/>
    <x v="0"/>
    <m/>
    <m/>
    <m/>
  </r>
  <r>
    <d v="2022-01-02T00:00:00"/>
    <s v="ORD100460"/>
    <s v="CUST2936"/>
    <x v="2"/>
    <x v="0"/>
    <s v="Clothing"/>
    <x v="5"/>
    <n v="2"/>
    <n v="36899.67"/>
    <n v="5"/>
    <x v="2"/>
    <x v="4"/>
    <x v="1"/>
    <x v="0"/>
    <x v="0"/>
    <m/>
    <m/>
    <m/>
  </r>
  <r>
    <d v="2022-12-28T00:00:00"/>
    <s v="ORD103032"/>
    <s v="CUST3059"/>
    <x v="2"/>
    <x v="3"/>
    <s v="Electronics"/>
    <x v="11"/>
    <n v="6"/>
    <n v="42508.42"/>
    <n v="5"/>
    <x v="2"/>
    <x v="3"/>
    <x v="5"/>
    <x v="0"/>
    <x v="0"/>
    <m/>
    <m/>
    <m/>
  </r>
  <r>
    <d v="2022-11-02T00:00:00"/>
    <s v="ORD104207"/>
    <s v="CUST9166"/>
    <x v="1"/>
    <x v="3"/>
    <s v="Clothing"/>
    <x v="6"/>
    <n v="8"/>
    <n v="21436.93"/>
    <n v="5"/>
    <x v="2"/>
    <x v="1"/>
    <x v="2"/>
    <x v="0"/>
    <x v="0"/>
    <m/>
    <m/>
    <m/>
  </r>
  <r>
    <d v="2022-12-18T00:00:00"/>
    <s v="ORD110772"/>
    <s v="CUST2281"/>
    <x v="6"/>
    <x v="1"/>
    <s v="Electrnics"/>
    <x v="11"/>
    <n v="5"/>
    <n v="24224.68"/>
    <n v="15"/>
    <x v="0"/>
    <x v="4"/>
    <x v="6"/>
    <x v="0"/>
    <x v="0"/>
    <m/>
    <m/>
    <m/>
  </r>
  <r>
    <d v="2022-01-18T00:00:00"/>
    <s v="ORD101452"/>
    <s v="CUST2592"/>
    <x v="6"/>
    <x v="0"/>
    <s v="Furnture"/>
    <x v="0"/>
    <n v="2"/>
    <n v="7179.76"/>
    <n v="5"/>
    <x v="2"/>
    <x v="3"/>
    <x v="5"/>
    <x v="0"/>
    <x v="0"/>
    <m/>
    <m/>
    <m/>
  </r>
  <r>
    <d v="2022-08-01T00:00:00"/>
    <s v="ORD102149"/>
    <s v="CUST7142"/>
    <x v="6"/>
    <x v="2"/>
    <s v="Clothing"/>
    <x v="8"/>
    <n v="6"/>
    <n v="32216.83"/>
    <n v="0"/>
    <x v="1"/>
    <x v="4"/>
    <x v="5"/>
    <x v="0"/>
    <x v="0"/>
    <m/>
    <m/>
    <m/>
  </r>
  <r>
    <d v="2022-10-01T00:00:00"/>
    <s v="ORD100319"/>
    <s v="CUST6875"/>
    <x v="2"/>
    <x v="1"/>
    <s v="Furniture"/>
    <x v="3"/>
    <n v="3"/>
    <n v="24205.67"/>
    <n v="15"/>
    <x v="0"/>
    <x v="4"/>
    <x v="0"/>
    <x v="2"/>
    <x v="1770"/>
    <m/>
    <m/>
    <m/>
  </r>
  <r>
    <d v="2022-10-01T00:00:00"/>
    <s v="ORD105743"/>
    <s v="CUST8973"/>
    <x v="1"/>
    <x v="1"/>
    <s v="Electrnics"/>
    <x v="11"/>
    <n v="4"/>
    <n v="21169.82"/>
    <n v="20"/>
    <x v="0"/>
    <x v="1"/>
    <x v="4"/>
    <x v="2"/>
    <x v="1771"/>
    <m/>
    <m/>
    <m/>
  </r>
  <r>
    <d v="2022-10-01T00:00:00"/>
    <s v="ORD101922"/>
    <s v="CUST8937"/>
    <x v="7"/>
    <x v="0"/>
    <s v="Clothing"/>
    <x v="5"/>
    <n v="10"/>
    <n v="47126.23"/>
    <n v="0"/>
    <x v="1"/>
    <x v="1"/>
    <x v="6"/>
    <x v="1"/>
    <x v="1772"/>
    <m/>
    <m/>
    <m/>
  </r>
  <r>
    <d v="2023-07-21T00:00:00"/>
    <s v="ORD111321"/>
    <s v="CUST9498"/>
    <x v="3"/>
    <x v="2"/>
    <s v="Electrnics"/>
    <x v="8"/>
    <n v="6"/>
    <n v="47421.89"/>
    <n v="15"/>
    <x v="0"/>
    <x v="3"/>
    <x v="0"/>
    <x v="0"/>
    <x v="0"/>
    <m/>
    <m/>
    <m/>
  </r>
  <r>
    <d v="2022-10-01T00:00:00"/>
    <s v="ORD110744"/>
    <s v="CUST4491"/>
    <x v="0"/>
    <x v="3"/>
    <s v="Furnture"/>
    <x v="2"/>
    <n v="9"/>
    <n v="12491.2"/>
    <n v="10"/>
    <x v="2"/>
    <x v="5"/>
    <x v="6"/>
    <x v="2"/>
    <x v="1773"/>
    <m/>
    <m/>
    <m/>
  </r>
  <r>
    <d v="2022-10-01T00:00:00"/>
    <s v="ORD110319"/>
    <s v="CUST3422"/>
    <x v="1"/>
    <x v="2"/>
    <s v="Electrnics"/>
    <x v="9"/>
    <n v="9"/>
    <n v="33400.870000000003"/>
    <n v="10"/>
    <x v="2"/>
    <x v="3"/>
    <x v="2"/>
    <x v="1"/>
    <x v="1774"/>
    <m/>
    <m/>
    <m/>
  </r>
  <r>
    <d v="2022-10-01T00:00:00"/>
    <s v="ORD109772"/>
    <s v="CUST1204"/>
    <x v="3"/>
    <x v="2"/>
    <s v="Electronics"/>
    <x v="14"/>
    <n v="4"/>
    <n v="8932.42"/>
    <n v="20"/>
    <x v="0"/>
    <x v="2"/>
    <x v="6"/>
    <x v="1"/>
    <x v="1775"/>
    <m/>
    <m/>
    <m/>
  </r>
  <r>
    <d v="2022-10-01T00:00:00"/>
    <s v="ORD104885"/>
    <s v="CUST7540"/>
    <x v="7"/>
    <x v="1"/>
    <s v="Furniture"/>
    <x v="7"/>
    <n v="8"/>
    <n v="28080.26"/>
    <n v="20"/>
    <x v="2"/>
    <x v="3"/>
    <x v="4"/>
    <x v="2"/>
    <x v="1776"/>
    <m/>
    <m/>
    <m/>
  </r>
  <r>
    <d v="2022-10-01T00:00:00"/>
    <s v="ORD102129"/>
    <s v="CUST9377"/>
    <x v="5"/>
    <x v="3"/>
    <s v="Clothing"/>
    <x v="8"/>
    <n v="7"/>
    <n v="8071.16"/>
    <n v="10"/>
    <x v="1"/>
    <x v="5"/>
    <x v="5"/>
    <x v="2"/>
    <x v="1777"/>
    <m/>
    <m/>
    <m/>
  </r>
  <r>
    <d v="2023-01-09T00:00:00"/>
    <s v="ORD111935"/>
    <s v="CUST2068"/>
    <x v="0"/>
    <x v="3"/>
    <s v="Clothing"/>
    <x v="13"/>
    <n v="3"/>
    <n v="2179.69"/>
    <n v="0"/>
    <x v="0"/>
    <x v="3"/>
    <x v="5"/>
    <x v="0"/>
    <x v="0"/>
    <m/>
    <m/>
    <m/>
  </r>
  <r>
    <d v="2022-02-21T00:00:00"/>
    <s v="ORD105952"/>
    <s v="CUST8718"/>
    <x v="6"/>
    <x v="2"/>
    <s v="Furnture"/>
    <x v="9"/>
    <n v="6"/>
    <n v="20366.25"/>
    <n v="0"/>
    <x v="3"/>
    <x v="1"/>
    <x v="1"/>
    <x v="0"/>
    <x v="0"/>
    <m/>
    <m/>
    <m/>
  </r>
  <r>
    <d v="2022-10-01T00:00:00"/>
    <s v="ORD107752"/>
    <s v="CUST2207"/>
    <x v="4"/>
    <x v="2"/>
    <s v="Clothing"/>
    <x v="5"/>
    <n v="4"/>
    <n v="4995.2700000000004"/>
    <n v="0"/>
    <x v="2"/>
    <x v="0"/>
    <x v="0"/>
    <x v="2"/>
    <x v="1778"/>
    <m/>
    <m/>
    <m/>
  </r>
  <r>
    <d v="2022-10-01T00:00:00"/>
    <s v="ORD101052"/>
    <s v="CUST8819"/>
    <x v="0"/>
    <x v="1"/>
    <s v="Furniture"/>
    <x v="7"/>
    <n v="9"/>
    <n v="44093.87"/>
    <n v="0"/>
    <x v="1"/>
    <x v="5"/>
    <x v="3"/>
    <x v="1"/>
    <x v="1779"/>
    <m/>
    <m/>
    <m/>
  </r>
  <r>
    <d v="2023-03-02T00:00:00"/>
    <s v="ORD111877"/>
    <s v="CUST9821"/>
    <x v="4"/>
    <x v="1"/>
    <s v="Clothing"/>
    <x v="13"/>
    <n v="10"/>
    <n v="7174.72"/>
    <n v="10"/>
    <x v="3"/>
    <x v="4"/>
    <x v="1"/>
    <x v="0"/>
    <x v="0"/>
    <m/>
    <m/>
    <m/>
  </r>
  <r>
    <d v="2022-10-01T00:00:00"/>
    <s v="ORD108316"/>
    <s v="CUST3370"/>
    <x v="1"/>
    <x v="3"/>
    <s v="Electrnics"/>
    <x v="13"/>
    <n v="8"/>
    <n v="31411.279999999999"/>
    <n v="5"/>
    <x v="0"/>
    <x v="3"/>
    <x v="6"/>
    <x v="1"/>
    <x v="1780"/>
    <m/>
    <m/>
    <m/>
  </r>
  <r>
    <d v="2023-08-17T00:00:00"/>
    <s v="ORD104067"/>
    <s v="CUST2205"/>
    <x v="7"/>
    <x v="0"/>
    <s v="Furnture"/>
    <x v="6"/>
    <n v="8"/>
    <n v="22086.36"/>
    <n v="0"/>
    <x v="1"/>
    <x v="2"/>
    <x v="3"/>
    <x v="0"/>
    <x v="0"/>
    <m/>
    <m/>
    <m/>
  </r>
  <r>
    <d v="2022-08-16T00:00:00"/>
    <s v="ORD101456"/>
    <s v="CUST5676"/>
    <x v="2"/>
    <x v="3"/>
    <s v="Furniture"/>
    <x v="12"/>
    <n v="1"/>
    <n v="6322.26"/>
    <n v="20"/>
    <x v="1"/>
    <x v="4"/>
    <x v="0"/>
    <x v="0"/>
    <x v="0"/>
    <m/>
    <m/>
    <m/>
  </r>
  <r>
    <d v="2022-10-01T00:00:00"/>
    <s v="ORD110275"/>
    <s v="CUST8488"/>
    <x v="2"/>
    <x v="1"/>
    <s v="Furniture"/>
    <x v="7"/>
    <n v="6"/>
    <n v="35852.559999999998"/>
    <n v="5"/>
    <x v="1"/>
    <x v="2"/>
    <x v="4"/>
    <x v="2"/>
    <x v="1781"/>
    <m/>
    <m/>
    <m/>
  </r>
  <r>
    <d v="2022-10-01T00:00:00"/>
    <s v="ORD100361"/>
    <s v="CUST1108"/>
    <x v="3"/>
    <x v="0"/>
    <s v="Electrnics"/>
    <x v="8"/>
    <n v="3"/>
    <n v="11576.54"/>
    <n v="20"/>
    <x v="1"/>
    <x v="2"/>
    <x v="2"/>
    <x v="1"/>
    <x v="1782"/>
    <m/>
    <m/>
    <m/>
  </r>
  <r>
    <d v="2022-10-24T00:00:00"/>
    <s v="ORD111936"/>
    <s v="CUST6558"/>
    <x v="7"/>
    <x v="0"/>
    <s v="Electronics"/>
    <x v="11"/>
    <n v="9"/>
    <n v="8465.25"/>
    <m/>
    <x v="2"/>
    <x v="5"/>
    <x v="5"/>
    <x v="0"/>
    <x v="0"/>
    <m/>
    <m/>
    <m/>
  </r>
  <r>
    <d v="2022-11-29T00:00:00"/>
    <s v="ORD103145"/>
    <s v="CUST3783"/>
    <x v="3"/>
    <x v="0"/>
    <s v="Electronics"/>
    <x v="4"/>
    <n v="10"/>
    <n v="37600.53"/>
    <n v="5"/>
    <x v="1"/>
    <x v="1"/>
    <x v="6"/>
    <x v="0"/>
    <x v="0"/>
    <m/>
    <m/>
    <m/>
  </r>
  <r>
    <d v="2022-10-01T00:00:00"/>
    <s v="ORD105441"/>
    <s v="CUST2461"/>
    <x v="0"/>
    <x v="1"/>
    <s v="Furniture"/>
    <x v="0"/>
    <n v="3"/>
    <n v="48758.400000000001"/>
    <n v="15"/>
    <x v="1"/>
    <x v="1"/>
    <x v="6"/>
    <x v="1"/>
    <x v="1783"/>
    <m/>
    <m/>
    <m/>
  </r>
  <r>
    <d v="2023-04-14T00:00:00"/>
    <s v="ORD105803"/>
    <s v="CUST2186"/>
    <x v="7"/>
    <x v="3"/>
    <s v="Clothing"/>
    <x v="6"/>
    <n v="8"/>
    <n v="20103.09"/>
    <n v="10"/>
    <x v="2"/>
    <x v="1"/>
    <x v="4"/>
    <x v="0"/>
    <x v="0"/>
    <m/>
    <m/>
    <m/>
  </r>
  <r>
    <d v="2022-10-01T00:00:00"/>
    <s v="ORD109975"/>
    <s v="CUST4020"/>
    <x v="5"/>
    <x v="3"/>
    <s v="Electrnics"/>
    <x v="4"/>
    <n v="9"/>
    <n v="48620.83"/>
    <n v="5"/>
    <x v="1"/>
    <x v="3"/>
    <x v="4"/>
    <x v="1"/>
    <x v="1784"/>
    <m/>
    <m/>
    <m/>
  </r>
  <r>
    <d v="2023-11-07T00:00:00"/>
    <s v="ORD111094"/>
    <s v="CUST7288"/>
    <x v="0"/>
    <x v="1"/>
    <s v="Clothing"/>
    <x v="13"/>
    <n v="4"/>
    <n v="48764.46"/>
    <n v="15"/>
    <x v="0"/>
    <x v="4"/>
    <x v="2"/>
    <x v="0"/>
    <x v="0"/>
    <m/>
    <m/>
    <m/>
  </r>
  <r>
    <d v="2023-08-05T00:00:00"/>
    <s v="ORD104484"/>
    <s v="CUST8454"/>
    <x v="6"/>
    <x v="3"/>
    <s v="Electrnics"/>
    <x v="9"/>
    <n v="4"/>
    <n v="35189.870000000003"/>
    <n v="0"/>
    <x v="1"/>
    <x v="3"/>
    <x v="5"/>
    <x v="0"/>
    <x v="0"/>
    <m/>
    <m/>
    <m/>
  </r>
  <r>
    <d v="2022-10-01T00:00:00"/>
    <s v="ORD109909"/>
    <s v="CUST9519"/>
    <x v="5"/>
    <x v="3"/>
    <s v="Furniture"/>
    <x v="12"/>
    <n v="6"/>
    <n v="20653.05"/>
    <n v="10"/>
    <x v="3"/>
    <x v="1"/>
    <x v="7"/>
    <x v="1"/>
    <x v="1785"/>
    <m/>
    <m/>
    <m/>
  </r>
  <r>
    <d v="2023-04-05T00:00:00"/>
    <s v="ORD100540"/>
    <s v="CUST9845"/>
    <x v="3"/>
    <x v="3"/>
    <s v="Furniture"/>
    <x v="0"/>
    <n v="5"/>
    <n v="6162.35"/>
    <n v="0"/>
    <x v="2"/>
    <x v="4"/>
    <x v="2"/>
    <x v="0"/>
    <x v="0"/>
    <m/>
    <m/>
    <m/>
  </r>
  <r>
    <d v="2023-07-03T00:00:00"/>
    <s v="ORD107150"/>
    <s v="CUST4334"/>
    <x v="5"/>
    <x v="3"/>
    <s v="Furnture"/>
    <x v="5"/>
    <n v="9"/>
    <n v="22358.07"/>
    <m/>
    <x v="2"/>
    <x v="1"/>
    <x v="4"/>
    <x v="2"/>
    <x v="0"/>
    <m/>
    <m/>
    <m/>
  </r>
  <r>
    <d v="2022-10-01T00:00:00"/>
    <s v="ORD110244"/>
    <s v="CUST1250"/>
    <x v="2"/>
    <x v="1"/>
    <s v="Electrnics"/>
    <x v="4"/>
    <n v="2"/>
    <n v="11927.87"/>
    <n v="0"/>
    <x v="0"/>
    <x v="4"/>
    <x v="3"/>
    <x v="2"/>
    <x v="1786"/>
    <m/>
    <m/>
    <m/>
  </r>
  <r>
    <d v="2023-05-29T00:00:00"/>
    <s v="ORD109502"/>
    <s v="CUST4028"/>
    <x v="1"/>
    <x v="2"/>
    <s v="Clothing"/>
    <x v="13"/>
    <n v="1"/>
    <n v="9398.5300000000007"/>
    <n v="10"/>
    <x v="3"/>
    <x v="4"/>
    <x v="3"/>
    <x v="0"/>
    <x v="0"/>
    <m/>
    <m/>
    <m/>
  </r>
  <r>
    <d v="2022-10-01T00:00:00"/>
    <s v="ORD110913"/>
    <s v="CUST1593"/>
    <x v="2"/>
    <x v="0"/>
    <s v="Electronics"/>
    <x v="9"/>
    <n v="6"/>
    <n v="6090.55"/>
    <n v="0"/>
    <x v="0"/>
    <x v="0"/>
    <x v="1"/>
    <x v="1"/>
    <x v="1787"/>
    <m/>
    <m/>
    <m/>
  </r>
  <r>
    <d v="2022-10-17T00:00:00"/>
    <s v="ORD100754"/>
    <s v="CUST5626"/>
    <x v="6"/>
    <x v="1"/>
    <s v="Electronics"/>
    <x v="11"/>
    <n v="9"/>
    <n v="19749.25"/>
    <n v="5"/>
    <x v="1"/>
    <x v="1"/>
    <x v="1"/>
    <x v="0"/>
    <x v="0"/>
    <m/>
    <m/>
    <m/>
  </r>
  <r>
    <d v="2022-10-01T00:00:00"/>
    <s v="ORD107681"/>
    <s v="CUST1033"/>
    <x v="7"/>
    <x v="3"/>
    <s v="Electronics"/>
    <x v="9"/>
    <n v="8"/>
    <n v="24030.59"/>
    <n v="0"/>
    <x v="0"/>
    <x v="1"/>
    <x v="4"/>
    <x v="1"/>
    <x v="1788"/>
    <m/>
    <m/>
    <m/>
  </r>
  <r>
    <d v="2022-10-01T00:00:00"/>
    <s v="ORD102003"/>
    <s v="CUST6568"/>
    <x v="5"/>
    <x v="0"/>
    <s v="Furniture"/>
    <x v="10"/>
    <n v="10"/>
    <n v="27483.09"/>
    <n v="0"/>
    <x v="2"/>
    <x v="2"/>
    <x v="7"/>
    <x v="1"/>
    <x v="1789"/>
    <m/>
    <m/>
    <m/>
  </r>
  <r>
    <d v="2023-09-03T00:00:00"/>
    <s v="ORD102542"/>
    <s v="CUST6965"/>
    <x v="2"/>
    <x v="1"/>
    <s v="Clothing"/>
    <x v="5"/>
    <n v="2"/>
    <n v="5878.99"/>
    <n v="10"/>
    <x v="3"/>
    <x v="3"/>
    <x v="5"/>
    <x v="0"/>
    <x v="0"/>
    <m/>
    <m/>
    <m/>
  </r>
  <r>
    <d v="2023-05-23T00:00:00"/>
    <s v="ORD105805"/>
    <s v="CUST3351"/>
    <x v="5"/>
    <x v="2"/>
    <s v="Furnture"/>
    <x v="5"/>
    <n v="2"/>
    <n v="10194.75"/>
    <m/>
    <x v="1"/>
    <x v="4"/>
    <x v="1"/>
    <x v="2"/>
    <x v="0"/>
    <m/>
    <m/>
    <m/>
  </r>
  <r>
    <d v="2023-08-25T00:00:00"/>
    <s v="ORD104880"/>
    <s v="CUST3448"/>
    <x v="2"/>
    <x v="1"/>
    <s v="Furniture"/>
    <x v="10"/>
    <n v="9"/>
    <n v="16354.08"/>
    <n v="15"/>
    <x v="3"/>
    <x v="0"/>
    <x v="6"/>
    <x v="0"/>
    <x v="0"/>
    <m/>
    <m/>
    <m/>
  </r>
  <r>
    <d v="2022-04-12T00:00:00"/>
    <s v="ORD105271"/>
    <s v="CUST7642"/>
    <x v="1"/>
    <x v="1"/>
    <s v="Clothing"/>
    <x v="5"/>
    <n v="7"/>
    <n v="14174.24"/>
    <n v="10"/>
    <x v="0"/>
    <x v="1"/>
    <x v="1"/>
    <x v="0"/>
    <x v="0"/>
    <m/>
    <m/>
    <m/>
  </r>
  <r>
    <d v="2022-10-01T00:00:00"/>
    <s v="ORD104271"/>
    <s v="CUST2511"/>
    <x v="5"/>
    <x v="2"/>
    <s v="Electronics"/>
    <x v="4"/>
    <n v="6"/>
    <n v="44978.95"/>
    <n v="0"/>
    <x v="3"/>
    <x v="4"/>
    <x v="5"/>
    <x v="1"/>
    <x v="1790"/>
    <m/>
    <m/>
    <m/>
  </r>
  <r>
    <d v="2022-10-01T00:00:00"/>
    <s v="ORD100100"/>
    <s v="CUST7815"/>
    <x v="4"/>
    <x v="2"/>
    <s v="Clothing"/>
    <x v="2"/>
    <n v="7"/>
    <n v="15694.93"/>
    <n v="10"/>
    <x v="1"/>
    <x v="2"/>
    <x v="0"/>
    <x v="2"/>
    <x v="1791"/>
    <m/>
    <m/>
    <m/>
  </r>
  <r>
    <d v="2022-04-02T00:00:00"/>
    <s v="ORD106795"/>
    <s v="CUST1548"/>
    <x v="2"/>
    <x v="3"/>
    <s v="Clothing"/>
    <x v="5"/>
    <n v="6"/>
    <n v="30525.43"/>
    <n v="10"/>
    <x v="2"/>
    <x v="3"/>
    <x v="4"/>
    <x v="0"/>
    <x v="0"/>
    <m/>
    <m/>
    <m/>
  </r>
  <r>
    <d v="2023-06-01T00:00:00"/>
    <s v="ORD100601"/>
    <s v="CUST7241"/>
    <x v="5"/>
    <x v="0"/>
    <s v="Electronics"/>
    <x v="1"/>
    <n v="6"/>
    <n v="6698.69"/>
    <n v="20"/>
    <x v="0"/>
    <x v="1"/>
    <x v="2"/>
    <x v="0"/>
    <x v="0"/>
    <m/>
    <m/>
    <m/>
  </r>
  <r>
    <d v="2022-10-01T00:00:00"/>
    <s v="ORD110783"/>
    <s v="CUST4077"/>
    <x v="4"/>
    <x v="0"/>
    <s v="Furniture"/>
    <x v="7"/>
    <n v="8"/>
    <n v="33321.89"/>
    <n v="0"/>
    <x v="3"/>
    <x v="4"/>
    <x v="4"/>
    <x v="2"/>
    <x v="1792"/>
    <m/>
    <m/>
    <m/>
  </r>
  <r>
    <d v="2023-09-17T00:00:00"/>
    <s v="ORD104605"/>
    <s v="CUST9605"/>
    <x v="5"/>
    <x v="2"/>
    <s v="Clothing"/>
    <x v="2"/>
    <n v="10"/>
    <n v="27136.2"/>
    <n v="20"/>
    <x v="0"/>
    <x v="1"/>
    <x v="1"/>
    <x v="0"/>
    <x v="0"/>
    <m/>
    <m/>
    <m/>
  </r>
  <r>
    <d v="2023-02-11T00:00:00"/>
    <s v="ORD107303"/>
    <s v="CUST9348"/>
    <x v="6"/>
    <x v="1"/>
    <s v="Furnture"/>
    <x v="6"/>
    <n v="9"/>
    <n v="18342.96"/>
    <n v="5"/>
    <x v="1"/>
    <x v="1"/>
    <x v="7"/>
    <x v="0"/>
    <x v="0"/>
    <m/>
    <m/>
    <m/>
  </r>
  <r>
    <d v="2022-09-22T00:00:00"/>
    <s v="ORD101044"/>
    <s v="CUST5510"/>
    <x v="2"/>
    <x v="3"/>
    <s v="Electrnics"/>
    <x v="5"/>
    <n v="3"/>
    <n v="26136.79"/>
    <n v="0"/>
    <x v="3"/>
    <x v="3"/>
    <x v="5"/>
    <x v="0"/>
    <x v="0"/>
    <m/>
    <m/>
    <m/>
  </r>
  <r>
    <d v="2022-10-01T00:00:00"/>
    <s v="ORD109931"/>
    <s v="CUST5627"/>
    <x v="3"/>
    <x v="1"/>
    <s v="Clothing"/>
    <x v="2"/>
    <n v="5"/>
    <n v="28260.04"/>
    <n v="5"/>
    <x v="0"/>
    <x v="4"/>
    <x v="1"/>
    <x v="2"/>
    <x v="1793"/>
    <m/>
    <m/>
    <m/>
  </r>
  <r>
    <d v="2023-11-22T00:00:00"/>
    <s v="ORD101557"/>
    <s v="CUST6999"/>
    <x v="2"/>
    <x v="3"/>
    <s v="Clothing"/>
    <x v="8"/>
    <n v="2"/>
    <n v="2502.41"/>
    <n v="15"/>
    <x v="1"/>
    <x v="5"/>
    <x v="7"/>
    <x v="0"/>
    <x v="0"/>
    <m/>
    <m/>
    <m/>
  </r>
  <r>
    <d v="2022-10-01T00:00:00"/>
    <s v="ORD101487"/>
    <s v="CUST1717"/>
    <x v="5"/>
    <x v="2"/>
    <s v="Clothing"/>
    <x v="5"/>
    <n v="9"/>
    <n v="25601.07"/>
    <n v="15"/>
    <x v="1"/>
    <x v="5"/>
    <x v="1"/>
    <x v="1"/>
    <x v="1794"/>
    <m/>
    <m/>
    <m/>
  </r>
  <r>
    <d v="2022-07-14T00:00:00"/>
    <s v="ORD108498"/>
    <s v="CUST2091"/>
    <x v="6"/>
    <x v="1"/>
    <s v="Electrnics"/>
    <x v="6"/>
    <n v="1"/>
    <n v="27153.23"/>
    <m/>
    <x v="1"/>
    <x v="4"/>
    <x v="1"/>
    <x v="0"/>
    <x v="0"/>
    <m/>
    <m/>
    <m/>
  </r>
  <r>
    <d v="2022-10-01T00:00:00"/>
    <s v="ORD111116"/>
    <s v="CUST2427"/>
    <x v="4"/>
    <x v="0"/>
    <s v="Furnture"/>
    <x v="1"/>
    <n v="5"/>
    <n v="41065.08"/>
    <n v="20"/>
    <x v="1"/>
    <x v="0"/>
    <x v="4"/>
    <x v="2"/>
    <x v="1795"/>
    <m/>
    <m/>
    <m/>
  </r>
  <r>
    <d v="2023-05-15T00:00:00"/>
    <s v="ORD106260"/>
    <s v="CUST4476"/>
    <x v="1"/>
    <x v="3"/>
    <s v="Clothing"/>
    <x v="6"/>
    <n v="9"/>
    <n v="14654.37"/>
    <n v="0"/>
    <x v="2"/>
    <x v="0"/>
    <x v="4"/>
    <x v="0"/>
    <x v="0"/>
    <m/>
    <m/>
    <m/>
  </r>
  <r>
    <d v="2023-01-13T00:00:00"/>
    <s v="ORD102115"/>
    <s v="CUST6798"/>
    <x v="5"/>
    <x v="1"/>
    <s v="Electronics"/>
    <x v="11"/>
    <n v="8"/>
    <n v="29010.42"/>
    <n v="20"/>
    <x v="3"/>
    <x v="2"/>
    <x v="1"/>
    <x v="0"/>
    <x v="0"/>
    <m/>
    <m/>
    <m/>
  </r>
  <r>
    <d v="2022-10-01T00:00:00"/>
    <s v="ORD108526"/>
    <s v="CUST7379"/>
    <x v="7"/>
    <x v="3"/>
    <s v="Clothing"/>
    <x v="8"/>
    <n v="2"/>
    <n v="14247.14"/>
    <n v="5"/>
    <x v="1"/>
    <x v="3"/>
    <x v="4"/>
    <x v="1"/>
    <x v="1796"/>
    <m/>
    <m/>
    <m/>
  </r>
  <r>
    <d v="2022-08-05T00:00:00"/>
    <s v="ORD100618"/>
    <s v="CUST4032"/>
    <x v="4"/>
    <x v="1"/>
    <s v="Clothing"/>
    <x v="5"/>
    <n v="10"/>
    <n v="13039.95"/>
    <m/>
    <x v="0"/>
    <x v="4"/>
    <x v="1"/>
    <x v="2"/>
    <x v="0"/>
    <m/>
    <m/>
    <m/>
  </r>
  <r>
    <d v="2022-10-01T00:00:00"/>
    <s v="ORD104949"/>
    <s v="CUST7082"/>
    <x v="5"/>
    <x v="0"/>
    <s v="Clothing"/>
    <x v="6"/>
    <n v="7"/>
    <n v="17732.990000000002"/>
    <n v="5"/>
    <x v="2"/>
    <x v="4"/>
    <x v="4"/>
    <x v="2"/>
    <x v="1797"/>
    <m/>
    <m/>
    <m/>
  </r>
  <r>
    <d v="2023-05-23T00:00:00"/>
    <s v="ORD105537"/>
    <s v="CUST6671"/>
    <x v="0"/>
    <x v="3"/>
    <s v="Furniture"/>
    <x v="10"/>
    <n v="4"/>
    <n v="48641.84"/>
    <m/>
    <x v="1"/>
    <x v="4"/>
    <x v="6"/>
    <x v="0"/>
    <x v="0"/>
    <m/>
    <m/>
    <m/>
  </r>
  <r>
    <d v="2022-10-01T00:00:00"/>
    <s v="ORD103396"/>
    <s v="CUST5720"/>
    <x v="4"/>
    <x v="1"/>
    <s v="Furnture"/>
    <x v="14"/>
    <n v="5"/>
    <n v="4373.79"/>
    <n v="0"/>
    <x v="2"/>
    <x v="5"/>
    <x v="4"/>
    <x v="1"/>
    <x v="1798"/>
    <m/>
    <m/>
    <m/>
  </r>
  <r>
    <d v="2022-12-31T00:00:00"/>
    <s v="ORD101600"/>
    <s v="CUST3736"/>
    <x v="3"/>
    <x v="1"/>
    <s v="Furnture"/>
    <x v="2"/>
    <n v="2"/>
    <n v="18481.18"/>
    <n v="20"/>
    <x v="2"/>
    <x v="0"/>
    <x v="4"/>
    <x v="0"/>
    <x v="0"/>
    <m/>
    <m/>
    <m/>
  </r>
  <r>
    <d v="2022-10-01T00:00:00"/>
    <s v="ORD111634"/>
    <s v="CUST7492"/>
    <x v="4"/>
    <x v="1"/>
    <s v="Clothing"/>
    <x v="6"/>
    <n v="10"/>
    <n v="4764.3"/>
    <n v="5"/>
    <x v="2"/>
    <x v="0"/>
    <x v="3"/>
    <x v="1"/>
    <x v="1799"/>
    <m/>
    <m/>
    <m/>
  </r>
  <r>
    <d v="2022-10-01T00:00:00"/>
    <s v="ORD108481"/>
    <s v="CUST4292"/>
    <x v="6"/>
    <x v="2"/>
    <s v="Furnture"/>
    <x v="14"/>
    <n v="4"/>
    <n v="7772.62"/>
    <n v="10"/>
    <x v="3"/>
    <x v="4"/>
    <x v="6"/>
    <x v="2"/>
    <x v="1800"/>
    <m/>
    <m/>
    <m/>
  </r>
  <r>
    <d v="2022-10-01T00:00:00"/>
    <s v="ORD101615"/>
    <s v="CUST3527"/>
    <x v="3"/>
    <x v="3"/>
    <s v="Clothing"/>
    <x v="5"/>
    <n v="6"/>
    <n v="20310.87"/>
    <n v="15"/>
    <x v="3"/>
    <x v="1"/>
    <x v="5"/>
    <x v="1"/>
    <x v="1801"/>
    <m/>
    <m/>
    <m/>
  </r>
  <r>
    <d v="2022-10-01T00:00:00"/>
    <s v="ORD101752"/>
    <s v="CUST5435"/>
    <x v="1"/>
    <x v="3"/>
    <s v="Furnture"/>
    <x v="4"/>
    <n v="9"/>
    <n v="32198"/>
    <n v="0"/>
    <x v="2"/>
    <x v="5"/>
    <x v="4"/>
    <x v="2"/>
    <x v="1802"/>
    <m/>
    <m/>
    <m/>
  </r>
  <r>
    <d v="2022-08-04T00:00:00"/>
    <s v="ORD105875"/>
    <s v="CUST3119"/>
    <x v="2"/>
    <x v="3"/>
    <s v="Clothing"/>
    <x v="5"/>
    <n v="10"/>
    <n v="32578.63"/>
    <n v="15"/>
    <x v="3"/>
    <x v="4"/>
    <x v="2"/>
    <x v="0"/>
    <x v="0"/>
    <m/>
    <m/>
    <m/>
  </r>
  <r>
    <d v="2022-11-16T00:00:00"/>
    <s v="ORD102083"/>
    <s v="CUST2229"/>
    <x v="2"/>
    <x v="3"/>
    <s v="Furniture"/>
    <x v="10"/>
    <n v="6"/>
    <n v="14221.49"/>
    <m/>
    <x v="0"/>
    <x v="5"/>
    <x v="0"/>
    <x v="0"/>
    <x v="0"/>
    <m/>
    <m/>
    <m/>
  </r>
  <r>
    <d v="2022-02-24T00:00:00"/>
    <s v="ORD105235"/>
    <s v="CUST3039"/>
    <x v="5"/>
    <x v="3"/>
    <s v="Electrnics"/>
    <x v="6"/>
    <n v="10"/>
    <n v="17044.13"/>
    <n v="5"/>
    <x v="3"/>
    <x v="4"/>
    <x v="7"/>
    <x v="0"/>
    <x v="0"/>
    <m/>
    <m/>
    <m/>
  </r>
  <r>
    <d v="2022-10-01T00:00:00"/>
    <s v="ORD108694"/>
    <s v="CUST7767"/>
    <x v="5"/>
    <x v="0"/>
    <s v="Electronics"/>
    <x v="11"/>
    <n v="4"/>
    <n v="6336.13"/>
    <n v="0"/>
    <x v="3"/>
    <x v="1"/>
    <x v="7"/>
    <x v="1"/>
    <x v="1803"/>
    <m/>
    <m/>
    <m/>
  </r>
  <r>
    <d v="2023-06-01T00:00:00"/>
    <s v="ORD108406"/>
    <s v="CUST5236"/>
    <x v="2"/>
    <x v="1"/>
    <s v="Clothing"/>
    <x v="2"/>
    <n v="4"/>
    <n v="36656.300000000003"/>
    <n v="15"/>
    <x v="3"/>
    <x v="2"/>
    <x v="1"/>
    <x v="0"/>
    <x v="0"/>
    <m/>
    <m/>
    <m/>
  </r>
  <r>
    <d v="2022-01-26T00:00:00"/>
    <s v="ORD106762"/>
    <s v="CUST1243"/>
    <x v="1"/>
    <x v="1"/>
    <s v="Furnture"/>
    <x v="6"/>
    <n v="7"/>
    <n v="48243.01"/>
    <n v="15"/>
    <x v="1"/>
    <x v="1"/>
    <x v="3"/>
    <x v="0"/>
    <x v="0"/>
    <m/>
    <m/>
    <m/>
  </r>
  <r>
    <d v="2023-07-23T00:00:00"/>
    <s v="ORD109699"/>
    <s v="CUST5770"/>
    <x v="3"/>
    <x v="1"/>
    <s v="Furnture"/>
    <x v="12"/>
    <n v="4"/>
    <n v="26197.53"/>
    <n v="5"/>
    <x v="3"/>
    <x v="4"/>
    <x v="5"/>
    <x v="0"/>
    <x v="0"/>
    <m/>
    <m/>
    <m/>
  </r>
  <r>
    <d v="2022-04-09T00:00:00"/>
    <s v="ORD100675"/>
    <s v="CUST7735"/>
    <x v="6"/>
    <x v="3"/>
    <s v="Electrnics"/>
    <x v="7"/>
    <n v="10"/>
    <n v="629.27"/>
    <n v="15"/>
    <x v="2"/>
    <x v="4"/>
    <x v="3"/>
    <x v="0"/>
    <x v="0"/>
    <m/>
    <m/>
    <m/>
  </r>
  <r>
    <d v="2022-08-14T00:00:00"/>
    <s v="ORD102545"/>
    <s v="CUST7028"/>
    <x v="1"/>
    <x v="1"/>
    <s v="Furniture"/>
    <x v="3"/>
    <n v="5"/>
    <n v="33071.47"/>
    <n v="10"/>
    <x v="3"/>
    <x v="0"/>
    <x v="5"/>
    <x v="0"/>
    <x v="0"/>
    <m/>
    <m/>
    <m/>
  </r>
  <r>
    <d v="2022-12-22T00:00:00"/>
    <s v="ORD106415"/>
    <s v="CUST6919"/>
    <x v="0"/>
    <x v="3"/>
    <s v="Electrnics"/>
    <x v="12"/>
    <n v="5"/>
    <n v="36207.42"/>
    <n v="0"/>
    <x v="3"/>
    <x v="4"/>
    <x v="6"/>
    <x v="0"/>
    <x v="0"/>
    <m/>
    <m/>
    <m/>
  </r>
  <r>
    <d v="2023-09-17T00:00:00"/>
    <s v="ORD110072"/>
    <s v="CUST6465"/>
    <x v="4"/>
    <x v="0"/>
    <s v="Furniture"/>
    <x v="3"/>
    <n v="10"/>
    <n v="41613.31"/>
    <n v="20"/>
    <x v="0"/>
    <x v="4"/>
    <x v="6"/>
    <x v="0"/>
    <x v="0"/>
    <m/>
    <m/>
    <m/>
  </r>
  <r>
    <d v="2022-10-01T00:00:00"/>
    <s v="ORD103999"/>
    <s v="CUST6168"/>
    <x v="6"/>
    <x v="2"/>
    <s v="Furniture"/>
    <x v="0"/>
    <n v="8"/>
    <n v="14294.29"/>
    <n v="20"/>
    <x v="3"/>
    <x v="4"/>
    <x v="1"/>
    <x v="2"/>
    <x v="1804"/>
    <m/>
    <m/>
    <m/>
  </r>
  <r>
    <d v="2023-01-10T00:00:00"/>
    <s v="ORD111488"/>
    <s v="CUST9618"/>
    <x v="2"/>
    <x v="1"/>
    <s v="Furniture"/>
    <x v="12"/>
    <n v="10"/>
    <n v="45296.91"/>
    <m/>
    <x v="0"/>
    <x v="5"/>
    <x v="3"/>
    <x v="1"/>
    <x v="0"/>
    <m/>
    <m/>
    <m/>
  </r>
  <r>
    <d v="2022-10-01T00:00:00"/>
    <s v="ORD100175"/>
    <s v="CUST6095"/>
    <x v="4"/>
    <x v="1"/>
    <s v="Electrnics"/>
    <x v="6"/>
    <n v="5"/>
    <n v="18440.439999999999"/>
    <n v="5"/>
    <x v="3"/>
    <x v="2"/>
    <x v="0"/>
    <x v="1"/>
    <x v="1805"/>
    <m/>
    <m/>
    <m/>
  </r>
  <r>
    <d v="2022-10-01T00:00:00"/>
    <s v="ORD105820"/>
    <s v="CUST3302"/>
    <x v="6"/>
    <x v="2"/>
    <s v="Furnture"/>
    <x v="8"/>
    <n v="6"/>
    <n v="31754.880000000001"/>
    <n v="0"/>
    <x v="1"/>
    <x v="2"/>
    <x v="0"/>
    <x v="2"/>
    <x v="1806"/>
    <m/>
    <m/>
    <m/>
  </r>
  <r>
    <d v="2022-11-24T00:00:00"/>
    <s v="ORD103609"/>
    <s v="CUST8807"/>
    <x v="5"/>
    <x v="3"/>
    <s v="Clothing"/>
    <x v="6"/>
    <n v="1"/>
    <n v="26607.1"/>
    <m/>
    <x v="0"/>
    <x v="5"/>
    <x v="7"/>
    <x v="0"/>
    <x v="0"/>
    <m/>
    <m/>
    <m/>
  </r>
  <r>
    <d v="2022-11-05T00:00:00"/>
    <s v="ORD109490"/>
    <s v="CUST6493"/>
    <x v="3"/>
    <x v="1"/>
    <s v="Clothing"/>
    <x v="13"/>
    <n v="6"/>
    <n v="28991.43"/>
    <n v="15"/>
    <x v="1"/>
    <x v="5"/>
    <x v="2"/>
    <x v="0"/>
    <x v="0"/>
    <m/>
    <m/>
    <m/>
  </r>
  <r>
    <d v="2022-10-01T00:00:00"/>
    <s v="ORD103787"/>
    <s v="CUST5980"/>
    <x v="2"/>
    <x v="3"/>
    <s v="Furniture"/>
    <x v="7"/>
    <n v="8"/>
    <n v="39737.629999999997"/>
    <n v="20"/>
    <x v="1"/>
    <x v="2"/>
    <x v="5"/>
    <x v="2"/>
    <x v="1807"/>
    <m/>
    <m/>
    <m/>
  </r>
  <r>
    <d v="2022-10-01T00:00:00"/>
    <s v="ORD110126"/>
    <s v="CUST2294"/>
    <x v="0"/>
    <x v="3"/>
    <s v="Furnture"/>
    <x v="0"/>
    <n v="2"/>
    <n v="6557.13"/>
    <n v="10"/>
    <x v="3"/>
    <x v="1"/>
    <x v="3"/>
    <x v="2"/>
    <x v="1808"/>
    <m/>
    <m/>
    <m/>
  </r>
  <r>
    <d v="2022-09-07T00:00:00"/>
    <s v="ORD102225"/>
    <s v="CUST3165"/>
    <x v="0"/>
    <x v="3"/>
    <s v="Electronics"/>
    <x v="14"/>
    <n v="2"/>
    <n v="2518.56"/>
    <n v="10"/>
    <x v="0"/>
    <x v="2"/>
    <x v="7"/>
    <x v="0"/>
    <x v="0"/>
    <m/>
    <m/>
    <m/>
  </r>
  <r>
    <d v="2022-10-01T00:00:00"/>
    <s v="ORD107171"/>
    <s v="CUST2681"/>
    <x v="3"/>
    <x v="1"/>
    <s v="Electrnics"/>
    <x v="7"/>
    <n v="4"/>
    <n v="34693.760000000002"/>
    <n v="20"/>
    <x v="2"/>
    <x v="1"/>
    <x v="4"/>
    <x v="1"/>
    <x v="1809"/>
    <m/>
    <m/>
    <m/>
  </r>
  <r>
    <d v="2022-05-13T00:00:00"/>
    <s v="ORD109388"/>
    <s v="CUST7662"/>
    <x v="0"/>
    <x v="3"/>
    <s v="Electronics"/>
    <x v="9"/>
    <n v="7"/>
    <n v="39583.31"/>
    <m/>
    <x v="0"/>
    <x v="4"/>
    <x v="3"/>
    <x v="0"/>
    <x v="0"/>
    <m/>
    <m/>
    <m/>
  </r>
  <r>
    <d v="2022-06-02T00:00:00"/>
    <s v="ORD101126"/>
    <s v="CUST8292"/>
    <x v="2"/>
    <x v="3"/>
    <s v="Furniture"/>
    <x v="3"/>
    <n v="1"/>
    <n v="46771.12"/>
    <n v="0"/>
    <x v="1"/>
    <x v="3"/>
    <x v="3"/>
    <x v="0"/>
    <x v="0"/>
    <m/>
    <m/>
    <m/>
  </r>
  <r>
    <d v="2022-10-01T00:00:00"/>
    <s v="ORD106130"/>
    <s v="CUST5508"/>
    <x v="1"/>
    <x v="3"/>
    <s v="Furnture"/>
    <x v="9"/>
    <n v="9"/>
    <n v="13019"/>
    <n v="10"/>
    <x v="1"/>
    <x v="2"/>
    <x v="0"/>
    <x v="1"/>
    <x v="1810"/>
    <m/>
    <m/>
    <m/>
  </r>
  <r>
    <d v="2023-07-25T00:00:00"/>
    <s v="ORD106662"/>
    <s v="CUST2068"/>
    <x v="1"/>
    <x v="3"/>
    <s v="Furnture"/>
    <x v="10"/>
    <n v="5"/>
    <n v="35637.11"/>
    <m/>
    <x v="1"/>
    <x v="4"/>
    <x v="1"/>
    <x v="0"/>
    <x v="0"/>
    <m/>
    <m/>
    <m/>
  </r>
  <r>
    <d v="2022-10-01T00:00:00"/>
    <s v="ORD102441"/>
    <s v="CUST3765"/>
    <x v="3"/>
    <x v="0"/>
    <s v="Furniture"/>
    <x v="3"/>
    <n v="3"/>
    <n v="37113.519999999997"/>
    <n v="15"/>
    <x v="3"/>
    <x v="4"/>
    <x v="5"/>
    <x v="2"/>
    <x v="1811"/>
    <m/>
    <m/>
    <m/>
  </r>
  <r>
    <d v="2023-08-04T00:00:00"/>
    <s v="ORD101322"/>
    <s v="CUST2755"/>
    <x v="6"/>
    <x v="2"/>
    <s v="Electronics"/>
    <x v="14"/>
    <n v="5"/>
    <n v="40504.54"/>
    <m/>
    <x v="3"/>
    <x v="5"/>
    <x v="0"/>
    <x v="2"/>
    <x v="0"/>
    <m/>
    <m/>
    <m/>
  </r>
  <r>
    <d v="2023-08-15T00:00:00"/>
    <s v="ORD101603"/>
    <s v="CUST8044"/>
    <x v="7"/>
    <x v="1"/>
    <s v="Electrnics"/>
    <x v="1"/>
    <n v="6"/>
    <n v="20396.21"/>
    <n v="5"/>
    <x v="2"/>
    <x v="0"/>
    <x v="3"/>
    <x v="0"/>
    <x v="0"/>
    <m/>
    <m/>
    <m/>
  </r>
  <r>
    <d v="2022-10-01T00:00:00"/>
    <s v="ORD104210"/>
    <s v="CUST7128"/>
    <x v="2"/>
    <x v="2"/>
    <s v="Clothing"/>
    <x v="6"/>
    <n v="10"/>
    <n v="6953.69"/>
    <n v="10"/>
    <x v="2"/>
    <x v="1"/>
    <x v="0"/>
    <x v="2"/>
    <x v="1812"/>
    <m/>
    <m/>
    <m/>
  </r>
  <r>
    <d v="2023-02-14T00:00:00"/>
    <s v="ORD109434"/>
    <s v="CUST5934"/>
    <x v="0"/>
    <x v="2"/>
    <s v="Electrnics"/>
    <x v="8"/>
    <n v="10"/>
    <n v="12288.51"/>
    <n v="15"/>
    <x v="2"/>
    <x v="5"/>
    <x v="0"/>
    <x v="0"/>
    <x v="0"/>
    <m/>
    <m/>
    <m/>
  </r>
  <r>
    <d v="2023-06-03T00:00:00"/>
    <s v="ORD110415"/>
    <s v="CUST7222"/>
    <x v="1"/>
    <x v="0"/>
    <s v="Clothing"/>
    <x v="5"/>
    <n v="2"/>
    <n v="10960.21"/>
    <n v="10"/>
    <x v="2"/>
    <x v="5"/>
    <x v="0"/>
    <x v="0"/>
    <x v="0"/>
    <m/>
    <m/>
    <m/>
  </r>
  <r>
    <d v="2022-10-01T00:00:00"/>
    <s v="ORD104065"/>
    <s v="CUST6414"/>
    <x v="1"/>
    <x v="2"/>
    <s v="Clothing"/>
    <x v="2"/>
    <n v="2"/>
    <n v="34189.410000000003"/>
    <n v="20"/>
    <x v="3"/>
    <x v="2"/>
    <x v="4"/>
    <x v="2"/>
    <x v="1813"/>
    <m/>
    <m/>
    <m/>
  </r>
  <r>
    <d v="2022-03-05T00:00:00"/>
    <s v="ORD110127"/>
    <s v="CUST5355"/>
    <x v="2"/>
    <x v="3"/>
    <s v="Electronics"/>
    <x v="1"/>
    <n v="8"/>
    <n v="10840.93"/>
    <n v="0"/>
    <x v="0"/>
    <x v="0"/>
    <x v="4"/>
    <x v="0"/>
    <x v="0"/>
    <m/>
    <m/>
    <m/>
  </r>
  <r>
    <d v="2022-04-08T00:00:00"/>
    <s v="ORD111306"/>
    <s v="CUST8066"/>
    <x v="6"/>
    <x v="1"/>
    <s v="Electronics"/>
    <x v="9"/>
    <n v="1"/>
    <n v="28835.72"/>
    <n v="20"/>
    <x v="0"/>
    <x v="4"/>
    <x v="5"/>
    <x v="0"/>
    <x v="0"/>
    <m/>
    <m/>
    <m/>
  </r>
  <r>
    <d v="2023-11-21T00:00:00"/>
    <s v="ORD109690"/>
    <s v="CUST8158"/>
    <x v="5"/>
    <x v="0"/>
    <s v="Furniture"/>
    <x v="0"/>
    <n v="5"/>
    <n v="1980.78"/>
    <m/>
    <x v="0"/>
    <x v="3"/>
    <x v="6"/>
    <x v="2"/>
    <x v="0"/>
    <m/>
    <m/>
    <m/>
  </r>
  <r>
    <d v="2023-03-09T00:00:00"/>
    <s v="ORD111943"/>
    <s v="CUST8586"/>
    <x v="1"/>
    <x v="0"/>
    <s v="Electrnics"/>
    <x v="5"/>
    <n v="2"/>
    <n v="26448.61"/>
    <n v="10"/>
    <x v="0"/>
    <x v="1"/>
    <x v="2"/>
    <x v="0"/>
    <x v="0"/>
    <m/>
    <m/>
    <m/>
  </r>
  <r>
    <d v="2022-10-01T00:00:00"/>
    <s v="ORD104071"/>
    <s v="CUST5128"/>
    <x v="0"/>
    <x v="3"/>
    <s v="Furniture"/>
    <x v="12"/>
    <n v="2"/>
    <n v="40208.69"/>
    <n v="10"/>
    <x v="0"/>
    <x v="5"/>
    <x v="5"/>
    <x v="2"/>
    <x v="1814"/>
    <m/>
    <m/>
    <m/>
  </r>
  <r>
    <d v="2023-06-11T00:00:00"/>
    <s v="ORD101507"/>
    <s v="CUST3864"/>
    <x v="5"/>
    <x v="3"/>
    <s v="Clothing"/>
    <x v="13"/>
    <n v="2"/>
    <n v="33620.28"/>
    <m/>
    <x v="3"/>
    <x v="1"/>
    <x v="5"/>
    <x v="0"/>
    <x v="0"/>
    <m/>
    <m/>
    <m/>
  </r>
  <r>
    <d v="2023-07-10T00:00:00"/>
    <s v="ORD101559"/>
    <s v="CUST5913"/>
    <x v="4"/>
    <x v="3"/>
    <s v="Electronics"/>
    <x v="14"/>
    <n v="6"/>
    <n v="44036.959999999999"/>
    <n v="20"/>
    <x v="3"/>
    <x v="1"/>
    <x v="5"/>
    <x v="0"/>
    <x v="0"/>
    <m/>
    <m/>
    <m/>
  </r>
  <r>
    <d v="2023-09-30T00:00:00"/>
    <s v="ORD107205"/>
    <s v="CUST6235"/>
    <x v="0"/>
    <x v="1"/>
    <s v="Electrnics"/>
    <x v="8"/>
    <n v="9"/>
    <n v="2451.02"/>
    <n v="15"/>
    <x v="2"/>
    <x v="4"/>
    <x v="1"/>
    <x v="0"/>
    <x v="0"/>
    <m/>
    <m/>
    <m/>
  </r>
  <r>
    <d v="2022-09-22T00:00:00"/>
    <s v="ORD111677"/>
    <s v="CUST6842"/>
    <x v="0"/>
    <x v="3"/>
    <s v="Electrnics"/>
    <x v="3"/>
    <n v="4"/>
    <n v="8767.2999999999993"/>
    <n v="0"/>
    <x v="0"/>
    <x v="0"/>
    <x v="7"/>
    <x v="0"/>
    <x v="0"/>
    <m/>
    <m/>
    <m/>
  </r>
  <r>
    <d v="2023-04-04T00:00:00"/>
    <s v="ORD106302"/>
    <s v="CUST8090"/>
    <x v="1"/>
    <x v="3"/>
    <s v="Electrnics"/>
    <x v="9"/>
    <n v="9"/>
    <n v="41216.69"/>
    <n v="10"/>
    <x v="1"/>
    <x v="0"/>
    <x v="4"/>
    <x v="0"/>
    <x v="0"/>
    <m/>
    <m/>
    <m/>
  </r>
  <r>
    <d v="2023-06-08T00:00:00"/>
    <s v="ORD109862"/>
    <s v="CUST9088"/>
    <x v="4"/>
    <x v="3"/>
    <s v="Furniture"/>
    <x v="3"/>
    <n v="5"/>
    <n v="40282.720000000001"/>
    <n v="0"/>
    <x v="3"/>
    <x v="2"/>
    <x v="5"/>
    <x v="0"/>
    <x v="0"/>
    <m/>
    <m/>
    <m/>
  </r>
  <r>
    <d v="2023-07-30T00:00:00"/>
    <s v="ORD108776"/>
    <s v="CUST6591"/>
    <x v="5"/>
    <x v="1"/>
    <s v="Clothing"/>
    <x v="8"/>
    <n v="9"/>
    <n v="17670.310000000001"/>
    <n v="15"/>
    <x v="2"/>
    <x v="5"/>
    <x v="3"/>
    <x v="0"/>
    <x v="0"/>
    <m/>
    <m/>
    <m/>
  </r>
  <r>
    <d v="2023-02-28T00:00:00"/>
    <s v="ORD101836"/>
    <s v="CUST1227"/>
    <x v="4"/>
    <x v="2"/>
    <s v="Electronics"/>
    <x v="9"/>
    <n v="3"/>
    <n v="33962.550000000003"/>
    <n v="10"/>
    <x v="2"/>
    <x v="0"/>
    <x v="1"/>
    <x v="0"/>
    <x v="0"/>
    <m/>
    <m/>
    <m/>
  </r>
  <r>
    <d v="2023-12-01T00:00:00"/>
    <s v="ORD101354"/>
    <s v="CUST4063"/>
    <x v="5"/>
    <x v="3"/>
    <s v="Clothing"/>
    <x v="8"/>
    <n v="1"/>
    <n v="33466.35"/>
    <n v="15"/>
    <x v="2"/>
    <x v="3"/>
    <x v="6"/>
    <x v="0"/>
    <x v="0"/>
    <m/>
    <m/>
    <m/>
  </r>
  <r>
    <d v="2023-01-11T00:00:00"/>
    <s v="ORD106345"/>
    <s v="CUST7577"/>
    <x v="6"/>
    <x v="2"/>
    <s v="Furniture"/>
    <x v="7"/>
    <n v="8"/>
    <n v="41315.14"/>
    <n v="5"/>
    <x v="2"/>
    <x v="2"/>
    <x v="4"/>
    <x v="0"/>
    <x v="0"/>
    <m/>
    <m/>
    <m/>
  </r>
  <r>
    <d v="2022-10-01T00:00:00"/>
    <s v="ORD108395"/>
    <s v="CUST8161"/>
    <x v="2"/>
    <x v="2"/>
    <s v="Clothing"/>
    <x v="6"/>
    <n v="8"/>
    <n v="6767.22"/>
    <n v="15"/>
    <x v="1"/>
    <x v="4"/>
    <x v="4"/>
    <x v="1"/>
    <x v="1815"/>
    <m/>
    <m/>
    <m/>
  </r>
  <r>
    <d v="2022-11-05T00:00:00"/>
    <s v="ORD110668"/>
    <s v="CUST6559"/>
    <x v="1"/>
    <x v="1"/>
    <s v="Furnture"/>
    <x v="12"/>
    <n v="1"/>
    <n v="49541.01"/>
    <m/>
    <x v="2"/>
    <x v="5"/>
    <x v="5"/>
    <x v="1"/>
    <x v="0"/>
    <m/>
    <m/>
    <m/>
  </r>
  <r>
    <d v="2022-11-22T00:00:00"/>
    <s v="ORD105861"/>
    <s v="CUST5154"/>
    <x v="6"/>
    <x v="1"/>
    <s v="Electronics"/>
    <x v="14"/>
    <n v="2"/>
    <n v="48722.239999999998"/>
    <m/>
    <x v="3"/>
    <x v="2"/>
    <x v="2"/>
    <x v="0"/>
    <x v="0"/>
    <m/>
    <m/>
    <m/>
  </r>
  <r>
    <d v="2023-12-26T00:00:00"/>
    <s v="ORD104032"/>
    <s v="CUST1183"/>
    <x v="4"/>
    <x v="3"/>
    <s v="Furnture"/>
    <x v="6"/>
    <n v="8"/>
    <n v="19316"/>
    <m/>
    <x v="3"/>
    <x v="4"/>
    <x v="1"/>
    <x v="0"/>
    <x v="0"/>
    <m/>
    <m/>
    <m/>
  </r>
  <r>
    <d v="2023-02-11T00:00:00"/>
    <s v="ORD109706"/>
    <s v="CUST4575"/>
    <x v="0"/>
    <x v="1"/>
    <s v="Electrnics"/>
    <x v="1"/>
    <n v="3"/>
    <n v="41640.92"/>
    <m/>
    <x v="3"/>
    <x v="5"/>
    <x v="3"/>
    <x v="2"/>
    <x v="0"/>
    <m/>
    <m/>
    <m/>
  </r>
  <r>
    <d v="2022-03-07T00:00:00"/>
    <s v="ORD107176"/>
    <s v="CUST3331"/>
    <x v="5"/>
    <x v="1"/>
    <s v="Furnture"/>
    <x v="1"/>
    <n v="3"/>
    <n v="41748.65"/>
    <n v="20"/>
    <x v="0"/>
    <x v="3"/>
    <x v="1"/>
    <x v="0"/>
    <x v="0"/>
    <m/>
    <m/>
    <m/>
  </r>
  <r>
    <d v="2023-09-17T00:00:00"/>
    <s v="ORD110214"/>
    <s v="CUST9827"/>
    <x v="3"/>
    <x v="3"/>
    <s v="Furnture"/>
    <x v="8"/>
    <n v="4"/>
    <n v="25940.98"/>
    <n v="5"/>
    <x v="3"/>
    <x v="2"/>
    <x v="1"/>
    <x v="0"/>
    <x v="0"/>
    <m/>
    <m/>
    <m/>
  </r>
  <r>
    <d v="2023-08-24T00:00:00"/>
    <s v="ORD107636"/>
    <s v="CUST3753"/>
    <x v="2"/>
    <x v="0"/>
    <s v="Furnture"/>
    <x v="5"/>
    <n v="8"/>
    <n v="2021.62"/>
    <n v="15"/>
    <x v="2"/>
    <x v="5"/>
    <x v="2"/>
    <x v="0"/>
    <x v="0"/>
    <m/>
    <m/>
    <m/>
  </r>
  <r>
    <d v="2022-02-27T00:00:00"/>
    <s v="ORD102251"/>
    <s v="CUST4975"/>
    <x v="0"/>
    <x v="1"/>
    <s v="Clothing"/>
    <x v="8"/>
    <n v="3"/>
    <n v="30108.69"/>
    <m/>
    <x v="1"/>
    <x v="3"/>
    <x v="5"/>
    <x v="1"/>
    <x v="0"/>
    <m/>
    <m/>
    <m/>
  </r>
  <r>
    <d v="2022-10-01T00:00:00"/>
    <s v="ORD101025"/>
    <s v="CUST5275"/>
    <x v="5"/>
    <x v="3"/>
    <s v="Electronics"/>
    <x v="9"/>
    <n v="9"/>
    <n v="27003.97"/>
    <n v="5"/>
    <x v="0"/>
    <x v="3"/>
    <x v="0"/>
    <x v="1"/>
    <x v="1816"/>
    <m/>
    <m/>
    <m/>
  </r>
  <r>
    <d v="2022-06-04T00:00:00"/>
    <s v="ORD108158"/>
    <s v="CUST3549"/>
    <x v="5"/>
    <x v="1"/>
    <s v="Furnture"/>
    <x v="7"/>
    <n v="6"/>
    <n v="27979.38"/>
    <n v="0"/>
    <x v="2"/>
    <x v="2"/>
    <x v="6"/>
    <x v="0"/>
    <x v="0"/>
    <m/>
    <m/>
    <m/>
  </r>
  <r>
    <d v="2022-05-30T00:00:00"/>
    <s v="ORD105577"/>
    <s v="CUST7451"/>
    <x v="2"/>
    <x v="1"/>
    <s v="Electronics"/>
    <x v="14"/>
    <n v="6"/>
    <n v="44170.83"/>
    <m/>
    <x v="3"/>
    <x v="1"/>
    <x v="2"/>
    <x v="0"/>
    <x v="0"/>
    <m/>
    <m/>
    <m/>
  </r>
  <r>
    <d v="2022-10-01T00:00:00"/>
    <s v="ORD105286"/>
    <s v="CUST1658"/>
    <x v="7"/>
    <x v="0"/>
    <s v="Electrnics"/>
    <x v="13"/>
    <n v="8"/>
    <n v="18493.23"/>
    <n v="10"/>
    <x v="0"/>
    <x v="3"/>
    <x v="0"/>
    <x v="1"/>
    <x v="1817"/>
    <m/>
    <m/>
    <m/>
  </r>
  <r>
    <d v="2022-12-09T00:00:00"/>
    <s v="ORD104604"/>
    <s v="CUST7995"/>
    <x v="3"/>
    <x v="0"/>
    <s v="Furnture"/>
    <x v="11"/>
    <n v="2"/>
    <n v="45045.43"/>
    <n v="5"/>
    <x v="2"/>
    <x v="0"/>
    <x v="2"/>
    <x v="0"/>
    <x v="0"/>
    <m/>
    <m/>
    <m/>
  </r>
  <r>
    <d v="2023-01-24T00:00:00"/>
    <s v="ORD103397"/>
    <s v="CUST1225"/>
    <x v="4"/>
    <x v="0"/>
    <s v="Electronics"/>
    <x v="4"/>
    <n v="2"/>
    <n v="4390.93"/>
    <m/>
    <x v="1"/>
    <x v="5"/>
    <x v="6"/>
    <x v="0"/>
    <x v="0"/>
    <m/>
    <m/>
    <m/>
  </r>
  <r>
    <d v="2022-10-01T00:00:00"/>
    <s v="ORD100313"/>
    <s v="CUST4254"/>
    <x v="6"/>
    <x v="2"/>
    <s v="Electronics"/>
    <x v="14"/>
    <n v="9"/>
    <n v="48658.67"/>
    <n v="10"/>
    <x v="2"/>
    <x v="3"/>
    <x v="2"/>
    <x v="2"/>
    <x v="1818"/>
    <m/>
    <m/>
    <m/>
  </r>
  <r>
    <d v="2022-10-01T00:00:00"/>
    <s v="ORD108191"/>
    <s v="CUST2216"/>
    <x v="3"/>
    <x v="2"/>
    <s v="Electronics"/>
    <x v="4"/>
    <n v="9"/>
    <n v="44631.87"/>
    <n v="20"/>
    <x v="0"/>
    <x v="5"/>
    <x v="3"/>
    <x v="2"/>
    <x v="1819"/>
    <m/>
    <m/>
    <m/>
  </r>
  <r>
    <d v="2022-10-01T00:00:00"/>
    <s v="ORD108890"/>
    <s v="CUST2640"/>
    <x v="3"/>
    <x v="1"/>
    <s v="Furnture"/>
    <x v="13"/>
    <n v="10"/>
    <n v="30670.21"/>
    <n v="15"/>
    <x v="1"/>
    <x v="0"/>
    <x v="1"/>
    <x v="2"/>
    <x v="1820"/>
    <m/>
    <m/>
    <m/>
  </r>
  <r>
    <d v="2022-10-01T00:00:00"/>
    <s v="ORD108215"/>
    <s v="CUST8842"/>
    <x v="6"/>
    <x v="0"/>
    <s v="Furnture"/>
    <x v="13"/>
    <n v="9"/>
    <n v="21349.91"/>
    <n v="5"/>
    <x v="2"/>
    <x v="3"/>
    <x v="3"/>
    <x v="2"/>
    <x v="1821"/>
    <m/>
    <m/>
    <m/>
  </r>
  <r>
    <d v="2022-10-01T00:00:00"/>
    <s v="ORD106518"/>
    <s v="CUST7697"/>
    <x v="7"/>
    <x v="3"/>
    <s v="Furniture"/>
    <x v="7"/>
    <n v="5"/>
    <n v="17523.84"/>
    <n v="10"/>
    <x v="1"/>
    <x v="0"/>
    <x v="4"/>
    <x v="2"/>
    <x v="1822"/>
    <m/>
    <m/>
    <m/>
  </r>
  <r>
    <d v="2023-12-26T00:00:00"/>
    <s v="ORD104862"/>
    <s v="CUST8763"/>
    <x v="3"/>
    <x v="3"/>
    <s v="Furnture"/>
    <x v="0"/>
    <n v="6"/>
    <n v="23682.57"/>
    <m/>
    <x v="1"/>
    <x v="0"/>
    <x v="2"/>
    <x v="1"/>
    <x v="0"/>
    <m/>
    <m/>
    <m/>
  </r>
  <r>
    <d v="2023-12-26T00:00:00"/>
    <s v="ORD111753"/>
    <s v="CUST5249"/>
    <x v="3"/>
    <x v="1"/>
    <s v="Electronics"/>
    <x v="14"/>
    <n v="2"/>
    <n v="15477.61"/>
    <n v="10"/>
    <x v="2"/>
    <x v="1"/>
    <x v="2"/>
    <x v="0"/>
    <x v="0"/>
    <m/>
    <m/>
    <m/>
  </r>
  <r>
    <d v="2022-08-22T00:00:00"/>
    <s v="ORD102970"/>
    <s v="CUST9411"/>
    <x v="4"/>
    <x v="0"/>
    <s v="Electronics"/>
    <x v="1"/>
    <n v="8"/>
    <n v="31253.95"/>
    <m/>
    <x v="3"/>
    <x v="3"/>
    <x v="6"/>
    <x v="1"/>
    <x v="0"/>
    <m/>
    <m/>
    <m/>
  </r>
  <r>
    <d v="2022-10-01T00:00:00"/>
    <s v="ORD111115"/>
    <s v="CUST3484"/>
    <x v="0"/>
    <x v="1"/>
    <s v="Electrnics"/>
    <x v="6"/>
    <n v="9"/>
    <n v="46211.41"/>
    <n v="10"/>
    <x v="1"/>
    <x v="0"/>
    <x v="1"/>
    <x v="2"/>
    <x v="1823"/>
    <m/>
    <m/>
    <m/>
  </r>
  <r>
    <d v="2022-11-07T00:00:00"/>
    <s v="ORD110880"/>
    <s v="CUST4044"/>
    <x v="0"/>
    <x v="0"/>
    <s v="Furnture"/>
    <x v="11"/>
    <n v="2"/>
    <n v="2107.4699999999998"/>
    <n v="15"/>
    <x v="2"/>
    <x v="3"/>
    <x v="3"/>
    <x v="0"/>
    <x v="0"/>
    <m/>
    <m/>
    <m/>
  </r>
  <r>
    <d v="2022-09-16T00:00:00"/>
    <s v="ORD103885"/>
    <s v="CUST1229"/>
    <x v="2"/>
    <x v="1"/>
    <s v="Furnture"/>
    <x v="8"/>
    <n v="4"/>
    <n v="1536.91"/>
    <n v="20"/>
    <x v="3"/>
    <x v="2"/>
    <x v="1"/>
    <x v="0"/>
    <x v="0"/>
    <m/>
    <m/>
    <m/>
  </r>
  <r>
    <d v="2022-10-01T00:00:00"/>
    <s v="ORD111621"/>
    <s v="CUST1941"/>
    <x v="1"/>
    <x v="1"/>
    <s v="Electronics"/>
    <x v="14"/>
    <n v="3"/>
    <n v="13928.4"/>
    <n v="10"/>
    <x v="0"/>
    <x v="3"/>
    <x v="3"/>
    <x v="2"/>
    <x v="1824"/>
    <m/>
    <m/>
    <m/>
  </r>
  <r>
    <d v="2022-01-05T00:00:00"/>
    <s v="ORD111783"/>
    <s v="CUST9442"/>
    <x v="2"/>
    <x v="3"/>
    <s v="Clothing"/>
    <x v="6"/>
    <n v="7"/>
    <n v="44090.82"/>
    <n v="20"/>
    <x v="3"/>
    <x v="0"/>
    <x v="5"/>
    <x v="0"/>
    <x v="0"/>
    <m/>
    <m/>
    <m/>
  </r>
  <r>
    <d v="2022-08-14T00:00:00"/>
    <s v="ORD105022"/>
    <s v="CUST4916"/>
    <x v="0"/>
    <x v="3"/>
    <s v="Clothing"/>
    <x v="13"/>
    <n v="2"/>
    <n v="48735.54"/>
    <m/>
    <x v="0"/>
    <x v="2"/>
    <x v="1"/>
    <x v="1"/>
    <x v="0"/>
    <m/>
    <m/>
    <m/>
  </r>
  <r>
    <d v="2022-01-19T00:00:00"/>
    <s v="ORD108671"/>
    <s v="CUST3994"/>
    <x v="4"/>
    <x v="2"/>
    <s v="Electrnics"/>
    <x v="4"/>
    <n v="7"/>
    <n v="36067.839999999997"/>
    <n v="0"/>
    <x v="3"/>
    <x v="5"/>
    <x v="4"/>
    <x v="0"/>
    <x v="0"/>
    <m/>
    <m/>
    <m/>
  </r>
  <r>
    <d v="2022-10-01T00:00:00"/>
    <s v="ORD110798"/>
    <s v="CUST5443"/>
    <x v="6"/>
    <x v="3"/>
    <s v="Electrnics"/>
    <x v="12"/>
    <n v="2"/>
    <n v="28172.68"/>
    <n v="0"/>
    <x v="2"/>
    <x v="1"/>
    <x v="1"/>
    <x v="2"/>
    <x v="1825"/>
    <m/>
    <m/>
    <m/>
  </r>
  <r>
    <d v="2022-05-03T00:00:00"/>
    <s v="ORD108955"/>
    <s v="CUST4300"/>
    <x v="3"/>
    <x v="1"/>
    <s v="Furniture"/>
    <x v="7"/>
    <n v="1"/>
    <n v="3415.93"/>
    <m/>
    <x v="0"/>
    <x v="5"/>
    <x v="4"/>
    <x v="2"/>
    <x v="0"/>
    <m/>
    <m/>
    <m/>
  </r>
  <r>
    <d v="2022-10-01T00:00:00"/>
    <s v="ORD109104"/>
    <s v="CUST4417"/>
    <x v="1"/>
    <x v="1"/>
    <s v="Furniture"/>
    <x v="10"/>
    <n v="9"/>
    <n v="10273.370000000001"/>
    <n v="0"/>
    <x v="0"/>
    <x v="2"/>
    <x v="1"/>
    <x v="1"/>
    <x v="1826"/>
    <m/>
    <m/>
    <m/>
  </r>
  <r>
    <d v="2022-10-01T00:00:00"/>
    <s v="ORD110768"/>
    <s v="CUST7338"/>
    <x v="7"/>
    <x v="0"/>
    <s v="Electrnics"/>
    <x v="7"/>
    <n v="10"/>
    <n v="40133.870000000003"/>
    <n v="0"/>
    <x v="3"/>
    <x v="1"/>
    <x v="1"/>
    <x v="2"/>
    <x v="1827"/>
    <m/>
    <m/>
    <m/>
  </r>
  <r>
    <d v="2022-10-01T00:00:00"/>
    <s v="ORD101840"/>
    <s v="CUST6326"/>
    <x v="5"/>
    <x v="1"/>
    <s v="Furnture"/>
    <x v="14"/>
    <n v="3"/>
    <n v="44060.72"/>
    <n v="20"/>
    <x v="1"/>
    <x v="0"/>
    <x v="7"/>
    <x v="1"/>
    <x v="1828"/>
    <m/>
    <m/>
    <m/>
  </r>
  <r>
    <d v="2022-03-09T00:00:00"/>
    <s v="ORD110987"/>
    <s v="CUST7529"/>
    <x v="4"/>
    <x v="1"/>
    <s v="Electronics"/>
    <x v="11"/>
    <n v="7"/>
    <n v="8544.09"/>
    <m/>
    <x v="1"/>
    <x v="0"/>
    <x v="5"/>
    <x v="1"/>
    <x v="0"/>
    <m/>
    <m/>
    <m/>
  </r>
  <r>
    <d v="2022-10-01T00:00:00"/>
    <s v="ORD106201"/>
    <s v="CUST1627"/>
    <x v="1"/>
    <x v="1"/>
    <s v="Clothing"/>
    <x v="2"/>
    <n v="8"/>
    <n v="15430.24"/>
    <n v="10"/>
    <x v="1"/>
    <x v="0"/>
    <x v="7"/>
    <x v="1"/>
    <x v="1829"/>
    <m/>
    <m/>
    <m/>
  </r>
  <r>
    <d v="2022-10-01T00:00:00"/>
    <s v="ORD103673"/>
    <s v="CUST6815"/>
    <x v="2"/>
    <x v="1"/>
    <s v="Electrnics"/>
    <x v="2"/>
    <n v="4"/>
    <n v="42616.09"/>
    <n v="5"/>
    <x v="2"/>
    <x v="4"/>
    <x v="2"/>
    <x v="2"/>
    <x v="1830"/>
    <m/>
    <m/>
    <m/>
  </r>
  <r>
    <d v="2022-10-01T00:00:00"/>
    <s v="ORD105477"/>
    <s v="CUST1419"/>
    <x v="6"/>
    <x v="1"/>
    <s v="Furniture"/>
    <x v="12"/>
    <n v="3"/>
    <n v="35306.28"/>
    <n v="5"/>
    <x v="2"/>
    <x v="3"/>
    <x v="2"/>
    <x v="1"/>
    <x v="1831"/>
    <m/>
    <m/>
    <m/>
  </r>
  <r>
    <d v="2023-06-14T00:00:00"/>
    <s v="ORD110472"/>
    <s v="CUST5931"/>
    <x v="4"/>
    <x v="2"/>
    <s v="Clothing"/>
    <x v="8"/>
    <n v="7"/>
    <n v="30809.46"/>
    <n v="10"/>
    <x v="2"/>
    <x v="1"/>
    <x v="2"/>
    <x v="0"/>
    <x v="0"/>
    <m/>
    <m/>
    <m/>
  </r>
  <r>
    <d v="2023-07-29T00:00:00"/>
    <s v="ORD103320"/>
    <s v="CUST1536"/>
    <x v="3"/>
    <x v="3"/>
    <s v="Clothing"/>
    <x v="2"/>
    <n v="9"/>
    <n v="985.62"/>
    <n v="15"/>
    <x v="2"/>
    <x v="0"/>
    <x v="1"/>
    <x v="0"/>
    <x v="0"/>
    <m/>
    <m/>
    <m/>
  </r>
  <r>
    <d v="2023-04-06T00:00:00"/>
    <s v="ORD102272"/>
    <s v="CUST5407"/>
    <x v="6"/>
    <x v="2"/>
    <s v="Clothing"/>
    <x v="6"/>
    <n v="1"/>
    <n v="28923.119999999999"/>
    <n v="10"/>
    <x v="3"/>
    <x v="1"/>
    <x v="5"/>
    <x v="0"/>
    <x v="0"/>
    <m/>
    <m/>
    <m/>
  </r>
  <r>
    <d v="2022-10-01T00:00:00"/>
    <s v="ORD111360"/>
    <s v="CUST9049"/>
    <x v="7"/>
    <x v="0"/>
    <s v="Electronics"/>
    <x v="1"/>
    <n v="3"/>
    <n v="19075.5"/>
    <n v="0"/>
    <x v="2"/>
    <x v="3"/>
    <x v="5"/>
    <x v="2"/>
    <x v="1832"/>
    <m/>
    <m/>
    <m/>
  </r>
  <r>
    <d v="2022-10-01T00:00:00"/>
    <s v="ORD104254"/>
    <s v="CUST9946"/>
    <x v="3"/>
    <x v="0"/>
    <s v="Electrnics"/>
    <x v="12"/>
    <n v="4"/>
    <n v="8039.95"/>
    <n v="0"/>
    <x v="1"/>
    <x v="3"/>
    <x v="3"/>
    <x v="2"/>
    <x v="1833"/>
    <m/>
    <m/>
    <m/>
  </r>
  <r>
    <d v="2023-08-19T00:00:00"/>
    <s v="ORD100847"/>
    <s v="CUST1534"/>
    <x v="5"/>
    <x v="0"/>
    <s v="Electrnics"/>
    <x v="10"/>
    <n v="4"/>
    <n v="11221.68"/>
    <n v="15"/>
    <x v="2"/>
    <x v="0"/>
    <x v="7"/>
    <x v="0"/>
    <x v="0"/>
    <m/>
    <m/>
    <m/>
  </r>
  <r>
    <d v="2023-05-08T00:00:00"/>
    <s v="ORD104959"/>
    <s v="CUST5729"/>
    <x v="3"/>
    <x v="0"/>
    <s v="Electronics"/>
    <x v="14"/>
    <n v="2"/>
    <n v="15644.06"/>
    <n v="5"/>
    <x v="2"/>
    <x v="3"/>
    <x v="1"/>
    <x v="0"/>
    <x v="0"/>
    <m/>
    <m/>
    <m/>
  </r>
  <r>
    <d v="2023-04-29T00:00:00"/>
    <s v="ORD106105"/>
    <s v="CUST3980"/>
    <x v="7"/>
    <x v="3"/>
    <s v="Electrnics"/>
    <x v="5"/>
    <n v="3"/>
    <n v="28958.01"/>
    <n v="5"/>
    <x v="1"/>
    <x v="5"/>
    <x v="6"/>
    <x v="0"/>
    <x v="0"/>
    <m/>
    <m/>
    <m/>
  </r>
  <r>
    <d v="2022-10-01T00:00:00"/>
    <s v="ORD108758"/>
    <s v="CUST1234"/>
    <x v="5"/>
    <x v="1"/>
    <s v="Furniture"/>
    <x v="10"/>
    <n v="3"/>
    <n v="43852.88"/>
    <n v="15"/>
    <x v="3"/>
    <x v="3"/>
    <x v="0"/>
    <x v="2"/>
    <x v="1834"/>
    <m/>
    <m/>
    <m/>
  </r>
  <r>
    <d v="2023-03-15T00:00:00"/>
    <s v="ORD110736"/>
    <s v="CUST4563"/>
    <x v="5"/>
    <x v="1"/>
    <s v="Clothing"/>
    <x v="2"/>
    <n v="10"/>
    <n v="2125.9699999999998"/>
    <m/>
    <x v="3"/>
    <x v="4"/>
    <x v="2"/>
    <x v="2"/>
    <x v="0"/>
    <m/>
    <m/>
    <m/>
  </r>
  <r>
    <d v="2022-10-01T00:00:00"/>
    <s v="ORD104884"/>
    <s v="CUST8347"/>
    <x v="4"/>
    <x v="1"/>
    <s v="Clothing"/>
    <x v="2"/>
    <n v="10"/>
    <n v="1161.3699999999999"/>
    <n v="5"/>
    <x v="0"/>
    <x v="0"/>
    <x v="1"/>
    <x v="2"/>
    <x v="1835"/>
    <m/>
    <m/>
    <m/>
  </r>
  <r>
    <d v="2022-11-30T00:00:00"/>
    <s v="ORD101417"/>
    <s v="CUST5811"/>
    <x v="0"/>
    <x v="1"/>
    <s v="Clothing"/>
    <x v="6"/>
    <n v="6"/>
    <n v="41397.21"/>
    <n v="5"/>
    <x v="0"/>
    <x v="2"/>
    <x v="2"/>
    <x v="0"/>
    <x v="0"/>
    <m/>
    <m/>
    <m/>
  </r>
  <r>
    <d v="2022-11-21T00:00:00"/>
    <s v="ORD105245"/>
    <s v="CUST4517"/>
    <x v="0"/>
    <x v="3"/>
    <s v="Furniture"/>
    <x v="3"/>
    <n v="6"/>
    <n v="36110.769999999997"/>
    <n v="0"/>
    <x v="0"/>
    <x v="3"/>
    <x v="7"/>
    <x v="0"/>
    <x v="0"/>
    <m/>
    <m/>
    <m/>
  </r>
  <r>
    <d v="2022-10-01T00:00:00"/>
    <s v="ORD103848"/>
    <s v="CUST2004"/>
    <x v="7"/>
    <x v="0"/>
    <s v="Electrnics"/>
    <x v="14"/>
    <n v="4"/>
    <n v="24623.05"/>
    <n v="15"/>
    <x v="3"/>
    <x v="0"/>
    <x v="4"/>
    <x v="2"/>
    <x v="1836"/>
    <m/>
    <m/>
    <m/>
  </r>
  <r>
    <d v="2022-06-18T00:00:00"/>
    <s v="ORD100604"/>
    <s v="CUST6169"/>
    <x v="0"/>
    <x v="3"/>
    <s v="Electrnics"/>
    <x v="8"/>
    <n v="9"/>
    <n v="42666.38"/>
    <m/>
    <x v="2"/>
    <x v="0"/>
    <x v="7"/>
    <x v="1"/>
    <x v="0"/>
    <m/>
    <m/>
    <m/>
  </r>
  <r>
    <d v="2022-10-01T00:00:00"/>
    <s v="ORD105928"/>
    <s v="CUST1034"/>
    <x v="4"/>
    <x v="3"/>
    <s v="Electronics"/>
    <x v="1"/>
    <n v="8"/>
    <n v="36280.410000000003"/>
    <n v="15"/>
    <x v="3"/>
    <x v="4"/>
    <x v="6"/>
    <x v="1"/>
    <x v="1837"/>
    <m/>
    <m/>
    <m/>
  </r>
  <r>
    <d v="2023-07-23T00:00:00"/>
    <s v="ORD102078"/>
    <s v="CUST2446"/>
    <x v="5"/>
    <x v="1"/>
    <s v="Furniture"/>
    <x v="3"/>
    <n v="2"/>
    <n v="6712.75"/>
    <n v="20"/>
    <x v="2"/>
    <x v="5"/>
    <x v="4"/>
    <x v="0"/>
    <x v="0"/>
    <m/>
    <m/>
    <m/>
  </r>
  <r>
    <d v="2022-11-09T00:00:00"/>
    <s v="ORD107510"/>
    <s v="CUST3114"/>
    <x v="6"/>
    <x v="3"/>
    <s v="Clothing"/>
    <x v="13"/>
    <n v="10"/>
    <n v="30422.82"/>
    <m/>
    <x v="1"/>
    <x v="5"/>
    <x v="0"/>
    <x v="0"/>
    <x v="0"/>
    <m/>
    <m/>
    <m/>
  </r>
  <r>
    <d v="2022-10-01T00:00:00"/>
    <s v="ORD102311"/>
    <s v="CUST2502"/>
    <x v="2"/>
    <x v="1"/>
    <s v="Furnture"/>
    <x v="13"/>
    <n v="1"/>
    <n v="49638.35"/>
    <n v="20"/>
    <x v="0"/>
    <x v="3"/>
    <x v="6"/>
    <x v="1"/>
    <x v="1838"/>
    <m/>
    <m/>
    <m/>
  </r>
  <r>
    <d v="2023-05-29T00:00:00"/>
    <s v="ORD104343"/>
    <s v="CUST4440"/>
    <x v="4"/>
    <x v="0"/>
    <s v="Clothing"/>
    <x v="6"/>
    <n v="4"/>
    <n v="10111.93"/>
    <n v="5"/>
    <x v="1"/>
    <x v="2"/>
    <x v="7"/>
    <x v="0"/>
    <x v="0"/>
    <m/>
    <m/>
    <m/>
  </r>
  <r>
    <d v="2022-10-01T00:00:00"/>
    <s v="ORD109263"/>
    <s v="CUST9276"/>
    <x v="3"/>
    <x v="1"/>
    <s v="Electronics"/>
    <x v="9"/>
    <n v="10"/>
    <n v="40885.339999999997"/>
    <n v="20"/>
    <x v="3"/>
    <x v="5"/>
    <x v="2"/>
    <x v="2"/>
    <x v="1839"/>
    <m/>
    <m/>
    <m/>
  </r>
  <r>
    <d v="2023-06-19T00:00:00"/>
    <s v="ORD101982"/>
    <s v="CUST1810"/>
    <x v="7"/>
    <x v="1"/>
    <s v="Electronics"/>
    <x v="4"/>
    <n v="2"/>
    <n v="49373.74"/>
    <n v="5"/>
    <x v="1"/>
    <x v="1"/>
    <x v="5"/>
    <x v="0"/>
    <x v="0"/>
    <m/>
    <m/>
    <m/>
  </r>
  <r>
    <d v="2022-03-02T00:00:00"/>
    <s v="ORD104466"/>
    <s v="CUST7223"/>
    <x v="2"/>
    <x v="1"/>
    <s v="Furniture"/>
    <x v="10"/>
    <n v="1"/>
    <n v="30542.16"/>
    <n v="20"/>
    <x v="2"/>
    <x v="2"/>
    <x v="0"/>
    <x v="0"/>
    <x v="0"/>
    <m/>
    <m/>
    <m/>
  </r>
  <r>
    <d v="2022-10-01T00:00:00"/>
    <s v="ORD100199"/>
    <s v="CUST1919"/>
    <x v="2"/>
    <x v="1"/>
    <s v="Electrnics"/>
    <x v="10"/>
    <n v="3"/>
    <n v="4226.04"/>
    <n v="15"/>
    <x v="1"/>
    <x v="1"/>
    <x v="3"/>
    <x v="2"/>
    <x v="1840"/>
    <m/>
    <m/>
    <m/>
  </r>
  <r>
    <d v="2022-10-01T00:00:00"/>
    <s v="ORD100485"/>
    <s v="CUST8155"/>
    <x v="3"/>
    <x v="1"/>
    <s v="Electronics"/>
    <x v="9"/>
    <n v="3"/>
    <n v="32147.919999999998"/>
    <n v="15"/>
    <x v="2"/>
    <x v="5"/>
    <x v="6"/>
    <x v="1"/>
    <x v="1841"/>
    <m/>
    <m/>
    <m/>
  </r>
  <r>
    <d v="2022-10-01T00:00:00"/>
    <s v="ORD103270"/>
    <s v="CUST6079"/>
    <x v="1"/>
    <x v="0"/>
    <s v="Furnture"/>
    <x v="9"/>
    <n v="6"/>
    <n v="28790.71"/>
    <n v="15"/>
    <x v="3"/>
    <x v="1"/>
    <x v="6"/>
    <x v="2"/>
    <x v="1842"/>
    <m/>
    <m/>
    <m/>
  </r>
  <r>
    <d v="2022-10-01T00:00:00"/>
    <s v="ORD102823"/>
    <s v="CUST3097"/>
    <x v="6"/>
    <x v="1"/>
    <s v="Electronics"/>
    <x v="14"/>
    <n v="9"/>
    <n v="7087.57"/>
    <n v="0"/>
    <x v="2"/>
    <x v="1"/>
    <x v="2"/>
    <x v="2"/>
    <x v="1843"/>
    <m/>
    <m/>
    <m/>
  </r>
  <r>
    <d v="2022-10-01T00:00:00"/>
    <s v="ORD103245"/>
    <s v="CUST5852"/>
    <x v="7"/>
    <x v="3"/>
    <s v="Electrnics"/>
    <x v="8"/>
    <n v="1"/>
    <n v="31893.4"/>
    <n v="15"/>
    <x v="1"/>
    <x v="1"/>
    <x v="5"/>
    <x v="1"/>
    <x v="1844"/>
    <m/>
    <m/>
    <m/>
  </r>
  <r>
    <d v="2022-10-01T00:00:00"/>
    <s v="ORD104453"/>
    <s v="CUST2921"/>
    <x v="5"/>
    <x v="2"/>
    <s v="Electrnics"/>
    <x v="11"/>
    <n v="6"/>
    <n v="10696.01"/>
    <n v="5"/>
    <x v="2"/>
    <x v="5"/>
    <x v="5"/>
    <x v="1"/>
    <x v="1845"/>
    <m/>
    <m/>
    <m/>
  </r>
  <r>
    <d v="2023-08-06T00:00:00"/>
    <s v="ORD108261"/>
    <s v="CUST2019"/>
    <x v="2"/>
    <x v="3"/>
    <s v="Furnture"/>
    <x v="2"/>
    <n v="9"/>
    <n v="44022.35"/>
    <m/>
    <x v="2"/>
    <x v="3"/>
    <x v="6"/>
    <x v="0"/>
    <x v="0"/>
    <m/>
    <m/>
    <m/>
  </r>
  <r>
    <d v="2022-01-17T00:00:00"/>
    <s v="ORD106486"/>
    <s v="CUST8878"/>
    <x v="5"/>
    <x v="3"/>
    <s v="Electrnics"/>
    <x v="5"/>
    <n v="6"/>
    <n v="8732.43"/>
    <n v="10"/>
    <x v="1"/>
    <x v="5"/>
    <x v="0"/>
    <x v="0"/>
    <x v="0"/>
    <m/>
    <m/>
    <m/>
  </r>
  <r>
    <d v="2022-10-01T00:00:00"/>
    <s v="ORD103749"/>
    <s v="CUST2906"/>
    <x v="5"/>
    <x v="3"/>
    <s v="Electronics"/>
    <x v="4"/>
    <n v="9"/>
    <n v="22784.43"/>
    <n v="15"/>
    <x v="2"/>
    <x v="2"/>
    <x v="4"/>
    <x v="1"/>
    <x v="1846"/>
    <m/>
    <m/>
    <m/>
  </r>
  <r>
    <d v="2022-10-01T00:00:00"/>
    <s v="ORD107838"/>
    <s v="CUST6904"/>
    <x v="2"/>
    <x v="3"/>
    <s v="Furnture"/>
    <x v="14"/>
    <n v="6"/>
    <n v="12960.93"/>
    <n v="10"/>
    <x v="0"/>
    <x v="0"/>
    <x v="2"/>
    <x v="1"/>
    <x v="1847"/>
    <m/>
    <m/>
    <m/>
  </r>
  <r>
    <d v="2022-10-01T00:00:00"/>
    <s v="ORD108095"/>
    <s v="CUST3437"/>
    <x v="6"/>
    <x v="0"/>
    <s v="Furniture"/>
    <x v="7"/>
    <n v="4"/>
    <n v="6749.59"/>
    <n v="5"/>
    <x v="1"/>
    <x v="0"/>
    <x v="4"/>
    <x v="1"/>
    <x v="1848"/>
    <m/>
    <m/>
    <m/>
  </r>
  <r>
    <d v="2022-10-01T00:00:00"/>
    <s v="ORD111509"/>
    <s v="CUST8204"/>
    <x v="7"/>
    <x v="1"/>
    <s v="Electronics"/>
    <x v="11"/>
    <n v="2"/>
    <n v="34845.82"/>
    <n v="0"/>
    <x v="3"/>
    <x v="1"/>
    <x v="7"/>
    <x v="1"/>
    <x v="1849"/>
    <m/>
    <m/>
    <m/>
  </r>
  <r>
    <d v="2023-11-30T00:00:00"/>
    <s v="ORD102794"/>
    <s v="CUST8273"/>
    <x v="6"/>
    <x v="3"/>
    <s v="Clothing"/>
    <x v="13"/>
    <n v="8"/>
    <n v="23398.560000000001"/>
    <n v="0"/>
    <x v="0"/>
    <x v="5"/>
    <x v="5"/>
    <x v="0"/>
    <x v="0"/>
    <m/>
    <m/>
    <m/>
  </r>
  <r>
    <d v="2022-10-01T00:00:00"/>
    <s v="ORD110037"/>
    <s v="CUST8038"/>
    <x v="4"/>
    <x v="0"/>
    <s v="Electrnics"/>
    <x v="1"/>
    <n v="2"/>
    <n v="32029.09"/>
    <n v="5"/>
    <x v="0"/>
    <x v="5"/>
    <x v="5"/>
    <x v="2"/>
    <x v="1850"/>
    <m/>
    <m/>
    <m/>
  </r>
  <r>
    <d v="2022-03-24T00:00:00"/>
    <s v="ORD109897"/>
    <s v="CUST5543"/>
    <x v="7"/>
    <x v="2"/>
    <s v="Furnture"/>
    <x v="1"/>
    <n v="6"/>
    <n v="26521.55"/>
    <n v="15"/>
    <x v="2"/>
    <x v="2"/>
    <x v="4"/>
    <x v="0"/>
    <x v="0"/>
    <m/>
    <m/>
    <m/>
  </r>
  <r>
    <d v="2023-03-11T00:00:00"/>
    <s v="ORD108367"/>
    <s v="CUST3614"/>
    <x v="7"/>
    <x v="1"/>
    <s v="Electronics"/>
    <x v="14"/>
    <n v="3"/>
    <n v="19290.240000000002"/>
    <n v="10"/>
    <x v="0"/>
    <x v="1"/>
    <x v="2"/>
    <x v="0"/>
    <x v="0"/>
    <m/>
    <m/>
    <m/>
  </r>
  <r>
    <d v="2022-10-01T00:00:00"/>
    <s v="ORD100524"/>
    <s v="CUST9015"/>
    <x v="6"/>
    <x v="3"/>
    <s v="Electrnics"/>
    <x v="2"/>
    <n v="8"/>
    <n v="41865.75"/>
    <n v="10"/>
    <x v="0"/>
    <x v="5"/>
    <x v="6"/>
    <x v="1"/>
    <x v="1851"/>
    <m/>
    <m/>
    <m/>
  </r>
  <r>
    <d v="2023-08-07T00:00:00"/>
    <s v="ORD100947"/>
    <s v="CUST3052"/>
    <x v="6"/>
    <x v="0"/>
    <s v="Electrnics"/>
    <x v="4"/>
    <n v="10"/>
    <n v="33328.54"/>
    <n v="20"/>
    <x v="1"/>
    <x v="3"/>
    <x v="5"/>
    <x v="0"/>
    <x v="0"/>
    <m/>
    <m/>
    <m/>
  </r>
  <r>
    <d v="2022-10-01T00:00:00"/>
    <s v="ORD111461"/>
    <s v="CUST2420"/>
    <x v="5"/>
    <x v="1"/>
    <s v="Furnture"/>
    <x v="1"/>
    <n v="2"/>
    <n v="42921.13"/>
    <n v="0"/>
    <x v="2"/>
    <x v="3"/>
    <x v="7"/>
    <x v="1"/>
    <x v="1852"/>
    <m/>
    <m/>
    <m/>
  </r>
  <r>
    <d v="2022-05-06T00:00:00"/>
    <s v="ORD109598"/>
    <s v="CUST7685"/>
    <x v="0"/>
    <x v="1"/>
    <s v="Furniture"/>
    <x v="10"/>
    <n v="10"/>
    <n v="3035.03"/>
    <n v="15"/>
    <x v="0"/>
    <x v="0"/>
    <x v="0"/>
    <x v="0"/>
    <x v="0"/>
    <m/>
    <m/>
    <m/>
  </r>
  <r>
    <d v="2022-10-01T00:00:00"/>
    <s v="ORD101280"/>
    <s v="CUST6853"/>
    <x v="4"/>
    <x v="1"/>
    <s v="Clothing"/>
    <x v="13"/>
    <n v="3"/>
    <n v="44654.7"/>
    <n v="10"/>
    <x v="0"/>
    <x v="0"/>
    <x v="3"/>
    <x v="2"/>
    <x v="1853"/>
    <m/>
    <m/>
    <m/>
  </r>
  <r>
    <d v="2022-10-01T00:00:00"/>
    <s v="ORD100122"/>
    <s v="CUST9317"/>
    <x v="2"/>
    <x v="1"/>
    <s v="Electronics"/>
    <x v="1"/>
    <n v="6"/>
    <n v="43832"/>
    <n v="20"/>
    <x v="3"/>
    <x v="1"/>
    <x v="6"/>
    <x v="1"/>
    <x v="1854"/>
    <m/>
    <m/>
    <m/>
  </r>
  <r>
    <d v="2022-08-12T00:00:00"/>
    <s v="ORD104366"/>
    <s v="CUST5511"/>
    <x v="2"/>
    <x v="3"/>
    <s v="Electronics"/>
    <x v="14"/>
    <n v="4"/>
    <n v="16833.060000000001"/>
    <n v="20"/>
    <x v="3"/>
    <x v="4"/>
    <x v="3"/>
    <x v="0"/>
    <x v="0"/>
    <m/>
    <m/>
    <m/>
  </r>
  <r>
    <d v="2022-08-17T00:00:00"/>
    <s v="ORD104635"/>
    <s v="CUST4656"/>
    <x v="0"/>
    <x v="0"/>
    <s v="Furnture"/>
    <x v="5"/>
    <n v="3"/>
    <n v="32145.7"/>
    <n v="5"/>
    <x v="3"/>
    <x v="5"/>
    <x v="7"/>
    <x v="0"/>
    <x v="0"/>
    <m/>
    <m/>
    <m/>
  </r>
  <r>
    <d v="2023-09-25T00:00:00"/>
    <s v="ORD109993"/>
    <s v="CUST9496"/>
    <x v="4"/>
    <x v="1"/>
    <s v="Clothing"/>
    <x v="5"/>
    <n v="10"/>
    <n v="31389.41"/>
    <n v="10"/>
    <x v="0"/>
    <x v="2"/>
    <x v="4"/>
    <x v="0"/>
    <x v="0"/>
    <m/>
    <m/>
    <m/>
  </r>
  <r>
    <d v="2022-10-01T00:00:00"/>
    <s v="ORD102302"/>
    <s v="CUST1284"/>
    <x v="1"/>
    <x v="2"/>
    <s v="Electrnics"/>
    <x v="7"/>
    <n v="8"/>
    <n v="34052.410000000003"/>
    <n v="20"/>
    <x v="2"/>
    <x v="2"/>
    <x v="2"/>
    <x v="2"/>
    <x v="1855"/>
    <m/>
    <m/>
    <m/>
  </r>
  <r>
    <d v="2023-02-04T00:00:00"/>
    <s v="ORD110908"/>
    <s v="CUST4297"/>
    <x v="5"/>
    <x v="2"/>
    <s v="Furniture"/>
    <x v="3"/>
    <n v="1"/>
    <n v="37850.83"/>
    <m/>
    <x v="3"/>
    <x v="4"/>
    <x v="2"/>
    <x v="2"/>
    <x v="0"/>
    <m/>
    <m/>
    <m/>
  </r>
  <r>
    <d v="2022-10-01T00:00:00"/>
    <s v="ORD110784"/>
    <s v="CUST6035"/>
    <x v="3"/>
    <x v="3"/>
    <s v="Electronics"/>
    <x v="4"/>
    <n v="4"/>
    <n v="25321.56"/>
    <n v="10"/>
    <x v="2"/>
    <x v="0"/>
    <x v="3"/>
    <x v="1"/>
    <x v="1856"/>
    <m/>
    <m/>
    <m/>
  </r>
  <r>
    <d v="2022-10-01T00:00:00"/>
    <s v="ORD101005"/>
    <s v="CUST3600"/>
    <x v="7"/>
    <x v="0"/>
    <s v="Electronics"/>
    <x v="1"/>
    <n v="6"/>
    <n v="16899.919999999998"/>
    <n v="0"/>
    <x v="3"/>
    <x v="3"/>
    <x v="4"/>
    <x v="1"/>
    <x v="1857"/>
    <m/>
    <m/>
    <m/>
  </r>
  <r>
    <d v="2023-07-21T00:00:00"/>
    <s v="ORD103460"/>
    <s v="CUST3433"/>
    <x v="5"/>
    <x v="1"/>
    <s v="Electronics"/>
    <x v="4"/>
    <n v="2"/>
    <n v="21115.17"/>
    <n v="10"/>
    <x v="3"/>
    <x v="3"/>
    <x v="2"/>
    <x v="0"/>
    <x v="0"/>
    <m/>
    <m/>
    <m/>
  </r>
  <r>
    <d v="2022-05-04T00:00:00"/>
    <s v="ORD109356"/>
    <s v="CUST7587"/>
    <x v="3"/>
    <x v="1"/>
    <s v="Clothing"/>
    <x v="2"/>
    <n v="4"/>
    <n v="674.32"/>
    <n v="10"/>
    <x v="0"/>
    <x v="3"/>
    <x v="0"/>
    <x v="0"/>
    <x v="0"/>
    <m/>
    <m/>
    <m/>
  </r>
  <r>
    <d v="2022-10-01T00:00:00"/>
    <s v="ORD109787"/>
    <s v="CUST3889"/>
    <x v="6"/>
    <x v="3"/>
    <s v="Electronics"/>
    <x v="14"/>
    <n v="9"/>
    <n v="14573.11"/>
    <n v="10"/>
    <x v="3"/>
    <x v="1"/>
    <x v="6"/>
    <x v="1"/>
    <x v="1858"/>
    <m/>
    <m/>
    <m/>
  </r>
  <r>
    <d v="2022-10-01T00:00:00"/>
    <s v="ORD110861"/>
    <s v="CUST5331"/>
    <x v="2"/>
    <x v="1"/>
    <s v="Electronics"/>
    <x v="4"/>
    <n v="10"/>
    <n v="15815.22"/>
    <n v="10"/>
    <x v="2"/>
    <x v="1"/>
    <x v="1"/>
    <x v="1"/>
    <x v="1859"/>
    <m/>
    <m/>
    <m/>
  </r>
  <r>
    <d v="2022-10-01T00:00:00"/>
    <s v="ORD103055"/>
    <s v="CUST3089"/>
    <x v="5"/>
    <x v="3"/>
    <s v="Furniture"/>
    <x v="3"/>
    <n v="8"/>
    <n v="35419.360000000001"/>
    <n v="5"/>
    <x v="0"/>
    <x v="3"/>
    <x v="1"/>
    <x v="2"/>
    <x v="1860"/>
    <m/>
    <m/>
    <m/>
  </r>
  <r>
    <d v="2023-11-07T00:00:00"/>
    <s v="ORD103566"/>
    <s v="CUST9830"/>
    <x v="4"/>
    <x v="0"/>
    <s v="Electrnics"/>
    <x v="7"/>
    <n v="1"/>
    <n v="2300.16"/>
    <n v="20"/>
    <x v="0"/>
    <x v="3"/>
    <x v="7"/>
    <x v="0"/>
    <x v="0"/>
    <m/>
    <m/>
    <m/>
  </r>
  <r>
    <d v="2022-10-01T00:00:00"/>
    <s v="ORD108793"/>
    <s v="CUST9009"/>
    <x v="4"/>
    <x v="3"/>
    <s v="Clothing"/>
    <x v="6"/>
    <n v="10"/>
    <n v="9638.02"/>
    <n v="15"/>
    <x v="3"/>
    <x v="0"/>
    <x v="5"/>
    <x v="1"/>
    <x v="1861"/>
    <m/>
    <m/>
    <m/>
  </r>
  <r>
    <d v="2023-03-28T00:00:00"/>
    <s v="ORD102132"/>
    <s v="CUST4530"/>
    <x v="5"/>
    <x v="1"/>
    <s v="Electronics"/>
    <x v="11"/>
    <n v="5"/>
    <n v="43336.99"/>
    <n v="0"/>
    <x v="3"/>
    <x v="1"/>
    <x v="3"/>
    <x v="0"/>
    <x v="0"/>
    <m/>
    <m/>
    <m/>
  </r>
  <r>
    <d v="2022-10-01T00:00:00"/>
    <s v="ORD111221"/>
    <s v="CUST2729"/>
    <x v="7"/>
    <x v="3"/>
    <s v="Clothing"/>
    <x v="2"/>
    <n v="10"/>
    <n v="15969.68"/>
    <n v="15"/>
    <x v="2"/>
    <x v="0"/>
    <x v="2"/>
    <x v="1"/>
    <x v="1862"/>
    <m/>
    <m/>
    <m/>
  </r>
  <r>
    <d v="2022-10-01T00:00:00"/>
    <s v="ORD105514"/>
    <s v="CUST5001"/>
    <x v="6"/>
    <x v="3"/>
    <s v="Furnture"/>
    <x v="13"/>
    <n v="1"/>
    <n v="24606.25"/>
    <n v="0"/>
    <x v="3"/>
    <x v="5"/>
    <x v="7"/>
    <x v="2"/>
    <x v="1863"/>
    <m/>
    <m/>
    <m/>
  </r>
  <r>
    <d v="2022-12-07T00:00:00"/>
    <s v="ORD109885"/>
    <s v="CUST8087"/>
    <x v="1"/>
    <x v="1"/>
    <s v="Furnture"/>
    <x v="9"/>
    <n v="9"/>
    <n v="48669.65"/>
    <m/>
    <x v="0"/>
    <x v="4"/>
    <x v="0"/>
    <x v="0"/>
    <x v="0"/>
    <m/>
    <m/>
    <m/>
  </r>
  <r>
    <d v="2022-12-26T00:00:00"/>
    <s v="ORD100229"/>
    <s v="CUST8015"/>
    <x v="3"/>
    <x v="3"/>
    <s v="Furnture"/>
    <x v="5"/>
    <n v="3"/>
    <n v="39263.980000000003"/>
    <n v="5"/>
    <x v="0"/>
    <x v="1"/>
    <x v="5"/>
    <x v="0"/>
    <x v="0"/>
    <m/>
    <m/>
    <m/>
  </r>
  <r>
    <d v="2023-08-10T00:00:00"/>
    <s v="ORD106275"/>
    <s v="CUST3152"/>
    <x v="7"/>
    <x v="3"/>
    <s v="Electrnics"/>
    <x v="1"/>
    <n v="4"/>
    <n v="22529.73"/>
    <m/>
    <x v="0"/>
    <x v="1"/>
    <x v="5"/>
    <x v="2"/>
    <x v="0"/>
    <m/>
    <m/>
    <m/>
  </r>
  <r>
    <d v="2022-01-06T00:00:00"/>
    <s v="ORD104001"/>
    <s v="CUST9237"/>
    <x v="3"/>
    <x v="3"/>
    <s v="Furniture"/>
    <x v="7"/>
    <n v="5"/>
    <n v="45340.59"/>
    <n v="15"/>
    <x v="0"/>
    <x v="1"/>
    <x v="1"/>
    <x v="0"/>
    <x v="0"/>
    <m/>
    <m/>
    <m/>
  </r>
  <r>
    <d v="2022-06-25T00:00:00"/>
    <s v="ORD111043"/>
    <s v="CUST3024"/>
    <x v="2"/>
    <x v="1"/>
    <s v="Furniture"/>
    <x v="12"/>
    <n v="1"/>
    <n v="42876.88"/>
    <n v="5"/>
    <x v="0"/>
    <x v="4"/>
    <x v="4"/>
    <x v="0"/>
    <x v="0"/>
    <m/>
    <m/>
    <m/>
  </r>
  <r>
    <d v="2022-01-29T00:00:00"/>
    <s v="ORD108501"/>
    <s v="CUST2383"/>
    <x v="7"/>
    <x v="3"/>
    <s v="Furniture"/>
    <x v="10"/>
    <n v="1"/>
    <n v="48073.09"/>
    <n v="15"/>
    <x v="1"/>
    <x v="2"/>
    <x v="6"/>
    <x v="0"/>
    <x v="0"/>
    <m/>
    <m/>
    <m/>
  </r>
  <r>
    <d v="2023-07-11T00:00:00"/>
    <s v="ORD109664"/>
    <s v="CUST4847"/>
    <x v="6"/>
    <x v="0"/>
    <s v="Furniture"/>
    <x v="7"/>
    <n v="10"/>
    <n v="769.81"/>
    <n v="10"/>
    <x v="2"/>
    <x v="0"/>
    <x v="7"/>
    <x v="0"/>
    <x v="0"/>
    <m/>
    <m/>
    <m/>
  </r>
  <r>
    <d v="2022-10-01T00:00:00"/>
    <s v="ORD103007"/>
    <s v="CUST9448"/>
    <x v="0"/>
    <x v="2"/>
    <s v="Electrnics"/>
    <x v="6"/>
    <n v="6"/>
    <n v="34170.31"/>
    <n v="10"/>
    <x v="0"/>
    <x v="1"/>
    <x v="5"/>
    <x v="2"/>
    <x v="1864"/>
    <m/>
    <m/>
    <m/>
  </r>
  <r>
    <d v="2023-02-20T00:00:00"/>
    <s v="ORD105837"/>
    <s v="CUST3195"/>
    <x v="1"/>
    <x v="1"/>
    <s v="Furniture"/>
    <x v="10"/>
    <n v="2"/>
    <n v="2831.82"/>
    <n v="0"/>
    <x v="1"/>
    <x v="2"/>
    <x v="1"/>
    <x v="0"/>
    <x v="0"/>
    <m/>
    <m/>
    <m/>
  </r>
  <r>
    <d v="2022-10-01T00:00:00"/>
    <s v="ORD104221"/>
    <s v="CUST5288"/>
    <x v="5"/>
    <x v="2"/>
    <s v="Clothing"/>
    <x v="8"/>
    <n v="10"/>
    <n v="36796.49"/>
    <n v="5"/>
    <x v="0"/>
    <x v="0"/>
    <x v="4"/>
    <x v="1"/>
    <x v="1865"/>
    <m/>
    <m/>
    <m/>
  </r>
  <r>
    <d v="2024-01-01T00:00:00"/>
    <s v="ORD107199"/>
    <s v="CUST1272"/>
    <x v="4"/>
    <x v="1"/>
    <s v="Furniture"/>
    <x v="12"/>
    <n v="1"/>
    <n v="22959.58"/>
    <n v="15"/>
    <x v="3"/>
    <x v="2"/>
    <x v="0"/>
    <x v="0"/>
    <x v="0"/>
    <m/>
    <m/>
    <m/>
  </r>
  <r>
    <d v="2023-08-03T00:00:00"/>
    <s v="ORD106703"/>
    <s v="CUST2963"/>
    <x v="1"/>
    <x v="2"/>
    <s v="Electrnics"/>
    <x v="1"/>
    <n v="2"/>
    <n v="16123.87"/>
    <n v="5"/>
    <x v="0"/>
    <x v="1"/>
    <x v="7"/>
    <x v="0"/>
    <x v="0"/>
    <m/>
    <m/>
    <m/>
  </r>
  <r>
    <d v="2022-10-01T00:00:00"/>
    <s v="ORD104972"/>
    <s v="CUST1675"/>
    <x v="6"/>
    <x v="1"/>
    <s v="Furniture"/>
    <x v="3"/>
    <n v="7"/>
    <n v="46614.33"/>
    <n v="20"/>
    <x v="3"/>
    <x v="2"/>
    <x v="6"/>
    <x v="2"/>
    <x v="1866"/>
    <m/>
    <m/>
    <m/>
  </r>
  <r>
    <d v="2023-11-20T00:00:00"/>
    <s v="ORD102750"/>
    <s v="CUST7149"/>
    <x v="1"/>
    <x v="3"/>
    <s v="Electrnics"/>
    <x v="11"/>
    <n v="1"/>
    <n v="6824.06"/>
    <m/>
    <x v="2"/>
    <x v="2"/>
    <x v="0"/>
    <x v="0"/>
    <x v="0"/>
    <m/>
    <m/>
    <m/>
  </r>
  <r>
    <d v="2022-10-25T00:00:00"/>
    <s v="ORD106436"/>
    <s v="CUST8553"/>
    <x v="7"/>
    <x v="2"/>
    <s v="Furniture"/>
    <x v="0"/>
    <n v="9"/>
    <n v="13929.39"/>
    <m/>
    <x v="1"/>
    <x v="3"/>
    <x v="0"/>
    <x v="0"/>
    <x v="0"/>
    <m/>
    <m/>
    <m/>
  </r>
  <r>
    <d v="2022-08-14T00:00:00"/>
    <s v="ORD111953"/>
    <s v="CUST2247"/>
    <x v="3"/>
    <x v="3"/>
    <s v="Furnture"/>
    <x v="8"/>
    <n v="6"/>
    <n v="36171.74"/>
    <n v="20"/>
    <x v="1"/>
    <x v="5"/>
    <x v="6"/>
    <x v="0"/>
    <x v="0"/>
    <m/>
    <m/>
    <m/>
  </r>
  <r>
    <d v="2023-02-26T00:00:00"/>
    <s v="ORD104376"/>
    <s v="CUST9043"/>
    <x v="7"/>
    <x v="3"/>
    <s v="Furnture"/>
    <x v="0"/>
    <n v="2"/>
    <n v="47496.81"/>
    <n v="5"/>
    <x v="1"/>
    <x v="3"/>
    <x v="5"/>
    <x v="0"/>
    <x v="0"/>
    <m/>
    <m/>
    <m/>
  </r>
  <r>
    <d v="2023-12-20T00:00:00"/>
    <s v="ORD102944"/>
    <s v="CUST8976"/>
    <x v="0"/>
    <x v="1"/>
    <s v="Electrnics"/>
    <x v="2"/>
    <n v="4"/>
    <n v="44187.63"/>
    <m/>
    <x v="3"/>
    <x v="2"/>
    <x v="3"/>
    <x v="1"/>
    <x v="0"/>
    <m/>
    <m/>
    <m/>
  </r>
  <r>
    <d v="2022-10-01T00:00:00"/>
    <s v="ORD104768"/>
    <s v="CUST7028"/>
    <x v="0"/>
    <x v="3"/>
    <s v="Clothing"/>
    <x v="5"/>
    <n v="10"/>
    <n v="37172.61"/>
    <n v="0"/>
    <x v="1"/>
    <x v="2"/>
    <x v="6"/>
    <x v="2"/>
    <x v="1867"/>
    <m/>
    <m/>
    <m/>
  </r>
  <r>
    <d v="2022-11-13T00:00:00"/>
    <s v="ORD102718"/>
    <s v="CUST5984"/>
    <x v="0"/>
    <x v="3"/>
    <s v="Furniture"/>
    <x v="10"/>
    <n v="10"/>
    <n v="31434.69"/>
    <n v="5"/>
    <x v="2"/>
    <x v="1"/>
    <x v="5"/>
    <x v="0"/>
    <x v="0"/>
    <m/>
    <m/>
    <m/>
  </r>
  <r>
    <d v="2023-11-15T00:00:00"/>
    <s v="ORD106849"/>
    <s v="CUST2157"/>
    <x v="4"/>
    <x v="0"/>
    <s v="Electrnics"/>
    <x v="5"/>
    <n v="2"/>
    <n v="20586.27"/>
    <m/>
    <x v="1"/>
    <x v="4"/>
    <x v="6"/>
    <x v="0"/>
    <x v="0"/>
    <m/>
    <m/>
    <m/>
  </r>
  <r>
    <d v="2022-10-01T00:00:00"/>
    <s v="ORD110164"/>
    <s v="CUST1593"/>
    <x v="6"/>
    <x v="1"/>
    <s v="Clothing"/>
    <x v="13"/>
    <n v="3"/>
    <n v="218.18"/>
    <n v="0"/>
    <x v="1"/>
    <x v="4"/>
    <x v="1"/>
    <x v="1"/>
    <x v="1868"/>
    <m/>
    <m/>
    <m/>
  </r>
  <r>
    <d v="2022-10-01T00:00:00"/>
    <s v="ORD109934"/>
    <s v="CUST6918"/>
    <x v="2"/>
    <x v="3"/>
    <s v="Electronics"/>
    <x v="9"/>
    <n v="9"/>
    <n v="30449.66"/>
    <n v="10"/>
    <x v="3"/>
    <x v="0"/>
    <x v="0"/>
    <x v="2"/>
    <x v="1869"/>
    <m/>
    <m/>
    <m/>
  </r>
  <r>
    <d v="2023-12-13T00:00:00"/>
    <s v="ORD107422"/>
    <s v="CUST6401"/>
    <x v="5"/>
    <x v="1"/>
    <s v="Furniture"/>
    <x v="12"/>
    <n v="9"/>
    <n v="45936.91"/>
    <n v="20"/>
    <x v="2"/>
    <x v="0"/>
    <x v="0"/>
    <x v="0"/>
    <x v="0"/>
    <m/>
    <m/>
    <m/>
  </r>
  <r>
    <d v="2022-09-09T00:00:00"/>
    <s v="ORD111785"/>
    <s v="CUST5085"/>
    <x v="2"/>
    <x v="1"/>
    <s v="Electronics"/>
    <x v="14"/>
    <n v="4"/>
    <n v="7855"/>
    <n v="5"/>
    <x v="1"/>
    <x v="2"/>
    <x v="5"/>
    <x v="0"/>
    <x v="0"/>
    <m/>
    <m/>
    <m/>
  </r>
  <r>
    <d v="2022-10-01T00:00:00"/>
    <s v="ORD106442"/>
    <s v="CUST1014"/>
    <x v="0"/>
    <x v="1"/>
    <s v="Furnture"/>
    <x v="14"/>
    <n v="8"/>
    <n v="41808.14"/>
    <n v="0"/>
    <x v="2"/>
    <x v="2"/>
    <x v="0"/>
    <x v="2"/>
    <x v="1870"/>
    <m/>
    <m/>
    <m/>
  </r>
  <r>
    <d v="2022-08-11T00:00:00"/>
    <s v="ORD104161"/>
    <s v="CUST9475"/>
    <x v="7"/>
    <x v="1"/>
    <s v="Electronics"/>
    <x v="9"/>
    <n v="4"/>
    <n v="20772.27"/>
    <m/>
    <x v="1"/>
    <x v="4"/>
    <x v="3"/>
    <x v="0"/>
    <x v="0"/>
    <m/>
    <m/>
    <m/>
  </r>
  <r>
    <d v="2022-10-01T00:00:00"/>
    <s v="ORD110309"/>
    <s v="CUST3744"/>
    <x v="3"/>
    <x v="2"/>
    <s v="Electronics"/>
    <x v="14"/>
    <n v="9"/>
    <n v="17247.53"/>
    <n v="15"/>
    <x v="1"/>
    <x v="4"/>
    <x v="1"/>
    <x v="1"/>
    <x v="1871"/>
    <m/>
    <m/>
    <m/>
  </r>
  <r>
    <d v="2023-03-06T00:00:00"/>
    <s v="ORD109321"/>
    <s v="CUST2365"/>
    <x v="3"/>
    <x v="1"/>
    <s v="Furnture"/>
    <x v="2"/>
    <n v="6"/>
    <n v="16458.71"/>
    <m/>
    <x v="3"/>
    <x v="2"/>
    <x v="3"/>
    <x v="0"/>
    <x v="0"/>
    <m/>
    <m/>
    <m/>
  </r>
  <r>
    <d v="2023-07-04T00:00:00"/>
    <s v="ORD111584"/>
    <s v="CUST5605"/>
    <x v="0"/>
    <x v="2"/>
    <s v="Furniture"/>
    <x v="3"/>
    <n v="4"/>
    <n v="47344.1"/>
    <n v="5"/>
    <x v="1"/>
    <x v="3"/>
    <x v="2"/>
    <x v="0"/>
    <x v="0"/>
    <m/>
    <m/>
    <m/>
  </r>
  <r>
    <d v="2023-09-29T00:00:00"/>
    <s v="ORD109961"/>
    <s v="CUST6901"/>
    <x v="6"/>
    <x v="3"/>
    <s v="Electrnics"/>
    <x v="0"/>
    <n v="8"/>
    <n v="47422.89"/>
    <n v="5"/>
    <x v="2"/>
    <x v="0"/>
    <x v="4"/>
    <x v="0"/>
    <x v="0"/>
    <m/>
    <m/>
    <m/>
  </r>
  <r>
    <d v="2023-01-05T00:00:00"/>
    <s v="ORD107745"/>
    <s v="CUST9445"/>
    <x v="5"/>
    <x v="1"/>
    <s v="Furnture"/>
    <x v="13"/>
    <n v="4"/>
    <n v="32383.38"/>
    <n v="10"/>
    <x v="1"/>
    <x v="1"/>
    <x v="3"/>
    <x v="0"/>
    <x v="0"/>
    <m/>
    <m/>
    <m/>
  </r>
  <r>
    <d v="2022-02-03T00:00:00"/>
    <s v="ORD110619"/>
    <s v="CUST3448"/>
    <x v="2"/>
    <x v="3"/>
    <s v="Electronics"/>
    <x v="1"/>
    <n v="6"/>
    <n v="22064.41"/>
    <n v="20"/>
    <x v="3"/>
    <x v="1"/>
    <x v="7"/>
    <x v="0"/>
    <x v="0"/>
    <m/>
    <m/>
    <m/>
  </r>
  <r>
    <d v="2022-10-01T00:00:00"/>
    <s v="ORD110711"/>
    <s v="CUST9664"/>
    <x v="3"/>
    <x v="3"/>
    <s v="Electrnics"/>
    <x v="9"/>
    <n v="6"/>
    <n v="16404.91"/>
    <n v="0"/>
    <x v="3"/>
    <x v="0"/>
    <x v="6"/>
    <x v="2"/>
    <x v="1872"/>
    <m/>
    <m/>
    <m/>
  </r>
  <r>
    <d v="2022-10-05T00:00:00"/>
    <s v="ORD108917"/>
    <s v="CUST1306"/>
    <x v="7"/>
    <x v="3"/>
    <s v="Clothing"/>
    <x v="13"/>
    <n v="10"/>
    <n v="4609.79"/>
    <n v="20"/>
    <x v="2"/>
    <x v="4"/>
    <x v="5"/>
    <x v="0"/>
    <x v="0"/>
    <m/>
    <m/>
    <m/>
  </r>
  <r>
    <d v="2023-05-13T00:00:00"/>
    <s v="ORD101017"/>
    <s v="CUST7581"/>
    <x v="7"/>
    <x v="1"/>
    <s v="Electrnics"/>
    <x v="14"/>
    <n v="5"/>
    <n v="21306.560000000001"/>
    <m/>
    <x v="0"/>
    <x v="1"/>
    <x v="0"/>
    <x v="0"/>
    <x v="0"/>
    <m/>
    <m/>
    <m/>
  </r>
  <r>
    <d v="2022-12-25T00:00:00"/>
    <s v="ORD105007"/>
    <s v="CUST4869"/>
    <x v="1"/>
    <x v="1"/>
    <s v="Clothing"/>
    <x v="8"/>
    <n v="7"/>
    <n v="6359.03"/>
    <n v="5"/>
    <x v="1"/>
    <x v="1"/>
    <x v="1"/>
    <x v="0"/>
    <x v="0"/>
    <m/>
    <m/>
    <m/>
  </r>
  <r>
    <d v="2022-10-01T00:00:00"/>
    <s v="ORD107602"/>
    <s v="CUST1812"/>
    <x v="3"/>
    <x v="2"/>
    <s v="Electronics"/>
    <x v="4"/>
    <n v="9"/>
    <n v="9736.57"/>
    <n v="20"/>
    <x v="2"/>
    <x v="4"/>
    <x v="5"/>
    <x v="1"/>
    <x v="1873"/>
    <m/>
    <m/>
    <m/>
  </r>
  <r>
    <d v="2022-10-01T00:00:00"/>
    <s v="ORD101928"/>
    <s v="CUST1660"/>
    <x v="6"/>
    <x v="2"/>
    <s v="Furniture"/>
    <x v="7"/>
    <n v="3"/>
    <n v="40537.22"/>
    <n v="10"/>
    <x v="1"/>
    <x v="4"/>
    <x v="4"/>
    <x v="2"/>
    <x v="1874"/>
    <m/>
    <m/>
    <m/>
  </r>
  <r>
    <d v="2022-10-01T00:00:00"/>
    <s v="ORD100350"/>
    <s v="CUST5140"/>
    <x v="6"/>
    <x v="1"/>
    <s v="Furniture"/>
    <x v="7"/>
    <n v="3"/>
    <n v="33581.800000000003"/>
    <n v="20"/>
    <x v="0"/>
    <x v="1"/>
    <x v="0"/>
    <x v="2"/>
    <x v="1875"/>
    <m/>
    <m/>
    <m/>
  </r>
  <r>
    <d v="2022-09-30T00:00:00"/>
    <s v="ORD106159"/>
    <s v="CUST4961"/>
    <x v="0"/>
    <x v="2"/>
    <s v="Furniture"/>
    <x v="12"/>
    <n v="5"/>
    <n v="11627.21"/>
    <n v="5"/>
    <x v="0"/>
    <x v="3"/>
    <x v="7"/>
    <x v="0"/>
    <x v="0"/>
    <m/>
    <m/>
    <m/>
  </r>
  <r>
    <d v="2022-10-01T00:00:00"/>
    <s v="ORD111299"/>
    <s v="CUST8424"/>
    <x v="5"/>
    <x v="2"/>
    <s v="Furnture"/>
    <x v="14"/>
    <n v="7"/>
    <n v="47144.37"/>
    <n v="20"/>
    <x v="3"/>
    <x v="0"/>
    <x v="5"/>
    <x v="2"/>
    <x v="1876"/>
    <m/>
    <m/>
    <m/>
  </r>
  <r>
    <d v="2023-05-06T00:00:00"/>
    <s v="ORD111089"/>
    <s v="CUST9522"/>
    <x v="5"/>
    <x v="0"/>
    <s v="Electronics"/>
    <x v="14"/>
    <n v="6"/>
    <n v="1241.44"/>
    <m/>
    <x v="3"/>
    <x v="2"/>
    <x v="3"/>
    <x v="0"/>
    <x v="0"/>
    <m/>
    <m/>
    <m/>
  </r>
  <r>
    <d v="2023-03-14T00:00:00"/>
    <s v="ORD106695"/>
    <s v="CUST9988"/>
    <x v="2"/>
    <x v="2"/>
    <s v="Furnture"/>
    <x v="6"/>
    <n v="8"/>
    <n v="24864.49"/>
    <m/>
    <x v="0"/>
    <x v="5"/>
    <x v="1"/>
    <x v="2"/>
    <x v="0"/>
    <m/>
    <m/>
    <m/>
  </r>
  <r>
    <d v="2023-05-23T00:00:00"/>
    <s v="ORD107507"/>
    <s v="CUST7008"/>
    <x v="1"/>
    <x v="3"/>
    <s v="Electrnics"/>
    <x v="1"/>
    <n v="6"/>
    <n v="25356.15"/>
    <n v="5"/>
    <x v="1"/>
    <x v="2"/>
    <x v="5"/>
    <x v="0"/>
    <x v="0"/>
    <m/>
    <m/>
    <m/>
  </r>
  <r>
    <d v="2022-10-01T00:00:00"/>
    <s v="ORD106234"/>
    <s v="CUST2162"/>
    <x v="2"/>
    <x v="3"/>
    <s v="Clothing"/>
    <x v="8"/>
    <n v="2"/>
    <n v="40686.129999999997"/>
    <n v="10"/>
    <x v="2"/>
    <x v="3"/>
    <x v="4"/>
    <x v="2"/>
    <x v="1877"/>
    <m/>
    <m/>
    <m/>
  </r>
  <r>
    <d v="2022-10-01T00:00:00"/>
    <s v="ORD107417"/>
    <s v="CUST6578"/>
    <x v="5"/>
    <x v="1"/>
    <s v="Electronics"/>
    <x v="1"/>
    <n v="1"/>
    <n v="564.32000000000005"/>
    <n v="0"/>
    <x v="2"/>
    <x v="1"/>
    <x v="6"/>
    <x v="1"/>
    <x v="1878"/>
    <m/>
    <m/>
    <m/>
  </r>
  <r>
    <d v="2023-02-22T00:00:00"/>
    <s v="ORD100564"/>
    <s v="CUST5761"/>
    <x v="7"/>
    <x v="3"/>
    <s v="Furniture"/>
    <x v="3"/>
    <n v="2"/>
    <n v="44748.26"/>
    <n v="15"/>
    <x v="1"/>
    <x v="2"/>
    <x v="1"/>
    <x v="0"/>
    <x v="0"/>
    <m/>
    <m/>
    <m/>
  </r>
  <r>
    <d v="2022-10-01T00:00:00"/>
    <s v="ORD101582"/>
    <s v="CUST3652"/>
    <x v="4"/>
    <x v="0"/>
    <s v="Electronics"/>
    <x v="14"/>
    <n v="2"/>
    <n v="23536.86"/>
    <n v="15"/>
    <x v="0"/>
    <x v="2"/>
    <x v="7"/>
    <x v="2"/>
    <x v="1879"/>
    <m/>
    <m/>
    <m/>
  </r>
  <r>
    <d v="2022-10-01T00:00:00"/>
    <s v="ORD102175"/>
    <s v="CUST5965"/>
    <x v="0"/>
    <x v="1"/>
    <s v="Furnture"/>
    <x v="9"/>
    <n v="5"/>
    <n v="38478.269999999997"/>
    <n v="0"/>
    <x v="1"/>
    <x v="5"/>
    <x v="7"/>
    <x v="2"/>
    <x v="1880"/>
    <m/>
    <m/>
    <m/>
  </r>
  <r>
    <d v="2022-10-01T00:00:00"/>
    <s v="ORD107188"/>
    <s v="CUST2832"/>
    <x v="4"/>
    <x v="0"/>
    <s v="Clothing"/>
    <x v="2"/>
    <n v="6"/>
    <n v="2441.7399999999998"/>
    <n v="5"/>
    <x v="0"/>
    <x v="4"/>
    <x v="5"/>
    <x v="2"/>
    <x v="1881"/>
    <m/>
    <m/>
    <m/>
  </r>
  <r>
    <d v="2022-10-01T00:00:00"/>
    <s v="ORD108928"/>
    <s v="CUST8591"/>
    <x v="1"/>
    <x v="3"/>
    <s v="Clothing"/>
    <x v="6"/>
    <n v="4"/>
    <n v="42543.22"/>
    <n v="10"/>
    <x v="2"/>
    <x v="3"/>
    <x v="7"/>
    <x v="1"/>
    <x v="1882"/>
    <m/>
    <m/>
    <m/>
  </r>
  <r>
    <d v="2022-10-01T00:00:00"/>
    <s v="ORD103933"/>
    <s v="CUST5390"/>
    <x v="2"/>
    <x v="3"/>
    <s v="Clothing"/>
    <x v="5"/>
    <n v="8"/>
    <n v="1884.46"/>
    <n v="10"/>
    <x v="2"/>
    <x v="1"/>
    <x v="7"/>
    <x v="1"/>
    <x v="1883"/>
    <m/>
    <m/>
    <m/>
  </r>
  <r>
    <d v="2022-10-01T00:00:00"/>
    <s v="ORD102707"/>
    <s v="CUST4496"/>
    <x v="2"/>
    <x v="3"/>
    <s v="Clothing"/>
    <x v="5"/>
    <n v="10"/>
    <n v="22895.03"/>
    <n v="20"/>
    <x v="2"/>
    <x v="5"/>
    <x v="7"/>
    <x v="1"/>
    <x v="1884"/>
    <m/>
    <m/>
    <m/>
  </r>
  <r>
    <d v="2022-10-01T00:00:00"/>
    <s v="ORD111946"/>
    <s v="CUST1610"/>
    <x v="0"/>
    <x v="0"/>
    <s v="Electrnics"/>
    <x v="3"/>
    <n v="8"/>
    <n v="11797.31"/>
    <n v="20"/>
    <x v="0"/>
    <x v="4"/>
    <x v="0"/>
    <x v="2"/>
    <x v="1885"/>
    <m/>
    <m/>
    <m/>
  </r>
  <r>
    <d v="2022-10-01T00:00:00"/>
    <s v="ORD105802"/>
    <s v="CUST2425"/>
    <x v="5"/>
    <x v="3"/>
    <s v="Electrnics"/>
    <x v="4"/>
    <n v="4"/>
    <n v="17080.84"/>
    <n v="5"/>
    <x v="2"/>
    <x v="5"/>
    <x v="4"/>
    <x v="1"/>
    <x v="1886"/>
    <m/>
    <m/>
    <m/>
  </r>
  <r>
    <d v="2022-03-17T00:00:00"/>
    <s v="ORD103535"/>
    <s v="CUST6712"/>
    <x v="7"/>
    <x v="3"/>
    <s v="Electrnics"/>
    <x v="3"/>
    <n v="8"/>
    <n v="26555.1"/>
    <n v="15"/>
    <x v="3"/>
    <x v="2"/>
    <x v="1"/>
    <x v="0"/>
    <x v="0"/>
    <m/>
    <m/>
    <m/>
  </r>
  <r>
    <d v="2022-10-01T00:00:00"/>
    <s v="ORD105444"/>
    <s v="CUST9978"/>
    <x v="5"/>
    <x v="0"/>
    <s v="Electrnics"/>
    <x v="10"/>
    <n v="3"/>
    <n v="48319.25"/>
    <n v="10"/>
    <x v="1"/>
    <x v="2"/>
    <x v="1"/>
    <x v="2"/>
    <x v="1887"/>
    <m/>
    <m/>
    <m/>
  </r>
  <r>
    <d v="2022-10-01T00:00:00"/>
    <s v="ORD110410"/>
    <s v="CUST2933"/>
    <x v="0"/>
    <x v="1"/>
    <s v="Electrnics"/>
    <x v="6"/>
    <n v="5"/>
    <n v="3748.23"/>
    <n v="15"/>
    <x v="1"/>
    <x v="3"/>
    <x v="1"/>
    <x v="2"/>
    <x v="1888"/>
    <m/>
    <m/>
    <m/>
  </r>
  <r>
    <d v="2023-03-07T00:00:00"/>
    <s v="ORD106888"/>
    <s v="CUST9709"/>
    <x v="3"/>
    <x v="3"/>
    <s v="Electrnics"/>
    <x v="9"/>
    <n v="3"/>
    <n v="38733.99"/>
    <n v="0"/>
    <x v="2"/>
    <x v="0"/>
    <x v="3"/>
    <x v="0"/>
    <x v="0"/>
    <m/>
    <m/>
    <m/>
  </r>
  <r>
    <d v="2022-10-01T00:00:00"/>
    <s v="ORD103739"/>
    <s v="CUST1517"/>
    <x v="4"/>
    <x v="0"/>
    <s v="Clothing"/>
    <x v="13"/>
    <n v="4"/>
    <n v="48875.51"/>
    <n v="15"/>
    <x v="0"/>
    <x v="3"/>
    <x v="4"/>
    <x v="1"/>
    <x v="1889"/>
    <m/>
    <m/>
    <m/>
  </r>
  <r>
    <d v="2022-08-27T00:00:00"/>
    <s v="ORD109469"/>
    <s v="CUST6429"/>
    <x v="6"/>
    <x v="3"/>
    <s v="Furniture"/>
    <x v="7"/>
    <n v="10"/>
    <n v="8029.99"/>
    <m/>
    <x v="3"/>
    <x v="1"/>
    <x v="7"/>
    <x v="0"/>
    <x v="0"/>
    <m/>
    <m/>
    <m/>
  </r>
  <r>
    <d v="2023-09-11T00:00:00"/>
    <s v="ORD100821"/>
    <s v="CUST3843"/>
    <x v="3"/>
    <x v="1"/>
    <s v="Electronics"/>
    <x v="14"/>
    <n v="7"/>
    <n v="41650.74"/>
    <m/>
    <x v="2"/>
    <x v="1"/>
    <x v="4"/>
    <x v="0"/>
    <x v="0"/>
    <m/>
    <m/>
    <m/>
  </r>
  <r>
    <d v="2022-05-14T00:00:00"/>
    <s v="ORD102063"/>
    <s v="CUST7218"/>
    <x v="2"/>
    <x v="0"/>
    <s v="Furniture"/>
    <x v="10"/>
    <n v="3"/>
    <n v="38773.279999999999"/>
    <n v="0"/>
    <x v="0"/>
    <x v="3"/>
    <x v="6"/>
    <x v="0"/>
    <x v="0"/>
    <m/>
    <m/>
    <m/>
  </r>
  <r>
    <d v="2022-01-06T00:00:00"/>
    <s v="ORD111152"/>
    <s v="CUST5641"/>
    <x v="7"/>
    <x v="1"/>
    <s v="Furniture"/>
    <x v="12"/>
    <n v="8"/>
    <n v="33526.629999999997"/>
    <n v="15"/>
    <x v="2"/>
    <x v="1"/>
    <x v="5"/>
    <x v="0"/>
    <x v="0"/>
    <m/>
    <m/>
    <m/>
  </r>
  <r>
    <d v="2022-10-01T00:00:00"/>
    <s v="ORD100081"/>
    <s v="CUST7267"/>
    <x v="6"/>
    <x v="0"/>
    <s v="Furniture"/>
    <x v="12"/>
    <n v="10"/>
    <n v="7241.57"/>
    <n v="15"/>
    <x v="1"/>
    <x v="4"/>
    <x v="4"/>
    <x v="2"/>
    <x v="1890"/>
    <m/>
    <m/>
    <m/>
  </r>
  <r>
    <d v="2022-10-01T00:00:00"/>
    <s v="ORD107844"/>
    <s v="CUST1658"/>
    <x v="3"/>
    <x v="3"/>
    <s v="Clothing"/>
    <x v="2"/>
    <n v="5"/>
    <n v="1350.42"/>
    <n v="0"/>
    <x v="3"/>
    <x v="4"/>
    <x v="0"/>
    <x v="1"/>
    <x v="1891"/>
    <m/>
    <m/>
    <m/>
  </r>
  <r>
    <d v="2022-12-18T00:00:00"/>
    <s v="ORD102697"/>
    <s v="CUST3402"/>
    <x v="3"/>
    <x v="2"/>
    <s v="Electrnics"/>
    <x v="10"/>
    <n v="8"/>
    <n v="20045.63"/>
    <n v="15"/>
    <x v="1"/>
    <x v="0"/>
    <x v="2"/>
    <x v="0"/>
    <x v="0"/>
    <m/>
    <m/>
    <m/>
  </r>
  <r>
    <d v="2022-10-01T00:00:00"/>
    <s v="ORD100831"/>
    <s v="CUST3780"/>
    <x v="5"/>
    <x v="3"/>
    <s v="Electronics"/>
    <x v="4"/>
    <n v="2"/>
    <n v="14077.85"/>
    <n v="10"/>
    <x v="1"/>
    <x v="0"/>
    <x v="3"/>
    <x v="1"/>
    <x v="1892"/>
    <m/>
    <m/>
    <m/>
  </r>
  <r>
    <d v="2023-06-08T00:00:00"/>
    <s v="ORD103826"/>
    <s v="CUST2387"/>
    <x v="6"/>
    <x v="3"/>
    <s v="Electrnics"/>
    <x v="5"/>
    <n v="5"/>
    <n v="48444.84"/>
    <n v="15"/>
    <x v="1"/>
    <x v="0"/>
    <x v="7"/>
    <x v="0"/>
    <x v="0"/>
    <m/>
    <m/>
    <m/>
  </r>
  <r>
    <d v="2022-02-24T00:00:00"/>
    <s v="ORD110851"/>
    <s v="CUST9763"/>
    <x v="0"/>
    <x v="1"/>
    <s v="Electrnics"/>
    <x v="6"/>
    <n v="6"/>
    <n v="44542.47"/>
    <n v="20"/>
    <x v="1"/>
    <x v="2"/>
    <x v="7"/>
    <x v="0"/>
    <x v="0"/>
    <m/>
    <m/>
    <m/>
  </r>
  <r>
    <d v="2022-10-01T00:00:00"/>
    <s v="ORD102833"/>
    <s v="CUST3431"/>
    <x v="5"/>
    <x v="1"/>
    <s v="Furniture"/>
    <x v="3"/>
    <n v="10"/>
    <n v="40630.47"/>
    <n v="5"/>
    <x v="2"/>
    <x v="1"/>
    <x v="0"/>
    <x v="2"/>
    <x v="1893"/>
    <m/>
    <m/>
    <m/>
  </r>
  <r>
    <d v="2022-03-30T00:00:00"/>
    <s v="ORD107839"/>
    <s v="CUST7027"/>
    <x v="5"/>
    <x v="3"/>
    <s v="Electrnics"/>
    <x v="4"/>
    <n v="2"/>
    <n v="42192.55"/>
    <n v="10"/>
    <x v="2"/>
    <x v="0"/>
    <x v="6"/>
    <x v="0"/>
    <x v="0"/>
    <m/>
    <m/>
    <m/>
  </r>
  <r>
    <d v="2022-08-31T00:00:00"/>
    <s v="ORD111237"/>
    <s v="CUST1931"/>
    <x v="2"/>
    <x v="1"/>
    <s v="Furnture"/>
    <x v="6"/>
    <n v="3"/>
    <n v="9021.7900000000009"/>
    <m/>
    <x v="0"/>
    <x v="5"/>
    <x v="0"/>
    <x v="0"/>
    <x v="0"/>
    <m/>
    <m/>
    <m/>
  </r>
  <r>
    <d v="2022-10-01T00:00:00"/>
    <s v="ORD107936"/>
    <s v="CUST6426"/>
    <x v="1"/>
    <x v="0"/>
    <s v="Electronics"/>
    <x v="14"/>
    <n v="6"/>
    <n v="40854.85"/>
    <n v="15"/>
    <x v="0"/>
    <x v="0"/>
    <x v="0"/>
    <x v="1"/>
    <x v="1894"/>
    <m/>
    <m/>
    <m/>
  </r>
  <r>
    <d v="2022-10-01T00:00:00"/>
    <s v="ORD100048"/>
    <s v="CUST8705"/>
    <x v="2"/>
    <x v="1"/>
    <s v="Electrnics"/>
    <x v="11"/>
    <n v="9"/>
    <n v="2699.07"/>
    <n v="10"/>
    <x v="3"/>
    <x v="5"/>
    <x v="3"/>
    <x v="2"/>
    <x v="1895"/>
    <m/>
    <m/>
    <m/>
  </r>
  <r>
    <d v="2022-10-01T00:00:00"/>
    <s v="ORD111933"/>
    <s v="CUST9495"/>
    <x v="2"/>
    <x v="2"/>
    <s v="Furniture"/>
    <x v="3"/>
    <n v="9"/>
    <n v="16373.34"/>
    <n v="20"/>
    <x v="1"/>
    <x v="0"/>
    <x v="2"/>
    <x v="2"/>
    <x v="1896"/>
    <m/>
    <m/>
    <m/>
  </r>
  <r>
    <d v="2022-10-01T00:00:00"/>
    <s v="ORD104783"/>
    <s v="CUST5810"/>
    <x v="7"/>
    <x v="3"/>
    <s v="Furniture"/>
    <x v="0"/>
    <n v="6"/>
    <n v="33319.99"/>
    <n v="20"/>
    <x v="1"/>
    <x v="1"/>
    <x v="1"/>
    <x v="2"/>
    <x v="1897"/>
    <m/>
    <m/>
    <m/>
  </r>
  <r>
    <d v="2022-10-01T00:00:00"/>
    <s v="ORD107080"/>
    <s v="CUST8096"/>
    <x v="5"/>
    <x v="0"/>
    <s v="Furnture"/>
    <x v="2"/>
    <n v="9"/>
    <n v="44859.360000000001"/>
    <n v="10"/>
    <x v="0"/>
    <x v="5"/>
    <x v="5"/>
    <x v="1"/>
    <x v="1898"/>
    <m/>
    <m/>
    <m/>
  </r>
  <r>
    <d v="2023-08-14T00:00:00"/>
    <s v="ORD109255"/>
    <s v="CUST1017"/>
    <x v="3"/>
    <x v="3"/>
    <s v="Electrnics"/>
    <x v="13"/>
    <n v="4"/>
    <n v="584.54"/>
    <n v="10"/>
    <x v="3"/>
    <x v="0"/>
    <x v="0"/>
    <x v="0"/>
    <x v="0"/>
    <m/>
    <m/>
    <m/>
  </r>
  <r>
    <d v="2022-10-01T00:00:00"/>
    <s v="ORD110054"/>
    <s v="CUST1947"/>
    <x v="5"/>
    <x v="1"/>
    <s v="Clothing"/>
    <x v="8"/>
    <n v="4"/>
    <n v="14489.78"/>
    <n v="5"/>
    <x v="1"/>
    <x v="0"/>
    <x v="2"/>
    <x v="1"/>
    <x v="1899"/>
    <m/>
    <m/>
    <m/>
  </r>
  <r>
    <d v="2022-05-26T00:00:00"/>
    <s v="ORD109101"/>
    <s v="CUST4863"/>
    <x v="1"/>
    <x v="2"/>
    <s v="Furnture"/>
    <x v="2"/>
    <n v="4"/>
    <n v="9095.2800000000007"/>
    <m/>
    <x v="3"/>
    <x v="2"/>
    <x v="6"/>
    <x v="0"/>
    <x v="0"/>
    <m/>
    <m/>
    <m/>
  </r>
  <r>
    <d v="2022-10-01T00:00:00"/>
    <s v="ORD104095"/>
    <s v="CUST1134"/>
    <x v="5"/>
    <x v="3"/>
    <s v="Electronics"/>
    <x v="9"/>
    <n v="3"/>
    <n v="47815.47"/>
    <n v="10"/>
    <x v="3"/>
    <x v="2"/>
    <x v="2"/>
    <x v="1"/>
    <x v="1900"/>
    <m/>
    <m/>
    <m/>
  </r>
  <r>
    <d v="2022-08-09T00:00:00"/>
    <s v="ORD102689"/>
    <s v="CUST6914"/>
    <x v="0"/>
    <x v="1"/>
    <s v="Furniture"/>
    <x v="3"/>
    <n v="7"/>
    <n v="15441.2"/>
    <m/>
    <x v="3"/>
    <x v="0"/>
    <x v="1"/>
    <x v="2"/>
    <x v="0"/>
    <m/>
    <m/>
    <m/>
  </r>
  <r>
    <d v="2023-08-19T00:00:00"/>
    <s v="ORD105749"/>
    <s v="CUST8407"/>
    <x v="2"/>
    <x v="2"/>
    <s v="Electrnics"/>
    <x v="2"/>
    <n v="10"/>
    <n v="36636.46"/>
    <m/>
    <x v="3"/>
    <x v="0"/>
    <x v="2"/>
    <x v="2"/>
    <x v="0"/>
    <m/>
    <m/>
    <m/>
  </r>
  <r>
    <d v="2023-07-25T00:00:00"/>
    <s v="ORD104653"/>
    <s v="CUST9951"/>
    <x v="6"/>
    <x v="1"/>
    <s v="Furniture"/>
    <x v="0"/>
    <n v="10"/>
    <n v="41706.19"/>
    <n v="5"/>
    <x v="2"/>
    <x v="5"/>
    <x v="2"/>
    <x v="0"/>
    <x v="0"/>
    <m/>
    <m/>
    <m/>
  </r>
  <r>
    <d v="2022-03-03T00:00:00"/>
    <s v="ORD106390"/>
    <s v="CUST5847"/>
    <x v="2"/>
    <x v="1"/>
    <s v="Furniture"/>
    <x v="0"/>
    <n v="4"/>
    <n v="15673.79"/>
    <n v="0"/>
    <x v="2"/>
    <x v="4"/>
    <x v="1"/>
    <x v="0"/>
    <x v="0"/>
    <m/>
    <m/>
    <m/>
  </r>
  <r>
    <d v="2022-10-01T00:00:00"/>
    <s v="ORD102373"/>
    <s v="CUST7387"/>
    <x v="2"/>
    <x v="3"/>
    <s v="Furnture"/>
    <x v="2"/>
    <n v="3"/>
    <n v="48718.04"/>
    <n v="10"/>
    <x v="3"/>
    <x v="5"/>
    <x v="6"/>
    <x v="1"/>
    <x v="1901"/>
    <m/>
    <m/>
    <m/>
  </r>
  <r>
    <d v="2023-11-05T00:00:00"/>
    <s v="ORD109943"/>
    <s v="CUST1880"/>
    <x v="3"/>
    <x v="0"/>
    <s v="Electrnics"/>
    <x v="10"/>
    <n v="5"/>
    <n v="32023.43"/>
    <n v="15"/>
    <x v="1"/>
    <x v="3"/>
    <x v="3"/>
    <x v="0"/>
    <x v="0"/>
    <m/>
    <m/>
    <m/>
  </r>
  <r>
    <d v="2022-10-15T00:00:00"/>
    <s v="ORD102758"/>
    <s v="CUST1507"/>
    <x v="0"/>
    <x v="3"/>
    <s v="Clothing"/>
    <x v="6"/>
    <n v="4"/>
    <n v="13335.44"/>
    <n v="5"/>
    <x v="2"/>
    <x v="4"/>
    <x v="2"/>
    <x v="0"/>
    <x v="0"/>
    <m/>
    <m/>
    <m/>
  </r>
  <r>
    <d v="2022-10-01T00:00:00"/>
    <s v="ORD107405"/>
    <s v="CUST5099"/>
    <x v="3"/>
    <x v="0"/>
    <s v="Electronics"/>
    <x v="1"/>
    <n v="1"/>
    <n v="38226.089999999997"/>
    <n v="20"/>
    <x v="0"/>
    <x v="1"/>
    <x v="0"/>
    <x v="2"/>
    <x v="1902"/>
    <m/>
    <m/>
    <m/>
  </r>
  <r>
    <d v="2023-03-31T00:00:00"/>
    <s v="ORD106650"/>
    <s v="CUST1339"/>
    <x v="2"/>
    <x v="0"/>
    <s v="Furnture"/>
    <x v="1"/>
    <n v="3"/>
    <n v="21520.91"/>
    <n v="15"/>
    <x v="0"/>
    <x v="0"/>
    <x v="4"/>
    <x v="0"/>
    <x v="0"/>
    <m/>
    <m/>
    <m/>
  </r>
  <r>
    <d v="2022-10-01T00:00:00"/>
    <s v="ORD106552"/>
    <s v="CUST8278"/>
    <x v="5"/>
    <x v="1"/>
    <s v="Furnture"/>
    <x v="6"/>
    <n v="5"/>
    <n v="16480.650000000001"/>
    <n v="5"/>
    <x v="3"/>
    <x v="4"/>
    <x v="6"/>
    <x v="2"/>
    <x v="1903"/>
    <m/>
    <m/>
    <m/>
  </r>
  <r>
    <d v="2022-10-01T00:00:00"/>
    <s v="ORD105405"/>
    <s v="CUST3761"/>
    <x v="4"/>
    <x v="3"/>
    <s v="Electrnics"/>
    <x v="13"/>
    <n v="8"/>
    <n v="3351.61"/>
    <n v="20"/>
    <x v="1"/>
    <x v="2"/>
    <x v="6"/>
    <x v="2"/>
    <x v="1904"/>
    <m/>
    <m/>
    <m/>
  </r>
  <r>
    <d v="2022-05-10T00:00:00"/>
    <s v="ORD103880"/>
    <s v="CUST5701"/>
    <x v="4"/>
    <x v="0"/>
    <s v="Clothing"/>
    <x v="13"/>
    <n v="1"/>
    <n v="33201.64"/>
    <n v="10"/>
    <x v="3"/>
    <x v="3"/>
    <x v="3"/>
    <x v="0"/>
    <x v="0"/>
    <m/>
    <m/>
    <m/>
  </r>
  <r>
    <d v="2022-01-07T00:00:00"/>
    <s v="ORD108781"/>
    <s v="CUST6654"/>
    <x v="4"/>
    <x v="3"/>
    <s v="Clothing"/>
    <x v="5"/>
    <n v="3"/>
    <n v="24768.73"/>
    <n v="20"/>
    <x v="2"/>
    <x v="2"/>
    <x v="5"/>
    <x v="0"/>
    <x v="0"/>
    <m/>
    <m/>
    <m/>
  </r>
  <r>
    <d v="2022-11-21T00:00:00"/>
    <s v="ORD108138"/>
    <s v="CUST8387"/>
    <x v="6"/>
    <x v="1"/>
    <s v="Clothing"/>
    <x v="5"/>
    <n v="4"/>
    <n v="17364.64"/>
    <m/>
    <x v="0"/>
    <x v="0"/>
    <x v="5"/>
    <x v="0"/>
    <x v="0"/>
    <m/>
    <m/>
    <m/>
  </r>
  <r>
    <d v="2022-06-29T00:00:00"/>
    <s v="ORD111706"/>
    <s v="CUST7165"/>
    <x v="3"/>
    <x v="1"/>
    <s v="Electrnics"/>
    <x v="3"/>
    <n v="7"/>
    <n v="46505.74"/>
    <m/>
    <x v="2"/>
    <x v="4"/>
    <x v="3"/>
    <x v="2"/>
    <x v="0"/>
    <m/>
    <m/>
    <m/>
  </r>
  <r>
    <d v="2022-10-01T00:00:00"/>
    <s v="ORD105333"/>
    <s v="CUST4911"/>
    <x v="7"/>
    <x v="3"/>
    <s v="Clothing"/>
    <x v="13"/>
    <n v="7"/>
    <n v="4502.16"/>
    <n v="5"/>
    <x v="1"/>
    <x v="1"/>
    <x v="0"/>
    <x v="2"/>
    <x v="1905"/>
    <m/>
    <m/>
    <m/>
  </r>
  <r>
    <d v="2022-01-20T00:00:00"/>
    <s v="ORD106569"/>
    <s v="CUST2704"/>
    <x v="5"/>
    <x v="0"/>
    <s v="Furniture"/>
    <x v="0"/>
    <n v="7"/>
    <n v="19368.400000000001"/>
    <n v="15"/>
    <x v="1"/>
    <x v="1"/>
    <x v="4"/>
    <x v="0"/>
    <x v="0"/>
    <m/>
    <m/>
    <m/>
  </r>
  <r>
    <d v="2023-08-26T00:00:00"/>
    <s v="ORD103945"/>
    <s v="CUST5598"/>
    <x v="5"/>
    <x v="0"/>
    <s v="Electrnics"/>
    <x v="1"/>
    <n v="8"/>
    <n v="40012.300000000003"/>
    <n v="10"/>
    <x v="0"/>
    <x v="1"/>
    <x v="0"/>
    <x v="0"/>
    <x v="0"/>
    <m/>
    <m/>
    <m/>
  </r>
  <r>
    <d v="2022-05-07T00:00:00"/>
    <s v="ORD109624"/>
    <s v="CUST8850"/>
    <x v="1"/>
    <x v="3"/>
    <s v="Electrnics"/>
    <x v="8"/>
    <n v="10"/>
    <n v="36845.919999999998"/>
    <n v="5"/>
    <x v="2"/>
    <x v="0"/>
    <x v="3"/>
    <x v="0"/>
    <x v="0"/>
    <m/>
    <m/>
    <m/>
  </r>
  <r>
    <d v="2022-12-24T00:00:00"/>
    <s v="ORD102164"/>
    <s v="CUST4423"/>
    <x v="5"/>
    <x v="0"/>
    <s v="Furniture"/>
    <x v="10"/>
    <n v="6"/>
    <n v="29933.88"/>
    <n v="20"/>
    <x v="3"/>
    <x v="2"/>
    <x v="5"/>
    <x v="0"/>
    <x v="0"/>
    <m/>
    <m/>
    <m/>
  </r>
  <r>
    <d v="2022-01-13T00:00:00"/>
    <s v="ORD102886"/>
    <s v="CUST8683"/>
    <x v="1"/>
    <x v="0"/>
    <s v="Electrnics"/>
    <x v="1"/>
    <n v="3"/>
    <n v="32662.39"/>
    <m/>
    <x v="3"/>
    <x v="4"/>
    <x v="3"/>
    <x v="1"/>
    <x v="0"/>
    <m/>
    <m/>
    <m/>
  </r>
  <r>
    <d v="2022-10-01T00:00:00"/>
    <s v="ORD110998"/>
    <s v="CUST3521"/>
    <x v="0"/>
    <x v="1"/>
    <s v="Clothing"/>
    <x v="13"/>
    <n v="10"/>
    <n v="20509.669999999998"/>
    <n v="20"/>
    <x v="2"/>
    <x v="5"/>
    <x v="2"/>
    <x v="1"/>
    <x v="1906"/>
    <m/>
    <m/>
    <m/>
  </r>
  <r>
    <d v="2022-08-06T00:00:00"/>
    <s v="ORD108761"/>
    <s v="CUST9526"/>
    <x v="5"/>
    <x v="0"/>
    <s v="Electrnics"/>
    <x v="12"/>
    <n v="8"/>
    <n v="22358.2"/>
    <n v="5"/>
    <x v="2"/>
    <x v="2"/>
    <x v="7"/>
    <x v="0"/>
    <x v="0"/>
    <m/>
    <m/>
    <m/>
  </r>
  <r>
    <d v="2023-10-05T00:00:00"/>
    <s v="ORD100516"/>
    <s v="CUST5934"/>
    <x v="1"/>
    <x v="0"/>
    <s v="Furnture"/>
    <x v="9"/>
    <n v="1"/>
    <n v="27929.75"/>
    <n v="5"/>
    <x v="0"/>
    <x v="1"/>
    <x v="3"/>
    <x v="0"/>
    <x v="0"/>
    <m/>
    <m/>
    <m/>
  </r>
  <r>
    <d v="2022-09-15T00:00:00"/>
    <s v="ORD109441"/>
    <s v="CUST3023"/>
    <x v="5"/>
    <x v="1"/>
    <s v="Furniture"/>
    <x v="10"/>
    <n v="10"/>
    <n v="23053.88"/>
    <n v="10"/>
    <x v="3"/>
    <x v="4"/>
    <x v="2"/>
    <x v="0"/>
    <x v="0"/>
    <m/>
    <m/>
    <m/>
  </r>
  <r>
    <d v="2022-10-01T00:00:00"/>
    <s v="ORD105847"/>
    <s v="CUST5058"/>
    <x v="2"/>
    <x v="1"/>
    <s v="Electrnics"/>
    <x v="13"/>
    <n v="10"/>
    <n v="40388.39"/>
    <n v="5"/>
    <x v="3"/>
    <x v="3"/>
    <x v="3"/>
    <x v="2"/>
    <x v="1907"/>
    <m/>
    <m/>
    <m/>
  </r>
  <r>
    <d v="2022-10-01T00:00:00"/>
    <s v="ORD100172"/>
    <s v="CUST5833"/>
    <x v="6"/>
    <x v="3"/>
    <s v="Furniture"/>
    <x v="12"/>
    <n v="10"/>
    <n v="42821.71"/>
    <n v="15"/>
    <x v="2"/>
    <x v="1"/>
    <x v="5"/>
    <x v="2"/>
    <x v="1908"/>
    <m/>
    <m/>
    <m/>
  </r>
  <r>
    <d v="2022-10-01T00:00:00"/>
    <s v="ORD100639"/>
    <s v="CUST3621"/>
    <x v="2"/>
    <x v="1"/>
    <s v="Furnture"/>
    <x v="12"/>
    <n v="9"/>
    <n v="29665.93"/>
    <n v="5"/>
    <x v="1"/>
    <x v="5"/>
    <x v="6"/>
    <x v="2"/>
    <x v="1909"/>
    <m/>
    <m/>
    <m/>
  </r>
  <r>
    <d v="2023-04-02T00:00:00"/>
    <s v="ORD109643"/>
    <s v="CUST8597"/>
    <x v="7"/>
    <x v="3"/>
    <s v="Electrnics"/>
    <x v="0"/>
    <n v="10"/>
    <n v="26928.44"/>
    <n v="15"/>
    <x v="3"/>
    <x v="4"/>
    <x v="2"/>
    <x v="0"/>
    <x v="0"/>
    <m/>
    <m/>
    <m/>
  </r>
  <r>
    <d v="2022-08-14T00:00:00"/>
    <s v="ORD108730"/>
    <s v="CUST3015"/>
    <x v="5"/>
    <x v="1"/>
    <s v="Electrnics"/>
    <x v="14"/>
    <n v="2"/>
    <n v="19084.39"/>
    <m/>
    <x v="1"/>
    <x v="3"/>
    <x v="7"/>
    <x v="1"/>
    <x v="0"/>
    <m/>
    <m/>
    <m/>
  </r>
  <r>
    <d v="2022-03-07T00:00:00"/>
    <s v="ORD101143"/>
    <s v="CUST4690"/>
    <x v="3"/>
    <x v="1"/>
    <s v="Clothing"/>
    <x v="8"/>
    <n v="4"/>
    <n v="16860.84"/>
    <m/>
    <x v="2"/>
    <x v="0"/>
    <x v="0"/>
    <x v="2"/>
    <x v="0"/>
    <m/>
    <m/>
    <m/>
  </r>
  <r>
    <d v="2022-07-03T00:00:00"/>
    <s v="ORD108718"/>
    <s v="CUST6964"/>
    <x v="0"/>
    <x v="3"/>
    <s v="Furnture"/>
    <x v="9"/>
    <n v="6"/>
    <n v="27547.79"/>
    <n v="0"/>
    <x v="0"/>
    <x v="5"/>
    <x v="3"/>
    <x v="0"/>
    <x v="0"/>
    <m/>
    <m/>
    <m/>
  </r>
  <r>
    <d v="2022-10-11T00:00:00"/>
    <s v="ORD111602"/>
    <s v="CUST6997"/>
    <x v="1"/>
    <x v="1"/>
    <s v="Clothing"/>
    <x v="8"/>
    <n v="4"/>
    <n v="4130.82"/>
    <m/>
    <x v="1"/>
    <x v="3"/>
    <x v="0"/>
    <x v="1"/>
    <x v="0"/>
    <m/>
    <m/>
    <m/>
  </r>
  <r>
    <d v="2022-12-02T00:00:00"/>
    <s v="ORD110132"/>
    <s v="CUST5347"/>
    <x v="1"/>
    <x v="2"/>
    <s v="Clothing"/>
    <x v="8"/>
    <n v="1"/>
    <n v="33718.230000000003"/>
    <n v="10"/>
    <x v="2"/>
    <x v="0"/>
    <x v="0"/>
    <x v="0"/>
    <x v="0"/>
    <m/>
    <m/>
    <m/>
  </r>
  <r>
    <d v="2022-10-01T00:00:00"/>
    <s v="ORD101832"/>
    <s v="CUST3964"/>
    <x v="0"/>
    <x v="3"/>
    <s v="Furnture"/>
    <x v="11"/>
    <n v="7"/>
    <n v="37504"/>
    <n v="5"/>
    <x v="2"/>
    <x v="5"/>
    <x v="7"/>
    <x v="1"/>
    <x v="1910"/>
    <m/>
    <m/>
    <m/>
  </r>
  <r>
    <d v="2022-10-01T00:00:00"/>
    <s v="ORD107528"/>
    <s v="CUST1094"/>
    <x v="1"/>
    <x v="3"/>
    <s v="Clothing"/>
    <x v="2"/>
    <n v="8"/>
    <n v="27696.04"/>
    <n v="20"/>
    <x v="0"/>
    <x v="4"/>
    <x v="6"/>
    <x v="1"/>
    <x v="1911"/>
    <m/>
    <m/>
    <m/>
  </r>
  <r>
    <d v="2022-05-18T00:00:00"/>
    <s v="ORD111570"/>
    <s v="CUST4733"/>
    <x v="7"/>
    <x v="3"/>
    <s v="Clothing"/>
    <x v="5"/>
    <n v="7"/>
    <n v="31040.35"/>
    <m/>
    <x v="0"/>
    <x v="3"/>
    <x v="5"/>
    <x v="0"/>
    <x v="0"/>
    <m/>
    <m/>
    <m/>
  </r>
  <r>
    <d v="2022-08-06T00:00:00"/>
    <s v="ORD103686"/>
    <s v="CUST5298"/>
    <x v="3"/>
    <x v="3"/>
    <s v="Electrnics"/>
    <x v="4"/>
    <n v="8"/>
    <n v="45975.28"/>
    <n v="15"/>
    <x v="2"/>
    <x v="0"/>
    <x v="5"/>
    <x v="0"/>
    <x v="0"/>
    <m/>
    <m/>
    <m/>
  </r>
  <r>
    <d v="2022-10-01T00:00:00"/>
    <s v="ORD109185"/>
    <s v="CUST1610"/>
    <x v="2"/>
    <x v="2"/>
    <s v="Furniture"/>
    <x v="10"/>
    <n v="8"/>
    <n v="25411.65"/>
    <n v="20"/>
    <x v="3"/>
    <x v="5"/>
    <x v="5"/>
    <x v="2"/>
    <x v="1912"/>
    <m/>
    <m/>
    <m/>
  </r>
  <r>
    <d v="2023-10-18T00:00:00"/>
    <s v="ORD106497"/>
    <s v="CUST7178"/>
    <x v="1"/>
    <x v="3"/>
    <s v="Furnture"/>
    <x v="8"/>
    <n v="1"/>
    <n v="22758.07"/>
    <n v="10"/>
    <x v="2"/>
    <x v="0"/>
    <x v="2"/>
    <x v="0"/>
    <x v="0"/>
    <m/>
    <m/>
    <m/>
  </r>
  <r>
    <d v="2023-12-31T00:00:00"/>
    <s v="ORD104537"/>
    <s v="CUST5821"/>
    <x v="4"/>
    <x v="1"/>
    <s v="Clothing"/>
    <x v="2"/>
    <n v="4"/>
    <n v="23843.99"/>
    <n v="5"/>
    <x v="3"/>
    <x v="4"/>
    <x v="5"/>
    <x v="0"/>
    <x v="0"/>
    <m/>
    <m/>
    <m/>
  </r>
  <r>
    <d v="2022-10-01T00:00:00"/>
    <s v="ORD106071"/>
    <s v="CUST7853"/>
    <x v="6"/>
    <x v="0"/>
    <s v="Electronics"/>
    <x v="1"/>
    <n v="8"/>
    <n v="32802.449999999997"/>
    <n v="5"/>
    <x v="0"/>
    <x v="2"/>
    <x v="6"/>
    <x v="2"/>
    <x v="1913"/>
    <m/>
    <m/>
    <m/>
  </r>
  <r>
    <d v="2022-06-08T00:00:00"/>
    <s v="ORD108069"/>
    <s v="CUST9475"/>
    <x v="1"/>
    <x v="3"/>
    <s v="Electrnics"/>
    <x v="5"/>
    <n v="5"/>
    <n v="39157.699999999997"/>
    <n v="0"/>
    <x v="0"/>
    <x v="3"/>
    <x v="5"/>
    <x v="0"/>
    <x v="0"/>
    <m/>
    <m/>
    <m/>
  </r>
  <r>
    <d v="2023-09-28T00:00:00"/>
    <s v="ORD100834"/>
    <s v="CUST1934"/>
    <x v="6"/>
    <x v="1"/>
    <s v="Clothing"/>
    <x v="6"/>
    <n v="9"/>
    <n v="496.35"/>
    <n v="0"/>
    <x v="1"/>
    <x v="4"/>
    <x v="2"/>
    <x v="0"/>
    <x v="0"/>
    <m/>
    <m/>
    <m/>
  </r>
  <r>
    <d v="2022-03-29T00:00:00"/>
    <s v="ORD102486"/>
    <s v="CUST4792"/>
    <x v="3"/>
    <x v="2"/>
    <s v="Electronics"/>
    <x v="1"/>
    <n v="2"/>
    <n v="22302.22"/>
    <n v="20"/>
    <x v="0"/>
    <x v="3"/>
    <x v="4"/>
    <x v="0"/>
    <x v="0"/>
    <m/>
    <m/>
    <m/>
  </r>
  <r>
    <d v="2022-10-01T00:00:00"/>
    <s v="ORD109055"/>
    <s v="CUST8123"/>
    <x v="6"/>
    <x v="2"/>
    <s v="Furniture"/>
    <x v="7"/>
    <n v="9"/>
    <n v="10962.5"/>
    <n v="20"/>
    <x v="1"/>
    <x v="2"/>
    <x v="7"/>
    <x v="1"/>
    <x v="1914"/>
    <m/>
    <m/>
    <m/>
  </r>
  <r>
    <d v="2022-02-02T00:00:00"/>
    <s v="ORD108821"/>
    <s v="CUST2700"/>
    <x v="7"/>
    <x v="0"/>
    <s v="Electronics"/>
    <x v="9"/>
    <n v="8"/>
    <n v="33287.839999999997"/>
    <n v="5"/>
    <x v="0"/>
    <x v="5"/>
    <x v="1"/>
    <x v="0"/>
    <x v="0"/>
    <m/>
    <m/>
    <m/>
  </r>
  <r>
    <d v="2022-10-01T00:00:00"/>
    <s v="ORD106688"/>
    <s v="CUST8002"/>
    <x v="1"/>
    <x v="3"/>
    <s v="Furniture"/>
    <x v="12"/>
    <n v="1"/>
    <n v="17648.580000000002"/>
    <n v="0"/>
    <x v="1"/>
    <x v="3"/>
    <x v="7"/>
    <x v="2"/>
    <x v="1915"/>
    <m/>
    <m/>
    <m/>
  </r>
  <r>
    <d v="2022-10-01T00:00:00"/>
    <s v="ORD105562"/>
    <s v="CUST9531"/>
    <x v="7"/>
    <x v="0"/>
    <s v="Electrnics"/>
    <x v="12"/>
    <n v="9"/>
    <n v="25897.33"/>
    <n v="10"/>
    <x v="1"/>
    <x v="5"/>
    <x v="7"/>
    <x v="1"/>
    <x v="1916"/>
    <m/>
    <m/>
    <m/>
  </r>
  <r>
    <d v="2023-10-23T00:00:00"/>
    <s v="ORD110662"/>
    <s v="CUST9727"/>
    <x v="4"/>
    <x v="2"/>
    <s v="Electrnics"/>
    <x v="7"/>
    <n v="7"/>
    <n v="49832.52"/>
    <n v="0"/>
    <x v="2"/>
    <x v="0"/>
    <x v="4"/>
    <x v="0"/>
    <x v="0"/>
    <m/>
    <m/>
    <m/>
  </r>
  <r>
    <d v="2022-10-01T00:00:00"/>
    <s v="ORD109150"/>
    <s v="CUST8724"/>
    <x v="2"/>
    <x v="1"/>
    <s v="Electronics"/>
    <x v="4"/>
    <n v="9"/>
    <n v="10508.95"/>
    <n v="0"/>
    <x v="3"/>
    <x v="2"/>
    <x v="0"/>
    <x v="1"/>
    <x v="1917"/>
    <m/>
    <m/>
    <m/>
  </r>
  <r>
    <d v="2022-10-01T00:00:00"/>
    <s v="ORD100065"/>
    <s v="CUST4241"/>
    <x v="7"/>
    <x v="1"/>
    <s v="Furniture"/>
    <x v="0"/>
    <n v="9"/>
    <n v="11317.99"/>
    <n v="5"/>
    <x v="1"/>
    <x v="2"/>
    <x v="3"/>
    <x v="2"/>
    <x v="1918"/>
    <m/>
    <m/>
    <m/>
  </r>
  <r>
    <d v="2022-03-15T00:00:00"/>
    <s v="ORD105264"/>
    <s v="CUST5037"/>
    <x v="1"/>
    <x v="1"/>
    <s v="Clothing"/>
    <x v="6"/>
    <n v="3"/>
    <n v="8715.57"/>
    <m/>
    <x v="1"/>
    <x v="1"/>
    <x v="4"/>
    <x v="0"/>
    <x v="0"/>
    <m/>
    <m/>
    <m/>
  </r>
  <r>
    <d v="2022-10-01T00:00:00"/>
    <s v="ORD107250"/>
    <s v="CUST9838"/>
    <x v="2"/>
    <x v="3"/>
    <s v="Electrnics"/>
    <x v="4"/>
    <n v="1"/>
    <n v="18261.759999999998"/>
    <n v="15"/>
    <x v="0"/>
    <x v="4"/>
    <x v="7"/>
    <x v="1"/>
    <x v="1919"/>
    <m/>
    <m/>
    <m/>
  </r>
  <r>
    <d v="2022-10-01T00:00:00"/>
    <s v="ORD108233"/>
    <s v="CUST9758"/>
    <x v="5"/>
    <x v="3"/>
    <s v="Electrnics"/>
    <x v="4"/>
    <n v="10"/>
    <n v="36517.47"/>
    <n v="20"/>
    <x v="1"/>
    <x v="4"/>
    <x v="3"/>
    <x v="1"/>
    <x v="1920"/>
    <m/>
    <m/>
    <m/>
  </r>
  <r>
    <d v="2023-08-21T00:00:00"/>
    <s v="ORD102024"/>
    <s v="CUST8091"/>
    <x v="7"/>
    <x v="1"/>
    <s v="Furnture"/>
    <x v="4"/>
    <n v="8"/>
    <n v="45528.06"/>
    <n v="10"/>
    <x v="1"/>
    <x v="4"/>
    <x v="0"/>
    <x v="0"/>
    <x v="0"/>
    <m/>
    <m/>
    <m/>
  </r>
  <r>
    <d v="2022-08-08T00:00:00"/>
    <s v="ORD106291"/>
    <s v="CUST5886"/>
    <x v="1"/>
    <x v="3"/>
    <s v="Electronics"/>
    <x v="4"/>
    <n v="6"/>
    <n v="20894.28"/>
    <m/>
    <x v="2"/>
    <x v="4"/>
    <x v="3"/>
    <x v="2"/>
    <x v="0"/>
    <m/>
    <m/>
    <m/>
  </r>
  <r>
    <d v="2022-10-01T00:00:00"/>
    <s v="ORD100354"/>
    <s v="CUST8296"/>
    <x v="1"/>
    <x v="2"/>
    <s v="Clothing"/>
    <x v="2"/>
    <n v="8"/>
    <n v="27628.42"/>
    <n v="5"/>
    <x v="0"/>
    <x v="3"/>
    <x v="2"/>
    <x v="1"/>
    <x v="1921"/>
    <m/>
    <m/>
    <m/>
  </r>
  <r>
    <d v="2022-10-01T00:00:00"/>
    <s v="ORD105980"/>
    <s v="CUST9121"/>
    <x v="0"/>
    <x v="1"/>
    <s v="Electronics"/>
    <x v="4"/>
    <n v="8"/>
    <n v="16928.439999999999"/>
    <n v="5"/>
    <x v="3"/>
    <x v="1"/>
    <x v="6"/>
    <x v="1"/>
    <x v="1922"/>
    <m/>
    <m/>
    <m/>
  </r>
  <r>
    <d v="2022-10-01T00:00:00"/>
    <s v="ORD106075"/>
    <s v="CUST5476"/>
    <x v="1"/>
    <x v="3"/>
    <s v="Electronics"/>
    <x v="11"/>
    <n v="6"/>
    <n v="49831.4"/>
    <n v="20"/>
    <x v="2"/>
    <x v="0"/>
    <x v="4"/>
    <x v="2"/>
    <x v="1923"/>
    <m/>
    <m/>
    <m/>
  </r>
  <r>
    <d v="2022-04-06T00:00:00"/>
    <s v="ORD109809"/>
    <s v="CUST9775"/>
    <x v="7"/>
    <x v="1"/>
    <s v="Furniture"/>
    <x v="12"/>
    <n v="2"/>
    <n v="14916.38"/>
    <n v="10"/>
    <x v="0"/>
    <x v="5"/>
    <x v="6"/>
    <x v="0"/>
    <x v="0"/>
    <m/>
    <m/>
    <m/>
  </r>
  <r>
    <d v="2022-10-01T00:00:00"/>
    <s v="ORD106455"/>
    <s v="CUST8028"/>
    <x v="2"/>
    <x v="3"/>
    <s v="Electrnics"/>
    <x v="7"/>
    <n v="9"/>
    <n v="43508.62"/>
    <n v="10"/>
    <x v="2"/>
    <x v="1"/>
    <x v="6"/>
    <x v="1"/>
    <x v="1924"/>
    <m/>
    <m/>
    <m/>
  </r>
  <r>
    <d v="2022-01-09T00:00:00"/>
    <s v="ORD109237"/>
    <s v="CUST1682"/>
    <x v="0"/>
    <x v="1"/>
    <s v="Electronics"/>
    <x v="1"/>
    <n v="8"/>
    <n v="35265.18"/>
    <m/>
    <x v="2"/>
    <x v="2"/>
    <x v="3"/>
    <x v="1"/>
    <x v="0"/>
    <m/>
    <m/>
    <m/>
  </r>
  <r>
    <d v="2022-10-01T00:00:00"/>
    <s v="ORD104890"/>
    <s v="CUST5347"/>
    <x v="4"/>
    <x v="0"/>
    <s v="Clothing"/>
    <x v="8"/>
    <n v="6"/>
    <n v="575.55999999999995"/>
    <n v="20"/>
    <x v="3"/>
    <x v="0"/>
    <x v="2"/>
    <x v="1"/>
    <x v="1925"/>
    <m/>
    <m/>
    <m/>
  </r>
  <r>
    <d v="2022-10-01T00:00:00"/>
    <s v="ORD104568"/>
    <s v="CUST2089"/>
    <x v="0"/>
    <x v="1"/>
    <s v="Electrnics"/>
    <x v="6"/>
    <n v="8"/>
    <n v="15982.18"/>
    <n v="20"/>
    <x v="2"/>
    <x v="5"/>
    <x v="4"/>
    <x v="1"/>
    <x v="1926"/>
    <m/>
    <m/>
    <m/>
  </r>
  <r>
    <d v="2022-10-01T00:00:00"/>
    <s v="ORD103127"/>
    <s v="CUST2503"/>
    <x v="3"/>
    <x v="2"/>
    <s v="Electronics"/>
    <x v="14"/>
    <n v="7"/>
    <n v="48986.64"/>
    <n v="5"/>
    <x v="2"/>
    <x v="1"/>
    <x v="6"/>
    <x v="1"/>
    <x v="1927"/>
    <m/>
    <m/>
    <m/>
  </r>
  <r>
    <d v="2022-10-01T00:00:00"/>
    <s v="ORD107660"/>
    <s v="CUST7131"/>
    <x v="4"/>
    <x v="3"/>
    <s v="Electronics"/>
    <x v="14"/>
    <n v="8"/>
    <n v="22444.080000000002"/>
    <n v="15"/>
    <x v="1"/>
    <x v="5"/>
    <x v="4"/>
    <x v="1"/>
    <x v="1928"/>
    <m/>
    <m/>
    <m/>
  </r>
  <r>
    <d v="2022-10-01T00:00:00"/>
    <s v="ORD100309"/>
    <s v="CUST6885"/>
    <x v="6"/>
    <x v="3"/>
    <s v="Furniture"/>
    <x v="0"/>
    <n v="7"/>
    <n v="1054.32"/>
    <n v="5"/>
    <x v="3"/>
    <x v="2"/>
    <x v="1"/>
    <x v="1"/>
    <x v="1929"/>
    <m/>
    <m/>
    <m/>
  </r>
  <r>
    <d v="2022-05-08T00:00:00"/>
    <s v="ORD108829"/>
    <s v="CUST7892"/>
    <x v="6"/>
    <x v="0"/>
    <s v="Clothing"/>
    <x v="13"/>
    <n v="9"/>
    <n v="41900.76"/>
    <m/>
    <x v="3"/>
    <x v="4"/>
    <x v="5"/>
    <x v="0"/>
    <x v="0"/>
    <m/>
    <m/>
    <m/>
  </r>
  <r>
    <d v="2023-11-21T00:00:00"/>
    <s v="ORD105865"/>
    <s v="CUST7628"/>
    <x v="3"/>
    <x v="0"/>
    <s v="Clothing"/>
    <x v="13"/>
    <n v="1"/>
    <n v="16210.49"/>
    <n v="5"/>
    <x v="1"/>
    <x v="3"/>
    <x v="5"/>
    <x v="0"/>
    <x v="0"/>
    <m/>
    <m/>
    <m/>
  </r>
  <r>
    <d v="2022-01-19T00:00:00"/>
    <s v="ORD108106"/>
    <s v="CUST1041"/>
    <x v="5"/>
    <x v="0"/>
    <s v="Furnture"/>
    <x v="14"/>
    <n v="7"/>
    <n v="37584.97"/>
    <n v="20"/>
    <x v="1"/>
    <x v="3"/>
    <x v="2"/>
    <x v="0"/>
    <x v="0"/>
    <m/>
    <m/>
    <m/>
  </r>
  <r>
    <d v="2023-04-17T00:00:00"/>
    <s v="ORD104354"/>
    <s v="CUST5745"/>
    <x v="6"/>
    <x v="1"/>
    <s v="Furnture"/>
    <x v="13"/>
    <n v="4"/>
    <n v="16375.19"/>
    <m/>
    <x v="2"/>
    <x v="5"/>
    <x v="6"/>
    <x v="1"/>
    <x v="0"/>
    <m/>
    <m/>
    <m/>
  </r>
  <r>
    <d v="2023-04-15T00:00:00"/>
    <s v="ORD107608"/>
    <s v="CUST5220"/>
    <x v="5"/>
    <x v="0"/>
    <s v="Furnture"/>
    <x v="7"/>
    <n v="2"/>
    <n v="44571.66"/>
    <n v="15"/>
    <x v="2"/>
    <x v="3"/>
    <x v="6"/>
    <x v="0"/>
    <x v="0"/>
    <m/>
    <m/>
    <m/>
  </r>
  <r>
    <d v="2023-09-28T00:00:00"/>
    <s v="ORD105371"/>
    <s v="CUST1332"/>
    <x v="5"/>
    <x v="3"/>
    <s v="Electronics"/>
    <x v="4"/>
    <n v="9"/>
    <n v="49632.92"/>
    <n v="5"/>
    <x v="1"/>
    <x v="2"/>
    <x v="3"/>
    <x v="0"/>
    <x v="0"/>
    <m/>
    <m/>
    <m/>
  </r>
  <r>
    <d v="2022-10-01T00:00:00"/>
    <s v="ORD107747"/>
    <s v="CUST6191"/>
    <x v="4"/>
    <x v="3"/>
    <s v="Clothing"/>
    <x v="5"/>
    <n v="6"/>
    <n v="18480.73"/>
    <n v="5"/>
    <x v="2"/>
    <x v="5"/>
    <x v="4"/>
    <x v="2"/>
    <x v="1930"/>
    <m/>
    <m/>
    <m/>
  </r>
  <r>
    <d v="2022-12-22T00:00:00"/>
    <s v="ORD104743"/>
    <s v="CUST2076"/>
    <x v="4"/>
    <x v="3"/>
    <s v="Electrnics"/>
    <x v="8"/>
    <n v="5"/>
    <n v="18501.580000000002"/>
    <n v="0"/>
    <x v="2"/>
    <x v="4"/>
    <x v="7"/>
    <x v="0"/>
    <x v="0"/>
    <m/>
    <m/>
    <m/>
  </r>
  <r>
    <d v="2023-03-25T00:00:00"/>
    <s v="ORD102583"/>
    <s v="CUST1439"/>
    <x v="2"/>
    <x v="2"/>
    <s v="Clothing"/>
    <x v="6"/>
    <n v="4"/>
    <n v="43297.77"/>
    <n v="0"/>
    <x v="2"/>
    <x v="0"/>
    <x v="5"/>
    <x v="0"/>
    <x v="0"/>
    <m/>
    <m/>
    <m/>
  </r>
  <r>
    <d v="2022-07-20T00:00:00"/>
    <s v="ORD108047"/>
    <s v="CUST6426"/>
    <x v="1"/>
    <x v="1"/>
    <s v="Furnture"/>
    <x v="14"/>
    <n v="3"/>
    <n v="31340.29"/>
    <n v="15"/>
    <x v="0"/>
    <x v="1"/>
    <x v="6"/>
    <x v="0"/>
    <x v="0"/>
    <m/>
    <m/>
    <m/>
  </r>
  <r>
    <d v="2022-10-01T00:00:00"/>
    <s v="ORD102770"/>
    <s v="CUST8387"/>
    <x v="3"/>
    <x v="3"/>
    <s v="Furniture"/>
    <x v="7"/>
    <n v="7"/>
    <n v="42115.81"/>
    <n v="15"/>
    <x v="0"/>
    <x v="0"/>
    <x v="1"/>
    <x v="2"/>
    <x v="1931"/>
    <m/>
    <m/>
    <m/>
  </r>
  <r>
    <d v="2023-07-02T00:00:00"/>
    <s v="ORD108729"/>
    <s v="CUST7417"/>
    <x v="7"/>
    <x v="3"/>
    <s v="Electrnics"/>
    <x v="1"/>
    <n v="5"/>
    <n v="17693.46"/>
    <m/>
    <x v="3"/>
    <x v="0"/>
    <x v="1"/>
    <x v="0"/>
    <x v="0"/>
    <m/>
    <m/>
    <m/>
  </r>
  <r>
    <d v="2022-10-01T00:00:00"/>
    <s v="ORD108250"/>
    <s v="CUST3115"/>
    <x v="5"/>
    <x v="1"/>
    <s v="Clothing"/>
    <x v="6"/>
    <n v="5"/>
    <n v="24447.07"/>
    <n v="20"/>
    <x v="1"/>
    <x v="2"/>
    <x v="1"/>
    <x v="2"/>
    <x v="1932"/>
    <m/>
    <m/>
    <m/>
  </r>
  <r>
    <d v="2022-10-01T00:00:00"/>
    <s v="ORD109530"/>
    <s v="CUST1626"/>
    <x v="4"/>
    <x v="2"/>
    <s v="Furnture"/>
    <x v="5"/>
    <n v="5"/>
    <n v="25899.21"/>
    <n v="0"/>
    <x v="0"/>
    <x v="2"/>
    <x v="3"/>
    <x v="2"/>
    <x v="1933"/>
    <m/>
    <m/>
    <m/>
  </r>
  <r>
    <d v="2023-08-11T00:00:00"/>
    <s v="ORD103209"/>
    <s v="CUST1531"/>
    <x v="5"/>
    <x v="1"/>
    <s v="Furnture"/>
    <x v="4"/>
    <n v="4"/>
    <n v="5454.9"/>
    <n v="20"/>
    <x v="1"/>
    <x v="1"/>
    <x v="6"/>
    <x v="0"/>
    <x v="0"/>
    <m/>
    <m/>
    <m/>
  </r>
  <r>
    <d v="2022-10-01T00:00:00"/>
    <s v="ORD106883"/>
    <s v="CUST2203"/>
    <x v="2"/>
    <x v="0"/>
    <s v="Electronics"/>
    <x v="9"/>
    <n v="6"/>
    <n v="12341.53"/>
    <n v="10"/>
    <x v="3"/>
    <x v="3"/>
    <x v="4"/>
    <x v="1"/>
    <x v="1934"/>
    <m/>
    <m/>
    <m/>
  </r>
  <r>
    <d v="2022-10-01T00:00:00"/>
    <s v="ORD103905"/>
    <s v="CUST3610"/>
    <x v="5"/>
    <x v="3"/>
    <s v="Electrnics"/>
    <x v="5"/>
    <n v="8"/>
    <n v="24271.45"/>
    <n v="15"/>
    <x v="2"/>
    <x v="2"/>
    <x v="1"/>
    <x v="1"/>
    <x v="1935"/>
    <m/>
    <m/>
    <m/>
  </r>
  <r>
    <d v="2023-07-30T00:00:00"/>
    <s v="ORD108360"/>
    <s v="CUST2568"/>
    <x v="5"/>
    <x v="3"/>
    <s v="Furnture"/>
    <x v="2"/>
    <n v="9"/>
    <n v="23080.29"/>
    <n v="0"/>
    <x v="2"/>
    <x v="1"/>
    <x v="5"/>
    <x v="0"/>
    <x v="0"/>
    <m/>
    <m/>
    <m/>
  </r>
  <r>
    <d v="2023-06-09T00:00:00"/>
    <s v="ORD105747"/>
    <s v="CUST2129"/>
    <x v="3"/>
    <x v="3"/>
    <s v="Electronics"/>
    <x v="4"/>
    <n v="6"/>
    <n v="47211.11"/>
    <n v="5"/>
    <x v="0"/>
    <x v="1"/>
    <x v="7"/>
    <x v="0"/>
    <x v="0"/>
    <m/>
    <m/>
    <m/>
  </r>
  <r>
    <d v="2023-11-25T00:00:00"/>
    <s v="ORD108181"/>
    <s v="CUST2131"/>
    <x v="3"/>
    <x v="1"/>
    <s v="Electrnics"/>
    <x v="14"/>
    <n v="2"/>
    <n v="11916.59"/>
    <n v="5"/>
    <x v="0"/>
    <x v="5"/>
    <x v="5"/>
    <x v="0"/>
    <x v="0"/>
    <m/>
    <m/>
    <m/>
  </r>
  <r>
    <d v="2022-11-05T00:00:00"/>
    <s v="ORD102379"/>
    <s v="CUST2633"/>
    <x v="5"/>
    <x v="0"/>
    <s v="Electrnics"/>
    <x v="10"/>
    <n v="2"/>
    <n v="13082.52"/>
    <m/>
    <x v="3"/>
    <x v="2"/>
    <x v="1"/>
    <x v="2"/>
    <x v="0"/>
    <m/>
    <m/>
    <m/>
  </r>
  <r>
    <d v="2023-05-14T00:00:00"/>
    <s v="ORD108446"/>
    <s v="CUST2097"/>
    <x v="1"/>
    <x v="0"/>
    <s v="Clothing"/>
    <x v="5"/>
    <n v="1"/>
    <n v="5617.16"/>
    <m/>
    <x v="3"/>
    <x v="1"/>
    <x v="4"/>
    <x v="1"/>
    <x v="0"/>
    <m/>
    <m/>
    <m/>
  </r>
  <r>
    <d v="2023-12-28T00:00:00"/>
    <s v="ORD106348"/>
    <s v="CUST5409"/>
    <x v="7"/>
    <x v="1"/>
    <s v="Electronics"/>
    <x v="4"/>
    <n v="8"/>
    <n v="21181.48"/>
    <n v="0"/>
    <x v="2"/>
    <x v="2"/>
    <x v="0"/>
    <x v="0"/>
    <x v="0"/>
    <m/>
    <m/>
    <m/>
  </r>
  <r>
    <d v="2022-10-01T00:00:00"/>
    <s v="ORD104169"/>
    <s v="CUST8209"/>
    <x v="7"/>
    <x v="3"/>
    <s v="Clothing"/>
    <x v="13"/>
    <n v="1"/>
    <n v="29135.41"/>
    <n v="0"/>
    <x v="1"/>
    <x v="2"/>
    <x v="5"/>
    <x v="2"/>
    <x v="1936"/>
    <m/>
    <m/>
    <m/>
  </r>
  <r>
    <d v="2022-10-01T00:00:00"/>
    <s v="ORD110364"/>
    <s v="CUST4764"/>
    <x v="1"/>
    <x v="2"/>
    <s v="Furniture"/>
    <x v="12"/>
    <n v="10"/>
    <n v="35647.43"/>
    <n v="15"/>
    <x v="0"/>
    <x v="3"/>
    <x v="2"/>
    <x v="1"/>
    <x v="1937"/>
    <m/>
    <m/>
    <m/>
  </r>
  <r>
    <d v="2022-09-09T00:00:00"/>
    <s v="ORD103428"/>
    <s v="CUST5261"/>
    <x v="4"/>
    <x v="2"/>
    <s v="Clothing"/>
    <x v="2"/>
    <n v="10"/>
    <n v="40193.03"/>
    <n v="0"/>
    <x v="2"/>
    <x v="4"/>
    <x v="1"/>
    <x v="0"/>
    <x v="0"/>
    <m/>
    <m/>
    <m/>
  </r>
  <r>
    <d v="2023-05-12T00:00:00"/>
    <s v="ORD104421"/>
    <s v="CUST5772"/>
    <x v="2"/>
    <x v="1"/>
    <s v="Furniture"/>
    <x v="3"/>
    <n v="9"/>
    <n v="32441.56"/>
    <n v="0"/>
    <x v="2"/>
    <x v="2"/>
    <x v="1"/>
    <x v="0"/>
    <x v="0"/>
    <m/>
    <m/>
    <m/>
  </r>
  <r>
    <d v="2022-10-01T00:00:00"/>
    <s v="ORD101101"/>
    <s v="CUST9320"/>
    <x v="1"/>
    <x v="0"/>
    <s v="Clothing"/>
    <x v="13"/>
    <n v="5"/>
    <n v="49156.02"/>
    <n v="0"/>
    <x v="0"/>
    <x v="0"/>
    <x v="0"/>
    <x v="1"/>
    <x v="1938"/>
    <m/>
    <m/>
    <m/>
  </r>
  <r>
    <d v="2022-12-01T00:00:00"/>
    <s v="ORD110022"/>
    <s v="CUST2048"/>
    <x v="0"/>
    <x v="1"/>
    <s v="Clothing"/>
    <x v="5"/>
    <n v="5"/>
    <n v="30052.21"/>
    <n v="15"/>
    <x v="2"/>
    <x v="1"/>
    <x v="2"/>
    <x v="0"/>
    <x v="0"/>
    <m/>
    <m/>
    <m/>
  </r>
  <r>
    <d v="2023-03-26T00:00:00"/>
    <s v="ORD105169"/>
    <s v="CUST7448"/>
    <x v="1"/>
    <x v="0"/>
    <s v="Electronics"/>
    <x v="11"/>
    <n v="8"/>
    <n v="46141.65"/>
    <n v="5"/>
    <x v="1"/>
    <x v="0"/>
    <x v="2"/>
    <x v="0"/>
    <x v="0"/>
    <m/>
    <m/>
    <m/>
  </r>
  <r>
    <d v="2022-10-01T00:00:00"/>
    <s v="ORD111536"/>
    <s v="CUST4002"/>
    <x v="5"/>
    <x v="2"/>
    <s v="Electronics"/>
    <x v="4"/>
    <n v="10"/>
    <n v="7063.55"/>
    <n v="10"/>
    <x v="1"/>
    <x v="5"/>
    <x v="7"/>
    <x v="1"/>
    <x v="1939"/>
    <m/>
    <m/>
    <m/>
  </r>
  <r>
    <d v="2022-10-01T00:00:00"/>
    <s v="ORD103250"/>
    <s v="CUST4263"/>
    <x v="4"/>
    <x v="0"/>
    <s v="Furniture"/>
    <x v="7"/>
    <n v="2"/>
    <n v="12810.75"/>
    <n v="20"/>
    <x v="1"/>
    <x v="3"/>
    <x v="4"/>
    <x v="2"/>
    <x v="1940"/>
    <m/>
    <m/>
    <m/>
  </r>
  <r>
    <d v="2023-01-14T00:00:00"/>
    <s v="ORD110575"/>
    <s v="CUST8864"/>
    <x v="3"/>
    <x v="3"/>
    <s v="Furnture"/>
    <x v="11"/>
    <n v="4"/>
    <n v="40070"/>
    <n v="15"/>
    <x v="0"/>
    <x v="1"/>
    <x v="7"/>
    <x v="0"/>
    <x v="0"/>
    <m/>
    <m/>
    <m/>
  </r>
  <r>
    <d v="2023-08-11T00:00:00"/>
    <s v="ORD104140"/>
    <s v="CUST9368"/>
    <x v="6"/>
    <x v="3"/>
    <s v="Furniture"/>
    <x v="10"/>
    <n v="5"/>
    <n v="1585.98"/>
    <n v="15"/>
    <x v="3"/>
    <x v="1"/>
    <x v="3"/>
    <x v="0"/>
    <x v="0"/>
    <m/>
    <m/>
    <m/>
  </r>
  <r>
    <d v="2022-02-23T00:00:00"/>
    <s v="ORD103557"/>
    <s v="CUST2358"/>
    <x v="1"/>
    <x v="1"/>
    <s v="Clothing"/>
    <x v="13"/>
    <n v="4"/>
    <n v="46143.93"/>
    <m/>
    <x v="0"/>
    <x v="1"/>
    <x v="5"/>
    <x v="0"/>
    <x v="0"/>
    <m/>
    <m/>
    <m/>
  </r>
  <r>
    <d v="2023-06-21T00:00:00"/>
    <s v="ORD107672"/>
    <s v="CUST8115"/>
    <x v="6"/>
    <x v="1"/>
    <s v="Furniture"/>
    <x v="10"/>
    <n v="8"/>
    <n v="3134.63"/>
    <m/>
    <x v="3"/>
    <x v="5"/>
    <x v="3"/>
    <x v="0"/>
    <x v="0"/>
    <m/>
    <m/>
    <m/>
  </r>
  <r>
    <d v="2023-03-26T00:00:00"/>
    <s v="ORD100118"/>
    <s v="CUST9586"/>
    <x v="3"/>
    <x v="2"/>
    <s v="Furniture"/>
    <x v="10"/>
    <n v="6"/>
    <n v="45905.05"/>
    <n v="15"/>
    <x v="2"/>
    <x v="3"/>
    <x v="1"/>
    <x v="0"/>
    <x v="0"/>
    <m/>
    <m/>
    <m/>
  </r>
  <r>
    <d v="2023-06-06T00:00:00"/>
    <s v="ORD102022"/>
    <s v="CUST7447"/>
    <x v="6"/>
    <x v="1"/>
    <s v="Furniture"/>
    <x v="12"/>
    <n v="1"/>
    <n v="6921.59"/>
    <n v="0"/>
    <x v="1"/>
    <x v="1"/>
    <x v="5"/>
    <x v="0"/>
    <x v="0"/>
    <m/>
    <m/>
    <m/>
  </r>
  <r>
    <d v="2022-10-01T00:00:00"/>
    <s v="ORD104598"/>
    <s v="CUST7128"/>
    <x v="1"/>
    <x v="3"/>
    <s v="Furniture"/>
    <x v="0"/>
    <n v="10"/>
    <n v="18128.599999999999"/>
    <n v="15"/>
    <x v="2"/>
    <x v="2"/>
    <x v="5"/>
    <x v="2"/>
    <x v="1941"/>
    <m/>
    <m/>
    <m/>
  </r>
  <r>
    <d v="2022-10-01T00:00:00"/>
    <s v="ORD111195"/>
    <s v="CUST7303"/>
    <x v="2"/>
    <x v="3"/>
    <s v="Electrnics"/>
    <x v="0"/>
    <n v="10"/>
    <n v="47755.63"/>
    <n v="5"/>
    <x v="1"/>
    <x v="3"/>
    <x v="7"/>
    <x v="1"/>
    <x v="1942"/>
    <m/>
    <m/>
    <m/>
  </r>
  <r>
    <d v="2022-04-12T00:00:00"/>
    <s v="ORD108634"/>
    <s v="CUST4192"/>
    <x v="5"/>
    <x v="1"/>
    <s v="Electrnics"/>
    <x v="6"/>
    <n v="10"/>
    <n v="8294.0300000000007"/>
    <n v="15"/>
    <x v="0"/>
    <x v="2"/>
    <x v="7"/>
    <x v="0"/>
    <x v="0"/>
    <m/>
    <m/>
    <m/>
  </r>
  <r>
    <d v="2022-10-01T00:00:00"/>
    <s v="ORD110482"/>
    <s v="CUST8738"/>
    <x v="7"/>
    <x v="2"/>
    <s v="Clothing"/>
    <x v="6"/>
    <n v="4"/>
    <n v="16140.67"/>
    <n v="10"/>
    <x v="2"/>
    <x v="4"/>
    <x v="4"/>
    <x v="2"/>
    <x v="1943"/>
    <m/>
    <m/>
    <m/>
  </r>
  <r>
    <d v="2022-10-01T00:00:00"/>
    <s v="ORD105616"/>
    <s v="CUST7832"/>
    <x v="3"/>
    <x v="2"/>
    <s v="Electrnics"/>
    <x v="12"/>
    <n v="8"/>
    <n v="30744.06"/>
    <n v="20"/>
    <x v="0"/>
    <x v="3"/>
    <x v="2"/>
    <x v="1"/>
    <x v="1944"/>
    <m/>
    <m/>
    <m/>
  </r>
  <r>
    <d v="2022-10-01T00:00:00"/>
    <s v="ORD108699"/>
    <s v="CUST6971"/>
    <x v="1"/>
    <x v="1"/>
    <s v="Clothing"/>
    <x v="8"/>
    <n v="1"/>
    <n v="38088.93"/>
    <n v="5"/>
    <x v="1"/>
    <x v="2"/>
    <x v="6"/>
    <x v="2"/>
    <x v="1945"/>
    <m/>
    <m/>
    <m/>
  </r>
  <r>
    <d v="2023-02-14T00:00:00"/>
    <s v="ORD104681"/>
    <s v="CUST6452"/>
    <x v="2"/>
    <x v="1"/>
    <s v="Clothing"/>
    <x v="8"/>
    <n v="8"/>
    <n v="46868.46"/>
    <n v="10"/>
    <x v="3"/>
    <x v="3"/>
    <x v="2"/>
    <x v="0"/>
    <x v="0"/>
    <m/>
    <m/>
    <m/>
  </r>
  <r>
    <d v="2023-07-31T00:00:00"/>
    <s v="ORD106860"/>
    <s v="CUST4474"/>
    <x v="2"/>
    <x v="3"/>
    <s v="Electronics"/>
    <x v="1"/>
    <n v="1"/>
    <n v="18948.64"/>
    <m/>
    <x v="0"/>
    <x v="4"/>
    <x v="0"/>
    <x v="2"/>
    <x v="0"/>
    <m/>
    <m/>
    <m/>
  </r>
  <r>
    <d v="2022-10-01T00:00:00"/>
    <s v="ORD109591"/>
    <s v="CUST1838"/>
    <x v="6"/>
    <x v="3"/>
    <s v="Clothing"/>
    <x v="2"/>
    <n v="1"/>
    <n v="23816.080000000002"/>
    <n v="10"/>
    <x v="2"/>
    <x v="0"/>
    <x v="3"/>
    <x v="1"/>
    <x v="1946"/>
    <m/>
    <m/>
    <m/>
  </r>
  <r>
    <d v="2023-12-16T00:00:00"/>
    <s v="ORD104273"/>
    <s v="CUST8894"/>
    <x v="7"/>
    <x v="1"/>
    <s v="Electrnics"/>
    <x v="8"/>
    <n v="8"/>
    <n v="15276.19"/>
    <n v="15"/>
    <x v="0"/>
    <x v="3"/>
    <x v="5"/>
    <x v="0"/>
    <x v="0"/>
    <m/>
    <m/>
    <m/>
  </r>
  <r>
    <d v="2023-10-25T00:00:00"/>
    <s v="ORD106188"/>
    <s v="CUST2217"/>
    <x v="5"/>
    <x v="3"/>
    <s v="Electrnics"/>
    <x v="0"/>
    <n v="8"/>
    <n v="19864.59"/>
    <n v="5"/>
    <x v="3"/>
    <x v="4"/>
    <x v="3"/>
    <x v="0"/>
    <x v="0"/>
    <m/>
    <m/>
    <m/>
  </r>
  <r>
    <d v="2022-04-28T00:00:00"/>
    <s v="ORD100087"/>
    <s v="CUST8673"/>
    <x v="4"/>
    <x v="3"/>
    <s v="Clothing"/>
    <x v="13"/>
    <n v="4"/>
    <n v="43021.02"/>
    <m/>
    <x v="2"/>
    <x v="1"/>
    <x v="5"/>
    <x v="2"/>
    <x v="0"/>
    <m/>
    <m/>
    <m/>
  </r>
  <r>
    <d v="2022-10-01T00:00:00"/>
    <s v="ORD105046"/>
    <s v="CUST4416"/>
    <x v="7"/>
    <x v="1"/>
    <s v="Electrnics"/>
    <x v="14"/>
    <n v="10"/>
    <n v="4703.37"/>
    <n v="15"/>
    <x v="2"/>
    <x v="2"/>
    <x v="2"/>
    <x v="1"/>
    <x v="1947"/>
    <m/>
    <m/>
    <m/>
  </r>
  <r>
    <d v="2022-10-01T00:00:00"/>
    <s v="ORD103382"/>
    <s v="CUST7549"/>
    <x v="3"/>
    <x v="3"/>
    <s v="Electrnics"/>
    <x v="5"/>
    <n v="1"/>
    <n v="34344.81"/>
    <n v="0"/>
    <x v="2"/>
    <x v="1"/>
    <x v="7"/>
    <x v="1"/>
    <x v="1948"/>
    <m/>
    <m/>
    <m/>
  </r>
  <r>
    <d v="2022-10-01T00:00:00"/>
    <s v="ORD107855"/>
    <s v="CUST6454"/>
    <x v="0"/>
    <x v="2"/>
    <s v="Electrnics"/>
    <x v="3"/>
    <n v="1"/>
    <n v="37891.57"/>
    <n v="15"/>
    <x v="3"/>
    <x v="4"/>
    <x v="6"/>
    <x v="2"/>
    <x v="1949"/>
    <m/>
    <m/>
    <m/>
  </r>
  <r>
    <d v="2022-10-01T00:00:00"/>
    <s v="ORD100403"/>
    <s v="CUST3238"/>
    <x v="5"/>
    <x v="1"/>
    <s v="Furniture"/>
    <x v="12"/>
    <n v="8"/>
    <n v="30924.7"/>
    <n v="10"/>
    <x v="2"/>
    <x v="2"/>
    <x v="5"/>
    <x v="2"/>
    <x v="1950"/>
    <m/>
    <m/>
    <m/>
  </r>
  <r>
    <d v="2022-10-01T00:00:00"/>
    <s v="ORD103350"/>
    <s v="CUST7442"/>
    <x v="7"/>
    <x v="3"/>
    <s v="Electronics"/>
    <x v="11"/>
    <n v="1"/>
    <n v="3177.05"/>
    <n v="15"/>
    <x v="3"/>
    <x v="4"/>
    <x v="2"/>
    <x v="2"/>
    <x v="1951"/>
    <m/>
    <m/>
    <m/>
  </r>
  <r>
    <d v="2022-10-01T00:00:00"/>
    <s v="ORD110077"/>
    <s v="CUST2117"/>
    <x v="5"/>
    <x v="0"/>
    <s v="Furnture"/>
    <x v="11"/>
    <n v="9"/>
    <n v="21328.79"/>
    <n v="0"/>
    <x v="0"/>
    <x v="2"/>
    <x v="5"/>
    <x v="1"/>
    <x v="1952"/>
    <m/>
    <m/>
    <m/>
  </r>
  <r>
    <d v="2022-10-01T00:00:00"/>
    <s v="ORD108741"/>
    <s v="CUST2536"/>
    <x v="3"/>
    <x v="1"/>
    <s v="Electronics"/>
    <x v="1"/>
    <n v="5"/>
    <n v="22007.89"/>
    <n v="15"/>
    <x v="3"/>
    <x v="1"/>
    <x v="5"/>
    <x v="1"/>
    <x v="1953"/>
    <m/>
    <m/>
    <m/>
  </r>
  <r>
    <d v="2023-11-30T00:00:00"/>
    <s v="ORD108720"/>
    <s v="CUST9125"/>
    <x v="5"/>
    <x v="1"/>
    <s v="Electrnics"/>
    <x v="13"/>
    <n v="2"/>
    <n v="48106.81"/>
    <m/>
    <x v="2"/>
    <x v="2"/>
    <x v="0"/>
    <x v="0"/>
    <x v="0"/>
    <m/>
    <m/>
    <m/>
  </r>
  <r>
    <d v="2022-07-05T00:00:00"/>
    <s v="ORD102241"/>
    <s v="CUST3375"/>
    <x v="4"/>
    <x v="1"/>
    <s v="Clothing"/>
    <x v="8"/>
    <n v="3"/>
    <n v="24179.46"/>
    <n v="0"/>
    <x v="2"/>
    <x v="3"/>
    <x v="7"/>
    <x v="0"/>
    <x v="0"/>
    <m/>
    <m/>
    <m/>
  </r>
  <r>
    <d v="2023-06-08T00:00:00"/>
    <s v="ORD108642"/>
    <s v="CUST4597"/>
    <x v="6"/>
    <x v="2"/>
    <s v="Clothing"/>
    <x v="5"/>
    <n v="1"/>
    <n v="20421.43"/>
    <n v="20"/>
    <x v="2"/>
    <x v="5"/>
    <x v="4"/>
    <x v="0"/>
    <x v="0"/>
    <m/>
    <m/>
    <m/>
  </r>
  <r>
    <d v="2023-03-19T00:00:00"/>
    <s v="ORD107702"/>
    <s v="CUST6457"/>
    <x v="2"/>
    <x v="3"/>
    <s v="Furniture"/>
    <x v="10"/>
    <n v="9"/>
    <n v="1393.57"/>
    <n v="15"/>
    <x v="0"/>
    <x v="5"/>
    <x v="5"/>
    <x v="0"/>
    <x v="0"/>
    <m/>
    <m/>
    <m/>
  </r>
  <r>
    <d v="2023-03-01T00:00:00"/>
    <s v="ORD101027"/>
    <s v="CUST3126"/>
    <x v="5"/>
    <x v="2"/>
    <s v="Furniture"/>
    <x v="12"/>
    <n v="8"/>
    <n v="29994.06"/>
    <m/>
    <x v="1"/>
    <x v="0"/>
    <x v="7"/>
    <x v="1"/>
    <x v="0"/>
    <m/>
    <m/>
    <m/>
  </r>
  <r>
    <d v="2022-10-01T00:00:00"/>
    <s v="ORD111740"/>
    <s v="CUST3589"/>
    <x v="3"/>
    <x v="0"/>
    <s v="Furnture"/>
    <x v="4"/>
    <n v="2"/>
    <n v="33595.07"/>
    <n v="0"/>
    <x v="3"/>
    <x v="2"/>
    <x v="4"/>
    <x v="2"/>
    <x v="1954"/>
    <m/>
    <m/>
    <m/>
  </r>
  <r>
    <d v="2022-10-01T00:00:00"/>
    <s v="ORD106013"/>
    <s v="CUST2482"/>
    <x v="3"/>
    <x v="0"/>
    <s v="Electronics"/>
    <x v="1"/>
    <n v="6"/>
    <n v="24044.94"/>
    <n v="20"/>
    <x v="0"/>
    <x v="2"/>
    <x v="0"/>
    <x v="1"/>
    <x v="1955"/>
    <m/>
    <m/>
    <m/>
  </r>
  <r>
    <d v="2023-09-01T00:00:00"/>
    <s v="ORD102436"/>
    <s v="CUST3519"/>
    <x v="2"/>
    <x v="3"/>
    <s v="Clothing"/>
    <x v="13"/>
    <n v="7"/>
    <n v="39116.32"/>
    <n v="5"/>
    <x v="0"/>
    <x v="1"/>
    <x v="3"/>
    <x v="0"/>
    <x v="0"/>
    <m/>
    <m/>
    <m/>
  </r>
  <r>
    <d v="2022-10-01T00:00:00"/>
    <s v="ORD110337"/>
    <s v="CUST6125"/>
    <x v="4"/>
    <x v="3"/>
    <s v="Furniture"/>
    <x v="7"/>
    <n v="3"/>
    <n v="26941.38"/>
    <n v="20"/>
    <x v="1"/>
    <x v="5"/>
    <x v="7"/>
    <x v="1"/>
    <x v="1956"/>
    <m/>
    <m/>
    <m/>
  </r>
  <r>
    <d v="2022-10-01T00:00:00"/>
    <s v="ORD109261"/>
    <s v="CUST9333"/>
    <x v="2"/>
    <x v="1"/>
    <s v="Electrnics"/>
    <x v="13"/>
    <n v="7"/>
    <n v="37444.120000000003"/>
    <n v="15"/>
    <x v="3"/>
    <x v="2"/>
    <x v="3"/>
    <x v="2"/>
    <x v="1957"/>
    <m/>
    <m/>
    <m/>
  </r>
  <r>
    <d v="2022-10-01T00:00:00"/>
    <s v="ORD101278"/>
    <s v="CUST3701"/>
    <x v="1"/>
    <x v="3"/>
    <s v="Clothing"/>
    <x v="5"/>
    <n v="10"/>
    <n v="16424.43"/>
    <n v="15"/>
    <x v="0"/>
    <x v="0"/>
    <x v="3"/>
    <x v="2"/>
    <x v="1958"/>
    <m/>
    <m/>
    <m/>
  </r>
  <r>
    <d v="2022-10-01T00:00:00"/>
    <s v="ORD107234"/>
    <s v="CUST5339"/>
    <x v="1"/>
    <x v="3"/>
    <s v="Electrnics"/>
    <x v="11"/>
    <n v="9"/>
    <n v="48352.959999999999"/>
    <n v="15"/>
    <x v="2"/>
    <x v="2"/>
    <x v="2"/>
    <x v="2"/>
    <x v="1959"/>
    <m/>
    <m/>
    <m/>
  </r>
  <r>
    <d v="2023-08-02T00:00:00"/>
    <s v="ORD107466"/>
    <s v="CUST6230"/>
    <x v="0"/>
    <x v="2"/>
    <s v="Electrnics"/>
    <x v="2"/>
    <n v="6"/>
    <n v="15965.66"/>
    <n v="5"/>
    <x v="2"/>
    <x v="5"/>
    <x v="6"/>
    <x v="0"/>
    <x v="0"/>
    <m/>
    <m/>
    <m/>
  </r>
  <r>
    <d v="2022-12-15T00:00:00"/>
    <s v="ORD101425"/>
    <s v="CUST8872"/>
    <x v="2"/>
    <x v="3"/>
    <s v="Electronics"/>
    <x v="1"/>
    <n v="4"/>
    <n v="31707.55"/>
    <n v="15"/>
    <x v="3"/>
    <x v="5"/>
    <x v="3"/>
    <x v="0"/>
    <x v="0"/>
    <m/>
    <m/>
    <m/>
  </r>
  <r>
    <d v="2022-02-02T00:00:00"/>
    <s v="ORD109178"/>
    <s v="CUST1051"/>
    <x v="2"/>
    <x v="3"/>
    <s v="Clothing"/>
    <x v="5"/>
    <n v="2"/>
    <n v="36840.449999999997"/>
    <n v="15"/>
    <x v="1"/>
    <x v="4"/>
    <x v="5"/>
    <x v="0"/>
    <x v="0"/>
    <m/>
    <m/>
    <m/>
  </r>
  <r>
    <d v="2022-10-01T00:00:00"/>
    <s v="ORD101502"/>
    <s v="CUST3200"/>
    <x v="1"/>
    <x v="3"/>
    <s v="Electrnics"/>
    <x v="11"/>
    <n v="2"/>
    <n v="19568.16"/>
    <n v="0"/>
    <x v="0"/>
    <x v="2"/>
    <x v="4"/>
    <x v="2"/>
    <x v="1960"/>
    <m/>
    <m/>
    <m/>
  </r>
  <r>
    <d v="2022-10-01T00:00:00"/>
    <s v="ORD111784"/>
    <s v="CUST7308"/>
    <x v="0"/>
    <x v="1"/>
    <s v="Furniture"/>
    <x v="7"/>
    <n v="3"/>
    <n v="22191.09"/>
    <n v="20"/>
    <x v="0"/>
    <x v="4"/>
    <x v="5"/>
    <x v="2"/>
    <x v="1961"/>
    <m/>
    <m/>
    <m/>
  </r>
  <r>
    <d v="2022-10-01T00:00:00"/>
    <s v="ORD110361"/>
    <s v="CUST4057"/>
    <x v="5"/>
    <x v="1"/>
    <s v="Clothing"/>
    <x v="6"/>
    <n v="7"/>
    <n v="17494.5"/>
    <n v="5"/>
    <x v="2"/>
    <x v="1"/>
    <x v="3"/>
    <x v="1"/>
    <x v="1962"/>
    <m/>
    <m/>
    <m/>
  </r>
  <r>
    <d v="2022-12-27T00:00:00"/>
    <s v="ORD109918"/>
    <s v="CUST4523"/>
    <x v="6"/>
    <x v="0"/>
    <s v="Electrnics"/>
    <x v="6"/>
    <n v="4"/>
    <n v="34963.050000000003"/>
    <m/>
    <x v="3"/>
    <x v="0"/>
    <x v="2"/>
    <x v="0"/>
    <x v="0"/>
    <m/>
    <m/>
    <m/>
  </r>
  <r>
    <d v="2022-08-09T00:00:00"/>
    <s v="ORD110932"/>
    <s v="CUST7758"/>
    <x v="7"/>
    <x v="1"/>
    <s v="Furnture"/>
    <x v="4"/>
    <n v="3"/>
    <n v="19058.84"/>
    <n v="0"/>
    <x v="2"/>
    <x v="5"/>
    <x v="5"/>
    <x v="0"/>
    <x v="0"/>
    <m/>
    <m/>
    <m/>
  </r>
  <r>
    <d v="2023-03-23T00:00:00"/>
    <s v="ORD100678"/>
    <s v="CUST9407"/>
    <x v="1"/>
    <x v="2"/>
    <s v="Clothing"/>
    <x v="8"/>
    <n v="10"/>
    <n v="44272.57"/>
    <n v="5"/>
    <x v="3"/>
    <x v="4"/>
    <x v="4"/>
    <x v="0"/>
    <x v="0"/>
    <m/>
    <m/>
    <m/>
  </r>
  <r>
    <d v="2022-10-01T00:00:00"/>
    <s v="ORD108432"/>
    <s v="CUST5991"/>
    <x v="6"/>
    <x v="0"/>
    <s v="Electrnics"/>
    <x v="6"/>
    <n v="6"/>
    <n v="16403.57"/>
    <n v="5"/>
    <x v="3"/>
    <x v="2"/>
    <x v="0"/>
    <x v="1"/>
    <x v="1963"/>
    <m/>
    <m/>
    <m/>
  </r>
  <r>
    <d v="2022-08-30T00:00:00"/>
    <s v="ORD108270"/>
    <s v="CUST3320"/>
    <x v="5"/>
    <x v="1"/>
    <s v="Electrnics"/>
    <x v="7"/>
    <n v="9"/>
    <n v="1055.46"/>
    <n v="20"/>
    <x v="0"/>
    <x v="3"/>
    <x v="0"/>
    <x v="0"/>
    <x v="0"/>
    <m/>
    <m/>
    <m/>
  </r>
  <r>
    <d v="2022-10-01T00:00:00"/>
    <s v="ORD106906"/>
    <s v="CUST5009"/>
    <x v="5"/>
    <x v="2"/>
    <s v="Furnture"/>
    <x v="10"/>
    <n v="4"/>
    <n v="7694.52"/>
    <n v="20"/>
    <x v="0"/>
    <x v="0"/>
    <x v="4"/>
    <x v="2"/>
    <x v="1964"/>
    <m/>
    <m/>
    <m/>
  </r>
  <r>
    <d v="2023-01-24T00:00:00"/>
    <s v="ORD105792"/>
    <s v="CUST9022"/>
    <x v="4"/>
    <x v="2"/>
    <s v="Furniture"/>
    <x v="10"/>
    <n v="2"/>
    <n v="21734.69"/>
    <n v="20"/>
    <x v="3"/>
    <x v="4"/>
    <x v="5"/>
    <x v="0"/>
    <x v="0"/>
    <m/>
    <m/>
    <m/>
  </r>
  <r>
    <d v="2022-06-05T00:00:00"/>
    <s v="ORD101070"/>
    <s v="CUST6413"/>
    <x v="4"/>
    <x v="3"/>
    <s v="Electrnics"/>
    <x v="0"/>
    <n v="10"/>
    <n v="17056.5"/>
    <n v="20"/>
    <x v="2"/>
    <x v="0"/>
    <x v="6"/>
    <x v="0"/>
    <x v="0"/>
    <m/>
    <m/>
    <m/>
  </r>
  <r>
    <d v="2022-10-01T00:00:00"/>
    <s v="ORD109567"/>
    <s v="CUST1627"/>
    <x v="7"/>
    <x v="1"/>
    <s v="Electrnics"/>
    <x v="1"/>
    <n v="3"/>
    <n v="11545.65"/>
    <n v="5"/>
    <x v="2"/>
    <x v="0"/>
    <x v="4"/>
    <x v="1"/>
    <x v="1965"/>
    <m/>
    <m/>
    <m/>
  </r>
  <r>
    <d v="2023-05-01T00:00:00"/>
    <s v="ORD102480"/>
    <s v="CUST7404"/>
    <x v="1"/>
    <x v="3"/>
    <s v="Clothing"/>
    <x v="5"/>
    <n v="5"/>
    <n v="15207.03"/>
    <n v="5"/>
    <x v="0"/>
    <x v="2"/>
    <x v="2"/>
    <x v="0"/>
    <x v="0"/>
    <m/>
    <m/>
    <m/>
  </r>
  <r>
    <d v="2022-04-30T00:00:00"/>
    <s v="ORD110057"/>
    <s v="CUST3831"/>
    <x v="5"/>
    <x v="1"/>
    <s v="Clothing"/>
    <x v="8"/>
    <n v="3"/>
    <n v="31926.89"/>
    <n v="0"/>
    <x v="1"/>
    <x v="1"/>
    <x v="5"/>
    <x v="0"/>
    <x v="0"/>
    <m/>
    <m/>
    <m/>
  </r>
  <r>
    <d v="2023-02-09T00:00:00"/>
    <s v="ORD103392"/>
    <s v="CUST7972"/>
    <x v="1"/>
    <x v="1"/>
    <s v="Furniture"/>
    <x v="3"/>
    <n v="7"/>
    <n v="2391.8000000000002"/>
    <n v="15"/>
    <x v="2"/>
    <x v="4"/>
    <x v="5"/>
    <x v="0"/>
    <x v="0"/>
    <m/>
    <m/>
    <m/>
  </r>
  <r>
    <d v="2022-10-01T00:00:00"/>
    <s v="ORD101099"/>
    <s v="CUST5185"/>
    <x v="4"/>
    <x v="1"/>
    <s v="Clothing"/>
    <x v="6"/>
    <n v="8"/>
    <n v="21352.94"/>
    <n v="5"/>
    <x v="2"/>
    <x v="3"/>
    <x v="7"/>
    <x v="2"/>
    <x v="1966"/>
    <m/>
    <m/>
    <m/>
  </r>
  <r>
    <d v="2022-10-01T00:00:00"/>
    <s v="ORD106598"/>
    <s v="CUST1337"/>
    <x v="4"/>
    <x v="3"/>
    <s v="Electrnics"/>
    <x v="1"/>
    <n v="8"/>
    <n v="46876.61"/>
    <n v="0"/>
    <x v="3"/>
    <x v="1"/>
    <x v="7"/>
    <x v="2"/>
    <x v="1967"/>
    <m/>
    <m/>
    <m/>
  </r>
  <r>
    <d v="2022-10-01T00:00:00"/>
    <s v="ORD107666"/>
    <s v="CUST1411"/>
    <x v="1"/>
    <x v="1"/>
    <s v="Clothing"/>
    <x v="8"/>
    <n v="7"/>
    <n v="30611.73"/>
    <n v="20"/>
    <x v="2"/>
    <x v="3"/>
    <x v="5"/>
    <x v="1"/>
    <x v="1968"/>
    <m/>
    <m/>
    <m/>
  </r>
  <r>
    <d v="2023-03-02T00:00:00"/>
    <s v="ORD100418"/>
    <s v="CUST7046"/>
    <x v="2"/>
    <x v="3"/>
    <s v="Furnture"/>
    <x v="5"/>
    <n v="5"/>
    <n v="26498.14"/>
    <m/>
    <x v="0"/>
    <x v="3"/>
    <x v="3"/>
    <x v="1"/>
    <x v="0"/>
    <m/>
    <m/>
    <m/>
  </r>
  <r>
    <d v="2023-02-24T00:00:00"/>
    <s v="ORD107130"/>
    <s v="CUST6852"/>
    <x v="1"/>
    <x v="3"/>
    <s v="Electrnics"/>
    <x v="7"/>
    <n v="5"/>
    <n v="25862.49"/>
    <n v="10"/>
    <x v="3"/>
    <x v="0"/>
    <x v="7"/>
    <x v="0"/>
    <x v="0"/>
    <m/>
    <m/>
    <m/>
  </r>
  <r>
    <d v="2022-10-01T00:00:00"/>
    <s v="ORD111165"/>
    <s v="CUST1355"/>
    <x v="1"/>
    <x v="3"/>
    <s v="Furnture"/>
    <x v="8"/>
    <n v="9"/>
    <n v="26228.9"/>
    <n v="10"/>
    <x v="0"/>
    <x v="1"/>
    <x v="3"/>
    <x v="2"/>
    <x v="1969"/>
    <m/>
    <m/>
    <m/>
  </r>
  <r>
    <d v="2022-10-01T00:00:00"/>
    <s v="ORD101947"/>
    <s v="CUST2437"/>
    <x v="7"/>
    <x v="2"/>
    <s v="Electronics"/>
    <x v="9"/>
    <n v="1"/>
    <n v="31229.83"/>
    <n v="20"/>
    <x v="0"/>
    <x v="0"/>
    <x v="7"/>
    <x v="2"/>
    <x v="1970"/>
    <m/>
    <m/>
    <m/>
  </r>
  <r>
    <d v="2022-03-29T00:00:00"/>
    <s v="ORD103336"/>
    <s v="CUST8842"/>
    <x v="3"/>
    <x v="3"/>
    <s v="Electrnics"/>
    <x v="3"/>
    <n v="1"/>
    <n v="2295.2199999999998"/>
    <m/>
    <x v="0"/>
    <x v="0"/>
    <x v="1"/>
    <x v="2"/>
    <x v="0"/>
    <m/>
    <m/>
    <m/>
  </r>
  <r>
    <d v="2023-04-05T00:00:00"/>
    <s v="ORD102299"/>
    <s v="CUST7964"/>
    <x v="4"/>
    <x v="3"/>
    <s v="Clothing"/>
    <x v="2"/>
    <n v="7"/>
    <n v="25604.97"/>
    <m/>
    <x v="0"/>
    <x v="3"/>
    <x v="0"/>
    <x v="0"/>
    <x v="0"/>
    <m/>
    <m/>
    <m/>
  </r>
  <r>
    <d v="2022-10-01T00:00:00"/>
    <s v="ORD110223"/>
    <s v="CUST9902"/>
    <x v="0"/>
    <x v="2"/>
    <s v="Electrnics"/>
    <x v="8"/>
    <n v="7"/>
    <n v="19496.55"/>
    <n v="5"/>
    <x v="1"/>
    <x v="3"/>
    <x v="6"/>
    <x v="2"/>
    <x v="1971"/>
    <m/>
    <m/>
    <m/>
  </r>
  <r>
    <d v="2022-05-18T00:00:00"/>
    <s v="ORD106679"/>
    <s v="CUST7597"/>
    <x v="7"/>
    <x v="3"/>
    <s v="Furniture"/>
    <x v="7"/>
    <n v="6"/>
    <n v="4562.54"/>
    <n v="5"/>
    <x v="2"/>
    <x v="4"/>
    <x v="2"/>
    <x v="0"/>
    <x v="0"/>
    <m/>
    <m/>
    <m/>
  </r>
  <r>
    <d v="2022-07-20T00:00:00"/>
    <s v="ORD111825"/>
    <s v="CUST1878"/>
    <x v="4"/>
    <x v="3"/>
    <s v="Furnture"/>
    <x v="8"/>
    <n v="3"/>
    <n v="5980.2"/>
    <n v="20"/>
    <x v="2"/>
    <x v="2"/>
    <x v="2"/>
    <x v="0"/>
    <x v="0"/>
    <m/>
    <m/>
    <m/>
  </r>
  <r>
    <d v="2022-10-01T00:00:00"/>
    <s v="ORD100208"/>
    <s v="CUST5397"/>
    <x v="0"/>
    <x v="3"/>
    <s v="Furniture"/>
    <x v="0"/>
    <n v="2"/>
    <n v="8443.65"/>
    <n v="10"/>
    <x v="2"/>
    <x v="3"/>
    <x v="0"/>
    <x v="2"/>
    <x v="1972"/>
    <m/>
    <m/>
    <m/>
  </r>
  <r>
    <d v="2022-10-01T00:00:00"/>
    <s v="ORD107391"/>
    <s v="CUST6812"/>
    <x v="0"/>
    <x v="1"/>
    <s v="Furnture"/>
    <x v="13"/>
    <n v="2"/>
    <n v="4534.7700000000004"/>
    <n v="15"/>
    <x v="0"/>
    <x v="2"/>
    <x v="3"/>
    <x v="1"/>
    <x v="1973"/>
    <m/>
    <m/>
    <m/>
  </r>
  <r>
    <d v="2023-03-18T00:00:00"/>
    <s v="ORD106030"/>
    <s v="CUST9032"/>
    <x v="6"/>
    <x v="0"/>
    <s v="Furniture"/>
    <x v="7"/>
    <n v="6"/>
    <n v="34369.5"/>
    <m/>
    <x v="0"/>
    <x v="0"/>
    <x v="0"/>
    <x v="1"/>
    <x v="0"/>
    <m/>
    <m/>
    <m/>
  </r>
  <r>
    <d v="2023-01-15T00:00:00"/>
    <s v="ORD100528"/>
    <s v="CUST8607"/>
    <x v="2"/>
    <x v="1"/>
    <s v="Electrnics"/>
    <x v="1"/>
    <n v="2"/>
    <n v="19305.48"/>
    <m/>
    <x v="1"/>
    <x v="1"/>
    <x v="1"/>
    <x v="0"/>
    <x v="0"/>
    <m/>
    <m/>
    <m/>
  </r>
  <r>
    <d v="2022-10-01T00:00:00"/>
    <s v="ORD100779"/>
    <s v="CUST8586"/>
    <x v="0"/>
    <x v="1"/>
    <s v="Clothing"/>
    <x v="8"/>
    <n v="6"/>
    <n v="393.97"/>
    <n v="15"/>
    <x v="1"/>
    <x v="3"/>
    <x v="5"/>
    <x v="2"/>
    <x v="1974"/>
    <m/>
    <m/>
    <m/>
  </r>
  <r>
    <d v="2022-12-17T00:00:00"/>
    <s v="ORD100722"/>
    <s v="CUST4969"/>
    <x v="6"/>
    <x v="3"/>
    <s v="Furniture"/>
    <x v="0"/>
    <n v="1"/>
    <n v="45340.94"/>
    <m/>
    <x v="3"/>
    <x v="5"/>
    <x v="7"/>
    <x v="0"/>
    <x v="0"/>
    <m/>
    <m/>
    <m/>
  </r>
  <r>
    <d v="2022-10-01T00:00:00"/>
    <s v="ORD107200"/>
    <s v="CUST2801"/>
    <x v="3"/>
    <x v="3"/>
    <s v="Clothing"/>
    <x v="2"/>
    <n v="1"/>
    <n v="3890.67"/>
    <n v="15"/>
    <x v="1"/>
    <x v="2"/>
    <x v="1"/>
    <x v="1"/>
    <x v="1975"/>
    <m/>
    <m/>
    <m/>
  </r>
  <r>
    <d v="2022-10-01T00:00:00"/>
    <s v="ORD101860"/>
    <s v="CUST8915"/>
    <x v="0"/>
    <x v="1"/>
    <s v="Electronics"/>
    <x v="1"/>
    <n v="7"/>
    <n v="24686.19"/>
    <n v="15"/>
    <x v="3"/>
    <x v="2"/>
    <x v="7"/>
    <x v="1"/>
    <x v="1976"/>
    <m/>
    <m/>
    <m/>
  </r>
  <r>
    <d v="2023-04-07T00:00:00"/>
    <s v="ORD111717"/>
    <s v="CUST5835"/>
    <x v="0"/>
    <x v="2"/>
    <s v="Electronics"/>
    <x v="9"/>
    <n v="5"/>
    <n v="36019.4"/>
    <m/>
    <x v="0"/>
    <x v="4"/>
    <x v="4"/>
    <x v="1"/>
    <x v="0"/>
    <m/>
    <m/>
    <m/>
  </r>
  <r>
    <d v="2022-10-01T00:00:00"/>
    <s v="ORD111565"/>
    <s v="CUST6880"/>
    <x v="4"/>
    <x v="3"/>
    <s v="Furnture"/>
    <x v="1"/>
    <n v="4"/>
    <n v="13029.69"/>
    <n v="0"/>
    <x v="2"/>
    <x v="5"/>
    <x v="5"/>
    <x v="1"/>
    <x v="1977"/>
    <m/>
    <m/>
    <m/>
  </r>
  <r>
    <d v="2022-10-01T00:00:00"/>
    <s v="ORD110746"/>
    <s v="CUST8897"/>
    <x v="5"/>
    <x v="1"/>
    <s v="Clothing"/>
    <x v="6"/>
    <n v="9"/>
    <n v="10744.45"/>
    <n v="20"/>
    <x v="0"/>
    <x v="0"/>
    <x v="3"/>
    <x v="1"/>
    <x v="1978"/>
    <m/>
    <m/>
    <m/>
  </r>
  <r>
    <d v="2022-07-23T00:00:00"/>
    <s v="ORD110964"/>
    <s v="CUST4035"/>
    <x v="7"/>
    <x v="1"/>
    <s v="Clothing"/>
    <x v="2"/>
    <n v="3"/>
    <n v="19031.55"/>
    <n v="10"/>
    <x v="0"/>
    <x v="4"/>
    <x v="2"/>
    <x v="0"/>
    <x v="0"/>
    <m/>
    <m/>
    <m/>
  </r>
  <r>
    <d v="2022-10-01T00:00:00"/>
    <s v="ORD101992"/>
    <s v="CUST6452"/>
    <x v="2"/>
    <x v="3"/>
    <s v="Furniture"/>
    <x v="12"/>
    <n v="10"/>
    <n v="36820.639999999999"/>
    <n v="5"/>
    <x v="0"/>
    <x v="1"/>
    <x v="4"/>
    <x v="2"/>
    <x v="1979"/>
    <m/>
    <m/>
    <m/>
  </r>
  <r>
    <d v="2022-10-01T00:00:00"/>
    <s v="ORD102332"/>
    <s v="CUST1782"/>
    <x v="1"/>
    <x v="3"/>
    <s v="Clothing"/>
    <x v="2"/>
    <n v="5"/>
    <n v="22080.94"/>
    <n v="20"/>
    <x v="3"/>
    <x v="1"/>
    <x v="5"/>
    <x v="2"/>
    <x v="1980"/>
    <m/>
    <m/>
    <m/>
  </r>
  <r>
    <d v="2022-06-23T00:00:00"/>
    <s v="ORD108622"/>
    <s v="CUST7397"/>
    <x v="1"/>
    <x v="3"/>
    <s v="Clothing"/>
    <x v="2"/>
    <n v="2"/>
    <n v="34522.78"/>
    <n v="15"/>
    <x v="1"/>
    <x v="5"/>
    <x v="2"/>
    <x v="0"/>
    <x v="0"/>
    <m/>
    <m/>
    <m/>
  </r>
  <r>
    <d v="2022-10-01T00:00:00"/>
    <s v="ORD107826"/>
    <s v="CUST5285"/>
    <x v="4"/>
    <x v="1"/>
    <s v="Furnture"/>
    <x v="13"/>
    <n v="4"/>
    <n v="18402.96"/>
    <n v="20"/>
    <x v="3"/>
    <x v="5"/>
    <x v="0"/>
    <x v="2"/>
    <x v="1981"/>
    <m/>
    <m/>
    <m/>
  </r>
  <r>
    <d v="2022-04-06T00:00:00"/>
    <s v="ORD105761"/>
    <s v="CUST1333"/>
    <x v="3"/>
    <x v="1"/>
    <s v="Electronics"/>
    <x v="14"/>
    <n v="8"/>
    <n v="11622.62"/>
    <n v="20"/>
    <x v="2"/>
    <x v="4"/>
    <x v="5"/>
    <x v="0"/>
    <x v="0"/>
    <m/>
    <m/>
    <m/>
  </r>
  <r>
    <d v="2022-01-13T00:00:00"/>
    <s v="ORD103459"/>
    <s v="CUST1502"/>
    <x v="4"/>
    <x v="3"/>
    <s v="Electrnics"/>
    <x v="11"/>
    <n v="2"/>
    <n v="33318.620000000003"/>
    <m/>
    <x v="1"/>
    <x v="3"/>
    <x v="2"/>
    <x v="0"/>
    <x v="0"/>
    <m/>
    <m/>
    <m/>
  </r>
  <r>
    <d v="2022-10-01T00:00:00"/>
    <s v="ORD104983"/>
    <s v="CUST9946"/>
    <x v="3"/>
    <x v="0"/>
    <s v="Clothing"/>
    <x v="8"/>
    <n v="9"/>
    <n v="11290.77"/>
    <n v="5"/>
    <x v="0"/>
    <x v="5"/>
    <x v="1"/>
    <x v="1"/>
    <x v="1982"/>
    <m/>
    <m/>
    <m/>
  </r>
  <r>
    <d v="2022-10-01T00:00:00"/>
    <s v="ORD108469"/>
    <s v="CUST5733"/>
    <x v="7"/>
    <x v="1"/>
    <s v="Clothing"/>
    <x v="6"/>
    <n v="8"/>
    <n v="16980.689999999999"/>
    <n v="15"/>
    <x v="3"/>
    <x v="4"/>
    <x v="7"/>
    <x v="1"/>
    <x v="1983"/>
    <m/>
    <m/>
    <m/>
  </r>
  <r>
    <d v="2022-09-11T00:00:00"/>
    <s v="ORD107050"/>
    <s v="CUST3477"/>
    <x v="3"/>
    <x v="0"/>
    <s v="Clothing"/>
    <x v="6"/>
    <n v="3"/>
    <n v="14629.24"/>
    <n v="10"/>
    <x v="3"/>
    <x v="4"/>
    <x v="6"/>
    <x v="0"/>
    <x v="0"/>
    <m/>
    <m/>
    <m/>
  </r>
  <r>
    <d v="2022-10-01T00:00:00"/>
    <s v="ORD106921"/>
    <s v="CUST1899"/>
    <x v="5"/>
    <x v="3"/>
    <s v="Clothing"/>
    <x v="13"/>
    <n v="6"/>
    <n v="35241.980000000003"/>
    <n v="0"/>
    <x v="1"/>
    <x v="0"/>
    <x v="1"/>
    <x v="2"/>
    <x v="1984"/>
    <m/>
    <m/>
    <m/>
  </r>
  <r>
    <d v="2022-07-27T00:00:00"/>
    <s v="ORD104518"/>
    <s v="CUST7349"/>
    <x v="0"/>
    <x v="0"/>
    <s v="Clothing"/>
    <x v="13"/>
    <n v="9"/>
    <n v="32428.880000000001"/>
    <n v="15"/>
    <x v="2"/>
    <x v="4"/>
    <x v="4"/>
    <x v="0"/>
    <x v="0"/>
    <m/>
    <m/>
    <m/>
  </r>
  <r>
    <d v="2022-10-07T00:00:00"/>
    <s v="ORD105362"/>
    <s v="CUST7837"/>
    <x v="2"/>
    <x v="1"/>
    <s v="Furniture"/>
    <x v="10"/>
    <n v="4"/>
    <n v="43892.07"/>
    <n v="0"/>
    <x v="0"/>
    <x v="3"/>
    <x v="2"/>
    <x v="0"/>
    <x v="0"/>
    <m/>
    <m/>
    <m/>
  </r>
  <r>
    <d v="2023-04-30T00:00:00"/>
    <s v="ORD105714"/>
    <s v="CUST8453"/>
    <x v="5"/>
    <x v="0"/>
    <s v="Furnture"/>
    <x v="1"/>
    <n v="10"/>
    <n v="48763.05"/>
    <n v="10"/>
    <x v="3"/>
    <x v="3"/>
    <x v="4"/>
    <x v="0"/>
    <x v="0"/>
    <m/>
    <m/>
    <m/>
  </r>
  <r>
    <d v="2022-06-28T00:00:00"/>
    <s v="ORD110083"/>
    <s v="CUST5974"/>
    <x v="3"/>
    <x v="0"/>
    <s v="Clothing"/>
    <x v="13"/>
    <n v="9"/>
    <n v="14837.21"/>
    <n v="0"/>
    <x v="3"/>
    <x v="1"/>
    <x v="5"/>
    <x v="0"/>
    <x v="0"/>
    <m/>
    <m/>
    <m/>
  </r>
  <r>
    <d v="2022-03-05T00:00:00"/>
    <s v="ORD100257"/>
    <s v="CUST8126"/>
    <x v="3"/>
    <x v="3"/>
    <s v="Furnture"/>
    <x v="3"/>
    <n v="5"/>
    <n v="13123.45"/>
    <n v="10"/>
    <x v="2"/>
    <x v="5"/>
    <x v="5"/>
    <x v="0"/>
    <x v="0"/>
    <m/>
    <m/>
    <m/>
  </r>
  <r>
    <d v="2022-10-01T00:00:00"/>
    <s v="ORD109220"/>
    <s v="CUST8557"/>
    <x v="1"/>
    <x v="0"/>
    <s v="Furnture"/>
    <x v="5"/>
    <n v="6"/>
    <n v="22185.47"/>
    <n v="0"/>
    <x v="1"/>
    <x v="1"/>
    <x v="0"/>
    <x v="2"/>
    <x v="1985"/>
    <m/>
    <m/>
    <m/>
  </r>
  <r>
    <d v="2023-08-08T00:00:00"/>
    <s v="ORD109158"/>
    <s v="CUST1209"/>
    <x v="6"/>
    <x v="2"/>
    <s v="Electrnics"/>
    <x v="8"/>
    <n v="8"/>
    <n v="2157.9299999999998"/>
    <n v="20"/>
    <x v="0"/>
    <x v="3"/>
    <x v="2"/>
    <x v="0"/>
    <x v="0"/>
    <m/>
    <m/>
    <m/>
  </r>
  <r>
    <d v="2023-09-05T00:00:00"/>
    <s v="ORD110419"/>
    <s v="CUST8509"/>
    <x v="0"/>
    <x v="3"/>
    <s v="Furniture"/>
    <x v="0"/>
    <n v="2"/>
    <n v="14169.34"/>
    <m/>
    <x v="0"/>
    <x v="5"/>
    <x v="3"/>
    <x v="0"/>
    <x v="0"/>
    <m/>
    <m/>
    <m/>
  </r>
  <r>
    <d v="2022-02-07T00:00:00"/>
    <s v="ORD109671"/>
    <s v="CUST1583"/>
    <x v="7"/>
    <x v="3"/>
    <s v="Furniture"/>
    <x v="12"/>
    <n v="4"/>
    <n v="12240.03"/>
    <m/>
    <x v="2"/>
    <x v="0"/>
    <x v="1"/>
    <x v="2"/>
    <x v="0"/>
    <m/>
    <m/>
    <m/>
  </r>
  <r>
    <d v="2023-05-04T00:00:00"/>
    <s v="ORD109426"/>
    <s v="CUST7677"/>
    <x v="1"/>
    <x v="1"/>
    <s v="Furnture"/>
    <x v="1"/>
    <n v="7"/>
    <n v="38753.589999999997"/>
    <n v="5"/>
    <x v="1"/>
    <x v="0"/>
    <x v="1"/>
    <x v="0"/>
    <x v="0"/>
    <m/>
    <m/>
    <m/>
  </r>
  <r>
    <d v="2023-10-25T00:00:00"/>
    <s v="ORD103625"/>
    <s v="CUST6157"/>
    <x v="3"/>
    <x v="1"/>
    <s v="Furniture"/>
    <x v="12"/>
    <n v="3"/>
    <n v="17059.75"/>
    <m/>
    <x v="2"/>
    <x v="5"/>
    <x v="7"/>
    <x v="2"/>
    <x v="0"/>
    <m/>
    <m/>
    <m/>
  </r>
  <r>
    <d v="2022-06-25T00:00:00"/>
    <s v="ORD100702"/>
    <s v="CUST6353"/>
    <x v="7"/>
    <x v="0"/>
    <s v="Furnture"/>
    <x v="14"/>
    <n v="3"/>
    <n v="49480.800000000003"/>
    <n v="5"/>
    <x v="2"/>
    <x v="4"/>
    <x v="3"/>
    <x v="0"/>
    <x v="0"/>
    <m/>
    <m/>
    <m/>
  </r>
  <r>
    <d v="2022-12-20T00:00:00"/>
    <s v="ORD103189"/>
    <s v="CUST4242"/>
    <x v="4"/>
    <x v="1"/>
    <s v="Clothing"/>
    <x v="5"/>
    <n v="4"/>
    <n v="7849.49"/>
    <n v="10"/>
    <x v="1"/>
    <x v="2"/>
    <x v="0"/>
    <x v="0"/>
    <x v="0"/>
    <m/>
    <m/>
    <m/>
  </r>
  <r>
    <d v="2022-10-01T00:00:00"/>
    <s v="ORD100503"/>
    <s v="CUST2194"/>
    <x v="4"/>
    <x v="3"/>
    <s v="Clothing"/>
    <x v="6"/>
    <n v="5"/>
    <n v="38884.129999999997"/>
    <n v="0"/>
    <x v="2"/>
    <x v="2"/>
    <x v="1"/>
    <x v="2"/>
    <x v="1986"/>
    <m/>
    <m/>
    <m/>
  </r>
  <r>
    <d v="2022-06-13T00:00:00"/>
    <s v="ORD110664"/>
    <s v="CUST1100"/>
    <x v="5"/>
    <x v="3"/>
    <s v="Electrnics"/>
    <x v="12"/>
    <n v="6"/>
    <n v="27249.07"/>
    <n v="10"/>
    <x v="3"/>
    <x v="0"/>
    <x v="4"/>
    <x v="0"/>
    <x v="0"/>
    <m/>
    <m/>
    <m/>
  </r>
  <r>
    <d v="2022-10-01T00:00:00"/>
    <s v="ORD102556"/>
    <s v="CUST2787"/>
    <x v="7"/>
    <x v="1"/>
    <s v="Electrnics"/>
    <x v="2"/>
    <n v="5"/>
    <n v="12549.33"/>
    <n v="20"/>
    <x v="3"/>
    <x v="1"/>
    <x v="5"/>
    <x v="2"/>
    <x v="1987"/>
    <m/>
    <m/>
    <m/>
  </r>
  <r>
    <d v="2023-08-07T00:00:00"/>
    <s v="ORD111012"/>
    <s v="CUST8372"/>
    <x v="1"/>
    <x v="2"/>
    <s v="Electronics"/>
    <x v="1"/>
    <n v="8"/>
    <n v="45388.69"/>
    <n v="15"/>
    <x v="1"/>
    <x v="0"/>
    <x v="7"/>
    <x v="0"/>
    <x v="0"/>
    <m/>
    <m/>
    <m/>
  </r>
  <r>
    <d v="2022-10-01T00:00:00"/>
    <s v="ORD102248"/>
    <s v="CUST8995"/>
    <x v="4"/>
    <x v="1"/>
    <s v="Furnture"/>
    <x v="7"/>
    <n v="10"/>
    <n v="41975.09"/>
    <n v="5"/>
    <x v="0"/>
    <x v="4"/>
    <x v="2"/>
    <x v="2"/>
    <x v="1988"/>
    <m/>
    <m/>
    <m/>
  </r>
  <r>
    <d v="2023-07-25T00:00:00"/>
    <s v="ORD100372"/>
    <s v="CUST8904"/>
    <x v="3"/>
    <x v="2"/>
    <s v="Electrnics"/>
    <x v="10"/>
    <n v="9"/>
    <n v="27790.080000000002"/>
    <n v="10"/>
    <x v="1"/>
    <x v="1"/>
    <x v="5"/>
    <x v="0"/>
    <x v="0"/>
    <m/>
    <m/>
    <m/>
  </r>
  <r>
    <d v="2023-04-05T00:00:00"/>
    <s v="ORD104052"/>
    <s v="CUST4160"/>
    <x v="3"/>
    <x v="1"/>
    <s v="Furniture"/>
    <x v="10"/>
    <n v="1"/>
    <n v="18912.66"/>
    <m/>
    <x v="0"/>
    <x v="3"/>
    <x v="2"/>
    <x v="0"/>
    <x v="0"/>
    <m/>
    <m/>
    <m/>
  </r>
  <r>
    <d v="2022-10-01T00:00:00"/>
    <s v="ORD103937"/>
    <s v="CUST1429"/>
    <x v="4"/>
    <x v="0"/>
    <s v="Electrnics"/>
    <x v="8"/>
    <n v="6"/>
    <n v="874.42"/>
    <n v="15"/>
    <x v="2"/>
    <x v="3"/>
    <x v="5"/>
    <x v="2"/>
    <x v="1989"/>
    <m/>
    <m/>
    <m/>
  </r>
  <r>
    <d v="2022-10-01T00:00:00"/>
    <s v="ORD111969"/>
    <s v="CUST6847"/>
    <x v="5"/>
    <x v="0"/>
    <s v="Furniture"/>
    <x v="3"/>
    <n v="6"/>
    <n v="16954.02"/>
    <n v="15"/>
    <x v="0"/>
    <x v="4"/>
    <x v="7"/>
    <x v="1"/>
    <x v="1990"/>
    <m/>
    <m/>
    <m/>
  </r>
  <r>
    <d v="2022-10-01T00:00:00"/>
    <s v="ORD104076"/>
    <s v="CUST3116"/>
    <x v="4"/>
    <x v="2"/>
    <s v="Furnture"/>
    <x v="4"/>
    <n v="3"/>
    <n v="29481.77"/>
    <n v="0"/>
    <x v="2"/>
    <x v="4"/>
    <x v="3"/>
    <x v="2"/>
    <x v="1991"/>
    <m/>
    <m/>
    <m/>
  </r>
  <r>
    <d v="2022-06-26T00:00:00"/>
    <s v="ORD100997"/>
    <s v="CUST8264"/>
    <x v="2"/>
    <x v="2"/>
    <s v="Clothing"/>
    <x v="6"/>
    <n v="10"/>
    <n v="10014.299999999999"/>
    <n v="20"/>
    <x v="2"/>
    <x v="2"/>
    <x v="1"/>
    <x v="0"/>
    <x v="0"/>
    <m/>
    <m/>
    <m/>
  </r>
  <r>
    <d v="2023-05-23T00:00:00"/>
    <s v="ORD104332"/>
    <s v="CUST9972"/>
    <x v="0"/>
    <x v="1"/>
    <s v="Furniture"/>
    <x v="3"/>
    <n v="8"/>
    <n v="46597.3"/>
    <n v="5"/>
    <x v="1"/>
    <x v="5"/>
    <x v="7"/>
    <x v="0"/>
    <x v="0"/>
    <m/>
    <m/>
    <m/>
  </r>
  <r>
    <d v="2022-10-01T00:00:00"/>
    <s v="ORD110694"/>
    <s v="CUST6310"/>
    <x v="7"/>
    <x v="1"/>
    <s v="Electrnics"/>
    <x v="10"/>
    <n v="1"/>
    <n v="40576.61"/>
    <n v="15"/>
    <x v="1"/>
    <x v="4"/>
    <x v="2"/>
    <x v="2"/>
    <x v="1992"/>
    <m/>
    <m/>
    <m/>
  </r>
  <r>
    <d v="2022-10-01T00:00:00"/>
    <s v="ORD101176"/>
    <s v="CUST6189"/>
    <x v="7"/>
    <x v="1"/>
    <s v="Electrnics"/>
    <x v="14"/>
    <n v="3"/>
    <n v="20030.97"/>
    <n v="0"/>
    <x v="2"/>
    <x v="5"/>
    <x v="2"/>
    <x v="1"/>
    <x v="1993"/>
    <m/>
    <m/>
    <m/>
  </r>
  <r>
    <d v="2022-10-01T00:00:00"/>
    <s v="ORD111719"/>
    <s v="CUST1079"/>
    <x v="6"/>
    <x v="1"/>
    <s v="Electrnics"/>
    <x v="3"/>
    <n v="4"/>
    <n v="7454.95"/>
    <n v="0"/>
    <x v="3"/>
    <x v="1"/>
    <x v="7"/>
    <x v="2"/>
    <x v="1994"/>
    <m/>
    <m/>
    <m/>
  </r>
  <r>
    <d v="2023-08-13T00:00:00"/>
    <s v="ORD100551"/>
    <s v="CUST1287"/>
    <x v="5"/>
    <x v="3"/>
    <s v="Furnture"/>
    <x v="5"/>
    <n v="10"/>
    <n v="3019.67"/>
    <n v="10"/>
    <x v="2"/>
    <x v="5"/>
    <x v="2"/>
    <x v="0"/>
    <x v="0"/>
    <m/>
    <m/>
    <m/>
  </r>
  <r>
    <d v="2022-05-19T00:00:00"/>
    <s v="ORD104840"/>
    <s v="CUST6528"/>
    <x v="5"/>
    <x v="3"/>
    <s v="Furnture"/>
    <x v="0"/>
    <n v="4"/>
    <n v="923.36"/>
    <n v="5"/>
    <x v="2"/>
    <x v="2"/>
    <x v="0"/>
    <x v="0"/>
    <x v="0"/>
    <m/>
    <m/>
    <m/>
  </r>
  <r>
    <d v="2022-10-01T00:00:00"/>
    <s v="ORD104372"/>
    <s v="CUST6422"/>
    <x v="2"/>
    <x v="1"/>
    <s v="Furniture"/>
    <x v="7"/>
    <n v="4"/>
    <n v="49802.32"/>
    <n v="10"/>
    <x v="3"/>
    <x v="3"/>
    <x v="3"/>
    <x v="2"/>
    <x v="1995"/>
    <m/>
    <m/>
    <m/>
  </r>
  <r>
    <d v="2023-05-17T00:00:00"/>
    <s v="ORD103497"/>
    <s v="CUST4367"/>
    <x v="4"/>
    <x v="3"/>
    <s v="Furnture"/>
    <x v="4"/>
    <n v="5"/>
    <n v="34290.42"/>
    <n v="5"/>
    <x v="2"/>
    <x v="4"/>
    <x v="3"/>
    <x v="0"/>
    <x v="0"/>
    <m/>
    <m/>
    <m/>
  </r>
  <r>
    <d v="2022-10-01T00:00:00"/>
    <s v="ORD107450"/>
    <s v="CUST8544"/>
    <x v="1"/>
    <x v="0"/>
    <s v="Electrnics"/>
    <x v="1"/>
    <n v="3"/>
    <n v="21398.29"/>
    <n v="5"/>
    <x v="3"/>
    <x v="2"/>
    <x v="7"/>
    <x v="1"/>
    <x v="1996"/>
    <m/>
    <m/>
    <m/>
  </r>
  <r>
    <d v="2022-10-01T00:00:00"/>
    <s v="ORD106586"/>
    <s v="CUST4581"/>
    <x v="6"/>
    <x v="3"/>
    <s v="Furnture"/>
    <x v="1"/>
    <n v="6"/>
    <n v="7744.09"/>
    <n v="20"/>
    <x v="3"/>
    <x v="3"/>
    <x v="0"/>
    <x v="2"/>
    <x v="1997"/>
    <m/>
    <m/>
    <m/>
  </r>
  <r>
    <d v="2022-10-01T00:00:00"/>
    <s v="ORD105547"/>
    <s v="CUST9951"/>
    <x v="2"/>
    <x v="3"/>
    <s v="Furnture"/>
    <x v="9"/>
    <n v="8"/>
    <n v="13018.95"/>
    <n v="20"/>
    <x v="3"/>
    <x v="0"/>
    <x v="7"/>
    <x v="2"/>
    <x v="1998"/>
    <m/>
    <m/>
    <m/>
  </r>
  <r>
    <d v="2023-01-12T00:00:00"/>
    <s v="ORD106967"/>
    <s v="CUST6361"/>
    <x v="6"/>
    <x v="3"/>
    <s v="Furnture"/>
    <x v="3"/>
    <n v="5"/>
    <n v="17384.02"/>
    <n v="10"/>
    <x v="1"/>
    <x v="2"/>
    <x v="7"/>
    <x v="0"/>
    <x v="0"/>
    <m/>
    <m/>
    <m/>
  </r>
  <r>
    <d v="2022-10-01T00:00:00"/>
    <s v="ORD110517"/>
    <s v="CUST7800"/>
    <x v="2"/>
    <x v="1"/>
    <s v="Furniture"/>
    <x v="7"/>
    <n v="9"/>
    <n v="8921.2900000000009"/>
    <n v="0"/>
    <x v="0"/>
    <x v="0"/>
    <x v="2"/>
    <x v="2"/>
    <x v="1999"/>
    <m/>
    <m/>
    <m/>
  </r>
  <r>
    <d v="2023-08-28T00:00:00"/>
    <s v="ORD106671"/>
    <s v="CUST9074"/>
    <x v="2"/>
    <x v="1"/>
    <s v="Electronics"/>
    <x v="1"/>
    <n v="3"/>
    <n v="34242.44"/>
    <m/>
    <x v="1"/>
    <x v="2"/>
    <x v="7"/>
    <x v="0"/>
    <x v="0"/>
    <m/>
    <m/>
    <m/>
  </r>
  <r>
    <d v="2022-10-01T00:00:00"/>
    <s v="ORD111742"/>
    <s v="CUST2589"/>
    <x v="3"/>
    <x v="1"/>
    <s v="Electrnics"/>
    <x v="9"/>
    <n v="8"/>
    <n v="19816.86"/>
    <n v="15"/>
    <x v="2"/>
    <x v="3"/>
    <x v="2"/>
    <x v="1"/>
    <x v="2000"/>
    <m/>
    <m/>
    <m/>
  </r>
  <r>
    <d v="2022-10-01T00:00:00"/>
    <s v="ORD108304"/>
    <s v="CUST3619"/>
    <x v="6"/>
    <x v="3"/>
    <s v="Clothing"/>
    <x v="8"/>
    <n v="2"/>
    <n v="9917.76"/>
    <n v="15"/>
    <x v="2"/>
    <x v="4"/>
    <x v="4"/>
    <x v="1"/>
    <x v="2001"/>
    <m/>
    <m/>
    <m/>
  </r>
  <r>
    <d v="2022-10-01T00:00:00"/>
    <s v="ORD100693"/>
    <s v="CUST5351"/>
    <x v="4"/>
    <x v="2"/>
    <s v="Furniture"/>
    <x v="10"/>
    <n v="2"/>
    <n v="14796.44"/>
    <n v="20"/>
    <x v="0"/>
    <x v="3"/>
    <x v="7"/>
    <x v="2"/>
    <x v="2002"/>
    <m/>
    <m/>
    <m/>
  </r>
  <r>
    <d v="2022-01-11T00:00:00"/>
    <s v="ORD102533"/>
    <s v="CUST8402"/>
    <x v="3"/>
    <x v="3"/>
    <s v="Furniture"/>
    <x v="10"/>
    <n v="4"/>
    <n v="16179.72"/>
    <n v="5"/>
    <x v="3"/>
    <x v="0"/>
    <x v="7"/>
    <x v="0"/>
    <x v="0"/>
    <m/>
    <m/>
    <m/>
  </r>
  <r>
    <d v="2022-10-01T00:00:00"/>
    <s v="ORD103443"/>
    <s v="CUST2802"/>
    <x v="1"/>
    <x v="1"/>
    <s v="Furniture"/>
    <x v="7"/>
    <n v="7"/>
    <n v="29076.26"/>
    <n v="10"/>
    <x v="0"/>
    <x v="0"/>
    <x v="1"/>
    <x v="2"/>
    <x v="2003"/>
    <m/>
    <m/>
    <m/>
  </r>
  <r>
    <d v="2022-10-01T00:00:00"/>
    <s v="ORD100982"/>
    <s v="CUST4349"/>
    <x v="1"/>
    <x v="3"/>
    <s v="Clothing"/>
    <x v="8"/>
    <n v="10"/>
    <n v="12636.84"/>
    <n v="15"/>
    <x v="3"/>
    <x v="3"/>
    <x v="2"/>
    <x v="1"/>
    <x v="2004"/>
    <m/>
    <m/>
    <m/>
  </r>
  <r>
    <d v="2022-10-01T00:00:00"/>
    <s v="ORD105227"/>
    <s v="CUST6895"/>
    <x v="6"/>
    <x v="1"/>
    <s v="Furnture"/>
    <x v="8"/>
    <n v="6"/>
    <n v="45395.01"/>
    <n v="5"/>
    <x v="1"/>
    <x v="1"/>
    <x v="5"/>
    <x v="1"/>
    <x v="2005"/>
    <m/>
    <m/>
    <m/>
  </r>
  <r>
    <d v="2022-01-20T00:00:00"/>
    <s v="ORD111386"/>
    <s v="CUST6075"/>
    <x v="3"/>
    <x v="0"/>
    <s v="Electronics"/>
    <x v="4"/>
    <n v="7"/>
    <n v="23294.35"/>
    <n v="0"/>
    <x v="2"/>
    <x v="0"/>
    <x v="7"/>
    <x v="0"/>
    <x v="0"/>
    <m/>
    <m/>
    <m/>
  </r>
  <r>
    <d v="2022-10-01T00:00:00"/>
    <s v="ORD104222"/>
    <s v="CUST2471"/>
    <x v="3"/>
    <x v="3"/>
    <s v="Electronics"/>
    <x v="11"/>
    <n v="7"/>
    <n v="16094.84"/>
    <n v="20"/>
    <x v="0"/>
    <x v="4"/>
    <x v="0"/>
    <x v="1"/>
    <x v="2006"/>
    <m/>
    <m/>
    <m/>
  </r>
  <r>
    <d v="2023-08-25T00:00:00"/>
    <s v="ORD100091"/>
    <s v="CUST3531"/>
    <x v="7"/>
    <x v="1"/>
    <s v="Furnture"/>
    <x v="7"/>
    <n v="2"/>
    <n v="41701.279999999999"/>
    <n v="20"/>
    <x v="2"/>
    <x v="3"/>
    <x v="1"/>
    <x v="0"/>
    <x v="0"/>
    <m/>
    <m/>
    <m/>
  </r>
  <r>
    <d v="2022-10-01T00:00:00"/>
    <s v="ORD102266"/>
    <s v="CUST4270"/>
    <x v="1"/>
    <x v="0"/>
    <s v="Electronics"/>
    <x v="14"/>
    <n v="6"/>
    <n v="30863.49"/>
    <n v="5"/>
    <x v="3"/>
    <x v="0"/>
    <x v="2"/>
    <x v="1"/>
    <x v="2007"/>
    <m/>
    <m/>
    <m/>
  </r>
  <r>
    <d v="2022-10-01T00:00:00"/>
    <s v="ORD110640"/>
    <s v="CUST8005"/>
    <x v="6"/>
    <x v="1"/>
    <s v="Clothing"/>
    <x v="13"/>
    <n v="4"/>
    <n v="37337.919999999998"/>
    <n v="5"/>
    <x v="3"/>
    <x v="5"/>
    <x v="0"/>
    <x v="2"/>
    <x v="2008"/>
    <m/>
    <m/>
    <m/>
  </r>
  <r>
    <d v="2022-10-01T00:00:00"/>
    <s v="ORD107299"/>
    <s v="CUST5348"/>
    <x v="7"/>
    <x v="3"/>
    <s v="Furnture"/>
    <x v="12"/>
    <n v="5"/>
    <n v="27155.3"/>
    <n v="0"/>
    <x v="3"/>
    <x v="2"/>
    <x v="5"/>
    <x v="2"/>
    <x v="2009"/>
    <m/>
    <m/>
    <m/>
  </r>
  <r>
    <d v="2022-10-01T00:00:00"/>
    <s v="ORD100261"/>
    <s v="CUST5093"/>
    <x v="4"/>
    <x v="0"/>
    <s v="Electrnics"/>
    <x v="2"/>
    <n v="2"/>
    <n v="40214.449999999997"/>
    <n v="5"/>
    <x v="0"/>
    <x v="0"/>
    <x v="1"/>
    <x v="1"/>
    <x v="2010"/>
    <m/>
    <m/>
    <m/>
  </r>
  <r>
    <d v="2023-06-01T00:00:00"/>
    <s v="ORD103337"/>
    <s v="CUST7681"/>
    <x v="7"/>
    <x v="3"/>
    <s v="Clothing"/>
    <x v="5"/>
    <n v="1"/>
    <n v="19816.11"/>
    <n v="10"/>
    <x v="0"/>
    <x v="3"/>
    <x v="0"/>
    <x v="0"/>
    <x v="0"/>
    <m/>
    <m/>
    <m/>
  </r>
  <r>
    <d v="2022-10-01T00:00:00"/>
    <s v="ORD107632"/>
    <s v="CUST2805"/>
    <x v="4"/>
    <x v="0"/>
    <s v="Furnture"/>
    <x v="4"/>
    <n v="10"/>
    <n v="19212.650000000001"/>
    <n v="10"/>
    <x v="0"/>
    <x v="3"/>
    <x v="5"/>
    <x v="2"/>
    <x v="2011"/>
    <m/>
    <m/>
    <m/>
  </r>
  <r>
    <d v="2022-10-01T00:00:00"/>
    <s v="ORD105902"/>
    <s v="CUST1817"/>
    <x v="2"/>
    <x v="2"/>
    <s v="Electronics"/>
    <x v="1"/>
    <n v="1"/>
    <n v="8110.7"/>
    <n v="15"/>
    <x v="0"/>
    <x v="4"/>
    <x v="0"/>
    <x v="2"/>
    <x v="2012"/>
    <m/>
    <m/>
    <m/>
  </r>
  <r>
    <d v="2022-10-01T00:00:00"/>
    <s v="ORD106747"/>
    <s v="CUST3408"/>
    <x v="5"/>
    <x v="1"/>
    <s v="Electronics"/>
    <x v="1"/>
    <n v="2"/>
    <n v="259.89"/>
    <n v="15"/>
    <x v="0"/>
    <x v="3"/>
    <x v="4"/>
    <x v="2"/>
    <x v="2013"/>
    <m/>
    <m/>
    <m/>
  </r>
  <r>
    <d v="2022-10-01T00:00:00"/>
    <s v="ORD100445"/>
    <s v="CUST3901"/>
    <x v="0"/>
    <x v="3"/>
    <s v="Furniture"/>
    <x v="7"/>
    <n v="8"/>
    <n v="34424.35"/>
    <n v="15"/>
    <x v="3"/>
    <x v="4"/>
    <x v="6"/>
    <x v="2"/>
    <x v="2014"/>
    <m/>
    <m/>
    <m/>
  </r>
  <r>
    <d v="2022-10-01T00:00:00"/>
    <s v="ORD103555"/>
    <s v="CUST4419"/>
    <x v="7"/>
    <x v="2"/>
    <s v="Electronics"/>
    <x v="4"/>
    <n v="5"/>
    <n v="42339.15"/>
    <n v="20"/>
    <x v="2"/>
    <x v="4"/>
    <x v="1"/>
    <x v="1"/>
    <x v="2015"/>
    <m/>
    <m/>
    <m/>
  </r>
  <r>
    <d v="2022-10-01T00:00:00"/>
    <s v="ORD102194"/>
    <s v="CUST5385"/>
    <x v="6"/>
    <x v="2"/>
    <s v="Clothing"/>
    <x v="8"/>
    <n v="9"/>
    <n v="37096.33"/>
    <n v="5"/>
    <x v="1"/>
    <x v="5"/>
    <x v="6"/>
    <x v="1"/>
    <x v="2016"/>
    <m/>
    <m/>
    <m/>
  </r>
  <r>
    <d v="2022-10-01T00:00:00"/>
    <s v="ORD106604"/>
    <s v="CUST7672"/>
    <x v="7"/>
    <x v="0"/>
    <s v="Furniture"/>
    <x v="7"/>
    <n v="4"/>
    <n v="20564.310000000001"/>
    <n v="10"/>
    <x v="3"/>
    <x v="5"/>
    <x v="4"/>
    <x v="2"/>
    <x v="2017"/>
    <m/>
    <m/>
    <m/>
  </r>
  <r>
    <d v="2023-06-28T00:00:00"/>
    <s v="ORD110806"/>
    <s v="CUST1813"/>
    <x v="4"/>
    <x v="3"/>
    <s v="Furnture"/>
    <x v="9"/>
    <n v="4"/>
    <n v="31737.62"/>
    <n v="10"/>
    <x v="0"/>
    <x v="4"/>
    <x v="0"/>
    <x v="0"/>
    <x v="0"/>
    <m/>
    <m/>
    <m/>
  </r>
  <r>
    <d v="2022-01-12T00:00:00"/>
    <s v="ORD102867"/>
    <s v="CUST3509"/>
    <x v="3"/>
    <x v="1"/>
    <s v="Electrnics"/>
    <x v="9"/>
    <n v="7"/>
    <n v="27533.01"/>
    <n v="15"/>
    <x v="1"/>
    <x v="3"/>
    <x v="7"/>
    <x v="0"/>
    <x v="0"/>
    <m/>
    <m/>
    <m/>
  </r>
  <r>
    <d v="2022-10-01T00:00:00"/>
    <s v="ORD102526"/>
    <s v="CUST2705"/>
    <x v="4"/>
    <x v="3"/>
    <s v="Electrnics"/>
    <x v="2"/>
    <n v="6"/>
    <n v="47408.93"/>
    <n v="10"/>
    <x v="3"/>
    <x v="2"/>
    <x v="7"/>
    <x v="2"/>
    <x v="2018"/>
    <m/>
    <m/>
    <m/>
  </r>
  <r>
    <d v="2022-12-07T00:00:00"/>
    <s v="ORD109761"/>
    <s v="CUST5287"/>
    <x v="5"/>
    <x v="3"/>
    <s v="Furniture"/>
    <x v="10"/>
    <n v="6"/>
    <n v="49550.54"/>
    <n v="20"/>
    <x v="3"/>
    <x v="1"/>
    <x v="6"/>
    <x v="0"/>
    <x v="0"/>
    <m/>
    <m/>
    <m/>
  </r>
  <r>
    <d v="2022-10-01T00:00:00"/>
    <s v="ORD105471"/>
    <s v="CUST5638"/>
    <x v="3"/>
    <x v="0"/>
    <s v="Furnture"/>
    <x v="8"/>
    <n v="4"/>
    <n v="15915.54"/>
    <n v="5"/>
    <x v="3"/>
    <x v="0"/>
    <x v="4"/>
    <x v="2"/>
    <x v="2019"/>
    <m/>
    <m/>
    <m/>
  </r>
  <r>
    <d v="2022-10-01T00:00:00"/>
    <s v="ORD108267"/>
    <s v="CUST4304"/>
    <x v="6"/>
    <x v="3"/>
    <s v="Furniture"/>
    <x v="7"/>
    <n v="1"/>
    <n v="19857.84"/>
    <n v="10"/>
    <x v="1"/>
    <x v="5"/>
    <x v="2"/>
    <x v="1"/>
    <x v="2020"/>
    <m/>
    <m/>
    <m/>
  </r>
  <r>
    <d v="2022-03-25T00:00:00"/>
    <s v="ORD101168"/>
    <s v="CUST4040"/>
    <x v="4"/>
    <x v="1"/>
    <s v="Furniture"/>
    <x v="7"/>
    <n v="2"/>
    <n v="291.67"/>
    <m/>
    <x v="3"/>
    <x v="2"/>
    <x v="1"/>
    <x v="2"/>
    <x v="0"/>
    <m/>
    <m/>
    <m/>
  </r>
  <r>
    <d v="2022-12-23T00:00:00"/>
    <s v="ORD104144"/>
    <s v="CUST4901"/>
    <x v="3"/>
    <x v="2"/>
    <s v="Electronics"/>
    <x v="1"/>
    <n v="1"/>
    <n v="38879.47"/>
    <n v="15"/>
    <x v="3"/>
    <x v="2"/>
    <x v="0"/>
    <x v="0"/>
    <x v="0"/>
    <m/>
    <m/>
    <m/>
  </r>
  <r>
    <d v="2022-10-01T00:00:00"/>
    <s v="ORD100084"/>
    <s v="CUST1132"/>
    <x v="2"/>
    <x v="3"/>
    <s v="Electronics"/>
    <x v="4"/>
    <n v="8"/>
    <n v="41658.660000000003"/>
    <n v="10"/>
    <x v="3"/>
    <x v="1"/>
    <x v="5"/>
    <x v="1"/>
    <x v="2021"/>
    <m/>
    <m/>
    <m/>
  </r>
  <r>
    <d v="2022-10-01T00:00:00"/>
    <s v="ORD103149"/>
    <s v="CUST6467"/>
    <x v="3"/>
    <x v="3"/>
    <s v="Electrnics"/>
    <x v="5"/>
    <n v="5"/>
    <n v="20919.810000000001"/>
    <n v="10"/>
    <x v="3"/>
    <x v="5"/>
    <x v="6"/>
    <x v="1"/>
    <x v="2022"/>
    <m/>
    <m/>
    <m/>
  </r>
  <r>
    <d v="2023-06-06T00:00:00"/>
    <s v="ORD106501"/>
    <s v="CUST3608"/>
    <x v="7"/>
    <x v="0"/>
    <s v="Electrnics"/>
    <x v="7"/>
    <n v="3"/>
    <n v="26211.919999999998"/>
    <n v="10"/>
    <x v="0"/>
    <x v="5"/>
    <x v="0"/>
    <x v="0"/>
    <x v="0"/>
    <m/>
    <m/>
    <m/>
  </r>
  <r>
    <d v="2023-01-14T00:00:00"/>
    <s v="ORD100880"/>
    <s v="CUST2602"/>
    <x v="2"/>
    <x v="1"/>
    <s v="Electrnics"/>
    <x v="11"/>
    <n v="7"/>
    <n v="36626.879999999997"/>
    <n v="15"/>
    <x v="3"/>
    <x v="3"/>
    <x v="7"/>
    <x v="0"/>
    <x v="0"/>
    <m/>
    <m/>
    <m/>
  </r>
  <r>
    <d v="2022-10-01T00:00:00"/>
    <s v="ORD106848"/>
    <s v="CUST4473"/>
    <x v="5"/>
    <x v="1"/>
    <s v="Electronics"/>
    <x v="11"/>
    <n v="6"/>
    <n v="24687.61"/>
    <n v="10"/>
    <x v="1"/>
    <x v="4"/>
    <x v="0"/>
    <x v="1"/>
    <x v="2023"/>
    <m/>
    <m/>
    <m/>
  </r>
  <r>
    <d v="2022-06-17T00:00:00"/>
    <s v="ORD106326"/>
    <s v="CUST5244"/>
    <x v="2"/>
    <x v="1"/>
    <s v="Electronics"/>
    <x v="9"/>
    <n v="8"/>
    <n v="11195.53"/>
    <n v="5"/>
    <x v="0"/>
    <x v="3"/>
    <x v="5"/>
    <x v="0"/>
    <x v="0"/>
    <m/>
    <m/>
    <m/>
  </r>
  <r>
    <d v="2023-04-03T00:00:00"/>
    <s v="ORD101467"/>
    <s v="CUST8956"/>
    <x v="0"/>
    <x v="1"/>
    <s v="Electronics"/>
    <x v="14"/>
    <n v="5"/>
    <n v="1963.8"/>
    <m/>
    <x v="1"/>
    <x v="1"/>
    <x v="7"/>
    <x v="2"/>
    <x v="0"/>
    <m/>
    <m/>
    <m/>
  </r>
  <r>
    <d v="2022-06-15T00:00:00"/>
    <s v="ORD109626"/>
    <s v="CUST4623"/>
    <x v="3"/>
    <x v="3"/>
    <s v="Furnture"/>
    <x v="11"/>
    <n v="7"/>
    <n v="3385.62"/>
    <m/>
    <x v="2"/>
    <x v="5"/>
    <x v="6"/>
    <x v="2"/>
    <x v="0"/>
    <m/>
    <m/>
    <m/>
  </r>
  <r>
    <d v="2023-08-16T00:00:00"/>
    <s v="ORD107055"/>
    <s v="CUST1201"/>
    <x v="0"/>
    <x v="1"/>
    <s v="Clothing"/>
    <x v="2"/>
    <n v="7"/>
    <n v="27092.39"/>
    <n v="5"/>
    <x v="1"/>
    <x v="1"/>
    <x v="3"/>
    <x v="0"/>
    <x v="0"/>
    <m/>
    <m/>
    <m/>
  </r>
  <r>
    <d v="2023-04-21T00:00:00"/>
    <s v="ORD106889"/>
    <s v="CUST6186"/>
    <x v="6"/>
    <x v="1"/>
    <s v="Electrnics"/>
    <x v="8"/>
    <n v="2"/>
    <n v="47311.74"/>
    <n v="15"/>
    <x v="0"/>
    <x v="3"/>
    <x v="5"/>
    <x v="0"/>
    <x v="0"/>
    <m/>
    <m/>
    <m/>
  </r>
  <r>
    <d v="2023-04-30T00:00:00"/>
    <s v="ORD104326"/>
    <s v="CUST8299"/>
    <x v="1"/>
    <x v="2"/>
    <s v="Electronics"/>
    <x v="14"/>
    <n v="6"/>
    <n v="10516.26"/>
    <m/>
    <x v="0"/>
    <x v="5"/>
    <x v="5"/>
    <x v="0"/>
    <x v="0"/>
    <m/>
    <m/>
    <m/>
  </r>
  <r>
    <d v="2022-10-01T00:00:00"/>
    <s v="ORD104044"/>
    <s v="CUST5685"/>
    <x v="0"/>
    <x v="1"/>
    <s v="Clothing"/>
    <x v="13"/>
    <n v="2"/>
    <n v="17358.5"/>
    <n v="10"/>
    <x v="3"/>
    <x v="2"/>
    <x v="3"/>
    <x v="2"/>
    <x v="2024"/>
    <m/>
    <m/>
    <m/>
  </r>
  <r>
    <d v="2022-10-01T00:00:00"/>
    <s v="ORD104137"/>
    <s v="CUST5602"/>
    <x v="0"/>
    <x v="1"/>
    <s v="Electrnics"/>
    <x v="6"/>
    <n v="10"/>
    <n v="7853.88"/>
    <n v="0"/>
    <x v="3"/>
    <x v="2"/>
    <x v="0"/>
    <x v="2"/>
    <x v="2025"/>
    <m/>
    <m/>
    <m/>
  </r>
  <r>
    <d v="2023-02-07T00:00:00"/>
    <s v="ORD103039"/>
    <s v="CUST2709"/>
    <x v="1"/>
    <x v="1"/>
    <s v="Furniture"/>
    <x v="3"/>
    <n v="5"/>
    <n v="9723.58"/>
    <n v="20"/>
    <x v="2"/>
    <x v="3"/>
    <x v="5"/>
    <x v="0"/>
    <x v="0"/>
    <m/>
    <m/>
    <m/>
  </r>
  <r>
    <d v="2022-05-21T00:00:00"/>
    <s v="ORD106301"/>
    <s v="CUST6249"/>
    <x v="5"/>
    <x v="0"/>
    <s v="Furniture"/>
    <x v="0"/>
    <n v="6"/>
    <n v="25942.33"/>
    <n v="20"/>
    <x v="3"/>
    <x v="2"/>
    <x v="7"/>
    <x v="0"/>
    <x v="0"/>
    <m/>
    <m/>
    <m/>
  </r>
  <r>
    <d v="2022-12-10T00:00:00"/>
    <s v="ORD111343"/>
    <s v="CUST8465"/>
    <x v="2"/>
    <x v="0"/>
    <s v="Furniture"/>
    <x v="3"/>
    <n v="9"/>
    <n v="2423.75"/>
    <n v="10"/>
    <x v="1"/>
    <x v="0"/>
    <x v="4"/>
    <x v="0"/>
    <x v="0"/>
    <m/>
    <m/>
    <m/>
  </r>
  <r>
    <d v="2022-10-01T00:00:00"/>
    <s v="ORD111511"/>
    <s v="CUST8929"/>
    <x v="7"/>
    <x v="0"/>
    <s v="Electronics"/>
    <x v="4"/>
    <n v="9"/>
    <n v="36372.51"/>
    <n v="10"/>
    <x v="1"/>
    <x v="0"/>
    <x v="7"/>
    <x v="1"/>
    <x v="2026"/>
    <m/>
    <m/>
    <m/>
  </r>
  <r>
    <d v="2022-10-07T00:00:00"/>
    <s v="ORD100579"/>
    <s v="CUST2102"/>
    <x v="0"/>
    <x v="0"/>
    <s v="Furnture"/>
    <x v="12"/>
    <n v="4"/>
    <n v="17431.09"/>
    <n v="0"/>
    <x v="1"/>
    <x v="1"/>
    <x v="4"/>
    <x v="0"/>
    <x v="0"/>
    <m/>
    <m/>
    <m/>
  </r>
  <r>
    <d v="2022-11-19T00:00:00"/>
    <s v="ORD108494"/>
    <s v="CUST2776"/>
    <x v="6"/>
    <x v="3"/>
    <s v="Electronics"/>
    <x v="9"/>
    <n v="6"/>
    <n v="43345.34"/>
    <n v="20"/>
    <x v="3"/>
    <x v="4"/>
    <x v="4"/>
    <x v="0"/>
    <x v="0"/>
    <m/>
    <m/>
    <m/>
  </r>
  <r>
    <d v="2022-10-01T00:00:00"/>
    <s v="ORD108910"/>
    <s v="CUST9890"/>
    <x v="6"/>
    <x v="1"/>
    <s v="Clothing"/>
    <x v="2"/>
    <n v="2"/>
    <n v="22026.41"/>
    <n v="5"/>
    <x v="0"/>
    <x v="1"/>
    <x v="1"/>
    <x v="2"/>
    <x v="2027"/>
    <m/>
    <m/>
    <m/>
  </r>
  <r>
    <d v="2022-02-18T00:00:00"/>
    <s v="ORD107481"/>
    <s v="CUST5196"/>
    <x v="0"/>
    <x v="3"/>
    <s v="Furnture"/>
    <x v="6"/>
    <n v="5"/>
    <n v="682.88"/>
    <n v="15"/>
    <x v="0"/>
    <x v="4"/>
    <x v="5"/>
    <x v="0"/>
    <x v="0"/>
    <m/>
    <m/>
    <m/>
  </r>
  <r>
    <d v="2023-03-26T00:00:00"/>
    <s v="ORD109531"/>
    <s v="CUST8316"/>
    <x v="6"/>
    <x v="1"/>
    <s v="Furnture"/>
    <x v="1"/>
    <n v="7"/>
    <n v="14378.16"/>
    <n v="0"/>
    <x v="2"/>
    <x v="3"/>
    <x v="5"/>
    <x v="0"/>
    <x v="0"/>
    <m/>
    <m/>
    <m/>
  </r>
  <r>
    <d v="2022-10-01T00:00:00"/>
    <s v="ORD102467"/>
    <s v="CUST2464"/>
    <x v="2"/>
    <x v="1"/>
    <s v="Furniture"/>
    <x v="0"/>
    <n v="8"/>
    <n v="10554.5"/>
    <n v="5"/>
    <x v="0"/>
    <x v="5"/>
    <x v="1"/>
    <x v="1"/>
    <x v="2028"/>
    <m/>
    <m/>
    <m/>
  </r>
  <r>
    <d v="2022-12-23T00:00:00"/>
    <s v="ORD104157"/>
    <s v="CUST5279"/>
    <x v="0"/>
    <x v="1"/>
    <s v="Furniture"/>
    <x v="7"/>
    <n v="2"/>
    <n v="35108.53"/>
    <n v="10"/>
    <x v="3"/>
    <x v="2"/>
    <x v="2"/>
    <x v="0"/>
    <x v="0"/>
    <m/>
    <m/>
    <m/>
  </r>
  <r>
    <d v="2022-04-12T00:00:00"/>
    <s v="ORD106175"/>
    <s v="CUST5663"/>
    <x v="5"/>
    <x v="3"/>
    <s v="Furnture"/>
    <x v="10"/>
    <n v="10"/>
    <n v="15610.57"/>
    <m/>
    <x v="1"/>
    <x v="3"/>
    <x v="3"/>
    <x v="2"/>
    <x v="0"/>
    <m/>
    <m/>
    <m/>
  </r>
  <r>
    <d v="2022-10-09T00:00:00"/>
    <s v="ORD100413"/>
    <s v="CUST3627"/>
    <x v="4"/>
    <x v="3"/>
    <s v="Clothing"/>
    <x v="2"/>
    <n v="3"/>
    <n v="22524.27"/>
    <n v="10"/>
    <x v="1"/>
    <x v="4"/>
    <x v="1"/>
    <x v="0"/>
    <x v="0"/>
    <m/>
    <m/>
    <m/>
  </r>
  <r>
    <d v="2022-09-27T00:00:00"/>
    <s v="ORD100402"/>
    <s v="CUST2297"/>
    <x v="7"/>
    <x v="1"/>
    <s v="Electrnics"/>
    <x v="4"/>
    <n v="4"/>
    <n v="25878.84"/>
    <n v="20"/>
    <x v="1"/>
    <x v="3"/>
    <x v="4"/>
    <x v="0"/>
    <x v="0"/>
    <m/>
    <m/>
    <m/>
  </r>
  <r>
    <d v="2022-04-21T00:00:00"/>
    <s v="ORD104428"/>
    <s v="CUST6909"/>
    <x v="2"/>
    <x v="1"/>
    <s v="Electrnics"/>
    <x v="2"/>
    <n v="3"/>
    <n v="42018.67"/>
    <m/>
    <x v="3"/>
    <x v="3"/>
    <x v="1"/>
    <x v="0"/>
    <x v="0"/>
    <m/>
    <m/>
    <m/>
  </r>
  <r>
    <d v="2023-01-03T00:00:00"/>
    <s v="ORD102084"/>
    <s v="CUST7978"/>
    <x v="7"/>
    <x v="3"/>
    <s v="Furnture"/>
    <x v="10"/>
    <n v="5"/>
    <n v="25383.51"/>
    <n v="20"/>
    <x v="3"/>
    <x v="0"/>
    <x v="1"/>
    <x v="0"/>
    <x v="0"/>
    <m/>
    <m/>
    <m/>
  </r>
  <r>
    <d v="2022-10-01T00:00:00"/>
    <s v="ORD103057"/>
    <s v="CUST4526"/>
    <x v="4"/>
    <x v="3"/>
    <s v="Electrnics"/>
    <x v="0"/>
    <n v="10"/>
    <n v="43256.93"/>
    <n v="0"/>
    <x v="3"/>
    <x v="4"/>
    <x v="3"/>
    <x v="2"/>
    <x v="2029"/>
    <m/>
    <m/>
    <m/>
  </r>
  <r>
    <d v="2022-05-18T00:00:00"/>
    <s v="ORD109065"/>
    <s v="CUST2086"/>
    <x v="6"/>
    <x v="3"/>
    <s v="Electrnics"/>
    <x v="10"/>
    <n v="6"/>
    <n v="47031.6"/>
    <n v="0"/>
    <x v="2"/>
    <x v="0"/>
    <x v="3"/>
    <x v="0"/>
    <x v="0"/>
    <m/>
    <m/>
    <m/>
  </r>
  <r>
    <d v="2022-07-16T00:00:00"/>
    <s v="ORD100164"/>
    <s v="CUST5038"/>
    <x v="5"/>
    <x v="3"/>
    <s v="Furnture"/>
    <x v="0"/>
    <n v="5"/>
    <n v="11320.87"/>
    <n v="10"/>
    <x v="1"/>
    <x v="5"/>
    <x v="7"/>
    <x v="0"/>
    <x v="0"/>
    <m/>
    <m/>
    <m/>
  </r>
  <r>
    <d v="2022-10-01T00:00:00"/>
    <s v="ORD110788"/>
    <s v="CUST9628"/>
    <x v="4"/>
    <x v="3"/>
    <s v="Clothing"/>
    <x v="2"/>
    <n v="3"/>
    <n v="22415.67"/>
    <n v="5"/>
    <x v="1"/>
    <x v="2"/>
    <x v="4"/>
    <x v="2"/>
    <x v="2030"/>
    <m/>
    <m/>
    <m/>
  </r>
  <r>
    <d v="2022-10-01T00:00:00"/>
    <s v="ORD104302"/>
    <s v="CUST8252"/>
    <x v="0"/>
    <x v="1"/>
    <s v="Clothing"/>
    <x v="13"/>
    <n v="4"/>
    <n v="7766.3"/>
    <n v="5"/>
    <x v="0"/>
    <x v="4"/>
    <x v="3"/>
    <x v="1"/>
    <x v="2031"/>
    <m/>
    <m/>
    <m/>
  </r>
  <r>
    <d v="2023-01-29T00:00:00"/>
    <s v="ORD107551"/>
    <s v="CUST7337"/>
    <x v="4"/>
    <x v="1"/>
    <s v="Clothing"/>
    <x v="6"/>
    <n v="4"/>
    <n v="17244.48"/>
    <m/>
    <x v="2"/>
    <x v="5"/>
    <x v="6"/>
    <x v="1"/>
    <x v="0"/>
    <m/>
    <m/>
    <m/>
  </r>
  <r>
    <d v="2022-10-01T00:00:00"/>
    <s v="ORD109049"/>
    <s v="CUST8790"/>
    <x v="6"/>
    <x v="0"/>
    <s v="Furnture"/>
    <x v="14"/>
    <n v="2"/>
    <n v="380.27"/>
    <n v="20"/>
    <x v="0"/>
    <x v="0"/>
    <x v="6"/>
    <x v="1"/>
    <x v="2032"/>
    <m/>
    <m/>
    <m/>
  </r>
  <r>
    <d v="2023-06-12T00:00:00"/>
    <s v="ORD103317"/>
    <s v="CUST9690"/>
    <x v="1"/>
    <x v="3"/>
    <s v="Furniture"/>
    <x v="10"/>
    <n v="9"/>
    <n v="46401.01"/>
    <n v="0"/>
    <x v="3"/>
    <x v="0"/>
    <x v="6"/>
    <x v="0"/>
    <x v="0"/>
    <m/>
    <m/>
    <m/>
  </r>
  <r>
    <d v="2022-03-12T00:00:00"/>
    <s v="ORD109770"/>
    <s v="CUST8475"/>
    <x v="2"/>
    <x v="2"/>
    <s v="Electronics"/>
    <x v="9"/>
    <n v="9"/>
    <n v="29230.2"/>
    <n v="5"/>
    <x v="2"/>
    <x v="4"/>
    <x v="4"/>
    <x v="0"/>
    <x v="0"/>
    <m/>
    <m/>
    <m/>
  </r>
  <r>
    <d v="2022-10-01T00:00:00"/>
    <s v="ORD103934"/>
    <s v="CUST7583"/>
    <x v="6"/>
    <x v="3"/>
    <s v="Clothing"/>
    <x v="13"/>
    <n v="6"/>
    <n v="29544.3"/>
    <n v="0"/>
    <x v="3"/>
    <x v="1"/>
    <x v="4"/>
    <x v="1"/>
    <x v="2033"/>
    <m/>
    <m/>
    <m/>
  </r>
  <r>
    <d v="2022-10-01T00:00:00"/>
    <s v="ORD108034"/>
    <s v="CUST1455"/>
    <x v="6"/>
    <x v="0"/>
    <s v="Electronics"/>
    <x v="11"/>
    <n v="5"/>
    <n v="44141.99"/>
    <n v="0"/>
    <x v="0"/>
    <x v="5"/>
    <x v="6"/>
    <x v="1"/>
    <x v="2034"/>
    <m/>
    <m/>
    <m/>
  </r>
  <r>
    <d v="2022-10-01T00:00:00"/>
    <s v="ORD101334"/>
    <s v="CUST2776"/>
    <x v="7"/>
    <x v="3"/>
    <s v="Electronics"/>
    <x v="9"/>
    <n v="3"/>
    <n v="13380.39"/>
    <n v="20"/>
    <x v="1"/>
    <x v="4"/>
    <x v="2"/>
    <x v="1"/>
    <x v="2035"/>
    <m/>
    <m/>
    <m/>
  </r>
  <r>
    <d v="2022-10-01T00:00:00"/>
    <s v="ORD109305"/>
    <s v="CUST2682"/>
    <x v="4"/>
    <x v="1"/>
    <s v="Furnture"/>
    <x v="6"/>
    <n v="1"/>
    <n v="15726.1"/>
    <n v="15"/>
    <x v="3"/>
    <x v="0"/>
    <x v="5"/>
    <x v="1"/>
    <x v="2036"/>
    <m/>
    <m/>
    <m/>
  </r>
  <r>
    <d v="2023-02-06T00:00:00"/>
    <s v="ORD100753"/>
    <s v="CUST5900"/>
    <x v="3"/>
    <x v="1"/>
    <s v="Electrnics"/>
    <x v="5"/>
    <n v="9"/>
    <n v="19675.05"/>
    <n v="15"/>
    <x v="2"/>
    <x v="3"/>
    <x v="6"/>
    <x v="0"/>
    <x v="0"/>
    <m/>
    <m/>
    <m/>
  </r>
  <r>
    <d v="2023-10-12T00:00:00"/>
    <s v="ORD103064"/>
    <s v="CUST3302"/>
    <x v="1"/>
    <x v="3"/>
    <s v="Electrnics"/>
    <x v="4"/>
    <n v="7"/>
    <n v="32304.9"/>
    <n v="15"/>
    <x v="2"/>
    <x v="3"/>
    <x v="4"/>
    <x v="0"/>
    <x v="0"/>
    <m/>
    <m/>
    <m/>
  </r>
  <r>
    <d v="2022-10-01T00:00:00"/>
    <s v="ORD100706"/>
    <s v="CUST8079"/>
    <x v="0"/>
    <x v="0"/>
    <s v="Furniture"/>
    <x v="7"/>
    <n v="3"/>
    <n v="34956.25"/>
    <n v="0"/>
    <x v="2"/>
    <x v="5"/>
    <x v="1"/>
    <x v="1"/>
    <x v="2037"/>
    <m/>
    <m/>
    <m/>
  </r>
  <r>
    <d v="2022-10-01T00:00:00"/>
    <s v="ORD103491"/>
    <s v="CUST7000"/>
    <x v="1"/>
    <x v="2"/>
    <s v="Electrnics"/>
    <x v="1"/>
    <n v="1"/>
    <n v="22037.1"/>
    <n v="15"/>
    <x v="0"/>
    <x v="0"/>
    <x v="5"/>
    <x v="1"/>
    <x v="2038"/>
    <m/>
    <m/>
    <m/>
  </r>
  <r>
    <d v="2022-10-11T00:00:00"/>
    <s v="ORD104573"/>
    <s v="CUST9813"/>
    <x v="5"/>
    <x v="3"/>
    <s v="Electronics"/>
    <x v="9"/>
    <n v="9"/>
    <n v="49246.02"/>
    <m/>
    <x v="3"/>
    <x v="1"/>
    <x v="3"/>
    <x v="0"/>
    <x v="0"/>
    <m/>
    <m/>
    <m/>
  </r>
  <r>
    <d v="2022-10-01T00:00:00"/>
    <s v="ORD110207"/>
    <s v="CUST6440"/>
    <x v="1"/>
    <x v="0"/>
    <s v="Electrnics"/>
    <x v="13"/>
    <n v="4"/>
    <n v="37582.14"/>
    <n v="10"/>
    <x v="1"/>
    <x v="3"/>
    <x v="7"/>
    <x v="2"/>
    <x v="2039"/>
    <m/>
    <m/>
    <m/>
  </r>
  <r>
    <d v="2022-10-01T00:00:00"/>
    <s v="ORD103151"/>
    <s v="CUST9162"/>
    <x v="0"/>
    <x v="3"/>
    <s v="Electronics"/>
    <x v="11"/>
    <n v="8"/>
    <n v="7281.76"/>
    <n v="5"/>
    <x v="2"/>
    <x v="3"/>
    <x v="7"/>
    <x v="1"/>
    <x v="2040"/>
    <m/>
    <m/>
    <m/>
  </r>
  <r>
    <d v="2022-10-01T00:00:00"/>
    <s v="ORD111315"/>
    <s v="CUST5405"/>
    <x v="7"/>
    <x v="3"/>
    <s v="Furniture"/>
    <x v="3"/>
    <n v="9"/>
    <n v="35742.93"/>
    <n v="5"/>
    <x v="1"/>
    <x v="2"/>
    <x v="6"/>
    <x v="2"/>
    <x v="2041"/>
    <m/>
    <m/>
    <m/>
  </r>
  <r>
    <d v="2022-10-01T00:00:00"/>
    <s v="ORD103799"/>
    <s v="CUST7866"/>
    <x v="1"/>
    <x v="0"/>
    <s v="Electrnics"/>
    <x v="6"/>
    <n v="9"/>
    <n v="48762.8"/>
    <n v="15"/>
    <x v="0"/>
    <x v="5"/>
    <x v="5"/>
    <x v="2"/>
    <x v="2042"/>
    <m/>
    <m/>
    <m/>
  </r>
  <r>
    <d v="2022-03-28T00:00:00"/>
    <s v="ORD104022"/>
    <s v="CUST6837"/>
    <x v="4"/>
    <x v="0"/>
    <s v="Electrnics"/>
    <x v="11"/>
    <n v="4"/>
    <n v="7576.57"/>
    <n v="10"/>
    <x v="2"/>
    <x v="4"/>
    <x v="3"/>
    <x v="0"/>
    <x v="0"/>
    <m/>
    <m/>
    <m/>
  </r>
  <r>
    <d v="2022-05-21T00:00:00"/>
    <s v="ORD101074"/>
    <s v="CUST8203"/>
    <x v="4"/>
    <x v="0"/>
    <s v="Clothing"/>
    <x v="6"/>
    <n v="1"/>
    <n v="22253.23"/>
    <m/>
    <x v="3"/>
    <x v="4"/>
    <x v="1"/>
    <x v="0"/>
    <x v="0"/>
    <m/>
    <m/>
    <m/>
  </r>
  <r>
    <d v="2022-10-01T00:00:00"/>
    <s v="ORD108217"/>
    <s v="CUST3990"/>
    <x v="1"/>
    <x v="3"/>
    <s v="Clothing"/>
    <x v="6"/>
    <n v="7"/>
    <n v="8275.24"/>
    <n v="5"/>
    <x v="0"/>
    <x v="1"/>
    <x v="6"/>
    <x v="1"/>
    <x v="2043"/>
    <m/>
    <m/>
    <m/>
  </r>
  <r>
    <d v="2022-10-01T00:00:00"/>
    <s v="ORD103438"/>
    <s v="CUST2837"/>
    <x v="5"/>
    <x v="3"/>
    <s v="Clothing"/>
    <x v="13"/>
    <n v="4"/>
    <n v="27578.31"/>
    <n v="10"/>
    <x v="2"/>
    <x v="3"/>
    <x v="4"/>
    <x v="1"/>
    <x v="2044"/>
    <m/>
    <m/>
    <m/>
  </r>
  <r>
    <d v="2023-09-22T00:00:00"/>
    <s v="ORD106630"/>
    <s v="CUST5901"/>
    <x v="1"/>
    <x v="3"/>
    <s v="Furniture"/>
    <x v="0"/>
    <n v="1"/>
    <n v="12664.5"/>
    <n v="5"/>
    <x v="1"/>
    <x v="2"/>
    <x v="1"/>
    <x v="0"/>
    <x v="0"/>
    <m/>
    <m/>
    <m/>
  </r>
  <r>
    <d v="2023-05-16T00:00:00"/>
    <s v="ORD108379"/>
    <s v="CUST6573"/>
    <x v="1"/>
    <x v="2"/>
    <s v="Furnture"/>
    <x v="3"/>
    <n v="2"/>
    <n v="36434.370000000003"/>
    <m/>
    <x v="3"/>
    <x v="5"/>
    <x v="4"/>
    <x v="0"/>
    <x v="0"/>
    <m/>
    <m/>
    <m/>
  </r>
  <r>
    <d v="2022-04-26T00:00:00"/>
    <s v="ORD110507"/>
    <s v="CUST1253"/>
    <x v="6"/>
    <x v="3"/>
    <s v="Clothing"/>
    <x v="13"/>
    <n v="3"/>
    <n v="24307.599999999999"/>
    <n v="10"/>
    <x v="3"/>
    <x v="2"/>
    <x v="2"/>
    <x v="0"/>
    <x v="0"/>
    <m/>
    <m/>
    <m/>
  </r>
  <r>
    <d v="2022-10-01T00:00:00"/>
    <s v="ORD102429"/>
    <s v="CUST8528"/>
    <x v="5"/>
    <x v="1"/>
    <s v="Electronics"/>
    <x v="4"/>
    <n v="2"/>
    <n v="49746.46"/>
    <n v="10"/>
    <x v="3"/>
    <x v="3"/>
    <x v="0"/>
    <x v="1"/>
    <x v="2045"/>
    <m/>
    <m/>
    <m/>
  </r>
  <r>
    <d v="2023-10-28T00:00:00"/>
    <s v="ORD100246"/>
    <s v="CUST2083"/>
    <x v="5"/>
    <x v="1"/>
    <s v="Furnture"/>
    <x v="6"/>
    <n v="7"/>
    <n v="36524.92"/>
    <n v="5"/>
    <x v="0"/>
    <x v="2"/>
    <x v="3"/>
    <x v="0"/>
    <x v="0"/>
    <m/>
    <m/>
    <m/>
  </r>
  <r>
    <d v="2022-10-01T00:00:00"/>
    <s v="ORD103815"/>
    <s v="CUST2784"/>
    <x v="0"/>
    <x v="0"/>
    <s v="Clothing"/>
    <x v="6"/>
    <n v="3"/>
    <n v="2514.9899999999998"/>
    <n v="20"/>
    <x v="0"/>
    <x v="0"/>
    <x v="2"/>
    <x v="1"/>
    <x v="2046"/>
    <m/>
    <m/>
    <m/>
  </r>
  <r>
    <d v="2022-06-15T00:00:00"/>
    <s v="ORD105595"/>
    <s v="CUST8557"/>
    <x v="2"/>
    <x v="0"/>
    <s v="Electrnics"/>
    <x v="6"/>
    <n v="2"/>
    <n v="985.13"/>
    <n v="10"/>
    <x v="0"/>
    <x v="0"/>
    <x v="3"/>
    <x v="0"/>
    <x v="0"/>
    <m/>
    <m/>
    <m/>
  </r>
  <r>
    <d v="2023-02-13T00:00:00"/>
    <s v="ORD103632"/>
    <s v="CUST5485"/>
    <x v="6"/>
    <x v="1"/>
    <s v="Electronics"/>
    <x v="14"/>
    <n v="4"/>
    <n v="31396.2"/>
    <n v="5"/>
    <x v="2"/>
    <x v="4"/>
    <x v="4"/>
    <x v="0"/>
    <x v="0"/>
    <m/>
    <m/>
    <m/>
  </r>
  <r>
    <d v="2022-01-20T00:00:00"/>
    <s v="ORD107954"/>
    <s v="CUST2334"/>
    <x v="2"/>
    <x v="1"/>
    <s v="Electronics"/>
    <x v="1"/>
    <n v="8"/>
    <n v="30674.69"/>
    <n v="20"/>
    <x v="0"/>
    <x v="5"/>
    <x v="1"/>
    <x v="0"/>
    <x v="0"/>
    <m/>
    <m/>
    <m/>
  </r>
  <r>
    <d v="2022-10-05T00:00:00"/>
    <s v="ORD102262"/>
    <s v="CUST3544"/>
    <x v="2"/>
    <x v="3"/>
    <s v="Clothing"/>
    <x v="8"/>
    <n v="5"/>
    <n v="12308.07"/>
    <n v="10"/>
    <x v="0"/>
    <x v="5"/>
    <x v="4"/>
    <x v="0"/>
    <x v="0"/>
    <m/>
    <m/>
    <m/>
  </r>
  <r>
    <d v="2023-07-02T00:00:00"/>
    <s v="ORD102246"/>
    <s v="CUST2671"/>
    <x v="2"/>
    <x v="0"/>
    <s v="Furnture"/>
    <x v="3"/>
    <n v="2"/>
    <n v="24676.55"/>
    <m/>
    <x v="1"/>
    <x v="4"/>
    <x v="7"/>
    <x v="2"/>
    <x v="0"/>
    <m/>
    <m/>
    <m/>
  </r>
  <r>
    <d v="2022-10-01T00:00:00"/>
    <s v="ORD100835"/>
    <s v="CUST8573"/>
    <x v="4"/>
    <x v="2"/>
    <s v="Electronics"/>
    <x v="9"/>
    <n v="8"/>
    <n v="23477.59"/>
    <n v="20"/>
    <x v="2"/>
    <x v="0"/>
    <x v="3"/>
    <x v="1"/>
    <x v="2047"/>
    <m/>
    <m/>
    <m/>
  </r>
  <r>
    <d v="2023-03-28T00:00:00"/>
    <s v="ORD100432"/>
    <s v="CUST1735"/>
    <x v="6"/>
    <x v="3"/>
    <s v="Furnture"/>
    <x v="1"/>
    <n v="6"/>
    <n v="7883.96"/>
    <m/>
    <x v="0"/>
    <x v="0"/>
    <x v="1"/>
    <x v="1"/>
    <x v="0"/>
    <m/>
    <m/>
    <m/>
  </r>
  <r>
    <d v="2023-12-26T00:00:00"/>
    <s v="ORD105211"/>
    <s v="CUST8378"/>
    <x v="7"/>
    <x v="3"/>
    <s v="Furnture"/>
    <x v="5"/>
    <n v="9"/>
    <n v="16903.86"/>
    <n v="10"/>
    <x v="3"/>
    <x v="3"/>
    <x v="6"/>
    <x v="0"/>
    <x v="0"/>
    <m/>
    <m/>
    <m/>
  </r>
  <r>
    <d v="2022-01-13T00:00:00"/>
    <s v="ORD101173"/>
    <s v="CUST2445"/>
    <x v="1"/>
    <x v="3"/>
    <s v="Electronics"/>
    <x v="4"/>
    <n v="6"/>
    <n v="34933.99"/>
    <n v="20"/>
    <x v="0"/>
    <x v="1"/>
    <x v="4"/>
    <x v="0"/>
    <x v="0"/>
    <m/>
    <m/>
    <m/>
  </r>
  <r>
    <d v="2022-10-01T00:00:00"/>
    <s v="ORD105582"/>
    <s v="CUST9745"/>
    <x v="4"/>
    <x v="1"/>
    <s v="Furnture"/>
    <x v="10"/>
    <n v="4"/>
    <n v="10746.28"/>
    <n v="0"/>
    <x v="2"/>
    <x v="2"/>
    <x v="7"/>
    <x v="1"/>
    <x v="2048"/>
    <m/>
    <m/>
    <m/>
  </r>
  <r>
    <d v="2022-08-13T00:00:00"/>
    <s v="ORD104656"/>
    <s v="CUST8155"/>
    <x v="4"/>
    <x v="0"/>
    <s v="Electrnics"/>
    <x v="2"/>
    <n v="5"/>
    <n v="16035.37"/>
    <n v="10"/>
    <x v="0"/>
    <x v="4"/>
    <x v="3"/>
    <x v="0"/>
    <x v="0"/>
    <m/>
    <m/>
    <m/>
  </r>
  <r>
    <d v="2023-05-14T00:00:00"/>
    <s v="ORD107348"/>
    <s v="CUST5375"/>
    <x v="2"/>
    <x v="3"/>
    <s v="Electronics"/>
    <x v="14"/>
    <n v="1"/>
    <n v="5852.6"/>
    <n v="5"/>
    <x v="0"/>
    <x v="5"/>
    <x v="2"/>
    <x v="0"/>
    <x v="0"/>
    <m/>
    <m/>
    <m/>
  </r>
  <r>
    <d v="2022-10-01T00:00:00"/>
    <s v="ORD110883"/>
    <s v="CUST7615"/>
    <x v="6"/>
    <x v="2"/>
    <s v="Furnture"/>
    <x v="13"/>
    <n v="5"/>
    <n v="16731.830000000002"/>
    <n v="15"/>
    <x v="0"/>
    <x v="1"/>
    <x v="2"/>
    <x v="2"/>
    <x v="2049"/>
    <m/>
    <m/>
    <m/>
  </r>
  <r>
    <d v="2022-10-01T00:00:00"/>
    <s v="ORD111765"/>
    <s v="CUST9657"/>
    <x v="5"/>
    <x v="1"/>
    <s v="Furnture"/>
    <x v="14"/>
    <n v="10"/>
    <n v="38039.54"/>
    <n v="15"/>
    <x v="1"/>
    <x v="5"/>
    <x v="2"/>
    <x v="1"/>
    <x v="2050"/>
    <m/>
    <m/>
    <m/>
  </r>
  <r>
    <d v="2022-10-01T00:00:00"/>
    <s v="ORD105025"/>
    <s v="CUST4494"/>
    <x v="5"/>
    <x v="2"/>
    <s v="Furniture"/>
    <x v="12"/>
    <n v="8"/>
    <n v="48625.68"/>
    <n v="10"/>
    <x v="0"/>
    <x v="1"/>
    <x v="2"/>
    <x v="1"/>
    <x v="2051"/>
    <m/>
    <m/>
    <m/>
  </r>
  <r>
    <d v="2022-10-01T00:00:00"/>
    <s v="ORD111835"/>
    <s v="CUST7640"/>
    <x v="7"/>
    <x v="2"/>
    <s v="Furnture"/>
    <x v="1"/>
    <n v="9"/>
    <n v="23239.06"/>
    <n v="15"/>
    <x v="1"/>
    <x v="4"/>
    <x v="4"/>
    <x v="1"/>
    <x v="2052"/>
    <m/>
    <m/>
    <m/>
  </r>
  <r>
    <d v="2022-11-01T00:00:00"/>
    <s v="ORD108292"/>
    <s v="CUST7071"/>
    <x v="0"/>
    <x v="1"/>
    <s v="Electronics"/>
    <x v="9"/>
    <n v="9"/>
    <n v="48899.78"/>
    <n v="15"/>
    <x v="2"/>
    <x v="3"/>
    <x v="7"/>
    <x v="0"/>
    <x v="0"/>
    <m/>
    <m/>
    <m/>
  </r>
  <r>
    <d v="2022-10-01T00:00:00"/>
    <s v="ORD109992"/>
    <s v="CUST1174"/>
    <x v="1"/>
    <x v="3"/>
    <s v="Furnture"/>
    <x v="4"/>
    <n v="9"/>
    <n v="3414.98"/>
    <n v="0"/>
    <x v="0"/>
    <x v="3"/>
    <x v="2"/>
    <x v="1"/>
    <x v="2053"/>
    <m/>
    <m/>
    <m/>
  </r>
  <r>
    <d v="2023-11-02T00:00:00"/>
    <s v="ORD110673"/>
    <s v="CUST8672"/>
    <x v="5"/>
    <x v="3"/>
    <s v="Furniture"/>
    <x v="10"/>
    <n v="10"/>
    <n v="17756.400000000001"/>
    <n v="15"/>
    <x v="2"/>
    <x v="1"/>
    <x v="1"/>
    <x v="0"/>
    <x v="0"/>
    <m/>
    <m/>
    <m/>
  </r>
  <r>
    <d v="2022-10-01T00:00:00"/>
    <s v="ORD103407"/>
    <s v="CUST7057"/>
    <x v="0"/>
    <x v="3"/>
    <s v="Electrnics"/>
    <x v="7"/>
    <n v="2"/>
    <n v="7823.9"/>
    <n v="10"/>
    <x v="3"/>
    <x v="4"/>
    <x v="3"/>
    <x v="1"/>
    <x v="2054"/>
    <m/>
    <m/>
    <m/>
  </r>
  <r>
    <d v="2023-07-19T00:00:00"/>
    <s v="ORD102729"/>
    <s v="CUST7697"/>
    <x v="4"/>
    <x v="1"/>
    <s v="Clothing"/>
    <x v="13"/>
    <n v="10"/>
    <n v="45156.75"/>
    <n v="0"/>
    <x v="0"/>
    <x v="3"/>
    <x v="3"/>
    <x v="0"/>
    <x v="0"/>
    <m/>
    <m/>
    <m/>
  </r>
  <r>
    <d v="2022-04-19T00:00:00"/>
    <s v="ORD111977"/>
    <s v="CUST3954"/>
    <x v="4"/>
    <x v="1"/>
    <s v="Electrnics"/>
    <x v="5"/>
    <n v="7"/>
    <n v="40250.19"/>
    <n v="0"/>
    <x v="0"/>
    <x v="4"/>
    <x v="7"/>
    <x v="0"/>
    <x v="0"/>
    <m/>
    <m/>
    <m/>
  </r>
  <r>
    <d v="2022-10-01T00:00:00"/>
    <s v="ORD100433"/>
    <s v="CUST5713"/>
    <x v="2"/>
    <x v="2"/>
    <s v="Furnture"/>
    <x v="8"/>
    <n v="2"/>
    <n v="15325.39"/>
    <n v="15"/>
    <x v="0"/>
    <x v="3"/>
    <x v="7"/>
    <x v="1"/>
    <x v="2055"/>
    <m/>
    <m/>
    <m/>
  </r>
  <r>
    <d v="2022-12-09T00:00:00"/>
    <s v="ORD109225"/>
    <s v="CUST6661"/>
    <x v="4"/>
    <x v="0"/>
    <s v="Electronics"/>
    <x v="14"/>
    <n v="4"/>
    <n v="15597.39"/>
    <m/>
    <x v="1"/>
    <x v="3"/>
    <x v="5"/>
    <x v="2"/>
    <x v="0"/>
    <m/>
    <m/>
    <m/>
  </r>
  <r>
    <d v="2022-10-01T00:00:00"/>
    <s v="ORD109298"/>
    <s v="CUST5711"/>
    <x v="7"/>
    <x v="3"/>
    <s v="Electronics"/>
    <x v="11"/>
    <n v="9"/>
    <n v="39877.07"/>
    <n v="5"/>
    <x v="0"/>
    <x v="0"/>
    <x v="1"/>
    <x v="2"/>
    <x v="2056"/>
    <m/>
    <m/>
    <m/>
  </r>
  <r>
    <d v="2023-07-21T00:00:00"/>
    <s v="ORD110990"/>
    <s v="CUST7715"/>
    <x v="4"/>
    <x v="1"/>
    <s v="Electrnics"/>
    <x v="11"/>
    <n v="10"/>
    <n v="10891.04"/>
    <n v="0"/>
    <x v="1"/>
    <x v="4"/>
    <x v="3"/>
    <x v="0"/>
    <x v="0"/>
    <m/>
    <m/>
    <m/>
  </r>
  <r>
    <d v="2023-10-18T00:00:00"/>
    <s v="ORD107157"/>
    <s v="CUST2547"/>
    <x v="3"/>
    <x v="3"/>
    <s v="Furniture"/>
    <x v="10"/>
    <n v="2"/>
    <n v="35569.33"/>
    <m/>
    <x v="0"/>
    <x v="5"/>
    <x v="6"/>
    <x v="1"/>
    <x v="0"/>
    <m/>
    <m/>
    <m/>
  </r>
  <r>
    <d v="2022-10-01T00:00:00"/>
    <s v="ORD107484"/>
    <s v="CUST4047"/>
    <x v="0"/>
    <x v="3"/>
    <s v="Electrnics"/>
    <x v="5"/>
    <n v="7"/>
    <n v="39370.160000000003"/>
    <n v="10"/>
    <x v="0"/>
    <x v="0"/>
    <x v="1"/>
    <x v="2"/>
    <x v="2057"/>
    <m/>
    <m/>
    <m/>
  </r>
  <r>
    <d v="2022-11-28T00:00:00"/>
    <s v="ORD105814"/>
    <s v="CUST2298"/>
    <x v="4"/>
    <x v="1"/>
    <s v="Clothing"/>
    <x v="13"/>
    <n v="7"/>
    <n v="2610.2800000000002"/>
    <m/>
    <x v="3"/>
    <x v="5"/>
    <x v="2"/>
    <x v="1"/>
    <x v="0"/>
    <m/>
    <m/>
    <m/>
  </r>
  <r>
    <d v="2022-10-01T00:00:00"/>
    <s v="ORD110521"/>
    <s v="CUST4177"/>
    <x v="4"/>
    <x v="1"/>
    <s v="Electrnics"/>
    <x v="6"/>
    <n v="5"/>
    <n v="48836.36"/>
    <n v="15"/>
    <x v="3"/>
    <x v="0"/>
    <x v="0"/>
    <x v="2"/>
    <x v="2058"/>
    <m/>
    <m/>
    <m/>
  </r>
  <r>
    <d v="2023-12-23T00:00:00"/>
    <s v="ORD104002"/>
    <s v="CUST9523"/>
    <x v="1"/>
    <x v="1"/>
    <s v="Clothing"/>
    <x v="2"/>
    <n v="7"/>
    <n v="19989.439999999999"/>
    <n v="20"/>
    <x v="0"/>
    <x v="4"/>
    <x v="6"/>
    <x v="0"/>
    <x v="0"/>
    <m/>
    <m/>
    <m/>
  </r>
  <r>
    <d v="2022-10-01T00:00:00"/>
    <s v="ORD107865"/>
    <s v="CUST2047"/>
    <x v="4"/>
    <x v="3"/>
    <s v="Furnture"/>
    <x v="11"/>
    <n v="9"/>
    <n v="13073.42"/>
    <n v="0"/>
    <x v="3"/>
    <x v="0"/>
    <x v="2"/>
    <x v="2"/>
    <x v="2059"/>
    <m/>
    <m/>
    <m/>
  </r>
  <r>
    <d v="2022-10-01T00:00:00"/>
    <s v="ORD101332"/>
    <s v="CUST3203"/>
    <x v="2"/>
    <x v="1"/>
    <s v="Electronics"/>
    <x v="4"/>
    <n v="4"/>
    <n v="18395.46"/>
    <n v="10"/>
    <x v="2"/>
    <x v="2"/>
    <x v="3"/>
    <x v="1"/>
    <x v="2060"/>
    <m/>
    <m/>
    <m/>
  </r>
  <r>
    <d v="2022-10-01T00:00:00"/>
    <s v="ORD110988"/>
    <s v="CUST7492"/>
    <x v="0"/>
    <x v="0"/>
    <s v="Furniture"/>
    <x v="3"/>
    <n v="5"/>
    <n v="26985.64"/>
    <n v="15"/>
    <x v="1"/>
    <x v="4"/>
    <x v="1"/>
    <x v="2"/>
    <x v="2061"/>
    <m/>
    <m/>
    <m/>
  </r>
  <r>
    <d v="2022-10-01T00:00:00"/>
    <s v="ORD105306"/>
    <s v="CUST3427"/>
    <x v="4"/>
    <x v="2"/>
    <s v="Electrnics"/>
    <x v="4"/>
    <n v="3"/>
    <n v="47616.07"/>
    <n v="0"/>
    <x v="1"/>
    <x v="0"/>
    <x v="0"/>
    <x v="2"/>
    <x v="2062"/>
    <m/>
    <m/>
    <m/>
  </r>
  <r>
    <d v="2022-02-10T00:00:00"/>
    <s v="ORD105400"/>
    <s v="CUST7974"/>
    <x v="7"/>
    <x v="1"/>
    <s v="Electronics"/>
    <x v="9"/>
    <n v="6"/>
    <n v="43619.28"/>
    <n v="20"/>
    <x v="0"/>
    <x v="5"/>
    <x v="5"/>
    <x v="0"/>
    <x v="0"/>
    <m/>
    <m/>
    <m/>
  </r>
  <r>
    <d v="2022-10-01T00:00:00"/>
    <s v="ORD101443"/>
    <s v="CUST6254"/>
    <x v="4"/>
    <x v="0"/>
    <s v="Furnture"/>
    <x v="2"/>
    <n v="2"/>
    <n v="17409.68"/>
    <n v="5"/>
    <x v="3"/>
    <x v="5"/>
    <x v="3"/>
    <x v="2"/>
    <x v="2063"/>
    <m/>
    <m/>
    <m/>
  </r>
  <r>
    <d v="2022-10-01T00:00:00"/>
    <s v="ORD111762"/>
    <s v="CUST4741"/>
    <x v="1"/>
    <x v="1"/>
    <s v="Furniture"/>
    <x v="7"/>
    <n v="7"/>
    <n v="39538.79"/>
    <n v="5"/>
    <x v="1"/>
    <x v="5"/>
    <x v="1"/>
    <x v="1"/>
    <x v="2064"/>
    <m/>
    <m/>
    <m/>
  </r>
  <r>
    <d v="2022-10-01T00:00:00"/>
    <s v="ORD108756"/>
    <s v="CUST6122"/>
    <x v="7"/>
    <x v="0"/>
    <s v="Furnture"/>
    <x v="14"/>
    <n v="3"/>
    <n v="4438.49"/>
    <n v="5"/>
    <x v="1"/>
    <x v="0"/>
    <x v="7"/>
    <x v="1"/>
    <x v="2065"/>
    <m/>
    <m/>
    <m/>
  </r>
  <r>
    <d v="2022-10-01T00:00:00"/>
    <s v="ORD104310"/>
    <s v="CUST8018"/>
    <x v="5"/>
    <x v="2"/>
    <s v="Furnture"/>
    <x v="13"/>
    <n v="5"/>
    <n v="32417.24"/>
    <n v="5"/>
    <x v="0"/>
    <x v="5"/>
    <x v="1"/>
    <x v="1"/>
    <x v="2066"/>
    <m/>
    <m/>
    <m/>
  </r>
  <r>
    <d v="2023-06-23T00:00:00"/>
    <s v="ORD104899"/>
    <s v="CUST5659"/>
    <x v="7"/>
    <x v="2"/>
    <s v="Electronics"/>
    <x v="14"/>
    <n v="5"/>
    <n v="8847.41"/>
    <m/>
    <x v="1"/>
    <x v="5"/>
    <x v="6"/>
    <x v="0"/>
    <x v="0"/>
    <m/>
    <m/>
    <m/>
  </r>
  <r>
    <d v="2022-01-01T00:00:00"/>
    <s v="ORD105688"/>
    <s v="CUST8874"/>
    <x v="2"/>
    <x v="3"/>
    <s v="Electrnics"/>
    <x v="4"/>
    <n v="10"/>
    <n v="48585.96"/>
    <n v="10"/>
    <x v="2"/>
    <x v="2"/>
    <x v="0"/>
    <x v="0"/>
    <x v="0"/>
    <m/>
    <m/>
    <m/>
  </r>
  <r>
    <d v="2022-10-01T00:00:00"/>
    <s v="ORD106216"/>
    <s v="CUST9877"/>
    <x v="1"/>
    <x v="1"/>
    <s v="Furniture"/>
    <x v="0"/>
    <n v="9"/>
    <n v="14737.21"/>
    <n v="5"/>
    <x v="1"/>
    <x v="3"/>
    <x v="6"/>
    <x v="2"/>
    <x v="2067"/>
    <m/>
    <m/>
    <m/>
  </r>
  <r>
    <d v="2022-10-01T00:00:00"/>
    <s v="ORD106624"/>
    <s v="CUST3783"/>
    <x v="7"/>
    <x v="1"/>
    <s v="Furnture"/>
    <x v="1"/>
    <n v="10"/>
    <n v="6707.62"/>
    <n v="20"/>
    <x v="3"/>
    <x v="5"/>
    <x v="0"/>
    <x v="1"/>
    <x v="2068"/>
    <m/>
    <m/>
    <m/>
  </r>
  <r>
    <d v="2022-10-01T00:00:00"/>
    <s v="ORD109559"/>
    <s v="CUST9074"/>
    <x v="3"/>
    <x v="3"/>
    <s v="Clothing"/>
    <x v="5"/>
    <n v="2"/>
    <n v="15931.45"/>
    <n v="0"/>
    <x v="3"/>
    <x v="1"/>
    <x v="4"/>
    <x v="2"/>
    <x v="2069"/>
    <m/>
    <m/>
    <m/>
  </r>
  <r>
    <d v="2022-10-01T00:00:00"/>
    <s v="ORD102569"/>
    <s v="CUST6105"/>
    <x v="6"/>
    <x v="3"/>
    <s v="Electrnics"/>
    <x v="0"/>
    <n v="3"/>
    <n v="24459.119999999999"/>
    <n v="5"/>
    <x v="0"/>
    <x v="3"/>
    <x v="6"/>
    <x v="2"/>
    <x v="2070"/>
    <m/>
    <m/>
    <m/>
  </r>
  <r>
    <d v="2022-10-01T00:00:00"/>
    <s v="ORD110974"/>
    <s v="CUST4351"/>
    <x v="6"/>
    <x v="3"/>
    <s v="Furnture"/>
    <x v="7"/>
    <n v="9"/>
    <n v="2025.07"/>
    <n v="20"/>
    <x v="3"/>
    <x v="1"/>
    <x v="7"/>
    <x v="2"/>
    <x v="2071"/>
    <m/>
    <m/>
    <m/>
  </r>
  <r>
    <d v="2022-10-01T00:00:00"/>
    <s v="ORD104277"/>
    <s v="CUST6209"/>
    <x v="5"/>
    <x v="3"/>
    <s v="Furniture"/>
    <x v="12"/>
    <n v="5"/>
    <n v="341.06"/>
    <n v="10"/>
    <x v="0"/>
    <x v="5"/>
    <x v="4"/>
    <x v="1"/>
    <x v="2072"/>
    <m/>
    <m/>
    <m/>
  </r>
  <r>
    <d v="2022-10-01T00:00:00"/>
    <s v="ORD103666"/>
    <s v="CUST7846"/>
    <x v="3"/>
    <x v="3"/>
    <s v="Furnture"/>
    <x v="9"/>
    <n v="4"/>
    <n v="3214.28"/>
    <n v="20"/>
    <x v="2"/>
    <x v="0"/>
    <x v="5"/>
    <x v="2"/>
    <x v="2073"/>
    <m/>
    <m/>
    <m/>
  </r>
  <r>
    <d v="2023-03-20T00:00:00"/>
    <s v="ORD110170"/>
    <s v="CUST8192"/>
    <x v="6"/>
    <x v="2"/>
    <s v="Clothing"/>
    <x v="2"/>
    <n v="10"/>
    <n v="34809.599999999999"/>
    <n v="20"/>
    <x v="0"/>
    <x v="0"/>
    <x v="4"/>
    <x v="0"/>
    <x v="0"/>
    <m/>
    <m/>
    <m/>
  </r>
  <r>
    <d v="2022-10-01T00:00:00"/>
    <s v="ORD102446"/>
    <s v="CUST4644"/>
    <x v="1"/>
    <x v="0"/>
    <s v="Furnture"/>
    <x v="0"/>
    <n v="4"/>
    <n v="12481.19"/>
    <n v="20"/>
    <x v="0"/>
    <x v="2"/>
    <x v="7"/>
    <x v="2"/>
    <x v="2074"/>
    <m/>
    <m/>
    <m/>
  </r>
  <r>
    <d v="2022-11-09T00:00:00"/>
    <s v="ORD111512"/>
    <s v="CUST5407"/>
    <x v="0"/>
    <x v="1"/>
    <s v="Electrnics"/>
    <x v="9"/>
    <n v="2"/>
    <n v="10777.85"/>
    <n v="15"/>
    <x v="2"/>
    <x v="3"/>
    <x v="2"/>
    <x v="0"/>
    <x v="0"/>
    <m/>
    <m/>
    <m/>
  </r>
  <r>
    <d v="2022-10-01T00:00:00"/>
    <s v="ORD103657"/>
    <s v="CUST5553"/>
    <x v="2"/>
    <x v="3"/>
    <s v="Clothing"/>
    <x v="5"/>
    <n v="3"/>
    <n v="38369.1"/>
    <n v="15"/>
    <x v="0"/>
    <x v="3"/>
    <x v="0"/>
    <x v="1"/>
    <x v="2075"/>
    <m/>
    <m/>
    <m/>
  </r>
  <r>
    <d v="2022-10-01T00:00:00"/>
    <s v="ORD109767"/>
    <s v="CUST3220"/>
    <x v="6"/>
    <x v="0"/>
    <s v="Furnture"/>
    <x v="11"/>
    <n v="2"/>
    <n v="32715.03"/>
    <n v="0"/>
    <x v="3"/>
    <x v="4"/>
    <x v="0"/>
    <x v="1"/>
    <x v="2076"/>
    <m/>
    <m/>
    <m/>
  </r>
  <r>
    <d v="2023-02-05T00:00:00"/>
    <s v="ORD103172"/>
    <s v="CUST9537"/>
    <x v="4"/>
    <x v="2"/>
    <s v="Electrnics"/>
    <x v="8"/>
    <n v="6"/>
    <n v="37161.51"/>
    <n v="0"/>
    <x v="1"/>
    <x v="3"/>
    <x v="6"/>
    <x v="0"/>
    <x v="0"/>
    <m/>
    <m/>
    <m/>
  </r>
  <r>
    <d v="2022-03-20T00:00:00"/>
    <s v="ORD101223"/>
    <s v="CUST4262"/>
    <x v="0"/>
    <x v="0"/>
    <s v="Electronics"/>
    <x v="9"/>
    <n v="4"/>
    <n v="384.06"/>
    <m/>
    <x v="3"/>
    <x v="4"/>
    <x v="1"/>
    <x v="0"/>
    <x v="0"/>
    <m/>
    <m/>
    <m/>
  </r>
  <r>
    <d v="2022-10-01T00:00:00"/>
    <s v="ORD105912"/>
    <s v="CUST4343"/>
    <x v="2"/>
    <x v="1"/>
    <s v="Furnture"/>
    <x v="0"/>
    <n v="7"/>
    <n v="4676.41"/>
    <n v="20"/>
    <x v="0"/>
    <x v="3"/>
    <x v="3"/>
    <x v="2"/>
    <x v="2077"/>
    <m/>
    <m/>
    <m/>
  </r>
  <r>
    <d v="2023-07-01T00:00:00"/>
    <s v="ORD108067"/>
    <s v="CUST4914"/>
    <x v="4"/>
    <x v="3"/>
    <s v="Clothing"/>
    <x v="2"/>
    <n v="6"/>
    <n v="44639.72"/>
    <n v="5"/>
    <x v="0"/>
    <x v="5"/>
    <x v="4"/>
    <x v="0"/>
    <x v="0"/>
    <m/>
    <m/>
    <m/>
  </r>
  <r>
    <d v="2022-11-22T00:00:00"/>
    <s v="ORD100544"/>
    <s v="CUST9381"/>
    <x v="2"/>
    <x v="1"/>
    <s v="Furniture"/>
    <x v="10"/>
    <n v="6"/>
    <n v="19938.14"/>
    <m/>
    <x v="2"/>
    <x v="3"/>
    <x v="6"/>
    <x v="0"/>
    <x v="0"/>
    <m/>
    <m/>
    <m/>
  </r>
  <r>
    <d v="2022-02-05T00:00:00"/>
    <s v="ORD101204"/>
    <s v="CUST2967"/>
    <x v="5"/>
    <x v="3"/>
    <s v="Electronics"/>
    <x v="1"/>
    <n v="5"/>
    <n v="22900.69"/>
    <n v="5"/>
    <x v="0"/>
    <x v="5"/>
    <x v="1"/>
    <x v="0"/>
    <x v="0"/>
    <m/>
    <m/>
    <m/>
  </r>
  <r>
    <d v="2023-08-05T00:00:00"/>
    <s v="ORD105382"/>
    <s v="CUST5465"/>
    <x v="1"/>
    <x v="1"/>
    <s v="Electronics"/>
    <x v="14"/>
    <n v="3"/>
    <n v="20160.34"/>
    <n v="20"/>
    <x v="3"/>
    <x v="0"/>
    <x v="6"/>
    <x v="0"/>
    <x v="0"/>
    <m/>
    <m/>
    <m/>
  </r>
  <r>
    <d v="2022-10-01T00:00:00"/>
    <s v="ORD111249"/>
    <s v="CUST1858"/>
    <x v="3"/>
    <x v="3"/>
    <s v="Clothing"/>
    <x v="8"/>
    <n v="4"/>
    <n v="48418.559999999998"/>
    <n v="15"/>
    <x v="1"/>
    <x v="0"/>
    <x v="7"/>
    <x v="2"/>
    <x v="2078"/>
    <m/>
    <m/>
    <m/>
  </r>
  <r>
    <d v="2023-02-11T00:00:00"/>
    <s v="ORD111576"/>
    <s v="CUST8888"/>
    <x v="4"/>
    <x v="0"/>
    <s v="Electronics"/>
    <x v="9"/>
    <n v="1"/>
    <n v="5433.16"/>
    <m/>
    <x v="3"/>
    <x v="4"/>
    <x v="6"/>
    <x v="0"/>
    <x v="0"/>
    <m/>
    <m/>
    <m/>
  </r>
  <r>
    <d v="2022-10-01T00:00:00"/>
    <s v="ORD102637"/>
    <s v="CUST6127"/>
    <x v="3"/>
    <x v="1"/>
    <s v="Furnture"/>
    <x v="12"/>
    <n v="6"/>
    <n v="7256.27"/>
    <n v="0"/>
    <x v="2"/>
    <x v="5"/>
    <x v="2"/>
    <x v="2"/>
    <x v="2079"/>
    <m/>
    <m/>
    <m/>
  </r>
  <r>
    <d v="2022-10-01T00:00:00"/>
    <s v="ORD111713"/>
    <s v="CUST6923"/>
    <x v="7"/>
    <x v="1"/>
    <s v="Electronics"/>
    <x v="9"/>
    <n v="6"/>
    <n v="25760.36"/>
    <n v="10"/>
    <x v="1"/>
    <x v="4"/>
    <x v="3"/>
    <x v="2"/>
    <x v="2080"/>
    <m/>
    <m/>
    <m/>
  </r>
  <r>
    <d v="2023-06-25T00:00:00"/>
    <s v="ORD105380"/>
    <s v="CUST1901"/>
    <x v="4"/>
    <x v="1"/>
    <s v="Furniture"/>
    <x v="10"/>
    <n v="1"/>
    <n v="14315.79"/>
    <n v="0"/>
    <x v="1"/>
    <x v="3"/>
    <x v="4"/>
    <x v="0"/>
    <x v="0"/>
    <m/>
    <m/>
    <m/>
  </r>
  <r>
    <d v="2022-02-14T00:00:00"/>
    <s v="ORD110065"/>
    <s v="CUST3728"/>
    <x v="1"/>
    <x v="0"/>
    <s v="Furnture"/>
    <x v="5"/>
    <n v="3"/>
    <n v="42011.96"/>
    <n v="5"/>
    <x v="3"/>
    <x v="5"/>
    <x v="0"/>
    <x v="0"/>
    <x v="0"/>
    <m/>
    <m/>
    <m/>
  </r>
  <r>
    <d v="2023-08-08T00:00:00"/>
    <s v="ORD109301"/>
    <s v="CUST9094"/>
    <x v="5"/>
    <x v="1"/>
    <s v="Furnture"/>
    <x v="4"/>
    <n v="9"/>
    <n v="1109.67"/>
    <m/>
    <x v="0"/>
    <x v="1"/>
    <x v="5"/>
    <x v="1"/>
    <x v="0"/>
    <m/>
    <m/>
    <m/>
  </r>
  <r>
    <d v="2022-10-01T00:00:00"/>
    <s v="ORD110545"/>
    <s v="CUST2841"/>
    <x v="5"/>
    <x v="0"/>
    <s v="Furniture"/>
    <x v="12"/>
    <n v="6"/>
    <n v="21096.32"/>
    <n v="15"/>
    <x v="2"/>
    <x v="3"/>
    <x v="0"/>
    <x v="2"/>
    <x v="2081"/>
    <m/>
    <m/>
    <m/>
  </r>
  <r>
    <d v="2022-10-01T00:00:00"/>
    <s v="ORD100877"/>
    <s v="CUST9412"/>
    <x v="6"/>
    <x v="0"/>
    <s v="Electrnics"/>
    <x v="0"/>
    <n v="4"/>
    <n v="3525.1"/>
    <n v="15"/>
    <x v="3"/>
    <x v="5"/>
    <x v="4"/>
    <x v="2"/>
    <x v="2082"/>
    <m/>
    <m/>
    <m/>
  </r>
  <r>
    <d v="2022-09-10T00:00:00"/>
    <s v="ORD109818"/>
    <s v="CUST5982"/>
    <x v="3"/>
    <x v="1"/>
    <s v="Electronics"/>
    <x v="1"/>
    <n v="4"/>
    <n v="9094.9"/>
    <n v="20"/>
    <x v="2"/>
    <x v="2"/>
    <x v="6"/>
    <x v="0"/>
    <x v="0"/>
    <m/>
    <m/>
    <m/>
  </r>
  <r>
    <d v="2022-10-01T00:00:00"/>
    <s v="ORD100196"/>
    <s v="CUST9719"/>
    <x v="7"/>
    <x v="1"/>
    <s v="Electrnics"/>
    <x v="14"/>
    <n v="1"/>
    <n v="26517.94"/>
    <n v="10"/>
    <x v="1"/>
    <x v="0"/>
    <x v="6"/>
    <x v="1"/>
    <x v="2083"/>
    <m/>
    <m/>
    <m/>
  </r>
  <r>
    <d v="2022-10-01T00:00:00"/>
    <s v="ORD111789"/>
    <s v="CUST2738"/>
    <x v="5"/>
    <x v="1"/>
    <s v="Clothing"/>
    <x v="2"/>
    <n v="6"/>
    <n v="27821.46"/>
    <n v="5"/>
    <x v="1"/>
    <x v="1"/>
    <x v="5"/>
    <x v="2"/>
    <x v="2084"/>
    <m/>
    <m/>
    <m/>
  </r>
  <r>
    <d v="2022-12-31T00:00:00"/>
    <s v="ORD103383"/>
    <s v="CUST3420"/>
    <x v="0"/>
    <x v="3"/>
    <s v="Furniture"/>
    <x v="10"/>
    <n v="3"/>
    <n v="17347.02"/>
    <n v="15"/>
    <x v="3"/>
    <x v="0"/>
    <x v="5"/>
    <x v="0"/>
    <x v="0"/>
    <m/>
    <m/>
    <m/>
  </r>
  <r>
    <d v="2022-10-01T00:00:00"/>
    <s v="ORD104379"/>
    <s v="CUST8391"/>
    <x v="2"/>
    <x v="3"/>
    <s v="Clothing"/>
    <x v="6"/>
    <n v="7"/>
    <n v="35847.94"/>
    <n v="5"/>
    <x v="3"/>
    <x v="4"/>
    <x v="7"/>
    <x v="1"/>
    <x v="2085"/>
    <m/>
    <m/>
    <m/>
  </r>
  <r>
    <d v="2023-10-09T00:00:00"/>
    <s v="ORD108355"/>
    <s v="CUST1587"/>
    <x v="6"/>
    <x v="3"/>
    <s v="Furniture"/>
    <x v="0"/>
    <n v="8"/>
    <n v="45518.81"/>
    <m/>
    <x v="2"/>
    <x v="5"/>
    <x v="3"/>
    <x v="1"/>
    <x v="0"/>
    <m/>
    <m/>
    <m/>
  </r>
  <r>
    <d v="2023-05-10T00:00:00"/>
    <s v="ORD108678"/>
    <s v="CUST3120"/>
    <x v="4"/>
    <x v="2"/>
    <s v="Furnture"/>
    <x v="1"/>
    <n v="9"/>
    <n v="14425.98"/>
    <n v="5"/>
    <x v="1"/>
    <x v="4"/>
    <x v="2"/>
    <x v="0"/>
    <x v="0"/>
    <m/>
    <m/>
    <m/>
  </r>
  <r>
    <d v="2022-10-01T00:00:00"/>
    <s v="ORD102997"/>
    <s v="CUST8484"/>
    <x v="6"/>
    <x v="1"/>
    <s v="Clothing"/>
    <x v="5"/>
    <n v="3"/>
    <n v="35801.03"/>
    <n v="20"/>
    <x v="3"/>
    <x v="1"/>
    <x v="6"/>
    <x v="1"/>
    <x v="2086"/>
    <m/>
    <m/>
    <m/>
  </r>
  <r>
    <d v="2022-10-01T00:00:00"/>
    <s v="ORD109748"/>
    <s v="CUST2346"/>
    <x v="1"/>
    <x v="3"/>
    <s v="Electrnics"/>
    <x v="2"/>
    <n v="7"/>
    <n v="27324.5"/>
    <n v="5"/>
    <x v="3"/>
    <x v="3"/>
    <x v="1"/>
    <x v="1"/>
    <x v="2087"/>
    <m/>
    <m/>
    <m/>
  </r>
  <r>
    <d v="2022-10-01T00:00:00"/>
    <s v="ORD102571"/>
    <s v="CUST8276"/>
    <x v="1"/>
    <x v="2"/>
    <s v="Furniture"/>
    <x v="7"/>
    <n v="1"/>
    <n v="20080.509999999998"/>
    <n v="15"/>
    <x v="0"/>
    <x v="4"/>
    <x v="0"/>
    <x v="2"/>
    <x v="2088"/>
    <m/>
    <m/>
    <m/>
  </r>
  <r>
    <d v="2022-07-21T00:00:00"/>
    <s v="ORD105769"/>
    <s v="CUST8627"/>
    <x v="1"/>
    <x v="0"/>
    <s v="Furniture"/>
    <x v="10"/>
    <n v="1"/>
    <n v="25954.73"/>
    <n v="10"/>
    <x v="0"/>
    <x v="5"/>
    <x v="1"/>
    <x v="0"/>
    <x v="0"/>
    <m/>
    <m/>
    <m/>
  </r>
  <r>
    <d v="2022-10-01T00:00:00"/>
    <s v="ORD110434"/>
    <s v="CUST2025"/>
    <x v="3"/>
    <x v="1"/>
    <s v="Furniture"/>
    <x v="12"/>
    <n v="3"/>
    <n v="26762.97"/>
    <n v="20"/>
    <x v="2"/>
    <x v="3"/>
    <x v="0"/>
    <x v="2"/>
    <x v="2089"/>
    <m/>
    <m/>
    <m/>
  </r>
  <r>
    <d v="2023-12-16T00:00:00"/>
    <s v="ORD111334"/>
    <s v="CUST2813"/>
    <x v="1"/>
    <x v="3"/>
    <s v="Electronics"/>
    <x v="11"/>
    <n v="4"/>
    <n v="17317.240000000002"/>
    <m/>
    <x v="3"/>
    <x v="1"/>
    <x v="0"/>
    <x v="0"/>
    <x v="0"/>
    <m/>
    <m/>
    <m/>
  </r>
  <r>
    <d v="2022-11-18T00:00:00"/>
    <s v="ORD111586"/>
    <s v="CUST3292"/>
    <x v="0"/>
    <x v="3"/>
    <s v="Electronics"/>
    <x v="1"/>
    <n v="7"/>
    <n v="5331.94"/>
    <n v="20"/>
    <x v="1"/>
    <x v="4"/>
    <x v="3"/>
    <x v="0"/>
    <x v="0"/>
    <m/>
    <m/>
    <m/>
  </r>
  <r>
    <d v="2023-05-31T00:00:00"/>
    <s v="ORD104969"/>
    <s v="CUST9075"/>
    <x v="2"/>
    <x v="1"/>
    <s v="Clothing"/>
    <x v="13"/>
    <n v="1"/>
    <n v="28478.98"/>
    <n v="10"/>
    <x v="2"/>
    <x v="0"/>
    <x v="4"/>
    <x v="0"/>
    <x v="0"/>
    <m/>
    <m/>
    <m/>
  </r>
  <r>
    <d v="2023-10-27T00:00:00"/>
    <s v="ORD104711"/>
    <s v="CUST8664"/>
    <x v="0"/>
    <x v="1"/>
    <s v="Furnture"/>
    <x v="14"/>
    <n v="1"/>
    <n v="726.2"/>
    <n v="15"/>
    <x v="0"/>
    <x v="4"/>
    <x v="3"/>
    <x v="0"/>
    <x v="0"/>
    <m/>
    <m/>
    <m/>
  </r>
  <r>
    <d v="2022-10-01T00:00:00"/>
    <s v="ORD104163"/>
    <s v="CUST9161"/>
    <x v="5"/>
    <x v="0"/>
    <s v="Electrnics"/>
    <x v="9"/>
    <n v="1"/>
    <n v="20938.45"/>
    <n v="10"/>
    <x v="3"/>
    <x v="0"/>
    <x v="2"/>
    <x v="2"/>
    <x v="2090"/>
    <m/>
    <m/>
    <m/>
  </r>
  <r>
    <d v="2023-02-24T00:00:00"/>
    <s v="ORD107477"/>
    <s v="CUST3050"/>
    <x v="7"/>
    <x v="3"/>
    <s v="Electronics"/>
    <x v="11"/>
    <n v="7"/>
    <n v="2596.6"/>
    <n v="10"/>
    <x v="1"/>
    <x v="0"/>
    <x v="0"/>
    <x v="0"/>
    <x v="0"/>
    <m/>
    <m/>
    <m/>
  </r>
  <r>
    <d v="2022-10-01T00:00:00"/>
    <s v="ORD109652"/>
    <s v="CUST3919"/>
    <x v="7"/>
    <x v="1"/>
    <s v="Electronics"/>
    <x v="14"/>
    <n v="5"/>
    <n v="39734.82"/>
    <n v="20"/>
    <x v="0"/>
    <x v="3"/>
    <x v="2"/>
    <x v="2"/>
    <x v="2091"/>
    <m/>
    <m/>
    <m/>
  </r>
  <r>
    <d v="2022-03-18T00:00:00"/>
    <s v="ORD109097"/>
    <s v="CUST8081"/>
    <x v="4"/>
    <x v="0"/>
    <s v="Electrnics"/>
    <x v="12"/>
    <n v="7"/>
    <n v="3014.56"/>
    <m/>
    <x v="3"/>
    <x v="0"/>
    <x v="6"/>
    <x v="1"/>
    <x v="0"/>
    <m/>
    <m/>
    <m/>
  </r>
  <r>
    <d v="2022-05-22T00:00:00"/>
    <s v="ORD102682"/>
    <s v="CUST7792"/>
    <x v="1"/>
    <x v="0"/>
    <s v="Furniture"/>
    <x v="12"/>
    <n v="5"/>
    <n v="31896.959999999999"/>
    <m/>
    <x v="2"/>
    <x v="0"/>
    <x v="3"/>
    <x v="0"/>
    <x v="0"/>
    <m/>
    <m/>
    <m/>
  </r>
  <r>
    <d v="2022-10-01T00:00:00"/>
    <s v="ORD110871"/>
    <s v="CUST5190"/>
    <x v="1"/>
    <x v="0"/>
    <s v="Electronics"/>
    <x v="1"/>
    <n v="7"/>
    <n v="6573.54"/>
    <n v="15"/>
    <x v="0"/>
    <x v="0"/>
    <x v="4"/>
    <x v="2"/>
    <x v="2092"/>
    <m/>
    <m/>
    <m/>
  </r>
  <r>
    <d v="2023-08-21T00:00:00"/>
    <s v="ORD102508"/>
    <s v="CUST3472"/>
    <x v="1"/>
    <x v="2"/>
    <s v="Electrnics"/>
    <x v="5"/>
    <n v="3"/>
    <n v="30256.400000000001"/>
    <m/>
    <x v="0"/>
    <x v="3"/>
    <x v="1"/>
    <x v="1"/>
    <x v="0"/>
    <m/>
    <m/>
    <m/>
  </r>
  <r>
    <d v="2023-08-27T00:00:00"/>
    <s v="ORD107383"/>
    <s v="CUST6856"/>
    <x v="1"/>
    <x v="2"/>
    <s v="Electronics"/>
    <x v="9"/>
    <n v="4"/>
    <n v="14405.54"/>
    <n v="10"/>
    <x v="1"/>
    <x v="5"/>
    <x v="3"/>
    <x v="0"/>
    <x v="0"/>
    <m/>
    <m/>
    <m/>
  </r>
  <r>
    <d v="2023-02-12T00:00:00"/>
    <s v="ORD101510"/>
    <s v="CUST4379"/>
    <x v="6"/>
    <x v="1"/>
    <s v="Electrnics"/>
    <x v="8"/>
    <n v="5"/>
    <n v="32288.74"/>
    <m/>
    <x v="3"/>
    <x v="4"/>
    <x v="2"/>
    <x v="2"/>
    <x v="0"/>
    <m/>
    <m/>
    <m/>
  </r>
  <r>
    <d v="2022-10-01T00:00:00"/>
    <s v="ORD104314"/>
    <s v="CUST2199"/>
    <x v="4"/>
    <x v="2"/>
    <s v="Electrnics"/>
    <x v="6"/>
    <n v="8"/>
    <n v="24142.880000000001"/>
    <n v="0"/>
    <x v="0"/>
    <x v="3"/>
    <x v="3"/>
    <x v="2"/>
    <x v="2093"/>
    <m/>
    <m/>
    <m/>
  </r>
  <r>
    <d v="2022-10-01T00:00:00"/>
    <s v="ORD109293"/>
    <s v="CUST5155"/>
    <x v="6"/>
    <x v="1"/>
    <s v="Clothing"/>
    <x v="13"/>
    <n v="1"/>
    <n v="22950.880000000001"/>
    <n v="0"/>
    <x v="1"/>
    <x v="5"/>
    <x v="3"/>
    <x v="1"/>
    <x v="2094"/>
    <m/>
    <m/>
    <m/>
  </r>
  <r>
    <d v="2022-10-01T00:00:00"/>
    <s v="ORD101244"/>
    <s v="CUST5541"/>
    <x v="5"/>
    <x v="0"/>
    <s v="Electronics"/>
    <x v="14"/>
    <n v="4"/>
    <n v="11601.37"/>
    <n v="20"/>
    <x v="1"/>
    <x v="1"/>
    <x v="5"/>
    <x v="1"/>
    <x v="2095"/>
    <m/>
    <m/>
    <m/>
  </r>
  <r>
    <d v="2022-04-15T00:00:00"/>
    <s v="ORD110399"/>
    <s v="CUST2028"/>
    <x v="4"/>
    <x v="1"/>
    <s v="Electrnics"/>
    <x v="8"/>
    <n v="9"/>
    <n v="48444.95"/>
    <n v="15"/>
    <x v="0"/>
    <x v="5"/>
    <x v="6"/>
    <x v="0"/>
    <x v="0"/>
    <m/>
    <m/>
    <m/>
  </r>
  <r>
    <d v="2022-10-12T00:00:00"/>
    <s v="ORD106244"/>
    <s v="CUST6161"/>
    <x v="5"/>
    <x v="3"/>
    <s v="Electrnics"/>
    <x v="12"/>
    <n v="1"/>
    <n v="20570.259999999998"/>
    <n v="0"/>
    <x v="1"/>
    <x v="2"/>
    <x v="0"/>
    <x v="0"/>
    <x v="0"/>
    <m/>
    <m/>
    <m/>
  </r>
  <r>
    <d v="2023-09-29T00:00:00"/>
    <s v="ORD110660"/>
    <s v="CUST7361"/>
    <x v="1"/>
    <x v="3"/>
    <s v="Furniture"/>
    <x v="12"/>
    <n v="10"/>
    <n v="11583.9"/>
    <n v="15"/>
    <x v="3"/>
    <x v="3"/>
    <x v="2"/>
    <x v="0"/>
    <x v="0"/>
    <m/>
    <m/>
    <m/>
  </r>
  <r>
    <d v="2022-10-01T00:00:00"/>
    <s v="ORD104121"/>
    <s v="CUST3693"/>
    <x v="7"/>
    <x v="1"/>
    <s v="Electrnics"/>
    <x v="8"/>
    <n v="2"/>
    <n v="24358.68"/>
    <n v="15"/>
    <x v="2"/>
    <x v="5"/>
    <x v="0"/>
    <x v="1"/>
    <x v="2096"/>
    <m/>
    <m/>
    <m/>
  </r>
  <r>
    <d v="2023-03-14T00:00:00"/>
    <s v="ORD104995"/>
    <s v="CUST9736"/>
    <x v="0"/>
    <x v="1"/>
    <s v="Electrnics"/>
    <x v="8"/>
    <n v="3"/>
    <n v="28194.12"/>
    <n v="15"/>
    <x v="3"/>
    <x v="5"/>
    <x v="1"/>
    <x v="0"/>
    <x v="0"/>
    <m/>
    <m/>
    <m/>
  </r>
  <r>
    <d v="2023-08-10T00:00:00"/>
    <s v="ORD108779"/>
    <s v="CUST2199"/>
    <x v="2"/>
    <x v="3"/>
    <s v="Electronics"/>
    <x v="4"/>
    <n v="5"/>
    <n v="41100.28"/>
    <n v="20"/>
    <x v="3"/>
    <x v="3"/>
    <x v="3"/>
    <x v="0"/>
    <x v="0"/>
    <m/>
    <m/>
    <m/>
  </r>
  <r>
    <d v="2023-12-08T00:00:00"/>
    <s v="ORD109681"/>
    <s v="CUST3715"/>
    <x v="0"/>
    <x v="3"/>
    <s v="Clothing"/>
    <x v="5"/>
    <n v="7"/>
    <n v="40246.21"/>
    <n v="5"/>
    <x v="3"/>
    <x v="0"/>
    <x v="3"/>
    <x v="0"/>
    <x v="0"/>
    <m/>
    <m/>
    <m/>
  </r>
  <r>
    <d v="2022-11-09T00:00:00"/>
    <s v="ORD106649"/>
    <s v="CUST5363"/>
    <x v="2"/>
    <x v="2"/>
    <s v="Furnture"/>
    <x v="12"/>
    <n v="6"/>
    <n v="13475.46"/>
    <m/>
    <x v="2"/>
    <x v="2"/>
    <x v="2"/>
    <x v="2"/>
    <x v="0"/>
    <m/>
    <m/>
    <m/>
  </r>
  <r>
    <d v="2022-02-14T00:00:00"/>
    <s v="ORD106392"/>
    <s v="CUST9906"/>
    <x v="7"/>
    <x v="0"/>
    <s v="Clothing"/>
    <x v="5"/>
    <n v="5"/>
    <n v="24731.49"/>
    <n v="20"/>
    <x v="2"/>
    <x v="2"/>
    <x v="5"/>
    <x v="0"/>
    <x v="0"/>
    <m/>
    <m/>
    <m/>
  </r>
  <r>
    <d v="2022-09-09T00:00:00"/>
    <s v="ORD100254"/>
    <s v="CUST3466"/>
    <x v="2"/>
    <x v="0"/>
    <s v="Furniture"/>
    <x v="3"/>
    <n v="1"/>
    <n v="11726.59"/>
    <n v="10"/>
    <x v="0"/>
    <x v="3"/>
    <x v="1"/>
    <x v="0"/>
    <x v="0"/>
    <m/>
    <m/>
    <m/>
  </r>
  <r>
    <d v="2022-10-01T00:00:00"/>
    <s v="ORD111459"/>
    <s v="CUST1593"/>
    <x v="4"/>
    <x v="3"/>
    <s v="Furniture"/>
    <x v="7"/>
    <n v="7"/>
    <n v="6163.85"/>
    <n v="0"/>
    <x v="2"/>
    <x v="3"/>
    <x v="0"/>
    <x v="1"/>
    <x v="2097"/>
    <m/>
    <m/>
    <m/>
  </r>
  <r>
    <d v="2022-10-01T00:00:00"/>
    <s v="ORD104511"/>
    <s v="CUST7860"/>
    <x v="6"/>
    <x v="2"/>
    <s v="Furniture"/>
    <x v="10"/>
    <n v="2"/>
    <n v="37369.75"/>
    <n v="10"/>
    <x v="1"/>
    <x v="2"/>
    <x v="2"/>
    <x v="1"/>
    <x v="2098"/>
    <m/>
    <m/>
    <m/>
  </r>
  <r>
    <d v="2022-10-01T00:00:00"/>
    <s v="ORD110705"/>
    <s v="CUST9012"/>
    <x v="3"/>
    <x v="2"/>
    <s v="Furniture"/>
    <x v="7"/>
    <n v="6"/>
    <n v="22787.56"/>
    <n v="20"/>
    <x v="1"/>
    <x v="1"/>
    <x v="2"/>
    <x v="2"/>
    <x v="2099"/>
    <m/>
    <m/>
    <m/>
  </r>
  <r>
    <d v="2022-01-23T00:00:00"/>
    <s v="ORD109990"/>
    <s v="CUST8317"/>
    <x v="6"/>
    <x v="0"/>
    <s v="Electronics"/>
    <x v="14"/>
    <n v="10"/>
    <n v="30751.17"/>
    <n v="10"/>
    <x v="0"/>
    <x v="2"/>
    <x v="4"/>
    <x v="0"/>
    <x v="0"/>
    <m/>
    <m/>
    <m/>
  </r>
  <r>
    <d v="2022-10-01T00:00:00"/>
    <s v="ORD100759"/>
    <s v="CUST9015"/>
    <x v="6"/>
    <x v="1"/>
    <s v="Electronics"/>
    <x v="14"/>
    <n v="10"/>
    <n v="28691.8"/>
    <n v="20"/>
    <x v="2"/>
    <x v="3"/>
    <x v="3"/>
    <x v="1"/>
    <x v="2100"/>
    <m/>
    <m/>
    <m/>
  </r>
  <r>
    <d v="2022-10-01T00:00:00"/>
    <s v="ORD100654"/>
    <s v="CUST3755"/>
    <x v="5"/>
    <x v="3"/>
    <s v="Electronics"/>
    <x v="14"/>
    <n v="3"/>
    <n v="12852.17"/>
    <n v="0"/>
    <x v="3"/>
    <x v="3"/>
    <x v="6"/>
    <x v="1"/>
    <x v="2101"/>
    <m/>
    <m/>
    <m/>
  </r>
  <r>
    <d v="2022-10-01T00:00:00"/>
    <s v="ORD111423"/>
    <s v="CUST8305"/>
    <x v="6"/>
    <x v="3"/>
    <s v="Electrnics"/>
    <x v="10"/>
    <n v="1"/>
    <n v="47099.96"/>
    <n v="15"/>
    <x v="2"/>
    <x v="2"/>
    <x v="0"/>
    <x v="1"/>
    <x v="2102"/>
    <m/>
    <m/>
    <m/>
  </r>
  <r>
    <d v="2022-08-11T00:00:00"/>
    <s v="ORD103401"/>
    <s v="CUST7610"/>
    <x v="5"/>
    <x v="0"/>
    <s v="Furniture"/>
    <x v="3"/>
    <n v="3"/>
    <n v="43554.3"/>
    <n v="10"/>
    <x v="1"/>
    <x v="3"/>
    <x v="3"/>
    <x v="0"/>
    <x v="0"/>
    <m/>
    <m/>
    <m/>
  </r>
  <r>
    <d v="2022-10-01T00:00:00"/>
    <s v="ORD101420"/>
    <s v="CUST3156"/>
    <x v="0"/>
    <x v="1"/>
    <s v="Furnture"/>
    <x v="14"/>
    <n v="5"/>
    <n v="18113.23"/>
    <n v="5"/>
    <x v="1"/>
    <x v="4"/>
    <x v="2"/>
    <x v="1"/>
    <x v="2103"/>
    <m/>
    <m/>
    <m/>
  </r>
  <r>
    <d v="2022-10-01T00:00:00"/>
    <s v="ORD103044"/>
    <s v="CUST8496"/>
    <x v="6"/>
    <x v="0"/>
    <s v="Electronics"/>
    <x v="4"/>
    <n v="8"/>
    <n v="28273.01"/>
    <n v="20"/>
    <x v="0"/>
    <x v="0"/>
    <x v="1"/>
    <x v="1"/>
    <x v="2104"/>
    <m/>
    <m/>
    <m/>
  </r>
  <r>
    <d v="2022-10-01T00:00:00"/>
    <s v="ORD102830"/>
    <s v="CUST5759"/>
    <x v="2"/>
    <x v="3"/>
    <s v="Clothing"/>
    <x v="2"/>
    <n v="6"/>
    <n v="1435.43"/>
    <n v="15"/>
    <x v="1"/>
    <x v="3"/>
    <x v="5"/>
    <x v="1"/>
    <x v="2105"/>
    <m/>
    <m/>
    <m/>
  </r>
  <r>
    <d v="2022-02-25T00:00:00"/>
    <s v="ORD111503"/>
    <s v="CUST6732"/>
    <x v="2"/>
    <x v="1"/>
    <s v="Electrnics"/>
    <x v="14"/>
    <n v="1"/>
    <n v="46695.1"/>
    <m/>
    <x v="0"/>
    <x v="0"/>
    <x v="5"/>
    <x v="1"/>
    <x v="0"/>
    <m/>
    <m/>
    <m/>
  </r>
  <r>
    <d v="2022-10-01T00:00:00"/>
    <s v="ORD100328"/>
    <s v="CUST1761"/>
    <x v="4"/>
    <x v="0"/>
    <s v="Clothing"/>
    <x v="6"/>
    <n v="8"/>
    <n v="32956.99"/>
    <n v="20"/>
    <x v="3"/>
    <x v="4"/>
    <x v="1"/>
    <x v="2"/>
    <x v="2106"/>
    <m/>
    <m/>
    <m/>
  </r>
  <r>
    <d v="2022-03-30T00:00:00"/>
    <s v="ORD100253"/>
    <s v="CUST8483"/>
    <x v="2"/>
    <x v="2"/>
    <s v="Clothing"/>
    <x v="13"/>
    <n v="4"/>
    <n v="14650.6"/>
    <n v="10"/>
    <x v="3"/>
    <x v="4"/>
    <x v="5"/>
    <x v="0"/>
    <x v="0"/>
    <m/>
    <m/>
    <m/>
  </r>
  <r>
    <d v="2022-10-01T00:00:00"/>
    <s v="ORD107476"/>
    <s v="CUST2032"/>
    <x v="2"/>
    <x v="3"/>
    <s v="Furnture"/>
    <x v="7"/>
    <n v="2"/>
    <n v="41294.239999999998"/>
    <n v="15"/>
    <x v="3"/>
    <x v="4"/>
    <x v="1"/>
    <x v="1"/>
    <x v="2107"/>
    <m/>
    <m/>
    <m/>
  </r>
  <r>
    <d v="2023-01-28T00:00:00"/>
    <s v="ORD111119"/>
    <s v="CUST2521"/>
    <x v="3"/>
    <x v="2"/>
    <s v="Clothing"/>
    <x v="6"/>
    <n v="9"/>
    <n v="27486.59"/>
    <n v="0"/>
    <x v="2"/>
    <x v="4"/>
    <x v="3"/>
    <x v="0"/>
    <x v="0"/>
    <m/>
    <m/>
    <m/>
  </r>
  <r>
    <d v="2022-08-21T00:00:00"/>
    <s v="ORD104377"/>
    <s v="CUST2974"/>
    <x v="1"/>
    <x v="1"/>
    <s v="Electronics"/>
    <x v="1"/>
    <n v="4"/>
    <n v="46731.72"/>
    <n v="20"/>
    <x v="3"/>
    <x v="5"/>
    <x v="4"/>
    <x v="0"/>
    <x v="0"/>
    <m/>
    <m/>
    <m/>
  </r>
  <r>
    <d v="2022-12-15T00:00:00"/>
    <s v="ORD103019"/>
    <s v="CUST7362"/>
    <x v="7"/>
    <x v="1"/>
    <s v="Clothing"/>
    <x v="5"/>
    <n v="1"/>
    <n v="29058.66"/>
    <m/>
    <x v="0"/>
    <x v="3"/>
    <x v="0"/>
    <x v="1"/>
    <x v="0"/>
    <m/>
    <m/>
    <m/>
  </r>
  <r>
    <d v="2023-01-08T00:00:00"/>
    <s v="ORD103029"/>
    <s v="CUST5356"/>
    <x v="4"/>
    <x v="1"/>
    <s v="Electrnics"/>
    <x v="9"/>
    <n v="8"/>
    <n v="32530.19"/>
    <n v="15"/>
    <x v="2"/>
    <x v="0"/>
    <x v="4"/>
    <x v="0"/>
    <x v="0"/>
    <m/>
    <m/>
    <m/>
  </r>
  <r>
    <d v="2022-10-01T00:00:00"/>
    <s v="ORD102636"/>
    <s v="CUST7336"/>
    <x v="3"/>
    <x v="3"/>
    <s v="Clothing"/>
    <x v="5"/>
    <n v="2"/>
    <n v="22211.21"/>
    <n v="10"/>
    <x v="1"/>
    <x v="3"/>
    <x v="3"/>
    <x v="1"/>
    <x v="2108"/>
    <m/>
    <m/>
    <m/>
  </r>
  <r>
    <d v="2022-10-01T00:00:00"/>
    <s v="ORD107235"/>
    <s v="CUST7410"/>
    <x v="4"/>
    <x v="3"/>
    <s v="Electronics"/>
    <x v="9"/>
    <n v="8"/>
    <n v="9448.41"/>
    <n v="0"/>
    <x v="0"/>
    <x v="0"/>
    <x v="1"/>
    <x v="1"/>
    <x v="2109"/>
    <m/>
    <m/>
    <m/>
  </r>
  <r>
    <d v="2022-09-04T00:00:00"/>
    <s v="ORD106608"/>
    <s v="CUST6868"/>
    <x v="2"/>
    <x v="2"/>
    <s v="Electronics"/>
    <x v="9"/>
    <n v="7"/>
    <n v="25310.880000000001"/>
    <m/>
    <x v="0"/>
    <x v="5"/>
    <x v="3"/>
    <x v="0"/>
    <x v="0"/>
    <m/>
    <m/>
    <m/>
  </r>
  <r>
    <d v="2022-10-01T00:00:00"/>
    <s v="ORD103018"/>
    <s v="CUST6593"/>
    <x v="0"/>
    <x v="1"/>
    <s v="Furniture"/>
    <x v="12"/>
    <n v="9"/>
    <n v="43139.88"/>
    <n v="10"/>
    <x v="0"/>
    <x v="3"/>
    <x v="7"/>
    <x v="1"/>
    <x v="2110"/>
    <m/>
    <m/>
    <m/>
  </r>
  <r>
    <d v="2023-03-28T00:00:00"/>
    <s v="ORD102945"/>
    <s v="CUST2034"/>
    <x v="6"/>
    <x v="2"/>
    <s v="Furnture"/>
    <x v="9"/>
    <n v="5"/>
    <n v="33769.800000000003"/>
    <m/>
    <x v="1"/>
    <x v="2"/>
    <x v="3"/>
    <x v="2"/>
    <x v="0"/>
    <m/>
    <m/>
    <m/>
  </r>
  <r>
    <d v="2022-04-02T00:00:00"/>
    <s v="ORD103659"/>
    <s v="CUST9704"/>
    <x v="7"/>
    <x v="0"/>
    <s v="Electronics"/>
    <x v="9"/>
    <n v="3"/>
    <n v="49861.15"/>
    <n v="15"/>
    <x v="1"/>
    <x v="1"/>
    <x v="3"/>
    <x v="0"/>
    <x v="0"/>
    <m/>
    <m/>
    <m/>
  </r>
  <r>
    <d v="2022-10-01T00:00:00"/>
    <s v="ORD108574"/>
    <s v="CUST2574"/>
    <x v="6"/>
    <x v="1"/>
    <s v="Electrnics"/>
    <x v="10"/>
    <n v="1"/>
    <n v="26555.01"/>
    <n v="20"/>
    <x v="1"/>
    <x v="0"/>
    <x v="1"/>
    <x v="2"/>
    <x v="2111"/>
    <m/>
    <m/>
    <m/>
  </r>
  <r>
    <d v="2023-08-13T00:00:00"/>
    <s v="ORD107624"/>
    <s v="CUST5338"/>
    <x v="6"/>
    <x v="3"/>
    <s v="Furniture"/>
    <x v="3"/>
    <n v="2"/>
    <n v="17943.39"/>
    <m/>
    <x v="2"/>
    <x v="4"/>
    <x v="2"/>
    <x v="1"/>
    <x v="0"/>
    <m/>
    <m/>
    <m/>
  </r>
  <r>
    <d v="2022-10-01T00:00:00"/>
    <s v="ORD106754"/>
    <s v="CUST7628"/>
    <x v="0"/>
    <x v="3"/>
    <s v="Electrnics"/>
    <x v="7"/>
    <n v="5"/>
    <n v="36783.919999999998"/>
    <n v="0"/>
    <x v="1"/>
    <x v="5"/>
    <x v="7"/>
    <x v="2"/>
    <x v="2112"/>
    <m/>
    <m/>
    <m/>
  </r>
  <r>
    <d v="2022-10-01T00:00:00"/>
    <s v="ORD102663"/>
    <s v="CUST9046"/>
    <x v="4"/>
    <x v="3"/>
    <s v="Electronics"/>
    <x v="4"/>
    <n v="1"/>
    <n v="20076.2"/>
    <n v="0"/>
    <x v="2"/>
    <x v="3"/>
    <x v="5"/>
    <x v="1"/>
    <x v="2113"/>
    <m/>
    <m/>
    <m/>
  </r>
  <r>
    <d v="2022-10-01T00:00:00"/>
    <s v="ORD110423"/>
    <s v="CUST7229"/>
    <x v="7"/>
    <x v="3"/>
    <s v="Furnture"/>
    <x v="9"/>
    <n v="3"/>
    <n v="4100.83"/>
    <n v="15"/>
    <x v="3"/>
    <x v="2"/>
    <x v="3"/>
    <x v="1"/>
    <x v="2114"/>
    <m/>
    <m/>
    <m/>
  </r>
  <r>
    <d v="2022-10-01T00:00:00"/>
    <s v="ORD101362"/>
    <s v="CUST9148"/>
    <x v="5"/>
    <x v="1"/>
    <s v="Electrnics"/>
    <x v="6"/>
    <n v="5"/>
    <n v="41169.74"/>
    <n v="20"/>
    <x v="0"/>
    <x v="5"/>
    <x v="6"/>
    <x v="2"/>
    <x v="2115"/>
    <m/>
    <m/>
    <m/>
  </r>
  <r>
    <d v="2022-02-14T00:00:00"/>
    <s v="ORD106502"/>
    <s v="CUST5311"/>
    <x v="3"/>
    <x v="3"/>
    <s v="Furnture"/>
    <x v="8"/>
    <n v="9"/>
    <n v="24549.51"/>
    <m/>
    <x v="3"/>
    <x v="3"/>
    <x v="6"/>
    <x v="0"/>
    <x v="0"/>
    <m/>
    <m/>
    <m/>
  </r>
  <r>
    <d v="2023-11-11T00:00:00"/>
    <s v="ORD103481"/>
    <s v="CUST6406"/>
    <x v="6"/>
    <x v="1"/>
    <s v="Furnture"/>
    <x v="1"/>
    <n v="1"/>
    <n v="43189.42"/>
    <n v="20"/>
    <x v="1"/>
    <x v="3"/>
    <x v="0"/>
    <x v="0"/>
    <x v="0"/>
    <m/>
    <m/>
    <m/>
  </r>
  <r>
    <d v="2022-01-21T00:00:00"/>
    <s v="ORD111651"/>
    <s v="CUST9547"/>
    <x v="3"/>
    <x v="3"/>
    <s v="Furnture"/>
    <x v="2"/>
    <n v="2"/>
    <n v="44739.47"/>
    <n v="20"/>
    <x v="1"/>
    <x v="4"/>
    <x v="7"/>
    <x v="0"/>
    <x v="0"/>
    <m/>
    <m/>
    <m/>
  </r>
  <r>
    <d v="2022-10-04T00:00:00"/>
    <s v="ORD108878"/>
    <s v="CUST7291"/>
    <x v="3"/>
    <x v="1"/>
    <s v="Electronics"/>
    <x v="14"/>
    <n v="3"/>
    <n v="14202.51"/>
    <m/>
    <x v="3"/>
    <x v="5"/>
    <x v="2"/>
    <x v="2"/>
    <x v="0"/>
    <m/>
    <m/>
    <m/>
  </r>
  <r>
    <d v="2022-10-01T00:00:00"/>
    <s v="ORD110249"/>
    <s v="CUST7080"/>
    <x v="6"/>
    <x v="0"/>
    <s v="Furniture"/>
    <x v="0"/>
    <n v="10"/>
    <n v="8746.0400000000009"/>
    <n v="0"/>
    <x v="0"/>
    <x v="3"/>
    <x v="2"/>
    <x v="2"/>
    <x v="2116"/>
    <m/>
    <m/>
    <m/>
  </r>
  <r>
    <d v="2022-11-19T00:00:00"/>
    <s v="ORD105226"/>
    <s v="CUST9077"/>
    <x v="4"/>
    <x v="1"/>
    <s v="Electrnics"/>
    <x v="4"/>
    <n v="4"/>
    <n v="19570.71"/>
    <n v="0"/>
    <x v="2"/>
    <x v="4"/>
    <x v="4"/>
    <x v="0"/>
    <x v="0"/>
    <m/>
    <m/>
    <m/>
  </r>
  <r>
    <d v="2023-12-05T00:00:00"/>
    <s v="ORD108665"/>
    <s v="CUST4288"/>
    <x v="4"/>
    <x v="1"/>
    <s v="Furniture"/>
    <x v="3"/>
    <n v="5"/>
    <n v="5421.25"/>
    <n v="0"/>
    <x v="1"/>
    <x v="4"/>
    <x v="2"/>
    <x v="0"/>
    <x v="0"/>
    <m/>
    <m/>
    <m/>
  </r>
  <r>
    <d v="2022-10-01T00:00:00"/>
    <s v="ORD108201"/>
    <s v="CUST8257"/>
    <x v="1"/>
    <x v="2"/>
    <s v="Electrnics"/>
    <x v="2"/>
    <n v="5"/>
    <n v="47037.19"/>
    <n v="0"/>
    <x v="2"/>
    <x v="0"/>
    <x v="0"/>
    <x v="2"/>
    <x v="2117"/>
    <m/>
    <m/>
    <m/>
  </r>
  <r>
    <d v="2023-10-18T00:00:00"/>
    <s v="ORD102880"/>
    <s v="CUST3403"/>
    <x v="4"/>
    <x v="0"/>
    <s v="Electrnics"/>
    <x v="14"/>
    <n v="1"/>
    <n v="41439.870000000003"/>
    <m/>
    <x v="1"/>
    <x v="4"/>
    <x v="1"/>
    <x v="2"/>
    <x v="0"/>
    <m/>
    <m/>
    <m/>
  </r>
  <r>
    <d v="2022-10-01T00:00:00"/>
    <s v="ORD103381"/>
    <s v="CUST9168"/>
    <x v="1"/>
    <x v="2"/>
    <s v="Electronics"/>
    <x v="11"/>
    <n v="1"/>
    <n v="39569.06"/>
    <n v="0"/>
    <x v="1"/>
    <x v="3"/>
    <x v="5"/>
    <x v="2"/>
    <x v="2118"/>
    <m/>
    <m/>
    <m/>
  </r>
  <r>
    <d v="2022-02-07T00:00:00"/>
    <s v="ORD101302"/>
    <s v="CUST8420"/>
    <x v="6"/>
    <x v="1"/>
    <s v="Furniture"/>
    <x v="12"/>
    <n v="10"/>
    <n v="17835.53"/>
    <m/>
    <x v="1"/>
    <x v="5"/>
    <x v="5"/>
    <x v="0"/>
    <x v="0"/>
    <m/>
    <m/>
    <m/>
  </r>
  <r>
    <d v="2023-09-12T00:00:00"/>
    <s v="ORD106153"/>
    <s v="CUST5333"/>
    <x v="2"/>
    <x v="3"/>
    <s v="Furnture"/>
    <x v="4"/>
    <n v="10"/>
    <n v="20701.830000000002"/>
    <n v="15"/>
    <x v="2"/>
    <x v="1"/>
    <x v="5"/>
    <x v="0"/>
    <x v="0"/>
    <m/>
    <m/>
    <m/>
  </r>
  <r>
    <d v="2023-11-11T00:00:00"/>
    <s v="ORD104957"/>
    <s v="CUST9987"/>
    <x v="3"/>
    <x v="0"/>
    <s v="Clothing"/>
    <x v="6"/>
    <n v="10"/>
    <n v="24955.57"/>
    <m/>
    <x v="0"/>
    <x v="1"/>
    <x v="0"/>
    <x v="2"/>
    <x v="0"/>
    <m/>
    <m/>
    <m/>
  </r>
  <r>
    <d v="2023-12-19T00:00:00"/>
    <s v="ORD104836"/>
    <s v="CUST9839"/>
    <x v="7"/>
    <x v="3"/>
    <s v="Furnture"/>
    <x v="4"/>
    <n v="10"/>
    <n v="4797.7299999999996"/>
    <n v="0"/>
    <x v="2"/>
    <x v="2"/>
    <x v="1"/>
    <x v="0"/>
    <x v="0"/>
    <m/>
    <m/>
    <m/>
  </r>
  <r>
    <d v="2022-10-01T00:00:00"/>
    <s v="ORD106008"/>
    <s v="CUST2999"/>
    <x v="4"/>
    <x v="2"/>
    <s v="Clothing"/>
    <x v="2"/>
    <n v="6"/>
    <n v="26619.19"/>
    <n v="10"/>
    <x v="2"/>
    <x v="2"/>
    <x v="4"/>
    <x v="2"/>
    <x v="2119"/>
    <m/>
    <m/>
    <m/>
  </r>
  <r>
    <d v="2022-07-12T00:00:00"/>
    <s v="ORD107272"/>
    <s v="CUST7181"/>
    <x v="4"/>
    <x v="3"/>
    <s v="Clothing"/>
    <x v="13"/>
    <n v="10"/>
    <n v="1454.33"/>
    <m/>
    <x v="3"/>
    <x v="0"/>
    <x v="5"/>
    <x v="1"/>
    <x v="0"/>
    <m/>
    <m/>
    <m/>
  </r>
  <r>
    <d v="2023-06-08T00:00:00"/>
    <s v="ORD105279"/>
    <s v="CUST1911"/>
    <x v="1"/>
    <x v="1"/>
    <s v="Furniture"/>
    <x v="0"/>
    <n v="5"/>
    <n v="30779.14"/>
    <n v="15"/>
    <x v="2"/>
    <x v="4"/>
    <x v="5"/>
    <x v="0"/>
    <x v="0"/>
    <m/>
    <m/>
    <m/>
  </r>
  <r>
    <d v="2022-10-01T00:00:00"/>
    <s v="ORD107366"/>
    <s v="CUST3992"/>
    <x v="3"/>
    <x v="1"/>
    <s v="Electronics"/>
    <x v="4"/>
    <n v="7"/>
    <n v="47748.27"/>
    <n v="10"/>
    <x v="1"/>
    <x v="1"/>
    <x v="5"/>
    <x v="2"/>
    <x v="2120"/>
    <m/>
    <m/>
    <m/>
  </r>
  <r>
    <d v="2022-02-01T00:00:00"/>
    <s v="ORD100942"/>
    <s v="CUST3626"/>
    <x v="1"/>
    <x v="1"/>
    <s v="Clothing"/>
    <x v="8"/>
    <n v="5"/>
    <n v="46522.39"/>
    <n v="20"/>
    <x v="0"/>
    <x v="0"/>
    <x v="7"/>
    <x v="0"/>
    <x v="0"/>
    <m/>
    <m/>
    <m/>
  </r>
  <r>
    <d v="2022-10-01T00:00:00"/>
    <s v="ORD103235"/>
    <s v="CUST1148"/>
    <x v="5"/>
    <x v="0"/>
    <s v="Clothing"/>
    <x v="13"/>
    <n v="10"/>
    <n v="40684.879999999997"/>
    <n v="20"/>
    <x v="2"/>
    <x v="3"/>
    <x v="0"/>
    <x v="2"/>
    <x v="2121"/>
    <m/>
    <m/>
    <m/>
  </r>
  <r>
    <d v="2023-10-18T00:00:00"/>
    <s v="ORD103257"/>
    <s v="CUST5172"/>
    <x v="4"/>
    <x v="2"/>
    <s v="Furnture"/>
    <x v="7"/>
    <n v="9"/>
    <n v="20632.09"/>
    <n v="5"/>
    <x v="3"/>
    <x v="1"/>
    <x v="1"/>
    <x v="0"/>
    <x v="0"/>
    <m/>
    <m/>
    <m/>
  </r>
  <r>
    <d v="2022-10-01T00:00:00"/>
    <s v="ORD111555"/>
    <s v="CUST9942"/>
    <x v="1"/>
    <x v="0"/>
    <s v="Clothing"/>
    <x v="8"/>
    <n v="5"/>
    <n v="4664.03"/>
    <n v="20"/>
    <x v="0"/>
    <x v="2"/>
    <x v="7"/>
    <x v="1"/>
    <x v="2122"/>
    <m/>
    <m/>
    <m/>
  </r>
  <r>
    <d v="2023-05-17T00:00:00"/>
    <s v="ORD110940"/>
    <s v="CUST4778"/>
    <x v="2"/>
    <x v="0"/>
    <s v="Clothing"/>
    <x v="13"/>
    <n v="5"/>
    <n v="7779.27"/>
    <m/>
    <x v="1"/>
    <x v="2"/>
    <x v="2"/>
    <x v="0"/>
    <x v="0"/>
    <m/>
    <m/>
    <m/>
  </r>
  <r>
    <d v="2023-09-13T00:00:00"/>
    <s v="ORD100176"/>
    <s v="CUST7121"/>
    <x v="7"/>
    <x v="1"/>
    <s v="Electrnics"/>
    <x v="5"/>
    <n v="9"/>
    <n v="45648.56"/>
    <n v="20"/>
    <x v="3"/>
    <x v="2"/>
    <x v="3"/>
    <x v="0"/>
    <x v="0"/>
    <m/>
    <m/>
    <m/>
  </r>
  <r>
    <d v="2022-10-18T00:00:00"/>
    <s v="ORD100435"/>
    <s v="CUST4288"/>
    <x v="5"/>
    <x v="1"/>
    <s v="Furniture"/>
    <x v="12"/>
    <n v="8"/>
    <n v="32772.42"/>
    <n v="0"/>
    <x v="0"/>
    <x v="4"/>
    <x v="4"/>
    <x v="0"/>
    <x v="0"/>
    <m/>
    <m/>
    <m/>
  </r>
  <r>
    <d v="2022-10-01T00:00:00"/>
    <s v="ORD109236"/>
    <s v="CUST3227"/>
    <x v="7"/>
    <x v="3"/>
    <s v="Electronics"/>
    <x v="4"/>
    <n v="3"/>
    <n v="45343.83"/>
    <n v="5"/>
    <x v="1"/>
    <x v="3"/>
    <x v="7"/>
    <x v="1"/>
    <x v="2123"/>
    <m/>
    <m/>
    <m/>
  </r>
  <r>
    <d v="2023-01-28T00:00:00"/>
    <s v="ORD100308"/>
    <s v="CUST9246"/>
    <x v="5"/>
    <x v="3"/>
    <s v="Furniture"/>
    <x v="12"/>
    <n v="2"/>
    <n v="41209.81"/>
    <n v="10"/>
    <x v="1"/>
    <x v="4"/>
    <x v="5"/>
    <x v="0"/>
    <x v="0"/>
    <m/>
    <m/>
    <m/>
  </r>
  <r>
    <d v="2022-10-01T00:00:00"/>
    <s v="ORD101565"/>
    <s v="CUST4060"/>
    <x v="3"/>
    <x v="3"/>
    <s v="Furniture"/>
    <x v="3"/>
    <n v="4"/>
    <n v="15454.99"/>
    <n v="0"/>
    <x v="0"/>
    <x v="0"/>
    <x v="1"/>
    <x v="2"/>
    <x v="2124"/>
    <m/>
    <m/>
    <m/>
  </r>
  <r>
    <d v="2023-05-05T00:00:00"/>
    <s v="ORD103964"/>
    <s v="CUST2166"/>
    <x v="1"/>
    <x v="3"/>
    <s v="Electronics"/>
    <x v="9"/>
    <n v="5"/>
    <n v="9584.2000000000007"/>
    <n v="0"/>
    <x v="0"/>
    <x v="1"/>
    <x v="3"/>
    <x v="0"/>
    <x v="0"/>
    <m/>
    <m/>
    <m/>
  </r>
  <r>
    <d v="2022-10-01T00:00:00"/>
    <s v="ORD102135"/>
    <s v="CUST3194"/>
    <x v="4"/>
    <x v="2"/>
    <s v="Furniture"/>
    <x v="3"/>
    <n v="8"/>
    <n v="27819.48"/>
    <n v="5"/>
    <x v="3"/>
    <x v="2"/>
    <x v="0"/>
    <x v="1"/>
    <x v="2125"/>
    <m/>
    <m/>
    <m/>
  </r>
  <r>
    <d v="2022-10-01T00:00:00"/>
    <s v="ORD106537"/>
    <s v="CUST3781"/>
    <x v="6"/>
    <x v="0"/>
    <s v="Clothing"/>
    <x v="8"/>
    <n v="4"/>
    <n v="32724.82"/>
    <n v="5"/>
    <x v="1"/>
    <x v="5"/>
    <x v="4"/>
    <x v="2"/>
    <x v="2126"/>
    <m/>
    <m/>
    <m/>
  </r>
  <r>
    <d v="2022-10-01T00:00:00"/>
    <s v="ORD110616"/>
    <s v="CUST4254"/>
    <x v="2"/>
    <x v="2"/>
    <s v="Electrnics"/>
    <x v="5"/>
    <n v="6"/>
    <n v="25692.71"/>
    <n v="15"/>
    <x v="3"/>
    <x v="0"/>
    <x v="7"/>
    <x v="1"/>
    <x v="2127"/>
    <m/>
    <m/>
    <m/>
  </r>
  <r>
    <d v="2022-05-27T00:00:00"/>
    <s v="ORD104977"/>
    <s v="CUST3302"/>
    <x v="3"/>
    <x v="3"/>
    <s v="Furniture"/>
    <x v="3"/>
    <n v="1"/>
    <n v="45274.8"/>
    <n v="5"/>
    <x v="0"/>
    <x v="0"/>
    <x v="7"/>
    <x v="0"/>
    <x v="0"/>
    <m/>
    <m/>
    <m/>
  </r>
  <r>
    <d v="2022-10-01T00:00:00"/>
    <s v="ORD110318"/>
    <s v="CUST6971"/>
    <x v="1"/>
    <x v="0"/>
    <s v="Electrnics"/>
    <x v="4"/>
    <n v="9"/>
    <n v="18290.11"/>
    <n v="5"/>
    <x v="1"/>
    <x v="3"/>
    <x v="3"/>
    <x v="1"/>
    <x v="2128"/>
    <m/>
    <m/>
    <m/>
  </r>
  <r>
    <d v="2022-01-28T00:00:00"/>
    <s v="ORD110489"/>
    <s v="CUST5820"/>
    <x v="6"/>
    <x v="1"/>
    <s v="Furnture"/>
    <x v="1"/>
    <n v="5"/>
    <n v="34800.480000000003"/>
    <n v="0"/>
    <x v="1"/>
    <x v="2"/>
    <x v="2"/>
    <x v="0"/>
    <x v="0"/>
    <m/>
    <m/>
    <m/>
  </r>
  <r>
    <d v="2023-01-22T00:00:00"/>
    <s v="ORD100595"/>
    <s v="CUST4677"/>
    <x v="2"/>
    <x v="1"/>
    <s v="Furniture"/>
    <x v="10"/>
    <n v="9"/>
    <n v="32390.62"/>
    <m/>
    <x v="3"/>
    <x v="0"/>
    <x v="0"/>
    <x v="1"/>
    <x v="0"/>
    <m/>
    <m/>
    <m/>
  </r>
  <r>
    <d v="2023-08-25T00:00:00"/>
    <s v="ORD105389"/>
    <s v="CUST8505"/>
    <x v="4"/>
    <x v="1"/>
    <s v="Furniture"/>
    <x v="7"/>
    <n v="9"/>
    <n v="48423.07"/>
    <n v="5"/>
    <x v="0"/>
    <x v="5"/>
    <x v="1"/>
    <x v="0"/>
    <x v="0"/>
    <m/>
    <m/>
    <m/>
  </r>
  <r>
    <d v="2022-10-01T00:00:00"/>
    <s v="ORD104625"/>
    <s v="CUST6460"/>
    <x v="2"/>
    <x v="3"/>
    <s v="Electrnics"/>
    <x v="1"/>
    <n v="2"/>
    <n v="44496.35"/>
    <n v="0"/>
    <x v="2"/>
    <x v="0"/>
    <x v="1"/>
    <x v="2"/>
    <x v="2129"/>
    <m/>
    <m/>
    <m/>
  </r>
  <r>
    <d v="2022-10-01T00:00:00"/>
    <s v="ORD108137"/>
    <s v="CUST9192"/>
    <x v="4"/>
    <x v="3"/>
    <s v="Furniture"/>
    <x v="12"/>
    <n v="1"/>
    <n v="19185.57"/>
    <n v="20"/>
    <x v="2"/>
    <x v="2"/>
    <x v="7"/>
    <x v="2"/>
    <x v="2130"/>
    <m/>
    <m/>
    <m/>
  </r>
  <r>
    <d v="2022-06-06T00:00:00"/>
    <s v="ORD110059"/>
    <s v="CUST8140"/>
    <x v="1"/>
    <x v="3"/>
    <s v="Electrnics"/>
    <x v="12"/>
    <n v="3"/>
    <n v="36430.42"/>
    <m/>
    <x v="0"/>
    <x v="4"/>
    <x v="4"/>
    <x v="1"/>
    <x v="0"/>
    <m/>
    <m/>
    <m/>
  </r>
  <r>
    <d v="2022-10-01T00:00:00"/>
    <s v="ORD102623"/>
    <s v="CUST7967"/>
    <x v="3"/>
    <x v="3"/>
    <s v="Electrnics"/>
    <x v="4"/>
    <n v="3"/>
    <n v="42953.04"/>
    <n v="15"/>
    <x v="2"/>
    <x v="5"/>
    <x v="1"/>
    <x v="2"/>
    <x v="2131"/>
    <m/>
    <m/>
    <m/>
  </r>
  <r>
    <d v="2022-10-01T00:00:00"/>
    <s v="ORD104572"/>
    <s v="CUST2849"/>
    <x v="6"/>
    <x v="3"/>
    <s v="Electronics"/>
    <x v="9"/>
    <n v="8"/>
    <n v="3205.57"/>
    <n v="10"/>
    <x v="0"/>
    <x v="3"/>
    <x v="2"/>
    <x v="2"/>
    <x v="2132"/>
    <m/>
    <m/>
    <m/>
  </r>
  <r>
    <d v="2022-10-01T00:00:00"/>
    <s v="ORD111646"/>
    <s v="CUST4289"/>
    <x v="7"/>
    <x v="3"/>
    <s v="Furniture"/>
    <x v="7"/>
    <n v="5"/>
    <n v="29452.23"/>
    <n v="5"/>
    <x v="3"/>
    <x v="2"/>
    <x v="4"/>
    <x v="1"/>
    <x v="2133"/>
    <m/>
    <m/>
    <m/>
  </r>
  <r>
    <d v="2022-10-01T00:00:00"/>
    <s v="ORD111063"/>
    <s v="CUST6915"/>
    <x v="7"/>
    <x v="1"/>
    <s v="Electrnics"/>
    <x v="8"/>
    <n v="5"/>
    <n v="43903.3"/>
    <n v="0"/>
    <x v="2"/>
    <x v="2"/>
    <x v="0"/>
    <x v="2"/>
    <x v="2134"/>
    <m/>
    <m/>
    <m/>
  </r>
  <r>
    <d v="2023-12-20T00:00:00"/>
    <s v="ORD100231"/>
    <s v="CUST3174"/>
    <x v="6"/>
    <x v="3"/>
    <s v="Clothing"/>
    <x v="5"/>
    <n v="6"/>
    <n v="41441.24"/>
    <m/>
    <x v="2"/>
    <x v="4"/>
    <x v="2"/>
    <x v="0"/>
    <x v="0"/>
    <m/>
    <m/>
    <m/>
  </r>
  <r>
    <d v="2022-10-01T00:00:00"/>
    <s v="ORD100179"/>
    <s v="CUST8575"/>
    <x v="5"/>
    <x v="1"/>
    <s v="Furnture"/>
    <x v="14"/>
    <n v="1"/>
    <n v="19857.84"/>
    <n v="0"/>
    <x v="3"/>
    <x v="1"/>
    <x v="3"/>
    <x v="2"/>
    <x v="2135"/>
    <m/>
    <m/>
    <m/>
  </r>
  <r>
    <d v="2022-10-01T00:00:00"/>
    <s v="ORD100737"/>
    <s v="CUST4143"/>
    <x v="5"/>
    <x v="0"/>
    <s v="Furniture"/>
    <x v="12"/>
    <n v="8"/>
    <n v="31379.19"/>
    <n v="20"/>
    <x v="0"/>
    <x v="5"/>
    <x v="2"/>
    <x v="2"/>
    <x v="2136"/>
    <m/>
    <m/>
    <m/>
  </r>
  <r>
    <d v="2022-10-01T00:00:00"/>
    <s v="ORD111627"/>
    <s v="CUST9268"/>
    <x v="2"/>
    <x v="3"/>
    <s v="Clothing"/>
    <x v="2"/>
    <n v="9"/>
    <n v="11034.4"/>
    <n v="15"/>
    <x v="3"/>
    <x v="0"/>
    <x v="0"/>
    <x v="1"/>
    <x v="2137"/>
    <m/>
    <m/>
    <m/>
  </r>
  <r>
    <d v="2022-08-02T00:00:00"/>
    <s v="ORD106592"/>
    <s v="CUST4144"/>
    <x v="4"/>
    <x v="3"/>
    <s v="Clothing"/>
    <x v="8"/>
    <n v="4"/>
    <n v="33583.64"/>
    <n v="0"/>
    <x v="3"/>
    <x v="0"/>
    <x v="5"/>
    <x v="0"/>
    <x v="0"/>
    <m/>
    <m/>
    <m/>
  </r>
  <r>
    <d v="2022-10-01T00:00:00"/>
    <s v="ORD108869"/>
    <s v="CUST1442"/>
    <x v="2"/>
    <x v="2"/>
    <s v="Furniture"/>
    <x v="7"/>
    <n v="1"/>
    <n v="13706.62"/>
    <n v="10"/>
    <x v="0"/>
    <x v="4"/>
    <x v="0"/>
    <x v="1"/>
    <x v="2138"/>
    <m/>
    <m/>
    <m/>
  </r>
  <r>
    <d v="2023-08-27T00:00:00"/>
    <s v="ORD107558"/>
    <s v="CUST3494"/>
    <x v="7"/>
    <x v="3"/>
    <s v="Furnture"/>
    <x v="12"/>
    <n v="7"/>
    <n v="24722.59"/>
    <m/>
    <x v="0"/>
    <x v="3"/>
    <x v="3"/>
    <x v="0"/>
    <x v="0"/>
    <m/>
    <m/>
    <m/>
  </r>
  <r>
    <d v="2023-11-19T00:00:00"/>
    <s v="ORD106107"/>
    <s v="CUST7291"/>
    <x v="0"/>
    <x v="1"/>
    <s v="Electrnics"/>
    <x v="5"/>
    <n v="5"/>
    <n v="31563.200000000001"/>
    <n v="0"/>
    <x v="0"/>
    <x v="5"/>
    <x v="4"/>
    <x v="0"/>
    <x v="0"/>
    <m/>
    <m/>
    <m/>
  </r>
  <r>
    <d v="2023-05-20T00:00:00"/>
    <s v="ORD107540"/>
    <s v="CUST8242"/>
    <x v="2"/>
    <x v="2"/>
    <s v="Furnture"/>
    <x v="0"/>
    <n v="3"/>
    <n v="17559.32"/>
    <m/>
    <x v="0"/>
    <x v="1"/>
    <x v="5"/>
    <x v="1"/>
    <x v="0"/>
    <m/>
    <m/>
    <m/>
  </r>
  <r>
    <d v="2022-10-01T00:00:00"/>
    <s v="ORD105723"/>
    <s v="CUST2398"/>
    <x v="3"/>
    <x v="0"/>
    <s v="Electronics"/>
    <x v="4"/>
    <n v="6"/>
    <n v="43516.93"/>
    <n v="10"/>
    <x v="2"/>
    <x v="2"/>
    <x v="0"/>
    <x v="2"/>
    <x v="2139"/>
    <m/>
    <m/>
    <m/>
  </r>
  <r>
    <d v="2023-06-06T00:00:00"/>
    <s v="ORD101321"/>
    <s v="CUST3370"/>
    <x v="4"/>
    <x v="2"/>
    <s v="Furniture"/>
    <x v="3"/>
    <n v="6"/>
    <n v="26149.21"/>
    <m/>
    <x v="0"/>
    <x v="3"/>
    <x v="4"/>
    <x v="0"/>
    <x v="0"/>
    <m/>
    <m/>
    <m/>
  </r>
  <r>
    <d v="2022-12-29T00:00:00"/>
    <s v="ORD101995"/>
    <s v="CUST7187"/>
    <x v="0"/>
    <x v="2"/>
    <s v="Electrnics"/>
    <x v="4"/>
    <n v="9"/>
    <n v="48686.77"/>
    <n v="0"/>
    <x v="1"/>
    <x v="4"/>
    <x v="7"/>
    <x v="0"/>
    <x v="0"/>
    <m/>
    <m/>
    <m/>
  </r>
  <r>
    <d v="2022-10-01T00:00:00"/>
    <s v="ORD106258"/>
    <s v="CUST2870"/>
    <x v="3"/>
    <x v="1"/>
    <s v="Clothing"/>
    <x v="5"/>
    <n v="4"/>
    <n v="49473.1"/>
    <n v="15"/>
    <x v="3"/>
    <x v="4"/>
    <x v="1"/>
    <x v="2"/>
    <x v="2140"/>
    <m/>
    <m/>
    <m/>
  </r>
  <r>
    <d v="2022-10-01T00:00:00"/>
    <s v="ORD110807"/>
    <s v="CUST9558"/>
    <x v="3"/>
    <x v="1"/>
    <s v="Furniture"/>
    <x v="10"/>
    <n v="9"/>
    <n v="39994.79"/>
    <n v="20"/>
    <x v="3"/>
    <x v="0"/>
    <x v="4"/>
    <x v="1"/>
    <x v="2141"/>
    <m/>
    <m/>
    <m/>
  </r>
  <r>
    <d v="2022-12-09T00:00:00"/>
    <s v="ORD106062"/>
    <s v="CUST2178"/>
    <x v="6"/>
    <x v="1"/>
    <s v="Electronics"/>
    <x v="1"/>
    <n v="4"/>
    <n v="7641.27"/>
    <m/>
    <x v="0"/>
    <x v="5"/>
    <x v="6"/>
    <x v="0"/>
    <x v="0"/>
    <m/>
    <m/>
    <m/>
  </r>
  <r>
    <d v="2022-10-01T00:00:00"/>
    <s v="ORD107338"/>
    <s v="CUST4900"/>
    <x v="7"/>
    <x v="1"/>
    <s v="Electronics"/>
    <x v="9"/>
    <n v="7"/>
    <n v="39545.94"/>
    <n v="5"/>
    <x v="1"/>
    <x v="0"/>
    <x v="6"/>
    <x v="1"/>
    <x v="2142"/>
    <m/>
    <m/>
    <m/>
  </r>
  <r>
    <d v="2022-10-01T00:00:00"/>
    <s v="ORD100800"/>
    <s v="CUST9758"/>
    <x v="4"/>
    <x v="1"/>
    <s v="Electronics"/>
    <x v="9"/>
    <n v="6"/>
    <n v="31670.880000000001"/>
    <n v="10"/>
    <x v="1"/>
    <x v="0"/>
    <x v="4"/>
    <x v="1"/>
    <x v="2143"/>
    <m/>
    <m/>
    <m/>
  </r>
  <r>
    <d v="2023-07-26T00:00:00"/>
    <s v="ORD109187"/>
    <s v="CUST3931"/>
    <x v="1"/>
    <x v="1"/>
    <s v="Furnture"/>
    <x v="14"/>
    <n v="7"/>
    <n v="20364.400000000001"/>
    <n v="20"/>
    <x v="2"/>
    <x v="3"/>
    <x v="6"/>
    <x v="0"/>
    <x v="0"/>
    <m/>
    <m/>
    <m/>
  </r>
  <r>
    <d v="2023-04-05T00:00:00"/>
    <s v="ORD102086"/>
    <s v="CUST2415"/>
    <x v="0"/>
    <x v="3"/>
    <s v="Furniture"/>
    <x v="7"/>
    <n v="7"/>
    <n v="20269.95"/>
    <m/>
    <x v="1"/>
    <x v="4"/>
    <x v="5"/>
    <x v="2"/>
    <x v="0"/>
    <m/>
    <m/>
    <m/>
  </r>
  <r>
    <d v="2023-10-05T00:00:00"/>
    <s v="ORD107261"/>
    <s v="CUST2805"/>
    <x v="4"/>
    <x v="3"/>
    <s v="Clothing"/>
    <x v="2"/>
    <n v="3"/>
    <n v="43158.74"/>
    <m/>
    <x v="3"/>
    <x v="2"/>
    <x v="5"/>
    <x v="0"/>
    <x v="0"/>
    <m/>
    <m/>
    <m/>
  </r>
  <r>
    <d v="2023-11-18T00:00:00"/>
    <s v="ORD100069"/>
    <s v="CUST2713"/>
    <x v="3"/>
    <x v="2"/>
    <s v="Clothing"/>
    <x v="13"/>
    <n v="7"/>
    <n v="34714.32"/>
    <n v="10"/>
    <x v="2"/>
    <x v="1"/>
    <x v="1"/>
    <x v="0"/>
    <x v="0"/>
    <m/>
    <m/>
    <m/>
  </r>
  <r>
    <d v="2022-10-01T00:00:00"/>
    <s v="ORD110142"/>
    <s v="CUST8038"/>
    <x v="6"/>
    <x v="0"/>
    <s v="Electrnics"/>
    <x v="13"/>
    <n v="2"/>
    <n v="36050.959999999999"/>
    <n v="0"/>
    <x v="0"/>
    <x v="0"/>
    <x v="0"/>
    <x v="2"/>
    <x v="2144"/>
    <m/>
    <m/>
    <m/>
  </r>
  <r>
    <d v="2023-09-26T00:00:00"/>
    <s v="ORD108206"/>
    <s v="CUST2916"/>
    <x v="4"/>
    <x v="1"/>
    <s v="Clothing"/>
    <x v="8"/>
    <n v="1"/>
    <n v="35807.879999999997"/>
    <n v="0"/>
    <x v="0"/>
    <x v="2"/>
    <x v="7"/>
    <x v="0"/>
    <x v="0"/>
    <m/>
    <m/>
    <m/>
  </r>
  <r>
    <d v="2022-10-01T00:00:00"/>
    <s v="ORD101680"/>
    <s v="CUST9373"/>
    <x v="4"/>
    <x v="1"/>
    <s v="Electronics"/>
    <x v="1"/>
    <n v="8"/>
    <n v="43148.77"/>
    <n v="15"/>
    <x v="3"/>
    <x v="4"/>
    <x v="4"/>
    <x v="2"/>
    <x v="2145"/>
    <m/>
    <m/>
    <m/>
  </r>
  <r>
    <d v="2022-07-25T00:00:00"/>
    <s v="ORD100377"/>
    <s v="CUST9482"/>
    <x v="2"/>
    <x v="1"/>
    <s v="Electrnics"/>
    <x v="3"/>
    <n v="2"/>
    <n v="45966.95"/>
    <n v="20"/>
    <x v="1"/>
    <x v="5"/>
    <x v="5"/>
    <x v="0"/>
    <x v="0"/>
    <m/>
    <m/>
    <m/>
  </r>
  <r>
    <d v="2022-10-01T00:00:00"/>
    <s v="ORD101469"/>
    <s v="CUST9222"/>
    <x v="2"/>
    <x v="3"/>
    <s v="Clothing"/>
    <x v="8"/>
    <n v="5"/>
    <n v="32364.54"/>
    <n v="20"/>
    <x v="2"/>
    <x v="4"/>
    <x v="0"/>
    <x v="1"/>
    <x v="2146"/>
    <m/>
    <m/>
    <m/>
  </r>
  <r>
    <d v="2022-04-15T00:00:00"/>
    <s v="ORD102603"/>
    <s v="CUST3308"/>
    <x v="4"/>
    <x v="2"/>
    <s v="Furnture"/>
    <x v="2"/>
    <n v="8"/>
    <n v="48589.97"/>
    <n v="10"/>
    <x v="1"/>
    <x v="4"/>
    <x v="4"/>
    <x v="0"/>
    <x v="0"/>
    <m/>
    <m/>
    <m/>
  </r>
  <r>
    <d v="2022-10-01T00:00:00"/>
    <s v="ORD104181"/>
    <s v="CUST2938"/>
    <x v="4"/>
    <x v="0"/>
    <s v="Clothing"/>
    <x v="6"/>
    <n v="1"/>
    <n v="25717.360000000001"/>
    <n v="20"/>
    <x v="3"/>
    <x v="2"/>
    <x v="1"/>
    <x v="1"/>
    <x v="2147"/>
    <m/>
    <m/>
    <m/>
  </r>
  <r>
    <d v="2022-10-01T00:00:00"/>
    <s v="ORD111467"/>
    <s v="CUST4586"/>
    <x v="7"/>
    <x v="3"/>
    <s v="Electronics"/>
    <x v="1"/>
    <n v="10"/>
    <n v="6171.29"/>
    <n v="15"/>
    <x v="2"/>
    <x v="0"/>
    <x v="3"/>
    <x v="1"/>
    <x v="2148"/>
    <m/>
    <m/>
    <m/>
  </r>
  <r>
    <d v="2022-01-02T00:00:00"/>
    <s v="ORD104505"/>
    <s v="CUST9706"/>
    <x v="7"/>
    <x v="1"/>
    <s v="Furnture"/>
    <x v="0"/>
    <n v="5"/>
    <n v="44916.22"/>
    <n v="5"/>
    <x v="2"/>
    <x v="4"/>
    <x v="5"/>
    <x v="0"/>
    <x v="0"/>
    <m/>
    <m/>
    <m/>
  </r>
  <r>
    <d v="2022-10-01T00:00:00"/>
    <s v="ORD104230"/>
    <s v="CUST6874"/>
    <x v="5"/>
    <x v="3"/>
    <s v="Furniture"/>
    <x v="7"/>
    <n v="2"/>
    <n v="12212.84"/>
    <n v="20"/>
    <x v="2"/>
    <x v="5"/>
    <x v="0"/>
    <x v="2"/>
    <x v="2149"/>
    <m/>
    <m/>
    <m/>
  </r>
  <r>
    <d v="2022-10-01T00:00:00"/>
    <s v="ORD103091"/>
    <s v="CUST2863"/>
    <x v="1"/>
    <x v="1"/>
    <s v="Furniture"/>
    <x v="3"/>
    <n v="6"/>
    <n v="14305.44"/>
    <n v="15"/>
    <x v="1"/>
    <x v="4"/>
    <x v="3"/>
    <x v="2"/>
    <x v="2150"/>
    <m/>
    <m/>
    <m/>
  </r>
  <r>
    <d v="2022-02-02T00:00:00"/>
    <s v="ORD102726"/>
    <s v="CUST4852"/>
    <x v="0"/>
    <x v="1"/>
    <s v="Clothing"/>
    <x v="2"/>
    <n v="1"/>
    <n v="26103.54"/>
    <n v="0"/>
    <x v="3"/>
    <x v="3"/>
    <x v="4"/>
    <x v="0"/>
    <x v="0"/>
    <m/>
    <m/>
    <m/>
  </r>
  <r>
    <d v="2022-10-01T00:00:00"/>
    <s v="ORD100477"/>
    <s v="CUST4992"/>
    <x v="3"/>
    <x v="0"/>
    <s v="Furnture"/>
    <x v="7"/>
    <n v="7"/>
    <n v="3396.39"/>
    <n v="5"/>
    <x v="2"/>
    <x v="4"/>
    <x v="5"/>
    <x v="1"/>
    <x v="2151"/>
    <m/>
    <m/>
    <m/>
  </r>
  <r>
    <d v="2023-11-05T00:00:00"/>
    <s v="ORD101329"/>
    <s v="CUST1104"/>
    <x v="0"/>
    <x v="3"/>
    <s v="Furnture"/>
    <x v="1"/>
    <n v="7"/>
    <n v="44384.67"/>
    <n v="0"/>
    <x v="0"/>
    <x v="1"/>
    <x v="7"/>
    <x v="0"/>
    <x v="0"/>
    <m/>
    <m/>
    <m/>
  </r>
  <r>
    <d v="2022-03-15T00:00:00"/>
    <s v="ORD102283"/>
    <s v="CUST7738"/>
    <x v="6"/>
    <x v="3"/>
    <s v="Clothing"/>
    <x v="8"/>
    <n v="5"/>
    <n v="28691.21"/>
    <m/>
    <x v="2"/>
    <x v="1"/>
    <x v="1"/>
    <x v="0"/>
    <x v="0"/>
    <m/>
    <m/>
    <m/>
  </r>
  <r>
    <d v="2022-10-30T00:00:00"/>
    <s v="ORD103732"/>
    <s v="CUST2448"/>
    <x v="5"/>
    <x v="2"/>
    <s v="Electrnics"/>
    <x v="13"/>
    <n v="3"/>
    <n v="36156.86"/>
    <m/>
    <x v="2"/>
    <x v="0"/>
    <x v="0"/>
    <x v="0"/>
    <x v="0"/>
    <m/>
    <m/>
    <m/>
  </r>
  <r>
    <d v="2022-10-01T00:00:00"/>
    <s v="ORD111668"/>
    <s v="CUST6676"/>
    <x v="3"/>
    <x v="3"/>
    <s v="Furniture"/>
    <x v="3"/>
    <n v="9"/>
    <n v="31731.84"/>
    <n v="15"/>
    <x v="3"/>
    <x v="0"/>
    <x v="7"/>
    <x v="1"/>
    <x v="2152"/>
    <m/>
    <m/>
    <m/>
  </r>
  <r>
    <d v="2022-10-01T00:00:00"/>
    <s v="ORD100751"/>
    <s v="CUST3415"/>
    <x v="5"/>
    <x v="3"/>
    <s v="Electrnics"/>
    <x v="6"/>
    <n v="1"/>
    <n v="29984.13"/>
    <n v="10"/>
    <x v="0"/>
    <x v="3"/>
    <x v="0"/>
    <x v="1"/>
    <x v="2153"/>
    <m/>
    <m/>
    <m/>
  </r>
  <r>
    <d v="2022-09-22T00:00:00"/>
    <s v="ORD106004"/>
    <s v="CUST9993"/>
    <x v="2"/>
    <x v="1"/>
    <s v="Electrnics"/>
    <x v="1"/>
    <n v="5"/>
    <n v="21729.759999999998"/>
    <n v="15"/>
    <x v="3"/>
    <x v="2"/>
    <x v="7"/>
    <x v="0"/>
    <x v="0"/>
    <m/>
    <m/>
    <m/>
  </r>
  <r>
    <d v="2022-02-23T00:00:00"/>
    <s v="ORD111809"/>
    <s v="CUST6429"/>
    <x v="0"/>
    <x v="0"/>
    <s v="Furniture"/>
    <x v="7"/>
    <n v="7"/>
    <n v="3319.64"/>
    <n v="20"/>
    <x v="0"/>
    <x v="4"/>
    <x v="6"/>
    <x v="0"/>
    <x v="0"/>
    <m/>
    <m/>
    <m/>
  </r>
  <r>
    <d v="2022-10-01T00:00:00"/>
    <s v="ORD100873"/>
    <s v="CUST3069"/>
    <x v="1"/>
    <x v="3"/>
    <s v="Furnture"/>
    <x v="0"/>
    <n v="10"/>
    <n v="44401.14"/>
    <n v="15"/>
    <x v="2"/>
    <x v="5"/>
    <x v="3"/>
    <x v="1"/>
    <x v="2154"/>
    <m/>
    <m/>
    <m/>
  </r>
  <r>
    <d v="2023-12-19T00:00:00"/>
    <s v="ORD106822"/>
    <s v="CUST7281"/>
    <x v="1"/>
    <x v="0"/>
    <s v="Electrnics"/>
    <x v="8"/>
    <n v="7"/>
    <n v="661.55"/>
    <m/>
    <x v="0"/>
    <x v="4"/>
    <x v="6"/>
    <x v="1"/>
    <x v="0"/>
    <m/>
    <m/>
    <m/>
  </r>
  <r>
    <d v="2022-09-04T00:00:00"/>
    <s v="ORD107656"/>
    <s v="CUST2286"/>
    <x v="2"/>
    <x v="1"/>
    <s v="Furnture"/>
    <x v="3"/>
    <n v="2"/>
    <n v="47243.71"/>
    <n v="5"/>
    <x v="1"/>
    <x v="0"/>
    <x v="3"/>
    <x v="0"/>
    <x v="0"/>
    <m/>
    <m/>
    <m/>
  </r>
  <r>
    <d v="2023-05-28T00:00:00"/>
    <s v="ORD110119"/>
    <s v="CUST4111"/>
    <x v="5"/>
    <x v="0"/>
    <s v="Clothing"/>
    <x v="13"/>
    <n v="1"/>
    <n v="3535.14"/>
    <m/>
    <x v="1"/>
    <x v="3"/>
    <x v="1"/>
    <x v="2"/>
    <x v="0"/>
    <m/>
    <m/>
    <m/>
  </r>
  <r>
    <d v="2022-10-01T00:00:00"/>
    <s v="ORD104564"/>
    <s v="CUST1260"/>
    <x v="4"/>
    <x v="2"/>
    <s v="Furnture"/>
    <x v="11"/>
    <n v="1"/>
    <n v="43794.34"/>
    <n v="15"/>
    <x v="1"/>
    <x v="5"/>
    <x v="1"/>
    <x v="1"/>
    <x v="2155"/>
    <m/>
    <m/>
    <m/>
  </r>
  <r>
    <d v="2023-09-02T00:00:00"/>
    <s v="ORD101545"/>
    <s v="CUST5212"/>
    <x v="5"/>
    <x v="0"/>
    <s v="Clothing"/>
    <x v="5"/>
    <n v="2"/>
    <n v="20729.64"/>
    <m/>
    <x v="0"/>
    <x v="1"/>
    <x v="2"/>
    <x v="0"/>
    <x v="0"/>
    <m/>
    <m/>
    <m/>
  </r>
  <r>
    <d v="2022-01-08T00:00:00"/>
    <s v="ORD100739"/>
    <s v="CUST1685"/>
    <x v="4"/>
    <x v="3"/>
    <s v="Electronics"/>
    <x v="1"/>
    <n v="9"/>
    <n v="39610.15"/>
    <n v="15"/>
    <x v="1"/>
    <x v="4"/>
    <x v="0"/>
    <x v="0"/>
    <x v="0"/>
    <m/>
    <m/>
    <m/>
  </r>
  <r>
    <d v="2022-09-01T00:00:00"/>
    <s v="ORD110355"/>
    <s v="CUST6701"/>
    <x v="1"/>
    <x v="2"/>
    <s v="Furnture"/>
    <x v="2"/>
    <n v="1"/>
    <n v="27790.71"/>
    <n v="5"/>
    <x v="2"/>
    <x v="4"/>
    <x v="0"/>
    <x v="0"/>
    <x v="0"/>
    <m/>
    <m/>
    <m/>
  </r>
  <r>
    <d v="2022-05-14T00:00:00"/>
    <s v="ORD102683"/>
    <s v="CUST2060"/>
    <x v="0"/>
    <x v="1"/>
    <s v="Furnture"/>
    <x v="10"/>
    <n v="9"/>
    <n v="39540.769999999997"/>
    <n v="10"/>
    <x v="0"/>
    <x v="5"/>
    <x v="1"/>
    <x v="0"/>
    <x v="0"/>
    <m/>
    <m/>
    <m/>
  </r>
  <r>
    <d v="2022-04-27T00:00:00"/>
    <s v="ORD109287"/>
    <s v="CUST9339"/>
    <x v="0"/>
    <x v="2"/>
    <s v="Clothing"/>
    <x v="8"/>
    <n v="8"/>
    <n v="13860.47"/>
    <n v="15"/>
    <x v="1"/>
    <x v="1"/>
    <x v="2"/>
    <x v="0"/>
    <x v="0"/>
    <m/>
    <m/>
    <m/>
  </r>
  <r>
    <d v="2023-12-06T00:00:00"/>
    <s v="ORD108951"/>
    <s v="CUST6089"/>
    <x v="0"/>
    <x v="1"/>
    <s v="Furniture"/>
    <x v="0"/>
    <n v="3"/>
    <n v="27051.65"/>
    <m/>
    <x v="2"/>
    <x v="3"/>
    <x v="1"/>
    <x v="2"/>
    <x v="0"/>
    <m/>
    <m/>
    <m/>
  </r>
  <r>
    <d v="2022-10-01T00:00:00"/>
    <s v="ORD105121"/>
    <s v="CUST4038"/>
    <x v="5"/>
    <x v="1"/>
    <s v="Electrnics"/>
    <x v="5"/>
    <n v="3"/>
    <n v="44738.879999999997"/>
    <n v="5"/>
    <x v="2"/>
    <x v="1"/>
    <x v="4"/>
    <x v="2"/>
    <x v="2156"/>
    <m/>
    <m/>
    <m/>
  </r>
  <r>
    <d v="2023-11-08T00:00:00"/>
    <s v="ORD103518"/>
    <s v="CUST6071"/>
    <x v="7"/>
    <x v="2"/>
    <s v="Electronics"/>
    <x v="11"/>
    <n v="9"/>
    <n v="12827.93"/>
    <n v="15"/>
    <x v="3"/>
    <x v="1"/>
    <x v="2"/>
    <x v="0"/>
    <x v="0"/>
    <m/>
    <m/>
    <m/>
  </r>
  <r>
    <d v="2022-10-09T00:00:00"/>
    <s v="ORD111181"/>
    <s v="CUST5905"/>
    <x v="5"/>
    <x v="3"/>
    <s v="Electrnics"/>
    <x v="13"/>
    <n v="10"/>
    <n v="17111.93"/>
    <n v="20"/>
    <x v="3"/>
    <x v="3"/>
    <x v="1"/>
    <x v="0"/>
    <x v="0"/>
    <m/>
    <m/>
    <m/>
  </r>
  <r>
    <d v="2022-10-06T00:00:00"/>
    <s v="ORD102354"/>
    <s v="CUST8208"/>
    <x v="0"/>
    <x v="0"/>
    <s v="Furnture"/>
    <x v="0"/>
    <n v="6"/>
    <n v="19023.84"/>
    <n v="10"/>
    <x v="0"/>
    <x v="4"/>
    <x v="1"/>
    <x v="0"/>
    <x v="0"/>
    <m/>
    <m/>
    <m/>
  </r>
  <r>
    <d v="2022-10-01T00:00:00"/>
    <s v="ORD110211"/>
    <s v="CUST8827"/>
    <x v="7"/>
    <x v="1"/>
    <s v="Clothing"/>
    <x v="8"/>
    <n v="4"/>
    <n v="8002"/>
    <n v="20"/>
    <x v="2"/>
    <x v="3"/>
    <x v="2"/>
    <x v="2"/>
    <x v="2157"/>
    <m/>
    <m/>
    <m/>
  </r>
  <r>
    <d v="2022-10-01T00:00:00"/>
    <s v="ORD105653"/>
    <s v="CUST8303"/>
    <x v="7"/>
    <x v="1"/>
    <s v="Clothing"/>
    <x v="8"/>
    <n v="5"/>
    <n v="3831.15"/>
    <n v="10"/>
    <x v="2"/>
    <x v="5"/>
    <x v="2"/>
    <x v="2"/>
    <x v="2158"/>
    <m/>
    <m/>
    <m/>
  </r>
  <r>
    <d v="2022-10-01T00:00:00"/>
    <s v="ORD100773"/>
    <s v="CUST8500"/>
    <x v="3"/>
    <x v="0"/>
    <s v="Furnture"/>
    <x v="7"/>
    <n v="6"/>
    <n v="39943.599999999999"/>
    <n v="20"/>
    <x v="1"/>
    <x v="3"/>
    <x v="6"/>
    <x v="1"/>
    <x v="2159"/>
    <m/>
    <m/>
    <m/>
  </r>
  <r>
    <d v="2022-05-02T00:00:00"/>
    <s v="ORD105848"/>
    <s v="CUST7023"/>
    <x v="1"/>
    <x v="1"/>
    <s v="Electrnics"/>
    <x v="0"/>
    <n v="4"/>
    <n v="21508.78"/>
    <n v="15"/>
    <x v="3"/>
    <x v="0"/>
    <x v="0"/>
    <x v="0"/>
    <x v="0"/>
    <m/>
    <m/>
    <m/>
  </r>
  <r>
    <d v="2022-02-09T00:00:00"/>
    <s v="ORD110658"/>
    <s v="CUST4946"/>
    <x v="1"/>
    <x v="1"/>
    <s v="Electrnics"/>
    <x v="13"/>
    <n v="9"/>
    <n v="16955.97"/>
    <n v="15"/>
    <x v="2"/>
    <x v="3"/>
    <x v="1"/>
    <x v="0"/>
    <x v="0"/>
    <m/>
    <m/>
    <m/>
  </r>
  <r>
    <d v="2022-12-30T00:00:00"/>
    <s v="ORD105200"/>
    <s v="CUST6888"/>
    <x v="6"/>
    <x v="3"/>
    <s v="Electrnics"/>
    <x v="11"/>
    <n v="3"/>
    <n v="26095.55"/>
    <n v="0"/>
    <x v="3"/>
    <x v="3"/>
    <x v="0"/>
    <x v="0"/>
    <x v="0"/>
    <m/>
    <m/>
    <m/>
  </r>
  <r>
    <d v="2022-10-01T00:00:00"/>
    <s v="ORD109577"/>
    <s v="CUST6390"/>
    <x v="6"/>
    <x v="3"/>
    <s v="Furnture"/>
    <x v="1"/>
    <n v="8"/>
    <n v="43899.79"/>
    <n v="0"/>
    <x v="3"/>
    <x v="4"/>
    <x v="5"/>
    <x v="2"/>
    <x v="2160"/>
    <m/>
    <m/>
    <m/>
  </r>
  <r>
    <d v="2023-08-19T00:00:00"/>
    <s v="ORD100641"/>
    <s v="CUST9737"/>
    <x v="6"/>
    <x v="2"/>
    <s v="Clothing"/>
    <x v="5"/>
    <n v="5"/>
    <n v="14298.32"/>
    <m/>
    <x v="3"/>
    <x v="5"/>
    <x v="6"/>
    <x v="1"/>
    <x v="0"/>
    <m/>
    <m/>
    <m/>
  </r>
  <r>
    <d v="2022-02-06T00:00:00"/>
    <s v="ORD109008"/>
    <s v="CUST2837"/>
    <x v="7"/>
    <x v="1"/>
    <s v="Electrnics"/>
    <x v="2"/>
    <n v="8"/>
    <n v="27844.400000000001"/>
    <m/>
    <x v="2"/>
    <x v="3"/>
    <x v="3"/>
    <x v="0"/>
    <x v="0"/>
    <m/>
    <m/>
    <m/>
  </r>
  <r>
    <d v="2022-10-30T00:00:00"/>
    <s v="ORD107204"/>
    <s v="CUST4888"/>
    <x v="6"/>
    <x v="2"/>
    <s v="Furniture"/>
    <x v="10"/>
    <n v="5"/>
    <n v="19796.11"/>
    <n v="0"/>
    <x v="2"/>
    <x v="5"/>
    <x v="5"/>
    <x v="0"/>
    <x v="0"/>
    <m/>
    <m/>
    <m/>
  </r>
  <r>
    <d v="2022-04-19T00:00:00"/>
    <s v="ORD108371"/>
    <s v="CUST6924"/>
    <x v="0"/>
    <x v="2"/>
    <s v="Furnture"/>
    <x v="8"/>
    <n v="2"/>
    <n v="49728.04"/>
    <m/>
    <x v="0"/>
    <x v="3"/>
    <x v="4"/>
    <x v="0"/>
    <x v="0"/>
    <m/>
    <m/>
    <m/>
  </r>
  <r>
    <d v="2022-10-01T00:00:00"/>
    <s v="ORD108530"/>
    <s v="CUST8623"/>
    <x v="4"/>
    <x v="0"/>
    <s v="Furnture"/>
    <x v="12"/>
    <n v="3"/>
    <n v="22839.919999999998"/>
    <n v="10"/>
    <x v="1"/>
    <x v="4"/>
    <x v="4"/>
    <x v="1"/>
    <x v="2161"/>
    <m/>
    <m/>
    <m/>
  </r>
  <r>
    <d v="2022-06-27T00:00:00"/>
    <s v="ORD104309"/>
    <s v="CUST8674"/>
    <x v="7"/>
    <x v="0"/>
    <s v="Furniture"/>
    <x v="7"/>
    <n v="6"/>
    <n v="12927.23"/>
    <m/>
    <x v="1"/>
    <x v="2"/>
    <x v="0"/>
    <x v="0"/>
    <x v="0"/>
    <m/>
    <m/>
    <m/>
  </r>
  <r>
    <d v="2022-10-01T00:00:00"/>
    <s v="ORD105204"/>
    <s v="CUST3016"/>
    <x v="7"/>
    <x v="1"/>
    <s v="Furnture"/>
    <x v="7"/>
    <n v="1"/>
    <n v="3903.37"/>
    <n v="15"/>
    <x v="0"/>
    <x v="1"/>
    <x v="3"/>
    <x v="1"/>
    <x v="2162"/>
    <m/>
    <m/>
    <m/>
  </r>
  <r>
    <d v="2022-10-01T00:00:00"/>
    <s v="ORD100865"/>
    <s v="CUST4811"/>
    <x v="4"/>
    <x v="0"/>
    <s v="Electrnics"/>
    <x v="3"/>
    <n v="5"/>
    <n v="30129.919999999998"/>
    <n v="20"/>
    <x v="3"/>
    <x v="0"/>
    <x v="4"/>
    <x v="2"/>
    <x v="2163"/>
    <m/>
    <m/>
    <m/>
  </r>
  <r>
    <d v="2022-10-01T00:00:00"/>
    <s v="ORD107364"/>
    <s v="CUST5888"/>
    <x v="6"/>
    <x v="3"/>
    <s v="Electronics"/>
    <x v="14"/>
    <n v="5"/>
    <n v="399.51"/>
    <n v="10"/>
    <x v="0"/>
    <x v="5"/>
    <x v="4"/>
    <x v="2"/>
    <x v="2164"/>
    <m/>
    <m/>
    <m/>
  </r>
  <r>
    <d v="2022-10-01T00:00:00"/>
    <s v="ORD111573"/>
    <s v="CUST8628"/>
    <x v="3"/>
    <x v="1"/>
    <s v="Electronics"/>
    <x v="14"/>
    <n v="3"/>
    <n v="7487.15"/>
    <n v="20"/>
    <x v="2"/>
    <x v="2"/>
    <x v="0"/>
    <x v="1"/>
    <x v="2165"/>
    <m/>
    <m/>
    <m/>
  </r>
  <r>
    <d v="2023-03-17T00:00:00"/>
    <s v="ORD108369"/>
    <s v="CUST6920"/>
    <x v="6"/>
    <x v="1"/>
    <s v="Furnture"/>
    <x v="14"/>
    <n v="3"/>
    <n v="2466.98"/>
    <n v="5"/>
    <x v="3"/>
    <x v="0"/>
    <x v="5"/>
    <x v="0"/>
    <x v="0"/>
    <m/>
    <m/>
    <m/>
  </r>
  <r>
    <d v="2022-10-01T00:00:00"/>
    <s v="ORD111962"/>
    <s v="CUST9596"/>
    <x v="6"/>
    <x v="1"/>
    <s v="Furniture"/>
    <x v="7"/>
    <n v="9"/>
    <n v="33989.050000000003"/>
    <n v="5"/>
    <x v="2"/>
    <x v="1"/>
    <x v="6"/>
    <x v="2"/>
    <x v="2166"/>
    <m/>
    <m/>
    <m/>
  </r>
  <r>
    <d v="2022-01-11T00:00:00"/>
    <s v="ORD107271"/>
    <s v="CUST2241"/>
    <x v="3"/>
    <x v="2"/>
    <s v="Furnture"/>
    <x v="1"/>
    <n v="9"/>
    <n v="42276.51"/>
    <n v="10"/>
    <x v="0"/>
    <x v="4"/>
    <x v="3"/>
    <x v="0"/>
    <x v="0"/>
    <m/>
    <m/>
    <m/>
  </r>
  <r>
    <d v="2022-10-01T00:00:00"/>
    <s v="ORD107051"/>
    <s v="CUST3666"/>
    <x v="5"/>
    <x v="0"/>
    <s v="Furnture"/>
    <x v="6"/>
    <n v="2"/>
    <n v="34683.83"/>
    <n v="10"/>
    <x v="1"/>
    <x v="3"/>
    <x v="5"/>
    <x v="2"/>
    <x v="2167"/>
    <m/>
    <m/>
    <m/>
  </r>
  <r>
    <d v="2023-10-14T00:00:00"/>
    <s v="ORD108099"/>
    <s v="CUST3241"/>
    <x v="0"/>
    <x v="2"/>
    <s v="Electrnics"/>
    <x v="11"/>
    <n v="5"/>
    <n v="26555.34"/>
    <n v="20"/>
    <x v="0"/>
    <x v="4"/>
    <x v="7"/>
    <x v="0"/>
    <x v="0"/>
    <m/>
    <m/>
    <m/>
  </r>
  <r>
    <d v="2023-10-09T00:00:00"/>
    <s v="ORD100962"/>
    <s v="CUST4845"/>
    <x v="1"/>
    <x v="0"/>
    <s v="Furnture"/>
    <x v="7"/>
    <n v="9"/>
    <n v="32881.35"/>
    <n v="5"/>
    <x v="1"/>
    <x v="2"/>
    <x v="4"/>
    <x v="0"/>
    <x v="0"/>
    <m/>
    <m/>
    <m/>
  </r>
  <r>
    <d v="2022-05-17T00:00:00"/>
    <s v="ORD108982"/>
    <s v="CUST4929"/>
    <x v="0"/>
    <x v="1"/>
    <s v="Furnture"/>
    <x v="3"/>
    <n v="1"/>
    <n v="19727.47"/>
    <n v="5"/>
    <x v="1"/>
    <x v="1"/>
    <x v="2"/>
    <x v="0"/>
    <x v="0"/>
    <m/>
    <m/>
    <m/>
  </r>
  <r>
    <d v="2022-10-01T00:00:00"/>
    <s v="ORD108128"/>
    <s v="CUST8724"/>
    <x v="7"/>
    <x v="0"/>
    <s v="Electrnics"/>
    <x v="12"/>
    <n v="2"/>
    <n v="12372.71"/>
    <n v="5"/>
    <x v="0"/>
    <x v="4"/>
    <x v="1"/>
    <x v="2"/>
    <x v="2168"/>
    <m/>
    <m/>
    <m/>
  </r>
  <r>
    <d v="2022-05-23T00:00:00"/>
    <s v="ORD108483"/>
    <s v="CUST9743"/>
    <x v="2"/>
    <x v="1"/>
    <s v="Clothing"/>
    <x v="8"/>
    <n v="8"/>
    <n v="37456.83"/>
    <n v="15"/>
    <x v="3"/>
    <x v="3"/>
    <x v="6"/>
    <x v="0"/>
    <x v="0"/>
    <m/>
    <m/>
    <m/>
  </r>
  <r>
    <d v="2022-10-01T00:00:00"/>
    <s v="ORD108493"/>
    <s v="CUST2079"/>
    <x v="1"/>
    <x v="0"/>
    <s v="Electronics"/>
    <x v="9"/>
    <n v="9"/>
    <n v="44233.99"/>
    <n v="10"/>
    <x v="3"/>
    <x v="3"/>
    <x v="0"/>
    <x v="2"/>
    <x v="2169"/>
    <m/>
    <m/>
    <m/>
  </r>
  <r>
    <d v="2023-04-04T00:00:00"/>
    <s v="ORD103309"/>
    <s v="CUST7914"/>
    <x v="5"/>
    <x v="3"/>
    <s v="Clothing"/>
    <x v="2"/>
    <n v="9"/>
    <n v="5826.12"/>
    <m/>
    <x v="1"/>
    <x v="1"/>
    <x v="7"/>
    <x v="0"/>
    <x v="0"/>
    <m/>
    <m/>
    <m/>
  </r>
  <r>
    <d v="2022-09-16T00:00:00"/>
    <s v="ORD102166"/>
    <s v="CUST7298"/>
    <x v="6"/>
    <x v="1"/>
    <s v="Furnture"/>
    <x v="9"/>
    <n v="9"/>
    <n v="46213.95"/>
    <m/>
    <x v="2"/>
    <x v="3"/>
    <x v="7"/>
    <x v="1"/>
    <x v="0"/>
    <m/>
    <m/>
    <m/>
  </r>
  <r>
    <d v="2022-09-07T00:00:00"/>
    <s v="ORD100363"/>
    <s v="CUST1706"/>
    <x v="3"/>
    <x v="3"/>
    <s v="Electrnics"/>
    <x v="14"/>
    <n v="10"/>
    <n v="8140.34"/>
    <m/>
    <x v="0"/>
    <x v="1"/>
    <x v="2"/>
    <x v="2"/>
    <x v="0"/>
    <m/>
    <m/>
    <m/>
  </r>
  <r>
    <d v="2022-12-13T00:00:00"/>
    <s v="ORD103723"/>
    <s v="CUST7874"/>
    <x v="7"/>
    <x v="2"/>
    <s v="Electronics"/>
    <x v="9"/>
    <n v="4"/>
    <n v="11901.42"/>
    <n v="0"/>
    <x v="3"/>
    <x v="4"/>
    <x v="7"/>
    <x v="0"/>
    <x v="0"/>
    <m/>
    <m/>
    <m/>
  </r>
  <r>
    <d v="2023-04-03T00:00:00"/>
    <s v="ORD102825"/>
    <s v="CUST4351"/>
    <x v="3"/>
    <x v="2"/>
    <s v="Electrnics"/>
    <x v="3"/>
    <n v="6"/>
    <n v="31940.43"/>
    <n v="10"/>
    <x v="3"/>
    <x v="1"/>
    <x v="3"/>
    <x v="0"/>
    <x v="0"/>
    <m/>
    <m/>
    <m/>
  </r>
  <r>
    <d v="2022-10-01T00:00:00"/>
    <s v="ORD106025"/>
    <s v="CUST2905"/>
    <x v="4"/>
    <x v="3"/>
    <s v="Electronics"/>
    <x v="14"/>
    <n v="5"/>
    <n v="40024.660000000003"/>
    <n v="5"/>
    <x v="2"/>
    <x v="3"/>
    <x v="3"/>
    <x v="2"/>
    <x v="2170"/>
    <m/>
    <m/>
    <m/>
  </r>
  <r>
    <d v="2022-09-04T00:00:00"/>
    <s v="ORD103597"/>
    <s v="CUST4637"/>
    <x v="6"/>
    <x v="1"/>
    <s v="Furniture"/>
    <x v="7"/>
    <n v="10"/>
    <n v="19390.599999999999"/>
    <n v="5"/>
    <x v="1"/>
    <x v="0"/>
    <x v="2"/>
    <x v="0"/>
    <x v="0"/>
    <m/>
    <m/>
    <m/>
  </r>
  <r>
    <d v="2022-10-01T00:00:00"/>
    <s v="ORD104726"/>
    <s v="CUST6412"/>
    <x v="1"/>
    <x v="1"/>
    <s v="Furnture"/>
    <x v="6"/>
    <n v="8"/>
    <n v="29945.91"/>
    <n v="10"/>
    <x v="1"/>
    <x v="2"/>
    <x v="6"/>
    <x v="2"/>
    <x v="2171"/>
    <m/>
    <m/>
    <m/>
  </r>
  <r>
    <d v="2022-10-01T00:00:00"/>
    <s v="ORD100546"/>
    <s v="CUST7786"/>
    <x v="3"/>
    <x v="3"/>
    <s v="Clothing"/>
    <x v="5"/>
    <n v="10"/>
    <n v="4395.29"/>
    <n v="5"/>
    <x v="1"/>
    <x v="4"/>
    <x v="5"/>
    <x v="2"/>
    <x v="2172"/>
    <m/>
    <m/>
    <m/>
  </r>
  <r>
    <d v="2022-10-01T00:00:00"/>
    <s v="ORD102940"/>
    <s v="CUST5578"/>
    <x v="1"/>
    <x v="2"/>
    <s v="Furnture"/>
    <x v="13"/>
    <n v="3"/>
    <n v="8227.8799999999992"/>
    <n v="10"/>
    <x v="1"/>
    <x v="3"/>
    <x v="3"/>
    <x v="1"/>
    <x v="2173"/>
    <m/>
    <m/>
    <m/>
  </r>
  <r>
    <d v="2022-10-01T00:00:00"/>
    <s v="ORD100471"/>
    <s v="CUST9422"/>
    <x v="4"/>
    <x v="3"/>
    <s v="Clothing"/>
    <x v="6"/>
    <n v="9"/>
    <n v="17580.88"/>
    <n v="10"/>
    <x v="1"/>
    <x v="2"/>
    <x v="4"/>
    <x v="1"/>
    <x v="2174"/>
    <m/>
    <m/>
    <m/>
  </r>
  <r>
    <d v="2022-10-01T00:00:00"/>
    <s v="ORD101641"/>
    <s v="CUST5557"/>
    <x v="7"/>
    <x v="2"/>
    <s v="Electronics"/>
    <x v="14"/>
    <n v="7"/>
    <n v="46452.13"/>
    <n v="5"/>
    <x v="3"/>
    <x v="1"/>
    <x v="1"/>
    <x v="2"/>
    <x v="2175"/>
    <m/>
    <m/>
    <m/>
  </r>
  <r>
    <d v="2022-10-01T00:00:00"/>
    <s v="ORD110118"/>
    <s v="CUST7151"/>
    <x v="4"/>
    <x v="1"/>
    <s v="Electrnics"/>
    <x v="9"/>
    <n v="8"/>
    <n v="41650.300000000003"/>
    <n v="10"/>
    <x v="1"/>
    <x v="4"/>
    <x v="7"/>
    <x v="2"/>
    <x v="2176"/>
    <m/>
    <m/>
    <m/>
  </r>
  <r>
    <d v="2022-04-21T00:00:00"/>
    <s v="ORD103338"/>
    <s v="CUST5151"/>
    <x v="2"/>
    <x v="3"/>
    <s v="Furnture"/>
    <x v="12"/>
    <n v="7"/>
    <n v="22320.71"/>
    <m/>
    <x v="0"/>
    <x v="5"/>
    <x v="1"/>
    <x v="2"/>
    <x v="0"/>
    <m/>
    <m/>
    <m/>
  </r>
  <r>
    <d v="2022-10-01T00:00:00"/>
    <s v="ORD105386"/>
    <s v="CUST2181"/>
    <x v="2"/>
    <x v="3"/>
    <s v="Electrnics"/>
    <x v="2"/>
    <n v="8"/>
    <n v="47875.71"/>
    <n v="15"/>
    <x v="3"/>
    <x v="0"/>
    <x v="3"/>
    <x v="2"/>
    <x v="2177"/>
    <m/>
    <m/>
    <m/>
  </r>
  <r>
    <d v="2023-06-28T00:00:00"/>
    <s v="ORD101172"/>
    <s v="CUST1114"/>
    <x v="5"/>
    <x v="2"/>
    <s v="Clothing"/>
    <x v="5"/>
    <n v="3"/>
    <n v="3326.2"/>
    <n v="0"/>
    <x v="2"/>
    <x v="3"/>
    <x v="1"/>
    <x v="0"/>
    <x v="0"/>
    <m/>
    <m/>
    <m/>
  </r>
  <r>
    <d v="2022-02-02T00:00:00"/>
    <s v="ORD110166"/>
    <s v="CUST5672"/>
    <x v="2"/>
    <x v="0"/>
    <s v="Furnture"/>
    <x v="12"/>
    <n v="2"/>
    <n v="26362"/>
    <n v="0"/>
    <x v="1"/>
    <x v="4"/>
    <x v="3"/>
    <x v="0"/>
    <x v="0"/>
    <m/>
    <m/>
    <m/>
  </r>
  <r>
    <d v="2022-10-01T00:00:00"/>
    <s v="ORD109562"/>
    <s v="CUST3207"/>
    <x v="6"/>
    <x v="1"/>
    <s v="Electrnics"/>
    <x v="7"/>
    <n v="3"/>
    <n v="10300.33"/>
    <n v="5"/>
    <x v="2"/>
    <x v="5"/>
    <x v="1"/>
    <x v="2"/>
    <x v="2178"/>
    <m/>
    <m/>
    <m/>
  </r>
  <r>
    <d v="2022-10-01T00:00:00"/>
    <s v="ORD110391"/>
    <s v="CUST7619"/>
    <x v="6"/>
    <x v="0"/>
    <s v="Furnture"/>
    <x v="9"/>
    <n v="6"/>
    <n v="16896.03"/>
    <n v="20"/>
    <x v="1"/>
    <x v="0"/>
    <x v="0"/>
    <x v="1"/>
    <x v="2179"/>
    <m/>
    <m/>
    <m/>
  </r>
  <r>
    <d v="2022-05-14T00:00:00"/>
    <s v="ORD106676"/>
    <s v="CUST4785"/>
    <x v="6"/>
    <x v="2"/>
    <s v="Furniture"/>
    <x v="3"/>
    <n v="5"/>
    <n v="11843.65"/>
    <n v="0"/>
    <x v="1"/>
    <x v="4"/>
    <x v="3"/>
    <x v="0"/>
    <x v="0"/>
    <m/>
    <m/>
    <m/>
  </r>
  <r>
    <d v="2022-10-13T00:00:00"/>
    <s v="ORD109838"/>
    <s v="CUST5217"/>
    <x v="6"/>
    <x v="3"/>
    <s v="Electrnics"/>
    <x v="6"/>
    <n v="7"/>
    <n v="2383.59"/>
    <n v="5"/>
    <x v="0"/>
    <x v="2"/>
    <x v="3"/>
    <x v="0"/>
    <x v="0"/>
    <m/>
    <m/>
    <m/>
  </r>
  <r>
    <d v="2023-01-07T00:00:00"/>
    <s v="ORD109170"/>
    <s v="CUST5486"/>
    <x v="2"/>
    <x v="3"/>
    <s v="Clothing"/>
    <x v="6"/>
    <n v="4"/>
    <n v="17165.18"/>
    <n v="5"/>
    <x v="0"/>
    <x v="5"/>
    <x v="3"/>
    <x v="0"/>
    <x v="0"/>
    <m/>
    <m/>
    <m/>
  </r>
  <r>
    <d v="2023-03-21T00:00:00"/>
    <s v="ORD105496"/>
    <s v="CUST7160"/>
    <x v="1"/>
    <x v="2"/>
    <s v="Electronics"/>
    <x v="14"/>
    <n v="7"/>
    <n v="11215.6"/>
    <m/>
    <x v="2"/>
    <x v="2"/>
    <x v="1"/>
    <x v="2"/>
    <x v="0"/>
    <m/>
    <m/>
    <m/>
  </r>
  <r>
    <d v="2022-10-01T00:00:00"/>
    <s v="ORD110345"/>
    <s v="CUST6080"/>
    <x v="3"/>
    <x v="3"/>
    <s v="Electronics"/>
    <x v="14"/>
    <n v="9"/>
    <n v="17704.439999999999"/>
    <n v="5"/>
    <x v="0"/>
    <x v="3"/>
    <x v="4"/>
    <x v="2"/>
    <x v="2180"/>
    <m/>
    <m/>
    <m/>
  </r>
  <r>
    <d v="2022-10-01T00:00:00"/>
    <s v="ORD101410"/>
    <s v="CUST8547"/>
    <x v="7"/>
    <x v="3"/>
    <s v="Furniture"/>
    <x v="3"/>
    <n v="3"/>
    <n v="17715.689999999999"/>
    <n v="20"/>
    <x v="1"/>
    <x v="2"/>
    <x v="7"/>
    <x v="1"/>
    <x v="2181"/>
    <m/>
    <m/>
    <m/>
  </r>
  <r>
    <d v="2022-10-01T00:00:00"/>
    <s v="ORD107091"/>
    <s v="CUST1427"/>
    <x v="4"/>
    <x v="3"/>
    <s v="Electronics"/>
    <x v="9"/>
    <n v="8"/>
    <n v="32441.75"/>
    <n v="20"/>
    <x v="3"/>
    <x v="4"/>
    <x v="1"/>
    <x v="2"/>
    <x v="2182"/>
    <m/>
    <m/>
    <m/>
  </r>
  <r>
    <d v="2022-10-01T00:00:00"/>
    <s v="ORD105859"/>
    <s v="CUST1195"/>
    <x v="2"/>
    <x v="1"/>
    <s v="Electronics"/>
    <x v="1"/>
    <n v="10"/>
    <n v="27909.78"/>
    <n v="5"/>
    <x v="2"/>
    <x v="1"/>
    <x v="0"/>
    <x v="2"/>
    <x v="2183"/>
    <m/>
    <m/>
    <m/>
  </r>
  <r>
    <d v="2022-10-01T00:00:00"/>
    <s v="ORD106495"/>
    <s v="CUST9726"/>
    <x v="6"/>
    <x v="0"/>
    <s v="Clothing"/>
    <x v="6"/>
    <n v="6"/>
    <n v="32263.99"/>
    <n v="0"/>
    <x v="0"/>
    <x v="5"/>
    <x v="7"/>
    <x v="2"/>
    <x v="2184"/>
    <m/>
    <m/>
    <m/>
  </r>
  <r>
    <d v="2023-06-05T00:00:00"/>
    <s v="ORD109009"/>
    <s v="CUST5049"/>
    <x v="1"/>
    <x v="1"/>
    <s v="Electronics"/>
    <x v="1"/>
    <n v="10"/>
    <n v="39210.400000000001"/>
    <n v="5"/>
    <x v="2"/>
    <x v="0"/>
    <x v="3"/>
    <x v="0"/>
    <x v="0"/>
    <m/>
    <m/>
    <m/>
  </r>
  <r>
    <d v="2022-10-01T00:00:00"/>
    <s v="ORD102694"/>
    <s v="CUST8809"/>
    <x v="1"/>
    <x v="1"/>
    <s v="Furnture"/>
    <x v="11"/>
    <n v="1"/>
    <n v="9772.17"/>
    <n v="10"/>
    <x v="3"/>
    <x v="2"/>
    <x v="1"/>
    <x v="1"/>
    <x v="2185"/>
    <m/>
    <m/>
    <m/>
  </r>
  <r>
    <d v="2022-10-01T00:00:00"/>
    <s v="ORD100815"/>
    <s v="CUST7782"/>
    <x v="1"/>
    <x v="3"/>
    <s v="Electrnics"/>
    <x v="0"/>
    <n v="4"/>
    <n v="19220.939999999999"/>
    <n v="20"/>
    <x v="2"/>
    <x v="1"/>
    <x v="0"/>
    <x v="1"/>
    <x v="2186"/>
    <m/>
    <m/>
    <m/>
  </r>
  <r>
    <d v="2023-11-20T00:00:00"/>
    <s v="ORD102131"/>
    <s v="CUST1888"/>
    <x v="7"/>
    <x v="3"/>
    <s v="Electronics"/>
    <x v="9"/>
    <n v="8"/>
    <n v="43803.22"/>
    <m/>
    <x v="2"/>
    <x v="2"/>
    <x v="7"/>
    <x v="0"/>
    <x v="0"/>
    <m/>
    <m/>
    <m/>
  </r>
  <r>
    <d v="2022-10-01T00:00:00"/>
    <s v="ORD101797"/>
    <s v="CUST5528"/>
    <x v="5"/>
    <x v="1"/>
    <s v="Electronics"/>
    <x v="4"/>
    <n v="2"/>
    <n v="38344.11"/>
    <n v="0"/>
    <x v="2"/>
    <x v="2"/>
    <x v="3"/>
    <x v="1"/>
    <x v="2187"/>
    <m/>
    <m/>
    <m/>
  </r>
  <r>
    <d v="2023-11-11T00:00:00"/>
    <s v="ORD104575"/>
    <s v="CUST3663"/>
    <x v="0"/>
    <x v="3"/>
    <s v="Furniture"/>
    <x v="10"/>
    <n v="4"/>
    <n v="2466.46"/>
    <m/>
    <x v="0"/>
    <x v="2"/>
    <x v="4"/>
    <x v="0"/>
    <x v="0"/>
    <m/>
    <m/>
    <m/>
  </r>
  <r>
    <d v="2022-08-19T00:00:00"/>
    <s v="ORD105190"/>
    <s v="CUST7038"/>
    <x v="6"/>
    <x v="3"/>
    <s v="Electrnics"/>
    <x v="10"/>
    <n v="5"/>
    <n v="23631.49"/>
    <n v="0"/>
    <x v="0"/>
    <x v="0"/>
    <x v="3"/>
    <x v="0"/>
    <x v="0"/>
    <m/>
    <m/>
    <m/>
  </r>
  <r>
    <d v="2022-09-29T00:00:00"/>
    <s v="ORD103122"/>
    <s v="CUST5800"/>
    <x v="1"/>
    <x v="0"/>
    <s v="Clothing"/>
    <x v="8"/>
    <n v="5"/>
    <n v="8418.36"/>
    <n v="0"/>
    <x v="1"/>
    <x v="2"/>
    <x v="4"/>
    <x v="0"/>
    <x v="0"/>
    <m/>
    <m/>
    <m/>
  </r>
  <r>
    <d v="2023-11-06T00:00:00"/>
    <s v="ORD106508"/>
    <s v="CUST7982"/>
    <x v="0"/>
    <x v="1"/>
    <s v="Furnture"/>
    <x v="2"/>
    <n v="6"/>
    <n v="33359.82"/>
    <n v="15"/>
    <x v="2"/>
    <x v="0"/>
    <x v="0"/>
    <x v="0"/>
    <x v="0"/>
    <m/>
    <m/>
    <m/>
  </r>
  <r>
    <d v="2023-01-20T00:00:00"/>
    <s v="ORD104275"/>
    <s v="CUST5453"/>
    <x v="6"/>
    <x v="0"/>
    <s v="Furnture"/>
    <x v="14"/>
    <n v="2"/>
    <n v="30907.53"/>
    <m/>
    <x v="2"/>
    <x v="0"/>
    <x v="7"/>
    <x v="0"/>
    <x v="0"/>
    <m/>
    <m/>
    <m/>
  </r>
  <r>
    <d v="2023-12-23T00:00:00"/>
    <s v="ORD111190"/>
    <s v="CUST8975"/>
    <x v="3"/>
    <x v="2"/>
    <s v="Furniture"/>
    <x v="7"/>
    <n v="9"/>
    <n v="22841.33"/>
    <m/>
    <x v="2"/>
    <x v="0"/>
    <x v="0"/>
    <x v="1"/>
    <x v="0"/>
    <m/>
    <m/>
    <m/>
  </r>
  <r>
    <d v="2023-09-11T00:00:00"/>
    <s v="ORD108141"/>
    <s v="CUST6682"/>
    <x v="1"/>
    <x v="0"/>
    <s v="Furniture"/>
    <x v="3"/>
    <n v="10"/>
    <n v="5782.26"/>
    <m/>
    <x v="0"/>
    <x v="3"/>
    <x v="7"/>
    <x v="1"/>
    <x v="0"/>
    <m/>
    <m/>
    <m/>
  </r>
  <r>
    <d v="2022-10-01T00:00:00"/>
    <s v="ORD110665"/>
    <s v="CUST3206"/>
    <x v="7"/>
    <x v="3"/>
    <s v="Electrnics"/>
    <x v="0"/>
    <n v="3"/>
    <n v="40640.1"/>
    <n v="15"/>
    <x v="0"/>
    <x v="1"/>
    <x v="0"/>
    <x v="2"/>
    <x v="2188"/>
    <m/>
    <m/>
    <m/>
  </r>
  <r>
    <d v="2022-10-01T00:00:00"/>
    <s v="ORD110251"/>
    <s v="CUST7064"/>
    <x v="4"/>
    <x v="3"/>
    <s v="Electrnics"/>
    <x v="10"/>
    <n v="9"/>
    <n v="13201.98"/>
    <n v="5"/>
    <x v="1"/>
    <x v="1"/>
    <x v="4"/>
    <x v="1"/>
    <x v="2189"/>
    <m/>
    <m/>
    <m/>
  </r>
  <r>
    <d v="2022-10-01T00:00:00"/>
    <s v="ORD107354"/>
    <s v="CUST7892"/>
    <x v="7"/>
    <x v="0"/>
    <s v="Clothing"/>
    <x v="5"/>
    <n v="8"/>
    <n v="29897.19"/>
    <n v="0"/>
    <x v="2"/>
    <x v="1"/>
    <x v="6"/>
    <x v="2"/>
    <x v="2190"/>
    <m/>
    <m/>
    <m/>
  </r>
  <r>
    <d v="2022-10-01T00:00:00"/>
    <s v="ORD105253"/>
    <s v="CUST5216"/>
    <x v="6"/>
    <x v="2"/>
    <s v="Furniture"/>
    <x v="10"/>
    <n v="9"/>
    <n v="27709.69"/>
    <n v="0"/>
    <x v="0"/>
    <x v="0"/>
    <x v="1"/>
    <x v="2"/>
    <x v="2191"/>
    <m/>
    <m/>
    <m/>
  </r>
  <r>
    <d v="2022-10-01T00:00:00"/>
    <s v="ORD100237"/>
    <s v="CUST2276"/>
    <x v="3"/>
    <x v="3"/>
    <s v="Electronics"/>
    <x v="9"/>
    <n v="4"/>
    <n v="26020.27"/>
    <n v="15"/>
    <x v="0"/>
    <x v="0"/>
    <x v="5"/>
    <x v="2"/>
    <x v="2192"/>
    <m/>
    <m/>
    <m/>
  </r>
  <r>
    <d v="2022-03-31T00:00:00"/>
    <s v="ORD101532"/>
    <s v="CUST3174"/>
    <x v="7"/>
    <x v="1"/>
    <s v="Furniture"/>
    <x v="12"/>
    <n v="6"/>
    <n v="22782.15"/>
    <m/>
    <x v="3"/>
    <x v="4"/>
    <x v="1"/>
    <x v="0"/>
    <x v="0"/>
    <m/>
    <m/>
    <m/>
  </r>
  <r>
    <d v="2022-10-01T00:00:00"/>
    <s v="ORD111390"/>
    <s v="CUST4057"/>
    <x v="3"/>
    <x v="2"/>
    <s v="Electrnics"/>
    <x v="9"/>
    <n v="8"/>
    <n v="24562.880000000001"/>
    <n v="10"/>
    <x v="2"/>
    <x v="5"/>
    <x v="3"/>
    <x v="1"/>
    <x v="2193"/>
    <m/>
    <m/>
    <m/>
  </r>
  <r>
    <d v="2022-10-01T00:00:00"/>
    <s v="ORD105623"/>
    <s v="CUST2629"/>
    <x v="5"/>
    <x v="2"/>
    <s v="Electrnics"/>
    <x v="11"/>
    <n v="5"/>
    <n v="11925.18"/>
    <n v="20"/>
    <x v="1"/>
    <x v="3"/>
    <x v="6"/>
    <x v="1"/>
    <x v="2194"/>
    <m/>
    <m/>
    <m/>
  </r>
  <r>
    <d v="2022-02-07T00:00:00"/>
    <s v="ORD103410"/>
    <s v="CUST5550"/>
    <x v="3"/>
    <x v="0"/>
    <s v="Electronics"/>
    <x v="4"/>
    <n v="2"/>
    <n v="13326.28"/>
    <n v="10"/>
    <x v="2"/>
    <x v="0"/>
    <x v="6"/>
    <x v="0"/>
    <x v="0"/>
    <m/>
    <m/>
    <m/>
  </r>
  <r>
    <d v="2023-06-05T00:00:00"/>
    <s v="ORD102831"/>
    <s v="CUST9368"/>
    <x v="4"/>
    <x v="1"/>
    <s v="Clothing"/>
    <x v="13"/>
    <n v="9"/>
    <n v="37855.949999999997"/>
    <n v="5"/>
    <x v="3"/>
    <x v="4"/>
    <x v="0"/>
    <x v="0"/>
    <x v="0"/>
    <m/>
    <m/>
    <m/>
  </r>
  <r>
    <d v="2022-08-24T00:00:00"/>
    <s v="ORD111013"/>
    <s v="CUST9267"/>
    <x v="0"/>
    <x v="1"/>
    <s v="Furnture"/>
    <x v="13"/>
    <n v="4"/>
    <n v="25867.42"/>
    <n v="15"/>
    <x v="1"/>
    <x v="0"/>
    <x v="7"/>
    <x v="0"/>
    <x v="0"/>
    <m/>
    <m/>
    <m/>
  </r>
  <r>
    <d v="2023-12-31T00:00:00"/>
    <s v="ORD101535"/>
    <s v="CUST7599"/>
    <x v="3"/>
    <x v="0"/>
    <s v="Electronics"/>
    <x v="11"/>
    <n v="5"/>
    <n v="8933.61"/>
    <n v="5"/>
    <x v="2"/>
    <x v="3"/>
    <x v="3"/>
    <x v="0"/>
    <x v="0"/>
    <m/>
    <m/>
    <m/>
  </r>
  <r>
    <d v="2022-10-01T00:00:00"/>
    <s v="ORD103879"/>
    <s v="CUST1761"/>
    <x v="0"/>
    <x v="3"/>
    <s v="Furniture"/>
    <x v="10"/>
    <n v="4"/>
    <n v="9905.73"/>
    <n v="20"/>
    <x v="1"/>
    <x v="1"/>
    <x v="2"/>
    <x v="1"/>
    <x v="2195"/>
    <m/>
    <m/>
    <m/>
  </r>
  <r>
    <d v="2022-05-14T00:00:00"/>
    <s v="ORD105751"/>
    <s v="CUST4424"/>
    <x v="0"/>
    <x v="1"/>
    <s v="Clothing"/>
    <x v="6"/>
    <n v="9"/>
    <n v="46045.29"/>
    <n v="10"/>
    <x v="3"/>
    <x v="0"/>
    <x v="1"/>
    <x v="0"/>
    <x v="0"/>
    <m/>
    <m/>
    <m/>
  </r>
  <r>
    <d v="2022-10-01T00:00:00"/>
    <s v="ORD101299"/>
    <s v="CUST4101"/>
    <x v="5"/>
    <x v="1"/>
    <s v="Clothing"/>
    <x v="5"/>
    <n v="1"/>
    <n v="45554.9"/>
    <n v="20"/>
    <x v="0"/>
    <x v="0"/>
    <x v="2"/>
    <x v="1"/>
    <x v="2196"/>
    <m/>
    <m/>
    <m/>
  </r>
  <r>
    <d v="2022-03-16T00:00:00"/>
    <s v="ORD105666"/>
    <s v="CUST1480"/>
    <x v="7"/>
    <x v="3"/>
    <s v="Furniture"/>
    <x v="3"/>
    <n v="8"/>
    <n v="42494.96"/>
    <m/>
    <x v="2"/>
    <x v="2"/>
    <x v="3"/>
    <x v="0"/>
    <x v="0"/>
    <m/>
    <m/>
    <m/>
  </r>
  <r>
    <d v="2022-10-01T00:00:00"/>
    <s v="ORD108660"/>
    <s v="CUST2095"/>
    <x v="2"/>
    <x v="1"/>
    <s v="Furniture"/>
    <x v="12"/>
    <n v="5"/>
    <n v="34642.33"/>
    <n v="15"/>
    <x v="0"/>
    <x v="1"/>
    <x v="7"/>
    <x v="2"/>
    <x v="2197"/>
    <m/>
    <m/>
    <m/>
  </r>
  <r>
    <d v="2023-03-14T00:00:00"/>
    <s v="ORD101480"/>
    <s v="CUST1721"/>
    <x v="0"/>
    <x v="3"/>
    <s v="Electronics"/>
    <x v="1"/>
    <n v="4"/>
    <n v="8933.76"/>
    <n v="10"/>
    <x v="3"/>
    <x v="3"/>
    <x v="6"/>
    <x v="0"/>
    <x v="0"/>
    <m/>
    <m/>
    <m/>
  </r>
  <r>
    <d v="2022-10-01T00:00:00"/>
    <s v="ORD102793"/>
    <s v="CUST9338"/>
    <x v="7"/>
    <x v="3"/>
    <s v="Furniture"/>
    <x v="12"/>
    <n v="10"/>
    <n v="21997.7"/>
    <n v="5"/>
    <x v="1"/>
    <x v="3"/>
    <x v="0"/>
    <x v="2"/>
    <x v="2198"/>
    <m/>
    <m/>
    <m/>
  </r>
  <r>
    <d v="2022-10-01T00:00:00"/>
    <s v="ORD110735"/>
    <s v="CUST3020"/>
    <x v="4"/>
    <x v="0"/>
    <s v="Electrnics"/>
    <x v="1"/>
    <n v="5"/>
    <n v="29214.71"/>
    <n v="10"/>
    <x v="0"/>
    <x v="2"/>
    <x v="4"/>
    <x v="2"/>
    <x v="2199"/>
    <m/>
    <m/>
    <m/>
  </r>
  <r>
    <d v="2023-12-31T00:00:00"/>
    <s v="ORD111830"/>
    <s v="CUST7957"/>
    <x v="5"/>
    <x v="3"/>
    <s v="Clothing"/>
    <x v="13"/>
    <n v="6"/>
    <n v="14383.21"/>
    <n v="15"/>
    <x v="1"/>
    <x v="5"/>
    <x v="0"/>
    <x v="0"/>
    <x v="0"/>
    <m/>
    <m/>
    <m/>
  </r>
  <r>
    <d v="2022-12-23T00:00:00"/>
    <s v="ORD105091"/>
    <s v="CUST6209"/>
    <x v="3"/>
    <x v="1"/>
    <s v="Furnture"/>
    <x v="2"/>
    <n v="2"/>
    <n v="1876.97"/>
    <n v="20"/>
    <x v="1"/>
    <x v="2"/>
    <x v="3"/>
    <x v="0"/>
    <x v="0"/>
    <m/>
    <m/>
    <m/>
  </r>
  <r>
    <d v="2022-10-01T00:00:00"/>
    <s v="ORD102329"/>
    <s v="CUST3096"/>
    <x v="3"/>
    <x v="3"/>
    <s v="Electronics"/>
    <x v="4"/>
    <n v="1"/>
    <n v="44247.57"/>
    <n v="0"/>
    <x v="3"/>
    <x v="1"/>
    <x v="6"/>
    <x v="2"/>
    <x v="2200"/>
    <m/>
    <m/>
    <m/>
  </r>
  <r>
    <d v="2022-06-07T00:00:00"/>
    <s v="ORD108487"/>
    <s v="CUST6510"/>
    <x v="5"/>
    <x v="3"/>
    <s v="Furniture"/>
    <x v="10"/>
    <n v="5"/>
    <n v="38793.699999999997"/>
    <n v="0"/>
    <x v="3"/>
    <x v="2"/>
    <x v="2"/>
    <x v="0"/>
    <x v="0"/>
    <m/>
    <m/>
    <m/>
  </r>
  <r>
    <d v="2022-10-01T00:00:00"/>
    <s v="ORD105553"/>
    <s v="CUST9309"/>
    <x v="5"/>
    <x v="2"/>
    <s v="Electrnics"/>
    <x v="3"/>
    <n v="2"/>
    <n v="27286.25"/>
    <n v="10"/>
    <x v="0"/>
    <x v="1"/>
    <x v="6"/>
    <x v="1"/>
    <x v="2201"/>
    <m/>
    <m/>
    <m/>
  </r>
  <r>
    <d v="2022-06-16T00:00:00"/>
    <s v="ORD109313"/>
    <s v="CUST3030"/>
    <x v="0"/>
    <x v="1"/>
    <s v="Electrnics"/>
    <x v="1"/>
    <n v="5"/>
    <n v="21275.200000000001"/>
    <n v="10"/>
    <x v="0"/>
    <x v="1"/>
    <x v="1"/>
    <x v="0"/>
    <x v="0"/>
    <m/>
    <m/>
    <m/>
  </r>
  <r>
    <d v="2022-10-01T00:00:00"/>
    <s v="ORD106022"/>
    <s v="CUST6995"/>
    <x v="7"/>
    <x v="3"/>
    <s v="Electrnics"/>
    <x v="10"/>
    <n v="8"/>
    <n v="36159.57"/>
    <n v="20"/>
    <x v="2"/>
    <x v="5"/>
    <x v="0"/>
    <x v="1"/>
    <x v="2202"/>
    <m/>
    <m/>
    <m/>
  </r>
  <r>
    <d v="2022-02-25T00:00:00"/>
    <s v="ORD103661"/>
    <s v="CUST5428"/>
    <x v="6"/>
    <x v="2"/>
    <s v="Electronics"/>
    <x v="1"/>
    <n v="1"/>
    <n v="38458.17"/>
    <n v="0"/>
    <x v="3"/>
    <x v="4"/>
    <x v="5"/>
    <x v="0"/>
    <x v="0"/>
    <m/>
    <m/>
    <m/>
  </r>
  <r>
    <d v="2023-09-21T00:00:00"/>
    <s v="ORD100555"/>
    <s v="CUST9612"/>
    <x v="4"/>
    <x v="0"/>
    <s v="Furniture"/>
    <x v="3"/>
    <n v="8"/>
    <n v="45809.95"/>
    <n v="0"/>
    <x v="3"/>
    <x v="0"/>
    <x v="0"/>
    <x v="0"/>
    <x v="0"/>
    <m/>
    <m/>
    <m/>
  </r>
  <r>
    <d v="2023-05-26T00:00:00"/>
    <s v="ORD104825"/>
    <s v="CUST1610"/>
    <x v="3"/>
    <x v="3"/>
    <s v="Furnture"/>
    <x v="4"/>
    <n v="9"/>
    <n v="36196.01"/>
    <m/>
    <x v="1"/>
    <x v="5"/>
    <x v="1"/>
    <x v="0"/>
    <x v="0"/>
    <m/>
    <m/>
    <m/>
  </r>
  <r>
    <d v="2022-02-02T00:00:00"/>
    <s v="ORD101163"/>
    <s v="CUST3140"/>
    <x v="2"/>
    <x v="1"/>
    <s v="Clothing"/>
    <x v="8"/>
    <n v="10"/>
    <n v="1058.69"/>
    <n v="15"/>
    <x v="3"/>
    <x v="4"/>
    <x v="6"/>
    <x v="0"/>
    <x v="0"/>
    <m/>
    <m/>
    <m/>
  </r>
  <r>
    <d v="2022-01-30T00:00:00"/>
    <s v="ORD111460"/>
    <s v="CUST4929"/>
    <x v="0"/>
    <x v="2"/>
    <s v="Furniture"/>
    <x v="10"/>
    <n v="6"/>
    <n v="1973.78"/>
    <n v="20"/>
    <x v="3"/>
    <x v="1"/>
    <x v="7"/>
    <x v="0"/>
    <x v="0"/>
    <m/>
    <m/>
    <m/>
  </r>
  <r>
    <d v="2022-10-30T00:00:00"/>
    <s v="ORD104715"/>
    <s v="CUST9205"/>
    <x v="0"/>
    <x v="3"/>
    <s v="Furniture"/>
    <x v="10"/>
    <n v="8"/>
    <n v="6379.01"/>
    <n v="10"/>
    <x v="0"/>
    <x v="0"/>
    <x v="2"/>
    <x v="0"/>
    <x v="0"/>
    <m/>
    <m/>
    <m/>
  </r>
  <r>
    <d v="2022-08-23T00:00:00"/>
    <s v="ORD100397"/>
    <s v="CUST5053"/>
    <x v="5"/>
    <x v="0"/>
    <s v="Electrnics"/>
    <x v="11"/>
    <n v="3"/>
    <n v="6650.73"/>
    <n v="5"/>
    <x v="0"/>
    <x v="0"/>
    <x v="5"/>
    <x v="0"/>
    <x v="0"/>
    <m/>
    <m/>
    <m/>
  </r>
  <r>
    <d v="2022-10-01T00:00:00"/>
    <s v="ORD111441"/>
    <s v="CUST1895"/>
    <x v="2"/>
    <x v="3"/>
    <s v="Furnture"/>
    <x v="10"/>
    <n v="4"/>
    <n v="18877.080000000002"/>
    <n v="15"/>
    <x v="0"/>
    <x v="5"/>
    <x v="7"/>
    <x v="2"/>
    <x v="2203"/>
    <m/>
    <m/>
    <m/>
  </r>
  <r>
    <d v="2022-10-01T00:00:00"/>
    <s v="ORD107766"/>
    <s v="CUST5833"/>
    <x v="7"/>
    <x v="0"/>
    <s v="Furniture"/>
    <x v="12"/>
    <n v="7"/>
    <n v="7902.27"/>
    <n v="20"/>
    <x v="0"/>
    <x v="1"/>
    <x v="0"/>
    <x v="1"/>
    <x v="2204"/>
    <m/>
    <m/>
    <m/>
  </r>
  <r>
    <d v="2023-02-22T00:00:00"/>
    <s v="ORD111006"/>
    <s v="CUST6384"/>
    <x v="7"/>
    <x v="1"/>
    <s v="Furniture"/>
    <x v="7"/>
    <n v="2"/>
    <n v="5578.06"/>
    <n v="5"/>
    <x v="2"/>
    <x v="3"/>
    <x v="1"/>
    <x v="0"/>
    <x v="0"/>
    <m/>
    <m/>
    <m/>
  </r>
  <r>
    <d v="2023-01-04T00:00:00"/>
    <s v="ORD107413"/>
    <s v="CUST2167"/>
    <x v="7"/>
    <x v="1"/>
    <s v="Clothing"/>
    <x v="5"/>
    <n v="9"/>
    <n v="30620.52"/>
    <m/>
    <x v="1"/>
    <x v="3"/>
    <x v="1"/>
    <x v="0"/>
    <x v="0"/>
    <m/>
    <m/>
    <m/>
  </r>
  <r>
    <d v="2023-06-08T00:00:00"/>
    <s v="ORD107733"/>
    <s v="CUST6667"/>
    <x v="4"/>
    <x v="2"/>
    <s v="Electronics"/>
    <x v="11"/>
    <n v="6"/>
    <n v="31534.91"/>
    <m/>
    <x v="3"/>
    <x v="1"/>
    <x v="4"/>
    <x v="0"/>
    <x v="0"/>
    <m/>
    <m/>
    <m/>
  </r>
  <r>
    <d v="2022-10-01T00:00:00"/>
    <s v="ORD107645"/>
    <s v="CUST6327"/>
    <x v="1"/>
    <x v="2"/>
    <s v="Furniture"/>
    <x v="10"/>
    <n v="5"/>
    <n v="44379.66"/>
    <n v="15"/>
    <x v="3"/>
    <x v="1"/>
    <x v="0"/>
    <x v="2"/>
    <x v="2205"/>
    <m/>
    <m/>
    <m/>
  </r>
  <r>
    <d v="2022-10-01T00:00:00"/>
    <s v="ORD100723"/>
    <s v="CUST8247"/>
    <x v="2"/>
    <x v="1"/>
    <s v="Furnture"/>
    <x v="12"/>
    <n v="8"/>
    <n v="3592.25"/>
    <n v="5"/>
    <x v="0"/>
    <x v="5"/>
    <x v="2"/>
    <x v="1"/>
    <x v="2206"/>
    <m/>
    <m/>
    <m/>
  </r>
  <r>
    <d v="2023-03-05T00:00:00"/>
    <s v="ORD100300"/>
    <s v="CUST7628"/>
    <x v="7"/>
    <x v="1"/>
    <s v="Clothing"/>
    <x v="13"/>
    <n v="1"/>
    <n v="29192.880000000001"/>
    <n v="20"/>
    <x v="3"/>
    <x v="3"/>
    <x v="7"/>
    <x v="0"/>
    <x v="0"/>
    <m/>
    <m/>
    <m/>
  </r>
  <r>
    <d v="2022-10-01T00:00:00"/>
    <s v="ORD110163"/>
    <s v="CUST6249"/>
    <x v="3"/>
    <x v="0"/>
    <s v="Furniture"/>
    <x v="10"/>
    <n v="4"/>
    <n v="31648.12"/>
    <n v="5"/>
    <x v="3"/>
    <x v="3"/>
    <x v="0"/>
    <x v="1"/>
    <x v="2207"/>
    <m/>
    <m/>
    <m/>
  </r>
  <r>
    <d v="2022-10-01T00:00:00"/>
    <s v="ORD106319"/>
    <s v="CUST2062"/>
    <x v="7"/>
    <x v="1"/>
    <s v="Clothing"/>
    <x v="5"/>
    <n v="10"/>
    <n v="5275.47"/>
    <n v="20"/>
    <x v="1"/>
    <x v="4"/>
    <x v="7"/>
    <x v="1"/>
    <x v="2208"/>
    <m/>
    <m/>
    <m/>
  </r>
  <r>
    <d v="2022-10-01T00:00:00"/>
    <s v="ORD104294"/>
    <s v="CUST9185"/>
    <x v="2"/>
    <x v="1"/>
    <s v="Electrnics"/>
    <x v="14"/>
    <n v="2"/>
    <n v="407.94"/>
    <n v="5"/>
    <x v="3"/>
    <x v="2"/>
    <x v="3"/>
    <x v="1"/>
    <x v="2209"/>
    <m/>
    <m/>
    <m/>
  </r>
  <r>
    <d v="2023-08-14T00:00:00"/>
    <s v="ORD111889"/>
    <s v="CUST3965"/>
    <x v="7"/>
    <x v="3"/>
    <s v="Electrnics"/>
    <x v="11"/>
    <n v="6"/>
    <n v="46973.06"/>
    <n v="10"/>
    <x v="2"/>
    <x v="3"/>
    <x v="5"/>
    <x v="0"/>
    <x v="0"/>
    <m/>
    <m/>
    <m/>
  </r>
  <r>
    <d v="2023-01-27T00:00:00"/>
    <s v="ORD104185"/>
    <s v="CUST4799"/>
    <x v="6"/>
    <x v="3"/>
    <s v="Clothing"/>
    <x v="5"/>
    <n v="4"/>
    <n v="38864.33"/>
    <m/>
    <x v="1"/>
    <x v="5"/>
    <x v="6"/>
    <x v="0"/>
    <x v="0"/>
    <m/>
    <m/>
    <m/>
  </r>
  <r>
    <d v="2023-12-06T00:00:00"/>
    <s v="ORD106377"/>
    <s v="CUST9093"/>
    <x v="5"/>
    <x v="2"/>
    <s v="Furniture"/>
    <x v="7"/>
    <n v="4"/>
    <n v="40936.47"/>
    <m/>
    <x v="1"/>
    <x v="4"/>
    <x v="1"/>
    <x v="1"/>
    <x v="0"/>
    <m/>
    <m/>
    <m/>
  </r>
  <r>
    <d v="2023-10-03T00:00:00"/>
    <s v="ORD109937"/>
    <s v="CUST5907"/>
    <x v="4"/>
    <x v="1"/>
    <s v="Electronics"/>
    <x v="4"/>
    <n v="9"/>
    <n v="43904.36"/>
    <m/>
    <x v="0"/>
    <x v="5"/>
    <x v="7"/>
    <x v="1"/>
    <x v="0"/>
    <m/>
    <m/>
    <m/>
  </r>
  <r>
    <d v="2022-06-30T00:00:00"/>
    <s v="ORD111896"/>
    <s v="CUST3940"/>
    <x v="1"/>
    <x v="0"/>
    <s v="Furniture"/>
    <x v="3"/>
    <n v="8"/>
    <n v="9667.39"/>
    <m/>
    <x v="1"/>
    <x v="0"/>
    <x v="6"/>
    <x v="0"/>
    <x v="0"/>
    <m/>
    <m/>
    <m/>
  </r>
  <r>
    <d v="2022-03-04T00:00:00"/>
    <s v="ORD103142"/>
    <s v="CUST9220"/>
    <x v="1"/>
    <x v="3"/>
    <s v="Furnture"/>
    <x v="11"/>
    <n v="4"/>
    <n v="16150.35"/>
    <n v="10"/>
    <x v="3"/>
    <x v="3"/>
    <x v="2"/>
    <x v="0"/>
    <x v="0"/>
    <m/>
    <m/>
    <m/>
  </r>
  <r>
    <d v="2022-10-01T00:00:00"/>
    <s v="ORD107746"/>
    <s v="CUST8392"/>
    <x v="0"/>
    <x v="2"/>
    <s v="Clothing"/>
    <x v="6"/>
    <n v="10"/>
    <n v="17987.48"/>
    <n v="5"/>
    <x v="1"/>
    <x v="3"/>
    <x v="4"/>
    <x v="1"/>
    <x v="2210"/>
    <m/>
    <m/>
    <m/>
  </r>
  <r>
    <d v="2022-12-05T00:00:00"/>
    <s v="ORD103205"/>
    <s v="CUST4479"/>
    <x v="4"/>
    <x v="3"/>
    <s v="Electronics"/>
    <x v="9"/>
    <n v="10"/>
    <n v="40060.129999999997"/>
    <n v="15"/>
    <x v="2"/>
    <x v="2"/>
    <x v="5"/>
    <x v="0"/>
    <x v="0"/>
    <m/>
    <m/>
    <m/>
  </r>
  <r>
    <d v="2022-02-18T00:00:00"/>
    <s v="ORD104955"/>
    <s v="CUST9507"/>
    <x v="6"/>
    <x v="1"/>
    <s v="Furniture"/>
    <x v="3"/>
    <n v="2"/>
    <n v="35119.599999999999"/>
    <m/>
    <x v="2"/>
    <x v="4"/>
    <x v="4"/>
    <x v="0"/>
    <x v="0"/>
    <m/>
    <m/>
    <m/>
  </r>
  <r>
    <d v="2022-10-01T00:00:00"/>
    <s v="ORD104582"/>
    <s v="CUST8107"/>
    <x v="3"/>
    <x v="3"/>
    <s v="Furniture"/>
    <x v="10"/>
    <n v="1"/>
    <n v="8271.85"/>
    <n v="15"/>
    <x v="1"/>
    <x v="1"/>
    <x v="2"/>
    <x v="1"/>
    <x v="2211"/>
    <m/>
    <m/>
    <m/>
  </r>
  <r>
    <d v="2022-10-01T00:00:00"/>
    <s v="ORD111076"/>
    <s v="CUST1118"/>
    <x v="3"/>
    <x v="0"/>
    <s v="Furnture"/>
    <x v="9"/>
    <n v="7"/>
    <n v="1906.47"/>
    <n v="5"/>
    <x v="2"/>
    <x v="5"/>
    <x v="6"/>
    <x v="1"/>
    <x v="2212"/>
    <m/>
    <m/>
    <m/>
  </r>
  <r>
    <d v="2022-10-01T00:00:00"/>
    <s v="ORD111578"/>
    <s v="CUST9374"/>
    <x v="6"/>
    <x v="3"/>
    <s v="Electrnics"/>
    <x v="5"/>
    <n v="1"/>
    <n v="11008.09"/>
    <n v="0"/>
    <x v="3"/>
    <x v="4"/>
    <x v="4"/>
    <x v="1"/>
    <x v="2213"/>
    <m/>
    <m/>
    <m/>
  </r>
  <r>
    <d v="2023-05-16T00:00:00"/>
    <s v="ORD106634"/>
    <s v="CUST1470"/>
    <x v="3"/>
    <x v="0"/>
    <s v="Electronics"/>
    <x v="1"/>
    <n v="4"/>
    <n v="31679.32"/>
    <m/>
    <x v="3"/>
    <x v="1"/>
    <x v="2"/>
    <x v="2"/>
    <x v="0"/>
    <m/>
    <m/>
    <m/>
  </r>
  <r>
    <d v="2023-03-19T00:00:00"/>
    <s v="ORD108791"/>
    <s v="CUST5077"/>
    <x v="1"/>
    <x v="1"/>
    <s v="Electronics"/>
    <x v="1"/>
    <n v="4"/>
    <n v="40679.5"/>
    <m/>
    <x v="2"/>
    <x v="4"/>
    <x v="0"/>
    <x v="1"/>
    <x v="0"/>
    <m/>
    <m/>
    <m/>
  </r>
  <r>
    <d v="2022-10-01T00:00:00"/>
    <s v="ORD109520"/>
    <s v="CUST6786"/>
    <x v="7"/>
    <x v="3"/>
    <s v="Electronics"/>
    <x v="1"/>
    <n v="2"/>
    <n v="8069.55"/>
    <n v="10"/>
    <x v="1"/>
    <x v="0"/>
    <x v="3"/>
    <x v="2"/>
    <x v="2214"/>
    <m/>
    <m/>
    <m/>
  </r>
  <r>
    <d v="2022-10-01T00:00:00"/>
    <s v="ORD101152"/>
    <s v="CUST3315"/>
    <x v="0"/>
    <x v="1"/>
    <s v="Clothing"/>
    <x v="5"/>
    <n v="9"/>
    <n v="32646.65"/>
    <n v="10"/>
    <x v="2"/>
    <x v="0"/>
    <x v="7"/>
    <x v="1"/>
    <x v="2215"/>
    <m/>
    <m/>
    <m/>
  </r>
  <r>
    <d v="2022-10-01T00:00:00"/>
    <s v="ORD101212"/>
    <s v="CUST7493"/>
    <x v="4"/>
    <x v="0"/>
    <s v="Furnture"/>
    <x v="1"/>
    <n v="2"/>
    <n v="49526.15"/>
    <n v="20"/>
    <x v="0"/>
    <x v="1"/>
    <x v="3"/>
    <x v="2"/>
    <x v="2216"/>
    <m/>
    <m/>
    <m/>
  </r>
  <r>
    <d v="2022-10-01T00:00:00"/>
    <s v="ORD104503"/>
    <s v="CUST8668"/>
    <x v="2"/>
    <x v="3"/>
    <s v="Furniture"/>
    <x v="12"/>
    <n v="7"/>
    <n v="33736.519999999997"/>
    <n v="10"/>
    <x v="0"/>
    <x v="5"/>
    <x v="5"/>
    <x v="2"/>
    <x v="2217"/>
    <m/>
    <m/>
    <m/>
  </r>
  <r>
    <d v="2022-10-01T00:00:00"/>
    <s v="ORD109935"/>
    <s v="CUST4831"/>
    <x v="6"/>
    <x v="2"/>
    <s v="Furniture"/>
    <x v="10"/>
    <n v="8"/>
    <n v="3076.48"/>
    <n v="0"/>
    <x v="0"/>
    <x v="3"/>
    <x v="0"/>
    <x v="1"/>
    <x v="2218"/>
    <m/>
    <m/>
    <m/>
  </r>
  <r>
    <d v="2022-10-01T00:00:00"/>
    <s v="ORD111738"/>
    <s v="CUST6608"/>
    <x v="6"/>
    <x v="1"/>
    <s v="Electrnics"/>
    <x v="12"/>
    <n v="9"/>
    <n v="29712.240000000002"/>
    <n v="5"/>
    <x v="0"/>
    <x v="4"/>
    <x v="5"/>
    <x v="1"/>
    <x v="2219"/>
    <m/>
    <m/>
    <m/>
  </r>
  <r>
    <d v="2022-10-01T00:00:00"/>
    <s v="ORD108826"/>
    <s v="CUST3187"/>
    <x v="1"/>
    <x v="1"/>
    <s v="Furniture"/>
    <x v="10"/>
    <n v="5"/>
    <n v="18515.63"/>
    <n v="5"/>
    <x v="1"/>
    <x v="2"/>
    <x v="4"/>
    <x v="2"/>
    <x v="2220"/>
    <m/>
    <m/>
    <m/>
  </r>
  <r>
    <d v="2022-03-28T00:00:00"/>
    <s v="ORD107095"/>
    <s v="CUST8683"/>
    <x v="2"/>
    <x v="2"/>
    <s v="Electronics"/>
    <x v="14"/>
    <n v="8"/>
    <n v="20114.04"/>
    <n v="0"/>
    <x v="0"/>
    <x v="2"/>
    <x v="3"/>
    <x v="0"/>
    <x v="0"/>
    <m/>
    <m/>
    <m/>
  </r>
  <r>
    <d v="2022-10-01T00:00:00"/>
    <s v="ORD106247"/>
    <s v="CUST8674"/>
    <x v="1"/>
    <x v="0"/>
    <s v="Furniture"/>
    <x v="0"/>
    <n v="6"/>
    <n v="43304.01"/>
    <n v="5"/>
    <x v="3"/>
    <x v="4"/>
    <x v="6"/>
    <x v="2"/>
    <x v="2221"/>
    <m/>
    <m/>
    <m/>
  </r>
  <r>
    <d v="2022-07-17T00:00:00"/>
    <s v="ORD100665"/>
    <s v="CUST8283"/>
    <x v="2"/>
    <x v="3"/>
    <s v="Electrnics"/>
    <x v="12"/>
    <n v="1"/>
    <n v="37945.21"/>
    <m/>
    <x v="1"/>
    <x v="2"/>
    <x v="3"/>
    <x v="0"/>
    <x v="0"/>
    <m/>
    <m/>
    <m/>
  </r>
  <r>
    <d v="2023-04-13T00:00:00"/>
    <s v="ORD110900"/>
    <s v="CUST9223"/>
    <x v="2"/>
    <x v="0"/>
    <s v="Clothing"/>
    <x v="6"/>
    <n v="7"/>
    <n v="25693.06"/>
    <n v="0"/>
    <x v="3"/>
    <x v="3"/>
    <x v="2"/>
    <x v="0"/>
    <x v="0"/>
    <m/>
    <m/>
    <m/>
  </r>
  <r>
    <d v="2022-10-01T00:00:00"/>
    <s v="ORD100642"/>
    <s v="CUST4154"/>
    <x v="1"/>
    <x v="0"/>
    <s v="Electronics"/>
    <x v="1"/>
    <n v="2"/>
    <n v="7413.01"/>
    <n v="15"/>
    <x v="2"/>
    <x v="0"/>
    <x v="3"/>
    <x v="2"/>
    <x v="2222"/>
    <m/>
    <m/>
    <m/>
  </r>
  <r>
    <d v="2022-10-01T00:00:00"/>
    <s v="ORD111177"/>
    <s v="CUST6941"/>
    <x v="0"/>
    <x v="3"/>
    <s v="Electrnics"/>
    <x v="3"/>
    <n v="8"/>
    <n v="38165.61"/>
    <n v="20"/>
    <x v="0"/>
    <x v="3"/>
    <x v="7"/>
    <x v="2"/>
    <x v="2223"/>
    <m/>
    <m/>
    <m/>
  </r>
  <r>
    <d v="2023-01-08T00:00:00"/>
    <s v="ORD103767"/>
    <s v="CUST6658"/>
    <x v="6"/>
    <x v="1"/>
    <s v="Furnture"/>
    <x v="9"/>
    <n v="10"/>
    <n v="9351.6200000000008"/>
    <m/>
    <x v="3"/>
    <x v="0"/>
    <x v="2"/>
    <x v="2"/>
    <x v="0"/>
    <m/>
    <m/>
    <m/>
  </r>
  <r>
    <d v="2022-10-01T00:00:00"/>
    <s v="ORD104272"/>
    <s v="CUST4342"/>
    <x v="0"/>
    <x v="3"/>
    <s v="Clothing"/>
    <x v="13"/>
    <n v="5"/>
    <n v="21905.73"/>
    <n v="15"/>
    <x v="2"/>
    <x v="5"/>
    <x v="2"/>
    <x v="1"/>
    <x v="2224"/>
    <m/>
    <m/>
    <m/>
  </r>
  <r>
    <d v="2023-02-18T00:00:00"/>
    <s v="ORD109171"/>
    <s v="CUST5302"/>
    <x v="0"/>
    <x v="0"/>
    <s v="Clothing"/>
    <x v="6"/>
    <n v="8"/>
    <n v="13376.76"/>
    <n v="20"/>
    <x v="1"/>
    <x v="4"/>
    <x v="1"/>
    <x v="0"/>
    <x v="0"/>
    <m/>
    <m/>
    <m/>
  </r>
  <r>
    <d v="2022-10-16T00:00:00"/>
    <s v="ORD100786"/>
    <s v="CUST8961"/>
    <x v="4"/>
    <x v="0"/>
    <s v="Electrnics"/>
    <x v="11"/>
    <n v="4"/>
    <n v="30918.9"/>
    <m/>
    <x v="3"/>
    <x v="2"/>
    <x v="4"/>
    <x v="2"/>
    <x v="0"/>
    <m/>
    <m/>
    <m/>
  </r>
  <r>
    <d v="2022-10-01T00:00:00"/>
    <s v="ORD102857"/>
    <s v="CUST2099"/>
    <x v="3"/>
    <x v="0"/>
    <s v="Electronics"/>
    <x v="1"/>
    <n v="8"/>
    <n v="32617.759999999998"/>
    <n v="10"/>
    <x v="1"/>
    <x v="1"/>
    <x v="4"/>
    <x v="1"/>
    <x v="2225"/>
    <m/>
    <m/>
    <m/>
  </r>
  <r>
    <d v="2023-04-17T00:00:00"/>
    <s v="ORD103202"/>
    <s v="CUST2648"/>
    <x v="2"/>
    <x v="2"/>
    <s v="Electrnics"/>
    <x v="14"/>
    <n v="7"/>
    <n v="33001.69"/>
    <n v="10"/>
    <x v="2"/>
    <x v="3"/>
    <x v="7"/>
    <x v="0"/>
    <x v="0"/>
    <m/>
    <m/>
    <m/>
  </r>
  <r>
    <d v="2022-10-01T00:00:00"/>
    <s v="ORD107087"/>
    <s v="CUST1999"/>
    <x v="0"/>
    <x v="3"/>
    <s v="Clothing"/>
    <x v="13"/>
    <n v="9"/>
    <n v="10617.82"/>
    <n v="20"/>
    <x v="1"/>
    <x v="3"/>
    <x v="0"/>
    <x v="1"/>
    <x v="2226"/>
    <m/>
    <m/>
    <m/>
  </r>
  <r>
    <d v="2023-03-09T00:00:00"/>
    <s v="ORD104187"/>
    <s v="CUST1803"/>
    <x v="7"/>
    <x v="1"/>
    <s v="Electronics"/>
    <x v="14"/>
    <n v="5"/>
    <n v="33107.9"/>
    <m/>
    <x v="1"/>
    <x v="1"/>
    <x v="1"/>
    <x v="1"/>
    <x v="0"/>
    <m/>
    <m/>
    <m/>
  </r>
  <r>
    <d v="2022-10-01T00:00:00"/>
    <s v="ORD110685"/>
    <s v="CUST9700"/>
    <x v="2"/>
    <x v="2"/>
    <s v="Electrnics"/>
    <x v="10"/>
    <n v="5"/>
    <n v="33117.26"/>
    <n v="10"/>
    <x v="0"/>
    <x v="3"/>
    <x v="1"/>
    <x v="2"/>
    <x v="2227"/>
    <m/>
    <m/>
    <m/>
  </r>
  <r>
    <d v="2023-02-07T00:00:00"/>
    <s v="ORD110038"/>
    <s v="CUST6024"/>
    <x v="2"/>
    <x v="0"/>
    <s v="Electrnics"/>
    <x v="6"/>
    <n v="5"/>
    <n v="4412.45"/>
    <n v="5"/>
    <x v="3"/>
    <x v="4"/>
    <x v="0"/>
    <x v="0"/>
    <x v="0"/>
    <m/>
    <m/>
    <m/>
  </r>
  <r>
    <d v="2022-10-01T00:00:00"/>
    <s v="ORD104824"/>
    <s v="CUST8971"/>
    <x v="4"/>
    <x v="1"/>
    <s v="Furnture"/>
    <x v="10"/>
    <n v="6"/>
    <n v="23443.58"/>
    <n v="5"/>
    <x v="3"/>
    <x v="2"/>
    <x v="5"/>
    <x v="1"/>
    <x v="2228"/>
    <m/>
    <m/>
    <m/>
  </r>
  <r>
    <d v="2022-10-01T00:00:00"/>
    <s v="ORD102905"/>
    <s v="CUST2253"/>
    <x v="4"/>
    <x v="1"/>
    <s v="Furnture"/>
    <x v="8"/>
    <n v="6"/>
    <n v="24798.19"/>
    <n v="0"/>
    <x v="3"/>
    <x v="4"/>
    <x v="2"/>
    <x v="2"/>
    <x v="2229"/>
    <m/>
    <m/>
    <m/>
  </r>
  <r>
    <d v="2022-05-24T00:00:00"/>
    <s v="ORD104626"/>
    <s v="CUST3929"/>
    <x v="3"/>
    <x v="1"/>
    <s v="Electronics"/>
    <x v="11"/>
    <n v="6"/>
    <n v="11865.89"/>
    <m/>
    <x v="3"/>
    <x v="0"/>
    <x v="7"/>
    <x v="0"/>
    <x v="0"/>
    <m/>
    <m/>
    <m/>
  </r>
  <r>
    <d v="2022-04-06T00:00:00"/>
    <s v="ORD105684"/>
    <s v="CUST6925"/>
    <x v="4"/>
    <x v="1"/>
    <s v="Electronics"/>
    <x v="4"/>
    <n v="9"/>
    <n v="11232.8"/>
    <n v="5"/>
    <x v="3"/>
    <x v="2"/>
    <x v="5"/>
    <x v="0"/>
    <x v="0"/>
    <m/>
    <m/>
    <m/>
  </r>
  <r>
    <d v="2023-08-24T00:00:00"/>
    <s v="ORD100996"/>
    <s v="CUST7000"/>
    <x v="2"/>
    <x v="1"/>
    <s v="Clothing"/>
    <x v="5"/>
    <n v="7"/>
    <n v="20877.3"/>
    <m/>
    <x v="0"/>
    <x v="0"/>
    <x v="7"/>
    <x v="1"/>
    <x v="0"/>
    <m/>
    <m/>
    <m/>
  </r>
  <r>
    <d v="2022-10-01T00:00:00"/>
    <s v="ORD106208"/>
    <s v="CUST7404"/>
    <x v="2"/>
    <x v="1"/>
    <s v="Electrnics"/>
    <x v="8"/>
    <n v="7"/>
    <n v="31753.599999999999"/>
    <n v="0"/>
    <x v="2"/>
    <x v="0"/>
    <x v="7"/>
    <x v="1"/>
    <x v="2230"/>
    <m/>
    <m/>
    <m/>
  </r>
  <r>
    <d v="2022-02-04T00:00:00"/>
    <s v="ORD108661"/>
    <s v="CUST2732"/>
    <x v="4"/>
    <x v="3"/>
    <s v="Furniture"/>
    <x v="12"/>
    <n v="8"/>
    <n v="13111.79"/>
    <n v="0"/>
    <x v="1"/>
    <x v="3"/>
    <x v="1"/>
    <x v="0"/>
    <x v="0"/>
    <m/>
    <m/>
    <m/>
  </r>
  <r>
    <d v="2022-10-01T00:00:00"/>
    <s v="ORD106613"/>
    <s v="CUST2083"/>
    <x v="7"/>
    <x v="0"/>
    <s v="Electronics"/>
    <x v="11"/>
    <n v="10"/>
    <n v="49105.26"/>
    <n v="5"/>
    <x v="1"/>
    <x v="5"/>
    <x v="3"/>
    <x v="2"/>
    <x v="2231"/>
    <m/>
    <m/>
    <m/>
  </r>
  <r>
    <d v="2022-10-01T00:00:00"/>
    <s v="ORD107972"/>
    <s v="CUST2696"/>
    <x v="5"/>
    <x v="1"/>
    <s v="Furniture"/>
    <x v="7"/>
    <n v="9"/>
    <n v="20785.77"/>
    <n v="15"/>
    <x v="0"/>
    <x v="5"/>
    <x v="5"/>
    <x v="2"/>
    <x v="2232"/>
    <m/>
    <m/>
    <m/>
  </r>
  <r>
    <d v="2022-10-23T00:00:00"/>
    <s v="ORD100156"/>
    <s v="CUST2204"/>
    <x v="7"/>
    <x v="3"/>
    <s v="Clothing"/>
    <x v="8"/>
    <n v="8"/>
    <n v="38243.769999999997"/>
    <n v="10"/>
    <x v="0"/>
    <x v="2"/>
    <x v="3"/>
    <x v="0"/>
    <x v="0"/>
    <m/>
    <m/>
    <m/>
  </r>
  <r>
    <d v="2022-10-10T00:00:00"/>
    <s v="ORD107749"/>
    <s v="CUST4221"/>
    <x v="2"/>
    <x v="0"/>
    <s v="Electrnics"/>
    <x v="7"/>
    <n v="8"/>
    <n v="9786.68"/>
    <n v="15"/>
    <x v="1"/>
    <x v="0"/>
    <x v="2"/>
    <x v="0"/>
    <x v="0"/>
    <m/>
    <m/>
    <m/>
  </r>
  <r>
    <d v="2022-10-01T00:00:00"/>
    <s v="ORD103085"/>
    <s v="CUST5058"/>
    <x v="2"/>
    <x v="1"/>
    <s v="Furniture"/>
    <x v="10"/>
    <n v="3"/>
    <n v="8081.15"/>
    <n v="0"/>
    <x v="0"/>
    <x v="4"/>
    <x v="7"/>
    <x v="2"/>
    <x v="2233"/>
    <m/>
    <m/>
    <m/>
  </r>
  <r>
    <d v="2022-10-01T00:00:00"/>
    <s v="ORD108440"/>
    <s v="CUST9334"/>
    <x v="5"/>
    <x v="2"/>
    <s v="Electrnics"/>
    <x v="8"/>
    <n v="3"/>
    <n v="12643.58"/>
    <n v="10"/>
    <x v="1"/>
    <x v="2"/>
    <x v="4"/>
    <x v="1"/>
    <x v="2234"/>
    <m/>
    <m/>
    <m/>
  </r>
  <r>
    <d v="2022-10-01T00:00:00"/>
    <s v="ORD101552"/>
    <s v="CUST2666"/>
    <x v="6"/>
    <x v="1"/>
    <s v="Clothing"/>
    <x v="6"/>
    <n v="2"/>
    <n v="49839.39"/>
    <n v="15"/>
    <x v="2"/>
    <x v="0"/>
    <x v="1"/>
    <x v="1"/>
    <x v="2235"/>
    <m/>
    <m/>
    <m/>
  </r>
  <r>
    <d v="2023-09-30T00:00:00"/>
    <s v="ORD107460"/>
    <s v="CUST7767"/>
    <x v="3"/>
    <x v="0"/>
    <s v="Clothing"/>
    <x v="2"/>
    <n v="3"/>
    <n v="18321.75"/>
    <n v="20"/>
    <x v="2"/>
    <x v="4"/>
    <x v="3"/>
    <x v="0"/>
    <x v="0"/>
    <m/>
    <m/>
    <m/>
  </r>
  <r>
    <d v="2022-12-03T00:00:00"/>
    <s v="ORD109260"/>
    <s v="CUST7655"/>
    <x v="6"/>
    <x v="1"/>
    <s v="Furniture"/>
    <x v="7"/>
    <n v="10"/>
    <n v="23614.83"/>
    <m/>
    <x v="1"/>
    <x v="1"/>
    <x v="0"/>
    <x v="2"/>
    <x v="0"/>
    <m/>
    <m/>
    <m/>
  </r>
  <r>
    <d v="2022-10-01T00:00:00"/>
    <s v="ORD111907"/>
    <s v="CUST3070"/>
    <x v="2"/>
    <x v="2"/>
    <s v="Furniture"/>
    <x v="7"/>
    <n v="8"/>
    <n v="37185.279999999999"/>
    <n v="20"/>
    <x v="0"/>
    <x v="4"/>
    <x v="3"/>
    <x v="2"/>
    <x v="2236"/>
    <m/>
    <m/>
    <m/>
  </r>
  <r>
    <d v="2022-02-07T00:00:00"/>
    <s v="ORD103795"/>
    <s v="CUST5725"/>
    <x v="4"/>
    <x v="2"/>
    <s v="Furnture"/>
    <x v="10"/>
    <n v="1"/>
    <n v="9728.86"/>
    <n v="5"/>
    <x v="1"/>
    <x v="1"/>
    <x v="0"/>
    <x v="0"/>
    <x v="0"/>
    <m/>
    <m/>
    <m/>
  </r>
  <r>
    <d v="2023-06-28T00:00:00"/>
    <s v="ORD100495"/>
    <s v="CUST8122"/>
    <x v="2"/>
    <x v="2"/>
    <s v="Clothing"/>
    <x v="5"/>
    <n v="8"/>
    <n v="19162"/>
    <n v="10"/>
    <x v="0"/>
    <x v="0"/>
    <x v="5"/>
    <x v="0"/>
    <x v="0"/>
    <m/>
    <m/>
    <m/>
  </r>
  <r>
    <d v="2023-06-26T00:00:00"/>
    <s v="ORD102321"/>
    <s v="CUST4171"/>
    <x v="5"/>
    <x v="0"/>
    <s v="Furniture"/>
    <x v="12"/>
    <n v="10"/>
    <n v="40001.58"/>
    <m/>
    <x v="0"/>
    <x v="5"/>
    <x v="1"/>
    <x v="2"/>
    <x v="0"/>
    <m/>
    <m/>
    <m/>
  </r>
  <r>
    <d v="2022-10-01T00:00:00"/>
    <s v="ORD109597"/>
    <s v="CUST8518"/>
    <x v="7"/>
    <x v="2"/>
    <s v="Furnture"/>
    <x v="5"/>
    <n v="7"/>
    <n v="4752.1400000000003"/>
    <n v="5"/>
    <x v="3"/>
    <x v="1"/>
    <x v="7"/>
    <x v="1"/>
    <x v="2237"/>
    <m/>
    <m/>
    <m/>
  </r>
  <r>
    <d v="2022-11-02T00:00:00"/>
    <s v="ORD110733"/>
    <s v="CUST2450"/>
    <x v="3"/>
    <x v="1"/>
    <s v="Electrnics"/>
    <x v="1"/>
    <n v="4"/>
    <n v="44878.06"/>
    <n v="0"/>
    <x v="1"/>
    <x v="3"/>
    <x v="4"/>
    <x v="0"/>
    <x v="0"/>
    <m/>
    <m/>
    <m/>
  </r>
  <r>
    <d v="2022-10-01T00:00:00"/>
    <s v="ORD100151"/>
    <s v="CUST3353"/>
    <x v="1"/>
    <x v="1"/>
    <s v="Furniture"/>
    <x v="0"/>
    <n v="6"/>
    <n v="36736.57"/>
    <n v="10"/>
    <x v="2"/>
    <x v="2"/>
    <x v="5"/>
    <x v="2"/>
    <x v="2238"/>
    <m/>
    <m/>
    <m/>
  </r>
  <r>
    <d v="2022-10-01T00:00:00"/>
    <s v="ORD109764"/>
    <s v="CUST4544"/>
    <x v="5"/>
    <x v="3"/>
    <s v="Electronics"/>
    <x v="1"/>
    <n v="10"/>
    <n v="40567.769999999997"/>
    <n v="20"/>
    <x v="3"/>
    <x v="5"/>
    <x v="5"/>
    <x v="1"/>
    <x v="2239"/>
    <m/>
    <m/>
    <m/>
  </r>
  <r>
    <d v="2022-02-04T00:00:00"/>
    <s v="ORD109201"/>
    <s v="CUST1357"/>
    <x v="1"/>
    <x v="3"/>
    <s v="Furniture"/>
    <x v="10"/>
    <n v="5"/>
    <n v="31608.43"/>
    <n v="20"/>
    <x v="3"/>
    <x v="1"/>
    <x v="7"/>
    <x v="0"/>
    <x v="0"/>
    <m/>
    <m/>
    <m/>
  </r>
  <r>
    <d v="2022-10-01T00:00:00"/>
    <s v="ORD106505"/>
    <s v="CUST9283"/>
    <x v="6"/>
    <x v="1"/>
    <s v="Electrnics"/>
    <x v="8"/>
    <n v="5"/>
    <n v="10080.209999999999"/>
    <n v="0"/>
    <x v="1"/>
    <x v="2"/>
    <x v="2"/>
    <x v="2"/>
    <x v="2240"/>
    <m/>
    <m/>
    <m/>
  </r>
  <r>
    <d v="2022-10-01T00:00:00"/>
    <s v="ORD108284"/>
    <s v="CUST6630"/>
    <x v="3"/>
    <x v="3"/>
    <s v="Furnture"/>
    <x v="14"/>
    <n v="8"/>
    <n v="24050.26"/>
    <n v="20"/>
    <x v="2"/>
    <x v="0"/>
    <x v="4"/>
    <x v="1"/>
    <x v="2241"/>
    <m/>
    <m/>
    <m/>
  </r>
  <r>
    <d v="2022-10-01T00:00:00"/>
    <s v="ORD101738"/>
    <s v="CUST6477"/>
    <x v="7"/>
    <x v="0"/>
    <s v="Furniture"/>
    <x v="12"/>
    <n v="4"/>
    <n v="29280.68"/>
    <n v="20"/>
    <x v="3"/>
    <x v="3"/>
    <x v="5"/>
    <x v="2"/>
    <x v="2242"/>
    <m/>
    <m/>
    <m/>
  </r>
  <r>
    <d v="2023-04-06T00:00:00"/>
    <s v="ORD103001"/>
    <s v="CUST4731"/>
    <x v="4"/>
    <x v="3"/>
    <s v="Furniture"/>
    <x v="10"/>
    <n v="10"/>
    <n v="23869.08"/>
    <n v="5"/>
    <x v="1"/>
    <x v="0"/>
    <x v="4"/>
    <x v="0"/>
    <x v="0"/>
    <m/>
    <m/>
    <m/>
  </r>
  <r>
    <d v="2023-01-10T00:00:00"/>
    <s v="ORD110728"/>
    <s v="CUST8381"/>
    <x v="7"/>
    <x v="3"/>
    <s v="Electrnics"/>
    <x v="5"/>
    <n v="3"/>
    <n v="39877.86"/>
    <n v="10"/>
    <x v="2"/>
    <x v="4"/>
    <x v="1"/>
    <x v="0"/>
    <x v="0"/>
    <m/>
    <m/>
    <m/>
  </r>
  <r>
    <d v="2022-10-01T00:00:00"/>
    <s v="ORD110721"/>
    <s v="CUST8236"/>
    <x v="2"/>
    <x v="3"/>
    <s v="Clothing"/>
    <x v="2"/>
    <n v="1"/>
    <n v="15965.44"/>
    <n v="15"/>
    <x v="0"/>
    <x v="1"/>
    <x v="1"/>
    <x v="1"/>
    <x v="2243"/>
    <m/>
    <m/>
    <m/>
  </r>
  <r>
    <d v="2022-10-01T00:00:00"/>
    <s v="ORD106817"/>
    <s v="CUST3515"/>
    <x v="0"/>
    <x v="3"/>
    <s v="Furnture"/>
    <x v="9"/>
    <n v="5"/>
    <n v="38683.269999999997"/>
    <n v="5"/>
    <x v="1"/>
    <x v="4"/>
    <x v="0"/>
    <x v="1"/>
    <x v="2244"/>
    <m/>
    <m/>
    <m/>
  </r>
  <r>
    <d v="2022-10-01T00:00:00"/>
    <s v="ORD110891"/>
    <s v="CUST8280"/>
    <x v="2"/>
    <x v="2"/>
    <s v="Electronics"/>
    <x v="14"/>
    <n v="1"/>
    <n v="41272.300000000003"/>
    <n v="10"/>
    <x v="0"/>
    <x v="4"/>
    <x v="0"/>
    <x v="2"/>
    <x v="2245"/>
    <m/>
    <m/>
    <m/>
  </r>
  <r>
    <d v="2022-02-28T00:00:00"/>
    <s v="ORD102883"/>
    <s v="CUST6687"/>
    <x v="1"/>
    <x v="3"/>
    <s v="Electronics"/>
    <x v="14"/>
    <n v="2"/>
    <n v="38745.15"/>
    <n v="20"/>
    <x v="3"/>
    <x v="2"/>
    <x v="3"/>
    <x v="0"/>
    <x v="0"/>
    <m/>
    <m/>
    <m/>
  </r>
  <r>
    <d v="2023-02-16T00:00:00"/>
    <s v="ORD103720"/>
    <s v="CUST4071"/>
    <x v="7"/>
    <x v="3"/>
    <s v="Electronics"/>
    <x v="14"/>
    <n v="6"/>
    <n v="48709.279999999999"/>
    <n v="0"/>
    <x v="1"/>
    <x v="1"/>
    <x v="4"/>
    <x v="0"/>
    <x v="0"/>
    <m/>
    <m/>
    <m/>
  </r>
  <r>
    <d v="2022-01-14T00:00:00"/>
    <s v="ORD110654"/>
    <s v="CUST2313"/>
    <x v="4"/>
    <x v="3"/>
    <s v="Clothing"/>
    <x v="2"/>
    <n v="2"/>
    <n v="31126.16"/>
    <n v="20"/>
    <x v="3"/>
    <x v="0"/>
    <x v="2"/>
    <x v="0"/>
    <x v="0"/>
    <m/>
    <m/>
    <m/>
  </r>
  <r>
    <d v="2022-06-05T00:00:00"/>
    <s v="ORD110317"/>
    <s v="CUST7750"/>
    <x v="4"/>
    <x v="3"/>
    <s v="Furnture"/>
    <x v="9"/>
    <n v="6"/>
    <n v="23383.75"/>
    <m/>
    <x v="2"/>
    <x v="3"/>
    <x v="1"/>
    <x v="2"/>
    <x v="0"/>
    <m/>
    <m/>
    <m/>
  </r>
  <r>
    <d v="2022-10-01T00:00:00"/>
    <s v="ORD105664"/>
    <s v="CUST2918"/>
    <x v="5"/>
    <x v="3"/>
    <s v="Furnture"/>
    <x v="10"/>
    <n v="3"/>
    <n v="13855.41"/>
    <n v="10"/>
    <x v="0"/>
    <x v="0"/>
    <x v="1"/>
    <x v="1"/>
    <x v="2246"/>
    <m/>
    <m/>
    <m/>
  </r>
  <r>
    <d v="2022-10-01T00:00:00"/>
    <s v="ORD109209"/>
    <s v="CUST4072"/>
    <x v="7"/>
    <x v="3"/>
    <s v="Electrnics"/>
    <x v="0"/>
    <n v="8"/>
    <n v="3404.61"/>
    <n v="20"/>
    <x v="1"/>
    <x v="1"/>
    <x v="5"/>
    <x v="2"/>
    <x v="2247"/>
    <m/>
    <m/>
    <m/>
  </r>
  <r>
    <d v="2022-10-01T00:00:00"/>
    <s v="ORD111086"/>
    <s v="CUST5219"/>
    <x v="4"/>
    <x v="1"/>
    <s v="Electrnics"/>
    <x v="13"/>
    <n v="7"/>
    <n v="8754.14"/>
    <n v="15"/>
    <x v="0"/>
    <x v="3"/>
    <x v="6"/>
    <x v="2"/>
    <x v="2248"/>
    <m/>
    <m/>
    <m/>
  </r>
  <r>
    <d v="2023-08-27T00:00:00"/>
    <s v="ORD102276"/>
    <s v="CUST9829"/>
    <x v="5"/>
    <x v="0"/>
    <s v="Electrnics"/>
    <x v="0"/>
    <n v="1"/>
    <n v="20488.29"/>
    <n v="0"/>
    <x v="2"/>
    <x v="5"/>
    <x v="1"/>
    <x v="0"/>
    <x v="0"/>
    <m/>
    <m/>
    <m/>
  </r>
  <r>
    <d v="2023-11-06T00:00:00"/>
    <s v="ORD104823"/>
    <s v="CUST1072"/>
    <x v="6"/>
    <x v="1"/>
    <s v="Electronics"/>
    <x v="4"/>
    <n v="8"/>
    <n v="24426.82"/>
    <n v="15"/>
    <x v="2"/>
    <x v="4"/>
    <x v="5"/>
    <x v="0"/>
    <x v="0"/>
    <m/>
    <m/>
    <m/>
  </r>
  <r>
    <d v="2022-11-04T00:00:00"/>
    <s v="ORD104704"/>
    <s v="CUST4197"/>
    <x v="0"/>
    <x v="0"/>
    <s v="Furniture"/>
    <x v="12"/>
    <n v="2"/>
    <n v="13026.51"/>
    <n v="10"/>
    <x v="2"/>
    <x v="2"/>
    <x v="4"/>
    <x v="0"/>
    <x v="0"/>
    <m/>
    <m/>
    <m/>
  </r>
  <r>
    <d v="2022-10-01T00:00:00"/>
    <s v="ORD104461"/>
    <s v="CUST3037"/>
    <x v="2"/>
    <x v="3"/>
    <s v="Electronics"/>
    <x v="1"/>
    <n v="2"/>
    <n v="41948.01"/>
    <n v="15"/>
    <x v="3"/>
    <x v="2"/>
    <x v="1"/>
    <x v="2"/>
    <x v="2249"/>
    <m/>
    <m/>
    <m/>
  </r>
  <r>
    <d v="2023-06-11T00:00:00"/>
    <s v="ORD100343"/>
    <s v="CUST2349"/>
    <x v="4"/>
    <x v="3"/>
    <s v="Furniture"/>
    <x v="0"/>
    <n v="9"/>
    <n v="26706.97"/>
    <m/>
    <x v="0"/>
    <x v="2"/>
    <x v="7"/>
    <x v="0"/>
    <x v="0"/>
    <m/>
    <m/>
    <m/>
  </r>
  <r>
    <d v="2022-10-01T00:00:00"/>
    <s v="ORD106152"/>
    <s v="CUST5954"/>
    <x v="2"/>
    <x v="1"/>
    <s v="Furniture"/>
    <x v="7"/>
    <n v="10"/>
    <n v="35821.949999999997"/>
    <n v="10"/>
    <x v="0"/>
    <x v="0"/>
    <x v="1"/>
    <x v="1"/>
    <x v="2250"/>
    <m/>
    <m/>
    <m/>
  </r>
  <r>
    <d v="2022-10-01T00:00:00"/>
    <s v="ORD104136"/>
    <s v="CUST6503"/>
    <x v="6"/>
    <x v="1"/>
    <s v="Furnture"/>
    <x v="12"/>
    <n v="1"/>
    <n v="2568.13"/>
    <n v="5"/>
    <x v="2"/>
    <x v="3"/>
    <x v="1"/>
    <x v="1"/>
    <x v="2251"/>
    <m/>
    <m/>
    <m/>
  </r>
  <r>
    <d v="2022-04-25T00:00:00"/>
    <s v="ORD108735"/>
    <s v="CUST6688"/>
    <x v="2"/>
    <x v="0"/>
    <s v="Electrnics"/>
    <x v="11"/>
    <n v="10"/>
    <n v="16486.43"/>
    <n v="15"/>
    <x v="1"/>
    <x v="5"/>
    <x v="0"/>
    <x v="0"/>
    <x v="0"/>
    <m/>
    <m/>
    <m/>
  </r>
  <r>
    <d v="2022-09-05T00:00:00"/>
    <s v="ORD109995"/>
    <s v="CUST7920"/>
    <x v="3"/>
    <x v="2"/>
    <s v="Electrnics"/>
    <x v="2"/>
    <n v="5"/>
    <n v="16525.96"/>
    <n v="15"/>
    <x v="2"/>
    <x v="1"/>
    <x v="5"/>
    <x v="0"/>
    <x v="0"/>
    <m/>
    <m/>
    <m/>
  </r>
  <r>
    <d v="2022-10-01T00:00:00"/>
    <s v="ORD106270"/>
    <s v="CUST4511"/>
    <x v="0"/>
    <x v="2"/>
    <s v="Clothing"/>
    <x v="2"/>
    <n v="10"/>
    <n v="26443.05"/>
    <n v="10"/>
    <x v="0"/>
    <x v="2"/>
    <x v="2"/>
    <x v="2"/>
    <x v="2252"/>
    <m/>
    <m/>
    <m/>
  </r>
  <r>
    <d v="2022-11-20T00:00:00"/>
    <s v="ORD102223"/>
    <s v="CUST9241"/>
    <x v="7"/>
    <x v="0"/>
    <s v="Furniture"/>
    <x v="3"/>
    <n v="7"/>
    <n v="2456.8200000000002"/>
    <m/>
    <x v="0"/>
    <x v="3"/>
    <x v="1"/>
    <x v="1"/>
    <x v="0"/>
    <m/>
    <m/>
    <m/>
  </r>
  <r>
    <d v="2022-08-30T00:00:00"/>
    <s v="ORD104196"/>
    <s v="CUST2468"/>
    <x v="2"/>
    <x v="0"/>
    <s v="Furnture"/>
    <x v="12"/>
    <n v="8"/>
    <n v="11401.36"/>
    <n v="5"/>
    <x v="3"/>
    <x v="4"/>
    <x v="6"/>
    <x v="0"/>
    <x v="0"/>
    <m/>
    <m/>
    <m/>
  </r>
  <r>
    <d v="2022-10-18T00:00:00"/>
    <s v="ORD110750"/>
    <s v="CUST3519"/>
    <x v="4"/>
    <x v="1"/>
    <s v="Electrnics"/>
    <x v="3"/>
    <n v="10"/>
    <n v="41106.449999999997"/>
    <n v="0"/>
    <x v="1"/>
    <x v="5"/>
    <x v="6"/>
    <x v="0"/>
    <x v="0"/>
    <m/>
    <m/>
    <m/>
  </r>
  <r>
    <d v="2022-02-17T00:00:00"/>
    <s v="ORD105424"/>
    <s v="CUST2035"/>
    <x v="6"/>
    <x v="3"/>
    <s v="Furniture"/>
    <x v="7"/>
    <n v="10"/>
    <n v="4214.67"/>
    <m/>
    <x v="2"/>
    <x v="0"/>
    <x v="2"/>
    <x v="2"/>
    <x v="0"/>
    <m/>
    <m/>
    <m/>
  </r>
  <r>
    <d v="2022-01-15T00:00:00"/>
    <s v="ORD110653"/>
    <s v="CUST1221"/>
    <x v="4"/>
    <x v="2"/>
    <s v="Electrnics"/>
    <x v="11"/>
    <n v="2"/>
    <n v="27185.63"/>
    <m/>
    <x v="1"/>
    <x v="5"/>
    <x v="0"/>
    <x v="2"/>
    <x v="0"/>
    <m/>
    <m/>
    <m/>
  </r>
  <r>
    <d v="2023-04-25T00:00:00"/>
    <s v="ORD105081"/>
    <s v="CUST6158"/>
    <x v="0"/>
    <x v="3"/>
    <s v="Clothing"/>
    <x v="2"/>
    <n v="3"/>
    <n v="35118.28"/>
    <n v="0"/>
    <x v="1"/>
    <x v="0"/>
    <x v="5"/>
    <x v="0"/>
    <x v="0"/>
    <m/>
    <m/>
    <m/>
  </r>
  <r>
    <d v="2022-10-01T00:00:00"/>
    <s v="ORD108347"/>
    <s v="CUST2354"/>
    <x v="6"/>
    <x v="3"/>
    <s v="Clothing"/>
    <x v="6"/>
    <n v="10"/>
    <n v="26056.17"/>
    <n v="15"/>
    <x v="2"/>
    <x v="2"/>
    <x v="0"/>
    <x v="2"/>
    <x v="2253"/>
    <m/>
    <m/>
    <m/>
  </r>
  <r>
    <d v="2022-10-01T00:00:00"/>
    <s v="ORD106567"/>
    <s v="CUST2312"/>
    <x v="4"/>
    <x v="1"/>
    <s v="Electrnics"/>
    <x v="14"/>
    <n v="6"/>
    <n v="21813.57"/>
    <n v="15"/>
    <x v="3"/>
    <x v="5"/>
    <x v="3"/>
    <x v="2"/>
    <x v="2254"/>
    <m/>
    <m/>
    <m/>
  </r>
  <r>
    <d v="2022-06-15T00:00:00"/>
    <s v="ORD111050"/>
    <s v="CUST8100"/>
    <x v="5"/>
    <x v="1"/>
    <s v="Electronics"/>
    <x v="1"/>
    <n v="1"/>
    <n v="16090.4"/>
    <m/>
    <x v="1"/>
    <x v="2"/>
    <x v="5"/>
    <x v="2"/>
    <x v="0"/>
    <m/>
    <m/>
    <m/>
  </r>
  <r>
    <d v="2022-10-01T00:00:00"/>
    <s v="ORD104734"/>
    <s v="CUST7158"/>
    <x v="6"/>
    <x v="3"/>
    <s v="Electrnics"/>
    <x v="6"/>
    <n v="1"/>
    <n v="4138.1499999999996"/>
    <n v="15"/>
    <x v="0"/>
    <x v="5"/>
    <x v="7"/>
    <x v="2"/>
    <x v="2255"/>
    <m/>
    <m/>
    <m/>
  </r>
  <r>
    <d v="2023-03-07T00:00:00"/>
    <s v="ORD111564"/>
    <s v="CUST1426"/>
    <x v="2"/>
    <x v="0"/>
    <s v="Clothing"/>
    <x v="13"/>
    <n v="10"/>
    <n v="872.03"/>
    <n v="15"/>
    <x v="2"/>
    <x v="5"/>
    <x v="5"/>
    <x v="0"/>
    <x v="0"/>
    <m/>
    <m/>
    <m/>
  </r>
  <r>
    <d v="2022-10-01T00:00:00"/>
    <s v="ORD101465"/>
    <s v="CUST8200"/>
    <x v="5"/>
    <x v="0"/>
    <s v="Furnture"/>
    <x v="7"/>
    <n v="7"/>
    <n v="21896.76"/>
    <n v="5"/>
    <x v="0"/>
    <x v="3"/>
    <x v="3"/>
    <x v="1"/>
    <x v="2256"/>
    <m/>
    <m/>
    <m/>
  </r>
  <r>
    <d v="2023-12-04T00:00:00"/>
    <s v="ORD104593"/>
    <s v="CUST1498"/>
    <x v="1"/>
    <x v="0"/>
    <s v="Electronics"/>
    <x v="1"/>
    <n v="9"/>
    <n v="48398.46"/>
    <n v="15"/>
    <x v="3"/>
    <x v="2"/>
    <x v="3"/>
    <x v="0"/>
    <x v="0"/>
    <m/>
    <m/>
    <m/>
  </r>
  <r>
    <d v="2022-10-01T00:00:00"/>
    <s v="ORD102234"/>
    <s v="CUST2745"/>
    <x v="3"/>
    <x v="1"/>
    <s v="Furnture"/>
    <x v="12"/>
    <n v="7"/>
    <n v="38269.129999999997"/>
    <n v="15"/>
    <x v="2"/>
    <x v="1"/>
    <x v="7"/>
    <x v="2"/>
    <x v="2257"/>
    <m/>
    <m/>
    <m/>
  </r>
  <r>
    <d v="2023-03-26T00:00:00"/>
    <s v="ORD106810"/>
    <s v="CUST7158"/>
    <x v="4"/>
    <x v="1"/>
    <s v="Furniture"/>
    <x v="7"/>
    <n v="8"/>
    <n v="49575.58"/>
    <n v="15"/>
    <x v="2"/>
    <x v="5"/>
    <x v="0"/>
    <x v="0"/>
    <x v="0"/>
    <m/>
    <m/>
    <m/>
  </r>
  <r>
    <d v="2022-10-01T00:00:00"/>
    <s v="ORD103903"/>
    <s v="CUST4458"/>
    <x v="7"/>
    <x v="3"/>
    <s v="Furnture"/>
    <x v="9"/>
    <n v="5"/>
    <n v="35215.56"/>
    <n v="10"/>
    <x v="1"/>
    <x v="4"/>
    <x v="1"/>
    <x v="2"/>
    <x v="2258"/>
    <m/>
    <m/>
    <m/>
  </r>
  <r>
    <d v="2022-10-01T00:00:00"/>
    <s v="ORD100283"/>
    <s v="CUST4056"/>
    <x v="0"/>
    <x v="1"/>
    <s v="Clothing"/>
    <x v="2"/>
    <n v="5"/>
    <n v="22043.05"/>
    <n v="10"/>
    <x v="3"/>
    <x v="3"/>
    <x v="1"/>
    <x v="1"/>
    <x v="2259"/>
    <m/>
    <m/>
    <m/>
  </r>
  <r>
    <d v="2023-11-29T00:00:00"/>
    <s v="ORD111204"/>
    <s v="CUST5033"/>
    <x v="6"/>
    <x v="3"/>
    <s v="Clothing"/>
    <x v="5"/>
    <n v="6"/>
    <n v="42712.13"/>
    <n v="5"/>
    <x v="2"/>
    <x v="5"/>
    <x v="5"/>
    <x v="0"/>
    <x v="0"/>
    <m/>
    <m/>
    <m/>
  </r>
  <r>
    <d v="2023-04-04T00:00:00"/>
    <s v="ORD107580"/>
    <s v="CUST2695"/>
    <x v="4"/>
    <x v="1"/>
    <s v="Furniture"/>
    <x v="12"/>
    <n v="3"/>
    <n v="16454.36"/>
    <m/>
    <x v="3"/>
    <x v="5"/>
    <x v="6"/>
    <x v="0"/>
    <x v="0"/>
    <m/>
    <m/>
    <m/>
  </r>
  <r>
    <d v="2022-10-01T00:00:00"/>
    <s v="ORD110372"/>
    <s v="CUST8696"/>
    <x v="6"/>
    <x v="0"/>
    <s v="Electrnics"/>
    <x v="3"/>
    <n v="2"/>
    <n v="35597.599999999999"/>
    <n v="5"/>
    <x v="3"/>
    <x v="1"/>
    <x v="3"/>
    <x v="1"/>
    <x v="2260"/>
    <m/>
    <m/>
    <m/>
  </r>
  <r>
    <d v="2022-01-10T00:00:00"/>
    <s v="ORD108324"/>
    <s v="CUST8093"/>
    <x v="7"/>
    <x v="3"/>
    <s v="Furnture"/>
    <x v="8"/>
    <n v="1"/>
    <n v="28752.62"/>
    <m/>
    <x v="2"/>
    <x v="4"/>
    <x v="5"/>
    <x v="0"/>
    <x v="0"/>
    <m/>
    <m/>
    <m/>
  </r>
  <r>
    <d v="2022-10-01T00:00:00"/>
    <s v="ORD107884"/>
    <s v="CUST9777"/>
    <x v="2"/>
    <x v="3"/>
    <s v="Electronics"/>
    <x v="9"/>
    <n v="9"/>
    <n v="38541.54"/>
    <n v="10"/>
    <x v="2"/>
    <x v="5"/>
    <x v="7"/>
    <x v="2"/>
    <x v="2261"/>
    <m/>
    <m/>
    <m/>
  </r>
  <r>
    <d v="2022-10-01T00:00:00"/>
    <s v="ORD104151"/>
    <s v="CUST6692"/>
    <x v="4"/>
    <x v="2"/>
    <s v="Clothing"/>
    <x v="13"/>
    <n v="4"/>
    <n v="22570.59"/>
    <n v="0"/>
    <x v="1"/>
    <x v="2"/>
    <x v="4"/>
    <x v="1"/>
    <x v="2262"/>
    <m/>
    <m/>
    <m/>
  </r>
  <r>
    <d v="2022-03-23T00:00:00"/>
    <s v="ORD109585"/>
    <s v="CUST9362"/>
    <x v="4"/>
    <x v="1"/>
    <s v="Electrnics"/>
    <x v="14"/>
    <n v="3"/>
    <n v="11357.43"/>
    <m/>
    <x v="1"/>
    <x v="5"/>
    <x v="6"/>
    <x v="0"/>
    <x v="0"/>
    <m/>
    <m/>
    <m/>
  </r>
  <r>
    <d v="2022-10-01T00:00:00"/>
    <s v="ORD108943"/>
    <s v="CUST6053"/>
    <x v="3"/>
    <x v="0"/>
    <s v="Furniture"/>
    <x v="7"/>
    <n v="9"/>
    <n v="49395.57"/>
    <n v="5"/>
    <x v="3"/>
    <x v="2"/>
    <x v="4"/>
    <x v="2"/>
    <x v="2263"/>
    <m/>
    <m/>
    <m/>
  </r>
  <r>
    <d v="2022-10-01T00:00:00"/>
    <s v="ORD102121"/>
    <s v="CUST5031"/>
    <x v="3"/>
    <x v="3"/>
    <s v="Electrnics"/>
    <x v="4"/>
    <n v="4"/>
    <n v="34229.370000000003"/>
    <n v="0"/>
    <x v="1"/>
    <x v="1"/>
    <x v="2"/>
    <x v="2"/>
    <x v="2264"/>
    <m/>
    <m/>
    <m/>
  </r>
  <r>
    <d v="2022-10-01T00:00:00"/>
    <s v="ORD110598"/>
    <s v="CUST8596"/>
    <x v="4"/>
    <x v="3"/>
    <s v="Electronics"/>
    <x v="14"/>
    <n v="6"/>
    <n v="42301.75"/>
    <n v="10"/>
    <x v="2"/>
    <x v="5"/>
    <x v="6"/>
    <x v="2"/>
    <x v="2265"/>
    <m/>
    <m/>
    <m/>
  </r>
  <r>
    <d v="2022-10-01T00:00:00"/>
    <s v="ORD105012"/>
    <s v="CUST4699"/>
    <x v="5"/>
    <x v="1"/>
    <s v="Electrnics"/>
    <x v="3"/>
    <n v="1"/>
    <n v="22540.7"/>
    <n v="15"/>
    <x v="0"/>
    <x v="5"/>
    <x v="6"/>
    <x v="2"/>
    <x v="2266"/>
    <m/>
    <m/>
    <m/>
  </r>
  <r>
    <d v="2022-10-01T00:00:00"/>
    <s v="ORD109326"/>
    <s v="CUST8853"/>
    <x v="1"/>
    <x v="2"/>
    <s v="Furnture"/>
    <x v="8"/>
    <n v="1"/>
    <n v="22870.9"/>
    <n v="20"/>
    <x v="0"/>
    <x v="5"/>
    <x v="1"/>
    <x v="1"/>
    <x v="2267"/>
    <m/>
    <m/>
    <m/>
  </r>
  <r>
    <d v="2022-10-01T00:00:00"/>
    <s v="ORD106176"/>
    <s v="CUST3366"/>
    <x v="7"/>
    <x v="1"/>
    <s v="Furniture"/>
    <x v="0"/>
    <n v="7"/>
    <n v="38319.14"/>
    <n v="0"/>
    <x v="3"/>
    <x v="1"/>
    <x v="2"/>
    <x v="2"/>
    <x v="2268"/>
    <m/>
    <m/>
    <m/>
  </r>
  <r>
    <d v="2022-10-01T00:00:00"/>
    <s v="ORD103161"/>
    <s v="CUST5680"/>
    <x v="6"/>
    <x v="1"/>
    <s v="Furniture"/>
    <x v="12"/>
    <n v="5"/>
    <n v="33079.040000000001"/>
    <n v="15"/>
    <x v="2"/>
    <x v="2"/>
    <x v="1"/>
    <x v="1"/>
    <x v="2269"/>
    <m/>
    <m/>
    <m/>
  </r>
  <r>
    <d v="2022-10-01T00:00:00"/>
    <s v="ORD102630"/>
    <s v="CUST6124"/>
    <x v="5"/>
    <x v="3"/>
    <s v="Furniture"/>
    <x v="3"/>
    <n v="7"/>
    <n v="13801.89"/>
    <n v="15"/>
    <x v="2"/>
    <x v="0"/>
    <x v="5"/>
    <x v="1"/>
    <x v="2270"/>
    <m/>
    <m/>
    <m/>
  </r>
  <r>
    <d v="2022-08-11T00:00:00"/>
    <s v="ORD109341"/>
    <s v="CUST5161"/>
    <x v="1"/>
    <x v="3"/>
    <s v="Furnture"/>
    <x v="10"/>
    <n v="5"/>
    <n v="41834.22"/>
    <n v="10"/>
    <x v="2"/>
    <x v="4"/>
    <x v="0"/>
    <x v="0"/>
    <x v="0"/>
    <m/>
    <m/>
    <m/>
  </r>
  <r>
    <d v="2023-01-01T00:00:00"/>
    <s v="ORD110295"/>
    <s v="CUST9551"/>
    <x v="1"/>
    <x v="3"/>
    <s v="Furnture"/>
    <x v="2"/>
    <n v="3"/>
    <n v="43350.34"/>
    <n v="10"/>
    <x v="3"/>
    <x v="1"/>
    <x v="4"/>
    <x v="0"/>
    <x v="0"/>
    <m/>
    <m/>
    <m/>
  </r>
  <r>
    <d v="2022-05-17T00:00:00"/>
    <s v="ORD107998"/>
    <s v="CUST7743"/>
    <x v="1"/>
    <x v="3"/>
    <s v="Electrnics"/>
    <x v="12"/>
    <n v="1"/>
    <n v="22305"/>
    <n v="10"/>
    <x v="1"/>
    <x v="0"/>
    <x v="3"/>
    <x v="0"/>
    <x v="0"/>
    <m/>
    <m/>
    <m/>
  </r>
  <r>
    <d v="2022-04-08T00:00:00"/>
    <s v="ORD111117"/>
    <s v="CUST9061"/>
    <x v="6"/>
    <x v="3"/>
    <s v="Electrnics"/>
    <x v="0"/>
    <n v="6"/>
    <n v="9040.81"/>
    <n v="5"/>
    <x v="2"/>
    <x v="5"/>
    <x v="1"/>
    <x v="0"/>
    <x v="0"/>
    <m/>
    <m/>
    <m/>
  </r>
  <r>
    <d v="2022-04-10T00:00:00"/>
    <s v="ORD101203"/>
    <s v="CUST1877"/>
    <x v="1"/>
    <x v="3"/>
    <s v="Furnture"/>
    <x v="1"/>
    <n v="4"/>
    <n v="48549.919999999998"/>
    <m/>
    <x v="1"/>
    <x v="0"/>
    <x v="4"/>
    <x v="0"/>
    <x v="0"/>
    <m/>
    <m/>
    <m/>
  </r>
  <r>
    <d v="2022-10-01T00:00:00"/>
    <s v="ORD110475"/>
    <s v="CUST7425"/>
    <x v="0"/>
    <x v="3"/>
    <s v="Furniture"/>
    <x v="7"/>
    <n v="5"/>
    <n v="42030.67"/>
    <n v="15"/>
    <x v="0"/>
    <x v="0"/>
    <x v="4"/>
    <x v="2"/>
    <x v="2271"/>
    <m/>
    <m/>
    <m/>
  </r>
  <r>
    <d v="2022-10-01T00:00:00"/>
    <s v="ORD100616"/>
    <s v="CUST5151"/>
    <x v="1"/>
    <x v="2"/>
    <s v="Electrnics"/>
    <x v="9"/>
    <n v="10"/>
    <n v="4180.3"/>
    <n v="20"/>
    <x v="0"/>
    <x v="0"/>
    <x v="0"/>
    <x v="1"/>
    <x v="2272"/>
    <m/>
    <m/>
    <m/>
  </r>
  <r>
    <d v="2022-10-01T00:00:00"/>
    <s v="ORD101926"/>
    <s v="CUST9129"/>
    <x v="0"/>
    <x v="0"/>
    <s v="Electronics"/>
    <x v="14"/>
    <n v="4"/>
    <n v="32153.94"/>
    <n v="0"/>
    <x v="2"/>
    <x v="3"/>
    <x v="1"/>
    <x v="1"/>
    <x v="2273"/>
    <m/>
    <m/>
    <m/>
  </r>
  <r>
    <d v="2023-12-27T00:00:00"/>
    <s v="ORD103114"/>
    <s v="CUST9225"/>
    <x v="0"/>
    <x v="3"/>
    <s v="Furniture"/>
    <x v="0"/>
    <n v="8"/>
    <n v="47870.11"/>
    <n v="20"/>
    <x v="3"/>
    <x v="2"/>
    <x v="5"/>
    <x v="0"/>
    <x v="0"/>
    <m/>
    <m/>
    <m/>
  </r>
  <r>
    <d v="2022-10-01T00:00:00"/>
    <s v="ORD102641"/>
    <s v="CUST4826"/>
    <x v="5"/>
    <x v="1"/>
    <s v="Furnture"/>
    <x v="4"/>
    <n v="1"/>
    <n v="28836.14"/>
    <n v="0"/>
    <x v="3"/>
    <x v="5"/>
    <x v="3"/>
    <x v="2"/>
    <x v="2274"/>
    <m/>
    <m/>
    <m/>
  </r>
  <r>
    <d v="2022-08-28T00:00:00"/>
    <s v="ORD110845"/>
    <s v="CUST4045"/>
    <x v="6"/>
    <x v="1"/>
    <s v="Furniture"/>
    <x v="10"/>
    <n v="10"/>
    <n v="45662.2"/>
    <n v="5"/>
    <x v="3"/>
    <x v="1"/>
    <x v="4"/>
    <x v="0"/>
    <x v="0"/>
    <m/>
    <m/>
    <m/>
  </r>
  <r>
    <d v="2022-10-01T00:00:00"/>
    <s v="ORD102562"/>
    <s v="CUST6423"/>
    <x v="4"/>
    <x v="2"/>
    <s v="Electrnics"/>
    <x v="4"/>
    <n v="10"/>
    <n v="22579.47"/>
    <n v="10"/>
    <x v="0"/>
    <x v="2"/>
    <x v="2"/>
    <x v="1"/>
    <x v="2275"/>
    <m/>
    <m/>
    <m/>
  </r>
  <r>
    <d v="2022-10-01T00:00:00"/>
    <s v="ORD106594"/>
    <s v="CUST5734"/>
    <x v="0"/>
    <x v="3"/>
    <s v="Furnture"/>
    <x v="0"/>
    <n v="2"/>
    <n v="48625.64"/>
    <n v="0"/>
    <x v="3"/>
    <x v="0"/>
    <x v="4"/>
    <x v="2"/>
    <x v="2276"/>
    <m/>
    <m/>
    <m/>
  </r>
  <r>
    <d v="2023-03-17T00:00:00"/>
    <s v="ORD102728"/>
    <s v="CUST3007"/>
    <x v="4"/>
    <x v="0"/>
    <s v="Clothing"/>
    <x v="2"/>
    <n v="2"/>
    <n v="9394.51"/>
    <n v="0"/>
    <x v="1"/>
    <x v="0"/>
    <x v="7"/>
    <x v="0"/>
    <x v="0"/>
    <m/>
    <m/>
    <m/>
  </r>
  <r>
    <d v="2022-10-01T00:00:00"/>
    <s v="ORD106681"/>
    <s v="CUST6075"/>
    <x v="7"/>
    <x v="3"/>
    <s v="Electronics"/>
    <x v="9"/>
    <n v="5"/>
    <n v="10845.14"/>
    <n v="15"/>
    <x v="1"/>
    <x v="1"/>
    <x v="2"/>
    <x v="2"/>
    <x v="2277"/>
    <m/>
    <m/>
    <m/>
  </r>
  <r>
    <d v="2022-10-01T00:00:00"/>
    <s v="ORD109607"/>
    <s v="CUST4701"/>
    <x v="0"/>
    <x v="2"/>
    <s v="Furniture"/>
    <x v="0"/>
    <n v="5"/>
    <n v="16698.080000000002"/>
    <n v="10"/>
    <x v="0"/>
    <x v="5"/>
    <x v="1"/>
    <x v="2"/>
    <x v="2278"/>
    <m/>
    <m/>
    <m/>
  </r>
  <r>
    <d v="2023-06-21T00:00:00"/>
    <s v="ORD102126"/>
    <s v="CUST3284"/>
    <x v="2"/>
    <x v="1"/>
    <s v="Clothing"/>
    <x v="5"/>
    <n v="2"/>
    <n v="38969.269999999997"/>
    <m/>
    <x v="0"/>
    <x v="4"/>
    <x v="5"/>
    <x v="1"/>
    <x v="0"/>
    <m/>
    <m/>
    <m/>
  </r>
  <r>
    <d v="2023-04-22T00:00:00"/>
    <s v="ORD108992"/>
    <s v="CUST5698"/>
    <x v="1"/>
    <x v="2"/>
    <s v="Furnture"/>
    <x v="9"/>
    <n v="6"/>
    <n v="31484.71"/>
    <n v="20"/>
    <x v="2"/>
    <x v="5"/>
    <x v="2"/>
    <x v="0"/>
    <x v="0"/>
    <m/>
    <m/>
    <m/>
  </r>
  <r>
    <d v="2022-11-02T00:00:00"/>
    <s v="ORD109972"/>
    <s v="CUST2554"/>
    <x v="3"/>
    <x v="2"/>
    <s v="Furniture"/>
    <x v="0"/>
    <n v="8"/>
    <n v="22711.759999999998"/>
    <n v="0"/>
    <x v="0"/>
    <x v="1"/>
    <x v="7"/>
    <x v="0"/>
    <x v="0"/>
    <m/>
    <m/>
    <m/>
  </r>
  <r>
    <d v="2022-10-01T00:00:00"/>
    <s v="ORD107464"/>
    <s v="CUST3958"/>
    <x v="7"/>
    <x v="1"/>
    <s v="Electrnics"/>
    <x v="0"/>
    <n v="2"/>
    <n v="46089.88"/>
    <n v="5"/>
    <x v="1"/>
    <x v="4"/>
    <x v="4"/>
    <x v="2"/>
    <x v="2279"/>
    <m/>
    <m/>
    <m/>
  </r>
  <r>
    <d v="2023-05-04T00:00:00"/>
    <s v="ORD107289"/>
    <s v="CUST2328"/>
    <x v="4"/>
    <x v="2"/>
    <s v="Electrnics"/>
    <x v="12"/>
    <n v="2"/>
    <n v="25827.83"/>
    <n v="5"/>
    <x v="1"/>
    <x v="5"/>
    <x v="0"/>
    <x v="0"/>
    <x v="0"/>
    <m/>
    <m/>
    <m/>
  </r>
  <r>
    <d v="2022-10-01T00:00:00"/>
    <s v="ORD100805"/>
    <s v="CUST7458"/>
    <x v="6"/>
    <x v="1"/>
    <s v="Clothing"/>
    <x v="5"/>
    <n v="3"/>
    <n v="3695.23"/>
    <n v="5"/>
    <x v="2"/>
    <x v="5"/>
    <x v="6"/>
    <x v="2"/>
    <x v="2280"/>
    <m/>
    <m/>
    <m/>
  </r>
  <r>
    <d v="2023-12-10T00:00:00"/>
    <s v="ORD104694"/>
    <s v="CUST1459"/>
    <x v="5"/>
    <x v="1"/>
    <s v="Electronics"/>
    <x v="1"/>
    <n v="5"/>
    <n v="39689.339999999997"/>
    <m/>
    <x v="2"/>
    <x v="0"/>
    <x v="6"/>
    <x v="1"/>
    <x v="0"/>
    <m/>
    <m/>
    <m/>
  </r>
  <r>
    <d v="2022-07-22T00:00:00"/>
    <s v="ORD105640"/>
    <s v="CUST2283"/>
    <x v="6"/>
    <x v="2"/>
    <s v="Electrnics"/>
    <x v="10"/>
    <n v="8"/>
    <n v="3639.61"/>
    <n v="20"/>
    <x v="0"/>
    <x v="1"/>
    <x v="7"/>
    <x v="0"/>
    <x v="0"/>
    <m/>
    <m/>
    <m/>
  </r>
  <r>
    <d v="2022-05-29T00:00:00"/>
    <s v="ORD110939"/>
    <s v="CUST7279"/>
    <x v="6"/>
    <x v="3"/>
    <s v="Electrnics"/>
    <x v="13"/>
    <n v="8"/>
    <n v="11977.92"/>
    <n v="10"/>
    <x v="3"/>
    <x v="5"/>
    <x v="7"/>
    <x v="0"/>
    <x v="0"/>
    <m/>
    <m/>
    <m/>
  </r>
  <r>
    <d v="2022-10-01T00:00:00"/>
    <s v="ORD103140"/>
    <s v="CUST1280"/>
    <x v="0"/>
    <x v="2"/>
    <s v="Electrnics"/>
    <x v="8"/>
    <n v="2"/>
    <n v="39880.21"/>
    <n v="0"/>
    <x v="0"/>
    <x v="0"/>
    <x v="4"/>
    <x v="1"/>
    <x v="2281"/>
    <m/>
    <m/>
    <m/>
  </r>
  <r>
    <d v="2022-10-01T00:00:00"/>
    <s v="ORD104280"/>
    <s v="CUST5791"/>
    <x v="3"/>
    <x v="1"/>
    <s v="Clothing"/>
    <x v="5"/>
    <n v="10"/>
    <n v="32434.04"/>
    <n v="0"/>
    <x v="1"/>
    <x v="2"/>
    <x v="6"/>
    <x v="1"/>
    <x v="2282"/>
    <m/>
    <m/>
    <m/>
  </r>
  <r>
    <d v="2023-01-12T00:00:00"/>
    <s v="ORD105338"/>
    <s v="CUST7257"/>
    <x v="2"/>
    <x v="2"/>
    <s v="Clothing"/>
    <x v="2"/>
    <n v="1"/>
    <n v="8865.14"/>
    <m/>
    <x v="2"/>
    <x v="3"/>
    <x v="4"/>
    <x v="0"/>
    <x v="0"/>
    <m/>
    <m/>
    <m/>
  </r>
  <r>
    <d v="2022-06-29T00:00:00"/>
    <s v="ORD109136"/>
    <s v="CUST9381"/>
    <x v="1"/>
    <x v="1"/>
    <s v="Electronics"/>
    <x v="4"/>
    <n v="8"/>
    <n v="24048.66"/>
    <n v="10"/>
    <x v="3"/>
    <x v="0"/>
    <x v="0"/>
    <x v="0"/>
    <x v="0"/>
    <m/>
    <m/>
    <m/>
  </r>
  <r>
    <d v="2022-12-13T00:00:00"/>
    <s v="ORD100566"/>
    <s v="CUST4281"/>
    <x v="7"/>
    <x v="1"/>
    <s v="Clothing"/>
    <x v="5"/>
    <n v="4"/>
    <n v="41921.65"/>
    <m/>
    <x v="2"/>
    <x v="3"/>
    <x v="4"/>
    <x v="0"/>
    <x v="0"/>
    <m/>
    <m/>
    <m/>
  </r>
  <r>
    <d v="2022-10-01T00:00:00"/>
    <s v="ORD111909"/>
    <s v="CUST8352"/>
    <x v="5"/>
    <x v="3"/>
    <s v="Electronics"/>
    <x v="1"/>
    <n v="3"/>
    <n v="44580.11"/>
    <n v="0"/>
    <x v="1"/>
    <x v="4"/>
    <x v="0"/>
    <x v="2"/>
    <x v="2283"/>
    <m/>
    <m/>
    <m/>
  </r>
  <r>
    <d v="2022-10-01T00:00:00"/>
    <s v="ORD100547"/>
    <s v="CUST2449"/>
    <x v="2"/>
    <x v="0"/>
    <s v="Furnture"/>
    <x v="13"/>
    <n v="5"/>
    <n v="20784.25"/>
    <n v="20"/>
    <x v="2"/>
    <x v="5"/>
    <x v="2"/>
    <x v="1"/>
    <x v="2284"/>
    <m/>
    <m/>
    <m/>
  </r>
  <r>
    <d v="2022-06-09T00:00:00"/>
    <s v="ORD100026"/>
    <s v="CUST5462"/>
    <x v="5"/>
    <x v="3"/>
    <s v="Electronics"/>
    <x v="11"/>
    <n v="4"/>
    <n v="35908.85"/>
    <n v="5"/>
    <x v="1"/>
    <x v="1"/>
    <x v="0"/>
    <x v="0"/>
    <x v="0"/>
    <m/>
    <m/>
    <m/>
  </r>
  <r>
    <d v="2023-05-18T00:00:00"/>
    <s v="ORD107293"/>
    <s v="CUST4971"/>
    <x v="7"/>
    <x v="3"/>
    <s v="Furniture"/>
    <x v="10"/>
    <n v="7"/>
    <n v="29003.86"/>
    <n v="15"/>
    <x v="0"/>
    <x v="5"/>
    <x v="0"/>
    <x v="0"/>
    <x v="0"/>
    <m/>
    <m/>
    <m/>
  </r>
  <r>
    <d v="2023-02-04T00:00:00"/>
    <s v="ORD103918"/>
    <s v="CUST9466"/>
    <x v="6"/>
    <x v="1"/>
    <s v="Clothing"/>
    <x v="2"/>
    <n v="9"/>
    <n v="20953.8"/>
    <n v="15"/>
    <x v="0"/>
    <x v="5"/>
    <x v="0"/>
    <x v="0"/>
    <x v="0"/>
    <m/>
    <m/>
    <m/>
  </r>
  <r>
    <d v="2023-11-24T00:00:00"/>
    <s v="ORD104486"/>
    <s v="CUST4812"/>
    <x v="2"/>
    <x v="3"/>
    <s v="Clothing"/>
    <x v="6"/>
    <n v="10"/>
    <n v="38016.51"/>
    <n v="20"/>
    <x v="2"/>
    <x v="1"/>
    <x v="3"/>
    <x v="0"/>
    <x v="0"/>
    <m/>
    <m/>
    <m/>
  </r>
  <r>
    <d v="2022-01-26T00:00:00"/>
    <s v="ORD105398"/>
    <s v="CUST6066"/>
    <x v="5"/>
    <x v="1"/>
    <s v="Furniture"/>
    <x v="0"/>
    <n v="7"/>
    <n v="46593.89"/>
    <n v="0"/>
    <x v="2"/>
    <x v="5"/>
    <x v="6"/>
    <x v="0"/>
    <x v="0"/>
    <m/>
    <m/>
    <m/>
  </r>
  <r>
    <d v="2022-10-01T00:00:00"/>
    <s v="ORD108372"/>
    <s v="CUST7471"/>
    <x v="2"/>
    <x v="1"/>
    <s v="Clothing"/>
    <x v="5"/>
    <n v="1"/>
    <n v="44693.4"/>
    <n v="15"/>
    <x v="2"/>
    <x v="2"/>
    <x v="7"/>
    <x v="2"/>
    <x v="2285"/>
    <m/>
    <m/>
    <m/>
  </r>
  <r>
    <d v="2022-10-01T00:00:00"/>
    <s v="ORD105922"/>
    <s v="CUST9356"/>
    <x v="1"/>
    <x v="1"/>
    <s v="Furnture"/>
    <x v="9"/>
    <n v="9"/>
    <n v="12594.06"/>
    <n v="15"/>
    <x v="3"/>
    <x v="3"/>
    <x v="7"/>
    <x v="2"/>
    <x v="2286"/>
    <m/>
    <m/>
    <m/>
  </r>
  <r>
    <d v="2023-08-31T00:00:00"/>
    <s v="ORD101221"/>
    <s v="CUST1462"/>
    <x v="0"/>
    <x v="1"/>
    <s v="Electronics"/>
    <x v="9"/>
    <n v="9"/>
    <n v="9143.5400000000009"/>
    <n v="10"/>
    <x v="2"/>
    <x v="1"/>
    <x v="1"/>
    <x v="0"/>
    <x v="0"/>
    <m/>
    <m/>
    <m/>
  </r>
  <r>
    <d v="2022-10-01T00:00:00"/>
    <s v="ORD109599"/>
    <s v="CUST3618"/>
    <x v="4"/>
    <x v="3"/>
    <s v="Clothing"/>
    <x v="8"/>
    <n v="9"/>
    <n v="38367.730000000003"/>
    <n v="10"/>
    <x v="3"/>
    <x v="5"/>
    <x v="1"/>
    <x v="1"/>
    <x v="2287"/>
    <m/>
    <m/>
    <m/>
  </r>
  <r>
    <d v="2022-03-31T00:00:00"/>
    <s v="ORD102548"/>
    <s v="CUST7374"/>
    <x v="2"/>
    <x v="3"/>
    <s v="Clothing"/>
    <x v="6"/>
    <n v="10"/>
    <n v="48947.41"/>
    <n v="10"/>
    <x v="2"/>
    <x v="0"/>
    <x v="3"/>
    <x v="0"/>
    <x v="0"/>
    <m/>
    <m/>
    <m/>
  </r>
  <r>
    <d v="2023-11-01T00:00:00"/>
    <s v="ORD111454"/>
    <s v="CUST4067"/>
    <x v="6"/>
    <x v="1"/>
    <s v="Electrnics"/>
    <x v="14"/>
    <n v="10"/>
    <n v="23148.04"/>
    <n v="0"/>
    <x v="3"/>
    <x v="1"/>
    <x v="4"/>
    <x v="0"/>
    <x v="0"/>
    <m/>
    <m/>
    <m/>
  </r>
  <r>
    <d v="2022-10-01T00:00:00"/>
    <s v="ORD100437"/>
    <s v="CUST1352"/>
    <x v="2"/>
    <x v="3"/>
    <s v="Furniture"/>
    <x v="3"/>
    <n v="9"/>
    <n v="15315.88"/>
    <n v="15"/>
    <x v="2"/>
    <x v="5"/>
    <x v="2"/>
    <x v="2"/>
    <x v="2288"/>
    <m/>
    <m/>
    <m/>
  </r>
  <r>
    <d v="2023-06-26T00:00:00"/>
    <s v="ORD110796"/>
    <s v="CUST9820"/>
    <x v="4"/>
    <x v="3"/>
    <s v="Furniture"/>
    <x v="12"/>
    <n v="2"/>
    <n v="42344.79"/>
    <n v="15"/>
    <x v="3"/>
    <x v="2"/>
    <x v="1"/>
    <x v="0"/>
    <x v="0"/>
    <m/>
    <m/>
    <m/>
  </r>
  <r>
    <d v="2023-12-11T00:00:00"/>
    <s v="ORD110238"/>
    <s v="CUST7088"/>
    <x v="6"/>
    <x v="3"/>
    <s v="Electronics"/>
    <x v="9"/>
    <n v="5"/>
    <n v="2823.12"/>
    <n v="10"/>
    <x v="3"/>
    <x v="4"/>
    <x v="3"/>
    <x v="0"/>
    <x v="0"/>
    <m/>
    <m/>
    <m/>
  </r>
  <r>
    <d v="2022-03-07T00:00:00"/>
    <s v="ORD111875"/>
    <s v="CUST6023"/>
    <x v="2"/>
    <x v="1"/>
    <s v="Electronics"/>
    <x v="1"/>
    <n v="1"/>
    <n v="8870.91"/>
    <n v="5"/>
    <x v="2"/>
    <x v="4"/>
    <x v="5"/>
    <x v="0"/>
    <x v="0"/>
    <m/>
    <m/>
    <m/>
  </r>
  <r>
    <d v="2023-07-26T00:00:00"/>
    <s v="ORD101861"/>
    <s v="CUST8045"/>
    <x v="1"/>
    <x v="1"/>
    <s v="Furnture"/>
    <x v="3"/>
    <n v="6"/>
    <n v="43643.09"/>
    <n v="0"/>
    <x v="3"/>
    <x v="3"/>
    <x v="0"/>
    <x v="0"/>
    <x v="0"/>
    <m/>
    <m/>
    <m/>
  </r>
  <r>
    <d v="2022-10-01T00:00:00"/>
    <s v="ORD102699"/>
    <s v="CUST8118"/>
    <x v="6"/>
    <x v="3"/>
    <s v="Furniture"/>
    <x v="7"/>
    <n v="5"/>
    <n v="6562.97"/>
    <n v="20"/>
    <x v="1"/>
    <x v="5"/>
    <x v="6"/>
    <x v="1"/>
    <x v="2289"/>
    <m/>
    <m/>
    <m/>
  </r>
  <r>
    <d v="2022-01-07T00:00:00"/>
    <s v="ORD108456"/>
    <s v="CUST8905"/>
    <x v="4"/>
    <x v="3"/>
    <s v="Clothing"/>
    <x v="8"/>
    <n v="10"/>
    <n v="29693.06"/>
    <n v="0"/>
    <x v="2"/>
    <x v="3"/>
    <x v="1"/>
    <x v="0"/>
    <x v="0"/>
    <m/>
    <m/>
    <m/>
  </r>
  <r>
    <d v="2022-03-10T00:00:00"/>
    <s v="ORD106827"/>
    <s v="CUST9923"/>
    <x v="1"/>
    <x v="1"/>
    <s v="Furnture"/>
    <x v="12"/>
    <n v="9"/>
    <n v="29920.52"/>
    <n v="15"/>
    <x v="0"/>
    <x v="0"/>
    <x v="6"/>
    <x v="0"/>
    <x v="0"/>
    <m/>
    <m/>
    <m/>
  </r>
  <r>
    <d v="2022-09-15T00:00:00"/>
    <s v="ORD102481"/>
    <s v="CUST9793"/>
    <x v="7"/>
    <x v="3"/>
    <s v="Furnture"/>
    <x v="1"/>
    <n v="2"/>
    <n v="12291.39"/>
    <n v="15"/>
    <x v="3"/>
    <x v="4"/>
    <x v="3"/>
    <x v="0"/>
    <x v="0"/>
    <m/>
    <m/>
    <m/>
  </r>
  <r>
    <d v="2023-10-11T00:00:00"/>
    <s v="ORD107900"/>
    <s v="CUST8682"/>
    <x v="2"/>
    <x v="0"/>
    <s v="Electrnics"/>
    <x v="8"/>
    <n v="8"/>
    <n v="47818.01"/>
    <n v="5"/>
    <x v="0"/>
    <x v="5"/>
    <x v="6"/>
    <x v="0"/>
    <x v="0"/>
    <m/>
    <m/>
    <m/>
  </r>
  <r>
    <d v="2023-04-07T00:00:00"/>
    <s v="ORD110201"/>
    <s v="CUST6344"/>
    <x v="1"/>
    <x v="1"/>
    <s v="Electronics"/>
    <x v="9"/>
    <n v="8"/>
    <n v="18438.02"/>
    <m/>
    <x v="2"/>
    <x v="5"/>
    <x v="7"/>
    <x v="0"/>
    <x v="0"/>
    <m/>
    <m/>
    <m/>
  </r>
  <r>
    <d v="2022-10-01T00:00:00"/>
    <s v="ORD102706"/>
    <s v="CUST4379"/>
    <x v="3"/>
    <x v="1"/>
    <s v="Clothing"/>
    <x v="6"/>
    <n v="8"/>
    <n v="9991.1299999999992"/>
    <n v="20"/>
    <x v="2"/>
    <x v="1"/>
    <x v="5"/>
    <x v="1"/>
    <x v="2290"/>
    <m/>
    <m/>
    <m/>
  </r>
  <r>
    <d v="2022-03-08T00:00:00"/>
    <s v="ORD106765"/>
    <s v="CUST4385"/>
    <x v="5"/>
    <x v="1"/>
    <s v="Electronics"/>
    <x v="11"/>
    <n v="1"/>
    <n v="9306.36"/>
    <n v="20"/>
    <x v="0"/>
    <x v="4"/>
    <x v="3"/>
    <x v="0"/>
    <x v="0"/>
    <m/>
    <m/>
    <m/>
  </r>
  <r>
    <d v="2022-10-01T00:00:00"/>
    <s v="ORD100326"/>
    <s v="CUST4633"/>
    <x v="2"/>
    <x v="2"/>
    <s v="Electronics"/>
    <x v="14"/>
    <n v="6"/>
    <n v="41511.21"/>
    <n v="10"/>
    <x v="1"/>
    <x v="5"/>
    <x v="3"/>
    <x v="2"/>
    <x v="2291"/>
    <m/>
    <m/>
    <m/>
  </r>
  <r>
    <d v="2023-09-13T00:00:00"/>
    <s v="ORD105135"/>
    <s v="CUST7452"/>
    <x v="1"/>
    <x v="0"/>
    <s v="Furnture"/>
    <x v="10"/>
    <n v="10"/>
    <n v="33126.629999999997"/>
    <n v="0"/>
    <x v="2"/>
    <x v="1"/>
    <x v="3"/>
    <x v="0"/>
    <x v="0"/>
    <m/>
    <m/>
    <m/>
  </r>
  <r>
    <d v="2022-03-06T00:00:00"/>
    <s v="ORD105325"/>
    <s v="CUST2630"/>
    <x v="5"/>
    <x v="0"/>
    <s v="Furnture"/>
    <x v="9"/>
    <n v="9"/>
    <n v="24982.55"/>
    <n v="5"/>
    <x v="2"/>
    <x v="0"/>
    <x v="3"/>
    <x v="0"/>
    <x v="0"/>
    <m/>
    <m/>
    <m/>
  </r>
  <r>
    <d v="2022-08-26T00:00:00"/>
    <s v="ORD102499"/>
    <s v="CUST4822"/>
    <x v="5"/>
    <x v="1"/>
    <s v="Clothing"/>
    <x v="5"/>
    <n v="10"/>
    <n v="36547.519999999997"/>
    <m/>
    <x v="1"/>
    <x v="3"/>
    <x v="2"/>
    <x v="1"/>
    <x v="0"/>
    <m/>
    <m/>
    <m/>
  </r>
  <r>
    <d v="2023-11-06T00:00:00"/>
    <s v="ORD101004"/>
    <s v="CUST4054"/>
    <x v="0"/>
    <x v="3"/>
    <s v="Electronics"/>
    <x v="11"/>
    <n v="8"/>
    <n v="29382.36"/>
    <n v="10"/>
    <x v="2"/>
    <x v="5"/>
    <x v="1"/>
    <x v="0"/>
    <x v="0"/>
    <m/>
    <m/>
    <m/>
  </r>
  <r>
    <d v="2022-04-20T00:00:00"/>
    <s v="ORD107781"/>
    <s v="CUST7846"/>
    <x v="5"/>
    <x v="3"/>
    <s v="Furnture"/>
    <x v="13"/>
    <n v="10"/>
    <n v="42030.720000000001"/>
    <n v="15"/>
    <x v="0"/>
    <x v="3"/>
    <x v="6"/>
    <x v="0"/>
    <x v="0"/>
    <m/>
    <m/>
    <m/>
  </r>
  <r>
    <d v="2023-05-19T00:00:00"/>
    <s v="ORD104011"/>
    <s v="CUST7606"/>
    <x v="2"/>
    <x v="3"/>
    <s v="Electronics"/>
    <x v="4"/>
    <n v="10"/>
    <n v="20504.02"/>
    <n v="0"/>
    <x v="0"/>
    <x v="4"/>
    <x v="6"/>
    <x v="0"/>
    <x v="0"/>
    <m/>
    <m/>
    <m/>
  </r>
  <r>
    <d v="2022-10-01T00:00:00"/>
    <s v="ORD110816"/>
    <s v="CUST1503"/>
    <x v="0"/>
    <x v="3"/>
    <s v="Electrnics"/>
    <x v="4"/>
    <n v="1"/>
    <n v="13704.02"/>
    <n v="0"/>
    <x v="1"/>
    <x v="4"/>
    <x v="2"/>
    <x v="1"/>
    <x v="2292"/>
    <m/>
    <m/>
    <m/>
  </r>
  <r>
    <d v="2022-07-03T00:00:00"/>
    <s v="ORD100534"/>
    <s v="CUST5724"/>
    <x v="4"/>
    <x v="1"/>
    <s v="Electronics"/>
    <x v="4"/>
    <n v="3"/>
    <n v="13869.54"/>
    <m/>
    <x v="3"/>
    <x v="4"/>
    <x v="2"/>
    <x v="1"/>
    <x v="0"/>
    <m/>
    <m/>
    <m/>
  </r>
  <r>
    <d v="2022-10-01T00:00:00"/>
    <s v="ORD107765"/>
    <s v="CUST2619"/>
    <x v="0"/>
    <x v="2"/>
    <s v="Furnture"/>
    <x v="5"/>
    <n v="5"/>
    <n v="3629.92"/>
    <n v="0"/>
    <x v="2"/>
    <x v="0"/>
    <x v="0"/>
    <x v="1"/>
    <x v="2293"/>
    <m/>
    <m/>
    <m/>
  </r>
  <r>
    <d v="2022-10-01T00:00:00"/>
    <s v="ORD103960"/>
    <s v="CUST5328"/>
    <x v="4"/>
    <x v="1"/>
    <s v="Furniture"/>
    <x v="0"/>
    <n v="1"/>
    <n v="44618.71"/>
    <n v="10"/>
    <x v="1"/>
    <x v="5"/>
    <x v="6"/>
    <x v="1"/>
    <x v="2294"/>
    <m/>
    <m/>
    <m/>
  </r>
  <r>
    <d v="2022-03-27T00:00:00"/>
    <s v="ORD100585"/>
    <s v="CUST6143"/>
    <x v="5"/>
    <x v="1"/>
    <s v="Electronics"/>
    <x v="14"/>
    <n v="7"/>
    <n v="44848.98"/>
    <m/>
    <x v="0"/>
    <x v="4"/>
    <x v="2"/>
    <x v="1"/>
    <x v="0"/>
    <m/>
    <m/>
    <m/>
  </r>
  <r>
    <d v="2022-10-01T00:00:00"/>
    <s v="ORD109967"/>
    <s v="CUST6437"/>
    <x v="0"/>
    <x v="3"/>
    <s v="Furniture"/>
    <x v="3"/>
    <n v="2"/>
    <n v="38826.089999999997"/>
    <n v="0"/>
    <x v="0"/>
    <x v="1"/>
    <x v="1"/>
    <x v="1"/>
    <x v="2295"/>
    <m/>
    <m/>
    <m/>
  </r>
  <r>
    <d v="2023-08-02T00:00:00"/>
    <s v="ORD111101"/>
    <s v="CUST1671"/>
    <x v="1"/>
    <x v="1"/>
    <s v="Electronics"/>
    <x v="4"/>
    <n v="3"/>
    <n v="18235.919999999998"/>
    <n v="20"/>
    <x v="2"/>
    <x v="1"/>
    <x v="4"/>
    <x v="0"/>
    <x v="0"/>
    <m/>
    <m/>
    <m/>
  </r>
  <r>
    <d v="2022-10-01T00:00:00"/>
    <s v="ORD106520"/>
    <s v="CUST6353"/>
    <x v="3"/>
    <x v="1"/>
    <s v="Furniture"/>
    <x v="3"/>
    <n v="8"/>
    <n v="41054.06"/>
    <n v="10"/>
    <x v="3"/>
    <x v="3"/>
    <x v="7"/>
    <x v="1"/>
    <x v="2296"/>
    <m/>
    <m/>
    <m/>
  </r>
  <r>
    <d v="2023-02-11T00:00:00"/>
    <s v="ORD109180"/>
    <s v="CUST8652"/>
    <x v="3"/>
    <x v="0"/>
    <s v="Electrnics"/>
    <x v="6"/>
    <n v="2"/>
    <n v="35421.379999999997"/>
    <m/>
    <x v="2"/>
    <x v="4"/>
    <x v="5"/>
    <x v="1"/>
    <x v="0"/>
    <m/>
    <m/>
    <m/>
  </r>
  <r>
    <d v="2023-11-06T00:00:00"/>
    <s v="ORD108197"/>
    <s v="CUST7754"/>
    <x v="2"/>
    <x v="1"/>
    <s v="Electronics"/>
    <x v="14"/>
    <n v="2"/>
    <n v="44717.74"/>
    <n v="0"/>
    <x v="3"/>
    <x v="2"/>
    <x v="6"/>
    <x v="0"/>
    <x v="0"/>
    <m/>
    <m/>
    <m/>
  </r>
  <r>
    <d v="2022-10-01T00:00:00"/>
    <s v="ORD100491"/>
    <s v="CUST3077"/>
    <x v="4"/>
    <x v="2"/>
    <s v="Clothing"/>
    <x v="2"/>
    <n v="5"/>
    <n v="6713.68"/>
    <n v="10"/>
    <x v="1"/>
    <x v="3"/>
    <x v="1"/>
    <x v="2"/>
    <x v="2297"/>
    <m/>
    <m/>
    <m/>
  </r>
  <r>
    <d v="2023-05-03T00:00:00"/>
    <s v="ORD107599"/>
    <s v="CUST1657"/>
    <x v="0"/>
    <x v="0"/>
    <s v="Furniture"/>
    <x v="10"/>
    <n v="3"/>
    <n v="36728.050000000003"/>
    <m/>
    <x v="0"/>
    <x v="5"/>
    <x v="5"/>
    <x v="0"/>
    <x v="0"/>
    <m/>
    <m/>
    <m/>
  </r>
  <r>
    <d v="2022-02-21T00:00:00"/>
    <s v="ORD111051"/>
    <s v="CUST8060"/>
    <x v="1"/>
    <x v="1"/>
    <s v="Furniture"/>
    <x v="12"/>
    <n v="8"/>
    <n v="6587.46"/>
    <m/>
    <x v="2"/>
    <x v="2"/>
    <x v="7"/>
    <x v="0"/>
    <x v="0"/>
    <m/>
    <m/>
    <m/>
  </r>
  <r>
    <d v="2023-07-11T00:00:00"/>
    <s v="ORD105816"/>
    <s v="CUST2065"/>
    <x v="5"/>
    <x v="3"/>
    <s v="Electronics"/>
    <x v="4"/>
    <n v="1"/>
    <n v="26905.86"/>
    <m/>
    <x v="2"/>
    <x v="3"/>
    <x v="6"/>
    <x v="2"/>
    <x v="0"/>
    <m/>
    <m/>
    <m/>
  </r>
  <r>
    <d v="2022-10-01T00:00:00"/>
    <s v="ORD106939"/>
    <s v="CUST3185"/>
    <x v="5"/>
    <x v="2"/>
    <s v="Furniture"/>
    <x v="10"/>
    <n v="1"/>
    <n v="42011.99"/>
    <n v="20"/>
    <x v="1"/>
    <x v="2"/>
    <x v="5"/>
    <x v="2"/>
    <x v="2298"/>
    <m/>
    <m/>
    <m/>
  </r>
  <r>
    <d v="2022-10-01T00:00:00"/>
    <s v="ORD109501"/>
    <s v="CUST2173"/>
    <x v="5"/>
    <x v="2"/>
    <s v="Furniture"/>
    <x v="12"/>
    <n v="4"/>
    <n v="35981.18"/>
    <n v="20"/>
    <x v="2"/>
    <x v="3"/>
    <x v="0"/>
    <x v="2"/>
    <x v="2299"/>
    <m/>
    <m/>
    <m/>
  </r>
  <r>
    <d v="2022-08-14T00:00:00"/>
    <s v="ORD103548"/>
    <s v="CUST2217"/>
    <x v="2"/>
    <x v="3"/>
    <s v="Clothing"/>
    <x v="2"/>
    <n v="1"/>
    <n v="14354.48"/>
    <n v="10"/>
    <x v="0"/>
    <x v="5"/>
    <x v="1"/>
    <x v="0"/>
    <x v="0"/>
    <m/>
    <m/>
    <m/>
  </r>
  <r>
    <d v="2022-08-17T00:00:00"/>
    <s v="ORD109601"/>
    <s v="CUST2749"/>
    <x v="4"/>
    <x v="1"/>
    <s v="Furnture"/>
    <x v="8"/>
    <n v="4"/>
    <n v="5544.25"/>
    <m/>
    <x v="0"/>
    <x v="0"/>
    <x v="2"/>
    <x v="0"/>
    <x v="0"/>
    <m/>
    <m/>
    <m/>
  </r>
  <r>
    <d v="2023-05-04T00:00:00"/>
    <s v="ORD101916"/>
    <s v="CUST7550"/>
    <x v="0"/>
    <x v="1"/>
    <s v="Clothing"/>
    <x v="8"/>
    <n v="8"/>
    <n v="22601.9"/>
    <n v="5"/>
    <x v="1"/>
    <x v="4"/>
    <x v="1"/>
    <x v="0"/>
    <x v="0"/>
    <m/>
    <m/>
    <m/>
  </r>
  <r>
    <d v="2022-10-01T00:00:00"/>
    <s v="ORD103185"/>
    <s v="CUST7767"/>
    <x v="3"/>
    <x v="1"/>
    <s v="Furnture"/>
    <x v="12"/>
    <n v="2"/>
    <n v="28152.880000000001"/>
    <n v="5"/>
    <x v="0"/>
    <x v="5"/>
    <x v="3"/>
    <x v="2"/>
    <x v="2300"/>
    <m/>
    <m/>
    <m/>
  </r>
  <r>
    <d v="2023-04-30T00:00:00"/>
    <s v="ORD105635"/>
    <s v="CUST2623"/>
    <x v="1"/>
    <x v="1"/>
    <s v="Electronics"/>
    <x v="9"/>
    <n v="1"/>
    <n v="632.4"/>
    <n v="10"/>
    <x v="3"/>
    <x v="1"/>
    <x v="2"/>
    <x v="0"/>
    <x v="0"/>
    <m/>
    <m/>
    <m/>
  </r>
  <r>
    <d v="2022-10-01T00:00:00"/>
    <s v="ORD101910"/>
    <s v="CUST7961"/>
    <x v="5"/>
    <x v="3"/>
    <s v="Clothing"/>
    <x v="13"/>
    <n v="2"/>
    <n v="35025.620000000003"/>
    <n v="15"/>
    <x v="1"/>
    <x v="3"/>
    <x v="1"/>
    <x v="1"/>
    <x v="2301"/>
    <m/>
    <m/>
    <m/>
  </r>
  <r>
    <d v="2022-07-20T00:00:00"/>
    <s v="ORD107854"/>
    <s v="CUST6169"/>
    <x v="5"/>
    <x v="0"/>
    <s v="Electrnics"/>
    <x v="1"/>
    <n v="8"/>
    <n v="37566.43"/>
    <n v="20"/>
    <x v="1"/>
    <x v="2"/>
    <x v="7"/>
    <x v="0"/>
    <x v="0"/>
    <m/>
    <m/>
    <m/>
  </r>
  <r>
    <d v="2023-10-18T00:00:00"/>
    <s v="ORD106237"/>
    <s v="CUST1519"/>
    <x v="2"/>
    <x v="0"/>
    <s v="Clothing"/>
    <x v="2"/>
    <n v="3"/>
    <n v="7106.62"/>
    <n v="0"/>
    <x v="0"/>
    <x v="4"/>
    <x v="0"/>
    <x v="0"/>
    <x v="0"/>
    <m/>
    <m/>
    <m/>
  </r>
  <r>
    <d v="2022-10-01T00:00:00"/>
    <s v="ORD101133"/>
    <s v="CUST1859"/>
    <x v="7"/>
    <x v="1"/>
    <s v="Furniture"/>
    <x v="0"/>
    <n v="9"/>
    <n v="26246.82"/>
    <n v="5"/>
    <x v="1"/>
    <x v="5"/>
    <x v="1"/>
    <x v="1"/>
    <x v="2302"/>
    <m/>
    <m/>
    <m/>
  </r>
  <r>
    <d v="2022-08-09T00:00:00"/>
    <s v="ORD107586"/>
    <s v="CUST8048"/>
    <x v="1"/>
    <x v="1"/>
    <s v="Clothing"/>
    <x v="13"/>
    <n v="10"/>
    <n v="48428.74"/>
    <n v="10"/>
    <x v="3"/>
    <x v="2"/>
    <x v="0"/>
    <x v="0"/>
    <x v="0"/>
    <m/>
    <m/>
    <m/>
  </r>
  <r>
    <d v="2022-09-10T00:00:00"/>
    <s v="ORD110058"/>
    <s v="CUST3009"/>
    <x v="7"/>
    <x v="3"/>
    <s v="Furnture"/>
    <x v="13"/>
    <n v="8"/>
    <n v="28686.21"/>
    <m/>
    <x v="3"/>
    <x v="2"/>
    <x v="7"/>
    <x v="2"/>
    <x v="0"/>
    <m/>
    <m/>
    <m/>
  </r>
  <r>
    <d v="2022-11-17T00:00:00"/>
    <s v="ORD102518"/>
    <s v="CUST4031"/>
    <x v="7"/>
    <x v="2"/>
    <s v="Furniture"/>
    <x v="7"/>
    <n v="5"/>
    <n v="15134.11"/>
    <n v="20"/>
    <x v="1"/>
    <x v="2"/>
    <x v="6"/>
    <x v="0"/>
    <x v="0"/>
    <m/>
    <m/>
    <m/>
  </r>
  <r>
    <d v="2022-11-05T00:00:00"/>
    <s v="ORD110781"/>
    <s v="CUST7446"/>
    <x v="4"/>
    <x v="2"/>
    <s v="Furnture"/>
    <x v="0"/>
    <n v="5"/>
    <n v="1548.93"/>
    <n v="10"/>
    <x v="2"/>
    <x v="2"/>
    <x v="7"/>
    <x v="0"/>
    <x v="0"/>
    <m/>
    <m/>
    <m/>
  </r>
  <r>
    <d v="2022-12-28T00:00:00"/>
    <s v="ORD101317"/>
    <s v="CUST4080"/>
    <x v="6"/>
    <x v="0"/>
    <s v="Furniture"/>
    <x v="10"/>
    <n v="8"/>
    <n v="47462.239999999998"/>
    <n v="15"/>
    <x v="0"/>
    <x v="3"/>
    <x v="1"/>
    <x v="0"/>
    <x v="0"/>
    <m/>
    <m/>
    <m/>
  </r>
  <r>
    <d v="2022-10-01T00:00:00"/>
    <s v="ORD104368"/>
    <s v="CUST8780"/>
    <x v="0"/>
    <x v="1"/>
    <s v="Furnture"/>
    <x v="8"/>
    <n v="10"/>
    <n v="23403.45"/>
    <n v="20"/>
    <x v="1"/>
    <x v="3"/>
    <x v="0"/>
    <x v="0"/>
    <x v="0"/>
    <m/>
    <m/>
    <m/>
  </r>
  <r>
    <d v="2022-10-01T00:00:00"/>
    <s v="ORD100121"/>
    <s v="CUST6940"/>
    <x v="5"/>
    <x v="3"/>
    <s v="Furnture"/>
    <x v="12"/>
    <n v="4"/>
    <n v="17152.439999999999"/>
    <n v="15"/>
    <x v="3"/>
    <x v="2"/>
    <x v="2"/>
    <x v="1"/>
    <x v="2303"/>
    <m/>
    <m/>
    <m/>
  </r>
  <r>
    <d v="2022-11-08T00:00:00"/>
    <s v="ORD109272"/>
    <s v="CUST5181"/>
    <x v="3"/>
    <x v="3"/>
    <s v="Electrnics"/>
    <x v="1"/>
    <n v="4"/>
    <n v="6505.87"/>
    <m/>
    <x v="3"/>
    <x v="3"/>
    <x v="2"/>
    <x v="0"/>
    <x v="0"/>
    <m/>
    <m/>
    <m/>
  </r>
  <r>
    <d v="2022-02-15T00:00:00"/>
    <s v="ORD102449"/>
    <s v="CUST6311"/>
    <x v="4"/>
    <x v="0"/>
    <s v="Furniture"/>
    <x v="0"/>
    <n v="1"/>
    <n v="6363.12"/>
    <n v="5"/>
    <x v="1"/>
    <x v="0"/>
    <x v="1"/>
    <x v="0"/>
    <x v="0"/>
    <m/>
    <m/>
    <m/>
  </r>
  <r>
    <d v="2023-04-08T00:00:00"/>
    <s v="ORD108631"/>
    <s v="CUST6270"/>
    <x v="5"/>
    <x v="1"/>
    <s v="Electronics"/>
    <x v="11"/>
    <n v="3"/>
    <n v="23972.41"/>
    <n v="5"/>
    <x v="0"/>
    <x v="1"/>
    <x v="4"/>
    <x v="0"/>
    <x v="0"/>
    <m/>
    <m/>
    <m/>
  </r>
  <r>
    <d v="2022-10-01T00:00:00"/>
    <s v="ORD106373"/>
    <s v="CUST6876"/>
    <x v="6"/>
    <x v="2"/>
    <s v="Electronics"/>
    <x v="9"/>
    <n v="6"/>
    <n v="16567.38"/>
    <n v="20"/>
    <x v="1"/>
    <x v="2"/>
    <x v="0"/>
    <x v="1"/>
    <x v="2304"/>
    <m/>
    <m/>
    <m/>
  </r>
  <r>
    <d v="2022-08-03T00:00:00"/>
    <s v="ORD102601"/>
    <s v="CUST1857"/>
    <x v="0"/>
    <x v="1"/>
    <s v="Furnture"/>
    <x v="6"/>
    <n v="4"/>
    <n v="32576.639999999999"/>
    <m/>
    <x v="0"/>
    <x v="0"/>
    <x v="2"/>
    <x v="1"/>
    <x v="0"/>
    <m/>
    <m/>
    <m/>
  </r>
  <r>
    <d v="2022-01-31T00:00:00"/>
    <s v="ORD101522"/>
    <s v="CUST9321"/>
    <x v="0"/>
    <x v="1"/>
    <s v="Electronics"/>
    <x v="14"/>
    <n v="7"/>
    <n v="6172.97"/>
    <n v="20"/>
    <x v="0"/>
    <x v="3"/>
    <x v="7"/>
    <x v="0"/>
    <x v="0"/>
    <m/>
    <m/>
    <m/>
  </r>
  <r>
    <d v="2022-10-01T00:00:00"/>
    <s v="ORD108020"/>
    <s v="CUST4968"/>
    <x v="7"/>
    <x v="3"/>
    <s v="Furnture"/>
    <x v="2"/>
    <n v="7"/>
    <n v="44350.01"/>
    <n v="10"/>
    <x v="1"/>
    <x v="2"/>
    <x v="7"/>
    <x v="1"/>
    <x v="2305"/>
    <m/>
    <m/>
    <m/>
  </r>
  <r>
    <d v="2023-09-07T00:00:00"/>
    <s v="ORD102173"/>
    <s v="CUST3944"/>
    <x v="2"/>
    <x v="3"/>
    <s v="Clothing"/>
    <x v="8"/>
    <n v="4"/>
    <n v="2563.5100000000002"/>
    <n v="10"/>
    <x v="3"/>
    <x v="5"/>
    <x v="0"/>
    <x v="0"/>
    <x v="0"/>
    <m/>
    <m/>
    <m/>
  </r>
  <r>
    <d v="2022-07-12T00:00:00"/>
    <s v="ORD103283"/>
    <s v="CUST3340"/>
    <x v="1"/>
    <x v="1"/>
    <s v="Electronics"/>
    <x v="1"/>
    <n v="10"/>
    <n v="2851.66"/>
    <n v="15"/>
    <x v="2"/>
    <x v="4"/>
    <x v="3"/>
    <x v="0"/>
    <x v="0"/>
    <m/>
    <m/>
    <m/>
  </r>
  <r>
    <d v="2022-10-01T00:00:00"/>
    <s v="ORD104554"/>
    <s v="CUST2794"/>
    <x v="0"/>
    <x v="1"/>
    <s v="Furnture"/>
    <x v="6"/>
    <n v="3"/>
    <n v="43226.04"/>
    <n v="0"/>
    <x v="0"/>
    <x v="0"/>
    <x v="0"/>
    <x v="2"/>
    <x v="2306"/>
    <m/>
    <m/>
    <m/>
  </r>
  <r>
    <d v="2022-10-01T00:00:00"/>
    <s v="ORD103605"/>
    <s v="CUST5677"/>
    <x v="4"/>
    <x v="1"/>
    <s v="Furnture"/>
    <x v="1"/>
    <n v="10"/>
    <n v="30521.24"/>
    <n v="15"/>
    <x v="2"/>
    <x v="0"/>
    <x v="7"/>
    <x v="2"/>
    <x v="2307"/>
    <m/>
    <m/>
    <m/>
  </r>
  <r>
    <d v="2022-06-13T00:00:00"/>
    <s v="ORD110425"/>
    <s v="CUST6255"/>
    <x v="1"/>
    <x v="1"/>
    <s v="Furnture"/>
    <x v="7"/>
    <n v="9"/>
    <n v="37095.589999999997"/>
    <m/>
    <x v="1"/>
    <x v="5"/>
    <x v="4"/>
    <x v="2"/>
    <x v="0"/>
    <m/>
    <m/>
    <m/>
  </r>
  <r>
    <d v="2022-10-01T00:00:00"/>
    <s v="ORD109063"/>
    <s v="CUST1095"/>
    <x v="7"/>
    <x v="2"/>
    <s v="Furniture"/>
    <x v="3"/>
    <n v="7"/>
    <n v="27020.68"/>
    <n v="10"/>
    <x v="0"/>
    <x v="1"/>
    <x v="1"/>
    <x v="1"/>
    <x v="2308"/>
    <m/>
    <m/>
    <m/>
  </r>
  <r>
    <d v="2023-09-04T00:00:00"/>
    <s v="ORD105701"/>
    <s v="CUST5562"/>
    <x v="3"/>
    <x v="3"/>
    <s v="Furniture"/>
    <x v="12"/>
    <n v="4"/>
    <n v="19244.41"/>
    <m/>
    <x v="3"/>
    <x v="2"/>
    <x v="0"/>
    <x v="2"/>
    <x v="0"/>
    <m/>
    <m/>
    <m/>
  </r>
  <r>
    <d v="2022-10-01T00:00:00"/>
    <s v="ORD110967"/>
    <s v="CUST7494"/>
    <x v="1"/>
    <x v="0"/>
    <s v="Electrnics"/>
    <x v="6"/>
    <n v="2"/>
    <n v="15926.98"/>
    <n v="5"/>
    <x v="1"/>
    <x v="2"/>
    <x v="6"/>
    <x v="2"/>
    <x v="2309"/>
    <m/>
    <m/>
    <m/>
  </r>
  <r>
    <d v="2023-05-14T00:00:00"/>
    <s v="ORD103768"/>
    <s v="CUST2039"/>
    <x v="7"/>
    <x v="1"/>
    <s v="Furniture"/>
    <x v="10"/>
    <n v="4"/>
    <n v="12293.12"/>
    <n v="10"/>
    <x v="0"/>
    <x v="5"/>
    <x v="0"/>
    <x v="0"/>
    <x v="0"/>
    <m/>
    <m/>
    <m/>
  </r>
  <r>
    <d v="2022-12-24T00:00:00"/>
    <s v="ORD106991"/>
    <s v="CUST4317"/>
    <x v="0"/>
    <x v="0"/>
    <s v="Furniture"/>
    <x v="7"/>
    <n v="10"/>
    <n v="43990.49"/>
    <n v="10"/>
    <x v="3"/>
    <x v="5"/>
    <x v="2"/>
    <x v="0"/>
    <x v="0"/>
    <m/>
    <m/>
    <m/>
  </r>
  <r>
    <d v="2022-10-01T00:00:00"/>
    <s v="ORD108298"/>
    <s v="CUST1118"/>
    <x v="1"/>
    <x v="3"/>
    <s v="Electronics"/>
    <x v="11"/>
    <n v="1"/>
    <n v="15056.13"/>
    <n v="15"/>
    <x v="1"/>
    <x v="0"/>
    <x v="4"/>
    <x v="2"/>
    <x v="2310"/>
    <m/>
    <m/>
    <m/>
  </r>
  <r>
    <d v="2022-10-01T00:00:00"/>
    <s v="ORD104038"/>
    <s v="CUST2405"/>
    <x v="6"/>
    <x v="1"/>
    <s v="Electrnics"/>
    <x v="8"/>
    <n v="9"/>
    <n v="36152.54"/>
    <n v="5"/>
    <x v="0"/>
    <x v="3"/>
    <x v="1"/>
    <x v="1"/>
    <x v="2311"/>
    <m/>
    <m/>
    <m/>
  </r>
  <r>
    <d v="2022-10-01T00:00:00"/>
    <s v="ORD103502"/>
    <s v="CUST6662"/>
    <x v="0"/>
    <x v="3"/>
    <s v="Furniture"/>
    <x v="12"/>
    <n v="10"/>
    <n v="1232.43"/>
    <n v="5"/>
    <x v="1"/>
    <x v="5"/>
    <x v="5"/>
    <x v="2"/>
    <x v="2312"/>
    <m/>
    <m/>
    <m/>
  </r>
  <r>
    <d v="2022-11-24T00:00:00"/>
    <s v="ORD101407"/>
    <s v="CUST9456"/>
    <x v="6"/>
    <x v="0"/>
    <s v="Furniture"/>
    <x v="7"/>
    <n v="1"/>
    <n v="39547.35"/>
    <n v="20"/>
    <x v="1"/>
    <x v="5"/>
    <x v="1"/>
    <x v="0"/>
    <x v="0"/>
    <m/>
    <m/>
    <m/>
  </r>
  <r>
    <d v="2022-07-24T00:00:00"/>
    <s v="ORD104631"/>
    <s v="CUST3074"/>
    <x v="0"/>
    <x v="1"/>
    <s v="Electronics"/>
    <x v="4"/>
    <n v="6"/>
    <n v="7808.7"/>
    <n v="10"/>
    <x v="0"/>
    <x v="5"/>
    <x v="6"/>
    <x v="0"/>
    <x v="0"/>
    <m/>
    <m/>
    <m/>
  </r>
  <r>
    <d v="2022-10-01T00:00:00"/>
    <s v="ORD106092"/>
    <s v="CUST9913"/>
    <x v="7"/>
    <x v="0"/>
    <s v="Clothing"/>
    <x v="8"/>
    <n v="9"/>
    <n v="4808.09"/>
    <n v="20"/>
    <x v="3"/>
    <x v="2"/>
    <x v="3"/>
    <x v="2"/>
    <x v="2313"/>
    <m/>
    <m/>
    <m/>
  </r>
  <r>
    <d v="2022-09-24T00:00:00"/>
    <s v="ORD106778"/>
    <s v="CUST5127"/>
    <x v="0"/>
    <x v="3"/>
    <s v="Furniture"/>
    <x v="3"/>
    <n v="8"/>
    <n v="27647.54"/>
    <n v="5"/>
    <x v="0"/>
    <x v="1"/>
    <x v="6"/>
    <x v="0"/>
    <x v="0"/>
    <m/>
    <m/>
    <m/>
  </r>
  <r>
    <d v="2022-07-01T00:00:00"/>
    <s v="ORD104935"/>
    <s v="CUST8351"/>
    <x v="6"/>
    <x v="1"/>
    <s v="Furniture"/>
    <x v="0"/>
    <n v="5"/>
    <n v="12796.3"/>
    <n v="10"/>
    <x v="1"/>
    <x v="0"/>
    <x v="1"/>
    <x v="0"/>
    <x v="0"/>
    <m/>
    <m/>
    <m/>
  </r>
  <r>
    <d v="2022-06-09T00:00:00"/>
    <s v="ORD108814"/>
    <s v="CUST4293"/>
    <x v="4"/>
    <x v="3"/>
    <s v="Electronics"/>
    <x v="11"/>
    <n v="9"/>
    <n v="6726.85"/>
    <m/>
    <x v="3"/>
    <x v="0"/>
    <x v="7"/>
    <x v="0"/>
    <x v="0"/>
    <m/>
    <m/>
    <m/>
  </r>
  <r>
    <d v="2023-07-11T00:00:00"/>
    <s v="ORD111904"/>
    <s v="CUST9553"/>
    <x v="5"/>
    <x v="3"/>
    <s v="Electronics"/>
    <x v="11"/>
    <n v="4"/>
    <n v="42603.14"/>
    <m/>
    <x v="2"/>
    <x v="4"/>
    <x v="1"/>
    <x v="1"/>
    <x v="0"/>
    <m/>
    <m/>
    <m/>
  </r>
  <r>
    <d v="2023-08-05T00:00:00"/>
    <s v="ORD102579"/>
    <s v="CUST7831"/>
    <x v="2"/>
    <x v="1"/>
    <s v="Electrnics"/>
    <x v="14"/>
    <n v="7"/>
    <n v="44317.21"/>
    <n v="10"/>
    <x v="2"/>
    <x v="2"/>
    <x v="4"/>
    <x v="0"/>
    <x v="0"/>
    <m/>
    <m/>
    <m/>
  </r>
  <r>
    <d v="2023-09-15T00:00:00"/>
    <s v="ORD109148"/>
    <s v="CUST3894"/>
    <x v="5"/>
    <x v="1"/>
    <s v="Furniture"/>
    <x v="3"/>
    <n v="7"/>
    <n v="24182.85"/>
    <m/>
    <x v="2"/>
    <x v="3"/>
    <x v="6"/>
    <x v="0"/>
    <x v="0"/>
    <m/>
    <m/>
    <m/>
  </r>
  <r>
    <d v="2023-05-17T00:00:00"/>
    <s v="ORD103269"/>
    <s v="CUST4304"/>
    <x v="0"/>
    <x v="0"/>
    <s v="Clothing"/>
    <x v="13"/>
    <n v="1"/>
    <n v="13845.43"/>
    <n v="20"/>
    <x v="0"/>
    <x v="1"/>
    <x v="6"/>
    <x v="0"/>
    <x v="0"/>
    <m/>
    <m/>
    <m/>
  </r>
  <r>
    <d v="2022-10-01T00:00:00"/>
    <s v="ORD111558"/>
    <s v="CUST6080"/>
    <x v="2"/>
    <x v="3"/>
    <s v="Electronics"/>
    <x v="1"/>
    <n v="8"/>
    <n v="44816.68"/>
    <n v="15"/>
    <x v="2"/>
    <x v="3"/>
    <x v="5"/>
    <x v="2"/>
    <x v="2314"/>
    <m/>
    <m/>
    <m/>
  </r>
  <r>
    <d v="2022-01-14T00:00:00"/>
    <s v="ORD101867"/>
    <s v="CUST7840"/>
    <x v="7"/>
    <x v="3"/>
    <s v="Furnture"/>
    <x v="14"/>
    <n v="8"/>
    <n v="2083.9"/>
    <n v="15"/>
    <x v="2"/>
    <x v="0"/>
    <x v="4"/>
    <x v="0"/>
    <x v="0"/>
    <m/>
    <m/>
    <m/>
  </r>
  <r>
    <d v="2023-02-26T00:00:00"/>
    <s v="ORD105550"/>
    <s v="CUST4178"/>
    <x v="3"/>
    <x v="0"/>
    <s v="Clothing"/>
    <x v="2"/>
    <n v="3"/>
    <n v="42209.58"/>
    <n v="15"/>
    <x v="3"/>
    <x v="0"/>
    <x v="2"/>
    <x v="0"/>
    <x v="0"/>
    <m/>
    <m/>
    <m/>
  </r>
  <r>
    <d v="2022-08-03T00:00:00"/>
    <s v="ORD106074"/>
    <s v="CUST8071"/>
    <x v="2"/>
    <x v="1"/>
    <s v="Electrnics"/>
    <x v="13"/>
    <n v="5"/>
    <n v="47094.52"/>
    <n v="15"/>
    <x v="0"/>
    <x v="3"/>
    <x v="0"/>
    <x v="0"/>
    <x v="0"/>
    <m/>
    <m/>
    <m/>
  </r>
  <r>
    <d v="2023-05-06T00:00:00"/>
    <s v="ORD102521"/>
    <s v="CUST1854"/>
    <x v="3"/>
    <x v="2"/>
    <s v="Electrnics"/>
    <x v="10"/>
    <n v="10"/>
    <n v="4988.6499999999996"/>
    <n v="5"/>
    <x v="0"/>
    <x v="5"/>
    <x v="4"/>
    <x v="0"/>
    <x v="0"/>
    <m/>
    <m/>
    <m/>
  </r>
  <r>
    <d v="2022-12-16T00:00:00"/>
    <s v="ORD101820"/>
    <s v="CUST6935"/>
    <x v="5"/>
    <x v="3"/>
    <s v="Furnture"/>
    <x v="9"/>
    <n v="7"/>
    <n v="42718.69"/>
    <m/>
    <x v="0"/>
    <x v="5"/>
    <x v="0"/>
    <x v="1"/>
    <x v="0"/>
    <m/>
    <m/>
    <m/>
  </r>
  <r>
    <d v="2023-05-09T00:00:00"/>
    <s v="ORD110359"/>
    <s v="CUST1912"/>
    <x v="0"/>
    <x v="3"/>
    <s v="Furniture"/>
    <x v="12"/>
    <n v="4"/>
    <n v="13497.56"/>
    <n v="15"/>
    <x v="3"/>
    <x v="4"/>
    <x v="4"/>
    <x v="0"/>
    <x v="0"/>
    <m/>
    <m/>
    <m/>
  </r>
  <r>
    <d v="2023-10-05T00:00:00"/>
    <s v="ORD100051"/>
    <s v="CUST4978"/>
    <x v="4"/>
    <x v="1"/>
    <s v="Furnture"/>
    <x v="5"/>
    <n v="5"/>
    <n v="42529.63"/>
    <n v="20"/>
    <x v="0"/>
    <x v="1"/>
    <x v="1"/>
    <x v="0"/>
    <x v="0"/>
    <m/>
    <m/>
    <m/>
  </r>
  <r>
    <d v="2022-10-01T00:00:00"/>
    <s v="ORD103888"/>
    <s v="CUST1716"/>
    <x v="2"/>
    <x v="3"/>
    <s v="Electrnics"/>
    <x v="1"/>
    <n v="1"/>
    <n v="18316.29"/>
    <n v="20"/>
    <x v="0"/>
    <x v="5"/>
    <x v="3"/>
    <x v="2"/>
    <x v="2315"/>
    <m/>
    <m/>
    <m/>
  </r>
  <r>
    <d v="2023-01-17T00:00:00"/>
    <s v="ORD105187"/>
    <s v="CUST9294"/>
    <x v="1"/>
    <x v="2"/>
    <s v="Electronics"/>
    <x v="9"/>
    <n v="2"/>
    <n v="563.97"/>
    <n v="20"/>
    <x v="3"/>
    <x v="5"/>
    <x v="3"/>
    <x v="0"/>
    <x v="0"/>
    <m/>
    <m/>
    <m/>
  </r>
  <r>
    <d v="2022-10-01T00:00:00"/>
    <s v="ORD110558"/>
    <s v="CUST7763"/>
    <x v="3"/>
    <x v="3"/>
    <s v="Furnture"/>
    <x v="14"/>
    <n v="10"/>
    <n v="39450.26"/>
    <n v="10"/>
    <x v="2"/>
    <x v="1"/>
    <x v="5"/>
    <x v="1"/>
    <x v="2316"/>
    <m/>
    <m/>
    <m/>
  </r>
  <r>
    <d v="2022-12-22T00:00:00"/>
    <s v="ORD103577"/>
    <s v="CUST9875"/>
    <x v="7"/>
    <x v="1"/>
    <s v="Furnture"/>
    <x v="7"/>
    <n v="4"/>
    <n v="19349.439999999999"/>
    <n v="0"/>
    <x v="3"/>
    <x v="3"/>
    <x v="7"/>
    <x v="0"/>
    <x v="0"/>
    <m/>
    <m/>
    <m/>
  </r>
  <r>
    <d v="2022-10-01T00:00:00"/>
    <s v="ORD104565"/>
    <s v="CUST9002"/>
    <x v="2"/>
    <x v="1"/>
    <s v="Clothing"/>
    <x v="2"/>
    <n v="10"/>
    <n v="2417.5"/>
    <n v="10"/>
    <x v="0"/>
    <x v="2"/>
    <x v="0"/>
    <x v="2"/>
    <x v="2317"/>
    <m/>
    <m/>
    <m/>
  </r>
  <r>
    <d v="2023-12-13T00:00:00"/>
    <s v="ORD111014"/>
    <s v="CUST6257"/>
    <x v="2"/>
    <x v="3"/>
    <s v="Electrnics"/>
    <x v="4"/>
    <n v="9"/>
    <n v="21304.54"/>
    <n v="5"/>
    <x v="0"/>
    <x v="4"/>
    <x v="4"/>
    <x v="0"/>
    <x v="0"/>
    <m/>
    <m/>
    <m/>
  </r>
  <r>
    <d v="2023-02-20T00:00:00"/>
    <s v="ORD109963"/>
    <s v="CUST2675"/>
    <x v="3"/>
    <x v="1"/>
    <s v="Clothing"/>
    <x v="6"/>
    <n v="10"/>
    <n v="46280.26"/>
    <n v="20"/>
    <x v="3"/>
    <x v="3"/>
    <x v="2"/>
    <x v="0"/>
    <x v="0"/>
    <m/>
    <m/>
    <m/>
  </r>
  <r>
    <d v="2022-10-01T00:00:00"/>
    <s v="ORD106266"/>
    <s v="CUST4685"/>
    <x v="3"/>
    <x v="3"/>
    <s v="Electrnics"/>
    <x v="3"/>
    <n v="10"/>
    <n v="41121.53"/>
    <n v="0"/>
    <x v="0"/>
    <x v="2"/>
    <x v="1"/>
    <x v="2"/>
    <x v="2318"/>
    <m/>
    <m/>
    <m/>
  </r>
  <r>
    <d v="2022-10-01T00:00:00"/>
    <s v="ORD101858"/>
    <s v="CUST8552"/>
    <x v="3"/>
    <x v="2"/>
    <s v="Electrnics"/>
    <x v="8"/>
    <n v="8"/>
    <n v="30312.69"/>
    <n v="5"/>
    <x v="1"/>
    <x v="5"/>
    <x v="4"/>
    <x v="1"/>
    <x v="2319"/>
    <m/>
    <m/>
    <m/>
  </r>
  <r>
    <d v="2022-10-01T00:00:00"/>
    <s v="ORD107443"/>
    <s v="CUST9282"/>
    <x v="3"/>
    <x v="3"/>
    <s v="Furnture"/>
    <x v="8"/>
    <n v="7"/>
    <n v="10476.4"/>
    <n v="10"/>
    <x v="1"/>
    <x v="5"/>
    <x v="7"/>
    <x v="1"/>
    <x v="2320"/>
    <m/>
    <m/>
    <m/>
  </r>
  <r>
    <d v="2022-10-17T00:00:00"/>
    <s v="ORD111531"/>
    <s v="CUST8503"/>
    <x v="2"/>
    <x v="3"/>
    <s v="Furniture"/>
    <x v="0"/>
    <n v="2"/>
    <n v="40580.660000000003"/>
    <m/>
    <x v="2"/>
    <x v="3"/>
    <x v="4"/>
    <x v="2"/>
    <x v="0"/>
    <m/>
    <m/>
    <m/>
  </r>
  <r>
    <d v="2022-10-01T00:00:00"/>
    <s v="ORD104961"/>
    <s v="CUST5523"/>
    <x v="6"/>
    <x v="1"/>
    <s v="Furniture"/>
    <x v="0"/>
    <n v="9"/>
    <n v="28369.35"/>
    <n v="0"/>
    <x v="0"/>
    <x v="0"/>
    <x v="4"/>
    <x v="1"/>
    <x v="2321"/>
    <m/>
    <m/>
    <m/>
  </r>
  <r>
    <d v="2022-10-01T00:00:00"/>
    <s v="ORD107372"/>
    <s v="CUST1127"/>
    <x v="3"/>
    <x v="0"/>
    <s v="Electrnics"/>
    <x v="1"/>
    <n v="4"/>
    <n v="37378.22"/>
    <n v="20"/>
    <x v="0"/>
    <x v="0"/>
    <x v="0"/>
    <x v="2"/>
    <x v="2322"/>
    <m/>
    <m/>
    <m/>
  </r>
  <r>
    <d v="2022-10-01T00:00:00"/>
    <s v="ORD107251"/>
    <s v="CUST9954"/>
    <x v="3"/>
    <x v="3"/>
    <s v="Furnture"/>
    <x v="1"/>
    <n v="9"/>
    <n v="4689.3999999999996"/>
    <n v="20"/>
    <x v="2"/>
    <x v="2"/>
    <x v="4"/>
    <x v="1"/>
    <x v="2323"/>
    <m/>
    <m/>
    <m/>
  </r>
  <r>
    <d v="2022-03-17T00:00:00"/>
    <s v="ORD108698"/>
    <s v="CUST4145"/>
    <x v="3"/>
    <x v="2"/>
    <s v="Furnture"/>
    <x v="12"/>
    <n v="1"/>
    <n v="41207"/>
    <n v="5"/>
    <x v="0"/>
    <x v="2"/>
    <x v="4"/>
    <x v="0"/>
    <x v="0"/>
    <m/>
    <m/>
    <m/>
  </r>
  <r>
    <d v="2022-10-01T00:00:00"/>
    <s v="ORD111157"/>
    <s v="CUST4428"/>
    <x v="0"/>
    <x v="0"/>
    <s v="Furniture"/>
    <x v="10"/>
    <n v="2"/>
    <n v="43430.35"/>
    <n v="10"/>
    <x v="0"/>
    <x v="5"/>
    <x v="3"/>
    <x v="2"/>
    <x v="2324"/>
    <m/>
    <m/>
    <m/>
  </r>
  <r>
    <d v="2023-03-05T00:00:00"/>
    <s v="ORD105198"/>
    <s v="CUST9131"/>
    <x v="6"/>
    <x v="1"/>
    <s v="Clothing"/>
    <x v="6"/>
    <n v="8"/>
    <n v="40634.68"/>
    <n v="15"/>
    <x v="2"/>
    <x v="2"/>
    <x v="1"/>
    <x v="0"/>
    <x v="0"/>
    <m/>
    <m/>
    <m/>
  </r>
  <r>
    <d v="2023-02-20T00:00:00"/>
    <s v="ORD107722"/>
    <s v="CUST4366"/>
    <x v="3"/>
    <x v="3"/>
    <s v="Electronics"/>
    <x v="14"/>
    <n v="1"/>
    <n v="157.55000000000001"/>
    <n v="10"/>
    <x v="3"/>
    <x v="0"/>
    <x v="7"/>
    <x v="0"/>
    <x v="0"/>
    <m/>
    <m/>
    <m/>
  </r>
  <r>
    <d v="2023-02-14T00:00:00"/>
    <s v="ORD100425"/>
    <s v="CUST4562"/>
    <x v="4"/>
    <x v="1"/>
    <s v="Electronics"/>
    <x v="11"/>
    <n v="6"/>
    <n v="39665.919999999998"/>
    <n v="5"/>
    <x v="2"/>
    <x v="5"/>
    <x v="3"/>
    <x v="0"/>
    <x v="0"/>
    <m/>
    <m/>
    <m/>
  </r>
  <r>
    <d v="2022-03-14T00:00:00"/>
    <s v="ORD104284"/>
    <s v="CUST3528"/>
    <x v="0"/>
    <x v="2"/>
    <s v="Electrnics"/>
    <x v="0"/>
    <n v="3"/>
    <n v="10896.45"/>
    <n v="0"/>
    <x v="0"/>
    <x v="0"/>
    <x v="2"/>
    <x v="0"/>
    <x v="0"/>
    <m/>
    <m/>
    <m/>
  </r>
  <r>
    <d v="2022-10-01T00:00:00"/>
    <s v="ORD108240"/>
    <s v="CUST2629"/>
    <x v="1"/>
    <x v="3"/>
    <s v="Clothing"/>
    <x v="13"/>
    <n v="4"/>
    <n v="49906.63"/>
    <n v="10"/>
    <x v="0"/>
    <x v="1"/>
    <x v="3"/>
    <x v="2"/>
    <x v="2325"/>
    <m/>
    <m/>
    <m/>
  </r>
  <r>
    <d v="2022-10-21T00:00:00"/>
    <s v="ORD108310"/>
    <s v="CUST1478"/>
    <x v="6"/>
    <x v="1"/>
    <s v="Electrnics"/>
    <x v="1"/>
    <n v="6"/>
    <n v="34590.78"/>
    <m/>
    <x v="1"/>
    <x v="4"/>
    <x v="5"/>
    <x v="0"/>
    <x v="0"/>
    <m/>
    <m/>
    <m/>
  </r>
  <r>
    <d v="2022-10-01T00:00:00"/>
    <s v="ORD100228"/>
    <s v="CUST1528"/>
    <x v="0"/>
    <x v="2"/>
    <s v="Electronics"/>
    <x v="9"/>
    <n v="6"/>
    <n v="43123.76"/>
    <n v="0"/>
    <x v="2"/>
    <x v="0"/>
    <x v="7"/>
    <x v="1"/>
    <x v="2326"/>
    <m/>
    <m/>
    <m/>
  </r>
  <r>
    <d v="2022-01-07T00:00:00"/>
    <s v="ORD109755"/>
    <s v="CUST4340"/>
    <x v="4"/>
    <x v="2"/>
    <s v="Electrnics"/>
    <x v="12"/>
    <n v="2"/>
    <n v="679.43"/>
    <n v="0"/>
    <x v="0"/>
    <x v="5"/>
    <x v="0"/>
    <x v="0"/>
    <x v="0"/>
    <m/>
    <m/>
    <m/>
  </r>
  <r>
    <d v="2022-11-29T00:00:00"/>
    <s v="ORD102741"/>
    <s v="CUST6851"/>
    <x v="0"/>
    <x v="3"/>
    <s v="Electronics"/>
    <x v="9"/>
    <n v="3"/>
    <n v="3072.42"/>
    <n v="5"/>
    <x v="3"/>
    <x v="0"/>
    <x v="4"/>
    <x v="0"/>
    <x v="0"/>
    <m/>
    <m/>
    <m/>
  </r>
  <r>
    <d v="2023-08-28T00:00:00"/>
    <s v="ORD105137"/>
    <s v="CUST4223"/>
    <x v="5"/>
    <x v="0"/>
    <s v="Clothing"/>
    <x v="13"/>
    <n v="5"/>
    <n v="11512.57"/>
    <n v="5"/>
    <x v="1"/>
    <x v="5"/>
    <x v="2"/>
    <x v="0"/>
    <x v="0"/>
    <m/>
    <m/>
    <m/>
  </r>
  <r>
    <d v="2022-10-03T00:00:00"/>
    <s v="ORD110581"/>
    <s v="CUST4664"/>
    <x v="4"/>
    <x v="2"/>
    <s v="Furniture"/>
    <x v="7"/>
    <n v="4"/>
    <n v="45392.31"/>
    <n v="20"/>
    <x v="1"/>
    <x v="4"/>
    <x v="3"/>
    <x v="0"/>
    <x v="0"/>
    <m/>
    <m/>
    <m/>
  </r>
  <r>
    <d v="2023-09-08T00:00:00"/>
    <s v="ORD106067"/>
    <s v="CUST6269"/>
    <x v="0"/>
    <x v="2"/>
    <s v="Furniture"/>
    <x v="0"/>
    <n v="9"/>
    <n v="18352.05"/>
    <n v="0"/>
    <x v="3"/>
    <x v="2"/>
    <x v="0"/>
    <x v="0"/>
    <x v="0"/>
    <m/>
    <m/>
    <m/>
  </r>
  <r>
    <d v="2023-02-07T00:00:00"/>
    <s v="ORD109384"/>
    <s v="CUST5855"/>
    <x v="6"/>
    <x v="0"/>
    <s v="Electronics"/>
    <x v="14"/>
    <n v="10"/>
    <n v="45454.239999999998"/>
    <n v="15"/>
    <x v="3"/>
    <x v="4"/>
    <x v="1"/>
    <x v="0"/>
    <x v="0"/>
    <m/>
    <m/>
    <m/>
  </r>
  <r>
    <d v="2022-10-01T00:00:00"/>
    <s v="ORD102921"/>
    <s v="CUST3788"/>
    <x v="4"/>
    <x v="3"/>
    <s v="Clothing"/>
    <x v="8"/>
    <n v="2"/>
    <n v="32191.94"/>
    <n v="0"/>
    <x v="1"/>
    <x v="2"/>
    <x v="4"/>
    <x v="2"/>
    <x v="2327"/>
    <m/>
    <m/>
    <m/>
  </r>
  <r>
    <d v="2022-08-24T00:00:00"/>
    <s v="ORD108280"/>
    <s v="CUST3719"/>
    <x v="3"/>
    <x v="1"/>
    <s v="Clothing"/>
    <x v="5"/>
    <n v="4"/>
    <n v="1862.31"/>
    <m/>
    <x v="2"/>
    <x v="5"/>
    <x v="1"/>
    <x v="2"/>
    <x v="0"/>
    <m/>
    <m/>
    <m/>
  </r>
  <r>
    <d v="2022-10-01T00:00:00"/>
    <s v="ORD105583"/>
    <s v="CUST4687"/>
    <x v="3"/>
    <x v="1"/>
    <s v="Furnture"/>
    <x v="10"/>
    <n v="8"/>
    <n v="16049.95"/>
    <n v="0"/>
    <x v="3"/>
    <x v="1"/>
    <x v="0"/>
    <x v="2"/>
    <x v="2328"/>
    <m/>
    <m/>
    <m/>
  </r>
  <r>
    <d v="2022-10-01T00:00:00"/>
    <s v="ORD110198"/>
    <s v="CUST1734"/>
    <x v="6"/>
    <x v="1"/>
    <s v="Furnture"/>
    <x v="13"/>
    <n v="1"/>
    <n v="43591.22"/>
    <n v="10"/>
    <x v="3"/>
    <x v="5"/>
    <x v="7"/>
    <x v="1"/>
    <x v="2329"/>
    <m/>
    <m/>
    <m/>
  </r>
  <r>
    <d v="2023-05-23T00:00:00"/>
    <s v="ORD103653"/>
    <s v="CUST7276"/>
    <x v="6"/>
    <x v="3"/>
    <s v="Clothing"/>
    <x v="5"/>
    <n v="9"/>
    <n v="23436.44"/>
    <n v="20"/>
    <x v="3"/>
    <x v="5"/>
    <x v="0"/>
    <x v="0"/>
    <x v="0"/>
    <m/>
    <m/>
    <m/>
  </r>
  <r>
    <d v="2022-10-01T00:00:00"/>
    <s v="ORD107820"/>
    <s v="CUST8258"/>
    <x v="1"/>
    <x v="2"/>
    <s v="Clothing"/>
    <x v="8"/>
    <n v="6"/>
    <n v="28511.68"/>
    <n v="20"/>
    <x v="1"/>
    <x v="0"/>
    <x v="7"/>
    <x v="1"/>
    <x v="2330"/>
    <m/>
    <m/>
    <m/>
  </r>
  <r>
    <d v="2022-10-01T00:00:00"/>
    <s v="ORD106930"/>
    <s v="CUST6943"/>
    <x v="0"/>
    <x v="3"/>
    <s v="Furniture"/>
    <x v="10"/>
    <n v="5"/>
    <n v="44456.17"/>
    <n v="5"/>
    <x v="0"/>
    <x v="3"/>
    <x v="1"/>
    <x v="2"/>
    <x v="2331"/>
    <m/>
    <m/>
    <m/>
  </r>
  <r>
    <d v="2022-03-09T00:00:00"/>
    <s v="ORD101128"/>
    <s v="CUST6543"/>
    <x v="6"/>
    <x v="2"/>
    <s v="Electronics"/>
    <x v="11"/>
    <n v="3"/>
    <n v="12048.62"/>
    <n v="15"/>
    <x v="3"/>
    <x v="4"/>
    <x v="1"/>
    <x v="0"/>
    <x v="0"/>
    <m/>
    <m/>
    <m/>
  </r>
  <r>
    <d v="2022-02-10T00:00:00"/>
    <s v="ORD107474"/>
    <s v="CUST9805"/>
    <x v="7"/>
    <x v="3"/>
    <s v="Clothing"/>
    <x v="5"/>
    <n v="1"/>
    <n v="22493.29"/>
    <n v="15"/>
    <x v="1"/>
    <x v="2"/>
    <x v="3"/>
    <x v="0"/>
    <x v="0"/>
    <m/>
    <m/>
    <m/>
  </r>
  <r>
    <d v="2022-10-01T00:00:00"/>
    <s v="ORD102331"/>
    <s v="CUST6286"/>
    <x v="6"/>
    <x v="3"/>
    <s v="Clothing"/>
    <x v="8"/>
    <n v="3"/>
    <n v="47541.85"/>
    <n v="20"/>
    <x v="1"/>
    <x v="3"/>
    <x v="3"/>
    <x v="2"/>
    <x v="2332"/>
    <m/>
    <m/>
    <m/>
  </r>
  <r>
    <d v="2022-10-01T00:00:00"/>
    <s v="ORD102208"/>
    <s v="CUST7136"/>
    <x v="7"/>
    <x v="1"/>
    <s v="Electronics"/>
    <x v="1"/>
    <n v="3"/>
    <n v="38076.42"/>
    <n v="10"/>
    <x v="0"/>
    <x v="2"/>
    <x v="6"/>
    <x v="2"/>
    <x v="2333"/>
    <m/>
    <m/>
    <m/>
  </r>
  <r>
    <d v="2022-10-01T00:00:00"/>
    <s v="ORD111876"/>
    <s v="CUST4963"/>
    <x v="3"/>
    <x v="3"/>
    <s v="Clothing"/>
    <x v="13"/>
    <n v="6"/>
    <n v="18613.009999999998"/>
    <n v="10"/>
    <x v="2"/>
    <x v="5"/>
    <x v="0"/>
    <x v="1"/>
    <x v="2334"/>
    <m/>
    <m/>
    <m/>
  </r>
  <r>
    <d v="2022-10-01T00:00:00"/>
    <s v="ORD110764"/>
    <s v="CUST8937"/>
    <x v="3"/>
    <x v="1"/>
    <s v="Electrnics"/>
    <x v="10"/>
    <n v="3"/>
    <n v="28490.26"/>
    <n v="20"/>
    <x v="0"/>
    <x v="2"/>
    <x v="3"/>
    <x v="1"/>
    <x v="2335"/>
    <m/>
    <m/>
    <m/>
  </r>
  <r>
    <d v="2022-10-01T00:00:00"/>
    <s v="ORD106187"/>
    <s v="CUST5642"/>
    <x v="3"/>
    <x v="3"/>
    <s v="Furnture"/>
    <x v="4"/>
    <n v="4"/>
    <n v="17693.21"/>
    <n v="5"/>
    <x v="2"/>
    <x v="0"/>
    <x v="6"/>
    <x v="2"/>
    <x v="2336"/>
    <m/>
    <m/>
    <m/>
  </r>
  <r>
    <d v="2022-10-01T00:00:00"/>
    <s v="ORD103153"/>
    <s v="CUST5782"/>
    <x v="5"/>
    <x v="1"/>
    <s v="Electronics"/>
    <x v="11"/>
    <n v="9"/>
    <n v="32540.240000000002"/>
    <n v="5"/>
    <x v="2"/>
    <x v="5"/>
    <x v="6"/>
    <x v="2"/>
    <x v="2337"/>
    <m/>
    <m/>
    <m/>
  </r>
  <r>
    <d v="2022-04-02T00:00:00"/>
    <s v="ORD110023"/>
    <s v="CUST4913"/>
    <x v="0"/>
    <x v="1"/>
    <s v="Electronics"/>
    <x v="9"/>
    <n v="1"/>
    <n v="38544.65"/>
    <n v="0"/>
    <x v="0"/>
    <x v="4"/>
    <x v="5"/>
    <x v="0"/>
    <x v="0"/>
    <m/>
    <m/>
    <m/>
  </r>
  <r>
    <d v="2023-11-20T00:00:00"/>
    <s v="ORD109487"/>
    <s v="CUST6348"/>
    <x v="2"/>
    <x v="0"/>
    <s v="Electronics"/>
    <x v="9"/>
    <n v="10"/>
    <n v="46671.27"/>
    <n v="15"/>
    <x v="0"/>
    <x v="3"/>
    <x v="0"/>
    <x v="0"/>
    <x v="0"/>
    <m/>
    <m/>
    <m/>
  </r>
  <r>
    <d v="2023-10-30T00:00:00"/>
    <s v="ORD108638"/>
    <s v="CUST6258"/>
    <x v="0"/>
    <x v="1"/>
    <s v="Furnture"/>
    <x v="9"/>
    <n v="10"/>
    <n v="17060.91"/>
    <n v="15"/>
    <x v="3"/>
    <x v="4"/>
    <x v="2"/>
    <x v="0"/>
    <x v="0"/>
    <m/>
    <m/>
    <m/>
  </r>
  <r>
    <d v="2023-12-01T00:00:00"/>
    <s v="ORD111620"/>
    <s v="CUST5860"/>
    <x v="7"/>
    <x v="3"/>
    <s v="Furnture"/>
    <x v="0"/>
    <n v="4"/>
    <n v="12368.04"/>
    <n v="5"/>
    <x v="2"/>
    <x v="1"/>
    <x v="2"/>
    <x v="0"/>
    <x v="0"/>
    <m/>
    <m/>
    <m/>
  </r>
  <r>
    <d v="2022-09-12T00:00:00"/>
    <s v="ORD104990"/>
    <s v="CUST8958"/>
    <x v="5"/>
    <x v="3"/>
    <s v="Furniture"/>
    <x v="0"/>
    <n v="5"/>
    <n v="29947.07"/>
    <n v="10"/>
    <x v="0"/>
    <x v="4"/>
    <x v="5"/>
    <x v="0"/>
    <x v="0"/>
    <m/>
    <m/>
    <m/>
  </r>
  <r>
    <d v="2022-10-01T00:00:00"/>
    <s v="ORD102374"/>
    <s v="CUST5332"/>
    <x v="4"/>
    <x v="3"/>
    <s v="Electrnics"/>
    <x v="13"/>
    <n v="9"/>
    <n v="43212.77"/>
    <n v="20"/>
    <x v="2"/>
    <x v="4"/>
    <x v="3"/>
    <x v="2"/>
    <x v="2338"/>
    <m/>
    <m/>
    <m/>
  </r>
  <r>
    <d v="2022-03-22T00:00:00"/>
    <s v="ORD101632"/>
    <s v="CUST2800"/>
    <x v="1"/>
    <x v="3"/>
    <s v="Electrnics"/>
    <x v="0"/>
    <n v="10"/>
    <n v="34827.68"/>
    <n v="5"/>
    <x v="1"/>
    <x v="2"/>
    <x v="1"/>
    <x v="0"/>
    <x v="0"/>
    <m/>
    <m/>
    <m/>
  </r>
  <r>
    <d v="2022-10-01T00:00:00"/>
    <s v="ORD109890"/>
    <s v="CUST5639"/>
    <x v="6"/>
    <x v="1"/>
    <s v="Clothing"/>
    <x v="8"/>
    <n v="6"/>
    <n v="45860.4"/>
    <n v="0"/>
    <x v="2"/>
    <x v="5"/>
    <x v="0"/>
    <x v="1"/>
    <x v="2339"/>
    <m/>
    <m/>
    <m/>
  </r>
  <r>
    <d v="2023-12-01T00:00:00"/>
    <s v="ORD102298"/>
    <s v="CUST6214"/>
    <x v="6"/>
    <x v="1"/>
    <s v="Furnture"/>
    <x v="9"/>
    <n v="8"/>
    <n v="39399.019999999997"/>
    <n v="10"/>
    <x v="2"/>
    <x v="4"/>
    <x v="3"/>
    <x v="0"/>
    <x v="0"/>
    <m/>
    <m/>
    <m/>
  </r>
  <r>
    <d v="2022-10-01T00:00:00"/>
    <s v="ORD107414"/>
    <s v="CUST5298"/>
    <x v="6"/>
    <x v="3"/>
    <s v="Electrnics"/>
    <x v="10"/>
    <n v="10"/>
    <n v="49569.74"/>
    <n v="10"/>
    <x v="0"/>
    <x v="5"/>
    <x v="3"/>
    <x v="2"/>
    <x v="2340"/>
    <m/>
    <m/>
    <m/>
  </r>
  <r>
    <d v="2022-10-01T00:00:00"/>
    <s v="ORD104252"/>
    <s v="CUST6661"/>
    <x v="6"/>
    <x v="0"/>
    <s v="Electronics"/>
    <x v="11"/>
    <n v="1"/>
    <n v="47153.99"/>
    <n v="0"/>
    <x v="2"/>
    <x v="2"/>
    <x v="2"/>
    <x v="1"/>
    <x v="2341"/>
    <m/>
    <m/>
    <m/>
  </r>
  <r>
    <d v="2022-10-01T00:00:00"/>
    <s v="ORD105756"/>
    <s v="CUST1915"/>
    <x v="1"/>
    <x v="0"/>
    <s v="Electrnics"/>
    <x v="8"/>
    <n v="6"/>
    <n v="44213.14"/>
    <n v="5"/>
    <x v="1"/>
    <x v="0"/>
    <x v="1"/>
    <x v="1"/>
    <x v="2342"/>
    <m/>
    <m/>
    <m/>
  </r>
  <r>
    <d v="2022-08-07T00:00:00"/>
    <s v="ORD102721"/>
    <s v="CUST4830"/>
    <x v="0"/>
    <x v="3"/>
    <s v="Electrnics"/>
    <x v="13"/>
    <n v="1"/>
    <n v="37235.589999999997"/>
    <m/>
    <x v="1"/>
    <x v="2"/>
    <x v="1"/>
    <x v="0"/>
    <x v="0"/>
    <m/>
    <m/>
    <m/>
  </r>
  <r>
    <d v="2022-10-01T00:00:00"/>
    <s v="ORD109243"/>
    <s v="CUST7510"/>
    <x v="3"/>
    <x v="3"/>
    <s v="Furniture"/>
    <x v="7"/>
    <n v="4"/>
    <n v="33747.79"/>
    <n v="20"/>
    <x v="3"/>
    <x v="0"/>
    <x v="2"/>
    <x v="1"/>
    <x v="2343"/>
    <m/>
    <m/>
    <m/>
  </r>
  <r>
    <d v="2022-02-10T00:00:00"/>
    <s v="ORD111238"/>
    <s v="CUST1635"/>
    <x v="2"/>
    <x v="0"/>
    <s v="Furnture"/>
    <x v="3"/>
    <n v="5"/>
    <n v="30255.25"/>
    <m/>
    <x v="0"/>
    <x v="1"/>
    <x v="7"/>
    <x v="0"/>
    <x v="0"/>
    <m/>
    <m/>
    <m/>
  </r>
  <r>
    <d v="2023-06-21T00:00:00"/>
    <s v="ORD109691"/>
    <s v="CUST5705"/>
    <x v="7"/>
    <x v="2"/>
    <s v="Electrnics"/>
    <x v="9"/>
    <n v="9"/>
    <n v="22095.17"/>
    <m/>
    <x v="2"/>
    <x v="5"/>
    <x v="1"/>
    <x v="0"/>
    <x v="0"/>
    <m/>
    <m/>
    <m/>
  </r>
  <r>
    <d v="2022-10-01T00:00:00"/>
    <s v="ORD108121"/>
    <s v="CUST1129"/>
    <x v="2"/>
    <x v="0"/>
    <s v="Electrnics"/>
    <x v="11"/>
    <n v="9"/>
    <n v="12556.96"/>
    <n v="5"/>
    <x v="2"/>
    <x v="2"/>
    <x v="1"/>
    <x v="1"/>
    <x v="2344"/>
    <m/>
    <m/>
    <m/>
  </r>
  <r>
    <d v="2022-10-01T00:00:00"/>
    <s v="ORD105677"/>
    <s v="CUST2793"/>
    <x v="3"/>
    <x v="3"/>
    <s v="Clothing"/>
    <x v="5"/>
    <n v="7"/>
    <n v="49060.57"/>
    <n v="10"/>
    <x v="2"/>
    <x v="3"/>
    <x v="2"/>
    <x v="1"/>
    <x v="2345"/>
    <m/>
    <m/>
    <m/>
  </r>
  <r>
    <d v="2022-01-01T00:00:00"/>
    <s v="ORD108979"/>
    <s v="CUST5983"/>
    <x v="6"/>
    <x v="1"/>
    <s v="Furnture"/>
    <x v="8"/>
    <n v="1"/>
    <n v="48526.31"/>
    <m/>
    <x v="2"/>
    <x v="2"/>
    <x v="3"/>
    <x v="0"/>
    <x v="0"/>
    <m/>
    <m/>
    <m/>
  </r>
  <r>
    <d v="2022-10-01T00:00:00"/>
    <s v="ORD108257"/>
    <s v="CUST9316"/>
    <x v="1"/>
    <x v="1"/>
    <s v="Electrnics"/>
    <x v="8"/>
    <n v="6"/>
    <n v="27514.01"/>
    <n v="20"/>
    <x v="3"/>
    <x v="5"/>
    <x v="0"/>
    <x v="2"/>
    <x v="2346"/>
    <m/>
    <m/>
    <m/>
  </r>
  <r>
    <d v="2022-10-01T00:00:00"/>
    <s v="ORD105936"/>
    <s v="CUST6628"/>
    <x v="5"/>
    <x v="3"/>
    <s v="Furnture"/>
    <x v="4"/>
    <n v="5"/>
    <n v="31409.69"/>
    <n v="15"/>
    <x v="0"/>
    <x v="2"/>
    <x v="4"/>
    <x v="2"/>
    <x v="2347"/>
    <m/>
    <m/>
    <m/>
  </r>
  <r>
    <d v="2023-02-14T00:00:00"/>
    <s v="ORD105094"/>
    <s v="CUST6235"/>
    <x v="1"/>
    <x v="2"/>
    <s v="Electrnics"/>
    <x v="3"/>
    <n v="6"/>
    <n v="2249.48"/>
    <n v="20"/>
    <x v="1"/>
    <x v="3"/>
    <x v="4"/>
    <x v="0"/>
    <x v="0"/>
    <m/>
    <m/>
    <m/>
  </r>
  <r>
    <d v="2022-10-01T00:00:00"/>
    <s v="ORD107873"/>
    <s v="CUST4416"/>
    <x v="4"/>
    <x v="3"/>
    <s v="Electrnics"/>
    <x v="8"/>
    <n v="4"/>
    <n v="13461.59"/>
    <n v="0"/>
    <x v="0"/>
    <x v="4"/>
    <x v="1"/>
    <x v="1"/>
    <x v="2348"/>
    <m/>
    <m/>
    <m/>
  </r>
  <r>
    <d v="2022-06-08T00:00:00"/>
    <s v="ORD106209"/>
    <s v="CUST3418"/>
    <x v="6"/>
    <x v="3"/>
    <s v="Furnture"/>
    <x v="5"/>
    <n v="3"/>
    <n v="9217.2199999999993"/>
    <n v="10"/>
    <x v="3"/>
    <x v="4"/>
    <x v="5"/>
    <x v="0"/>
    <x v="0"/>
    <m/>
    <m/>
    <m/>
  </r>
  <r>
    <d v="2023-02-02T00:00:00"/>
    <s v="ORD107946"/>
    <s v="CUST3219"/>
    <x v="5"/>
    <x v="3"/>
    <s v="Furnture"/>
    <x v="7"/>
    <n v="5"/>
    <n v="49424.09"/>
    <n v="15"/>
    <x v="1"/>
    <x v="4"/>
    <x v="2"/>
    <x v="0"/>
    <x v="0"/>
    <m/>
    <m/>
    <m/>
  </r>
  <r>
    <d v="2023-05-10T00:00:00"/>
    <s v="ORD108146"/>
    <s v="CUST3005"/>
    <x v="3"/>
    <x v="1"/>
    <s v="Furniture"/>
    <x v="3"/>
    <n v="7"/>
    <n v="10653.15"/>
    <m/>
    <x v="2"/>
    <x v="2"/>
    <x v="0"/>
    <x v="1"/>
    <x v="0"/>
    <m/>
    <m/>
    <m/>
  </r>
  <r>
    <d v="2022-10-01T00:00:00"/>
    <s v="ORD109836"/>
    <s v="CUST7599"/>
    <x v="3"/>
    <x v="2"/>
    <s v="Furnture"/>
    <x v="8"/>
    <n v="4"/>
    <n v="14476.37"/>
    <n v="5"/>
    <x v="0"/>
    <x v="1"/>
    <x v="1"/>
    <x v="1"/>
    <x v="2349"/>
    <m/>
    <m/>
    <m/>
  </r>
  <r>
    <d v="2023-11-29T00:00:00"/>
    <s v="ORD102550"/>
    <s v="CUST2152"/>
    <x v="3"/>
    <x v="1"/>
    <s v="Electrnics"/>
    <x v="7"/>
    <n v="9"/>
    <n v="31817.43"/>
    <n v="20"/>
    <x v="3"/>
    <x v="0"/>
    <x v="0"/>
    <x v="0"/>
    <x v="0"/>
    <m/>
    <m/>
    <m/>
  </r>
  <r>
    <d v="2022-11-23T00:00:00"/>
    <s v="ORD106227"/>
    <s v="CUST7672"/>
    <x v="4"/>
    <x v="0"/>
    <s v="Furnture"/>
    <x v="13"/>
    <n v="3"/>
    <n v="47415.7"/>
    <n v="15"/>
    <x v="0"/>
    <x v="2"/>
    <x v="6"/>
    <x v="0"/>
    <x v="0"/>
    <m/>
    <m/>
    <m/>
  </r>
  <r>
    <d v="2023-07-08T00:00:00"/>
    <s v="ORD109350"/>
    <s v="CUST8309"/>
    <x v="2"/>
    <x v="1"/>
    <s v="Furniture"/>
    <x v="0"/>
    <n v="10"/>
    <n v="48433.1"/>
    <m/>
    <x v="3"/>
    <x v="0"/>
    <x v="6"/>
    <x v="2"/>
    <x v="0"/>
    <m/>
    <m/>
    <m/>
  </r>
  <r>
    <d v="2022-10-01T00:00:00"/>
    <s v="ORD100938"/>
    <s v="CUST1812"/>
    <x v="6"/>
    <x v="1"/>
    <s v="Furniture"/>
    <x v="7"/>
    <n v="1"/>
    <n v="9294.35"/>
    <n v="20"/>
    <x v="2"/>
    <x v="1"/>
    <x v="5"/>
    <x v="2"/>
    <x v="2350"/>
    <m/>
    <m/>
    <m/>
  </r>
  <r>
    <d v="2022-10-01T00:00:00"/>
    <s v="ORD107502"/>
    <s v="CUST7440"/>
    <x v="0"/>
    <x v="0"/>
    <s v="Furnture"/>
    <x v="12"/>
    <n v="1"/>
    <n v="47398.37"/>
    <n v="10"/>
    <x v="1"/>
    <x v="0"/>
    <x v="3"/>
    <x v="2"/>
    <x v="2351"/>
    <m/>
    <m/>
    <m/>
  </r>
  <r>
    <d v="2022-10-01T00:00:00"/>
    <s v="ORD110720"/>
    <s v="CUST9209"/>
    <x v="7"/>
    <x v="2"/>
    <s v="Electronics"/>
    <x v="11"/>
    <n v="9"/>
    <n v="35205.31"/>
    <n v="15"/>
    <x v="3"/>
    <x v="0"/>
    <x v="2"/>
    <x v="2"/>
    <x v="2352"/>
    <m/>
    <m/>
    <m/>
  </r>
  <r>
    <d v="2022-10-01T00:00:00"/>
    <s v="ORD108877"/>
    <s v="CUST5634"/>
    <x v="4"/>
    <x v="0"/>
    <s v="Furniture"/>
    <x v="3"/>
    <n v="1"/>
    <n v="44094.98"/>
    <n v="10"/>
    <x v="3"/>
    <x v="1"/>
    <x v="0"/>
    <x v="1"/>
    <x v="2353"/>
    <m/>
    <m/>
    <m/>
  </r>
  <r>
    <d v="2022-10-23T00:00:00"/>
    <s v="ORD111763"/>
    <s v="CUST6531"/>
    <x v="0"/>
    <x v="3"/>
    <s v="Electrnics"/>
    <x v="8"/>
    <n v="5"/>
    <n v="27875.62"/>
    <n v="20"/>
    <x v="3"/>
    <x v="5"/>
    <x v="2"/>
    <x v="0"/>
    <x v="0"/>
    <m/>
    <m/>
    <m/>
  </r>
  <r>
    <d v="2022-10-01T00:00:00"/>
    <s v="ORD104852"/>
    <s v="CUST4347"/>
    <x v="2"/>
    <x v="3"/>
    <s v="Furnture"/>
    <x v="1"/>
    <n v="8"/>
    <n v="25937.71"/>
    <n v="15"/>
    <x v="0"/>
    <x v="1"/>
    <x v="3"/>
    <x v="1"/>
    <x v="2354"/>
    <m/>
    <m/>
    <m/>
  </r>
  <r>
    <d v="2023-05-30T00:00:00"/>
    <s v="ORD102644"/>
    <s v="CUST7011"/>
    <x v="0"/>
    <x v="1"/>
    <s v="Furniture"/>
    <x v="0"/>
    <n v="4"/>
    <n v="10795.52"/>
    <m/>
    <x v="2"/>
    <x v="5"/>
    <x v="2"/>
    <x v="0"/>
    <x v="0"/>
    <m/>
    <m/>
    <m/>
  </r>
  <r>
    <d v="2022-04-11T00:00:00"/>
    <s v="ORD110573"/>
    <s v="CUST9037"/>
    <x v="0"/>
    <x v="1"/>
    <s v="Furnture"/>
    <x v="0"/>
    <n v="4"/>
    <n v="29939.31"/>
    <n v="10"/>
    <x v="0"/>
    <x v="4"/>
    <x v="6"/>
    <x v="0"/>
    <x v="0"/>
    <m/>
    <m/>
    <m/>
  </r>
  <r>
    <d v="2022-09-15T00:00:00"/>
    <s v="ORD103165"/>
    <s v="CUST6266"/>
    <x v="3"/>
    <x v="3"/>
    <s v="Clothing"/>
    <x v="2"/>
    <n v="10"/>
    <n v="394.66"/>
    <n v="10"/>
    <x v="0"/>
    <x v="3"/>
    <x v="2"/>
    <x v="0"/>
    <x v="0"/>
    <m/>
    <m/>
    <m/>
  </r>
  <r>
    <d v="2022-10-21T00:00:00"/>
    <s v="ORD103639"/>
    <s v="CUST4351"/>
    <x v="5"/>
    <x v="2"/>
    <s v="Furniture"/>
    <x v="7"/>
    <n v="1"/>
    <n v="35864.410000000003"/>
    <n v="15"/>
    <x v="0"/>
    <x v="1"/>
    <x v="1"/>
    <x v="0"/>
    <x v="0"/>
    <m/>
    <m/>
    <m/>
  </r>
  <r>
    <d v="2022-01-24T00:00:00"/>
    <s v="ORD105069"/>
    <s v="CUST3774"/>
    <x v="1"/>
    <x v="2"/>
    <s v="Electronics"/>
    <x v="9"/>
    <n v="1"/>
    <n v="28893.42"/>
    <n v="0"/>
    <x v="0"/>
    <x v="2"/>
    <x v="6"/>
    <x v="0"/>
    <x v="0"/>
    <m/>
    <m/>
    <m/>
  </r>
  <r>
    <d v="2022-03-09T00:00:00"/>
    <s v="ORD106214"/>
    <s v="CUST9098"/>
    <x v="1"/>
    <x v="1"/>
    <s v="Electrnics"/>
    <x v="5"/>
    <n v="1"/>
    <n v="10962.22"/>
    <n v="0"/>
    <x v="1"/>
    <x v="5"/>
    <x v="1"/>
    <x v="0"/>
    <x v="0"/>
    <m/>
    <m/>
    <m/>
  </r>
  <r>
    <d v="2023-10-03T00:00:00"/>
    <s v="ORD111082"/>
    <s v="CUST7680"/>
    <x v="4"/>
    <x v="2"/>
    <s v="Clothing"/>
    <x v="2"/>
    <n v="1"/>
    <n v="48350.53"/>
    <n v="5"/>
    <x v="1"/>
    <x v="3"/>
    <x v="6"/>
    <x v="0"/>
    <x v="0"/>
    <m/>
    <m/>
    <m/>
  </r>
  <r>
    <d v="2023-07-06T00:00:00"/>
    <s v="ORD102061"/>
    <s v="CUST3410"/>
    <x v="5"/>
    <x v="3"/>
    <s v="Electronics"/>
    <x v="4"/>
    <n v="8"/>
    <n v="29552.86"/>
    <n v="5"/>
    <x v="0"/>
    <x v="4"/>
    <x v="3"/>
    <x v="0"/>
    <x v="0"/>
    <m/>
    <m/>
    <m/>
  </r>
  <r>
    <d v="2022-10-01T00:00:00"/>
    <s v="ORD104645"/>
    <s v="CUST1623"/>
    <x v="3"/>
    <x v="0"/>
    <s v="Furnture"/>
    <x v="4"/>
    <n v="3"/>
    <n v="32399.5"/>
    <n v="15"/>
    <x v="2"/>
    <x v="3"/>
    <x v="6"/>
    <x v="2"/>
    <x v="2355"/>
    <m/>
    <m/>
    <m/>
  </r>
  <r>
    <d v="2022-12-02T00:00:00"/>
    <s v="ORD108093"/>
    <s v="CUST4427"/>
    <x v="1"/>
    <x v="2"/>
    <s v="Electronics"/>
    <x v="4"/>
    <n v="4"/>
    <n v="40006.15"/>
    <n v="15"/>
    <x v="1"/>
    <x v="5"/>
    <x v="1"/>
    <x v="0"/>
    <x v="0"/>
    <m/>
    <m/>
    <m/>
  </r>
  <r>
    <d v="2023-10-14T00:00:00"/>
    <s v="ORD102812"/>
    <s v="CUST9876"/>
    <x v="4"/>
    <x v="3"/>
    <s v="Electrnics"/>
    <x v="9"/>
    <n v="10"/>
    <n v="9198.44"/>
    <m/>
    <x v="2"/>
    <x v="0"/>
    <x v="7"/>
    <x v="2"/>
    <x v="0"/>
    <m/>
    <m/>
    <m/>
  </r>
  <r>
    <d v="2023-08-30T00:00:00"/>
    <s v="ORD111350"/>
    <s v="CUST6059"/>
    <x v="5"/>
    <x v="2"/>
    <s v="Furnture"/>
    <x v="6"/>
    <n v="3"/>
    <n v="35084.75"/>
    <n v="10"/>
    <x v="1"/>
    <x v="2"/>
    <x v="6"/>
    <x v="0"/>
    <x v="0"/>
    <m/>
    <m/>
    <m/>
  </r>
  <r>
    <d v="2022-06-27T00:00:00"/>
    <s v="ORD110448"/>
    <s v="CUST3806"/>
    <x v="0"/>
    <x v="3"/>
    <s v="Electrnics"/>
    <x v="11"/>
    <n v="3"/>
    <n v="6639.72"/>
    <n v="15"/>
    <x v="3"/>
    <x v="5"/>
    <x v="0"/>
    <x v="0"/>
    <x v="0"/>
    <m/>
    <m/>
    <m/>
  </r>
  <r>
    <d v="2022-10-01T00:00:00"/>
    <s v="ORD111693"/>
    <s v="CUST5713"/>
    <x v="7"/>
    <x v="1"/>
    <s v="Electrnics"/>
    <x v="13"/>
    <n v="3"/>
    <n v="42755.47"/>
    <n v="10"/>
    <x v="0"/>
    <x v="5"/>
    <x v="2"/>
    <x v="2"/>
    <x v="2356"/>
    <m/>
    <m/>
    <m/>
  </r>
  <r>
    <d v="2022-10-01T00:00:00"/>
    <s v="ORD110874"/>
    <s v="CUST9408"/>
    <x v="5"/>
    <x v="3"/>
    <s v="Electrnics"/>
    <x v="8"/>
    <n v="2"/>
    <n v="33966.480000000003"/>
    <n v="5"/>
    <x v="2"/>
    <x v="0"/>
    <x v="2"/>
    <x v="1"/>
    <x v="2357"/>
    <m/>
    <m/>
    <m/>
  </r>
  <r>
    <d v="2022-04-30T00:00:00"/>
    <s v="ORD102549"/>
    <s v="CUST4360"/>
    <x v="6"/>
    <x v="0"/>
    <s v="Furniture"/>
    <x v="7"/>
    <n v="9"/>
    <n v="29796.12"/>
    <n v="15"/>
    <x v="0"/>
    <x v="0"/>
    <x v="7"/>
    <x v="0"/>
    <x v="0"/>
    <m/>
    <m/>
    <m/>
  </r>
  <r>
    <d v="2022-07-13T00:00:00"/>
    <s v="ORD108541"/>
    <s v="CUST9828"/>
    <x v="5"/>
    <x v="1"/>
    <s v="Furnture"/>
    <x v="8"/>
    <n v="5"/>
    <n v="1438.66"/>
    <n v="10"/>
    <x v="2"/>
    <x v="5"/>
    <x v="0"/>
    <x v="0"/>
    <x v="0"/>
    <m/>
    <m/>
    <m/>
  </r>
  <r>
    <d v="2022-10-01T00:00:00"/>
    <s v="ORD107282"/>
    <s v="CUST4293"/>
    <x v="1"/>
    <x v="0"/>
    <s v="Clothing"/>
    <x v="2"/>
    <n v="5"/>
    <n v="48915.37"/>
    <n v="20"/>
    <x v="0"/>
    <x v="5"/>
    <x v="1"/>
    <x v="2"/>
    <x v="2358"/>
    <m/>
    <m/>
    <m/>
  </r>
  <r>
    <d v="2022-10-01T00:00:00"/>
    <s v="ORD108052"/>
    <s v="CUST2555"/>
    <x v="5"/>
    <x v="1"/>
    <s v="Electronics"/>
    <x v="4"/>
    <n v="3"/>
    <n v="8577.92"/>
    <n v="15"/>
    <x v="1"/>
    <x v="3"/>
    <x v="3"/>
    <x v="2"/>
    <x v="2359"/>
    <m/>
    <m/>
    <m/>
  </r>
  <r>
    <d v="2022-10-01T00:00:00"/>
    <s v="ORD108742"/>
    <s v="CUST7332"/>
    <x v="6"/>
    <x v="1"/>
    <s v="Clothing"/>
    <x v="2"/>
    <n v="3"/>
    <n v="4328.12"/>
    <n v="15"/>
    <x v="0"/>
    <x v="2"/>
    <x v="1"/>
    <x v="2"/>
    <x v="2360"/>
    <m/>
    <m/>
    <m/>
  </r>
  <r>
    <d v="2022-10-01T00:00:00"/>
    <s v="ORD104174"/>
    <s v="CUST6611"/>
    <x v="1"/>
    <x v="2"/>
    <s v="Electrnics"/>
    <x v="12"/>
    <n v="4"/>
    <n v="30314.2"/>
    <n v="10"/>
    <x v="0"/>
    <x v="4"/>
    <x v="5"/>
    <x v="1"/>
    <x v="2361"/>
    <m/>
    <m/>
    <m/>
  </r>
  <r>
    <d v="2023-12-12T00:00:00"/>
    <s v="ORD105702"/>
    <s v="CUST3926"/>
    <x v="1"/>
    <x v="1"/>
    <s v="Clothing"/>
    <x v="2"/>
    <n v="8"/>
    <n v="47192.24"/>
    <n v="5"/>
    <x v="3"/>
    <x v="2"/>
    <x v="2"/>
    <x v="0"/>
    <x v="0"/>
    <m/>
    <m/>
    <m/>
  </r>
  <r>
    <d v="2022-10-01T00:00:00"/>
    <s v="ORD110590"/>
    <s v="CUST7679"/>
    <x v="0"/>
    <x v="0"/>
    <s v="Electronics"/>
    <x v="9"/>
    <n v="7"/>
    <n v="28075.27"/>
    <n v="15"/>
    <x v="1"/>
    <x v="5"/>
    <x v="5"/>
    <x v="1"/>
    <x v="2362"/>
    <m/>
    <m/>
    <m/>
  </r>
  <r>
    <d v="2022-03-22T00:00:00"/>
    <s v="ORD101024"/>
    <s v="CUST6534"/>
    <x v="5"/>
    <x v="0"/>
    <s v="Furnture"/>
    <x v="5"/>
    <n v="7"/>
    <n v="1216.94"/>
    <m/>
    <x v="1"/>
    <x v="5"/>
    <x v="3"/>
    <x v="0"/>
    <x v="0"/>
    <m/>
    <m/>
    <m/>
  </r>
  <r>
    <d v="2022-11-22T00:00:00"/>
    <s v="ORD104848"/>
    <s v="CUST1926"/>
    <x v="4"/>
    <x v="3"/>
    <s v="Furniture"/>
    <x v="7"/>
    <n v="4"/>
    <n v="11621.06"/>
    <m/>
    <x v="3"/>
    <x v="2"/>
    <x v="0"/>
    <x v="0"/>
    <x v="0"/>
    <m/>
    <m/>
    <m/>
  </r>
  <r>
    <d v="2022-06-05T00:00:00"/>
    <s v="ORD105909"/>
    <s v="CUST4568"/>
    <x v="0"/>
    <x v="3"/>
    <s v="Electronics"/>
    <x v="11"/>
    <n v="9"/>
    <n v="41118.230000000003"/>
    <n v="5"/>
    <x v="3"/>
    <x v="2"/>
    <x v="7"/>
    <x v="0"/>
    <x v="0"/>
    <m/>
    <m/>
    <m/>
  </r>
  <r>
    <d v="2022-09-05T00:00:00"/>
    <s v="ORD107952"/>
    <s v="CUST8821"/>
    <x v="2"/>
    <x v="1"/>
    <s v="Furnture"/>
    <x v="7"/>
    <n v="3"/>
    <n v="43975.16"/>
    <n v="15"/>
    <x v="2"/>
    <x v="0"/>
    <x v="0"/>
    <x v="0"/>
    <x v="0"/>
    <m/>
    <m/>
    <m/>
  </r>
  <r>
    <d v="2022-10-01T00:00:00"/>
    <s v="ORD101951"/>
    <s v="CUST1718"/>
    <x v="1"/>
    <x v="2"/>
    <s v="Clothing"/>
    <x v="8"/>
    <n v="9"/>
    <n v="48135.95"/>
    <n v="10"/>
    <x v="1"/>
    <x v="3"/>
    <x v="7"/>
    <x v="2"/>
    <x v="2363"/>
    <m/>
    <m/>
    <m/>
  </r>
  <r>
    <d v="2022-10-01T00:00:00"/>
    <s v="ORD107337"/>
    <s v="CUST6001"/>
    <x v="6"/>
    <x v="3"/>
    <s v="Furnture"/>
    <x v="8"/>
    <n v="7"/>
    <n v="48379.98"/>
    <n v="0"/>
    <x v="2"/>
    <x v="0"/>
    <x v="6"/>
    <x v="1"/>
    <x v="2364"/>
    <m/>
    <m/>
    <m/>
  </r>
  <r>
    <d v="2022-10-01T00:00:00"/>
    <s v="ORD100351"/>
    <s v="CUST2608"/>
    <x v="6"/>
    <x v="1"/>
    <s v="Clothing"/>
    <x v="6"/>
    <n v="10"/>
    <n v="24410.799999999999"/>
    <n v="10"/>
    <x v="1"/>
    <x v="2"/>
    <x v="7"/>
    <x v="2"/>
    <x v="2365"/>
    <m/>
    <m/>
    <m/>
  </r>
  <r>
    <d v="2022-10-25T00:00:00"/>
    <s v="ORD109658"/>
    <s v="CUST9400"/>
    <x v="5"/>
    <x v="0"/>
    <s v="Clothing"/>
    <x v="8"/>
    <n v="6"/>
    <n v="16655.22"/>
    <m/>
    <x v="1"/>
    <x v="0"/>
    <x v="7"/>
    <x v="1"/>
    <x v="0"/>
    <m/>
    <m/>
    <m/>
  </r>
  <r>
    <d v="2022-02-13T00:00:00"/>
    <s v="ORD107118"/>
    <s v="CUST9996"/>
    <x v="3"/>
    <x v="1"/>
    <s v="Clothing"/>
    <x v="8"/>
    <n v="3"/>
    <n v="42112.88"/>
    <n v="5"/>
    <x v="0"/>
    <x v="1"/>
    <x v="2"/>
    <x v="0"/>
    <x v="0"/>
    <m/>
    <m/>
    <m/>
  </r>
  <r>
    <d v="2022-10-01T00:00:00"/>
    <s v="ORD105480"/>
    <s v="CUST3139"/>
    <x v="1"/>
    <x v="3"/>
    <s v="Clothing"/>
    <x v="8"/>
    <n v="4"/>
    <n v="32466.12"/>
    <n v="5"/>
    <x v="1"/>
    <x v="5"/>
    <x v="0"/>
    <x v="2"/>
    <x v="2366"/>
    <m/>
    <m/>
    <m/>
  </r>
  <r>
    <d v="2022-10-01T00:00:00"/>
    <s v="ORD109653"/>
    <s v="CUST3864"/>
    <x v="3"/>
    <x v="2"/>
    <s v="Furniture"/>
    <x v="3"/>
    <n v="2"/>
    <n v="24275.3"/>
    <n v="0"/>
    <x v="1"/>
    <x v="2"/>
    <x v="2"/>
    <x v="2"/>
    <x v="2367"/>
    <m/>
    <m/>
    <m/>
  </r>
  <r>
    <d v="2023-02-18T00:00:00"/>
    <s v="ORD104797"/>
    <s v="CUST4860"/>
    <x v="6"/>
    <x v="1"/>
    <s v="Clothing"/>
    <x v="2"/>
    <n v="10"/>
    <n v="34610.1"/>
    <n v="20"/>
    <x v="1"/>
    <x v="4"/>
    <x v="3"/>
    <x v="0"/>
    <x v="0"/>
    <m/>
    <m/>
    <m/>
  </r>
  <r>
    <d v="2022-06-08T00:00:00"/>
    <s v="ORD105727"/>
    <s v="CUST1093"/>
    <x v="6"/>
    <x v="0"/>
    <s v="Electronics"/>
    <x v="4"/>
    <n v="7"/>
    <n v="2899.88"/>
    <m/>
    <x v="0"/>
    <x v="5"/>
    <x v="0"/>
    <x v="2"/>
    <x v="0"/>
    <m/>
    <m/>
    <m/>
  </r>
  <r>
    <d v="2022-10-01T00:00:00"/>
    <s v="ORD103662"/>
    <s v="CUST5982"/>
    <x v="0"/>
    <x v="2"/>
    <s v="Electrnics"/>
    <x v="7"/>
    <n v="7"/>
    <n v="42223.45"/>
    <n v="15"/>
    <x v="1"/>
    <x v="5"/>
    <x v="0"/>
    <x v="1"/>
    <x v="2368"/>
    <m/>
    <m/>
    <m/>
  </r>
  <r>
    <d v="2022-10-01T00:00:00"/>
    <s v="ORD108824"/>
    <s v="CUST8421"/>
    <x v="6"/>
    <x v="3"/>
    <s v="Furnture"/>
    <x v="11"/>
    <n v="2"/>
    <n v="19584.55"/>
    <n v="0"/>
    <x v="1"/>
    <x v="4"/>
    <x v="6"/>
    <x v="2"/>
    <x v="2369"/>
    <m/>
    <m/>
    <m/>
  </r>
  <r>
    <d v="2022-01-19T00:00:00"/>
    <s v="ORD104657"/>
    <s v="CUST2018"/>
    <x v="2"/>
    <x v="1"/>
    <s v="Furnture"/>
    <x v="14"/>
    <n v="2"/>
    <n v="11460.3"/>
    <n v="0"/>
    <x v="3"/>
    <x v="5"/>
    <x v="3"/>
    <x v="0"/>
    <x v="0"/>
    <m/>
    <m/>
    <m/>
  </r>
  <r>
    <d v="2023-02-06T00:00:00"/>
    <s v="ORD111692"/>
    <s v="CUST3467"/>
    <x v="4"/>
    <x v="2"/>
    <s v="Electronics"/>
    <x v="4"/>
    <n v="7"/>
    <n v="28477.49"/>
    <n v="5"/>
    <x v="0"/>
    <x v="3"/>
    <x v="4"/>
    <x v="0"/>
    <x v="0"/>
    <m/>
    <m/>
    <m/>
  </r>
  <r>
    <d v="2022-10-01T00:00:00"/>
    <s v="ORD103150"/>
    <s v="CUST9374"/>
    <x v="1"/>
    <x v="3"/>
    <s v="Electronics"/>
    <x v="1"/>
    <n v="1"/>
    <n v="19953.830000000002"/>
    <n v="5"/>
    <x v="3"/>
    <x v="3"/>
    <x v="6"/>
    <x v="2"/>
    <x v="2370"/>
    <m/>
    <m/>
    <m/>
  </r>
  <r>
    <d v="2023-09-02T00:00:00"/>
    <s v="ORD107028"/>
    <s v="CUST8378"/>
    <x v="6"/>
    <x v="1"/>
    <s v="Electrnics"/>
    <x v="0"/>
    <n v="6"/>
    <n v="44380.36"/>
    <n v="20"/>
    <x v="3"/>
    <x v="4"/>
    <x v="5"/>
    <x v="0"/>
    <x v="0"/>
    <m/>
    <m/>
    <m/>
  </r>
  <r>
    <d v="2022-10-01T00:00:00"/>
    <s v="ORD106322"/>
    <s v="CUST9416"/>
    <x v="4"/>
    <x v="1"/>
    <s v="Electronics"/>
    <x v="4"/>
    <n v="9"/>
    <n v="380.69"/>
    <n v="10"/>
    <x v="1"/>
    <x v="3"/>
    <x v="2"/>
    <x v="2"/>
    <x v="2371"/>
    <m/>
    <m/>
    <m/>
  </r>
  <r>
    <d v="2022-01-22T00:00:00"/>
    <s v="ORD104813"/>
    <s v="CUST9845"/>
    <x v="3"/>
    <x v="3"/>
    <s v="Electronics"/>
    <x v="4"/>
    <n v="9"/>
    <n v="7413.01"/>
    <m/>
    <x v="0"/>
    <x v="0"/>
    <x v="2"/>
    <x v="0"/>
    <x v="0"/>
    <m/>
    <m/>
    <m/>
  </r>
  <r>
    <d v="2023-07-25T00:00:00"/>
    <s v="ORD105950"/>
    <s v="CUST6580"/>
    <x v="5"/>
    <x v="2"/>
    <s v="Electronics"/>
    <x v="4"/>
    <n v="4"/>
    <n v="36327.82"/>
    <n v="20"/>
    <x v="0"/>
    <x v="5"/>
    <x v="1"/>
    <x v="0"/>
    <x v="0"/>
    <m/>
    <m/>
    <m/>
  </r>
  <r>
    <d v="2022-10-01T00:00:00"/>
    <s v="ORD108537"/>
    <s v="CUST4916"/>
    <x v="4"/>
    <x v="2"/>
    <s v="Electrnics"/>
    <x v="10"/>
    <n v="4"/>
    <n v="15656.42"/>
    <n v="0"/>
    <x v="1"/>
    <x v="2"/>
    <x v="4"/>
    <x v="1"/>
    <x v="2372"/>
    <m/>
    <m/>
    <m/>
  </r>
  <r>
    <d v="2023-12-07T00:00:00"/>
    <s v="ORD105143"/>
    <s v="CUST1369"/>
    <x v="7"/>
    <x v="3"/>
    <s v="Clothing"/>
    <x v="5"/>
    <n v="5"/>
    <n v="5406.88"/>
    <n v="10"/>
    <x v="1"/>
    <x v="4"/>
    <x v="5"/>
    <x v="0"/>
    <x v="0"/>
    <m/>
    <m/>
    <m/>
  </r>
  <r>
    <d v="2022-10-01T00:00:00"/>
    <s v="ORD102939"/>
    <s v="CUST7792"/>
    <x v="3"/>
    <x v="1"/>
    <s v="Furnture"/>
    <x v="7"/>
    <n v="4"/>
    <n v="27387.02"/>
    <n v="0"/>
    <x v="1"/>
    <x v="1"/>
    <x v="5"/>
    <x v="2"/>
    <x v="2373"/>
    <m/>
    <m/>
    <m/>
  </r>
  <r>
    <d v="2022-10-01T00:00:00"/>
    <s v="ORD104510"/>
    <s v="CUST5042"/>
    <x v="4"/>
    <x v="2"/>
    <s v="Clothing"/>
    <x v="8"/>
    <n v="7"/>
    <n v="32065.599999999999"/>
    <n v="5"/>
    <x v="2"/>
    <x v="4"/>
    <x v="0"/>
    <x v="2"/>
    <x v="2374"/>
    <m/>
    <m/>
    <m/>
  </r>
  <r>
    <d v="2022-10-01T00:00:00"/>
    <s v="ORD101340"/>
    <s v="CUST5527"/>
    <x v="1"/>
    <x v="1"/>
    <s v="Clothing"/>
    <x v="2"/>
    <n v="1"/>
    <n v="38297.42"/>
    <n v="0"/>
    <x v="0"/>
    <x v="5"/>
    <x v="1"/>
    <x v="2"/>
    <x v="2375"/>
    <m/>
    <m/>
    <m/>
  </r>
  <r>
    <d v="2022-10-01T00:00:00"/>
    <s v="ORD111337"/>
    <s v="CUST5399"/>
    <x v="5"/>
    <x v="3"/>
    <s v="Clothing"/>
    <x v="5"/>
    <n v="1"/>
    <n v="28804.04"/>
    <n v="15"/>
    <x v="1"/>
    <x v="4"/>
    <x v="7"/>
    <x v="2"/>
    <x v="2376"/>
    <m/>
    <m/>
    <m/>
  </r>
  <r>
    <d v="2022-10-01T00:00:00"/>
    <s v="ORD101391"/>
    <s v="CUST8654"/>
    <x v="4"/>
    <x v="0"/>
    <s v="Clothing"/>
    <x v="2"/>
    <n v="1"/>
    <n v="10325.36"/>
    <n v="5"/>
    <x v="0"/>
    <x v="0"/>
    <x v="2"/>
    <x v="2"/>
    <x v="2377"/>
    <m/>
    <m/>
    <m/>
  </r>
  <r>
    <d v="2022-02-27T00:00:00"/>
    <s v="ORD107456"/>
    <s v="CUST5691"/>
    <x v="7"/>
    <x v="1"/>
    <s v="Electrnics"/>
    <x v="12"/>
    <n v="4"/>
    <n v="25754.27"/>
    <m/>
    <x v="3"/>
    <x v="2"/>
    <x v="2"/>
    <x v="0"/>
    <x v="0"/>
    <m/>
    <m/>
    <m/>
  </r>
  <r>
    <d v="2022-10-01T00:00:00"/>
    <s v="ORD111991"/>
    <s v="CUST1052"/>
    <x v="0"/>
    <x v="0"/>
    <s v="Electronics"/>
    <x v="9"/>
    <n v="2"/>
    <n v="42793.68"/>
    <n v="20"/>
    <x v="1"/>
    <x v="2"/>
    <x v="7"/>
    <x v="1"/>
    <x v="2378"/>
    <m/>
    <m/>
    <m/>
  </r>
  <r>
    <d v="2022-10-01T00:00:00"/>
    <s v="ORD109399"/>
    <s v="CUST7971"/>
    <x v="6"/>
    <x v="1"/>
    <s v="Furnture"/>
    <x v="11"/>
    <n v="9"/>
    <n v="15330.43"/>
    <n v="5"/>
    <x v="0"/>
    <x v="5"/>
    <x v="3"/>
    <x v="1"/>
    <x v="2379"/>
    <m/>
    <m/>
    <m/>
  </r>
  <r>
    <d v="2022-10-01T00:00:00"/>
    <s v="ORD107496"/>
    <s v="CUST4853"/>
    <x v="1"/>
    <x v="3"/>
    <s v="Furniture"/>
    <x v="0"/>
    <n v="4"/>
    <n v="49257.82"/>
    <n v="20"/>
    <x v="1"/>
    <x v="4"/>
    <x v="3"/>
    <x v="1"/>
    <x v="2380"/>
    <m/>
    <m/>
    <m/>
  </r>
  <r>
    <d v="2022-10-01T00:00:00"/>
    <s v="ORD108538"/>
    <s v="CUST9636"/>
    <x v="5"/>
    <x v="1"/>
    <s v="Furnture"/>
    <x v="0"/>
    <n v="9"/>
    <n v="12627.04"/>
    <n v="0"/>
    <x v="0"/>
    <x v="0"/>
    <x v="6"/>
    <x v="2"/>
    <x v="2381"/>
    <m/>
    <m/>
    <m/>
  </r>
  <r>
    <d v="2022-10-01T00:00:00"/>
    <s v="ORD101583"/>
    <s v="CUST9867"/>
    <x v="5"/>
    <x v="1"/>
    <s v="Electronics"/>
    <x v="1"/>
    <n v="10"/>
    <n v="19416.259999999998"/>
    <n v="5"/>
    <x v="3"/>
    <x v="1"/>
    <x v="3"/>
    <x v="1"/>
    <x v="2382"/>
    <m/>
    <m/>
    <m/>
  </r>
  <r>
    <d v="2022-10-01T00:00:00"/>
    <s v="ORD101412"/>
    <s v="CUST6371"/>
    <x v="3"/>
    <x v="3"/>
    <s v="Clothing"/>
    <x v="6"/>
    <n v="6"/>
    <n v="36148.800000000003"/>
    <n v="15"/>
    <x v="3"/>
    <x v="3"/>
    <x v="6"/>
    <x v="1"/>
    <x v="2383"/>
    <m/>
    <m/>
    <m/>
  </r>
  <r>
    <d v="2023-04-06T00:00:00"/>
    <s v="ORD106051"/>
    <s v="CUST2667"/>
    <x v="7"/>
    <x v="0"/>
    <s v="Electrnics"/>
    <x v="1"/>
    <n v="6"/>
    <n v="40036.75"/>
    <n v="0"/>
    <x v="1"/>
    <x v="1"/>
    <x v="7"/>
    <x v="0"/>
    <x v="0"/>
    <m/>
    <m/>
    <m/>
  </r>
  <r>
    <d v="2022-10-01T00:00:00"/>
    <s v="ORD110587"/>
    <s v="CUST5657"/>
    <x v="7"/>
    <x v="2"/>
    <s v="Furnture"/>
    <x v="11"/>
    <n v="7"/>
    <n v="43728.89"/>
    <n v="20"/>
    <x v="0"/>
    <x v="2"/>
    <x v="0"/>
    <x v="1"/>
    <x v="2384"/>
    <m/>
    <m/>
    <m/>
  </r>
  <r>
    <d v="2022-08-11T00:00:00"/>
    <s v="ORD102256"/>
    <s v="CUST1863"/>
    <x v="6"/>
    <x v="1"/>
    <s v="Clothing"/>
    <x v="2"/>
    <n v="8"/>
    <n v="29931.01"/>
    <n v="20"/>
    <x v="1"/>
    <x v="1"/>
    <x v="1"/>
    <x v="0"/>
    <x v="0"/>
    <m/>
    <m/>
    <m/>
  </r>
  <r>
    <d v="2022-10-01T00:00:00"/>
    <s v="ORD108968"/>
    <s v="CUST2211"/>
    <x v="3"/>
    <x v="3"/>
    <s v="Electronics"/>
    <x v="4"/>
    <n v="5"/>
    <n v="38912.35"/>
    <n v="0"/>
    <x v="0"/>
    <x v="3"/>
    <x v="5"/>
    <x v="2"/>
    <x v="2385"/>
    <m/>
    <m/>
    <m/>
  </r>
  <r>
    <d v="2022-10-01T00:00:00"/>
    <s v="ORD102212"/>
    <s v="CUST9693"/>
    <x v="2"/>
    <x v="2"/>
    <s v="Furniture"/>
    <x v="3"/>
    <n v="9"/>
    <n v="17273.400000000001"/>
    <n v="0"/>
    <x v="1"/>
    <x v="5"/>
    <x v="2"/>
    <x v="2"/>
    <x v="2386"/>
    <m/>
    <m/>
    <m/>
  </r>
  <r>
    <d v="2022-10-01T00:00:00"/>
    <s v="ORD105603"/>
    <s v="CUST6000"/>
    <x v="4"/>
    <x v="1"/>
    <s v="Electrnics"/>
    <x v="13"/>
    <n v="1"/>
    <n v="9160.39"/>
    <n v="20"/>
    <x v="3"/>
    <x v="1"/>
    <x v="6"/>
    <x v="1"/>
    <x v="2387"/>
    <m/>
    <m/>
    <m/>
  </r>
  <r>
    <d v="2022-01-08T00:00:00"/>
    <s v="ORD102622"/>
    <s v="CUST7663"/>
    <x v="3"/>
    <x v="1"/>
    <s v="Electrnics"/>
    <x v="9"/>
    <n v="9"/>
    <n v="11455.04"/>
    <n v="5"/>
    <x v="1"/>
    <x v="5"/>
    <x v="5"/>
    <x v="0"/>
    <x v="0"/>
    <m/>
    <m/>
    <m/>
  </r>
  <r>
    <d v="2023-08-12T00:00:00"/>
    <s v="ORD107809"/>
    <s v="CUST2966"/>
    <x v="2"/>
    <x v="2"/>
    <s v="Clothing"/>
    <x v="5"/>
    <n v="2"/>
    <n v="222.38"/>
    <n v="10"/>
    <x v="2"/>
    <x v="5"/>
    <x v="6"/>
    <x v="0"/>
    <x v="0"/>
    <m/>
    <m/>
    <m/>
  </r>
  <r>
    <d v="2022-10-01T00:00:00"/>
    <s v="ORD105417"/>
    <s v="CUST6046"/>
    <x v="1"/>
    <x v="3"/>
    <s v="Electronics"/>
    <x v="11"/>
    <n v="1"/>
    <n v="23990.15"/>
    <n v="10"/>
    <x v="1"/>
    <x v="5"/>
    <x v="1"/>
    <x v="1"/>
    <x v="2388"/>
    <m/>
    <m/>
    <m/>
  </r>
  <r>
    <d v="2022-10-01T00:00:00"/>
    <s v="ORD104938"/>
    <s v="CUST4904"/>
    <x v="1"/>
    <x v="3"/>
    <s v="Furniture"/>
    <x v="7"/>
    <n v="5"/>
    <n v="28319.16"/>
    <n v="15"/>
    <x v="3"/>
    <x v="3"/>
    <x v="6"/>
    <x v="1"/>
    <x v="2389"/>
    <m/>
    <m/>
    <m/>
  </r>
  <r>
    <d v="2022-12-07T00:00:00"/>
    <s v="ORD108844"/>
    <s v="CUST2736"/>
    <x v="5"/>
    <x v="1"/>
    <s v="Electrnics"/>
    <x v="6"/>
    <n v="8"/>
    <n v="8915.17"/>
    <n v="15"/>
    <x v="2"/>
    <x v="1"/>
    <x v="1"/>
    <x v="0"/>
    <x v="0"/>
    <m/>
    <m/>
    <m/>
  </r>
  <r>
    <d v="2022-09-12T00:00:00"/>
    <s v="ORD103624"/>
    <s v="CUST1634"/>
    <x v="2"/>
    <x v="1"/>
    <s v="Clothing"/>
    <x v="13"/>
    <n v="8"/>
    <n v="44265.760000000002"/>
    <n v="10"/>
    <x v="2"/>
    <x v="2"/>
    <x v="0"/>
    <x v="0"/>
    <x v="0"/>
    <m/>
    <m/>
    <m/>
  </r>
  <r>
    <d v="2022-05-15T00:00:00"/>
    <s v="ORD111662"/>
    <s v="CUST7155"/>
    <x v="0"/>
    <x v="1"/>
    <s v="Furnture"/>
    <x v="11"/>
    <n v="9"/>
    <n v="2271.61"/>
    <m/>
    <x v="0"/>
    <x v="3"/>
    <x v="3"/>
    <x v="2"/>
    <x v="0"/>
    <m/>
    <m/>
    <m/>
  </r>
  <r>
    <d v="2022-10-01T00:00:00"/>
    <s v="ORD104267"/>
    <s v="CUST9781"/>
    <x v="3"/>
    <x v="3"/>
    <s v="Furniture"/>
    <x v="3"/>
    <n v="7"/>
    <n v="9765.36"/>
    <n v="15"/>
    <x v="3"/>
    <x v="3"/>
    <x v="3"/>
    <x v="2"/>
    <x v="2390"/>
    <m/>
    <m/>
    <m/>
  </r>
  <r>
    <d v="2022-07-12T00:00:00"/>
    <s v="ORD110864"/>
    <s v="CUST7313"/>
    <x v="1"/>
    <x v="2"/>
    <s v="Electrnics"/>
    <x v="4"/>
    <n v="3"/>
    <n v="19492.66"/>
    <n v="20"/>
    <x v="3"/>
    <x v="2"/>
    <x v="0"/>
    <x v="0"/>
    <x v="0"/>
    <m/>
    <m/>
    <m/>
  </r>
  <r>
    <d v="2022-10-01T00:00:00"/>
    <s v="ORD100463"/>
    <s v="CUST1582"/>
    <x v="3"/>
    <x v="0"/>
    <s v="Electrnics"/>
    <x v="8"/>
    <n v="3"/>
    <n v="31397.3"/>
    <n v="20"/>
    <x v="1"/>
    <x v="4"/>
    <x v="6"/>
    <x v="2"/>
    <x v="2391"/>
    <m/>
    <m/>
    <m/>
  </r>
  <r>
    <d v="2022-10-01T00:00:00"/>
    <s v="ORD101754"/>
    <s v="CUST4003"/>
    <x v="3"/>
    <x v="2"/>
    <s v="Furnture"/>
    <x v="7"/>
    <n v="2"/>
    <n v="49593.599999999999"/>
    <n v="10"/>
    <x v="3"/>
    <x v="2"/>
    <x v="4"/>
    <x v="2"/>
    <x v="2392"/>
    <m/>
    <m/>
    <m/>
  </r>
  <r>
    <d v="2023-10-10T00:00:00"/>
    <s v="ORD106758"/>
    <s v="CUST8554"/>
    <x v="4"/>
    <x v="1"/>
    <s v="Clothing"/>
    <x v="6"/>
    <n v="5"/>
    <n v="1085.97"/>
    <n v="10"/>
    <x v="1"/>
    <x v="4"/>
    <x v="4"/>
    <x v="0"/>
    <x v="0"/>
    <m/>
    <m/>
    <m/>
  </r>
  <r>
    <d v="2023-09-07T00:00:00"/>
    <s v="ORD105638"/>
    <s v="CUST8348"/>
    <x v="3"/>
    <x v="2"/>
    <s v="Furnture"/>
    <x v="7"/>
    <n v="1"/>
    <n v="40368.769999999997"/>
    <n v="15"/>
    <x v="2"/>
    <x v="2"/>
    <x v="6"/>
    <x v="0"/>
    <x v="0"/>
    <m/>
    <m/>
    <m/>
  </r>
  <r>
    <d v="2023-07-31T00:00:00"/>
    <s v="ORD106480"/>
    <s v="CUST1481"/>
    <x v="5"/>
    <x v="0"/>
    <s v="Electronics"/>
    <x v="4"/>
    <n v="6"/>
    <n v="17474.91"/>
    <n v="5"/>
    <x v="0"/>
    <x v="2"/>
    <x v="7"/>
    <x v="0"/>
    <x v="0"/>
    <m/>
    <m/>
    <m/>
  </r>
  <r>
    <d v="2022-10-01T00:00:00"/>
    <s v="ORD105935"/>
    <s v="CUST1601"/>
    <x v="7"/>
    <x v="3"/>
    <s v="Electronics"/>
    <x v="4"/>
    <n v="8"/>
    <n v="26302.27"/>
    <n v="0"/>
    <x v="0"/>
    <x v="1"/>
    <x v="6"/>
    <x v="1"/>
    <x v="2393"/>
    <m/>
    <m/>
    <m/>
  </r>
  <r>
    <d v="2023-07-01T00:00:00"/>
    <s v="ORD107959"/>
    <s v="CUST7013"/>
    <x v="2"/>
    <x v="1"/>
    <s v="Electronics"/>
    <x v="9"/>
    <n v="5"/>
    <n v="21846.799999999999"/>
    <n v="20"/>
    <x v="2"/>
    <x v="4"/>
    <x v="7"/>
    <x v="0"/>
    <x v="0"/>
    <m/>
    <m/>
    <m/>
  </r>
  <r>
    <d v="2022-10-01T00:00:00"/>
    <s v="ORD100378"/>
    <s v="CUST4187"/>
    <x v="0"/>
    <x v="0"/>
    <s v="Clothing"/>
    <x v="5"/>
    <n v="10"/>
    <n v="332.11"/>
    <n v="5"/>
    <x v="2"/>
    <x v="1"/>
    <x v="3"/>
    <x v="2"/>
    <x v="2394"/>
    <m/>
    <m/>
    <m/>
  </r>
  <r>
    <d v="2022-02-10T00:00:00"/>
    <s v="ORD103106"/>
    <s v="CUST6961"/>
    <x v="2"/>
    <x v="3"/>
    <s v="Furnture"/>
    <x v="3"/>
    <n v="5"/>
    <n v="2168.7199999999998"/>
    <n v="10"/>
    <x v="0"/>
    <x v="0"/>
    <x v="0"/>
    <x v="0"/>
    <x v="0"/>
    <m/>
    <m/>
    <m/>
  </r>
  <r>
    <d v="2023-11-14T00:00:00"/>
    <s v="ORD104803"/>
    <s v="CUST2107"/>
    <x v="5"/>
    <x v="1"/>
    <s v="Clothing"/>
    <x v="8"/>
    <n v="1"/>
    <n v="4333.43"/>
    <m/>
    <x v="3"/>
    <x v="0"/>
    <x v="3"/>
    <x v="0"/>
    <x v="0"/>
    <m/>
    <m/>
    <m/>
  </r>
  <r>
    <d v="2022-06-26T00:00:00"/>
    <s v="ORD101335"/>
    <s v="CUST8292"/>
    <x v="5"/>
    <x v="2"/>
    <s v="Electrnics"/>
    <x v="7"/>
    <n v="5"/>
    <n v="30353.439999999999"/>
    <m/>
    <x v="0"/>
    <x v="2"/>
    <x v="6"/>
    <x v="0"/>
    <x v="0"/>
    <m/>
    <m/>
    <m/>
  </r>
  <r>
    <d v="2022-10-01T00:00:00"/>
    <s v="ORD110644"/>
    <s v="CUST7476"/>
    <x v="2"/>
    <x v="3"/>
    <s v="Furniture"/>
    <x v="3"/>
    <n v="4"/>
    <n v="16750.2"/>
    <n v="10"/>
    <x v="2"/>
    <x v="5"/>
    <x v="1"/>
    <x v="1"/>
    <x v="2395"/>
    <m/>
    <m/>
    <m/>
  </r>
  <r>
    <d v="2022-10-01T00:00:00"/>
    <s v="ORD111726"/>
    <s v="CUST5064"/>
    <x v="1"/>
    <x v="1"/>
    <s v="Furniture"/>
    <x v="3"/>
    <n v="3"/>
    <n v="7848.03"/>
    <n v="0"/>
    <x v="2"/>
    <x v="5"/>
    <x v="7"/>
    <x v="2"/>
    <x v="2396"/>
    <m/>
    <m/>
    <m/>
  </r>
  <r>
    <d v="2022-10-01T00:00:00"/>
    <s v="ORD102716"/>
    <s v="CUST8405"/>
    <x v="5"/>
    <x v="3"/>
    <s v="Furniture"/>
    <x v="0"/>
    <n v="4"/>
    <n v="29959.64"/>
    <n v="0"/>
    <x v="2"/>
    <x v="5"/>
    <x v="6"/>
    <x v="2"/>
    <x v="2397"/>
    <m/>
    <m/>
    <m/>
  </r>
  <r>
    <d v="2022-05-13T00:00:00"/>
    <s v="ORD107356"/>
    <s v="CUST7701"/>
    <x v="7"/>
    <x v="2"/>
    <s v="Furnture"/>
    <x v="12"/>
    <n v="4"/>
    <n v="10129.24"/>
    <n v="15"/>
    <x v="2"/>
    <x v="4"/>
    <x v="7"/>
    <x v="0"/>
    <x v="0"/>
    <m/>
    <m/>
    <m/>
  </r>
  <r>
    <d v="2023-05-21T00:00:00"/>
    <s v="ORD107267"/>
    <s v="CUST4898"/>
    <x v="6"/>
    <x v="1"/>
    <s v="Electrnics"/>
    <x v="7"/>
    <n v="1"/>
    <n v="8277.98"/>
    <n v="5"/>
    <x v="3"/>
    <x v="0"/>
    <x v="4"/>
    <x v="0"/>
    <x v="0"/>
    <m/>
    <m/>
    <m/>
  </r>
  <r>
    <d v="2022-04-13T00:00:00"/>
    <s v="ORD107887"/>
    <s v="CUST3669"/>
    <x v="4"/>
    <x v="1"/>
    <s v="Electrnics"/>
    <x v="5"/>
    <n v="3"/>
    <n v="49805.35"/>
    <m/>
    <x v="2"/>
    <x v="0"/>
    <x v="3"/>
    <x v="2"/>
    <x v="0"/>
    <m/>
    <m/>
    <m/>
  </r>
  <r>
    <d v="2022-10-01T00:00:00"/>
    <s v="ORD107850"/>
    <s v="CUST1049"/>
    <x v="2"/>
    <x v="0"/>
    <s v="Furnture"/>
    <x v="14"/>
    <n v="2"/>
    <n v="22599.85"/>
    <n v="5"/>
    <x v="0"/>
    <x v="2"/>
    <x v="1"/>
    <x v="2"/>
    <x v="2398"/>
    <m/>
    <m/>
    <m/>
  </r>
  <r>
    <d v="2022-01-15T00:00:00"/>
    <s v="ORD107498"/>
    <s v="CUST6881"/>
    <x v="3"/>
    <x v="3"/>
    <s v="Clothing"/>
    <x v="13"/>
    <n v="5"/>
    <n v="11928.48"/>
    <n v="0"/>
    <x v="1"/>
    <x v="3"/>
    <x v="7"/>
    <x v="0"/>
    <x v="0"/>
    <m/>
    <m/>
    <m/>
  </r>
  <r>
    <d v="2023-01-29T00:00:00"/>
    <s v="ORD101811"/>
    <s v="CUST7265"/>
    <x v="1"/>
    <x v="0"/>
    <s v="Furnture"/>
    <x v="14"/>
    <n v="5"/>
    <n v="19980.7"/>
    <n v="15"/>
    <x v="0"/>
    <x v="4"/>
    <x v="0"/>
    <x v="0"/>
    <x v="0"/>
    <m/>
    <m/>
    <m/>
  </r>
  <r>
    <d v="2022-10-01T00:00:00"/>
    <s v="ORD108221"/>
    <s v="CUST7150"/>
    <x v="3"/>
    <x v="3"/>
    <s v="Furniture"/>
    <x v="0"/>
    <n v="5"/>
    <n v="35458.83"/>
    <n v="10"/>
    <x v="1"/>
    <x v="2"/>
    <x v="0"/>
    <x v="1"/>
    <x v="2399"/>
    <m/>
    <m/>
    <m/>
  </r>
  <r>
    <d v="2023-08-14T00:00:00"/>
    <s v="ORD106759"/>
    <s v="CUST3482"/>
    <x v="3"/>
    <x v="3"/>
    <s v="Furniture"/>
    <x v="3"/>
    <n v="5"/>
    <n v="2020.41"/>
    <n v="0"/>
    <x v="1"/>
    <x v="5"/>
    <x v="4"/>
    <x v="0"/>
    <x v="0"/>
    <m/>
    <m/>
    <m/>
  </r>
  <r>
    <d v="2022-06-07T00:00:00"/>
    <s v="ORD101894"/>
    <s v="CUST7859"/>
    <x v="1"/>
    <x v="3"/>
    <s v="Electronics"/>
    <x v="11"/>
    <n v="4"/>
    <n v="23236.16"/>
    <n v="15"/>
    <x v="0"/>
    <x v="1"/>
    <x v="6"/>
    <x v="0"/>
    <x v="0"/>
    <m/>
    <m/>
    <m/>
  </r>
  <r>
    <d v="2022-11-10T00:00:00"/>
    <s v="ORD108936"/>
    <s v="CUST7983"/>
    <x v="5"/>
    <x v="3"/>
    <s v="Clothing"/>
    <x v="13"/>
    <n v="8"/>
    <n v="37217.5"/>
    <n v="20"/>
    <x v="0"/>
    <x v="4"/>
    <x v="0"/>
    <x v="0"/>
    <x v="0"/>
    <m/>
    <m/>
    <m/>
  </r>
  <r>
    <d v="2022-10-01T00:00:00"/>
    <s v="ORD106444"/>
    <s v="CUST5657"/>
    <x v="6"/>
    <x v="3"/>
    <s v="Electrnics"/>
    <x v="6"/>
    <n v="8"/>
    <n v="14596.57"/>
    <n v="5"/>
    <x v="1"/>
    <x v="4"/>
    <x v="0"/>
    <x v="1"/>
    <x v="2400"/>
    <m/>
    <m/>
    <m/>
  </r>
  <r>
    <d v="2022-03-16T00:00:00"/>
    <s v="ORD111166"/>
    <s v="CUST8572"/>
    <x v="2"/>
    <x v="1"/>
    <s v="Electronics"/>
    <x v="4"/>
    <n v="4"/>
    <n v="19995.13"/>
    <n v="5"/>
    <x v="1"/>
    <x v="0"/>
    <x v="2"/>
    <x v="0"/>
    <x v="0"/>
    <m/>
    <m/>
    <m/>
  </r>
  <r>
    <d v="2022-10-01T00:00:00"/>
    <s v="ORD106648"/>
    <s v="CUST2941"/>
    <x v="4"/>
    <x v="0"/>
    <s v="Furniture"/>
    <x v="0"/>
    <n v="4"/>
    <n v="35150.36"/>
    <n v="20"/>
    <x v="1"/>
    <x v="1"/>
    <x v="7"/>
    <x v="1"/>
    <x v="2401"/>
    <m/>
    <m/>
    <m/>
  </r>
  <r>
    <d v="2023-04-10T00:00:00"/>
    <s v="ORD101189"/>
    <s v="CUST5665"/>
    <x v="3"/>
    <x v="3"/>
    <s v="Furniture"/>
    <x v="3"/>
    <n v="3"/>
    <n v="16207.91"/>
    <n v="0"/>
    <x v="0"/>
    <x v="0"/>
    <x v="5"/>
    <x v="0"/>
    <x v="0"/>
    <m/>
    <m/>
    <m/>
  </r>
  <r>
    <d v="2022-10-01T00:00:00"/>
    <s v="ORD105194"/>
    <s v="CUST3686"/>
    <x v="1"/>
    <x v="3"/>
    <s v="Furnture"/>
    <x v="2"/>
    <n v="5"/>
    <n v="42931.12"/>
    <n v="15"/>
    <x v="0"/>
    <x v="1"/>
    <x v="7"/>
    <x v="2"/>
    <x v="2402"/>
    <m/>
    <m/>
    <m/>
  </r>
  <r>
    <d v="2023-08-12T00:00:00"/>
    <s v="ORD108013"/>
    <s v="CUST7457"/>
    <x v="7"/>
    <x v="1"/>
    <s v="Electronics"/>
    <x v="14"/>
    <n v="5"/>
    <n v="22239.46"/>
    <n v="20"/>
    <x v="0"/>
    <x v="4"/>
    <x v="7"/>
    <x v="0"/>
    <x v="0"/>
    <m/>
    <m/>
    <m/>
  </r>
  <r>
    <d v="2023-03-02T00:00:00"/>
    <s v="ORD106926"/>
    <s v="CUST1488"/>
    <x v="0"/>
    <x v="3"/>
    <s v="Clothing"/>
    <x v="6"/>
    <n v="2"/>
    <n v="29234.49"/>
    <n v="20"/>
    <x v="1"/>
    <x v="0"/>
    <x v="4"/>
    <x v="0"/>
    <x v="0"/>
    <m/>
    <m/>
    <m/>
  </r>
  <r>
    <d v="2023-08-31T00:00:00"/>
    <s v="ORD107070"/>
    <s v="CUST2463"/>
    <x v="0"/>
    <x v="0"/>
    <s v="Clothing"/>
    <x v="5"/>
    <n v="6"/>
    <n v="32071.52"/>
    <n v="20"/>
    <x v="2"/>
    <x v="2"/>
    <x v="2"/>
    <x v="0"/>
    <x v="0"/>
    <m/>
    <m/>
    <m/>
  </r>
  <r>
    <d v="2022-06-10T00:00:00"/>
    <s v="ORD103454"/>
    <s v="CUST5796"/>
    <x v="5"/>
    <x v="2"/>
    <s v="Clothing"/>
    <x v="6"/>
    <n v="5"/>
    <n v="48311.040000000001"/>
    <n v="15"/>
    <x v="3"/>
    <x v="0"/>
    <x v="7"/>
    <x v="0"/>
    <x v="0"/>
    <m/>
    <m/>
    <m/>
  </r>
  <r>
    <d v="2023-04-22T00:00:00"/>
    <s v="ORD107794"/>
    <s v="CUST9487"/>
    <x v="2"/>
    <x v="1"/>
    <s v="Furniture"/>
    <x v="10"/>
    <n v="10"/>
    <n v="46904.19"/>
    <n v="5"/>
    <x v="2"/>
    <x v="2"/>
    <x v="5"/>
    <x v="0"/>
    <x v="0"/>
    <m/>
    <m/>
    <m/>
  </r>
  <r>
    <d v="2022-10-01T00:00:00"/>
    <s v="ORD105885"/>
    <s v="CUST2086"/>
    <x v="3"/>
    <x v="2"/>
    <s v="Clothing"/>
    <x v="5"/>
    <n v="6"/>
    <n v="7015.63"/>
    <n v="10"/>
    <x v="0"/>
    <x v="0"/>
    <x v="7"/>
    <x v="2"/>
    <x v="2403"/>
    <m/>
    <m/>
    <m/>
  </r>
  <r>
    <d v="2022-10-01T00:00:00"/>
    <s v="ORD105900"/>
    <s v="CUST3012"/>
    <x v="3"/>
    <x v="3"/>
    <s v="Electrnics"/>
    <x v="3"/>
    <n v="4"/>
    <n v="39108.449999999997"/>
    <n v="0"/>
    <x v="2"/>
    <x v="0"/>
    <x v="7"/>
    <x v="2"/>
    <x v="2404"/>
    <m/>
    <m/>
    <m/>
  </r>
  <r>
    <d v="2022-10-01T00:00:00"/>
    <s v="ORD109606"/>
    <s v="CUST9357"/>
    <x v="5"/>
    <x v="3"/>
    <s v="Electronics"/>
    <x v="1"/>
    <n v="1"/>
    <n v="43693.29"/>
    <n v="10"/>
    <x v="0"/>
    <x v="1"/>
    <x v="1"/>
    <x v="2"/>
    <x v="2405"/>
    <m/>
    <m/>
    <m/>
  </r>
  <r>
    <d v="2022-04-27T00:00:00"/>
    <s v="ORD109024"/>
    <s v="CUST7835"/>
    <x v="6"/>
    <x v="1"/>
    <s v="Electronics"/>
    <x v="4"/>
    <n v="4"/>
    <n v="3706.9"/>
    <n v="5"/>
    <x v="1"/>
    <x v="4"/>
    <x v="0"/>
    <x v="0"/>
    <x v="0"/>
    <m/>
    <m/>
    <m/>
  </r>
  <r>
    <d v="2022-03-21T00:00:00"/>
    <s v="ORD104613"/>
    <s v="CUST2013"/>
    <x v="6"/>
    <x v="3"/>
    <s v="Clothing"/>
    <x v="5"/>
    <n v="4"/>
    <n v="49220.58"/>
    <n v="20"/>
    <x v="1"/>
    <x v="3"/>
    <x v="7"/>
    <x v="0"/>
    <x v="0"/>
    <m/>
    <m/>
    <m/>
  </r>
  <r>
    <d v="2022-10-30T00:00:00"/>
    <s v="ORD103992"/>
    <s v="CUST6105"/>
    <x v="4"/>
    <x v="3"/>
    <s v="Clothing"/>
    <x v="2"/>
    <n v="10"/>
    <n v="37465.54"/>
    <n v="0"/>
    <x v="3"/>
    <x v="3"/>
    <x v="7"/>
    <x v="0"/>
    <x v="0"/>
    <m/>
    <m/>
    <m/>
  </r>
  <r>
    <d v="2023-05-18T00:00:00"/>
    <s v="ORD111188"/>
    <s v="CUST7806"/>
    <x v="5"/>
    <x v="0"/>
    <s v="Electronics"/>
    <x v="9"/>
    <n v="9"/>
    <n v="18508.419999999998"/>
    <m/>
    <x v="0"/>
    <x v="1"/>
    <x v="3"/>
    <x v="0"/>
    <x v="0"/>
    <m/>
    <m/>
    <m/>
  </r>
  <r>
    <d v="2022-06-24T00:00:00"/>
    <s v="ORD101030"/>
    <s v="CUST7390"/>
    <x v="5"/>
    <x v="0"/>
    <s v="Furnture"/>
    <x v="5"/>
    <n v="1"/>
    <n v="33068.85"/>
    <n v="20"/>
    <x v="0"/>
    <x v="5"/>
    <x v="0"/>
    <x v="0"/>
    <x v="0"/>
    <m/>
    <m/>
    <m/>
  </r>
  <r>
    <d v="2023-10-23T00:00:00"/>
    <s v="ORD106842"/>
    <s v="CUST1538"/>
    <x v="3"/>
    <x v="1"/>
    <s v="Electronics"/>
    <x v="11"/>
    <n v="2"/>
    <n v="32523.09"/>
    <n v="0"/>
    <x v="1"/>
    <x v="0"/>
    <x v="2"/>
    <x v="0"/>
    <x v="0"/>
    <m/>
    <m/>
    <m/>
  </r>
  <r>
    <d v="2022-01-28T00:00:00"/>
    <s v="ORD102220"/>
    <s v="CUST6881"/>
    <x v="3"/>
    <x v="3"/>
    <s v="Electrnics"/>
    <x v="9"/>
    <n v="9"/>
    <n v="34153.99"/>
    <n v="15"/>
    <x v="0"/>
    <x v="4"/>
    <x v="4"/>
    <x v="0"/>
    <x v="0"/>
    <m/>
    <m/>
    <m/>
  </r>
  <r>
    <d v="2022-10-01T00:00:00"/>
    <s v="ORD103774"/>
    <s v="CUST2057"/>
    <x v="5"/>
    <x v="0"/>
    <s v="Electrnics"/>
    <x v="10"/>
    <n v="8"/>
    <n v="1966.61"/>
    <n v="0"/>
    <x v="1"/>
    <x v="5"/>
    <x v="3"/>
    <x v="1"/>
    <x v="2406"/>
    <m/>
    <m/>
    <m/>
  </r>
  <r>
    <d v="2022-06-23T00:00:00"/>
    <s v="ORD108598"/>
    <s v="CUST1399"/>
    <x v="0"/>
    <x v="1"/>
    <s v="Electronics"/>
    <x v="9"/>
    <n v="8"/>
    <n v="10319.34"/>
    <n v="20"/>
    <x v="2"/>
    <x v="0"/>
    <x v="0"/>
    <x v="0"/>
    <x v="0"/>
    <m/>
    <m/>
    <m/>
  </r>
  <r>
    <d v="2022-12-09T00:00:00"/>
    <s v="ORD109377"/>
    <s v="CUST3203"/>
    <x v="5"/>
    <x v="1"/>
    <s v="Clothing"/>
    <x v="6"/>
    <n v="10"/>
    <n v="5644.53"/>
    <n v="10"/>
    <x v="1"/>
    <x v="1"/>
    <x v="2"/>
    <x v="0"/>
    <x v="0"/>
    <m/>
    <m/>
    <m/>
  </r>
  <r>
    <d v="2022-06-26T00:00:00"/>
    <s v="ORD101755"/>
    <s v="CUST7868"/>
    <x v="4"/>
    <x v="1"/>
    <s v="Clothing"/>
    <x v="5"/>
    <n v="9"/>
    <n v="41439.019999999997"/>
    <n v="0"/>
    <x v="0"/>
    <x v="2"/>
    <x v="4"/>
    <x v="0"/>
    <x v="0"/>
    <m/>
    <m/>
    <m/>
  </r>
  <r>
    <d v="2022-04-05T00:00:00"/>
    <s v="ORD106290"/>
    <s v="CUST8637"/>
    <x v="6"/>
    <x v="3"/>
    <s v="Clothing"/>
    <x v="13"/>
    <n v="2"/>
    <n v="4024.35"/>
    <n v="15"/>
    <x v="0"/>
    <x v="1"/>
    <x v="6"/>
    <x v="0"/>
    <x v="0"/>
    <m/>
    <m/>
    <m/>
  </r>
  <r>
    <d v="2022-10-01T00:00:00"/>
    <s v="ORD108850"/>
    <s v="CUST2449"/>
    <x v="2"/>
    <x v="1"/>
    <s v="Clothing"/>
    <x v="6"/>
    <n v="8"/>
    <n v="40934.160000000003"/>
    <n v="10"/>
    <x v="3"/>
    <x v="1"/>
    <x v="0"/>
    <x v="2"/>
    <x v="2407"/>
    <m/>
    <m/>
    <m/>
  </r>
  <r>
    <d v="2022-10-01T00:00:00"/>
    <s v="ORD104327"/>
    <s v="CUST7296"/>
    <x v="3"/>
    <x v="1"/>
    <s v="Furnture"/>
    <x v="10"/>
    <n v="7"/>
    <n v="29768.31"/>
    <n v="5"/>
    <x v="3"/>
    <x v="1"/>
    <x v="5"/>
    <x v="1"/>
    <x v="2408"/>
    <m/>
    <m/>
    <m/>
  </r>
  <r>
    <d v="2022-10-01T00:00:00"/>
    <s v="ORD110334"/>
    <s v="CUST4196"/>
    <x v="2"/>
    <x v="0"/>
    <s v="Furnture"/>
    <x v="2"/>
    <n v="4"/>
    <n v="39421.089999999997"/>
    <n v="10"/>
    <x v="3"/>
    <x v="5"/>
    <x v="2"/>
    <x v="2"/>
    <x v="2409"/>
    <m/>
    <m/>
    <m/>
  </r>
  <r>
    <d v="2022-10-01T00:00:00"/>
    <s v="ORD100110"/>
    <s v="CUST6129"/>
    <x v="7"/>
    <x v="3"/>
    <s v="Electronics"/>
    <x v="4"/>
    <n v="7"/>
    <n v="35504"/>
    <n v="15"/>
    <x v="1"/>
    <x v="0"/>
    <x v="6"/>
    <x v="2"/>
    <x v="2410"/>
    <m/>
    <m/>
    <m/>
  </r>
  <r>
    <d v="2022-10-01T00:00:00"/>
    <s v="ORD108040"/>
    <s v="CUST5157"/>
    <x v="3"/>
    <x v="0"/>
    <s v="Furniture"/>
    <x v="10"/>
    <n v="6"/>
    <n v="3616.58"/>
    <n v="20"/>
    <x v="2"/>
    <x v="4"/>
    <x v="2"/>
    <x v="2"/>
    <x v="2411"/>
    <m/>
    <m/>
    <m/>
  </r>
  <r>
    <d v="2022-10-01T00:00:00"/>
    <s v="ORD108978"/>
    <s v="CUST4348"/>
    <x v="5"/>
    <x v="1"/>
    <s v="Electrnics"/>
    <x v="1"/>
    <n v="5"/>
    <n v="19195.18"/>
    <n v="5"/>
    <x v="2"/>
    <x v="4"/>
    <x v="1"/>
    <x v="1"/>
    <x v="2412"/>
    <m/>
    <m/>
    <m/>
  </r>
  <r>
    <d v="2023-03-26T00:00:00"/>
    <s v="ORD105731"/>
    <s v="CUST3492"/>
    <x v="7"/>
    <x v="1"/>
    <s v="Furniture"/>
    <x v="3"/>
    <n v="3"/>
    <n v="7056.01"/>
    <n v="10"/>
    <x v="1"/>
    <x v="3"/>
    <x v="0"/>
    <x v="0"/>
    <x v="0"/>
    <m/>
    <m/>
    <m/>
  </r>
  <r>
    <d v="2022-09-23T00:00:00"/>
    <s v="ORD102917"/>
    <s v="CUST2399"/>
    <x v="3"/>
    <x v="1"/>
    <s v="Furniture"/>
    <x v="12"/>
    <n v="3"/>
    <n v="8356.35"/>
    <m/>
    <x v="0"/>
    <x v="4"/>
    <x v="5"/>
    <x v="0"/>
    <x v="0"/>
    <m/>
    <m/>
    <m/>
  </r>
  <r>
    <d v="2023-03-19T00:00:00"/>
    <s v="ORD111120"/>
    <s v="CUST3667"/>
    <x v="3"/>
    <x v="1"/>
    <s v="Electronics"/>
    <x v="14"/>
    <n v="10"/>
    <n v="41111.75"/>
    <n v="15"/>
    <x v="2"/>
    <x v="2"/>
    <x v="4"/>
    <x v="0"/>
    <x v="0"/>
    <m/>
    <m/>
    <m/>
  </r>
  <r>
    <d v="2022-10-01T00:00:00"/>
    <s v="ORD101515"/>
    <s v="CUST9711"/>
    <x v="6"/>
    <x v="3"/>
    <s v="Clothing"/>
    <x v="2"/>
    <n v="6"/>
    <n v="34452.86"/>
    <n v="15"/>
    <x v="3"/>
    <x v="4"/>
    <x v="3"/>
    <x v="2"/>
    <x v="2413"/>
    <m/>
    <m/>
    <m/>
  </r>
  <r>
    <d v="2022-10-01T00:00:00"/>
    <s v="ORD111438"/>
    <s v="CUST7647"/>
    <x v="5"/>
    <x v="0"/>
    <s v="Electronics"/>
    <x v="4"/>
    <n v="9"/>
    <n v="28675.81"/>
    <n v="15"/>
    <x v="3"/>
    <x v="1"/>
    <x v="1"/>
    <x v="2"/>
    <x v="2414"/>
    <m/>
    <m/>
    <m/>
  </r>
  <r>
    <d v="2022-04-04T00:00:00"/>
    <s v="ORD111146"/>
    <s v="CUST8551"/>
    <x v="1"/>
    <x v="0"/>
    <s v="Furnture"/>
    <x v="6"/>
    <n v="1"/>
    <n v="31044.23"/>
    <n v="20"/>
    <x v="1"/>
    <x v="4"/>
    <x v="6"/>
    <x v="0"/>
    <x v="0"/>
    <m/>
    <m/>
    <m/>
  </r>
  <r>
    <d v="2022-10-01T00:00:00"/>
    <s v="ORD110952"/>
    <s v="CUST3796"/>
    <x v="0"/>
    <x v="1"/>
    <s v="Furniture"/>
    <x v="7"/>
    <n v="1"/>
    <n v="42940.07"/>
    <n v="5"/>
    <x v="2"/>
    <x v="0"/>
    <x v="6"/>
    <x v="2"/>
    <x v="2415"/>
    <m/>
    <m/>
    <m/>
  </r>
  <r>
    <d v="2022-10-01T00:00:00"/>
    <s v="ORD111921"/>
    <s v="CUST4768"/>
    <x v="1"/>
    <x v="3"/>
    <s v="Furnture"/>
    <x v="3"/>
    <n v="5"/>
    <n v="11381.73"/>
    <n v="15"/>
    <x v="1"/>
    <x v="4"/>
    <x v="4"/>
    <x v="1"/>
    <x v="2416"/>
    <m/>
    <m/>
    <m/>
  </r>
  <r>
    <d v="2022-10-01T00:00:00"/>
    <s v="ORD102263"/>
    <s v="CUST2488"/>
    <x v="4"/>
    <x v="1"/>
    <s v="Electrnics"/>
    <x v="12"/>
    <n v="9"/>
    <n v="21347.25"/>
    <n v="0"/>
    <x v="1"/>
    <x v="4"/>
    <x v="4"/>
    <x v="2"/>
    <x v="2417"/>
    <m/>
    <m/>
    <m/>
  </r>
  <r>
    <d v="2022-10-01T00:00:00"/>
    <s v="ORD108959"/>
    <s v="CUST4886"/>
    <x v="5"/>
    <x v="3"/>
    <s v="Clothing"/>
    <x v="13"/>
    <n v="9"/>
    <n v="7310.86"/>
    <n v="0"/>
    <x v="1"/>
    <x v="4"/>
    <x v="0"/>
    <x v="2"/>
    <x v="2418"/>
    <m/>
    <m/>
    <m/>
  </r>
  <r>
    <d v="2023-05-14T00:00:00"/>
    <s v="ORD109436"/>
    <s v="CUST3737"/>
    <x v="7"/>
    <x v="1"/>
    <s v="Electrnics"/>
    <x v="6"/>
    <n v="4"/>
    <n v="12171.13"/>
    <n v="5"/>
    <x v="1"/>
    <x v="1"/>
    <x v="2"/>
    <x v="0"/>
    <x v="0"/>
    <m/>
    <m/>
    <m/>
  </r>
  <r>
    <d v="2023-08-17T00:00:00"/>
    <s v="ORD110272"/>
    <s v="CUST4794"/>
    <x v="6"/>
    <x v="2"/>
    <s v="Furnture"/>
    <x v="14"/>
    <n v="3"/>
    <n v="23893.43"/>
    <n v="0"/>
    <x v="1"/>
    <x v="0"/>
    <x v="1"/>
    <x v="0"/>
    <x v="0"/>
    <m/>
    <m/>
    <m/>
  </r>
  <r>
    <d v="2022-09-08T00:00:00"/>
    <s v="ORD110154"/>
    <s v="CUST4589"/>
    <x v="5"/>
    <x v="3"/>
    <s v="Furnture"/>
    <x v="4"/>
    <n v="3"/>
    <n v="40626.050000000003"/>
    <m/>
    <x v="2"/>
    <x v="5"/>
    <x v="1"/>
    <x v="2"/>
    <x v="0"/>
    <m/>
    <m/>
    <m/>
  </r>
  <r>
    <d v="2022-10-01T00:00:00"/>
    <s v="ORD100893"/>
    <s v="CUST4560"/>
    <x v="5"/>
    <x v="3"/>
    <s v="Electronics"/>
    <x v="4"/>
    <n v="2"/>
    <n v="2754.34"/>
    <n v="10"/>
    <x v="0"/>
    <x v="4"/>
    <x v="5"/>
    <x v="2"/>
    <x v="2419"/>
    <m/>
    <m/>
    <m/>
  </r>
  <r>
    <d v="2023-08-10T00:00:00"/>
    <s v="ORD101490"/>
    <s v="CUST9955"/>
    <x v="2"/>
    <x v="3"/>
    <s v="Furnture"/>
    <x v="10"/>
    <n v="9"/>
    <n v="47825.66"/>
    <m/>
    <x v="0"/>
    <x v="4"/>
    <x v="0"/>
    <x v="1"/>
    <x v="0"/>
    <m/>
    <m/>
    <m/>
  </r>
  <r>
    <d v="2023-07-06T00:00:00"/>
    <s v="ORD101850"/>
    <s v="CUST4776"/>
    <x v="4"/>
    <x v="3"/>
    <s v="Furnture"/>
    <x v="5"/>
    <n v="5"/>
    <n v="37657.660000000003"/>
    <n v="0"/>
    <x v="3"/>
    <x v="1"/>
    <x v="1"/>
    <x v="0"/>
    <x v="0"/>
    <m/>
    <m/>
    <m/>
  </r>
  <r>
    <d v="2023-03-01T00:00:00"/>
    <s v="ORD111524"/>
    <s v="CUST7178"/>
    <x v="2"/>
    <x v="2"/>
    <s v="Furniture"/>
    <x v="10"/>
    <n v="9"/>
    <n v="47833.82"/>
    <n v="10"/>
    <x v="0"/>
    <x v="4"/>
    <x v="1"/>
    <x v="0"/>
    <x v="0"/>
    <m/>
    <m/>
    <m/>
  </r>
  <r>
    <d v="2023-02-18T00:00:00"/>
    <s v="ORD100324"/>
    <s v="CUST7755"/>
    <x v="2"/>
    <x v="3"/>
    <s v="Electronics"/>
    <x v="14"/>
    <n v="9"/>
    <n v="108.47"/>
    <n v="0"/>
    <x v="1"/>
    <x v="1"/>
    <x v="7"/>
    <x v="0"/>
    <x v="0"/>
    <m/>
    <m/>
    <m/>
  </r>
  <r>
    <d v="2022-10-01T00:00:00"/>
    <s v="ORD101215"/>
    <s v="CUST6022"/>
    <x v="6"/>
    <x v="0"/>
    <s v="Electrnics"/>
    <x v="1"/>
    <n v="5"/>
    <n v="41279.07"/>
    <n v="20"/>
    <x v="0"/>
    <x v="2"/>
    <x v="1"/>
    <x v="2"/>
    <x v="2420"/>
    <m/>
    <m/>
    <m/>
  </r>
  <r>
    <d v="2022-10-01T00:00:00"/>
    <s v="ORD102933"/>
    <s v="CUST8157"/>
    <x v="6"/>
    <x v="3"/>
    <s v="Clothing"/>
    <x v="13"/>
    <n v="3"/>
    <n v="24321.27"/>
    <n v="15"/>
    <x v="3"/>
    <x v="1"/>
    <x v="5"/>
    <x v="1"/>
    <x v="2421"/>
    <m/>
    <m/>
    <m/>
  </r>
  <r>
    <d v="2022-05-03T00:00:00"/>
    <s v="ORD104689"/>
    <s v="CUST2820"/>
    <x v="3"/>
    <x v="1"/>
    <s v="Electrnics"/>
    <x v="5"/>
    <n v="5"/>
    <n v="48932.5"/>
    <m/>
    <x v="0"/>
    <x v="2"/>
    <x v="7"/>
    <x v="2"/>
    <x v="0"/>
    <m/>
    <m/>
    <m/>
  </r>
  <r>
    <d v="2023-01-17T00:00:00"/>
    <s v="ORD108957"/>
    <s v="CUST2942"/>
    <x v="3"/>
    <x v="3"/>
    <s v="Furnture"/>
    <x v="5"/>
    <n v="5"/>
    <n v="43183.14"/>
    <m/>
    <x v="3"/>
    <x v="2"/>
    <x v="6"/>
    <x v="0"/>
    <x v="0"/>
    <m/>
    <m/>
    <m/>
  </r>
  <r>
    <d v="2023-10-02T00:00:00"/>
    <s v="ORD108690"/>
    <s v="CUST5481"/>
    <x v="6"/>
    <x v="2"/>
    <s v="Furnture"/>
    <x v="4"/>
    <n v="10"/>
    <n v="12021"/>
    <m/>
    <x v="2"/>
    <x v="0"/>
    <x v="7"/>
    <x v="0"/>
    <x v="0"/>
    <m/>
    <m/>
    <m/>
  </r>
  <r>
    <d v="2023-01-28T00:00:00"/>
    <s v="ORD110382"/>
    <s v="CUST2596"/>
    <x v="4"/>
    <x v="3"/>
    <s v="Furnture"/>
    <x v="11"/>
    <n v="9"/>
    <n v="36216.879999999997"/>
    <n v="20"/>
    <x v="0"/>
    <x v="5"/>
    <x v="6"/>
    <x v="0"/>
    <x v="0"/>
    <m/>
    <m/>
    <m/>
  </r>
  <r>
    <d v="2023-07-15T00:00:00"/>
    <s v="ORD111104"/>
    <s v="CUST5582"/>
    <x v="5"/>
    <x v="1"/>
    <s v="Electrnics"/>
    <x v="5"/>
    <n v="2"/>
    <n v="21083.16"/>
    <n v="0"/>
    <x v="3"/>
    <x v="0"/>
    <x v="6"/>
    <x v="0"/>
    <x v="0"/>
    <m/>
    <m/>
    <m/>
  </r>
  <r>
    <d v="2022-06-25T00:00:00"/>
    <s v="ORD111764"/>
    <s v="CUST1640"/>
    <x v="6"/>
    <x v="3"/>
    <s v="Electronics"/>
    <x v="1"/>
    <n v="6"/>
    <n v="8172.8"/>
    <n v="10"/>
    <x v="1"/>
    <x v="2"/>
    <x v="4"/>
    <x v="0"/>
    <x v="0"/>
    <m/>
    <m/>
    <m/>
  </r>
  <r>
    <d v="2023-11-07T00:00:00"/>
    <s v="ORD101129"/>
    <s v="CUST2618"/>
    <x v="4"/>
    <x v="1"/>
    <s v="Electronics"/>
    <x v="4"/>
    <n v="6"/>
    <n v="45602.16"/>
    <n v="20"/>
    <x v="2"/>
    <x v="1"/>
    <x v="7"/>
    <x v="0"/>
    <x v="0"/>
    <m/>
    <m/>
    <m/>
  </r>
  <r>
    <d v="2023-10-20T00:00:00"/>
    <s v="ORD111449"/>
    <s v="CUST2853"/>
    <x v="1"/>
    <x v="3"/>
    <s v="Furniture"/>
    <x v="0"/>
    <n v="10"/>
    <n v="41520.269999999997"/>
    <n v="15"/>
    <x v="0"/>
    <x v="2"/>
    <x v="5"/>
    <x v="0"/>
    <x v="0"/>
    <m/>
    <m/>
    <m/>
  </r>
  <r>
    <d v="2022-10-01T00:00:00"/>
    <s v="ORD102918"/>
    <s v="CUST1681"/>
    <x v="1"/>
    <x v="0"/>
    <s v="Electronics"/>
    <x v="4"/>
    <n v="5"/>
    <n v="33256.43"/>
    <n v="0"/>
    <x v="1"/>
    <x v="3"/>
    <x v="3"/>
    <x v="1"/>
    <x v="2422"/>
    <m/>
    <m/>
    <m/>
  </r>
  <r>
    <d v="2022-05-06T00:00:00"/>
    <s v="ORD105880"/>
    <s v="CUST5110"/>
    <x v="7"/>
    <x v="1"/>
    <s v="Electrnics"/>
    <x v="0"/>
    <n v="6"/>
    <n v="41314.61"/>
    <n v="0"/>
    <x v="3"/>
    <x v="2"/>
    <x v="5"/>
    <x v="0"/>
    <x v="0"/>
    <m/>
    <m/>
    <m/>
  </r>
  <r>
    <d v="2022-10-01T00:00:00"/>
    <s v="ORD103084"/>
    <s v="CUST1453"/>
    <x v="4"/>
    <x v="0"/>
    <s v="Furnture"/>
    <x v="4"/>
    <n v="10"/>
    <n v="37085.96"/>
    <n v="10"/>
    <x v="2"/>
    <x v="4"/>
    <x v="3"/>
    <x v="1"/>
    <x v="2423"/>
    <m/>
    <m/>
    <m/>
  </r>
  <r>
    <d v="2022-03-31T00:00:00"/>
    <s v="ORD104588"/>
    <s v="CUST3940"/>
    <x v="5"/>
    <x v="3"/>
    <s v="Clothing"/>
    <x v="13"/>
    <n v="8"/>
    <n v="28434.25"/>
    <n v="10"/>
    <x v="2"/>
    <x v="1"/>
    <x v="2"/>
    <x v="0"/>
    <x v="0"/>
    <m/>
    <m/>
    <m/>
  </r>
  <r>
    <d v="2022-06-21T00:00:00"/>
    <s v="ORD104304"/>
    <s v="CUST3914"/>
    <x v="0"/>
    <x v="3"/>
    <s v="Clothing"/>
    <x v="8"/>
    <n v="1"/>
    <n v="25000"/>
    <n v="5"/>
    <x v="0"/>
    <x v="0"/>
    <x v="4"/>
    <x v="0"/>
    <x v="0"/>
    <m/>
    <m/>
    <m/>
  </r>
  <r>
    <d v="2023-04-23T00:00:00"/>
    <s v="ORD102795"/>
    <s v="CUST9177"/>
    <x v="6"/>
    <x v="1"/>
    <s v="Furnture"/>
    <x v="9"/>
    <n v="3"/>
    <n v="36534.86"/>
    <n v="15"/>
    <x v="0"/>
    <x v="1"/>
    <x v="6"/>
    <x v="0"/>
    <x v="0"/>
    <m/>
    <m/>
    <m/>
  </r>
  <r>
    <d v="2022-03-07T00:00:00"/>
    <s v="ORD111892"/>
    <s v="CUST4018"/>
    <x v="3"/>
    <x v="0"/>
    <s v="Electronics"/>
    <x v="4"/>
    <n v="5"/>
    <n v="34619.85"/>
    <m/>
    <x v="3"/>
    <x v="1"/>
    <x v="7"/>
    <x v="0"/>
    <x v="0"/>
    <m/>
    <m/>
    <m/>
  </r>
  <r>
    <d v="2022-06-13T00:00:00"/>
    <s v="ORD100798"/>
    <s v="CUST4568"/>
    <x v="2"/>
    <x v="3"/>
    <s v="Furniture"/>
    <x v="12"/>
    <n v="8"/>
    <n v="25240.51"/>
    <m/>
    <x v="1"/>
    <x v="3"/>
    <x v="7"/>
    <x v="0"/>
    <x v="0"/>
    <m/>
    <m/>
    <m/>
  </r>
  <r>
    <d v="2022-04-02T00:00:00"/>
    <s v="ORD100734"/>
    <s v="CUST2790"/>
    <x v="1"/>
    <x v="3"/>
    <s v="Electrnics"/>
    <x v="13"/>
    <n v="5"/>
    <n v="37461.629999999997"/>
    <m/>
    <x v="2"/>
    <x v="5"/>
    <x v="4"/>
    <x v="2"/>
    <x v="0"/>
    <m/>
    <m/>
    <m/>
  </r>
  <r>
    <d v="2022-10-01T00:00:00"/>
    <s v="ORD110999"/>
    <s v="CUST2463"/>
    <x v="3"/>
    <x v="0"/>
    <s v="Furniture"/>
    <x v="10"/>
    <n v="10"/>
    <n v="4836.82"/>
    <n v="10"/>
    <x v="2"/>
    <x v="4"/>
    <x v="2"/>
    <x v="1"/>
    <x v="2424"/>
    <m/>
    <m/>
    <m/>
  </r>
  <r>
    <d v="2023-06-23T00:00:00"/>
    <s v="ORD102244"/>
    <s v="CUST9530"/>
    <x v="5"/>
    <x v="3"/>
    <s v="Clothing"/>
    <x v="2"/>
    <n v="8"/>
    <n v="44730.06"/>
    <n v="20"/>
    <x v="2"/>
    <x v="1"/>
    <x v="1"/>
    <x v="0"/>
    <x v="0"/>
    <m/>
    <m/>
    <m/>
  </r>
  <r>
    <d v="2023-08-21T00:00:00"/>
    <s v="ORD100178"/>
    <s v="CUST9008"/>
    <x v="4"/>
    <x v="3"/>
    <s v="Electronics"/>
    <x v="9"/>
    <n v="8"/>
    <n v="40453.730000000003"/>
    <n v="15"/>
    <x v="3"/>
    <x v="1"/>
    <x v="6"/>
    <x v="0"/>
    <x v="0"/>
    <m/>
    <m/>
    <m/>
  </r>
  <r>
    <d v="2022-10-01T00:00:00"/>
    <s v="ORD108385"/>
    <s v="CUST4754"/>
    <x v="6"/>
    <x v="1"/>
    <s v="Furnture"/>
    <x v="8"/>
    <n v="3"/>
    <n v="14238.53"/>
    <n v="5"/>
    <x v="1"/>
    <x v="3"/>
    <x v="6"/>
    <x v="2"/>
    <x v="2425"/>
    <m/>
    <m/>
    <m/>
  </r>
  <r>
    <d v="2022-10-01T00:00:00"/>
    <s v="ORD110498"/>
    <s v="CUST6442"/>
    <x v="2"/>
    <x v="3"/>
    <s v="Furnture"/>
    <x v="9"/>
    <n v="8"/>
    <n v="14764.66"/>
    <n v="0"/>
    <x v="0"/>
    <x v="4"/>
    <x v="3"/>
    <x v="1"/>
    <x v="2426"/>
    <m/>
    <m/>
    <m/>
  </r>
  <r>
    <d v="2023-05-07T00:00:00"/>
    <s v="ORD101174"/>
    <s v="CUST7069"/>
    <x v="0"/>
    <x v="2"/>
    <s v="Electrnics"/>
    <x v="12"/>
    <n v="8"/>
    <n v="15742.39"/>
    <m/>
    <x v="3"/>
    <x v="2"/>
    <x v="2"/>
    <x v="2"/>
    <x v="0"/>
    <m/>
    <m/>
    <m/>
  </r>
  <r>
    <d v="2023-10-31T00:00:00"/>
    <s v="ORD106193"/>
    <s v="CUST7588"/>
    <x v="4"/>
    <x v="2"/>
    <s v="Furniture"/>
    <x v="0"/>
    <n v="7"/>
    <n v="12113.68"/>
    <n v="20"/>
    <x v="2"/>
    <x v="3"/>
    <x v="6"/>
    <x v="0"/>
    <x v="0"/>
    <m/>
    <m/>
    <m/>
  </r>
  <r>
    <d v="2022-10-01T00:00:00"/>
    <s v="ORD108399"/>
    <s v="CUST2272"/>
    <x v="6"/>
    <x v="2"/>
    <s v="Furniture"/>
    <x v="0"/>
    <n v="4"/>
    <n v="8947.2000000000007"/>
    <n v="10"/>
    <x v="3"/>
    <x v="2"/>
    <x v="5"/>
    <x v="2"/>
    <x v="2427"/>
    <m/>
    <m/>
    <m/>
  </r>
  <r>
    <d v="2022-10-01T00:00:00"/>
    <s v="ORD101831"/>
    <s v="CUST8591"/>
    <x v="0"/>
    <x v="1"/>
    <s v="Electrnics"/>
    <x v="10"/>
    <n v="6"/>
    <n v="17278.669999999998"/>
    <n v="5"/>
    <x v="2"/>
    <x v="0"/>
    <x v="1"/>
    <x v="1"/>
    <x v="2428"/>
    <m/>
    <m/>
    <m/>
  </r>
  <r>
    <d v="2023-02-15T00:00:00"/>
    <s v="ORD109782"/>
    <s v="CUST9652"/>
    <x v="7"/>
    <x v="1"/>
    <s v="Furnture"/>
    <x v="14"/>
    <n v="1"/>
    <n v="48319.99"/>
    <m/>
    <x v="1"/>
    <x v="0"/>
    <x v="1"/>
    <x v="1"/>
    <x v="0"/>
    <m/>
    <m/>
    <m/>
  </r>
  <r>
    <d v="2023-09-18T00:00:00"/>
    <s v="ORD106323"/>
    <s v="CUST5093"/>
    <x v="7"/>
    <x v="1"/>
    <s v="Electrnics"/>
    <x v="14"/>
    <n v="1"/>
    <n v="35299.58"/>
    <n v="20"/>
    <x v="1"/>
    <x v="1"/>
    <x v="7"/>
    <x v="0"/>
    <x v="0"/>
    <m/>
    <m/>
    <m/>
  </r>
  <r>
    <d v="2023-08-16T00:00:00"/>
    <s v="ORD111852"/>
    <s v="CUST8452"/>
    <x v="7"/>
    <x v="1"/>
    <s v="Furnture"/>
    <x v="12"/>
    <n v="8"/>
    <n v="12045.01"/>
    <n v="10"/>
    <x v="3"/>
    <x v="5"/>
    <x v="5"/>
    <x v="0"/>
    <x v="0"/>
    <m/>
    <m/>
    <m/>
  </r>
  <r>
    <d v="2022-06-01T00:00:00"/>
    <s v="ORD101781"/>
    <s v="CUST1879"/>
    <x v="4"/>
    <x v="1"/>
    <s v="Electrnics"/>
    <x v="0"/>
    <n v="9"/>
    <n v="6983.61"/>
    <m/>
    <x v="0"/>
    <x v="2"/>
    <x v="3"/>
    <x v="1"/>
    <x v="0"/>
    <m/>
    <m/>
    <m/>
  </r>
  <r>
    <d v="2022-06-17T00:00:00"/>
    <s v="ORD103201"/>
    <s v="CUST1285"/>
    <x v="6"/>
    <x v="1"/>
    <s v="Furniture"/>
    <x v="10"/>
    <n v="8"/>
    <n v="11254.91"/>
    <n v="10"/>
    <x v="3"/>
    <x v="4"/>
    <x v="5"/>
    <x v="0"/>
    <x v="0"/>
    <m/>
    <m/>
    <m/>
  </r>
  <r>
    <d v="2023-08-02T00:00:00"/>
    <s v="ORD100198"/>
    <s v="CUST4984"/>
    <x v="6"/>
    <x v="2"/>
    <s v="Electrnics"/>
    <x v="0"/>
    <n v="2"/>
    <n v="32721.41"/>
    <m/>
    <x v="0"/>
    <x v="0"/>
    <x v="6"/>
    <x v="0"/>
    <x v="0"/>
    <m/>
    <m/>
    <m/>
  </r>
  <r>
    <d v="2022-04-04T00:00:00"/>
    <s v="ORD109927"/>
    <s v="CUST6141"/>
    <x v="4"/>
    <x v="3"/>
    <s v="Furnture"/>
    <x v="7"/>
    <n v="4"/>
    <n v="18267.580000000002"/>
    <n v="10"/>
    <x v="2"/>
    <x v="4"/>
    <x v="5"/>
    <x v="0"/>
    <x v="0"/>
    <m/>
    <m/>
    <m/>
  </r>
  <r>
    <d v="2022-10-01T00:00:00"/>
    <s v="ORD104087"/>
    <s v="CUST2742"/>
    <x v="6"/>
    <x v="1"/>
    <s v="Furniture"/>
    <x v="10"/>
    <n v="5"/>
    <n v="7365.91"/>
    <n v="10"/>
    <x v="1"/>
    <x v="4"/>
    <x v="3"/>
    <x v="1"/>
    <x v="2429"/>
    <m/>
    <m/>
    <m/>
  </r>
  <r>
    <d v="2022-07-05T00:00:00"/>
    <s v="ORD105193"/>
    <s v="CUST4911"/>
    <x v="2"/>
    <x v="0"/>
    <s v="Furnture"/>
    <x v="2"/>
    <n v="7"/>
    <n v="3353.52"/>
    <n v="20"/>
    <x v="0"/>
    <x v="0"/>
    <x v="0"/>
    <x v="0"/>
    <x v="0"/>
    <m/>
    <m/>
    <m/>
  </r>
  <r>
    <d v="2022-10-01T00:00:00"/>
    <s v="ORD100548"/>
    <s v="CUST9037"/>
    <x v="2"/>
    <x v="2"/>
    <s v="Furniture"/>
    <x v="10"/>
    <n v="10"/>
    <n v="15265.33"/>
    <n v="20"/>
    <x v="2"/>
    <x v="2"/>
    <x v="1"/>
    <x v="2"/>
    <x v="2430"/>
    <m/>
    <m/>
    <m/>
  </r>
  <r>
    <d v="2023-06-12T00:00:00"/>
    <s v="ORD103339"/>
    <s v="CUST8925"/>
    <x v="3"/>
    <x v="2"/>
    <s v="Clothing"/>
    <x v="13"/>
    <n v="3"/>
    <n v="32982.01"/>
    <n v="15"/>
    <x v="1"/>
    <x v="5"/>
    <x v="6"/>
    <x v="0"/>
    <x v="0"/>
    <m/>
    <m/>
    <m/>
  </r>
  <r>
    <d v="2022-03-08T00:00:00"/>
    <s v="ORD111412"/>
    <s v="CUST3391"/>
    <x v="1"/>
    <x v="3"/>
    <s v="Furnture"/>
    <x v="1"/>
    <n v="4"/>
    <n v="5286.85"/>
    <m/>
    <x v="2"/>
    <x v="1"/>
    <x v="6"/>
    <x v="0"/>
    <x v="0"/>
    <m/>
    <m/>
    <m/>
  </r>
  <r>
    <d v="2023-07-31T00:00:00"/>
    <s v="ORD106742"/>
    <s v="CUST2725"/>
    <x v="6"/>
    <x v="2"/>
    <s v="Clothing"/>
    <x v="6"/>
    <n v="8"/>
    <n v="35343.79"/>
    <n v="20"/>
    <x v="0"/>
    <x v="2"/>
    <x v="0"/>
    <x v="0"/>
    <x v="0"/>
    <m/>
    <m/>
    <m/>
  </r>
  <r>
    <d v="2023-01-28T00:00:00"/>
    <s v="ORD108384"/>
    <s v="CUST6423"/>
    <x v="0"/>
    <x v="3"/>
    <s v="Clothing"/>
    <x v="2"/>
    <n v="1"/>
    <n v="1139.71"/>
    <m/>
    <x v="0"/>
    <x v="5"/>
    <x v="2"/>
    <x v="2"/>
    <x v="0"/>
    <m/>
    <m/>
    <m/>
  </r>
  <r>
    <d v="2022-10-01T00:00:00"/>
    <s v="ORD107191"/>
    <s v="CUST3475"/>
    <x v="3"/>
    <x v="2"/>
    <s v="Electrnics"/>
    <x v="9"/>
    <n v="8"/>
    <n v="27082.07"/>
    <n v="5"/>
    <x v="3"/>
    <x v="0"/>
    <x v="7"/>
    <x v="1"/>
    <x v="2431"/>
    <m/>
    <m/>
    <m/>
  </r>
  <r>
    <d v="2022-10-01T00:00:00"/>
    <s v="ORD102532"/>
    <s v="CUST5973"/>
    <x v="5"/>
    <x v="1"/>
    <s v="Electronics"/>
    <x v="11"/>
    <n v="3"/>
    <n v="6528.18"/>
    <n v="5"/>
    <x v="3"/>
    <x v="5"/>
    <x v="1"/>
    <x v="2"/>
    <x v="2432"/>
    <m/>
    <m/>
    <m/>
  </r>
  <r>
    <d v="2023-12-25T00:00:00"/>
    <s v="ORD106001"/>
    <s v="CUST7304"/>
    <x v="7"/>
    <x v="1"/>
    <s v="Furniture"/>
    <x v="10"/>
    <n v="4"/>
    <n v="22378.240000000002"/>
    <n v="15"/>
    <x v="0"/>
    <x v="2"/>
    <x v="1"/>
    <x v="0"/>
    <x v="0"/>
    <m/>
    <m/>
    <m/>
  </r>
  <r>
    <d v="2022-10-01T00:00:00"/>
    <s v="ORD102314"/>
    <s v="CUST5087"/>
    <x v="4"/>
    <x v="2"/>
    <s v="Electrnics"/>
    <x v="9"/>
    <n v="6"/>
    <n v="18185.919999999998"/>
    <n v="0"/>
    <x v="0"/>
    <x v="3"/>
    <x v="7"/>
    <x v="2"/>
    <x v="2433"/>
    <m/>
    <m/>
    <m/>
  </r>
  <r>
    <d v="2022-10-01T00:00:00"/>
    <s v="ORD108944"/>
    <s v="CUST9342"/>
    <x v="6"/>
    <x v="3"/>
    <s v="Electronics"/>
    <x v="11"/>
    <n v="5"/>
    <n v="17079.05"/>
    <n v="5"/>
    <x v="2"/>
    <x v="3"/>
    <x v="6"/>
    <x v="1"/>
    <x v="2434"/>
    <m/>
    <m/>
    <m/>
  </r>
  <r>
    <d v="2022-08-09T00:00:00"/>
    <s v="ORD109428"/>
    <s v="CUST6620"/>
    <x v="5"/>
    <x v="1"/>
    <s v="Furnture"/>
    <x v="11"/>
    <n v="10"/>
    <n v="22105.119999999999"/>
    <n v="5"/>
    <x v="1"/>
    <x v="3"/>
    <x v="3"/>
    <x v="0"/>
    <x v="0"/>
    <m/>
    <m/>
    <m/>
  </r>
  <r>
    <d v="2022-10-01T00:00:00"/>
    <s v="ORD109979"/>
    <s v="CUST4837"/>
    <x v="0"/>
    <x v="0"/>
    <s v="Electrnics"/>
    <x v="9"/>
    <n v="6"/>
    <n v="40347.58"/>
    <n v="20"/>
    <x v="2"/>
    <x v="3"/>
    <x v="2"/>
    <x v="1"/>
    <x v="2435"/>
    <m/>
    <m/>
    <m/>
  </r>
  <r>
    <d v="2023-07-29T00:00:00"/>
    <s v="ORD107612"/>
    <s v="CUST2642"/>
    <x v="7"/>
    <x v="1"/>
    <s v="Furniture"/>
    <x v="7"/>
    <n v="6"/>
    <n v="31076.55"/>
    <n v="15"/>
    <x v="0"/>
    <x v="3"/>
    <x v="2"/>
    <x v="0"/>
    <x v="0"/>
    <m/>
    <m/>
    <m/>
  </r>
  <r>
    <d v="2023-09-02T00:00:00"/>
    <s v="ORD100066"/>
    <s v="CUST5728"/>
    <x v="0"/>
    <x v="1"/>
    <s v="Furniture"/>
    <x v="0"/>
    <n v="8"/>
    <n v="34465.03"/>
    <m/>
    <x v="2"/>
    <x v="3"/>
    <x v="0"/>
    <x v="0"/>
    <x v="0"/>
    <m/>
    <m/>
    <m/>
  </r>
  <r>
    <d v="2022-09-27T00:00:00"/>
    <s v="ORD105127"/>
    <s v="CUST2816"/>
    <x v="1"/>
    <x v="3"/>
    <s v="Electronics"/>
    <x v="1"/>
    <n v="9"/>
    <n v="1414.14"/>
    <n v="15"/>
    <x v="2"/>
    <x v="3"/>
    <x v="0"/>
    <x v="0"/>
    <x v="0"/>
    <m/>
    <m/>
    <m/>
  </r>
  <r>
    <d v="2022-10-01T00:00:00"/>
    <s v="ORD104712"/>
    <s v="CUST6370"/>
    <x v="3"/>
    <x v="2"/>
    <s v="Electronics"/>
    <x v="4"/>
    <n v="7"/>
    <n v="773.81"/>
    <n v="20"/>
    <x v="1"/>
    <x v="1"/>
    <x v="2"/>
    <x v="2"/>
    <x v="2436"/>
    <m/>
    <m/>
    <m/>
  </r>
  <r>
    <d v="2022-05-04T00:00:00"/>
    <s v="ORD105214"/>
    <s v="CUST3060"/>
    <x v="4"/>
    <x v="3"/>
    <s v="Furniture"/>
    <x v="12"/>
    <n v="5"/>
    <n v="696.1"/>
    <n v="0"/>
    <x v="0"/>
    <x v="0"/>
    <x v="2"/>
    <x v="0"/>
    <x v="0"/>
    <m/>
    <m/>
    <m/>
  </r>
  <r>
    <d v="2022-05-08T00:00:00"/>
    <s v="ORD103260"/>
    <s v="CUST8936"/>
    <x v="5"/>
    <x v="1"/>
    <s v="Electronics"/>
    <x v="4"/>
    <n v="1"/>
    <n v="1575.18"/>
    <m/>
    <x v="1"/>
    <x v="3"/>
    <x v="6"/>
    <x v="0"/>
    <x v="0"/>
    <m/>
    <m/>
    <m/>
  </r>
  <r>
    <d v="2023-07-01T00:00:00"/>
    <s v="ORD105033"/>
    <s v="CUST2081"/>
    <x v="6"/>
    <x v="3"/>
    <s v="Electrnics"/>
    <x v="9"/>
    <n v="5"/>
    <n v="38005.870000000003"/>
    <n v="15"/>
    <x v="3"/>
    <x v="0"/>
    <x v="4"/>
    <x v="0"/>
    <x v="0"/>
    <m/>
    <m/>
    <m/>
  </r>
  <r>
    <d v="2023-11-26T00:00:00"/>
    <s v="ORD102572"/>
    <s v="CUST2766"/>
    <x v="3"/>
    <x v="1"/>
    <s v="Electronics"/>
    <x v="1"/>
    <n v="1"/>
    <n v="10439.6"/>
    <n v="5"/>
    <x v="1"/>
    <x v="3"/>
    <x v="1"/>
    <x v="0"/>
    <x v="0"/>
    <m/>
    <m/>
    <m/>
  </r>
  <r>
    <d v="2022-10-01T00:00:00"/>
    <s v="ORD108282"/>
    <s v="CUST9606"/>
    <x v="3"/>
    <x v="0"/>
    <s v="Furniture"/>
    <x v="7"/>
    <n v="1"/>
    <n v="997.66"/>
    <n v="15"/>
    <x v="3"/>
    <x v="1"/>
    <x v="4"/>
    <x v="1"/>
    <x v="2437"/>
    <m/>
    <m/>
    <m/>
  </r>
  <r>
    <d v="2022-10-01T00:00:00"/>
    <s v="ORD108708"/>
    <s v="CUST7252"/>
    <x v="7"/>
    <x v="3"/>
    <s v="Clothing"/>
    <x v="8"/>
    <n v="6"/>
    <n v="45222.65"/>
    <n v="5"/>
    <x v="1"/>
    <x v="5"/>
    <x v="6"/>
    <x v="1"/>
    <x v="2438"/>
    <m/>
    <m/>
    <m/>
  </r>
  <r>
    <d v="2023-12-21T00:00:00"/>
    <s v="ORD100622"/>
    <s v="CUST8295"/>
    <x v="0"/>
    <x v="0"/>
    <s v="Furniture"/>
    <x v="7"/>
    <n v="1"/>
    <n v="43003.839999999997"/>
    <n v="20"/>
    <x v="3"/>
    <x v="2"/>
    <x v="4"/>
    <x v="0"/>
    <x v="0"/>
    <m/>
    <m/>
    <m/>
  </r>
  <r>
    <d v="2022-10-01T00:00:00"/>
    <s v="ORD101681"/>
    <s v="CUST4263"/>
    <x v="4"/>
    <x v="1"/>
    <s v="Furniture"/>
    <x v="3"/>
    <n v="9"/>
    <n v="1093.1300000000001"/>
    <n v="5"/>
    <x v="2"/>
    <x v="4"/>
    <x v="6"/>
    <x v="2"/>
    <x v="2439"/>
    <m/>
    <m/>
    <m/>
  </r>
  <r>
    <d v="2022-10-01T00:00:00"/>
    <s v="ORD100787"/>
    <s v="CUST8031"/>
    <x v="6"/>
    <x v="0"/>
    <s v="Clothing"/>
    <x v="5"/>
    <n v="2"/>
    <n v="35087.129999999997"/>
    <n v="20"/>
    <x v="3"/>
    <x v="2"/>
    <x v="2"/>
    <x v="1"/>
    <x v="2440"/>
    <m/>
    <m/>
    <m/>
  </r>
  <r>
    <d v="2022-10-01T00:00:00"/>
    <s v="ORD103332"/>
    <s v="CUST8769"/>
    <x v="5"/>
    <x v="0"/>
    <s v="Electronics"/>
    <x v="4"/>
    <n v="8"/>
    <n v="32277.75"/>
    <n v="20"/>
    <x v="0"/>
    <x v="1"/>
    <x v="6"/>
    <x v="1"/>
    <x v="2441"/>
    <m/>
    <m/>
    <m/>
  </r>
  <r>
    <d v="2023-11-24T00:00:00"/>
    <s v="ORD106825"/>
    <s v="CUST5543"/>
    <x v="1"/>
    <x v="3"/>
    <s v="Electrnics"/>
    <x v="12"/>
    <n v="8"/>
    <n v="46727.28"/>
    <n v="10"/>
    <x v="2"/>
    <x v="3"/>
    <x v="4"/>
    <x v="0"/>
    <x v="0"/>
    <m/>
    <m/>
    <m/>
  </r>
  <r>
    <d v="2023-08-28T00:00:00"/>
    <s v="ORD107310"/>
    <s v="CUST2529"/>
    <x v="7"/>
    <x v="2"/>
    <s v="Clothing"/>
    <x v="13"/>
    <n v="5"/>
    <n v="9655.19"/>
    <n v="20"/>
    <x v="2"/>
    <x v="4"/>
    <x v="1"/>
    <x v="0"/>
    <x v="0"/>
    <m/>
    <m/>
    <m/>
  </r>
  <r>
    <d v="2022-10-01T00:00:00"/>
    <s v="ORD110582"/>
    <s v="CUST9141"/>
    <x v="6"/>
    <x v="2"/>
    <s v="Furnture"/>
    <x v="13"/>
    <n v="6"/>
    <n v="7488.28"/>
    <n v="15"/>
    <x v="3"/>
    <x v="2"/>
    <x v="3"/>
    <x v="2"/>
    <x v="2442"/>
    <m/>
    <m/>
    <m/>
  </r>
  <r>
    <d v="2022-02-11T00:00:00"/>
    <s v="ORD103280"/>
    <s v="CUST8283"/>
    <x v="0"/>
    <x v="3"/>
    <s v="Electrnics"/>
    <x v="11"/>
    <n v="10"/>
    <n v="20615.09"/>
    <m/>
    <x v="3"/>
    <x v="2"/>
    <x v="5"/>
    <x v="0"/>
    <x v="0"/>
    <m/>
    <m/>
    <m/>
  </r>
  <r>
    <d v="2022-10-01T00:00:00"/>
    <s v="ORD107985"/>
    <s v="CUST1231"/>
    <x v="3"/>
    <x v="2"/>
    <s v="Electronics"/>
    <x v="9"/>
    <n v="8"/>
    <n v="16877.310000000001"/>
    <n v="0"/>
    <x v="0"/>
    <x v="5"/>
    <x v="3"/>
    <x v="1"/>
    <x v="2443"/>
    <m/>
    <m/>
    <m/>
  </r>
  <r>
    <d v="2022-10-20T00:00:00"/>
    <s v="ORD111031"/>
    <s v="CUST9493"/>
    <x v="5"/>
    <x v="1"/>
    <s v="Furnture"/>
    <x v="11"/>
    <n v="4"/>
    <n v="17665.810000000001"/>
    <n v="20"/>
    <x v="1"/>
    <x v="1"/>
    <x v="1"/>
    <x v="0"/>
    <x v="0"/>
    <m/>
    <m/>
    <m/>
  </r>
  <r>
    <d v="2022-09-22T00:00:00"/>
    <s v="ORD108205"/>
    <s v="CUST5754"/>
    <x v="5"/>
    <x v="1"/>
    <s v="Electrnics"/>
    <x v="6"/>
    <n v="2"/>
    <n v="40837.24"/>
    <n v="15"/>
    <x v="0"/>
    <x v="4"/>
    <x v="1"/>
    <x v="0"/>
    <x v="0"/>
    <m/>
    <m/>
    <m/>
  </r>
  <r>
    <d v="2023-03-10T00:00:00"/>
    <s v="ORD106522"/>
    <s v="CUST3492"/>
    <x v="4"/>
    <x v="2"/>
    <s v="Electronics"/>
    <x v="4"/>
    <n v="6"/>
    <n v="36362.07"/>
    <n v="20"/>
    <x v="1"/>
    <x v="5"/>
    <x v="4"/>
    <x v="0"/>
    <x v="0"/>
    <m/>
    <m/>
    <m/>
  </r>
  <r>
    <d v="2022-07-12T00:00:00"/>
    <s v="ORD110462"/>
    <s v="CUST6480"/>
    <x v="1"/>
    <x v="2"/>
    <s v="Electrnics"/>
    <x v="7"/>
    <n v="9"/>
    <n v="42402.52"/>
    <n v="20"/>
    <x v="1"/>
    <x v="4"/>
    <x v="6"/>
    <x v="0"/>
    <x v="0"/>
    <m/>
    <m/>
    <m/>
  </r>
  <r>
    <d v="2023-10-18T00:00:00"/>
    <s v="ORD100515"/>
    <s v="CUST5439"/>
    <x v="0"/>
    <x v="0"/>
    <s v="Furniture"/>
    <x v="7"/>
    <n v="4"/>
    <n v="46910.67"/>
    <n v="20"/>
    <x v="0"/>
    <x v="1"/>
    <x v="2"/>
    <x v="0"/>
    <x v="0"/>
    <m/>
    <m/>
    <m/>
  </r>
  <r>
    <d v="2023-12-30T00:00:00"/>
    <s v="ORD100478"/>
    <s v="CUST8972"/>
    <x v="4"/>
    <x v="3"/>
    <s v="Furniture"/>
    <x v="12"/>
    <n v="10"/>
    <n v="23199.13"/>
    <n v="20"/>
    <x v="0"/>
    <x v="4"/>
    <x v="2"/>
    <x v="0"/>
    <x v="0"/>
    <m/>
    <m/>
    <m/>
  </r>
  <r>
    <d v="2022-10-01T00:00:00"/>
    <s v="ORD111926"/>
    <s v="CUST5992"/>
    <x v="1"/>
    <x v="1"/>
    <s v="Electrnics"/>
    <x v="9"/>
    <n v="4"/>
    <n v="21881.13"/>
    <n v="15"/>
    <x v="3"/>
    <x v="1"/>
    <x v="1"/>
    <x v="2"/>
    <x v="2444"/>
    <m/>
    <m/>
    <m/>
  </r>
  <r>
    <d v="2022-10-01T00:00:00"/>
    <s v="ORD110853"/>
    <s v="CUST4165"/>
    <x v="1"/>
    <x v="3"/>
    <s v="Furniture"/>
    <x v="12"/>
    <n v="1"/>
    <n v="47513.1"/>
    <n v="15"/>
    <x v="1"/>
    <x v="5"/>
    <x v="1"/>
    <x v="1"/>
    <x v="2445"/>
    <m/>
    <m/>
    <m/>
  </r>
  <r>
    <d v="2022-10-01T00:00:00"/>
    <s v="ORD110663"/>
    <s v="CUST7005"/>
    <x v="4"/>
    <x v="1"/>
    <s v="Clothing"/>
    <x v="5"/>
    <n v="6"/>
    <n v="26302.42"/>
    <n v="20"/>
    <x v="0"/>
    <x v="5"/>
    <x v="6"/>
    <x v="1"/>
    <x v="2446"/>
    <m/>
    <m/>
    <m/>
  </r>
  <r>
    <d v="2022-10-01T00:00:00"/>
    <s v="ORD102647"/>
    <s v="CUST1831"/>
    <x v="4"/>
    <x v="3"/>
    <s v="Furnture"/>
    <x v="10"/>
    <n v="7"/>
    <n v="33903.61"/>
    <n v="10"/>
    <x v="1"/>
    <x v="2"/>
    <x v="7"/>
    <x v="2"/>
    <x v="2447"/>
    <m/>
    <m/>
    <m/>
  </r>
  <r>
    <d v="2022-10-06T00:00:00"/>
    <s v="ORD109919"/>
    <s v="CUST2025"/>
    <x v="3"/>
    <x v="0"/>
    <s v="Electrnics"/>
    <x v="2"/>
    <n v="8"/>
    <n v="25444.639999999999"/>
    <m/>
    <x v="0"/>
    <x v="5"/>
    <x v="5"/>
    <x v="0"/>
    <x v="0"/>
    <m/>
    <m/>
    <m/>
  </r>
  <r>
    <d v="2023-04-23T00:00:00"/>
    <s v="ORD111182"/>
    <s v="CUST1362"/>
    <x v="3"/>
    <x v="1"/>
    <s v="Furnture"/>
    <x v="0"/>
    <n v="10"/>
    <n v="47651.27"/>
    <n v="5"/>
    <x v="3"/>
    <x v="3"/>
    <x v="6"/>
    <x v="0"/>
    <x v="0"/>
    <m/>
    <m/>
    <m/>
  </r>
  <r>
    <d v="2022-10-01T00:00:00"/>
    <s v="ORD107549"/>
    <s v="CUST9199"/>
    <x v="0"/>
    <x v="1"/>
    <s v="Clothing"/>
    <x v="8"/>
    <n v="5"/>
    <n v="20366.22"/>
    <n v="20"/>
    <x v="0"/>
    <x v="3"/>
    <x v="7"/>
    <x v="1"/>
    <x v="2448"/>
    <m/>
    <m/>
    <m/>
  </r>
  <r>
    <d v="2022-08-05T00:00:00"/>
    <s v="ORD101033"/>
    <s v="CUST2812"/>
    <x v="5"/>
    <x v="3"/>
    <s v="Electrnics"/>
    <x v="4"/>
    <n v="3"/>
    <n v="38367.040000000001"/>
    <m/>
    <x v="2"/>
    <x v="1"/>
    <x v="6"/>
    <x v="0"/>
    <x v="0"/>
    <m/>
    <m/>
    <m/>
  </r>
  <r>
    <d v="2023-07-30T00:00:00"/>
    <s v="ORD108953"/>
    <s v="CUST1470"/>
    <x v="6"/>
    <x v="0"/>
    <s v="Furniture"/>
    <x v="7"/>
    <n v="6"/>
    <n v="47248.639999999999"/>
    <n v="10"/>
    <x v="0"/>
    <x v="0"/>
    <x v="5"/>
    <x v="0"/>
    <x v="0"/>
    <m/>
    <m/>
    <m/>
  </r>
  <r>
    <d v="2022-09-29T00:00:00"/>
    <s v="ORD102598"/>
    <s v="CUST6418"/>
    <x v="2"/>
    <x v="3"/>
    <s v="Electrnics"/>
    <x v="11"/>
    <n v="10"/>
    <n v="28920.18"/>
    <n v="15"/>
    <x v="3"/>
    <x v="2"/>
    <x v="4"/>
    <x v="0"/>
    <x v="0"/>
    <m/>
    <m/>
    <m/>
  </r>
  <r>
    <d v="2023-06-04T00:00:00"/>
    <s v="ORD109832"/>
    <s v="CUST9505"/>
    <x v="5"/>
    <x v="2"/>
    <s v="Furniture"/>
    <x v="12"/>
    <n v="8"/>
    <n v="30965.62"/>
    <n v="10"/>
    <x v="2"/>
    <x v="0"/>
    <x v="6"/>
    <x v="0"/>
    <x v="0"/>
    <m/>
    <m/>
    <m/>
  </r>
  <r>
    <d v="2022-10-01T00:00:00"/>
    <s v="ORD106329"/>
    <s v="CUST7080"/>
    <x v="4"/>
    <x v="3"/>
    <s v="Furniture"/>
    <x v="0"/>
    <n v="1"/>
    <n v="2402.73"/>
    <n v="15"/>
    <x v="3"/>
    <x v="2"/>
    <x v="5"/>
    <x v="1"/>
    <x v="2449"/>
    <m/>
    <m/>
    <m/>
  </r>
  <r>
    <d v="2022-10-01T00:00:00"/>
    <s v="ORD108207"/>
    <s v="CUST7684"/>
    <x v="3"/>
    <x v="1"/>
    <s v="Electronics"/>
    <x v="9"/>
    <n v="3"/>
    <n v="46145.46"/>
    <n v="20"/>
    <x v="3"/>
    <x v="3"/>
    <x v="6"/>
    <x v="1"/>
    <x v="2450"/>
    <m/>
    <m/>
    <m/>
  </r>
  <r>
    <d v="2022-10-01T00:00:00"/>
    <s v="ORD106697"/>
    <s v="CUST2926"/>
    <x v="0"/>
    <x v="1"/>
    <s v="Furnture"/>
    <x v="1"/>
    <n v="6"/>
    <n v="29087.94"/>
    <n v="10"/>
    <x v="2"/>
    <x v="4"/>
    <x v="6"/>
    <x v="2"/>
    <x v="2451"/>
    <m/>
    <m/>
    <m/>
  </r>
  <r>
    <d v="2023-07-05T00:00:00"/>
    <s v="ORD100344"/>
    <s v="CUST8130"/>
    <x v="4"/>
    <x v="1"/>
    <s v="Electronics"/>
    <x v="9"/>
    <n v="3"/>
    <n v="1285.27"/>
    <m/>
    <x v="1"/>
    <x v="0"/>
    <x v="3"/>
    <x v="2"/>
    <x v="0"/>
    <m/>
    <m/>
    <m/>
  </r>
  <r>
    <d v="2023-08-28T00:00:00"/>
    <s v="ORD105521"/>
    <s v="CUST4994"/>
    <x v="0"/>
    <x v="1"/>
    <s v="Furniture"/>
    <x v="0"/>
    <n v="4"/>
    <n v="26969.29"/>
    <n v="20"/>
    <x v="3"/>
    <x v="4"/>
    <x v="7"/>
    <x v="0"/>
    <x v="0"/>
    <m/>
    <m/>
    <m/>
  </r>
  <r>
    <d v="2022-10-01T00:00:00"/>
    <s v="ORD105985"/>
    <s v="CUST7196"/>
    <x v="5"/>
    <x v="1"/>
    <s v="Electrnics"/>
    <x v="13"/>
    <n v="2"/>
    <n v="19666.36"/>
    <n v="20"/>
    <x v="3"/>
    <x v="4"/>
    <x v="0"/>
    <x v="2"/>
    <x v="2452"/>
    <m/>
    <m/>
    <m/>
  </r>
  <r>
    <d v="2022-10-15T00:00:00"/>
    <s v="ORD101871"/>
    <s v="CUST7557"/>
    <x v="4"/>
    <x v="1"/>
    <s v="Clothing"/>
    <x v="2"/>
    <n v="7"/>
    <n v="41564.58"/>
    <n v="0"/>
    <x v="2"/>
    <x v="4"/>
    <x v="2"/>
    <x v="0"/>
    <x v="0"/>
    <m/>
    <m/>
    <m/>
  </r>
  <r>
    <d v="2023-09-14T00:00:00"/>
    <s v="ORD108083"/>
    <s v="CUST7789"/>
    <x v="1"/>
    <x v="1"/>
    <s v="Electrnics"/>
    <x v="6"/>
    <n v="4"/>
    <n v="727.87"/>
    <n v="20"/>
    <x v="1"/>
    <x v="0"/>
    <x v="0"/>
    <x v="0"/>
    <x v="0"/>
    <m/>
    <m/>
    <m/>
  </r>
  <r>
    <d v="2022-10-01T00:00:00"/>
    <s v="ORD107508"/>
    <s v="CUST5802"/>
    <x v="4"/>
    <x v="1"/>
    <s v="Furniture"/>
    <x v="7"/>
    <n v="2"/>
    <n v="33751.29"/>
    <n v="5"/>
    <x v="0"/>
    <x v="2"/>
    <x v="5"/>
    <x v="2"/>
    <x v="2453"/>
    <m/>
    <m/>
    <m/>
  </r>
  <r>
    <d v="2022-10-01T00:00:00"/>
    <s v="ORD103986"/>
    <s v="CUST3923"/>
    <x v="2"/>
    <x v="3"/>
    <s v="Electronics"/>
    <x v="1"/>
    <n v="3"/>
    <n v="33624.49"/>
    <n v="15"/>
    <x v="2"/>
    <x v="0"/>
    <x v="6"/>
    <x v="1"/>
    <x v="2454"/>
    <m/>
    <m/>
    <m/>
  </r>
  <r>
    <d v="2022-10-01T00:00:00"/>
    <s v="ORD111622"/>
    <s v="CUST3866"/>
    <x v="6"/>
    <x v="3"/>
    <s v="Electronics"/>
    <x v="4"/>
    <n v="5"/>
    <n v="2620.8000000000002"/>
    <n v="15"/>
    <x v="3"/>
    <x v="0"/>
    <x v="7"/>
    <x v="1"/>
    <x v="2455"/>
    <m/>
    <m/>
    <m/>
  </r>
  <r>
    <d v="2022-10-01T00:00:00"/>
    <s v="ORD102888"/>
    <s v="CUST2114"/>
    <x v="5"/>
    <x v="3"/>
    <s v="Electronics"/>
    <x v="11"/>
    <n v="1"/>
    <n v="40747.629999999997"/>
    <n v="0"/>
    <x v="2"/>
    <x v="0"/>
    <x v="1"/>
    <x v="1"/>
    <x v="2456"/>
    <m/>
    <m/>
    <m/>
  </r>
  <r>
    <d v="2022-10-01T00:00:00"/>
    <s v="ORD109366"/>
    <s v="CUST1329"/>
    <x v="6"/>
    <x v="3"/>
    <s v="Furnture"/>
    <x v="6"/>
    <n v="1"/>
    <n v="43157.22"/>
    <n v="20"/>
    <x v="0"/>
    <x v="5"/>
    <x v="7"/>
    <x v="1"/>
    <x v="2457"/>
    <m/>
    <m/>
    <m/>
  </r>
  <r>
    <d v="2023-07-15T00:00:00"/>
    <s v="ORD104623"/>
    <s v="CUST1508"/>
    <x v="0"/>
    <x v="3"/>
    <s v="Furnture"/>
    <x v="2"/>
    <n v="7"/>
    <n v="48795.360000000001"/>
    <m/>
    <x v="1"/>
    <x v="1"/>
    <x v="0"/>
    <x v="2"/>
    <x v="0"/>
    <m/>
    <m/>
    <m/>
  </r>
  <r>
    <d v="2022-10-01T00:00:00"/>
    <s v="ORD104818"/>
    <s v="CUST3891"/>
    <x v="5"/>
    <x v="0"/>
    <s v="Furniture"/>
    <x v="7"/>
    <n v="7"/>
    <n v="6061.13"/>
    <n v="20"/>
    <x v="2"/>
    <x v="0"/>
    <x v="1"/>
    <x v="2"/>
    <x v="2458"/>
    <m/>
    <m/>
    <m/>
  </r>
  <r>
    <d v="2023-03-16T00:00:00"/>
    <s v="ORD100220"/>
    <s v="CUST7370"/>
    <x v="2"/>
    <x v="1"/>
    <s v="Electrnics"/>
    <x v="3"/>
    <n v="4"/>
    <n v="10368.65"/>
    <m/>
    <x v="0"/>
    <x v="1"/>
    <x v="3"/>
    <x v="1"/>
    <x v="0"/>
    <m/>
    <m/>
    <m/>
  </r>
  <r>
    <d v="2023-02-27T00:00:00"/>
    <s v="ORD111114"/>
    <s v="CUST4414"/>
    <x v="0"/>
    <x v="1"/>
    <s v="Electrnics"/>
    <x v="1"/>
    <n v="3"/>
    <n v="13107.88"/>
    <n v="20"/>
    <x v="2"/>
    <x v="3"/>
    <x v="5"/>
    <x v="0"/>
    <x v="0"/>
    <m/>
    <m/>
    <m/>
  </r>
  <r>
    <d v="2023-10-18T00:00:00"/>
    <s v="ORD109416"/>
    <s v="CUST3917"/>
    <x v="5"/>
    <x v="2"/>
    <s v="Furniture"/>
    <x v="3"/>
    <n v="5"/>
    <n v="47871.22"/>
    <n v="20"/>
    <x v="3"/>
    <x v="3"/>
    <x v="5"/>
    <x v="0"/>
    <x v="0"/>
    <m/>
    <m/>
    <m/>
  </r>
  <r>
    <d v="2022-11-08T00:00:00"/>
    <s v="ORD110069"/>
    <s v="CUST8524"/>
    <x v="7"/>
    <x v="2"/>
    <s v="Furniture"/>
    <x v="10"/>
    <n v="4"/>
    <n v="38944.47"/>
    <n v="0"/>
    <x v="1"/>
    <x v="4"/>
    <x v="4"/>
    <x v="0"/>
    <x v="0"/>
    <m/>
    <m/>
    <m/>
  </r>
  <r>
    <d v="2022-09-06T00:00:00"/>
    <s v="ORD106768"/>
    <s v="CUST3590"/>
    <x v="7"/>
    <x v="3"/>
    <s v="Electrnics"/>
    <x v="0"/>
    <n v="6"/>
    <n v="35681.870000000003"/>
    <m/>
    <x v="2"/>
    <x v="1"/>
    <x v="3"/>
    <x v="2"/>
    <x v="0"/>
    <m/>
    <m/>
    <m/>
  </r>
  <r>
    <d v="2023-05-05T00:00:00"/>
    <s v="ORD107962"/>
    <s v="CUST1084"/>
    <x v="4"/>
    <x v="1"/>
    <s v="Electronics"/>
    <x v="4"/>
    <n v="4"/>
    <n v="33999.199999999997"/>
    <n v="15"/>
    <x v="1"/>
    <x v="4"/>
    <x v="5"/>
    <x v="0"/>
    <x v="0"/>
    <m/>
    <m/>
    <m/>
  </r>
  <r>
    <d v="2023-12-28T00:00:00"/>
    <s v="ORD106453"/>
    <s v="CUST5275"/>
    <x v="0"/>
    <x v="1"/>
    <s v="Furnture"/>
    <x v="4"/>
    <n v="10"/>
    <n v="28692.880000000001"/>
    <n v="5"/>
    <x v="0"/>
    <x v="0"/>
    <x v="1"/>
    <x v="0"/>
    <x v="0"/>
    <m/>
    <m/>
    <m/>
  </r>
  <r>
    <d v="2022-01-18T00:00:00"/>
    <s v="ORD104016"/>
    <s v="CUST8639"/>
    <x v="4"/>
    <x v="3"/>
    <s v="Electronics"/>
    <x v="4"/>
    <n v="1"/>
    <n v="39816.839999999997"/>
    <m/>
    <x v="2"/>
    <x v="1"/>
    <x v="6"/>
    <x v="2"/>
    <x v="0"/>
    <m/>
    <m/>
    <m/>
  </r>
  <r>
    <d v="2022-10-01T00:00:00"/>
    <s v="ORD111061"/>
    <s v="CUST8750"/>
    <x v="1"/>
    <x v="1"/>
    <s v="Furniture"/>
    <x v="7"/>
    <n v="6"/>
    <n v="30441.99"/>
    <n v="0"/>
    <x v="3"/>
    <x v="0"/>
    <x v="5"/>
    <x v="1"/>
    <x v="2459"/>
    <m/>
    <m/>
    <m/>
  </r>
  <r>
    <d v="2023-07-26T00:00:00"/>
    <s v="ORD104248"/>
    <s v="CUST5812"/>
    <x v="3"/>
    <x v="1"/>
    <s v="Electronics"/>
    <x v="4"/>
    <n v="4"/>
    <n v="46962.74"/>
    <n v="0"/>
    <x v="3"/>
    <x v="4"/>
    <x v="0"/>
    <x v="0"/>
    <x v="0"/>
    <m/>
    <m/>
    <m/>
  </r>
  <r>
    <d v="2022-09-23T00:00:00"/>
    <s v="ORD111067"/>
    <s v="CUST1632"/>
    <x v="2"/>
    <x v="0"/>
    <s v="Electrnics"/>
    <x v="12"/>
    <n v="5"/>
    <n v="12518.91"/>
    <n v="0"/>
    <x v="3"/>
    <x v="0"/>
    <x v="7"/>
    <x v="0"/>
    <x v="0"/>
    <m/>
    <m/>
    <m/>
  </r>
  <r>
    <d v="2022-10-01T00:00:00"/>
    <s v="ORD108480"/>
    <s v="CUST7153"/>
    <x v="7"/>
    <x v="1"/>
    <s v="Electronics"/>
    <x v="9"/>
    <n v="8"/>
    <n v="34256.07"/>
    <n v="10"/>
    <x v="1"/>
    <x v="2"/>
    <x v="5"/>
    <x v="1"/>
    <x v="2460"/>
    <m/>
    <m/>
    <m/>
  </r>
  <r>
    <d v="2023-05-08T00:00:00"/>
    <s v="ORD110141"/>
    <s v="CUST6496"/>
    <x v="6"/>
    <x v="3"/>
    <s v="Clothing"/>
    <x v="5"/>
    <n v="4"/>
    <n v="18981.61"/>
    <n v="5"/>
    <x v="1"/>
    <x v="3"/>
    <x v="1"/>
    <x v="0"/>
    <x v="0"/>
    <m/>
    <m/>
    <m/>
  </r>
  <r>
    <d v="2022-10-01T00:00:00"/>
    <s v="ORD105868"/>
    <s v="CUST8412"/>
    <x v="7"/>
    <x v="3"/>
    <s v="Electronics"/>
    <x v="4"/>
    <n v="6"/>
    <n v="47286.86"/>
    <n v="20"/>
    <x v="2"/>
    <x v="2"/>
    <x v="3"/>
    <x v="2"/>
    <x v="2461"/>
    <m/>
    <m/>
    <m/>
  </r>
  <r>
    <d v="2023-04-07T00:00:00"/>
    <s v="ORD107440"/>
    <s v="CUST4411"/>
    <x v="1"/>
    <x v="1"/>
    <s v="Clothing"/>
    <x v="6"/>
    <n v="3"/>
    <n v="18199.740000000002"/>
    <m/>
    <x v="2"/>
    <x v="3"/>
    <x v="0"/>
    <x v="2"/>
    <x v="0"/>
    <m/>
    <m/>
    <m/>
  </r>
  <r>
    <d v="2022-10-01T00:00:00"/>
    <s v="ORD101264"/>
    <s v="CUST8975"/>
    <x v="7"/>
    <x v="0"/>
    <s v="Furniture"/>
    <x v="10"/>
    <n v="8"/>
    <n v="18641.2"/>
    <n v="5"/>
    <x v="2"/>
    <x v="2"/>
    <x v="6"/>
    <x v="2"/>
    <x v="2462"/>
    <m/>
    <m/>
    <m/>
  </r>
  <r>
    <d v="2022-10-02T00:00:00"/>
    <s v="ORD104241"/>
    <s v="CUST1161"/>
    <x v="0"/>
    <x v="1"/>
    <s v="Electronics"/>
    <x v="9"/>
    <n v="7"/>
    <n v="21692.11"/>
    <m/>
    <x v="1"/>
    <x v="5"/>
    <x v="7"/>
    <x v="0"/>
    <x v="0"/>
    <m/>
    <m/>
    <m/>
  </r>
  <r>
    <d v="2023-02-04T00:00:00"/>
    <s v="ORD105650"/>
    <s v="CUST6498"/>
    <x v="3"/>
    <x v="3"/>
    <s v="Furnture"/>
    <x v="1"/>
    <n v="8"/>
    <n v="5935.24"/>
    <n v="0"/>
    <x v="2"/>
    <x v="1"/>
    <x v="4"/>
    <x v="0"/>
    <x v="0"/>
    <m/>
    <m/>
    <m/>
  </r>
  <r>
    <d v="2022-10-01T00:00:00"/>
    <s v="ORD106220"/>
    <s v="CUST2305"/>
    <x v="5"/>
    <x v="3"/>
    <s v="Furnture"/>
    <x v="3"/>
    <n v="3"/>
    <n v="14043.71"/>
    <n v="10"/>
    <x v="1"/>
    <x v="4"/>
    <x v="4"/>
    <x v="1"/>
    <x v="2463"/>
    <m/>
    <m/>
    <m/>
  </r>
  <r>
    <d v="2022-08-27T00:00:00"/>
    <s v="ORD110992"/>
    <s v="CUST2792"/>
    <x v="4"/>
    <x v="1"/>
    <s v="Furnture"/>
    <x v="11"/>
    <n v="1"/>
    <n v="18612.82"/>
    <n v="10"/>
    <x v="0"/>
    <x v="0"/>
    <x v="1"/>
    <x v="0"/>
    <x v="0"/>
    <m/>
    <m/>
    <m/>
  </r>
  <r>
    <d v="2023-07-13T00:00:00"/>
    <s v="ORD108178"/>
    <s v="CUST8084"/>
    <x v="1"/>
    <x v="3"/>
    <s v="Electronics"/>
    <x v="14"/>
    <n v="9"/>
    <n v="31754.66"/>
    <n v="15"/>
    <x v="2"/>
    <x v="0"/>
    <x v="1"/>
    <x v="0"/>
    <x v="0"/>
    <m/>
    <m/>
    <m/>
  </r>
  <r>
    <d v="2022-10-01T00:00:00"/>
    <s v="ORD111103"/>
    <s v="CUST8735"/>
    <x v="7"/>
    <x v="3"/>
    <s v="Electronics"/>
    <x v="1"/>
    <n v="8"/>
    <n v="16176.19"/>
    <n v="15"/>
    <x v="3"/>
    <x v="2"/>
    <x v="1"/>
    <x v="1"/>
    <x v="2464"/>
    <m/>
    <m/>
    <m/>
  </r>
  <r>
    <d v="2023-09-23T00:00:00"/>
    <s v="ORD106922"/>
    <s v="CUST9752"/>
    <x v="0"/>
    <x v="1"/>
    <s v="Electronics"/>
    <x v="11"/>
    <n v="3"/>
    <n v="18858.650000000001"/>
    <m/>
    <x v="0"/>
    <x v="3"/>
    <x v="4"/>
    <x v="0"/>
    <x v="0"/>
    <m/>
    <m/>
    <m/>
  </r>
  <r>
    <d v="2022-04-23T00:00:00"/>
    <s v="ORD108405"/>
    <s v="CUST7661"/>
    <x v="3"/>
    <x v="3"/>
    <s v="Electrnics"/>
    <x v="10"/>
    <n v="7"/>
    <n v="40891.61"/>
    <n v="20"/>
    <x v="1"/>
    <x v="4"/>
    <x v="3"/>
    <x v="0"/>
    <x v="0"/>
    <m/>
    <m/>
    <m/>
  </r>
  <r>
    <d v="2023-12-22T00:00:00"/>
    <s v="ORD102881"/>
    <s v="CUST3779"/>
    <x v="6"/>
    <x v="3"/>
    <s v="Furniture"/>
    <x v="0"/>
    <n v="10"/>
    <n v="37268.019999999997"/>
    <n v="0"/>
    <x v="2"/>
    <x v="5"/>
    <x v="5"/>
    <x v="0"/>
    <x v="0"/>
    <m/>
    <m/>
    <m/>
  </r>
  <r>
    <d v="2023-05-30T00:00:00"/>
    <s v="ORD101677"/>
    <s v="CUST9156"/>
    <x v="0"/>
    <x v="1"/>
    <s v="Furnture"/>
    <x v="8"/>
    <n v="9"/>
    <n v="24074.03"/>
    <n v="10"/>
    <x v="1"/>
    <x v="5"/>
    <x v="6"/>
    <x v="0"/>
    <x v="0"/>
    <m/>
    <m/>
    <m/>
  </r>
  <r>
    <d v="2022-10-01T00:00:00"/>
    <s v="ORD106333"/>
    <s v="CUST8864"/>
    <x v="3"/>
    <x v="0"/>
    <s v="Electrnics"/>
    <x v="8"/>
    <n v="2"/>
    <n v="27587.57"/>
    <n v="10"/>
    <x v="0"/>
    <x v="2"/>
    <x v="0"/>
    <x v="2"/>
    <x v="2465"/>
    <m/>
    <m/>
    <m/>
  </r>
  <r>
    <d v="2022-10-01T00:00:00"/>
    <s v="ORD100901"/>
    <s v="CUST2753"/>
    <x v="1"/>
    <x v="3"/>
    <s v="Electronics"/>
    <x v="14"/>
    <n v="2"/>
    <n v="41114.81"/>
    <n v="20"/>
    <x v="2"/>
    <x v="5"/>
    <x v="5"/>
    <x v="2"/>
    <x v="2466"/>
    <m/>
    <m/>
    <m/>
  </r>
  <r>
    <d v="2022-11-23T00:00:00"/>
    <s v="ORD109245"/>
    <s v="CUST1315"/>
    <x v="1"/>
    <x v="3"/>
    <s v="Electronics"/>
    <x v="4"/>
    <n v="10"/>
    <n v="24264.86"/>
    <n v="5"/>
    <x v="1"/>
    <x v="1"/>
    <x v="2"/>
    <x v="0"/>
    <x v="0"/>
    <m/>
    <m/>
    <m/>
  </r>
  <r>
    <d v="2022-10-01T00:00:00"/>
    <s v="ORD102296"/>
    <s v="CUST8042"/>
    <x v="2"/>
    <x v="1"/>
    <s v="Furniture"/>
    <x v="7"/>
    <n v="1"/>
    <n v="43098.879999999997"/>
    <n v="0"/>
    <x v="1"/>
    <x v="4"/>
    <x v="1"/>
    <x v="2"/>
    <x v="2467"/>
    <m/>
    <m/>
    <m/>
  </r>
  <r>
    <d v="2022-08-15T00:00:00"/>
    <s v="ORD103402"/>
    <s v="CUST4861"/>
    <x v="1"/>
    <x v="1"/>
    <s v="Electronics"/>
    <x v="11"/>
    <n v="5"/>
    <n v="43571.78"/>
    <m/>
    <x v="3"/>
    <x v="3"/>
    <x v="4"/>
    <x v="0"/>
    <x v="0"/>
    <m/>
    <m/>
    <m/>
  </r>
  <r>
    <d v="2023-03-02T00:00:00"/>
    <s v="ORD109417"/>
    <s v="CUST7677"/>
    <x v="1"/>
    <x v="0"/>
    <s v="Electrnics"/>
    <x v="1"/>
    <n v="6"/>
    <n v="14301.8"/>
    <n v="0"/>
    <x v="2"/>
    <x v="2"/>
    <x v="1"/>
    <x v="0"/>
    <x v="0"/>
    <m/>
    <m/>
    <m/>
  </r>
  <r>
    <d v="2023-06-10T00:00:00"/>
    <s v="ORD100296"/>
    <s v="CUST1328"/>
    <x v="2"/>
    <x v="0"/>
    <s v="Clothing"/>
    <x v="2"/>
    <n v="3"/>
    <n v="32403.84"/>
    <n v="20"/>
    <x v="0"/>
    <x v="2"/>
    <x v="4"/>
    <x v="0"/>
    <x v="0"/>
    <m/>
    <m/>
    <m/>
  </r>
  <r>
    <d v="2022-08-16T00:00:00"/>
    <s v="ORD110625"/>
    <s v="CUST5190"/>
    <x v="1"/>
    <x v="3"/>
    <s v="Clothing"/>
    <x v="13"/>
    <n v="5"/>
    <n v="43919.22"/>
    <n v="20"/>
    <x v="2"/>
    <x v="2"/>
    <x v="1"/>
    <x v="0"/>
    <x v="0"/>
    <m/>
    <m/>
    <m/>
  </r>
  <r>
    <d v="2022-10-01T00:00:00"/>
    <s v="ORD104153"/>
    <s v="CUST4046"/>
    <x v="5"/>
    <x v="3"/>
    <s v="Furniture"/>
    <x v="7"/>
    <n v="2"/>
    <n v="40523.17"/>
    <n v="20"/>
    <x v="2"/>
    <x v="2"/>
    <x v="3"/>
    <x v="2"/>
    <x v="2468"/>
    <m/>
    <m/>
    <m/>
  </r>
  <r>
    <d v="2023-03-26T00:00:00"/>
    <s v="ORD110928"/>
    <s v="CUST3473"/>
    <x v="0"/>
    <x v="1"/>
    <s v="Electrnics"/>
    <x v="12"/>
    <n v="4"/>
    <n v="32670.49"/>
    <n v="0"/>
    <x v="1"/>
    <x v="1"/>
    <x v="7"/>
    <x v="0"/>
    <x v="0"/>
    <m/>
    <m/>
    <m/>
  </r>
  <r>
    <d v="2022-01-07T00:00:00"/>
    <s v="ORD110892"/>
    <s v="CUST2245"/>
    <x v="3"/>
    <x v="0"/>
    <s v="Furnture"/>
    <x v="6"/>
    <n v="9"/>
    <n v="45987.45"/>
    <n v="10"/>
    <x v="0"/>
    <x v="1"/>
    <x v="0"/>
    <x v="0"/>
    <x v="0"/>
    <m/>
    <m/>
    <m/>
  </r>
  <r>
    <d v="2023-10-12T00:00:00"/>
    <s v="ORD100027"/>
    <s v="CUST7939"/>
    <x v="5"/>
    <x v="1"/>
    <s v="Electronics"/>
    <x v="14"/>
    <n v="1"/>
    <n v="16744.47"/>
    <n v="5"/>
    <x v="1"/>
    <x v="2"/>
    <x v="0"/>
    <x v="0"/>
    <x v="0"/>
    <m/>
    <m/>
    <m/>
  </r>
  <r>
    <d v="2022-12-03T00:00:00"/>
    <s v="ORD107441"/>
    <s v="CUST8397"/>
    <x v="4"/>
    <x v="1"/>
    <s v="Clothing"/>
    <x v="2"/>
    <n v="8"/>
    <n v="11322.85"/>
    <m/>
    <x v="2"/>
    <x v="4"/>
    <x v="3"/>
    <x v="0"/>
    <x v="0"/>
    <m/>
    <m/>
    <m/>
  </r>
  <r>
    <d v="2022-10-01T00:00:00"/>
    <s v="ORD108962"/>
    <s v="CUST5486"/>
    <x v="3"/>
    <x v="1"/>
    <s v="Electronics"/>
    <x v="4"/>
    <n v="3"/>
    <n v="3807.27"/>
    <n v="0"/>
    <x v="3"/>
    <x v="3"/>
    <x v="3"/>
    <x v="2"/>
    <x v="2469"/>
    <m/>
    <m/>
    <m/>
  </r>
  <r>
    <d v="2022-12-24T00:00:00"/>
    <s v="ORD103829"/>
    <s v="CUST8443"/>
    <x v="6"/>
    <x v="1"/>
    <s v="Electronics"/>
    <x v="11"/>
    <n v="8"/>
    <n v="7861.17"/>
    <n v="5"/>
    <x v="0"/>
    <x v="2"/>
    <x v="3"/>
    <x v="0"/>
    <x v="0"/>
    <m/>
    <m/>
    <m/>
  </r>
  <r>
    <d v="2022-12-26T00:00:00"/>
    <s v="ORD108862"/>
    <s v="CUST9298"/>
    <x v="3"/>
    <x v="3"/>
    <s v="Furniture"/>
    <x v="0"/>
    <n v="8"/>
    <n v="49983.33"/>
    <m/>
    <x v="0"/>
    <x v="5"/>
    <x v="0"/>
    <x v="1"/>
    <x v="0"/>
    <m/>
    <m/>
    <m/>
  </r>
  <r>
    <d v="2022-10-01T00:00:00"/>
    <s v="ORD103248"/>
    <s v="CUST1229"/>
    <x v="0"/>
    <x v="1"/>
    <s v="Clothing"/>
    <x v="13"/>
    <n v="2"/>
    <n v="32147.73"/>
    <n v="0"/>
    <x v="2"/>
    <x v="2"/>
    <x v="5"/>
    <x v="2"/>
    <x v="2470"/>
    <m/>
    <m/>
    <m/>
  </r>
  <r>
    <d v="2022-10-01T00:00:00"/>
    <s v="ORD106431"/>
    <s v="CUST2206"/>
    <x v="5"/>
    <x v="3"/>
    <s v="Clothing"/>
    <x v="8"/>
    <n v="1"/>
    <n v="19214.38"/>
    <n v="10"/>
    <x v="2"/>
    <x v="1"/>
    <x v="2"/>
    <x v="2"/>
    <x v="2471"/>
    <m/>
    <m/>
    <m/>
  </r>
  <r>
    <d v="2023-04-13T00:00:00"/>
    <s v="ORD109951"/>
    <s v="CUST9540"/>
    <x v="6"/>
    <x v="0"/>
    <s v="Clothing"/>
    <x v="8"/>
    <n v="3"/>
    <n v="46870.87"/>
    <n v="15"/>
    <x v="1"/>
    <x v="5"/>
    <x v="5"/>
    <x v="0"/>
    <x v="0"/>
    <m/>
    <m/>
    <m/>
  </r>
  <r>
    <d v="2022-10-01T00:00:00"/>
    <s v="ORD102580"/>
    <s v="CUST4563"/>
    <x v="0"/>
    <x v="3"/>
    <s v="Furniture"/>
    <x v="0"/>
    <n v="8"/>
    <n v="34774.36"/>
    <n v="15"/>
    <x v="2"/>
    <x v="1"/>
    <x v="4"/>
    <x v="2"/>
    <x v="2472"/>
    <m/>
    <m/>
    <m/>
  </r>
  <r>
    <d v="2023-02-24T00:00:00"/>
    <s v="ORD110542"/>
    <s v="CUST7162"/>
    <x v="4"/>
    <x v="0"/>
    <s v="Furniture"/>
    <x v="0"/>
    <n v="9"/>
    <n v="279.85000000000002"/>
    <n v="20"/>
    <x v="2"/>
    <x v="1"/>
    <x v="0"/>
    <x v="0"/>
    <x v="0"/>
    <m/>
    <m/>
    <m/>
  </r>
  <r>
    <d v="2022-01-24T00:00:00"/>
    <s v="ORD108076"/>
    <s v="CUST8093"/>
    <x v="0"/>
    <x v="3"/>
    <s v="Electronics"/>
    <x v="9"/>
    <n v="2"/>
    <n v="40595.99"/>
    <n v="5"/>
    <x v="1"/>
    <x v="2"/>
    <x v="4"/>
    <x v="0"/>
    <x v="0"/>
    <m/>
    <m/>
    <m/>
  </r>
  <r>
    <d v="2023-06-30T00:00:00"/>
    <s v="ORD108236"/>
    <s v="CUST6678"/>
    <x v="2"/>
    <x v="2"/>
    <s v="Electrnics"/>
    <x v="0"/>
    <n v="4"/>
    <n v="24793.39"/>
    <n v="10"/>
    <x v="1"/>
    <x v="2"/>
    <x v="3"/>
    <x v="0"/>
    <x v="0"/>
    <m/>
    <m/>
    <m/>
  </r>
  <r>
    <d v="2022-10-01T00:00:00"/>
    <s v="ORD101370"/>
    <s v="CUST4004"/>
    <x v="7"/>
    <x v="3"/>
    <s v="Electronics"/>
    <x v="4"/>
    <n v="2"/>
    <n v="24320.77"/>
    <n v="15"/>
    <x v="2"/>
    <x v="1"/>
    <x v="2"/>
    <x v="1"/>
    <x v="2473"/>
    <m/>
    <m/>
    <m/>
  </r>
  <r>
    <d v="2023-04-10T00:00:00"/>
    <s v="ORD111924"/>
    <s v="CUST7138"/>
    <x v="6"/>
    <x v="1"/>
    <s v="Clothing"/>
    <x v="8"/>
    <n v="4"/>
    <n v="10488.44"/>
    <n v="5"/>
    <x v="2"/>
    <x v="0"/>
    <x v="4"/>
    <x v="0"/>
    <x v="0"/>
    <m/>
    <m/>
    <m/>
  </r>
  <r>
    <d v="2022-10-01T00:00:00"/>
    <s v="ORD109166"/>
    <s v="CUST2422"/>
    <x v="4"/>
    <x v="3"/>
    <s v="Clothing"/>
    <x v="2"/>
    <n v="9"/>
    <n v="10226.33"/>
    <n v="0"/>
    <x v="3"/>
    <x v="3"/>
    <x v="2"/>
    <x v="1"/>
    <x v="2474"/>
    <m/>
    <m/>
    <m/>
  </r>
  <r>
    <d v="2023-03-21T00:00:00"/>
    <s v="ORD108062"/>
    <s v="CUST1496"/>
    <x v="6"/>
    <x v="2"/>
    <s v="Furniture"/>
    <x v="12"/>
    <n v="6"/>
    <n v="18959.41"/>
    <m/>
    <x v="0"/>
    <x v="4"/>
    <x v="0"/>
    <x v="1"/>
    <x v="0"/>
    <m/>
    <m/>
    <m/>
  </r>
  <r>
    <d v="2023-03-01T00:00:00"/>
    <s v="ORD105551"/>
    <s v="CUST6521"/>
    <x v="6"/>
    <x v="2"/>
    <s v="Electrnics"/>
    <x v="10"/>
    <n v="8"/>
    <n v="27626.99"/>
    <n v="15"/>
    <x v="2"/>
    <x v="4"/>
    <x v="7"/>
    <x v="0"/>
    <x v="0"/>
    <m/>
    <m/>
    <m/>
  </r>
  <r>
    <d v="2023-02-19T00:00:00"/>
    <s v="ORD106947"/>
    <s v="CUST9822"/>
    <x v="4"/>
    <x v="3"/>
    <s v="Furnture"/>
    <x v="5"/>
    <n v="3"/>
    <n v="2767.18"/>
    <n v="10"/>
    <x v="0"/>
    <x v="2"/>
    <x v="2"/>
    <x v="0"/>
    <x v="0"/>
    <m/>
    <m/>
    <m/>
  </r>
  <r>
    <d v="2022-07-01T00:00:00"/>
    <s v="ORD105254"/>
    <s v="CUST1363"/>
    <x v="4"/>
    <x v="3"/>
    <s v="Furniture"/>
    <x v="0"/>
    <n v="8"/>
    <n v="23163.13"/>
    <n v="0"/>
    <x v="2"/>
    <x v="4"/>
    <x v="2"/>
    <x v="0"/>
    <x v="0"/>
    <m/>
    <m/>
    <m/>
  </r>
  <r>
    <d v="2022-06-16T00:00:00"/>
    <s v="ORD100681"/>
    <s v="CUST2717"/>
    <x v="0"/>
    <x v="1"/>
    <s v="Electrnics"/>
    <x v="12"/>
    <n v="8"/>
    <n v="11048.35"/>
    <n v="0"/>
    <x v="3"/>
    <x v="5"/>
    <x v="7"/>
    <x v="0"/>
    <x v="0"/>
    <m/>
    <m/>
    <m/>
  </r>
  <r>
    <d v="2023-10-26T00:00:00"/>
    <s v="ORD111750"/>
    <s v="CUST2455"/>
    <x v="1"/>
    <x v="3"/>
    <s v="Clothing"/>
    <x v="5"/>
    <n v="10"/>
    <n v="16887.77"/>
    <n v="20"/>
    <x v="1"/>
    <x v="5"/>
    <x v="0"/>
    <x v="0"/>
    <x v="0"/>
    <m/>
    <m/>
    <m/>
  </r>
  <r>
    <d v="2022-09-29T00:00:00"/>
    <s v="ORD104775"/>
    <s v="CUST7791"/>
    <x v="3"/>
    <x v="0"/>
    <s v="Electronics"/>
    <x v="14"/>
    <n v="9"/>
    <n v="16750.07"/>
    <m/>
    <x v="2"/>
    <x v="2"/>
    <x v="3"/>
    <x v="0"/>
    <x v="0"/>
    <m/>
    <m/>
    <m/>
  </r>
  <r>
    <d v="2023-12-06T00:00:00"/>
    <s v="ORD105422"/>
    <s v="CUST1886"/>
    <x v="3"/>
    <x v="1"/>
    <s v="Electrnics"/>
    <x v="0"/>
    <n v="2"/>
    <n v="47268.13"/>
    <m/>
    <x v="1"/>
    <x v="5"/>
    <x v="2"/>
    <x v="1"/>
    <x v="0"/>
    <m/>
    <m/>
    <m/>
  </r>
  <r>
    <d v="2022-10-01T00:00:00"/>
    <s v="ORD103159"/>
    <s v="CUST1466"/>
    <x v="0"/>
    <x v="1"/>
    <s v="Furnture"/>
    <x v="12"/>
    <n v="3"/>
    <n v="18888.150000000001"/>
    <n v="0"/>
    <x v="2"/>
    <x v="2"/>
    <x v="6"/>
    <x v="2"/>
    <x v="2475"/>
    <m/>
    <m/>
    <m/>
  </r>
  <r>
    <d v="2023-11-18T00:00:00"/>
    <s v="ORD108798"/>
    <s v="CUST3137"/>
    <x v="6"/>
    <x v="0"/>
    <s v="Furnture"/>
    <x v="0"/>
    <n v="4"/>
    <n v="37697.339999999997"/>
    <m/>
    <x v="2"/>
    <x v="1"/>
    <x v="6"/>
    <x v="2"/>
    <x v="0"/>
    <m/>
    <m/>
    <m/>
  </r>
  <r>
    <d v="2022-02-14T00:00:00"/>
    <s v="ORD102987"/>
    <s v="CUST2516"/>
    <x v="7"/>
    <x v="1"/>
    <s v="Furnture"/>
    <x v="7"/>
    <n v="10"/>
    <n v="41709.69"/>
    <n v="20"/>
    <x v="3"/>
    <x v="2"/>
    <x v="4"/>
    <x v="0"/>
    <x v="0"/>
    <m/>
    <m/>
    <m/>
  </r>
  <r>
    <d v="2022-10-04T00:00:00"/>
    <s v="ORD104908"/>
    <s v="CUST4545"/>
    <x v="6"/>
    <x v="1"/>
    <s v="Electronics"/>
    <x v="1"/>
    <n v="6"/>
    <n v="38198.839999999997"/>
    <n v="20"/>
    <x v="0"/>
    <x v="1"/>
    <x v="7"/>
    <x v="0"/>
    <x v="0"/>
    <m/>
    <m/>
    <m/>
  </r>
  <r>
    <d v="2022-08-14T00:00:00"/>
    <s v="ORD101882"/>
    <s v="CUST8814"/>
    <x v="4"/>
    <x v="2"/>
    <s v="Electronics"/>
    <x v="11"/>
    <n v="7"/>
    <n v="2590.56"/>
    <n v="15"/>
    <x v="2"/>
    <x v="5"/>
    <x v="3"/>
    <x v="0"/>
    <x v="0"/>
    <m/>
    <m/>
    <m/>
  </r>
  <r>
    <d v="2022-06-14T00:00:00"/>
    <s v="ORD111228"/>
    <s v="CUST6927"/>
    <x v="1"/>
    <x v="3"/>
    <s v="Electronics"/>
    <x v="11"/>
    <n v="7"/>
    <n v="25098.82"/>
    <n v="20"/>
    <x v="1"/>
    <x v="1"/>
    <x v="4"/>
    <x v="0"/>
    <x v="0"/>
    <m/>
    <m/>
    <m/>
  </r>
  <r>
    <d v="2022-10-23T00:00:00"/>
    <s v="ORD108387"/>
    <s v="CUST7767"/>
    <x v="0"/>
    <x v="1"/>
    <s v="Electrnics"/>
    <x v="0"/>
    <n v="10"/>
    <n v="35911.61"/>
    <n v="10"/>
    <x v="2"/>
    <x v="0"/>
    <x v="2"/>
    <x v="0"/>
    <x v="0"/>
    <m/>
    <m/>
    <m/>
  </r>
  <r>
    <d v="2022-10-01T00:00:00"/>
    <s v="ORD101940"/>
    <s v="CUST6493"/>
    <x v="5"/>
    <x v="3"/>
    <s v="Electrnics"/>
    <x v="9"/>
    <n v="6"/>
    <n v="28087.77"/>
    <n v="10"/>
    <x v="3"/>
    <x v="4"/>
    <x v="7"/>
    <x v="1"/>
    <x v="2476"/>
    <m/>
    <m/>
    <m/>
  </r>
  <r>
    <d v="2023-02-23T00:00:00"/>
    <s v="ORD103296"/>
    <s v="CUST2805"/>
    <x v="1"/>
    <x v="1"/>
    <s v="Clothing"/>
    <x v="5"/>
    <n v="1"/>
    <n v="22079.33"/>
    <m/>
    <x v="1"/>
    <x v="5"/>
    <x v="5"/>
    <x v="0"/>
    <x v="0"/>
    <m/>
    <m/>
    <m/>
  </r>
  <r>
    <d v="2022-10-01T00:00:00"/>
    <s v="ORD103534"/>
    <s v="CUST6466"/>
    <x v="2"/>
    <x v="1"/>
    <s v="Furniture"/>
    <x v="10"/>
    <n v="8"/>
    <n v="40160.58"/>
    <n v="10"/>
    <x v="3"/>
    <x v="3"/>
    <x v="1"/>
    <x v="2"/>
    <x v="2477"/>
    <m/>
    <m/>
    <m/>
  </r>
  <r>
    <d v="2023-08-16T00:00:00"/>
    <s v="ORD103729"/>
    <s v="CUST3646"/>
    <x v="7"/>
    <x v="0"/>
    <s v="Clothing"/>
    <x v="6"/>
    <n v="8"/>
    <n v="31736.48"/>
    <n v="0"/>
    <x v="1"/>
    <x v="4"/>
    <x v="3"/>
    <x v="0"/>
    <x v="0"/>
    <m/>
    <m/>
    <m/>
  </r>
  <r>
    <d v="2022-10-01T00:00:00"/>
    <s v="ORD100490"/>
    <s v="CUST5981"/>
    <x v="5"/>
    <x v="1"/>
    <s v="Furniture"/>
    <x v="12"/>
    <n v="8"/>
    <n v="28949.24"/>
    <n v="20"/>
    <x v="0"/>
    <x v="5"/>
    <x v="4"/>
    <x v="2"/>
    <x v="2478"/>
    <m/>
    <m/>
    <m/>
  </r>
  <r>
    <d v="2023-02-26T00:00:00"/>
    <s v="ORD108727"/>
    <s v="CUST9665"/>
    <x v="7"/>
    <x v="0"/>
    <s v="Electronics"/>
    <x v="14"/>
    <n v="10"/>
    <n v="48735.71"/>
    <m/>
    <x v="0"/>
    <x v="1"/>
    <x v="4"/>
    <x v="0"/>
    <x v="0"/>
    <m/>
    <m/>
    <m/>
  </r>
  <r>
    <d v="2022-10-01T00:00:00"/>
    <s v="ORD101181"/>
    <s v="CUST3099"/>
    <x v="1"/>
    <x v="3"/>
    <s v="Clothing"/>
    <x v="13"/>
    <n v="8"/>
    <n v="3249.94"/>
    <n v="15"/>
    <x v="1"/>
    <x v="4"/>
    <x v="7"/>
    <x v="1"/>
    <x v="2479"/>
    <m/>
    <m/>
    <m/>
  </r>
  <r>
    <d v="2022-10-01T00:00:00"/>
    <s v="ORD101375"/>
    <s v="CUST8474"/>
    <x v="4"/>
    <x v="3"/>
    <s v="Furnture"/>
    <x v="6"/>
    <n v="5"/>
    <n v="7344.53"/>
    <n v="10"/>
    <x v="2"/>
    <x v="5"/>
    <x v="7"/>
    <x v="1"/>
    <x v="2480"/>
    <m/>
    <m/>
    <m/>
  </r>
  <r>
    <d v="2022-10-01T00:00:00"/>
    <s v="ORD105014"/>
    <s v="CUST4949"/>
    <x v="0"/>
    <x v="2"/>
    <s v="Clothing"/>
    <x v="13"/>
    <n v="4"/>
    <n v="5176.37"/>
    <n v="10"/>
    <x v="3"/>
    <x v="1"/>
    <x v="6"/>
    <x v="2"/>
    <x v="2481"/>
    <m/>
    <m/>
    <m/>
  </r>
  <r>
    <d v="2022-10-01T00:00:00"/>
    <s v="ORD108937"/>
    <s v="CUST3667"/>
    <x v="0"/>
    <x v="0"/>
    <s v="Electrnics"/>
    <x v="6"/>
    <n v="9"/>
    <n v="18535.79"/>
    <n v="10"/>
    <x v="0"/>
    <x v="3"/>
    <x v="6"/>
    <x v="2"/>
    <x v="2482"/>
    <m/>
    <m/>
    <m/>
  </r>
  <r>
    <d v="2023-09-20T00:00:00"/>
    <s v="ORD106712"/>
    <s v="CUST1592"/>
    <x v="4"/>
    <x v="3"/>
    <s v="Clothing"/>
    <x v="6"/>
    <n v="9"/>
    <n v="1509.65"/>
    <n v="5"/>
    <x v="0"/>
    <x v="3"/>
    <x v="7"/>
    <x v="0"/>
    <x v="0"/>
    <m/>
    <m/>
    <m/>
  </r>
  <r>
    <d v="2023-03-25T00:00:00"/>
    <s v="ORD100626"/>
    <s v="CUST4802"/>
    <x v="6"/>
    <x v="3"/>
    <s v="Electrnics"/>
    <x v="12"/>
    <n v="6"/>
    <n v="46094.61"/>
    <m/>
    <x v="2"/>
    <x v="2"/>
    <x v="4"/>
    <x v="0"/>
    <x v="0"/>
    <m/>
    <m/>
    <m/>
  </r>
  <r>
    <d v="2022-10-01T00:00:00"/>
    <s v="ORD104758"/>
    <s v="CUST8399"/>
    <x v="3"/>
    <x v="1"/>
    <s v="Clothing"/>
    <x v="6"/>
    <n v="2"/>
    <n v="3528.66"/>
    <n v="5"/>
    <x v="3"/>
    <x v="4"/>
    <x v="1"/>
    <x v="1"/>
    <x v="2483"/>
    <m/>
    <m/>
    <m/>
  </r>
  <r>
    <d v="2022-10-01T00:00:00"/>
    <s v="ORD110984"/>
    <s v="CUST9438"/>
    <x v="1"/>
    <x v="1"/>
    <s v="Electronics"/>
    <x v="11"/>
    <n v="7"/>
    <n v="42291.9"/>
    <n v="20"/>
    <x v="0"/>
    <x v="2"/>
    <x v="1"/>
    <x v="2"/>
    <x v="2484"/>
    <m/>
    <m/>
    <m/>
  </r>
  <r>
    <d v="2023-01-02T00:00:00"/>
    <s v="ORD102112"/>
    <s v="CUST1124"/>
    <x v="3"/>
    <x v="3"/>
    <s v="Clothing"/>
    <x v="8"/>
    <n v="1"/>
    <n v="20957.54"/>
    <m/>
    <x v="0"/>
    <x v="0"/>
    <x v="7"/>
    <x v="1"/>
    <x v="0"/>
    <m/>
    <m/>
    <m/>
  </r>
  <r>
    <d v="2022-05-06T00:00:00"/>
    <s v="ORD110670"/>
    <s v="CUST5491"/>
    <x v="1"/>
    <x v="2"/>
    <s v="Clothing"/>
    <x v="5"/>
    <n v="10"/>
    <n v="15287.61"/>
    <m/>
    <x v="1"/>
    <x v="0"/>
    <x v="3"/>
    <x v="0"/>
    <x v="0"/>
    <m/>
    <m/>
    <m/>
  </r>
  <r>
    <d v="2023-02-16T00:00:00"/>
    <s v="ORD109843"/>
    <s v="CUST6732"/>
    <x v="5"/>
    <x v="3"/>
    <s v="Furnture"/>
    <x v="3"/>
    <n v="2"/>
    <n v="36189.769999999997"/>
    <n v="10"/>
    <x v="3"/>
    <x v="5"/>
    <x v="1"/>
    <x v="0"/>
    <x v="0"/>
    <m/>
    <m/>
    <m/>
  </r>
  <r>
    <d v="2022-04-04T00:00:00"/>
    <s v="ORD101767"/>
    <s v="CUST3797"/>
    <x v="7"/>
    <x v="3"/>
    <s v="Furnture"/>
    <x v="3"/>
    <n v="7"/>
    <n v="49669.05"/>
    <m/>
    <x v="1"/>
    <x v="5"/>
    <x v="6"/>
    <x v="0"/>
    <x v="0"/>
    <m/>
    <m/>
    <m/>
  </r>
  <r>
    <d v="2022-03-14T00:00:00"/>
    <s v="ORD108874"/>
    <s v="CUST8721"/>
    <x v="5"/>
    <x v="3"/>
    <s v="Furnture"/>
    <x v="4"/>
    <n v="3"/>
    <n v="24810.5"/>
    <m/>
    <x v="0"/>
    <x v="0"/>
    <x v="3"/>
    <x v="0"/>
    <x v="0"/>
    <m/>
    <m/>
    <m/>
  </r>
  <r>
    <d v="2022-10-01T00:00:00"/>
    <s v="ORD104180"/>
    <s v="CUST6793"/>
    <x v="4"/>
    <x v="3"/>
    <s v="Furnture"/>
    <x v="14"/>
    <n v="5"/>
    <n v="1253.3900000000001"/>
    <n v="5"/>
    <x v="3"/>
    <x v="3"/>
    <x v="6"/>
    <x v="2"/>
    <x v="2485"/>
    <m/>
    <m/>
    <m/>
  </r>
  <r>
    <d v="2022-11-14T00:00:00"/>
    <s v="ORD111675"/>
    <s v="CUST1365"/>
    <x v="0"/>
    <x v="1"/>
    <s v="Electronics"/>
    <x v="11"/>
    <n v="5"/>
    <n v="41638.58"/>
    <m/>
    <x v="0"/>
    <x v="3"/>
    <x v="3"/>
    <x v="1"/>
    <x v="0"/>
    <m/>
    <m/>
    <m/>
  </r>
  <r>
    <d v="2023-03-16T00:00:00"/>
    <s v="ORD106123"/>
    <s v="CUST9024"/>
    <x v="4"/>
    <x v="2"/>
    <s v="Electronics"/>
    <x v="1"/>
    <n v="2"/>
    <n v="4235.22"/>
    <m/>
    <x v="3"/>
    <x v="4"/>
    <x v="1"/>
    <x v="1"/>
    <x v="0"/>
    <m/>
    <m/>
    <m/>
  </r>
  <r>
    <d v="2023-12-31T00:00:00"/>
    <s v="ORD101462"/>
    <s v="CUST4755"/>
    <x v="1"/>
    <x v="1"/>
    <s v="Electronics"/>
    <x v="4"/>
    <n v="1"/>
    <n v="40668.559999999998"/>
    <n v="10"/>
    <x v="1"/>
    <x v="1"/>
    <x v="4"/>
    <x v="0"/>
    <x v="0"/>
    <m/>
    <m/>
    <m/>
  </r>
  <r>
    <d v="2022-05-12T00:00:00"/>
    <s v="ORD102887"/>
    <s v="CUST7275"/>
    <x v="4"/>
    <x v="1"/>
    <s v="Electrnics"/>
    <x v="14"/>
    <n v="9"/>
    <n v="21861.89"/>
    <n v="0"/>
    <x v="0"/>
    <x v="0"/>
    <x v="7"/>
    <x v="0"/>
    <x v="0"/>
    <m/>
    <m/>
    <m/>
  </r>
  <r>
    <d v="2022-08-25T00:00:00"/>
    <s v="ORD107949"/>
    <s v="CUST2534"/>
    <x v="1"/>
    <x v="3"/>
    <s v="Electronics"/>
    <x v="14"/>
    <n v="10"/>
    <n v="4603.47"/>
    <n v="0"/>
    <x v="1"/>
    <x v="0"/>
    <x v="1"/>
    <x v="0"/>
    <x v="0"/>
    <m/>
    <m/>
    <m/>
  </r>
  <r>
    <d v="2022-10-01T00:00:00"/>
    <s v="ORD100684"/>
    <s v="CUST4587"/>
    <x v="5"/>
    <x v="1"/>
    <s v="Furniture"/>
    <x v="0"/>
    <n v="3"/>
    <n v="17056.89"/>
    <n v="20"/>
    <x v="3"/>
    <x v="2"/>
    <x v="7"/>
    <x v="2"/>
    <x v="2486"/>
    <m/>
    <m/>
    <m/>
  </r>
  <r>
    <d v="2022-10-01T00:00:00"/>
    <s v="ORD104539"/>
    <s v="CUST5555"/>
    <x v="7"/>
    <x v="0"/>
    <s v="Electronics"/>
    <x v="4"/>
    <n v="9"/>
    <n v="13807.49"/>
    <n v="15"/>
    <x v="0"/>
    <x v="2"/>
    <x v="2"/>
    <x v="2"/>
    <x v="2487"/>
    <m/>
    <m/>
    <m/>
  </r>
  <r>
    <d v="2022-01-01T00:00:00"/>
    <s v="ORD104514"/>
    <s v="CUST7349"/>
    <x v="5"/>
    <x v="1"/>
    <s v="Furnture"/>
    <x v="0"/>
    <n v="7"/>
    <n v="14492.36"/>
    <n v="5"/>
    <x v="3"/>
    <x v="5"/>
    <x v="3"/>
    <x v="0"/>
    <x v="0"/>
    <m/>
    <m/>
    <m/>
  </r>
  <r>
    <d v="2022-06-18T00:00:00"/>
    <s v="ORD109303"/>
    <s v="CUST5135"/>
    <x v="4"/>
    <x v="3"/>
    <s v="Furniture"/>
    <x v="10"/>
    <n v="9"/>
    <n v="42747.58"/>
    <m/>
    <x v="2"/>
    <x v="3"/>
    <x v="6"/>
    <x v="1"/>
    <x v="0"/>
    <m/>
    <m/>
    <m/>
  </r>
  <r>
    <d v="2022-10-01T00:00:00"/>
    <s v="ORD110090"/>
    <s v="CUST3164"/>
    <x v="2"/>
    <x v="3"/>
    <s v="Clothing"/>
    <x v="8"/>
    <n v="4"/>
    <n v="12839.6"/>
    <n v="10"/>
    <x v="1"/>
    <x v="2"/>
    <x v="2"/>
    <x v="2"/>
    <x v="2488"/>
    <m/>
    <m/>
    <m/>
  </r>
  <r>
    <d v="2022-03-20T00:00:00"/>
    <s v="ORD101366"/>
    <s v="CUST2511"/>
    <x v="5"/>
    <x v="1"/>
    <s v="Clothing"/>
    <x v="2"/>
    <n v="5"/>
    <n v="6589.62"/>
    <n v="20"/>
    <x v="2"/>
    <x v="5"/>
    <x v="1"/>
    <x v="0"/>
    <x v="0"/>
    <m/>
    <m/>
    <m/>
  </r>
  <r>
    <d v="2022-10-01T00:00:00"/>
    <s v="ORD103916"/>
    <s v="CUST7183"/>
    <x v="0"/>
    <x v="1"/>
    <s v="Furnture"/>
    <x v="14"/>
    <n v="8"/>
    <n v="14796.15"/>
    <n v="5"/>
    <x v="2"/>
    <x v="0"/>
    <x v="4"/>
    <x v="2"/>
    <x v="2489"/>
    <m/>
    <m/>
    <m/>
  </r>
  <r>
    <d v="2022-08-27T00:00:00"/>
    <s v="ORD111860"/>
    <s v="CUST4097"/>
    <x v="7"/>
    <x v="3"/>
    <s v="Electronics"/>
    <x v="1"/>
    <n v="10"/>
    <n v="45135.46"/>
    <m/>
    <x v="1"/>
    <x v="0"/>
    <x v="0"/>
    <x v="0"/>
    <x v="0"/>
    <m/>
    <m/>
    <m/>
  </r>
  <r>
    <d v="2022-10-01T00:00:00"/>
    <s v="ORD102639"/>
    <s v="CUST1661"/>
    <x v="3"/>
    <x v="0"/>
    <s v="Furniture"/>
    <x v="12"/>
    <n v="7"/>
    <n v="38275.21"/>
    <n v="10"/>
    <x v="2"/>
    <x v="2"/>
    <x v="1"/>
    <x v="1"/>
    <x v="2490"/>
    <m/>
    <m/>
    <m/>
  </r>
  <r>
    <d v="2022-12-12T00:00:00"/>
    <s v="ORD111446"/>
    <s v="CUST4247"/>
    <x v="2"/>
    <x v="2"/>
    <s v="Clothing"/>
    <x v="13"/>
    <n v="3"/>
    <n v="36038.21"/>
    <n v="0"/>
    <x v="1"/>
    <x v="4"/>
    <x v="6"/>
    <x v="0"/>
    <x v="0"/>
    <m/>
    <m/>
    <m/>
  </r>
  <r>
    <d v="2022-01-23T00:00:00"/>
    <s v="ORD105602"/>
    <s v="CUST7681"/>
    <x v="5"/>
    <x v="0"/>
    <s v="Furniture"/>
    <x v="7"/>
    <n v="3"/>
    <n v="1173.73"/>
    <m/>
    <x v="2"/>
    <x v="4"/>
    <x v="2"/>
    <x v="1"/>
    <x v="0"/>
    <m/>
    <m/>
    <m/>
  </r>
  <r>
    <d v="2023-01-31T00:00:00"/>
    <s v="ORD110920"/>
    <s v="CUST1203"/>
    <x v="6"/>
    <x v="1"/>
    <s v="Electronics"/>
    <x v="11"/>
    <n v="1"/>
    <n v="28053.62"/>
    <n v="20"/>
    <x v="0"/>
    <x v="0"/>
    <x v="1"/>
    <x v="0"/>
    <x v="0"/>
    <m/>
    <m/>
    <m/>
  </r>
  <r>
    <d v="2022-10-01T00:00:00"/>
    <s v="ORD105729"/>
    <s v="CUST1231"/>
    <x v="5"/>
    <x v="0"/>
    <s v="Electronics"/>
    <x v="4"/>
    <n v="7"/>
    <n v="1188.1199999999999"/>
    <n v="10"/>
    <x v="1"/>
    <x v="1"/>
    <x v="7"/>
    <x v="2"/>
    <x v="2491"/>
    <m/>
    <m/>
    <m/>
  </r>
  <r>
    <d v="2022-10-01T00:00:00"/>
    <s v="ORD105730"/>
    <s v="CUST4082"/>
    <x v="5"/>
    <x v="2"/>
    <s v="Furnture"/>
    <x v="3"/>
    <n v="10"/>
    <n v="35510.06"/>
    <n v="0"/>
    <x v="2"/>
    <x v="0"/>
    <x v="5"/>
    <x v="2"/>
    <x v="2492"/>
    <m/>
    <m/>
    <m/>
  </r>
  <r>
    <d v="2023-04-30T00:00:00"/>
    <s v="ORD107463"/>
    <s v="CUST2735"/>
    <x v="5"/>
    <x v="1"/>
    <s v="Furniture"/>
    <x v="0"/>
    <n v="2"/>
    <n v="36114.1"/>
    <m/>
    <x v="3"/>
    <x v="4"/>
    <x v="7"/>
    <x v="2"/>
    <x v="0"/>
    <m/>
    <m/>
    <m/>
  </r>
  <r>
    <d v="2023-07-20T00:00:00"/>
    <s v="ORD108376"/>
    <s v="CUST8170"/>
    <x v="6"/>
    <x v="1"/>
    <s v="Electronics"/>
    <x v="1"/>
    <n v="5"/>
    <n v="32950.699999999997"/>
    <n v="15"/>
    <x v="0"/>
    <x v="0"/>
    <x v="1"/>
    <x v="0"/>
    <x v="0"/>
    <m/>
    <m/>
    <m/>
  </r>
  <r>
    <d v="2023-10-29T00:00:00"/>
    <s v="ORD102300"/>
    <s v="CUST7281"/>
    <x v="3"/>
    <x v="1"/>
    <s v="Electrnics"/>
    <x v="6"/>
    <n v="10"/>
    <n v="889.55"/>
    <n v="10"/>
    <x v="3"/>
    <x v="3"/>
    <x v="6"/>
    <x v="0"/>
    <x v="0"/>
    <m/>
    <m/>
    <m/>
  </r>
  <r>
    <d v="2023-01-19T00:00:00"/>
    <s v="ORD104787"/>
    <s v="CUST6247"/>
    <x v="6"/>
    <x v="3"/>
    <s v="Electronics"/>
    <x v="1"/>
    <n v="2"/>
    <n v="19892.8"/>
    <m/>
    <x v="1"/>
    <x v="3"/>
    <x v="5"/>
    <x v="2"/>
    <x v="0"/>
    <m/>
    <m/>
    <m/>
  </r>
  <r>
    <d v="2023-07-19T00:00:00"/>
    <s v="ORD102938"/>
    <s v="CUST5874"/>
    <x v="5"/>
    <x v="1"/>
    <s v="Electronics"/>
    <x v="11"/>
    <n v="10"/>
    <n v="30510.14"/>
    <n v="15"/>
    <x v="3"/>
    <x v="3"/>
    <x v="0"/>
    <x v="0"/>
    <x v="0"/>
    <m/>
    <m/>
    <m/>
  </r>
  <r>
    <d v="2022-10-01T00:00:00"/>
    <s v="ORD105659"/>
    <s v="CUST2477"/>
    <x v="7"/>
    <x v="3"/>
    <s v="Electrnics"/>
    <x v="9"/>
    <n v="10"/>
    <n v="48656.75"/>
    <n v="10"/>
    <x v="1"/>
    <x v="3"/>
    <x v="2"/>
    <x v="1"/>
    <x v="2493"/>
    <m/>
    <m/>
    <m/>
  </r>
  <r>
    <d v="2023-06-20T00:00:00"/>
    <s v="ORD108278"/>
    <s v="CUST1002"/>
    <x v="0"/>
    <x v="1"/>
    <s v="Clothing"/>
    <x v="6"/>
    <n v="2"/>
    <n v="11016.82"/>
    <n v="0"/>
    <x v="1"/>
    <x v="0"/>
    <x v="1"/>
    <x v="0"/>
    <x v="0"/>
    <m/>
    <m/>
    <m/>
  </r>
  <r>
    <d v="2022-09-01T00:00:00"/>
    <s v="ORD110474"/>
    <s v="CUST6543"/>
    <x v="4"/>
    <x v="0"/>
    <s v="Furniture"/>
    <x v="0"/>
    <n v="6"/>
    <n v="9182.9699999999993"/>
    <n v="20"/>
    <x v="1"/>
    <x v="1"/>
    <x v="2"/>
    <x v="0"/>
    <x v="0"/>
    <m/>
    <m/>
    <m/>
  </r>
  <r>
    <d v="2022-10-01T00:00:00"/>
    <s v="ORD107387"/>
    <s v="CUST7389"/>
    <x v="1"/>
    <x v="3"/>
    <s v="Furniture"/>
    <x v="12"/>
    <n v="4"/>
    <n v="48750.57"/>
    <n v="5"/>
    <x v="1"/>
    <x v="0"/>
    <x v="3"/>
    <x v="2"/>
    <x v="2494"/>
    <m/>
    <m/>
    <m/>
  </r>
  <r>
    <d v="2023-07-30T00:00:00"/>
    <s v="ORD101979"/>
    <s v="CUST6561"/>
    <x v="6"/>
    <x v="2"/>
    <s v="Furnture"/>
    <x v="11"/>
    <n v="1"/>
    <n v="303.77999999999997"/>
    <n v="0"/>
    <x v="3"/>
    <x v="5"/>
    <x v="0"/>
    <x v="0"/>
    <x v="0"/>
    <m/>
    <m/>
    <m/>
  </r>
  <r>
    <d v="2022-10-01T00:00:00"/>
    <s v="ORD105979"/>
    <s v="CUST1948"/>
    <x v="1"/>
    <x v="3"/>
    <s v="Furniture"/>
    <x v="10"/>
    <n v="1"/>
    <n v="21231.11"/>
    <n v="0"/>
    <x v="0"/>
    <x v="1"/>
    <x v="4"/>
    <x v="2"/>
    <x v="2495"/>
    <m/>
    <m/>
    <m/>
  </r>
  <r>
    <d v="2023-08-26T00:00:00"/>
    <s v="ORD103803"/>
    <s v="CUST8321"/>
    <x v="7"/>
    <x v="3"/>
    <s v="Electrnics"/>
    <x v="2"/>
    <n v="5"/>
    <n v="47802.45"/>
    <n v="5"/>
    <x v="2"/>
    <x v="4"/>
    <x v="0"/>
    <x v="0"/>
    <x v="0"/>
    <m/>
    <m/>
    <m/>
  </r>
  <r>
    <d v="2022-10-01T00:00:00"/>
    <s v="ORD104534"/>
    <s v="CUST6566"/>
    <x v="2"/>
    <x v="2"/>
    <s v="Electrnics"/>
    <x v="13"/>
    <n v="5"/>
    <n v="12028.45"/>
    <n v="5"/>
    <x v="2"/>
    <x v="0"/>
    <x v="2"/>
    <x v="2"/>
    <x v="2496"/>
    <m/>
    <m/>
    <m/>
  </r>
  <r>
    <d v="2022-10-01T00:00:00"/>
    <s v="ORD106672"/>
    <s v="CUST7802"/>
    <x v="0"/>
    <x v="3"/>
    <s v="Electronics"/>
    <x v="9"/>
    <n v="3"/>
    <n v="34900.730000000003"/>
    <n v="20"/>
    <x v="0"/>
    <x v="4"/>
    <x v="3"/>
    <x v="1"/>
    <x v="2497"/>
    <m/>
    <m/>
    <m/>
  </r>
  <r>
    <d v="2022-04-01T00:00:00"/>
    <s v="ORD110957"/>
    <s v="CUST7189"/>
    <x v="5"/>
    <x v="3"/>
    <s v="Clothing"/>
    <x v="13"/>
    <n v="2"/>
    <n v="26090.25"/>
    <m/>
    <x v="1"/>
    <x v="1"/>
    <x v="1"/>
    <x v="0"/>
    <x v="0"/>
    <m/>
    <m/>
    <m/>
  </r>
  <r>
    <d v="2022-10-01T00:00:00"/>
    <s v="ORD106729"/>
    <s v="CUST9087"/>
    <x v="6"/>
    <x v="1"/>
    <s v="Furnture"/>
    <x v="6"/>
    <n v="8"/>
    <n v="12455.63"/>
    <n v="15"/>
    <x v="3"/>
    <x v="2"/>
    <x v="3"/>
    <x v="2"/>
    <x v="2498"/>
    <m/>
    <m/>
    <m/>
  </r>
  <r>
    <d v="2022-07-15T00:00:00"/>
    <s v="ORD107588"/>
    <s v="CUST2694"/>
    <x v="6"/>
    <x v="3"/>
    <s v="Clothing"/>
    <x v="6"/>
    <n v="5"/>
    <n v="48369.51"/>
    <m/>
    <x v="2"/>
    <x v="4"/>
    <x v="3"/>
    <x v="2"/>
    <x v="0"/>
    <m/>
    <m/>
    <m/>
  </r>
  <r>
    <d v="2022-11-14T00:00:00"/>
    <s v="ORD109080"/>
    <s v="CUST7054"/>
    <x v="5"/>
    <x v="2"/>
    <s v="Furniture"/>
    <x v="7"/>
    <n v="5"/>
    <n v="4405.99"/>
    <n v="20"/>
    <x v="0"/>
    <x v="2"/>
    <x v="5"/>
    <x v="0"/>
    <x v="0"/>
    <m/>
    <m/>
    <m/>
  </r>
  <r>
    <d v="2022-10-01T00:00:00"/>
    <s v="ORD104800"/>
    <s v="CUST4875"/>
    <x v="7"/>
    <x v="1"/>
    <s v="Electronics"/>
    <x v="4"/>
    <n v="2"/>
    <n v="4810.1499999999996"/>
    <n v="15"/>
    <x v="1"/>
    <x v="1"/>
    <x v="5"/>
    <x v="1"/>
    <x v="2499"/>
    <m/>
    <m/>
    <m/>
  </r>
  <r>
    <d v="2022-11-28T00:00:00"/>
    <s v="ORD102280"/>
    <s v="CUST1272"/>
    <x v="1"/>
    <x v="0"/>
    <s v="Electronics"/>
    <x v="1"/>
    <n v="7"/>
    <n v="42857.919999999998"/>
    <n v="20"/>
    <x v="3"/>
    <x v="4"/>
    <x v="5"/>
    <x v="0"/>
    <x v="0"/>
    <m/>
    <m/>
    <m/>
  </r>
  <r>
    <d v="2022-10-01T00:00:00"/>
    <s v="ORD109883"/>
    <s v="CUST3911"/>
    <x v="4"/>
    <x v="1"/>
    <s v="Electronics"/>
    <x v="1"/>
    <n v="2"/>
    <n v="44011.05"/>
    <n v="0"/>
    <x v="2"/>
    <x v="5"/>
    <x v="6"/>
    <x v="2"/>
    <x v="2500"/>
    <m/>
    <m/>
    <m/>
  </r>
  <r>
    <d v="2023-10-24T00:00:00"/>
    <s v="ORD104469"/>
    <s v="CUST4000"/>
    <x v="3"/>
    <x v="3"/>
    <s v="Furniture"/>
    <x v="3"/>
    <n v="9"/>
    <n v="13061.59"/>
    <n v="10"/>
    <x v="2"/>
    <x v="1"/>
    <x v="7"/>
    <x v="0"/>
    <x v="0"/>
    <m/>
    <m/>
    <m/>
  </r>
  <r>
    <d v="2023-06-08T00:00:00"/>
    <s v="ORD105133"/>
    <s v="CUST5033"/>
    <x v="3"/>
    <x v="3"/>
    <s v="Furnture"/>
    <x v="6"/>
    <n v="6"/>
    <n v="41344.26"/>
    <n v="0"/>
    <x v="3"/>
    <x v="0"/>
    <x v="3"/>
    <x v="0"/>
    <x v="0"/>
    <m/>
    <m/>
    <m/>
  </r>
  <r>
    <d v="2023-10-06T00:00:00"/>
    <s v="ORD107579"/>
    <s v="CUST5249"/>
    <x v="4"/>
    <x v="3"/>
    <s v="Furnture"/>
    <x v="4"/>
    <n v="8"/>
    <n v="2701.43"/>
    <m/>
    <x v="3"/>
    <x v="3"/>
    <x v="5"/>
    <x v="0"/>
    <x v="0"/>
    <m/>
    <m/>
    <m/>
  </r>
  <r>
    <d v="2022-10-01T00:00:00"/>
    <s v="ORD100998"/>
    <s v="CUST2928"/>
    <x v="1"/>
    <x v="0"/>
    <s v="Clothing"/>
    <x v="8"/>
    <n v="10"/>
    <n v="41821.67"/>
    <n v="0"/>
    <x v="2"/>
    <x v="0"/>
    <x v="3"/>
    <x v="2"/>
    <x v="2501"/>
    <m/>
    <m/>
    <m/>
  </r>
  <r>
    <d v="2022-10-01T00:00:00"/>
    <s v="ORD104130"/>
    <s v="CUST7623"/>
    <x v="0"/>
    <x v="3"/>
    <s v="Furniture"/>
    <x v="7"/>
    <n v="2"/>
    <n v="38049.550000000003"/>
    <n v="0"/>
    <x v="2"/>
    <x v="1"/>
    <x v="5"/>
    <x v="2"/>
    <x v="2502"/>
    <m/>
    <m/>
    <m/>
  </r>
  <r>
    <d v="2022-02-25T00:00:00"/>
    <s v="ORD105266"/>
    <s v="CUST8879"/>
    <x v="6"/>
    <x v="1"/>
    <s v="Clothing"/>
    <x v="2"/>
    <n v="9"/>
    <n v="5036.12"/>
    <n v="0"/>
    <x v="1"/>
    <x v="2"/>
    <x v="7"/>
    <x v="0"/>
    <x v="0"/>
    <m/>
    <m/>
    <m/>
  </r>
  <r>
    <d v="2023-11-02T00:00:00"/>
    <s v="ORD108536"/>
    <s v="CUST5944"/>
    <x v="3"/>
    <x v="3"/>
    <s v="Clothing"/>
    <x v="2"/>
    <n v="3"/>
    <n v="23691.66"/>
    <m/>
    <x v="2"/>
    <x v="1"/>
    <x v="2"/>
    <x v="1"/>
    <x v="0"/>
    <m/>
    <m/>
    <m/>
  </r>
  <r>
    <d v="2022-10-01T00:00:00"/>
    <s v="ORD111865"/>
    <s v="CUST1333"/>
    <x v="2"/>
    <x v="1"/>
    <s v="Electrnics"/>
    <x v="10"/>
    <n v="6"/>
    <n v="36768.879999999997"/>
    <n v="20"/>
    <x v="3"/>
    <x v="4"/>
    <x v="2"/>
    <x v="2"/>
    <x v="2503"/>
    <m/>
    <m/>
    <m/>
  </r>
  <r>
    <d v="2022-10-01T00:00:00"/>
    <s v="ORD101784"/>
    <s v="CUST1285"/>
    <x v="2"/>
    <x v="2"/>
    <s v="Furniture"/>
    <x v="0"/>
    <n v="2"/>
    <n v="8057.57"/>
    <n v="0"/>
    <x v="3"/>
    <x v="1"/>
    <x v="5"/>
    <x v="2"/>
    <x v="2504"/>
    <m/>
    <m/>
    <m/>
  </r>
  <r>
    <d v="2022-10-24T00:00:00"/>
    <s v="ORD103182"/>
    <s v="CUST3723"/>
    <x v="5"/>
    <x v="1"/>
    <s v="Electrnics"/>
    <x v="3"/>
    <n v="1"/>
    <n v="39983.040000000001"/>
    <n v="0"/>
    <x v="0"/>
    <x v="2"/>
    <x v="2"/>
    <x v="0"/>
    <x v="0"/>
    <m/>
    <m/>
    <m/>
  </r>
  <r>
    <d v="2022-10-01T00:00:00"/>
    <s v="ORD110484"/>
    <s v="CUST2353"/>
    <x v="1"/>
    <x v="1"/>
    <s v="Clothing"/>
    <x v="5"/>
    <n v="1"/>
    <n v="5273.74"/>
    <n v="0"/>
    <x v="0"/>
    <x v="5"/>
    <x v="5"/>
    <x v="2"/>
    <x v="2505"/>
    <m/>
    <m/>
    <m/>
  </r>
  <r>
    <d v="2022-02-23T00:00:00"/>
    <s v="ORD100494"/>
    <s v="CUST3745"/>
    <x v="0"/>
    <x v="0"/>
    <s v="Clothing"/>
    <x v="6"/>
    <n v="8"/>
    <n v="15138.22"/>
    <m/>
    <x v="3"/>
    <x v="4"/>
    <x v="6"/>
    <x v="0"/>
    <x v="0"/>
    <m/>
    <m/>
    <m/>
  </r>
  <r>
    <d v="2023-12-31T00:00:00"/>
    <s v="ORD109030"/>
    <s v="CUST2751"/>
    <x v="5"/>
    <x v="3"/>
    <s v="Furniture"/>
    <x v="0"/>
    <n v="8"/>
    <n v="13341.64"/>
    <n v="5"/>
    <x v="1"/>
    <x v="1"/>
    <x v="0"/>
    <x v="0"/>
    <x v="0"/>
    <m/>
    <m/>
    <m/>
  </r>
  <r>
    <d v="2022-10-01T00:00:00"/>
    <s v="ORD110906"/>
    <s v="CUST1621"/>
    <x v="6"/>
    <x v="0"/>
    <s v="Electrnics"/>
    <x v="12"/>
    <n v="9"/>
    <n v="48787.19"/>
    <n v="15"/>
    <x v="1"/>
    <x v="5"/>
    <x v="6"/>
    <x v="2"/>
    <x v="2506"/>
    <m/>
    <m/>
    <m/>
  </r>
  <r>
    <d v="2022-10-01T00:00:00"/>
    <s v="ORD106325"/>
    <s v="CUST8052"/>
    <x v="1"/>
    <x v="0"/>
    <s v="Electronics"/>
    <x v="9"/>
    <n v="10"/>
    <n v="20998.53"/>
    <n v="20"/>
    <x v="0"/>
    <x v="0"/>
    <x v="7"/>
    <x v="1"/>
    <x v="2507"/>
    <m/>
    <m/>
    <m/>
  </r>
  <r>
    <d v="2022-05-21T00:00:00"/>
    <s v="ORD102860"/>
    <s v="CUST1830"/>
    <x v="6"/>
    <x v="2"/>
    <s v="Electronics"/>
    <x v="1"/>
    <n v="2"/>
    <n v="31615.45"/>
    <n v="0"/>
    <x v="1"/>
    <x v="5"/>
    <x v="1"/>
    <x v="0"/>
    <x v="0"/>
    <m/>
    <m/>
    <m/>
  </r>
  <r>
    <d v="2022-09-04T00:00:00"/>
    <s v="ORD102038"/>
    <s v="CUST4824"/>
    <x v="4"/>
    <x v="2"/>
    <s v="Electrnics"/>
    <x v="13"/>
    <n v="6"/>
    <n v="13872.07"/>
    <m/>
    <x v="0"/>
    <x v="3"/>
    <x v="0"/>
    <x v="0"/>
    <x v="0"/>
    <m/>
    <m/>
    <m/>
  </r>
  <r>
    <d v="2023-08-07T00:00:00"/>
    <s v="ORD104041"/>
    <s v="CUST3971"/>
    <x v="3"/>
    <x v="2"/>
    <s v="Clothing"/>
    <x v="2"/>
    <n v="8"/>
    <n v="20300.46"/>
    <n v="20"/>
    <x v="2"/>
    <x v="4"/>
    <x v="1"/>
    <x v="0"/>
    <x v="0"/>
    <m/>
    <m/>
    <m/>
  </r>
  <r>
    <d v="2022-10-01T00:00:00"/>
    <s v="ORD109282"/>
    <s v="CUST7972"/>
    <x v="1"/>
    <x v="3"/>
    <s v="Electronics"/>
    <x v="4"/>
    <n v="5"/>
    <n v="40433.03"/>
    <n v="10"/>
    <x v="1"/>
    <x v="0"/>
    <x v="2"/>
    <x v="1"/>
    <x v="2508"/>
    <m/>
    <m/>
    <m/>
  </r>
  <r>
    <d v="2022-03-24T00:00:00"/>
    <s v="ORD102897"/>
    <s v="CUST4279"/>
    <x v="2"/>
    <x v="1"/>
    <s v="Furniture"/>
    <x v="12"/>
    <n v="7"/>
    <n v="44613.73"/>
    <n v="15"/>
    <x v="0"/>
    <x v="2"/>
    <x v="6"/>
    <x v="0"/>
    <x v="0"/>
    <m/>
    <m/>
    <m/>
  </r>
  <r>
    <d v="2022-10-01T00:00:00"/>
    <s v="ORD100366"/>
    <s v="CUST2127"/>
    <x v="6"/>
    <x v="0"/>
    <s v="Clothing"/>
    <x v="2"/>
    <n v="7"/>
    <n v="6697.44"/>
    <n v="0"/>
    <x v="3"/>
    <x v="1"/>
    <x v="6"/>
    <x v="1"/>
    <x v="2509"/>
    <m/>
    <m/>
    <m/>
  </r>
  <r>
    <d v="2022-09-05T00:00:00"/>
    <s v="ORD100849"/>
    <s v="CUST1068"/>
    <x v="7"/>
    <x v="1"/>
    <s v="Electrnics"/>
    <x v="6"/>
    <n v="1"/>
    <n v="1409.72"/>
    <n v="10"/>
    <x v="1"/>
    <x v="3"/>
    <x v="2"/>
    <x v="0"/>
    <x v="0"/>
    <m/>
    <m/>
    <m/>
  </r>
  <r>
    <d v="2023-12-11T00:00:00"/>
    <s v="ORD111245"/>
    <s v="CUST2049"/>
    <x v="3"/>
    <x v="1"/>
    <s v="Electronics"/>
    <x v="9"/>
    <n v="4"/>
    <n v="32234.15"/>
    <n v="15"/>
    <x v="1"/>
    <x v="0"/>
    <x v="4"/>
    <x v="0"/>
    <x v="0"/>
    <m/>
    <m/>
    <m/>
  </r>
  <r>
    <d v="2023-04-12T00:00:00"/>
    <s v="ORD111477"/>
    <s v="CUST6880"/>
    <x v="5"/>
    <x v="1"/>
    <s v="Electrnics"/>
    <x v="4"/>
    <n v="10"/>
    <n v="15737.07"/>
    <n v="15"/>
    <x v="1"/>
    <x v="5"/>
    <x v="3"/>
    <x v="0"/>
    <x v="0"/>
    <m/>
    <m/>
    <m/>
  </r>
  <r>
    <d v="2022-03-19T00:00:00"/>
    <s v="ORD107893"/>
    <s v="CUST8817"/>
    <x v="0"/>
    <x v="3"/>
    <s v="Clothing"/>
    <x v="5"/>
    <n v="4"/>
    <n v="1467.29"/>
    <n v="10"/>
    <x v="2"/>
    <x v="3"/>
    <x v="2"/>
    <x v="0"/>
    <x v="0"/>
    <m/>
    <m/>
    <m/>
  </r>
  <r>
    <d v="2022-12-13T00:00:00"/>
    <s v="ORD110547"/>
    <s v="CUST8326"/>
    <x v="6"/>
    <x v="0"/>
    <s v="Furniture"/>
    <x v="7"/>
    <n v="7"/>
    <n v="26284.61"/>
    <m/>
    <x v="1"/>
    <x v="3"/>
    <x v="5"/>
    <x v="0"/>
    <x v="0"/>
    <m/>
    <m/>
    <m/>
  </r>
  <r>
    <d v="2022-08-02T00:00:00"/>
    <s v="ORD102653"/>
    <s v="CUST2927"/>
    <x v="7"/>
    <x v="1"/>
    <s v="Electrnics"/>
    <x v="13"/>
    <n v="4"/>
    <n v="33140.639999999999"/>
    <m/>
    <x v="0"/>
    <x v="0"/>
    <x v="1"/>
    <x v="0"/>
    <x v="0"/>
    <m/>
    <m/>
    <m/>
  </r>
  <r>
    <d v="2023-08-06T00:00:00"/>
    <s v="ORD103503"/>
    <s v="CUST7789"/>
    <x v="5"/>
    <x v="2"/>
    <s v="Furnture"/>
    <x v="9"/>
    <n v="6"/>
    <n v="21828.22"/>
    <m/>
    <x v="2"/>
    <x v="5"/>
    <x v="3"/>
    <x v="0"/>
    <x v="0"/>
    <m/>
    <m/>
    <m/>
  </r>
  <r>
    <d v="2023-05-10T00:00:00"/>
    <s v="ORD108346"/>
    <s v="CUST8047"/>
    <x v="1"/>
    <x v="1"/>
    <s v="Electronics"/>
    <x v="11"/>
    <n v="9"/>
    <n v="26336.9"/>
    <m/>
    <x v="0"/>
    <x v="5"/>
    <x v="3"/>
    <x v="1"/>
    <x v="0"/>
    <m/>
    <m/>
    <m/>
  </r>
  <r>
    <d v="2022-10-01T00:00:00"/>
    <s v="ORD101541"/>
    <s v="CUST1966"/>
    <x v="4"/>
    <x v="1"/>
    <s v="Clothing"/>
    <x v="8"/>
    <n v="10"/>
    <n v="18652.89"/>
    <n v="0"/>
    <x v="3"/>
    <x v="4"/>
    <x v="3"/>
    <x v="2"/>
    <x v="2510"/>
    <m/>
    <m/>
    <m/>
  </r>
  <r>
    <d v="2023-02-25T00:00:00"/>
    <s v="ORD106724"/>
    <s v="CUST9778"/>
    <x v="6"/>
    <x v="1"/>
    <s v="Furnture"/>
    <x v="10"/>
    <n v="2"/>
    <n v="22279.96"/>
    <n v="15"/>
    <x v="3"/>
    <x v="4"/>
    <x v="1"/>
    <x v="0"/>
    <x v="0"/>
    <m/>
    <m/>
    <m/>
  </r>
  <r>
    <d v="2022-03-22T00:00:00"/>
    <s v="ORD110723"/>
    <s v="CUST8359"/>
    <x v="2"/>
    <x v="0"/>
    <s v="Furnture"/>
    <x v="3"/>
    <n v="8"/>
    <n v="44611.09"/>
    <n v="10"/>
    <x v="3"/>
    <x v="1"/>
    <x v="7"/>
    <x v="0"/>
    <x v="0"/>
    <m/>
    <m/>
    <m/>
  </r>
  <r>
    <d v="2022-06-19T00:00:00"/>
    <s v="ORD100322"/>
    <s v="CUST2226"/>
    <x v="0"/>
    <x v="2"/>
    <s v="Electrnics"/>
    <x v="2"/>
    <n v="4"/>
    <n v="16611.650000000001"/>
    <n v="10"/>
    <x v="0"/>
    <x v="1"/>
    <x v="7"/>
    <x v="0"/>
    <x v="0"/>
    <m/>
    <m/>
    <m/>
  </r>
  <r>
    <d v="2022-05-12T00:00:00"/>
    <s v="ORD102031"/>
    <s v="CUST3189"/>
    <x v="6"/>
    <x v="2"/>
    <s v="Electronics"/>
    <x v="9"/>
    <n v="10"/>
    <n v="29460.32"/>
    <n v="0"/>
    <x v="0"/>
    <x v="2"/>
    <x v="0"/>
    <x v="0"/>
    <x v="0"/>
    <m/>
    <m/>
    <m/>
  </r>
  <r>
    <d v="2022-10-01T00:00:00"/>
    <s v="ORD107716"/>
    <s v="CUST1836"/>
    <x v="3"/>
    <x v="0"/>
    <s v="Clothing"/>
    <x v="5"/>
    <n v="1"/>
    <n v="24264.03"/>
    <n v="20"/>
    <x v="0"/>
    <x v="4"/>
    <x v="7"/>
    <x v="2"/>
    <x v="2511"/>
    <m/>
    <m/>
    <m/>
  </r>
  <r>
    <d v="2022-10-01T00:00:00"/>
    <s v="ORD106975"/>
    <s v="CUST8903"/>
    <x v="4"/>
    <x v="1"/>
    <s v="Furniture"/>
    <x v="12"/>
    <n v="6"/>
    <n v="4504.97"/>
    <n v="5"/>
    <x v="3"/>
    <x v="4"/>
    <x v="1"/>
    <x v="2"/>
    <x v="2512"/>
    <m/>
    <m/>
    <m/>
  </r>
  <r>
    <d v="2022-10-01T00:00:00"/>
    <s v="ORD100813"/>
    <s v="CUST2251"/>
    <x v="2"/>
    <x v="3"/>
    <s v="Clothing"/>
    <x v="13"/>
    <n v="3"/>
    <n v="16080.77"/>
    <n v="15"/>
    <x v="2"/>
    <x v="5"/>
    <x v="0"/>
    <x v="2"/>
    <x v="2513"/>
    <m/>
    <m/>
    <m/>
  </r>
  <r>
    <d v="2023-06-08T00:00:00"/>
    <s v="ORD102528"/>
    <s v="CUST8640"/>
    <x v="6"/>
    <x v="3"/>
    <s v="Furnture"/>
    <x v="1"/>
    <n v="2"/>
    <n v="2061.84"/>
    <n v="15"/>
    <x v="3"/>
    <x v="0"/>
    <x v="2"/>
    <x v="0"/>
    <x v="0"/>
    <m/>
    <m/>
    <m/>
  </r>
  <r>
    <d v="2022-10-01T00:00:00"/>
    <s v="ORD111342"/>
    <s v="CUST1710"/>
    <x v="1"/>
    <x v="2"/>
    <s v="Furniture"/>
    <x v="10"/>
    <n v="8"/>
    <n v="25865.53"/>
    <n v="5"/>
    <x v="2"/>
    <x v="5"/>
    <x v="4"/>
    <x v="1"/>
    <x v="2514"/>
    <m/>
    <m/>
    <m/>
  </r>
  <r>
    <d v="2023-03-08T00:00:00"/>
    <s v="ORD110491"/>
    <s v="CUST7296"/>
    <x v="0"/>
    <x v="2"/>
    <s v="Electronics"/>
    <x v="14"/>
    <n v="4"/>
    <n v="34764.17"/>
    <n v="10"/>
    <x v="1"/>
    <x v="4"/>
    <x v="5"/>
    <x v="0"/>
    <x v="0"/>
    <m/>
    <m/>
    <m/>
  </r>
  <r>
    <d v="2023-07-14T00:00:00"/>
    <s v="ORD111123"/>
    <s v="CUST2452"/>
    <x v="2"/>
    <x v="1"/>
    <s v="Furnture"/>
    <x v="12"/>
    <n v="10"/>
    <n v="5546.36"/>
    <m/>
    <x v="2"/>
    <x v="4"/>
    <x v="6"/>
    <x v="1"/>
    <x v="0"/>
    <m/>
    <m/>
    <m/>
  </r>
  <r>
    <d v="2023-08-29T00:00:00"/>
    <s v="ORD110308"/>
    <s v="CUST6624"/>
    <x v="7"/>
    <x v="1"/>
    <s v="Clothing"/>
    <x v="13"/>
    <n v="2"/>
    <n v="6025.08"/>
    <n v="10"/>
    <x v="1"/>
    <x v="0"/>
    <x v="1"/>
    <x v="0"/>
    <x v="0"/>
    <m/>
    <m/>
    <m/>
  </r>
  <r>
    <d v="2023-07-24T00:00:00"/>
    <s v="ORD105274"/>
    <s v="CUST9185"/>
    <x v="2"/>
    <x v="1"/>
    <s v="Electronics"/>
    <x v="14"/>
    <n v="9"/>
    <n v="23017.22"/>
    <m/>
    <x v="0"/>
    <x v="3"/>
    <x v="0"/>
    <x v="0"/>
    <x v="0"/>
    <m/>
    <m/>
    <m/>
  </r>
  <r>
    <d v="2022-05-24T00:00:00"/>
    <s v="ORD101079"/>
    <s v="CUST8697"/>
    <x v="2"/>
    <x v="1"/>
    <s v="Furnture"/>
    <x v="1"/>
    <n v="10"/>
    <n v="40138.78"/>
    <m/>
    <x v="1"/>
    <x v="3"/>
    <x v="6"/>
    <x v="1"/>
    <x v="0"/>
    <m/>
    <m/>
    <m/>
  </r>
  <r>
    <d v="2022-10-01T00:00:00"/>
    <s v="ORD102226"/>
    <s v="CUST9937"/>
    <x v="5"/>
    <x v="3"/>
    <s v="Electrnics"/>
    <x v="14"/>
    <n v="3"/>
    <n v="245.81"/>
    <n v="5"/>
    <x v="3"/>
    <x v="3"/>
    <x v="7"/>
    <x v="1"/>
    <x v="2515"/>
    <m/>
    <m/>
    <m/>
  </r>
  <r>
    <d v="2023-11-16T00:00:00"/>
    <s v="ORD109452"/>
    <s v="CUST2323"/>
    <x v="0"/>
    <x v="3"/>
    <s v="Electronics"/>
    <x v="4"/>
    <n v="6"/>
    <n v="11327.27"/>
    <m/>
    <x v="2"/>
    <x v="2"/>
    <x v="7"/>
    <x v="2"/>
    <x v="0"/>
    <m/>
    <m/>
    <m/>
  </r>
  <r>
    <d v="2022-10-01T00:00:00"/>
    <s v="ORD111046"/>
    <s v="CUST9769"/>
    <x v="4"/>
    <x v="3"/>
    <s v="Furniture"/>
    <x v="0"/>
    <n v="6"/>
    <n v="3755.67"/>
    <n v="5"/>
    <x v="3"/>
    <x v="5"/>
    <x v="1"/>
    <x v="2"/>
    <x v="2516"/>
    <m/>
    <m/>
    <m/>
  </r>
  <r>
    <d v="2022-10-01T00:00:00"/>
    <s v="ORD103515"/>
    <s v="CUST7871"/>
    <x v="5"/>
    <x v="2"/>
    <s v="Clothing"/>
    <x v="13"/>
    <n v="9"/>
    <n v="30386.26"/>
    <n v="5"/>
    <x v="1"/>
    <x v="5"/>
    <x v="4"/>
    <x v="2"/>
    <x v="2517"/>
    <m/>
    <m/>
    <m/>
  </r>
  <r>
    <d v="2023-12-24T00:00:00"/>
    <s v="ORD102705"/>
    <s v="CUST6841"/>
    <x v="5"/>
    <x v="2"/>
    <s v="Clothing"/>
    <x v="13"/>
    <n v="3"/>
    <n v="4883.37"/>
    <n v="15"/>
    <x v="3"/>
    <x v="4"/>
    <x v="2"/>
    <x v="0"/>
    <x v="0"/>
    <m/>
    <m/>
    <m/>
  </r>
  <r>
    <d v="2022-10-01T00:00:00"/>
    <s v="ORD109056"/>
    <s v="CUST8415"/>
    <x v="4"/>
    <x v="0"/>
    <s v="Electrnics"/>
    <x v="3"/>
    <n v="5"/>
    <n v="18527.95"/>
    <n v="5"/>
    <x v="3"/>
    <x v="3"/>
    <x v="0"/>
    <x v="2"/>
    <x v="2518"/>
    <m/>
    <m/>
    <m/>
  </r>
  <r>
    <d v="2023-05-29T00:00:00"/>
    <s v="ORD106253"/>
    <s v="CUST9568"/>
    <x v="7"/>
    <x v="0"/>
    <s v="Electronics"/>
    <x v="11"/>
    <n v="7"/>
    <n v="3782.9"/>
    <m/>
    <x v="0"/>
    <x v="1"/>
    <x v="0"/>
    <x v="2"/>
    <x v="0"/>
    <m/>
    <m/>
    <m/>
  </r>
  <r>
    <d v="2022-10-01T00:00:00"/>
    <s v="ORD101164"/>
    <s v="CUST7146"/>
    <x v="1"/>
    <x v="2"/>
    <s v="Electronics"/>
    <x v="1"/>
    <n v="9"/>
    <n v="42695.97"/>
    <n v="15"/>
    <x v="2"/>
    <x v="5"/>
    <x v="5"/>
    <x v="1"/>
    <x v="2519"/>
    <m/>
    <m/>
    <m/>
  </r>
  <r>
    <d v="2022-10-01T00:00:00"/>
    <s v="ORD103261"/>
    <s v="CUST8975"/>
    <x v="6"/>
    <x v="0"/>
    <s v="Furnture"/>
    <x v="7"/>
    <n v="5"/>
    <n v="39058.58"/>
    <n v="20"/>
    <x v="2"/>
    <x v="4"/>
    <x v="6"/>
    <x v="2"/>
    <x v="2520"/>
    <m/>
    <m/>
    <m/>
  </r>
  <r>
    <d v="2022-10-01T00:00:00"/>
    <s v="ORD111066"/>
    <s v="CUST2585"/>
    <x v="4"/>
    <x v="3"/>
    <s v="Clothing"/>
    <x v="5"/>
    <n v="8"/>
    <n v="4116.5"/>
    <n v="15"/>
    <x v="1"/>
    <x v="0"/>
    <x v="3"/>
    <x v="1"/>
    <x v="2521"/>
    <m/>
    <m/>
    <m/>
  </r>
  <r>
    <d v="2023-09-19T00:00:00"/>
    <s v="ORD106987"/>
    <s v="CUST2301"/>
    <x v="4"/>
    <x v="1"/>
    <s v="Furniture"/>
    <x v="7"/>
    <n v="2"/>
    <n v="38913.94"/>
    <m/>
    <x v="3"/>
    <x v="5"/>
    <x v="0"/>
    <x v="0"/>
    <x v="0"/>
    <m/>
    <m/>
    <m/>
  </r>
  <r>
    <d v="2022-01-24T00:00:00"/>
    <s v="ORD101450"/>
    <s v="CUST7468"/>
    <x v="3"/>
    <x v="2"/>
    <s v="Electronics"/>
    <x v="1"/>
    <n v="1"/>
    <n v="28863.83"/>
    <n v="10"/>
    <x v="3"/>
    <x v="2"/>
    <x v="4"/>
    <x v="0"/>
    <x v="0"/>
    <m/>
    <m/>
    <m/>
  </r>
  <r>
    <d v="2023-01-28T00:00:00"/>
    <s v="ORD104229"/>
    <s v="CUST2796"/>
    <x v="1"/>
    <x v="0"/>
    <s v="Furnture"/>
    <x v="5"/>
    <n v="4"/>
    <n v="35224.65"/>
    <n v="20"/>
    <x v="1"/>
    <x v="2"/>
    <x v="5"/>
    <x v="0"/>
    <x v="0"/>
    <m/>
    <m/>
    <m/>
  </r>
  <r>
    <d v="2022-08-29T00:00:00"/>
    <s v="ORD103862"/>
    <s v="CUST6733"/>
    <x v="5"/>
    <x v="0"/>
    <s v="Clothing"/>
    <x v="2"/>
    <n v="9"/>
    <n v="28506.66"/>
    <n v="5"/>
    <x v="2"/>
    <x v="3"/>
    <x v="2"/>
    <x v="0"/>
    <x v="0"/>
    <m/>
    <m/>
    <m/>
  </r>
  <r>
    <d v="2023-09-21T00:00:00"/>
    <s v="ORD102936"/>
    <s v="CUST7016"/>
    <x v="6"/>
    <x v="1"/>
    <s v="Electronics"/>
    <x v="11"/>
    <n v="2"/>
    <n v="36300.83"/>
    <m/>
    <x v="3"/>
    <x v="5"/>
    <x v="3"/>
    <x v="1"/>
    <x v="0"/>
    <m/>
    <m/>
    <m/>
  </r>
  <r>
    <d v="2022-10-01T00:00:00"/>
    <s v="ORD109774"/>
    <s v="CUST9251"/>
    <x v="4"/>
    <x v="3"/>
    <s v="Electrnics"/>
    <x v="10"/>
    <n v="1"/>
    <n v="6801.71"/>
    <n v="10"/>
    <x v="1"/>
    <x v="3"/>
    <x v="7"/>
    <x v="2"/>
    <x v="2522"/>
    <m/>
    <m/>
    <m/>
  </r>
  <r>
    <d v="2022-10-01T00:00:00"/>
    <s v="ORD103917"/>
    <s v="CUST3543"/>
    <x v="0"/>
    <x v="1"/>
    <s v="Furnture"/>
    <x v="10"/>
    <n v="5"/>
    <n v="11245.24"/>
    <n v="15"/>
    <x v="1"/>
    <x v="4"/>
    <x v="4"/>
    <x v="1"/>
    <x v="2523"/>
    <m/>
    <m/>
    <m/>
  </r>
  <r>
    <d v="2023-10-15T00:00:00"/>
    <s v="ORD105487"/>
    <s v="CUST3266"/>
    <x v="7"/>
    <x v="3"/>
    <s v="Electronics"/>
    <x v="11"/>
    <n v="8"/>
    <n v="25303.54"/>
    <m/>
    <x v="3"/>
    <x v="2"/>
    <x v="3"/>
    <x v="2"/>
    <x v="0"/>
    <m/>
    <m/>
    <m/>
  </r>
  <r>
    <d v="2022-10-01T00:00:00"/>
    <s v="ORD107210"/>
    <s v="CUST6070"/>
    <x v="0"/>
    <x v="1"/>
    <s v="Clothing"/>
    <x v="2"/>
    <n v="3"/>
    <n v="48899.3"/>
    <n v="15"/>
    <x v="1"/>
    <x v="4"/>
    <x v="3"/>
    <x v="2"/>
    <x v="2524"/>
    <m/>
    <m/>
    <m/>
  </r>
  <r>
    <d v="2022-10-20T00:00:00"/>
    <s v="ORD109858"/>
    <s v="CUST9278"/>
    <x v="4"/>
    <x v="0"/>
    <s v="Electrnics"/>
    <x v="6"/>
    <n v="4"/>
    <n v="19862.21"/>
    <n v="15"/>
    <x v="3"/>
    <x v="1"/>
    <x v="6"/>
    <x v="0"/>
    <x v="0"/>
    <m/>
    <m/>
    <m/>
  </r>
  <r>
    <d v="2022-10-01T00:00:00"/>
    <s v="ORD101723"/>
    <s v="CUST6575"/>
    <x v="0"/>
    <x v="3"/>
    <s v="Electronics"/>
    <x v="14"/>
    <n v="10"/>
    <n v="946.4"/>
    <n v="5"/>
    <x v="1"/>
    <x v="2"/>
    <x v="3"/>
    <x v="2"/>
    <x v="2525"/>
    <m/>
    <m/>
    <m/>
  </r>
  <r>
    <d v="2023-05-08T00:00:00"/>
    <s v="ORD108918"/>
    <s v="CUST8777"/>
    <x v="5"/>
    <x v="3"/>
    <s v="Clothing"/>
    <x v="2"/>
    <n v="1"/>
    <n v="44474.33"/>
    <n v="20"/>
    <x v="0"/>
    <x v="1"/>
    <x v="1"/>
    <x v="0"/>
    <x v="0"/>
    <m/>
    <m/>
    <m/>
  </r>
  <r>
    <d v="2022-10-01T00:00:00"/>
    <s v="ORD106620"/>
    <s v="CUST8978"/>
    <x v="3"/>
    <x v="0"/>
    <s v="Electronics"/>
    <x v="11"/>
    <n v="4"/>
    <n v="12123.69"/>
    <n v="20"/>
    <x v="3"/>
    <x v="2"/>
    <x v="1"/>
    <x v="2"/>
    <x v="2526"/>
    <m/>
    <m/>
    <m/>
  </r>
  <r>
    <d v="2022-10-01T00:00:00"/>
    <s v="ORD104056"/>
    <s v="CUST5883"/>
    <x v="0"/>
    <x v="0"/>
    <s v="Clothing"/>
    <x v="8"/>
    <n v="2"/>
    <n v="21785.37"/>
    <n v="0"/>
    <x v="2"/>
    <x v="1"/>
    <x v="1"/>
    <x v="1"/>
    <x v="2527"/>
    <m/>
    <m/>
    <m/>
  </r>
  <r>
    <d v="2022-10-01T00:00:00"/>
    <s v="ORD111931"/>
    <s v="CUST3517"/>
    <x v="2"/>
    <x v="0"/>
    <s v="Furnture"/>
    <x v="4"/>
    <n v="3"/>
    <n v="45538.18"/>
    <n v="15"/>
    <x v="3"/>
    <x v="2"/>
    <x v="4"/>
    <x v="2"/>
    <x v="2528"/>
    <m/>
    <m/>
    <m/>
  </r>
  <r>
    <d v="2022-10-01T00:00:00"/>
    <s v="ORD102999"/>
    <s v="CUST7269"/>
    <x v="1"/>
    <x v="3"/>
    <s v="Clothing"/>
    <x v="8"/>
    <n v="8"/>
    <n v="3507.33"/>
    <n v="10"/>
    <x v="2"/>
    <x v="2"/>
    <x v="3"/>
    <x v="2"/>
    <x v="2529"/>
    <m/>
    <m/>
    <m/>
  </r>
  <r>
    <d v="2023-06-15T00:00:00"/>
    <s v="ORD107249"/>
    <s v="CUST7451"/>
    <x v="7"/>
    <x v="0"/>
    <s v="Furnture"/>
    <x v="9"/>
    <n v="3"/>
    <n v="44337.760000000002"/>
    <n v="0"/>
    <x v="1"/>
    <x v="0"/>
    <x v="3"/>
    <x v="0"/>
    <x v="0"/>
    <m/>
    <m/>
    <m/>
  </r>
  <r>
    <d v="2022-10-01T00:00:00"/>
    <s v="ORD110907"/>
    <s v="CUST9149"/>
    <x v="6"/>
    <x v="3"/>
    <s v="Furnture"/>
    <x v="12"/>
    <n v="3"/>
    <n v="7213.01"/>
    <n v="20"/>
    <x v="1"/>
    <x v="2"/>
    <x v="6"/>
    <x v="1"/>
    <x v="2530"/>
    <m/>
    <m/>
    <m/>
  </r>
  <r>
    <d v="2022-10-01T00:00:00"/>
    <s v="ORD101231"/>
    <s v="CUST2114"/>
    <x v="0"/>
    <x v="3"/>
    <s v="Furniture"/>
    <x v="3"/>
    <n v="2"/>
    <n v="28351.25"/>
    <n v="5"/>
    <x v="2"/>
    <x v="5"/>
    <x v="5"/>
    <x v="1"/>
    <x v="2531"/>
    <m/>
    <m/>
    <m/>
  </r>
  <r>
    <d v="2023-06-02T00:00:00"/>
    <s v="ORD101514"/>
    <s v="CUST5695"/>
    <x v="4"/>
    <x v="0"/>
    <s v="Electrnics"/>
    <x v="0"/>
    <n v="6"/>
    <n v="49446.04"/>
    <n v="10"/>
    <x v="1"/>
    <x v="3"/>
    <x v="5"/>
    <x v="0"/>
    <x v="0"/>
    <m/>
    <m/>
    <m/>
  </r>
  <r>
    <d v="2022-04-15T00:00:00"/>
    <s v="ORD102313"/>
    <s v="CUST3840"/>
    <x v="4"/>
    <x v="3"/>
    <s v="Furnture"/>
    <x v="5"/>
    <n v="6"/>
    <n v="7821.41"/>
    <n v="5"/>
    <x v="1"/>
    <x v="0"/>
    <x v="3"/>
    <x v="0"/>
    <x v="0"/>
    <m/>
    <m/>
    <m/>
  </r>
  <r>
    <d v="2022-10-01T00:00:00"/>
    <s v="ORD101451"/>
    <s v="CUST4172"/>
    <x v="1"/>
    <x v="2"/>
    <s v="Furniture"/>
    <x v="12"/>
    <n v="7"/>
    <n v="41998.34"/>
    <n v="0"/>
    <x v="0"/>
    <x v="2"/>
    <x v="5"/>
    <x v="1"/>
    <x v="2532"/>
    <m/>
    <m/>
    <m/>
  </r>
  <r>
    <d v="2022-10-01T00:00:00"/>
    <s v="ORD106551"/>
    <s v="CUST2111"/>
    <x v="6"/>
    <x v="0"/>
    <s v="Electronics"/>
    <x v="14"/>
    <n v="2"/>
    <n v="10881.79"/>
    <n v="20"/>
    <x v="3"/>
    <x v="2"/>
    <x v="2"/>
    <x v="1"/>
    <x v="2533"/>
    <m/>
    <m/>
    <m/>
  </r>
  <r>
    <d v="2022-02-22T00:00:00"/>
    <s v="ORD111535"/>
    <s v="CUST6856"/>
    <x v="4"/>
    <x v="2"/>
    <s v="Furniture"/>
    <x v="7"/>
    <n v="8"/>
    <n v="48183.94"/>
    <n v="20"/>
    <x v="1"/>
    <x v="0"/>
    <x v="7"/>
    <x v="0"/>
    <x v="0"/>
    <m/>
    <m/>
    <m/>
  </r>
  <r>
    <d v="2022-01-21T00:00:00"/>
    <s v="ORD110315"/>
    <s v="CUST8141"/>
    <x v="3"/>
    <x v="0"/>
    <s v="Electronics"/>
    <x v="1"/>
    <n v="2"/>
    <n v="20053.669999999998"/>
    <n v="10"/>
    <x v="3"/>
    <x v="2"/>
    <x v="2"/>
    <x v="0"/>
    <x v="0"/>
    <m/>
    <m/>
    <m/>
  </r>
  <r>
    <d v="2022-10-01T00:00:00"/>
    <s v="ORD104321"/>
    <s v="CUST9240"/>
    <x v="0"/>
    <x v="1"/>
    <s v="Clothing"/>
    <x v="5"/>
    <n v="5"/>
    <n v="5528.04"/>
    <n v="5"/>
    <x v="2"/>
    <x v="5"/>
    <x v="4"/>
    <x v="1"/>
    <x v="2534"/>
    <m/>
    <m/>
    <m/>
  </r>
  <r>
    <d v="2022-10-01T00:00:00"/>
    <s v="ORD110028"/>
    <s v="CUST3046"/>
    <x v="3"/>
    <x v="1"/>
    <s v="Furnture"/>
    <x v="5"/>
    <n v="2"/>
    <n v="41698"/>
    <n v="0"/>
    <x v="1"/>
    <x v="1"/>
    <x v="4"/>
    <x v="2"/>
    <x v="2535"/>
    <m/>
    <m/>
    <m/>
  </r>
  <r>
    <d v="2023-04-30T00:00:00"/>
    <s v="ORD100838"/>
    <s v="CUST4496"/>
    <x v="2"/>
    <x v="3"/>
    <s v="Clothing"/>
    <x v="2"/>
    <n v="1"/>
    <n v="47636.99"/>
    <m/>
    <x v="2"/>
    <x v="3"/>
    <x v="4"/>
    <x v="1"/>
    <x v="0"/>
    <m/>
    <m/>
    <m/>
  </r>
  <r>
    <d v="2022-02-12T00:00:00"/>
    <s v="ORD111993"/>
    <s v="CUST6250"/>
    <x v="7"/>
    <x v="3"/>
    <s v="Electronics"/>
    <x v="9"/>
    <n v="7"/>
    <n v="40821.480000000003"/>
    <n v="15"/>
    <x v="1"/>
    <x v="5"/>
    <x v="4"/>
    <x v="0"/>
    <x v="0"/>
    <m/>
    <m/>
    <m/>
  </r>
  <r>
    <d v="2022-12-06T00:00:00"/>
    <s v="ORD108037"/>
    <s v="CUST9811"/>
    <x v="5"/>
    <x v="0"/>
    <s v="Electrnics"/>
    <x v="2"/>
    <n v="10"/>
    <n v="34616.06"/>
    <n v="20"/>
    <x v="0"/>
    <x v="4"/>
    <x v="5"/>
    <x v="0"/>
    <x v="0"/>
    <m/>
    <m/>
    <m/>
  </r>
  <r>
    <d v="2022-11-05T00:00:00"/>
    <s v="ORD103899"/>
    <s v="CUST9782"/>
    <x v="0"/>
    <x v="2"/>
    <s v="Clothing"/>
    <x v="8"/>
    <n v="10"/>
    <n v="12947.43"/>
    <n v="0"/>
    <x v="3"/>
    <x v="4"/>
    <x v="2"/>
    <x v="0"/>
    <x v="0"/>
    <m/>
    <m/>
    <m/>
  </r>
  <r>
    <d v="2022-10-01T00:00:00"/>
    <s v="ORD110741"/>
    <s v="CUST3710"/>
    <x v="5"/>
    <x v="0"/>
    <s v="Furniture"/>
    <x v="0"/>
    <n v="3"/>
    <n v="18403.849999999999"/>
    <n v="20"/>
    <x v="3"/>
    <x v="4"/>
    <x v="0"/>
    <x v="2"/>
    <x v="2536"/>
    <m/>
    <m/>
    <m/>
  </r>
  <r>
    <d v="2023-04-29T00:00:00"/>
    <s v="ORD103567"/>
    <s v="CUST3525"/>
    <x v="6"/>
    <x v="3"/>
    <s v="Clothing"/>
    <x v="8"/>
    <n v="8"/>
    <n v="19632.55"/>
    <m/>
    <x v="0"/>
    <x v="5"/>
    <x v="1"/>
    <x v="0"/>
    <x v="0"/>
    <m/>
    <m/>
    <m/>
  </r>
  <r>
    <d v="2022-10-01T00:00:00"/>
    <s v="ORD111205"/>
    <s v="CUST2262"/>
    <x v="1"/>
    <x v="3"/>
    <s v="Clothing"/>
    <x v="13"/>
    <n v="8"/>
    <n v="22154.54"/>
    <n v="5"/>
    <x v="2"/>
    <x v="0"/>
    <x v="1"/>
    <x v="2"/>
    <x v="2537"/>
    <m/>
    <m/>
    <m/>
  </r>
  <r>
    <d v="2022-10-01T00:00:00"/>
    <s v="ORD105452"/>
    <s v="CUST6508"/>
    <x v="7"/>
    <x v="1"/>
    <s v="Electronics"/>
    <x v="1"/>
    <n v="4"/>
    <n v="19800.509999999998"/>
    <n v="5"/>
    <x v="3"/>
    <x v="2"/>
    <x v="5"/>
    <x v="2"/>
    <x v="2538"/>
    <m/>
    <m/>
    <m/>
  </r>
  <r>
    <d v="2022-10-01T00:00:00"/>
    <s v="ORD103087"/>
    <s v="CUST4552"/>
    <x v="4"/>
    <x v="2"/>
    <s v="Furniture"/>
    <x v="7"/>
    <n v="1"/>
    <n v="29722.99"/>
    <n v="5"/>
    <x v="0"/>
    <x v="2"/>
    <x v="0"/>
    <x v="2"/>
    <x v="2539"/>
    <m/>
    <m/>
    <m/>
  </r>
  <r>
    <d v="2022-10-01T00:00:00"/>
    <s v="ORD109006"/>
    <s v="CUST8611"/>
    <x v="1"/>
    <x v="1"/>
    <s v="Furniture"/>
    <x v="10"/>
    <n v="6"/>
    <n v="8390.48"/>
    <n v="15"/>
    <x v="0"/>
    <x v="5"/>
    <x v="2"/>
    <x v="1"/>
    <x v="2540"/>
    <m/>
    <m/>
    <m/>
  </r>
  <r>
    <d v="2022-02-26T00:00:00"/>
    <s v="ORD110933"/>
    <s v="CUST3939"/>
    <x v="4"/>
    <x v="0"/>
    <s v="Furniture"/>
    <x v="7"/>
    <n v="10"/>
    <n v="33677.75"/>
    <n v="5"/>
    <x v="1"/>
    <x v="3"/>
    <x v="5"/>
    <x v="0"/>
    <x v="0"/>
    <m/>
    <m/>
    <m/>
  </r>
  <r>
    <d v="2022-10-01T00:00:00"/>
    <s v="ORD104546"/>
    <s v="CUST2288"/>
    <x v="5"/>
    <x v="3"/>
    <s v="Furniture"/>
    <x v="12"/>
    <n v="3"/>
    <n v="15621.18"/>
    <n v="0"/>
    <x v="1"/>
    <x v="5"/>
    <x v="7"/>
    <x v="2"/>
    <x v="2541"/>
    <m/>
    <m/>
    <m/>
  </r>
  <r>
    <d v="2022-10-01T00:00:00"/>
    <s v="ORD104692"/>
    <s v="CUST3446"/>
    <x v="6"/>
    <x v="3"/>
    <s v="Electronics"/>
    <x v="4"/>
    <n v="6"/>
    <n v="28293.52"/>
    <n v="5"/>
    <x v="3"/>
    <x v="3"/>
    <x v="7"/>
    <x v="2"/>
    <x v="2542"/>
    <m/>
    <m/>
    <m/>
  </r>
  <r>
    <d v="2023-09-06T00:00:00"/>
    <s v="ORD101714"/>
    <s v="CUST2519"/>
    <x v="5"/>
    <x v="0"/>
    <s v="Clothing"/>
    <x v="13"/>
    <n v="8"/>
    <n v="15432.09"/>
    <n v="15"/>
    <x v="3"/>
    <x v="3"/>
    <x v="7"/>
    <x v="0"/>
    <x v="0"/>
    <m/>
    <m/>
    <m/>
  </r>
  <r>
    <d v="2022-10-01T00:00:00"/>
    <s v="ORD106761"/>
    <s v="CUST3621"/>
    <x v="0"/>
    <x v="2"/>
    <s v="Furniture"/>
    <x v="12"/>
    <n v="1"/>
    <n v="38225.22"/>
    <n v="15"/>
    <x v="3"/>
    <x v="0"/>
    <x v="5"/>
    <x v="1"/>
    <x v="2543"/>
    <m/>
    <m/>
    <m/>
  </r>
  <r>
    <d v="2023-08-13T00:00:00"/>
    <s v="ORD104270"/>
    <s v="CUST3616"/>
    <x v="1"/>
    <x v="2"/>
    <s v="Furniture"/>
    <x v="7"/>
    <n v="7"/>
    <n v="16899.650000000001"/>
    <m/>
    <x v="1"/>
    <x v="4"/>
    <x v="6"/>
    <x v="1"/>
    <x v="0"/>
    <m/>
    <m/>
    <m/>
  </r>
  <r>
    <d v="2023-01-02T00:00:00"/>
    <s v="ORD100339"/>
    <s v="CUST2194"/>
    <x v="1"/>
    <x v="3"/>
    <s v="Furnture"/>
    <x v="10"/>
    <n v="4"/>
    <n v="47853.69"/>
    <n v="20"/>
    <x v="0"/>
    <x v="1"/>
    <x v="2"/>
    <x v="0"/>
    <x v="0"/>
    <m/>
    <m/>
    <m/>
  </r>
  <r>
    <d v="2022-10-08T00:00:00"/>
    <s v="ORD108995"/>
    <s v="CUST1868"/>
    <x v="7"/>
    <x v="3"/>
    <s v="Furnture"/>
    <x v="2"/>
    <n v="6"/>
    <n v="39056.720000000001"/>
    <n v="0"/>
    <x v="2"/>
    <x v="1"/>
    <x v="6"/>
    <x v="0"/>
    <x v="0"/>
    <m/>
    <m/>
    <m/>
  </r>
  <r>
    <d v="2023-06-22T00:00:00"/>
    <s v="ORD104086"/>
    <s v="CUST8856"/>
    <x v="3"/>
    <x v="3"/>
    <s v="Furniture"/>
    <x v="0"/>
    <n v="9"/>
    <n v="3080.05"/>
    <n v="5"/>
    <x v="0"/>
    <x v="2"/>
    <x v="3"/>
    <x v="0"/>
    <x v="0"/>
    <m/>
    <m/>
    <m/>
  </r>
  <r>
    <d v="2022-12-31T00:00:00"/>
    <s v="ORD107538"/>
    <s v="CUST6066"/>
    <x v="4"/>
    <x v="0"/>
    <s v="Electrnics"/>
    <x v="10"/>
    <n v="6"/>
    <n v="48777.23"/>
    <m/>
    <x v="0"/>
    <x v="0"/>
    <x v="6"/>
    <x v="1"/>
    <x v="0"/>
    <m/>
    <m/>
    <m/>
  </r>
  <r>
    <d v="2022-10-01T00:00:00"/>
    <s v="ORD109842"/>
    <s v="CUST3011"/>
    <x v="4"/>
    <x v="1"/>
    <s v="Electronics"/>
    <x v="11"/>
    <n v="7"/>
    <n v="875.71"/>
    <n v="0"/>
    <x v="1"/>
    <x v="3"/>
    <x v="7"/>
    <x v="2"/>
    <x v="2544"/>
    <m/>
    <m/>
    <m/>
  </r>
  <r>
    <d v="2022-10-01T00:00:00"/>
    <s v="ORD111150"/>
    <s v="CUST2125"/>
    <x v="4"/>
    <x v="0"/>
    <s v="Electronics"/>
    <x v="11"/>
    <n v="7"/>
    <n v="43387.93"/>
    <n v="5"/>
    <x v="3"/>
    <x v="0"/>
    <x v="1"/>
    <x v="0"/>
    <x v="0"/>
    <m/>
    <m/>
    <m/>
  </r>
  <r>
    <d v="2023-03-10T00:00:00"/>
    <s v="ORD100588"/>
    <s v="CUST8780"/>
    <x v="6"/>
    <x v="2"/>
    <s v="Clothing"/>
    <x v="8"/>
    <n v="3"/>
    <n v="18213.599999999999"/>
    <m/>
    <x v="1"/>
    <x v="3"/>
    <x v="1"/>
    <x v="2"/>
    <x v="0"/>
    <m/>
    <m/>
    <m/>
  </r>
  <r>
    <d v="2022-10-01T00:00:00"/>
    <s v="ORD103365"/>
    <s v="CUST4968"/>
    <x v="6"/>
    <x v="3"/>
    <s v="Clothing"/>
    <x v="2"/>
    <n v="5"/>
    <n v="40880.199999999997"/>
    <n v="15"/>
    <x v="1"/>
    <x v="5"/>
    <x v="6"/>
    <x v="1"/>
    <x v="2545"/>
    <m/>
    <m/>
    <m/>
  </r>
  <r>
    <d v="2022-03-30T00:00:00"/>
    <s v="ORD102670"/>
    <s v="CUST2519"/>
    <x v="7"/>
    <x v="1"/>
    <s v="Furniture"/>
    <x v="12"/>
    <n v="3"/>
    <n v="7694.17"/>
    <n v="5"/>
    <x v="3"/>
    <x v="1"/>
    <x v="6"/>
    <x v="0"/>
    <x v="0"/>
    <m/>
    <m/>
    <m/>
  </r>
  <r>
    <d v="2023-03-04T00:00:00"/>
    <s v="ORD105515"/>
    <s v="CUST8918"/>
    <x v="2"/>
    <x v="2"/>
    <s v="Clothing"/>
    <x v="2"/>
    <n v="4"/>
    <n v="41253.51"/>
    <m/>
    <x v="0"/>
    <x v="1"/>
    <x v="5"/>
    <x v="2"/>
    <x v="0"/>
    <m/>
    <m/>
    <m/>
  </r>
  <r>
    <d v="2022-04-15T00:00:00"/>
    <s v="ORD103589"/>
    <s v="CUST3083"/>
    <x v="2"/>
    <x v="1"/>
    <s v="Electronics"/>
    <x v="1"/>
    <n v="1"/>
    <n v="24681.41"/>
    <m/>
    <x v="0"/>
    <x v="3"/>
    <x v="5"/>
    <x v="2"/>
    <x v="0"/>
    <m/>
    <m/>
    <m/>
  </r>
  <r>
    <d v="2022-10-01T00:00:00"/>
    <s v="ORD100034"/>
    <s v="CUST1727"/>
    <x v="7"/>
    <x v="1"/>
    <s v="Furnture"/>
    <x v="4"/>
    <n v="9"/>
    <n v="46286.2"/>
    <n v="20"/>
    <x v="3"/>
    <x v="3"/>
    <x v="6"/>
    <x v="2"/>
    <x v="2546"/>
    <m/>
    <m/>
    <m/>
  </r>
  <r>
    <d v="2022-10-01T00:00:00"/>
    <s v="ORD100028"/>
    <s v="CUST2232"/>
    <x v="3"/>
    <x v="3"/>
    <s v="Furnture"/>
    <x v="14"/>
    <n v="1"/>
    <n v="41746.29"/>
    <n v="20"/>
    <x v="3"/>
    <x v="4"/>
    <x v="2"/>
    <x v="2"/>
    <x v="2547"/>
    <m/>
    <m/>
    <m/>
  </r>
  <r>
    <d v="2023-04-08T00:00:00"/>
    <s v="ORD102395"/>
    <s v="CUST1933"/>
    <x v="5"/>
    <x v="1"/>
    <s v="Electrnics"/>
    <x v="10"/>
    <n v="3"/>
    <n v="12757.1"/>
    <m/>
    <x v="2"/>
    <x v="0"/>
    <x v="5"/>
    <x v="2"/>
    <x v="0"/>
    <m/>
    <m/>
    <m/>
  </r>
  <r>
    <d v="2022-10-01T00:00:00"/>
    <s v="ORD107131"/>
    <s v="CUST8363"/>
    <x v="6"/>
    <x v="1"/>
    <s v="Electrnics"/>
    <x v="10"/>
    <n v="5"/>
    <n v="41952.92"/>
    <n v="0"/>
    <x v="0"/>
    <x v="0"/>
    <x v="5"/>
    <x v="1"/>
    <x v="2548"/>
    <m/>
    <m/>
    <m/>
  </r>
  <r>
    <d v="2023-04-02T00:00:00"/>
    <s v="ORD106791"/>
    <s v="CUST7453"/>
    <x v="4"/>
    <x v="3"/>
    <s v="Furniture"/>
    <x v="0"/>
    <n v="7"/>
    <n v="15550.48"/>
    <n v="15"/>
    <x v="3"/>
    <x v="5"/>
    <x v="5"/>
    <x v="0"/>
    <x v="0"/>
    <m/>
    <m/>
    <m/>
  </r>
  <r>
    <d v="2023-07-08T00:00:00"/>
    <s v="ORD105506"/>
    <s v="CUST1907"/>
    <x v="7"/>
    <x v="1"/>
    <s v="Furnture"/>
    <x v="5"/>
    <n v="9"/>
    <n v="42318.29"/>
    <n v="15"/>
    <x v="1"/>
    <x v="1"/>
    <x v="0"/>
    <x v="0"/>
    <x v="0"/>
    <m/>
    <m/>
    <m/>
  </r>
  <r>
    <d v="2022-03-25T00:00:00"/>
    <s v="ORD106755"/>
    <s v="CUST1235"/>
    <x v="5"/>
    <x v="3"/>
    <s v="Furniture"/>
    <x v="7"/>
    <n v="7"/>
    <n v="1718.59"/>
    <n v="10"/>
    <x v="2"/>
    <x v="1"/>
    <x v="1"/>
    <x v="0"/>
    <x v="0"/>
    <m/>
    <m/>
    <m/>
  </r>
  <r>
    <d v="2022-04-28T00:00:00"/>
    <s v="ORD102170"/>
    <s v="CUST7564"/>
    <x v="6"/>
    <x v="1"/>
    <s v="Electrnics"/>
    <x v="8"/>
    <n v="1"/>
    <n v="43967.5"/>
    <m/>
    <x v="3"/>
    <x v="2"/>
    <x v="5"/>
    <x v="0"/>
    <x v="0"/>
    <m/>
    <m/>
    <m/>
  </r>
  <r>
    <d v="2023-12-22T00:00:00"/>
    <s v="ORD107571"/>
    <s v="CUST2919"/>
    <x v="5"/>
    <x v="3"/>
    <s v="Furniture"/>
    <x v="0"/>
    <n v="10"/>
    <n v="26221.94"/>
    <n v="10"/>
    <x v="0"/>
    <x v="0"/>
    <x v="1"/>
    <x v="0"/>
    <x v="0"/>
    <m/>
    <m/>
    <m/>
  </r>
  <r>
    <d v="2022-10-01T00:00:00"/>
    <s v="ORD106876"/>
    <s v="CUST6462"/>
    <x v="2"/>
    <x v="1"/>
    <s v="Electronics"/>
    <x v="11"/>
    <n v="1"/>
    <n v="11112.6"/>
    <n v="20"/>
    <x v="0"/>
    <x v="0"/>
    <x v="7"/>
    <x v="1"/>
    <x v="2549"/>
    <m/>
    <m/>
    <m/>
  </r>
  <r>
    <d v="2023-05-25T00:00:00"/>
    <s v="ORD100889"/>
    <s v="CUST1506"/>
    <x v="6"/>
    <x v="3"/>
    <s v="Furniture"/>
    <x v="0"/>
    <n v="7"/>
    <n v="18035.05"/>
    <m/>
    <x v="0"/>
    <x v="2"/>
    <x v="6"/>
    <x v="2"/>
    <x v="0"/>
    <m/>
    <m/>
    <m/>
  </r>
  <r>
    <d v="2022-10-01T00:00:00"/>
    <s v="ORD103878"/>
    <s v="CUST7815"/>
    <x v="7"/>
    <x v="2"/>
    <s v="Furnture"/>
    <x v="14"/>
    <n v="9"/>
    <n v="23035.46"/>
    <n v="10"/>
    <x v="0"/>
    <x v="2"/>
    <x v="7"/>
    <x v="2"/>
    <x v="2550"/>
    <m/>
    <m/>
    <m/>
  </r>
  <r>
    <d v="2022-10-01T00:00:00"/>
    <s v="ORD103322"/>
    <s v="CUST2564"/>
    <x v="5"/>
    <x v="1"/>
    <s v="Clothing"/>
    <x v="5"/>
    <n v="4"/>
    <n v="31102.12"/>
    <n v="0"/>
    <x v="3"/>
    <x v="2"/>
    <x v="7"/>
    <x v="2"/>
    <x v="2551"/>
    <m/>
    <m/>
    <m/>
  </r>
  <r>
    <d v="2022-08-19T00:00:00"/>
    <s v="ORD111368"/>
    <s v="CUST6381"/>
    <x v="5"/>
    <x v="1"/>
    <s v="Furnture"/>
    <x v="10"/>
    <n v="10"/>
    <n v="39104.78"/>
    <n v="20"/>
    <x v="2"/>
    <x v="3"/>
    <x v="7"/>
    <x v="0"/>
    <x v="0"/>
    <m/>
    <m/>
    <m/>
  </r>
  <r>
    <d v="2023-08-21T00:00:00"/>
    <s v="ORD103514"/>
    <s v="CUST8513"/>
    <x v="7"/>
    <x v="0"/>
    <s v="Furniture"/>
    <x v="12"/>
    <n v="1"/>
    <n v="8191.85"/>
    <n v="10"/>
    <x v="2"/>
    <x v="0"/>
    <x v="6"/>
    <x v="0"/>
    <x v="0"/>
    <m/>
    <m/>
    <m/>
  </r>
  <r>
    <d v="2022-01-02T00:00:00"/>
    <s v="ORD111057"/>
    <s v="CUST1637"/>
    <x v="3"/>
    <x v="3"/>
    <s v="Electronics"/>
    <x v="11"/>
    <n v="3"/>
    <n v="7980.59"/>
    <n v="0"/>
    <x v="1"/>
    <x v="0"/>
    <x v="6"/>
    <x v="0"/>
    <x v="0"/>
    <m/>
    <m/>
    <m/>
  </r>
  <r>
    <d v="2022-10-01T00:00:00"/>
    <s v="ORD110091"/>
    <s v="CUST5716"/>
    <x v="2"/>
    <x v="1"/>
    <s v="Electrnics"/>
    <x v="1"/>
    <n v="5"/>
    <n v="44454.29"/>
    <n v="15"/>
    <x v="3"/>
    <x v="5"/>
    <x v="2"/>
    <x v="1"/>
    <x v="2552"/>
    <m/>
    <m/>
    <m/>
  </r>
  <r>
    <d v="2022-02-12T00:00:00"/>
    <s v="ORD105673"/>
    <s v="CUST4489"/>
    <x v="1"/>
    <x v="0"/>
    <s v="Electrnics"/>
    <x v="7"/>
    <n v="8"/>
    <n v="48311.39"/>
    <n v="20"/>
    <x v="1"/>
    <x v="3"/>
    <x v="2"/>
    <x v="0"/>
    <x v="0"/>
    <m/>
    <m/>
    <m/>
  </r>
  <r>
    <d v="2022-10-01T00:00:00"/>
    <s v="ORD111922"/>
    <s v="CUST5460"/>
    <x v="2"/>
    <x v="2"/>
    <s v="Electrnics"/>
    <x v="2"/>
    <n v="8"/>
    <n v="30454.35"/>
    <n v="10"/>
    <x v="0"/>
    <x v="3"/>
    <x v="3"/>
    <x v="2"/>
    <x v="2553"/>
    <m/>
    <m/>
    <m/>
  </r>
  <r>
    <d v="2022-10-01T00:00:00"/>
    <s v="ORD103733"/>
    <s v="CUST5859"/>
    <x v="1"/>
    <x v="3"/>
    <s v="Clothing"/>
    <x v="5"/>
    <n v="6"/>
    <n v="17821"/>
    <n v="20"/>
    <x v="0"/>
    <x v="0"/>
    <x v="2"/>
    <x v="2"/>
    <x v="2554"/>
    <m/>
    <m/>
    <m/>
  </r>
  <r>
    <d v="2022-10-01T00:00:00"/>
    <s v="ORD106927"/>
    <s v="CUST6544"/>
    <x v="1"/>
    <x v="0"/>
    <s v="Furnture"/>
    <x v="10"/>
    <n v="7"/>
    <n v="5330.97"/>
    <n v="20"/>
    <x v="3"/>
    <x v="3"/>
    <x v="1"/>
    <x v="1"/>
    <x v="2555"/>
    <m/>
    <m/>
    <m/>
  </r>
  <r>
    <d v="2022-10-01T00:00:00"/>
    <s v="ORD111451"/>
    <s v="CUST7111"/>
    <x v="2"/>
    <x v="1"/>
    <s v="Electronics"/>
    <x v="4"/>
    <n v="6"/>
    <n v="44153.84"/>
    <n v="0"/>
    <x v="2"/>
    <x v="0"/>
    <x v="1"/>
    <x v="1"/>
    <x v="2556"/>
    <m/>
    <m/>
    <m/>
  </r>
  <r>
    <d v="2022-10-11T00:00:00"/>
    <s v="ORD109213"/>
    <s v="CUST8799"/>
    <x v="5"/>
    <x v="0"/>
    <s v="Electronics"/>
    <x v="11"/>
    <n v="2"/>
    <n v="36525.01"/>
    <n v="5"/>
    <x v="2"/>
    <x v="3"/>
    <x v="1"/>
    <x v="0"/>
    <x v="0"/>
    <m/>
    <m/>
    <m/>
  </r>
  <r>
    <d v="2023-08-20T00:00:00"/>
    <s v="ORD104528"/>
    <s v="CUST9144"/>
    <x v="0"/>
    <x v="3"/>
    <s v="Furniture"/>
    <x v="3"/>
    <n v="9"/>
    <n v="41202.94"/>
    <n v="15"/>
    <x v="3"/>
    <x v="4"/>
    <x v="0"/>
    <x v="0"/>
    <x v="0"/>
    <m/>
    <m/>
    <m/>
  </r>
  <r>
    <d v="2023-08-19T00:00:00"/>
    <s v="ORD101654"/>
    <s v="CUST5232"/>
    <x v="0"/>
    <x v="3"/>
    <s v="Furniture"/>
    <x v="7"/>
    <n v="4"/>
    <n v="1549.26"/>
    <n v="10"/>
    <x v="3"/>
    <x v="0"/>
    <x v="2"/>
    <x v="0"/>
    <x v="0"/>
    <m/>
    <m/>
    <m/>
  </r>
  <r>
    <d v="2022-08-22T00:00:00"/>
    <s v="ORD107933"/>
    <s v="CUST3917"/>
    <x v="4"/>
    <x v="2"/>
    <s v="Furnture"/>
    <x v="13"/>
    <n v="10"/>
    <n v="16336.24"/>
    <n v="5"/>
    <x v="2"/>
    <x v="4"/>
    <x v="6"/>
    <x v="0"/>
    <x v="0"/>
    <m/>
    <m/>
    <m/>
  </r>
  <r>
    <d v="2022-03-15T00:00:00"/>
    <s v="ORD107412"/>
    <s v="CUST1603"/>
    <x v="1"/>
    <x v="3"/>
    <s v="Clothing"/>
    <x v="13"/>
    <n v="4"/>
    <n v="24392.14"/>
    <n v="10"/>
    <x v="2"/>
    <x v="0"/>
    <x v="1"/>
    <x v="0"/>
    <x v="0"/>
    <m/>
    <m/>
    <m/>
  </r>
  <r>
    <d v="2022-09-02T00:00:00"/>
    <s v="ORD100223"/>
    <s v="CUST6003"/>
    <x v="4"/>
    <x v="3"/>
    <s v="Clothing"/>
    <x v="6"/>
    <n v="6"/>
    <n v="34702.480000000003"/>
    <n v="20"/>
    <x v="2"/>
    <x v="4"/>
    <x v="2"/>
    <x v="0"/>
    <x v="0"/>
    <m/>
    <m/>
    <m/>
  </r>
  <r>
    <d v="2022-10-01T00:00:00"/>
    <s v="ORD110430"/>
    <s v="CUST8628"/>
    <x v="3"/>
    <x v="3"/>
    <s v="Electrnics"/>
    <x v="3"/>
    <n v="6"/>
    <n v="37020.870000000003"/>
    <n v="15"/>
    <x v="3"/>
    <x v="1"/>
    <x v="3"/>
    <x v="2"/>
    <x v="2557"/>
    <m/>
    <m/>
    <m/>
  </r>
  <r>
    <d v="2023-11-12T00:00:00"/>
    <s v="ORD111019"/>
    <s v="CUST2643"/>
    <x v="7"/>
    <x v="3"/>
    <s v="Furniture"/>
    <x v="0"/>
    <n v="4"/>
    <n v="45677.32"/>
    <n v="0"/>
    <x v="0"/>
    <x v="1"/>
    <x v="7"/>
    <x v="0"/>
    <x v="0"/>
    <m/>
    <m/>
    <m/>
  </r>
  <r>
    <d v="2023-01-06T00:00:00"/>
    <s v="ORD106533"/>
    <s v="CUST4122"/>
    <x v="3"/>
    <x v="3"/>
    <s v="Clothing"/>
    <x v="13"/>
    <n v="4"/>
    <n v="32405.57"/>
    <n v="10"/>
    <x v="0"/>
    <x v="1"/>
    <x v="3"/>
    <x v="0"/>
    <x v="0"/>
    <m/>
    <m/>
    <m/>
  </r>
  <r>
    <d v="2023-02-10T00:00:00"/>
    <s v="ORD105982"/>
    <s v="CUST2470"/>
    <x v="0"/>
    <x v="1"/>
    <s v="Clothing"/>
    <x v="5"/>
    <n v="5"/>
    <n v="47759.53"/>
    <n v="5"/>
    <x v="3"/>
    <x v="1"/>
    <x v="1"/>
    <x v="0"/>
    <x v="0"/>
    <m/>
    <m/>
    <m/>
  </r>
  <r>
    <d v="2022-06-17T00:00:00"/>
    <s v="ORD104239"/>
    <s v="CUST3658"/>
    <x v="2"/>
    <x v="1"/>
    <s v="Electrnics"/>
    <x v="10"/>
    <n v="6"/>
    <n v="42847.81"/>
    <n v="20"/>
    <x v="2"/>
    <x v="1"/>
    <x v="6"/>
    <x v="0"/>
    <x v="0"/>
    <m/>
    <m/>
    <m/>
  </r>
  <r>
    <d v="2022-05-25T00:00:00"/>
    <s v="ORD105882"/>
    <s v="CUST7038"/>
    <x v="6"/>
    <x v="0"/>
    <s v="Furniture"/>
    <x v="10"/>
    <n v="5"/>
    <n v="15516"/>
    <n v="10"/>
    <x v="2"/>
    <x v="4"/>
    <x v="0"/>
    <x v="0"/>
    <x v="0"/>
    <m/>
    <m/>
    <m/>
  </r>
  <r>
    <d v="2023-12-30T00:00:00"/>
    <s v="ORD101590"/>
    <s v="CUST2386"/>
    <x v="7"/>
    <x v="2"/>
    <s v="Furniture"/>
    <x v="0"/>
    <n v="4"/>
    <n v="10130.56"/>
    <n v="10"/>
    <x v="3"/>
    <x v="2"/>
    <x v="4"/>
    <x v="0"/>
    <x v="0"/>
    <m/>
    <m/>
    <m/>
  </r>
  <r>
    <d v="2022-08-20T00:00:00"/>
    <s v="ORD108490"/>
    <s v="CUST3273"/>
    <x v="3"/>
    <x v="1"/>
    <s v="Furniture"/>
    <x v="10"/>
    <n v="4"/>
    <n v="31908.02"/>
    <n v="15"/>
    <x v="1"/>
    <x v="0"/>
    <x v="5"/>
    <x v="0"/>
    <x v="0"/>
    <m/>
    <m/>
    <m/>
  </r>
  <r>
    <d v="2023-09-03T00:00:00"/>
    <s v="ORD103256"/>
    <s v="CUST5358"/>
    <x v="3"/>
    <x v="1"/>
    <s v="Clothing"/>
    <x v="5"/>
    <n v="9"/>
    <n v="37900"/>
    <m/>
    <x v="0"/>
    <x v="2"/>
    <x v="7"/>
    <x v="2"/>
    <x v="0"/>
    <m/>
    <m/>
    <m/>
  </r>
  <r>
    <d v="2022-10-01T00:00:00"/>
    <s v="ORD108156"/>
    <s v="CUST4848"/>
    <x v="2"/>
    <x v="2"/>
    <s v="Furniture"/>
    <x v="10"/>
    <n v="4"/>
    <n v="20708.830000000002"/>
    <n v="15"/>
    <x v="0"/>
    <x v="4"/>
    <x v="0"/>
    <x v="2"/>
    <x v="2558"/>
    <m/>
    <m/>
    <m/>
  </r>
  <r>
    <d v="2022-11-14T00:00:00"/>
    <s v="ORD107030"/>
    <s v="CUST4769"/>
    <x v="6"/>
    <x v="3"/>
    <s v="Electrnics"/>
    <x v="11"/>
    <n v="8"/>
    <n v="34906.29"/>
    <n v="5"/>
    <x v="3"/>
    <x v="3"/>
    <x v="3"/>
    <x v="0"/>
    <x v="0"/>
    <m/>
    <m/>
    <m/>
  </r>
  <r>
    <d v="2022-10-01T00:00:00"/>
    <s v="ORD102181"/>
    <s v="CUST6322"/>
    <x v="3"/>
    <x v="3"/>
    <s v="Electrnics"/>
    <x v="9"/>
    <n v="9"/>
    <n v="45847.16"/>
    <n v="20"/>
    <x v="0"/>
    <x v="4"/>
    <x v="4"/>
    <x v="1"/>
    <x v="2559"/>
    <m/>
    <m/>
    <m/>
  </r>
  <r>
    <d v="2022-10-01T00:00:00"/>
    <s v="ORD107369"/>
    <s v="CUST6975"/>
    <x v="6"/>
    <x v="2"/>
    <s v="Furnture"/>
    <x v="0"/>
    <n v="6"/>
    <n v="44529.78"/>
    <n v="15"/>
    <x v="2"/>
    <x v="5"/>
    <x v="6"/>
    <x v="1"/>
    <x v="2560"/>
    <m/>
    <m/>
    <m/>
  </r>
  <r>
    <d v="2022-12-26T00:00:00"/>
    <s v="ORD109044"/>
    <s v="CUST2437"/>
    <x v="6"/>
    <x v="0"/>
    <s v="Furnture"/>
    <x v="10"/>
    <n v="4"/>
    <n v="21110.54"/>
    <n v="5"/>
    <x v="0"/>
    <x v="2"/>
    <x v="0"/>
    <x v="0"/>
    <x v="0"/>
    <m/>
    <m/>
    <m/>
  </r>
  <r>
    <d v="2022-10-01T00:00:00"/>
    <s v="ORD108243"/>
    <s v="CUST5102"/>
    <x v="2"/>
    <x v="3"/>
    <s v="Clothing"/>
    <x v="8"/>
    <n v="3"/>
    <n v="49488.46"/>
    <n v="10"/>
    <x v="3"/>
    <x v="0"/>
    <x v="2"/>
    <x v="1"/>
    <x v="2561"/>
    <m/>
    <m/>
    <m/>
  </r>
  <r>
    <d v="2022-12-10T00:00:00"/>
    <s v="ORD106165"/>
    <s v="CUST3434"/>
    <x v="4"/>
    <x v="3"/>
    <s v="Furniture"/>
    <x v="3"/>
    <n v="1"/>
    <n v="2537.66"/>
    <n v="10"/>
    <x v="0"/>
    <x v="4"/>
    <x v="4"/>
    <x v="0"/>
    <x v="0"/>
    <m/>
    <m/>
    <m/>
  </r>
  <r>
    <d v="2022-10-01T00:00:00"/>
    <s v="ORD111216"/>
    <s v="CUST8681"/>
    <x v="4"/>
    <x v="0"/>
    <s v="Furnture"/>
    <x v="2"/>
    <n v="9"/>
    <n v="39568.54"/>
    <n v="0"/>
    <x v="2"/>
    <x v="5"/>
    <x v="4"/>
    <x v="1"/>
    <x v="2562"/>
    <m/>
    <m/>
    <m/>
  </r>
  <r>
    <d v="2022-10-01T00:00:00"/>
    <s v="ORD107290"/>
    <s v="CUST3480"/>
    <x v="7"/>
    <x v="2"/>
    <s v="Electrnics"/>
    <x v="10"/>
    <n v="10"/>
    <n v="23132.09"/>
    <n v="20"/>
    <x v="1"/>
    <x v="2"/>
    <x v="6"/>
    <x v="1"/>
    <x v="2563"/>
    <m/>
    <m/>
    <m/>
  </r>
  <r>
    <d v="2023-07-03T00:00:00"/>
    <s v="ORD109144"/>
    <s v="CUST8883"/>
    <x v="0"/>
    <x v="3"/>
    <s v="Electronics"/>
    <x v="1"/>
    <n v="8"/>
    <n v="15612.04"/>
    <m/>
    <x v="1"/>
    <x v="1"/>
    <x v="3"/>
    <x v="1"/>
    <x v="0"/>
    <m/>
    <m/>
    <m/>
  </r>
  <r>
    <d v="2022-10-01T00:00:00"/>
    <s v="ORD109241"/>
    <s v="CUST1397"/>
    <x v="5"/>
    <x v="0"/>
    <s v="Furniture"/>
    <x v="3"/>
    <n v="7"/>
    <n v="34676.47"/>
    <n v="5"/>
    <x v="2"/>
    <x v="1"/>
    <x v="1"/>
    <x v="1"/>
    <x v="2564"/>
    <m/>
    <m/>
    <m/>
  </r>
  <r>
    <d v="2022-10-01T00:00:00"/>
    <s v="ORD104817"/>
    <s v="CUST9602"/>
    <x v="4"/>
    <x v="2"/>
    <s v="Furnture"/>
    <x v="4"/>
    <n v="9"/>
    <n v="29246.97"/>
    <n v="20"/>
    <x v="1"/>
    <x v="1"/>
    <x v="2"/>
    <x v="1"/>
    <x v="2565"/>
    <m/>
    <m/>
    <m/>
  </r>
  <r>
    <d v="2022-12-05T00:00:00"/>
    <s v="ORD107063"/>
    <s v="CUST6514"/>
    <x v="1"/>
    <x v="0"/>
    <s v="Furniture"/>
    <x v="3"/>
    <n v="5"/>
    <n v="41299.15"/>
    <n v="5"/>
    <x v="2"/>
    <x v="0"/>
    <x v="3"/>
    <x v="0"/>
    <x v="0"/>
    <m/>
    <m/>
    <m/>
  </r>
  <r>
    <d v="2023-08-07T00:00:00"/>
    <s v="ORD106657"/>
    <s v="CUST5316"/>
    <x v="7"/>
    <x v="1"/>
    <s v="Electronics"/>
    <x v="14"/>
    <n v="2"/>
    <n v="6126.66"/>
    <n v="0"/>
    <x v="0"/>
    <x v="0"/>
    <x v="0"/>
    <x v="0"/>
    <x v="0"/>
    <m/>
    <m/>
    <m/>
  </r>
  <r>
    <d v="2023-07-19T00:00:00"/>
    <s v="ORD101209"/>
    <s v="CUST9859"/>
    <x v="3"/>
    <x v="2"/>
    <s v="Clothing"/>
    <x v="13"/>
    <n v="6"/>
    <n v="20409.38"/>
    <n v="20"/>
    <x v="2"/>
    <x v="3"/>
    <x v="0"/>
    <x v="0"/>
    <x v="0"/>
    <m/>
    <m/>
    <m/>
  </r>
  <r>
    <d v="2022-10-01T00:00:00"/>
    <s v="ORD106346"/>
    <s v="CUST2548"/>
    <x v="7"/>
    <x v="2"/>
    <s v="Electronics"/>
    <x v="11"/>
    <n v="3"/>
    <n v="22247.21"/>
    <n v="15"/>
    <x v="3"/>
    <x v="0"/>
    <x v="0"/>
    <x v="1"/>
    <x v="2566"/>
    <m/>
    <m/>
    <m/>
  </r>
  <r>
    <d v="2022-10-01T00:00:00"/>
    <s v="ORD100421"/>
    <s v="CUST6772"/>
    <x v="1"/>
    <x v="3"/>
    <s v="Furnture"/>
    <x v="3"/>
    <n v="6"/>
    <n v="42258.22"/>
    <n v="15"/>
    <x v="2"/>
    <x v="5"/>
    <x v="5"/>
    <x v="1"/>
    <x v="2567"/>
    <m/>
    <m/>
    <m/>
  </r>
  <r>
    <d v="2022-05-14T00:00:00"/>
    <s v="ORD110580"/>
    <s v="CUST7468"/>
    <x v="5"/>
    <x v="3"/>
    <s v="Electrnics"/>
    <x v="9"/>
    <n v="1"/>
    <n v="40411.26"/>
    <m/>
    <x v="0"/>
    <x v="5"/>
    <x v="5"/>
    <x v="2"/>
    <x v="0"/>
    <m/>
    <m/>
    <m/>
  </r>
  <r>
    <d v="2022-02-09T00:00:00"/>
    <s v="ORD101706"/>
    <s v="CUST7190"/>
    <x v="3"/>
    <x v="3"/>
    <s v="Furniture"/>
    <x v="0"/>
    <n v="2"/>
    <n v="16248"/>
    <n v="10"/>
    <x v="2"/>
    <x v="4"/>
    <x v="2"/>
    <x v="0"/>
    <x v="0"/>
    <m/>
    <m/>
    <m/>
  </r>
  <r>
    <d v="2022-04-10T00:00:00"/>
    <s v="ORD101158"/>
    <s v="CUST1645"/>
    <x v="3"/>
    <x v="0"/>
    <s v="Furniture"/>
    <x v="10"/>
    <n v="8"/>
    <n v="19030.55"/>
    <n v="5"/>
    <x v="0"/>
    <x v="1"/>
    <x v="5"/>
    <x v="0"/>
    <x v="0"/>
    <m/>
    <m/>
    <m/>
  </r>
  <r>
    <d v="2022-10-01T00:00:00"/>
    <s v="ORD102306"/>
    <s v="CUST9802"/>
    <x v="7"/>
    <x v="0"/>
    <s v="Furniture"/>
    <x v="0"/>
    <n v="5"/>
    <n v="46290.99"/>
    <n v="15"/>
    <x v="2"/>
    <x v="3"/>
    <x v="3"/>
    <x v="1"/>
    <x v="2568"/>
    <m/>
    <m/>
    <m/>
  </r>
  <r>
    <d v="2023-10-17T00:00:00"/>
    <s v="ORD100273"/>
    <s v="CUST8982"/>
    <x v="1"/>
    <x v="3"/>
    <s v="Electrnics"/>
    <x v="13"/>
    <n v="9"/>
    <n v="34708.660000000003"/>
    <n v="20"/>
    <x v="1"/>
    <x v="2"/>
    <x v="2"/>
    <x v="0"/>
    <x v="0"/>
    <m/>
    <m/>
    <m/>
  </r>
  <r>
    <d v="2023-05-21T00:00:00"/>
    <s v="ORD100171"/>
    <s v="CUST3198"/>
    <x v="0"/>
    <x v="2"/>
    <s v="Furnture"/>
    <x v="10"/>
    <n v="4"/>
    <n v="40459.81"/>
    <n v="10"/>
    <x v="3"/>
    <x v="5"/>
    <x v="0"/>
    <x v="0"/>
    <x v="0"/>
    <m/>
    <m/>
    <m/>
  </r>
  <r>
    <d v="2022-03-02T00:00:00"/>
    <s v="ORD103956"/>
    <s v="CUST9335"/>
    <x v="3"/>
    <x v="2"/>
    <s v="Furnture"/>
    <x v="12"/>
    <n v="8"/>
    <n v="6542.61"/>
    <n v="5"/>
    <x v="3"/>
    <x v="0"/>
    <x v="1"/>
    <x v="0"/>
    <x v="0"/>
    <m/>
    <m/>
    <m/>
  </r>
  <r>
    <d v="2022-10-01T00:00:00"/>
    <s v="ORD105606"/>
    <s v="CUST4023"/>
    <x v="1"/>
    <x v="0"/>
    <s v="Furniture"/>
    <x v="3"/>
    <n v="9"/>
    <n v="9940.01"/>
    <n v="5"/>
    <x v="2"/>
    <x v="1"/>
    <x v="3"/>
    <x v="1"/>
    <x v="2569"/>
    <m/>
    <m/>
    <m/>
  </r>
  <r>
    <d v="2022-10-01T00:00:00"/>
    <s v="ORD107302"/>
    <s v="CUST3068"/>
    <x v="5"/>
    <x v="3"/>
    <s v="Electronics"/>
    <x v="11"/>
    <n v="6"/>
    <n v="36102.379999999997"/>
    <n v="10"/>
    <x v="0"/>
    <x v="3"/>
    <x v="5"/>
    <x v="1"/>
    <x v="2570"/>
    <m/>
    <m/>
    <m/>
  </r>
  <r>
    <d v="2022-10-01T00:00:00"/>
    <s v="ORD104865"/>
    <s v="CUST7146"/>
    <x v="0"/>
    <x v="1"/>
    <s v="Furniture"/>
    <x v="7"/>
    <n v="8"/>
    <n v="26056.06"/>
    <n v="20"/>
    <x v="0"/>
    <x v="4"/>
    <x v="5"/>
    <x v="2"/>
    <x v="2571"/>
    <m/>
    <m/>
    <m/>
  </r>
  <r>
    <d v="2022-03-31T00:00:00"/>
    <s v="ORD108607"/>
    <s v="CUST7616"/>
    <x v="5"/>
    <x v="3"/>
    <s v="Furnture"/>
    <x v="1"/>
    <n v="1"/>
    <n v="41348.550000000003"/>
    <n v="0"/>
    <x v="0"/>
    <x v="1"/>
    <x v="0"/>
    <x v="0"/>
    <x v="0"/>
    <m/>
    <m/>
    <m/>
  </r>
  <r>
    <d v="2022-07-17T00:00:00"/>
    <s v="ORD103188"/>
    <s v="CUST4294"/>
    <x v="0"/>
    <x v="3"/>
    <s v="Clothing"/>
    <x v="6"/>
    <n v="1"/>
    <n v="35884.559999999998"/>
    <m/>
    <x v="1"/>
    <x v="0"/>
    <x v="7"/>
    <x v="0"/>
    <x v="0"/>
    <m/>
    <m/>
    <m/>
  </r>
  <r>
    <d v="2022-10-01T00:00:00"/>
    <s v="ORD101725"/>
    <s v="CUST3796"/>
    <x v="1"/>
    <x v="0"/>
    <s v="Furnture"/>
    <x v="12"/>
    <n v="6"/>
    <n v="31791.96"/>
    <n v="20"/>
    <x v="1"/>
    <x v="1"/>
    <x v="2"/>
    <x v="2"/>
    <x v="2572"/>
    <m/>
    <m/>
    <m/>
  </r>
  <r>
    <d v="2022-05-01T00:00:00"/>
    <s v="ORD106321"/>
    <s v="CUST3858"/>
    <x v="1"/>
    <x v="0"/>
    <s v="Furniture"/>
    <x v="0"/>
    <n v="5"/>
    <n v="25962.3"/>
    <n v="10"/>
    <x v="3"/>
    <x v="2"/>
    <x v="4"/>
    <x v="0"/>
    <x v="0"/>
    <m/>
    <m/>
    <m/>
  </r>
  <r>
    <d v="2022-03-08T00:00:00"/>
    <s v="ORD109898"/>
    <s v="CUST4819"/>
    <x v="3"/>
    <x v="3"/>
    <s v="Electronics"/>
    <x v="9"/>
    <n v="3"/>
    <n v="31776.85"/>
    <n v="20"/>
    <x v="3"/>
    <x v="3"/>
    <x v="1"/>
    <x v="0"/>
    <x v="0"/>
    <m/>
    <m/>
    <m/>
  </r>
  <r>
    <d v="2022-08-06T00:00:00"/>
    <s v="ORD101564"/>
    <s v="CUST7217"/>
    <x v="1"/>
    <x v="2"/>
    <s v="Electronics"/>
    <x v="4"/>
    <n v="3"/>
    <n v="44952.31"/>
    <n v="5"/>
    <x v="1"/>
    <x v="0"/>
    <x v="0"/>
    <x v="0"/>
    <x v="0"/>
    <m/>
    <m/>
    <m/>
  </r>
  <r>
    <d v="2022-10-01T00:00:00"/>
    <s v="ORD101782"/>
    <s v="CUST8319"/>
    <x v="5"/>
    <x v="1"/>
    <s v="Furniture"/>
    <x v="7"/>
    <n v="3"/>
    <n v="48052.52"/>
    <n v="15"/>
    <x v="3"/>
    <x v="0"/>
    <x v="5"/>
    <x v="2"/>
    <x v="2573"/>
    <m/>
    <m/>
    <m/>
  </r>
  <r>
    <d v="2022-07-12T00:00:00"/>
    <s v="ORD100843"/>
    <s v="CUST7884"/>
    <x v="3"/>
    <x v="3"/>
    <s v="Electronics"/>
    <x v="9"/>
    <n v="7"/>
    <n v="10885.25"/>
    <n v="5"/>
    <x v="3"/>
    <x v="5"/>
    <x v="1"/>
    <x v="0"/>
    <x v="0"/>
    <m/>
    <m/>
    <m/>
  </r>
  <r>
    <d v="2022-10-01T00:00:00"/>
    <s v="ORD111308"/>
    <s v="CUST6720"/>
    <x v="6"/>
    <x v="2"/>
    <s v="Clothing"/>
    <x v="8"/>
    <n v="9"/>
    <n v="21736.7"/>
    <n v="15"/>
    <x v="3"/>
    <x v="1"/>
    <x v="0"/>
    <x v="1"/>
    <x v="2574"/>
    <m/>
    <m/>
    <m/>
  </r>
  <r>
    <d v="2023-02-12T00:00:00"/>
    <s v="ORD106577"/>
    <s v="CUST2107"/>
    <x v="2"/>
    <x v="2"/>
    <s v="Clothing"/>
    <x v="2"/>
    <n v="3"/>
    <n v="40727.160000000003"/>
    <n v="5"/>
    <x v="3"/>
    <x v="5"/>
    <x v="0"/>
    <x v="0"/>
    <x v="0"/>
    <m/>
    <m/>
    <m/>
  </r>
  <r>
    <d v="2022-10-01T00:00:00"/>
    <s v="ORD100904"/>
    <s v="CUST1403"/>
    <x v="0"/>
    <x v="0"/>
    <s v="Furniture"/>
    <x v="12"/>
    <n v="1"/>
    <n v="46309.62"/>
    <n v="10"/>
    <x v="2"/>
    <x v="4"/>
    <x v="2"/>
    <x v="1"/>
    <x v="2575"/>
    <m/>
    <m/>
    <m/>
  </r>
  <r>
    <d v="2022-10-01T00:00:00"/>
    <s v="ORD103494"/>
    <s v="CUST6801"/>
    <x v="6"/>
    <x v="0"/>
    <s v="Clothing"/>
    <x v="8"/>
    <n v="2"/>
    <n v="49605.99"/>
    <n v="15"/>
    <x v="1"/>
    <x v="0"/>
    <x v="5"/>
    <x v="1"/>
    <x v="2576"/>
    <m/>
    <m/>
    <m/>
  </r>
  <r>
    <d v="2022-11-15T00:00:00"/>
    <s v="ORD111702"/>
    <s v="CUST9078"/>
    <x v="1"/>
    <x v="3"/>
    <s v="Furniture"/>
    <x v="10"/>
    <n v="6"/>
    <n v="44668.24"/>
    <m/>
    <x v="2"/>
    <x v="2"/>
    <x v="5"/>
    <x v="0"/>
    <x v="0"/>
    <m/>
    <m/>
    <m/>
  </r>
  <r>
    <d v="2022-10-01T00:00:00"/>
    <s v="ORD107536"/>
    <s v="CUST4308"/>
    <x v="1"/>
    <x v="0"/>
    <s v="Furnture"/>
    <x v="0"/>
    <n v="6"/>
    <n v="20247.03"/>
    <n v="10"/>
    <x v="1"/>
    <x v="5"/>
    <x v="6"/>
    <x v="1"/>
    <x v="2577"/>
    <m/>
    <m/>
    <m/>
  </r>
  <r>
    <d v="2022-03-12T00:00:00"/>
    <s v="ORD101547"/>
    <s v="CUST8672"/>
    <x v="5"/>
    <x v="3"/>
    <s v="Furniture"/>
    <x v="7"/>
    <n v="6"/>
    <n v="21948.73"/>
    <n v="20"/>
    <x v="3"/>
    <x v="3"/>
    <x v="2"/>
    <x v="0"/>
    <x v="0"/>
    <m/>
    <m/>
    <m/>
  </r>
  <r>
    <d v="2022-07-08T00:00:00"/>
    <s v="ORD110101"/>
    <s v="CUST5615"/>
    <x v="5"/>
    <x v="3"/>
    <s v="Furnture"/>
    <x v="8"/>
    <n v="5"/>
    <n v="22475.98"/>
    <m/>
    <x v="2"/>
    <x v="4"/>
    <x v="4"/>
    <x v="0"/>
    <x v="0"/>
    <m/>
    <m/>
    <m/>
  </r>
  <r>
    <d v="2022-10-01T00:00:00"/>
    <s v="ORD102080"/>
    <s v="CUST4913"/>
    <x v="4"/>
    <x v="1"/>
    <s v="Furniture"/>
    <x v="3"/>
    <n v="8"/>
    <n v="15153.11"/>
    <n v="0"/>
    <x v="2"/>
    <x v="0"/>
    <x v="4"/>
    <x v="1"/>
    <x v="2578"/>
    <m/>
    <m/>
    <m/>
  </r>
  <r>
    <d v="2022-10-01T00:00:00"/>
    <s v="ORD109240"/>
    <s v="CUST2257"/>
    <x v="7"/>
    <x v="3"/>
    <s v="Clothing"/>
    <x v="6"/>
    <n v="5"/>
    <n v="44012.17"/>
    <n v="5"/>
    <x v="2"/>
    <x v="0"/>
    <x v="5"/>
    <x v="1"/>
    <x v="2579"/>
    <m/>
    <m/>
    <m/>
  </r>
  <r>
    <d v="2022-10-01T00:00:00"/>
    <s v="ORD111021"/>
    <s v="CUST8235"/>
    <x v="1"/>
    <x v="3"/>
    <s v="Furniture"/>
    <x v="10"/>
    <n v="5"/>
    <n v="25204.28"/>
    <n v="15"/>
    <x v="2"/>
    <x v="0"/>
    <x v="3"/>
    <x v="1"/>
    <x v="2580"/>
    <m/>
    <m/>
    <m/>
  </r>
  <r>
    <d v="2022-10-01T00:00:00"/>
    <s v="ORD106618"/>
    <s v="CUST5093"/>
    <x v="6"/>
    <x v="2"/>
    <s v="Electronics"/>
    <x v="9"/>
    <n v="5"/>
    <n v="3547.62"/>
    <n v="0"/>
    <x v="0"/>
    <x v="2"/>
    <x v="2"/>
    <x v="2"/>
    <x v="2581"/>
    <m/>
    <m/>
    <m/>
  </r>
  <r>
    <d v="2022-05-18T00:00:00"/>
    <s v="ORD103985"/>
    <s v="CUST5119"/>
    <x v="2"/>
    <x v="3"/>
    <s v="Furnture"/>
    <x v="5"/>
    <n v="10"/>
    <n v="39639.82"/>
    <m/>
    <x v="1"/>
    <x v="0"/>
    <x v="7"/>
    <x v="1"/>
    <x v="0"/>
    <m/>
    <m/>
    <m/>
  </r>
  <r>
    <d v="2023-01-18T00:00:00"/>
    <s v="ORD109680"/>
    <s v="CUST5842"/>
    <x v="6"/>
    <x v="3"/>
    <s v="Electronics"/>
    <x v="14"/>
    <n v="5"/>
    <n v="23239.46"/>
    <n v="10"/>
    <x v="3"/>
    <x v="3"/>
    <x v="7"/>
    <x v="0"/>
    <x v="0"/>
    <m/>
    <m/>
    <m/>
  </r>
  <r>
    <d v="2022-10-03T00:00:00"/>
    <s v="ORD107729"/>
    <s v="CUST6152"/>
    <x v="1"/>
    <x v="3"/>
    <s v="Electrnics"/>
    <x v="1"/>
    <n v="3"/>
    <n v="49361.04"/>
    <m/>
    <x v="3"/>
    <x v="0"/>
    <x v="6"/>
    <x v="0"/>
    <x v="0"/>
    <m/>
    <m/>
    <m/>
  </r>
  <r>
    <d v="2022-10-01T00:00:00"/>
    <s v="ORD108621"/>
    <s v="CUST3874"/>
    <x v="6"/>
    <x v="1"/>
    <s v="Electronics"/>
    <x v="11"/>
    <n v="8"/>
    <n v="2473.54"/>
    <n v="15"/>
    <x v="2"/>
    <x v="1"/>
    <x v="3"/>
    <x v="2"/>
    <x v="2582"/>
    <m/>
    <m/>
    <m/>
  </r>
  <r>
    <d v="2022-10-01T00:00:00"/>
    <s v="ORD108880"/>
    <s v="CUST3629"/>
    <x v="6"/>
    <x v="1"/>
    <s v="Furnture"/>
    <x v="1"/>
    <n v="1"/>
    <n v="47043.49"/>
    <n v="5"/>
    <x v="0"/>
    <x v="1"/>
    <x v="3"/>
    <x v="2"/>
    <x v="2583"/>
    <m/>
    <m/>
    <m/>
  </r>
  <r>
    <d v="2022-08-01T00:00:00"/>
    <s v="ORD111932"/>
    <s v="CUST6107"/>
    <x v="1"/>
    <x v="3"/>
    <s v="Electronics"/>
    <x v="9"/>
    <n v="10"/>
    <n v="47866.23"/>
    <n v="10"/>
    <x v="0"/>
    <x v="5"/>
    <x v="3"/>
    <x v="0"/>
    <x v="0"/>
    <m/>
    <m/>
    <m/>
  </r>
  <r>
    <d v="2022-10-01T00:00:00"/>
    <s v="ORD104677"/>
    <s v="CUST1366"/>
    <x v="3"/>
    <x v="3"/>
    <s v="Electronics"/>
    <x v="11"/>
    <n v="2"/>
    <n v="12190.48"/>
    <n v="20"/>
    <x v="2"/>
    <x v="0"/>
    <x v="5"/>
    <x v="2"/>
    <x v="2584"/>
    <m/>
    <m/>
    <m/>
  </r>
  <r>
    <d v="2022-09-02T00:00:00"/>
    <s v="ORD103820"/>
    <s v="CUST6385"/>
    <x v="7"/>
    <x v="3"/>
    <s v="Furniture"/>
    <x v="7"/>
    <n v="5"/>
    <n v="45234.87"/>
    <n v="0"/>
    <x v="0"/>
    <x v="1"/>
    <x v="4"/>
    <x v="0"/>
    <x v="0"/>
    <m/>
    <m/>
    <m/>
  </r>
  <r>
    <d v="2023-12-19T00:00:00"/>
    <s v="ORD105209"/>
    <s v="CUST6284"/>
    <x v="4"/>
    <x v="1"/>
    <s v="Furniture"/>
    <x v="12"/>
    <n v="3"/>
    <n v="22723.43"/>
    <n v="20"/>
    <x v="0"/>
    <x v="3"/>
    <x v="3"/>
    <x v="0"/>
    <x v="0"/>
    <m/>
    <m/>
    <m/>
  </r>
  <r>
    <d v="2022-10-01T00:00:00"/>
    <s v="ORD102646"/>
    <s v="CUST4339"/>
    <x v="4"/>
    <x v="3"/>
    <s v="Furniture"/>
    <x v="3"/>
    <n v="1"/>
    <n v="4704.12"/>
    <n v="20"/>
    <x v="1"/>
    <x v="1"/>
    <x v="1"/>
    <x v="1"/>
    <x v="2585"/>
    <m/>
    <m/>
    <m/>
  </r>
  <r>
    <d v="2022-10-01T00:00:00"/>
    <s v="ORD109054"/>
    <s v="CUST7494"/>
    <x v="7"/>
    <x v="0"/>
    <s v="Electrnics"/>
    <x v="1"/>
    <n v="8"/>
    <n v="14402.2"/>
    <n v="15"/>
    <x v="1"/>
    <x v="5"/>
    <x v="6"/>
    <x v="2"/>
    <x v="2586"/>
    <m/>
    <m/>
    <m/>
  </r>
  <r>
    <d v="2022-04-19T00:00:00"/>
    <s v="ORD107518"/>
    <s v="CUST1704"/>
    <x v="6"/>
    <x v="1"/>
    <s v="Furnture"/>
    <x v="1"/>
    <n v="3"/>
    <n v="37389.78"/>
    <m/>
    <x v="2"/>
    <x v="5"/>
    <x v="3"/>
    <x v="0"/>
    <x v="0"/>
    <m/>
    <m/>
    <m/>
  </r>
  <r>
    <d v="2022-10-01T00:00:00"/>
    <s v="ORD100256"/>
    <s v="CUST7102"/>
    <x v="0"/>
    <x v="1"/>
    <s v="Furnture"/>
    <x v="7"/>
    <n v="2"/>
    <n v="29080.45"/>
    <n v="20"/>
    <x v="3"/>
    <x v="5"/>
    <x v="6"/>
    <x v="2"/>
    <x v="2587"/>
    <m/>
    <m/>
    <m/>
  </r>
  <r>
    <d v="2022-03-09T00:00:00"/>
    <s v="ORD109173"/>
    <s v="CUST2197"/>
    <x v="2"/>
    <x v="0"/>
    <s v="Clothing"/>
    <x v="5"/>
    <n v="1"/>
    <n v="6757.34"/>
    <n v="20"/>
    <x v="3"/>
    <x v="4"/>
    <x v="3"/>
    <x v="0"/>
    <x v="0"/>
    <m/>
    <m/>
    <m/>
  </r>
  <r>
    <d v="2023-08-13T00:00:00"/>
    <s v="ORD104350"/>
    <s v="CUST4610"/>
    <x v="4"/>
    <x v="3"/>
    <s v="Furnture"/>
    <x v="3"/>
    <n v="9"/>
    <n v="23945.95"/>
    <n v="20"/>
    <x v="3"/>
    <x v="0"/>
    <x v="6"/>
    <x v="0"/>
    <x v="0"/>
    <m/>
    <m/>
    <m/>
  </r>
  <r>
    <d v="2022-10-01T00:00:00"/>
    <s v="ORD108543"/>
    <s v="CUST8887"/>
    <x v="6"/>
    <x v="3"/>
    <s v="Furniture"/>
    <x v="12"/>
    <n v="1"/>
    <n v="15284.97"/>
    <n v="15"/>
    <x v="2"/>
    <x v="4"/>
    <x v="0"/>
    <x v="1"/>
    <x v="2588"/>
    <m/>
    <m/>
    <m/>
  </r>
  <r>
    <d v="2023-10-17T00:00:00"/>
    <s v="ORD106834"/>
    <s v="CUST8859"/>
    <x v="3"/>
    <x v="3"/>
    <s v="Furnture"/>
    <x v="3"/>
    <n v="9"/>
    <n v="15368.29"/>
    <m/>
    <x v="1"/>
    <x v="1"/>
    <x v="5"/>
    <x v="0"/>
    <x v="0"/>
    <m/>
    <m/>
    <m/>
  </r>
  <r>
    <d v="2023-11-29T00:00:00"/>
    <s v="ORD105923"/>
    <s v="CUST9994"/>
    <x v="1"/>
    <x v="1"/>
    <s v="Furnture"/>
    <x v="14"/>
    <n v="8"/>
    <n v="35050.94"/>
    <n v="10"/>
    <x v="2"/>
    <x v="1"/>
    <x v="6"/>
    <x v="0"/>
    <x v="0"/>
    <m/>
    <m/>
    <m/>
  </r>
  <r>
    <d v="2022-08-18T00:00:00"/>
    <s v="ORD102155"/>
    <s v="CUST3734"/>
    <x v="0"/>
    <x v="0"/>
    <s v="Electronics"/>
    <x v="4"/>
    <n v="8"/>
    <n v="22848.44"/>
    <m/>
    <x v="0"/>
    <x v="0"/>
    <x v="4"/>
    <x v="1"/>
    <x v="0"/>
    <m/>
    <m/>
    <m/>
  </r>
  <r>
    <d v="2023-02-10T00:00:00"/>
    <s v="ORD109948"/>
    <s v="CUST3226"/>
    <x v="7"/>
    <x v="2"/>
    <s v="Furnture"/>
    <x v="4"/>
    <n v="2"/>
    <n v="40958.03"/>
    <n v="10"/>
    <x v="0"/>
    <x v="2"/>
    <x v="4"/>
    <x v="0"/>
    <x v="0"/>
    <m/>
    <m/>
    <m/>
  </r>
  <r>
    <d v="2022-07-05T00:00:00"/>
    <s v="ORD110751"/>
    <s v="CUST2440"/>
    <x v="5"/>
    <x v="0"/>
    <s v="Clothing"/>
    <x v="6"/>
    <n v="8"/>
    <n v="35011.050000000003"/>
    <n v="15"/>
    <x v="2"/>
    <x v="0"/>
    <x v="3"/>
    <x v="0"/>
    <x v="0"/>
    <m/>
    <m/>
    <m/>
  </r>
  <r>
    <d v="2023-02-10T00:00:00"/>
    <s v="ORD103715"/>
    <s v="CUST2465"/>
    <x v="4"/>
    <x v="1"/>
    <s v="Electrnics"/>
    <x v="1"/>
    <n v="10"/>
    <n v="17271.810000000001"/>
    <n v="0"/>
    <x v="0"/>
    <x v="0"/>
    <x v="3"/>
    <x v="0"/>
    <x v="0"/>
    <m/>
    <m/>
    <m/>
  </r>
  <r>
    <d v="2022-10-01T00:00:00"/>
    <s v="ORD104057"/>
    <s v="CUST1100"/>
    <x v="1"/>
    <x v="1"/>
    <s v="Electronics"/>
    <x v="1"/>
    <n v="5"/>
    <n v="43521.55"/>
    <n v="20"/>
    <x v="0"/>
    <x v="0"/>
    <x v="7"/>
    <x v="2"/>
    <x v="2589"/>
    <m/>
    <m/>
    <m/>
  </r>
  <r>
    <d v="2022-10-01T00:00:00"/>
    <s v="ORD108857"/>
    <s v="CUST1437"/>
    <x v="3"/>
    <x v="0"/>
    <s v="Clothing"/>
    <x v="13"/>
    <n v="7"/>
    <n v="40077.300000000003"/>
    <n v="0"/>
    <x v="2"/>
    <x v="1"/>
    <x v="5"/>
    <x v="2"/>
    <x v="2590"/>
    <m/>
    <m/>
    <m/>
  </r>
  <r>
    <d v="2022-10-01T00:00:00"/>
    <s v="ORD110034"/>
    <s v="CUST2569"/>
    <x v="0"/>
    <x v="1"/>
    <s v="Electronics"/>
    <x v="11"/>
    <n v="6"/>
    <n v="20576.78"/>
    <n v="20"/>
    <x v="1"/>
    <x v="0"/>
    <x v="0"/>
    <x v="1"/>
    <x v="2591"/>
    <m/>
    <m/>
    <m/>
  </r>
  <r>
    <d v="2022-10-01T00:00:00"/>
    <s v="ORD103622"/>
    <s v="CUST2264"/>
    <x v="3"/>
    <x v="0"/>
    <s v="Electrnics"/>
    <x v="14"/>
    <n v="7"/>
    <n v="43102.55"/>
    <n v="15"/>
    <x v="0"/>
    <x v="1"/>
    <x v="6"/>
    <x v="2"/>
    <x v="2592"/>
    <m/>
    <m/>
    <m/>
  </r>
  <r>
    <d v="2022-10-01T00:00:00"/>
    <s v="ORD105648"/>
    <s v="CUST7676"/>
    <x v="4"/>
    <x v="3"/>
    <s v="Clothing"/>
    <x v="8"/>
    <n v="4"/>
    <n v="15583.65"/>
    <n v="20"/>
    <x v="2"/>
    <x v="4"/>
    <x v="6"/>
    <x v="2"/>
    <x v="2593"/>
    <m/>
    <m/>
    <m/>
  </r>
  <r>
    <d v="2022-11-29T00:00:00"/>
    <s v="ORD106578"/>
    <s v="CUST6011"/>
    <x v="0"/>
    <x v="0"/>
    <s v="Clothing"/>
    <x v="5"/>
    <n v="9"/>
    <n v="47813.599999999999"/>
    <n v="0"/>
    <x v="0"/>
    <x v="3"/>
    <x v="2"/>
    <x v="0"/>
    <x v="0"/>
    <m/>
    <m/>
    <m/>
  </r>
  <r>
    <d v="2023-03-23T00:00:00"/>
    <s v="ORD103102"/>
    <s v="CUST8406"/>
    <x v="0"/>
    <x v="1"/>
    <s v="Furnture"/>
    <x v="11"/>
    <n v="1"/>
    <n v="28000.71"/>
    <m/>
    <x v="3"/>
    <x v="0"/>
    <x v="0"/>
    <x v="0"/>
    <x v="0"/>
    <m/>
    <m/>
    <m/>
  </r>
  <r>
    <d v="2022-10-01T00:00:00"/>
    <s v="ORD100558"/>
    <s v="CUST1971"/>
    <x v="0"/>
    <x v="1"/>
    <s v="Electronics"/>
    <x v="11"/>
    <n v="5"/>
    <n v="2259.75"/>
    <n v="10"/>
    <x v="0"/>
    <x v="0"/>
    <x v="3"/>
    <x v="1"/>
    <x v="2594"/>
    <m/>
    <m/>
    <m/>
  </r>
  <r>
    <d v="2023-01-13T00:00:00"/>
    <s v="ORD106802"/>
    <s v="CUST3266"/>
    <x v="1"/>
    <x v="1"/>
    <s v="Clothing"/>
    <x v="6"/>
    <n v="7"/>
    <n v="39322.089999999997"/>
    <n v="0"/>
    <x v="2"/>
    <x v="0"/>
    <x v="5"/>
    <x v="0"/>
    <x v="0"/>
    <m/>
    <m/>
    <m/>
  </r>
  <r>
    <d v="2023-01-02T00:00:00"/>
    <s v="ORD109072"/>
    <s v="CUST8577"/>
    <x v="5"/>
    <x v="1"/>
    <s v="Furniture"/>
    <x v="7"/>
    <n v="7"/>
    <n v="16538.07"/>
    <n v="15"/>
    <x v="1"/>
    <x v="2"/>
    <x v="1"/>
    <x v="0"/>
    <x v="0"/>
    <m/>
    <m/>
    <m/>
  </r>
  <r>
    <d v="2023-07-08T00:00:00"/>
    <s v="ORD101436"/>
    <s v="CUST4329"/>
    <x v="1"/>
    <x v="3"/>
    <s v="Furnture"/>
    <x v="2"/>
    <n v="5"/>
    <n v="13412.24"/>
    <n v="0"/>
    <x v="2"/>
    <x v="5"/>
    <x v="0"/>
    <x v="0"/>
    <x v="0"/>
    <m/>
    <m/>
    <m/>
  </r>
  <r>
    <d v="2023-12-14T00:00:00"/>
    <s v="ORD100507"/>
    <s v="CUST7391"/>
    <x v="4"/>
    <x v="1"/>
    <s v="Furniture"/>
    <x v="0"/>
    <n v="6"/>
    <n v="24376.53"/>
    <m/>
    <x v="2"/>
    <x v="5"/>
    <x v="7"/>
    <x v="1"/>
    <x v="0"/>
    <m/>
    <m/>
    <m/>
  </r>
  <r>
    <d v="2023-11-29T00:00:00"/>
    <s v="ORD105275"/>
    <s v="CUST2972"/>
    <x v="7"/>
    <x v="0"/>
    <s v="Furnture"/>
    <x v="8"/>
    <n v="2"/>
    <n v="21237.96"/>
    <n v="10"/>
    <x v="2"/>
    <x v="4"/>
    <x v="1"/>
    <x v="0"/>
    <x v="0"/>
    <m/>
    <m/>
    <m/>
  </r>
  <r>
    <d v="2023-02-22T00:00:00"/>
    <s v="ORD104472"/>
    <s v="CUST7937"/>
    <x v="1"/>
    <x v="0"/>
    <s v="Electrnics"/>
    <x v="0"/>
    <n v="1"/>
    <n v="10587.77"/>
    <m/>
    <x v="0"/>
    <x v="0"/>
    <x v="2"/>
    <x v="1"/>
    <x v="0"/>
    <m/>
    <m/>
    <m/>
  </r>
  <r>
    <d v="2023-08-12T00:00:00"/>
    <s v="ORD101869"/>
    <s v="CUST4598"/>
    <x v="6"/>
    <x v="2"/>
    <s v="Electronics"/>
    <x v="14"/>
    <n v="4"/>
    <n v="26983.29"/>
    <n v="5"/>
    <x v="3"/>
    <x v="2"/>
    <x v="4"/>
    <x v="0"/>
    <x v="0"/>
    <m/>
    <m/>
    <m/>
  </r>
  <r>
    <d v="2022-07-22T00:00:00"/>
    <s v="ORD105663"/>
    <s v="CUST3083"/>
    <x v="6"/>
    <x v="3"/>
    <s v="Electrnics"/>
    <x v="12"/>
    <n v="2"/>
    <n v="27594.03"/>
    <m/>
    <x v="1"/>
    <x v="1"/>
    <x v="1"/>
    <x v="0"/>
    <x v="0"/>
    <m/>
    <m/>
    <m/>
  </r>
  <r>
    <d v="2022-04-18T00:00:00"/>
    <s v="ORD106572"/>
    <s v="CUST8894"/>
    <x v="6"/>
    <x v="2"/>
    <s v="Electronics"/>
    <x v="4"/>
    <n v="6"/>
    <n v="33265.46"/>
    <n v="20"/>
    <x v="2"/>
    <x v="0"/>
    <x v="0"/>
    <x v="0"/>
    <x v="0"/>
    <m/>
    <m/>
    <m/>
  </r>
  <r>
    <d v="2022-01-14T00:00:00"/>
    <s v="ORD105930"/>
    <s v="CUST8430"/>
    <x v="4"/>
    <x v="0"/>
    <s v="Clothing"/>
    <x v="13"/>
    <n v="3"/>
    <n v="11720.7"/>
    <n v="5"/>
    <x v="1"/>
    <x v="2"/>
    <x v="6"/>
    <x v="0"/>
    <x v="0"/>
    <m/>
    <m/>
    <m/>
  </r>
  <r>
    <d v="2022-10-01T00:00:00"/>
    <s v="ORD108460"/>
    <s v="CUST3963"/>
    <x v="1"/>
    <x v="0"/>
    <s v="Furnture"/>
    <x v="10"/>
    <n v="6"/>
    <n v="34425.07"/>
    <n v="5"/>
    <x v="1"/>
    <x v="1"/>
    <x v="0"/>
    <x v="1"/>
    <x v="2595"/>
    <m/>
    <m/>
    <m/>
  </r>
  <r>
    <d v="2022-10-01T00:00:00"/>
    <s v="ORD100755"/>
    <s v="CUST3253"/>
    <x v="0"/>
    <x v="1"/>
    <s v="Electrnics"/>
    <x v="6"/>
    <n v="8"/>
    <n v="14624.97"/>
    <n v="5"/>
    <x v="3"/>
    <x v="2"/>
    <x v="7"/>
    <x v="2"/>
    <x v="2596"/>
    <m/>
    <m/>
    <m/>
  </r>
  <r>
    <d v="2022-10-25T00:00:00"/>
    <s v="ORD107566"/>
    <s v="CUST3152"/>
    <x v="4"/>
    <x v="0"/>
    <s v="Furnture"/>
    <x v="13"/>
    <n v="10"/>
    <n v="45348.04"/>
    <n v="0"/>
    <x v="2"/>
    <x v="4"/>
    <x v="6"/>
    <x v="0"/>
    <x v="0"/>
    <m/>
    <m/>
    <m/>
  </r>
  <r>
    <d v="2022-08-18T00:00:00"/>
    <s v="ORD109754"/>
    <s v="CUST4645"/>
    <x v="0"/>
    <x v="1"/>
    <s v="Clothing"/>
    <x v="2"/>
    <n v="3"/>
    <n v="32708.23"/>
    <n v="10"/>
    <x v="3"/>
    <x v="5"/>
    <x v="6"/>
    <x v="0"/>
    <x v="0"/>
    <m/>
    <m/>
    <m/>
  </r>
  <r>
    <d v="2022-09-30T00:00:00"/>
    <s v="ORD104050"/>
    <s v="CUST4545"/>
    <x v="1"/>
    <x v="2"/>
    <s v="Electronics"/>
    <x v="14"/>
    <n v="6"/>
    <n v="19478.78"/>
    <n v="5"/>
    <x v="2"/>
    <x v="4"/>
    <x v="7"/>
    <x v="0"/>
    <x v="0"/>
    <m/>
    <m/>
    <m/>
  </r>
  <r>
    <d v="2022-04-02T00:00:00"/>
    <s v="ORD109997"/>
    <s v="CUST1185"/>
    <x v="1"/>
    <x v="1"/>
    <s v="Furnture"/>
    <x v="10"/>
    <n v="3"/>
    <n v="15124.4"/>
    <n v="0"/>
    <x v="1"/>
    <x v="2"/>
    <x v="4"/>
    <x v="0"/>
    <x v="0"/>
    <m/>
    <m/>
    <m/>
  </r>
  <r>
    <d v="2022-09-06T00:00:00"/>
    <s v="ORD103836"/>
    <s v="CUST8302"/>
    <x v="6"/>
    <x v="1"/>
    <s v="Furniture"/>
    <x v="3"/>
    <n v="2"/>
    <n v="28086.639999999999"/>
    <n v="20"/>
    <x v="2"/>
    <x v="3"/>
    <x v="4"/>
    <x v="0"/>
    <x v="0"/>
    <m/>
    <m/>
    <m/>
  </r>
  <r>
    <d v="2023-11-24T00:00:00"/>
    <s v="ORD104386"/>
    <s v="CUST8587"/>
    <x v="4"/>
    <x v="3"/>
    <s v="Electrnics"/>
    <x v="9"/>
    <n v="2"/>
    <n v="28803.58"/>
    <n v="20"/>
    <x v="3"/>
    <x v="5"/>
    <x v="3"/>
    <x v="0"/>
    <x v="0"/>
    <m/>
    <m/>
    <m/>
  </r>
  <r>
    <d v="2022-10-01T00:00:00"/>
    <s v="ORD106872"/>
    <s v="CUST4778"/>
    <x v="7"/>
    <x v="0"/>
    <s v="Clothing"/>
    <x v="13"/>
    <n v="3"/>
    <n v="15988.79"/>
    <n v="20"/>
    <x v="2"/>
    <x v="4"/>
    <x v="3"/>
    <x v="1"/>
    <x v="2597"/>
    <m/>
    <m/>
    <m/>
  </r>
  <r>
    <d v="2023-03-15T00:00:00"/>
    <s v="ORD102118"/>
    <s v="CUST7893"/>
    <x v="7"/>
    <x v="2"/>
    <s v="Electrnics"/>
    <x v="0"/>
    <n v="1"/>
    <n v="17295.580000000002"/>
    <m/>
    <x v="2"/>
    <x v="5"/>
    <x v="6"/>
    <x v="2"/>
    <x v="0"/>
    <m/>
    <m/>
    <m/>
  </r>
  <r>
    <d v="2022-02-04T00:00:00"/>
    <s v="ORD110594"/>
    <s v="CUST8032"/>
    <x v="6"/>
    <x v="1"/>
    <s v="Furniture"/>
    <x v="0"/>
    <n v="2"/>
    <n v="38794.31"/>
    <n v="15"/>
    <x v="2"/>
    <x v="5"/>
    <x v="6"/>
    <x v="0"/>
    <x v="0"/>
    <m/>
    <m/>
    <m/>
  </r>
  <r>
    <d v="2022-10-01T00:00:00"/>
    <s v="ORD100729"/>
    <s v="CUST7465"/>
    <x v="1"/>
    <x v="0"/>
    <s v="Electrnics"/>
    <x v="8"/>
    <n v="8"/>
    <n v="15459.76"/>
    <n v="20"/>
    <x v="0"/>
    <x v="4"/>
    <x v="1"/>
    <x v="2"/>
    <x v="2598"/>
    <m/>
    <m/>
    <m/>
  </r>
  <r>
    <d v="2023-01-27T00:00:00"/>
    <s v="ORD100501"/>
    <s v="CUST7366"/>
    <x v="1"/>
    <x v="1"/>
    <s v="Clothing"/>
    <x v="6"/>
    <n v="5"/>
    <n v="47784.72"/>
    <n v="10"/>
    <x v="3"/>
    <x v="4"/>
    <x v="3"/>
    <x v="0"/>
    <x v="0"/>
    <m/>
    <m/>
    <m/>
  </r>
  <r>
    <d v="2022-10-01T00:00:00"/>
    <s v="ORD106372"/>
    <s v="CUST9382"/>
    <x v="7"/>
    <x v="1"/>
    <s v="Electrnics"/>
    <x v="7"/>
    <n v="9"/>
    <n v="32742.63"/>
    <n v="0"/>
    <x v="1"/>
    <x v="3"/>
    <x v="1"/>
    <x v="1"/>
    <x v="2599"/>
    <m/>
    <m/>
    <m/>
  </r>
  <r>
    <d v="2022-05-14T00:00:00"/>
    <s v="ORD100643"/>
    <s v="CUST8802"/>
    <x v="6"/>
    <x v="0"/>
    <s v="Electrnics"/>
    <x v="8"/>
    <n v="2"/>
    <n v="18527.78"/>
    <n v="20"/>
    <x v="2"/>
    <x v="1"/>
    <x v="6"/>
    <x v="0"/>
    <x v="0"/>
    <m/>
    <m/>
    <m/>
  </r>
  <r>
    <d v="2022-07-22T00:00:00"/>
    <s v="ORD108299"/>
    <s v="CUST5336"/>
    <x v="0"/>
    <x v="2"/>
    <s v="Furnture"/>
    <x v="11"/>
    <n v="8"/>
    <n v="31169.72"/>
    <m/>
    <x v="2"/>
    <x v="1"/>
    <x v="0"/>
    <x v="1"/>
    <x v="0"/>
    <m/>
    <m/>
    <m/>
  </r>
  <r>
    <d v="2023-07-28T00:00:00"/>
    <s v="ORD101539"/>
    <s v="CUST6375"/>
    <x v="5"/>
    <x v="1"/>
    <s v="Furnture"/>
    <x v="1"/>
    <n v="1"/>
    <n v="4539.07"/>
    <n v="20"/>
    <x v="3"/>
    <x v="2"/>
    <x v="4"/>
    <x v="0"/>
    <x v="0"/>
    <m/>
    <m/>
    <m/>
  </r>
  <r>
    <d v="2022-07-29T00:00:00"/>
    <s v="ORD108594"/>
    <s v="CUST3841"/>
    <x v="7"/>
    <x v="1"/>
    <s v="Electrnics"/>
    <x v="1"/>
    <n v="1"/>
    <n v="588.53"/>
    <n v="15"/>
    <x v="0"/>
    <x v="2"/>
    <x v="3"/>
    <x v="0"/>
    <x v="0"/>
    <m/>
    <m/>
    <m/>
  </r>
  <r>
    <d v="2023-07-07T00:00:00"/>
    <s v="ORD101211"/>
    <s v="CUST3691"/>
    <x v="2"/>
    <x v="2"/>
    <s v="Electrnics"/>
    <x v="13"/>
    <n v="9"/>
    <n v="45923.1"/>
    <m/>
    <x v="3"/>
    <x v="1"/>
    <x v="5"/>
    <x v="1"/>
    <x v="0"/>
    <m/>
    <m/>
    <m/>
  </r>
  <r>
    <d v="2022-10-01T00:00:00"/>
    <s v="ORD108931"/>
    <s v="CUST7606"/>
    <x v="3"/>
    <x v="1"/>
    <s v="Electrnics"/>
    <x v="13"/>
    <n v="3"/>
    <n v="30996.32"/>
    <n v="20"/>
    <x v="1"/>
    <x v="3"/>
    <x v="5"/>
    <x v="2"/>
    <x v="2600"/>
    <m/>
    <m/>
    <m/>
  </r>
  <r>
    <d v="2022-10-01T00:00:00"/>
    <s v="ORD111027"/>
    <s v="CUST6234"/>
    <x v="0"/>
    <x v="3"/>
    <s v="Furniture"/>
    <x v="3"/>
    <n v="7"/>
    <n v="4461.1499999999996"/>
    <n v="5"/>
    <x v="0"/>
    <x v="3"/>
    <x v="6"/>
    <x v="1"/>
    <x v="2601"/>
    <m/>
    <m/>
    <m/>
  </r>
  <r>
    <d v="2022-10-01T00:00:00"/>
    <s v="ORD100672"/>
    <s v="CUST6477"/>
    <x v="5"/>
    <x v="3"/>
    <s v="Electronics"/>
    <x v="11"/>
    <n v="2"/>
    <n v="23731.47"/>
    <n v="10"/>
    <x v="0"/>
    <x v="3"/>
    <x v="7"/>
    <x v="2"/>
    <x v="2602"/>
    <m/>
    <m/>
    <m/>
  </r>
  <r>
    <d v="2022-09-09T00:00:00"/>
    <s v="ORD104915"/>
    <s v="CUST9476"/>
    <x v="7"/>
    <x v="1"/>
    <s v="Clothing"/>
    <x v="8"/>
    <n v="4"/>
    <n v="18813.310000000001"/>
    <n v="5"/>
    <x v="0"/>
    <x v="4"/>
    <x v="5"/>
    <x v="0"/>
    <x v="0"/>
    <m/>
    <m/>
    <m/>
  </r>
  <r>
    <d v="2022-11-05T00:00:00"/>
    <s v="ORD106106"/>
    <s v="CUST5459"/>
    <x v="7"/>
    <x v="1"/>
    <s v="Electronics"/>
    <x v="11"/>
    <n v="8"/>
    <n v="9562.2000000000007"/>
    <n v="15"/>
    <x v="1"/>
    <x v="2"/>
    <x v="1"/>
    <x v="0"/>
    <x v="0"/>
    <m/>
    <m/>
    <m/>
  </r>
  <r>
    <d v="2023-07-20T00:00:00"/>
    <s v="ORD106366"/>
    <s v="CUST4086"/>
    <x v="2"/>
    <x v="1"/>
    <s v="Furniture"/>
    <x v="0"/>
    <n v="7"/>
    <n v="4023.3"/>
    <n v="20"/>
    <x v="1"/>
    <x v="3"/>
    <x v="6"/>
    <x v="0"/>
    <x v="0"/>
    <m/>
    <m/>
    <m/>
  </r>
  <r>
    <d v="2023-09-17T00:00:00"/>
    <s v="ORD103377"/>
    <s v="CUST4838"/>
    <x v="6"/>
    <x v="1"/>
    <s v="Furniture"/>
    <x v="7"/>
    <n v="7"/>
    <n v="16878.11"/>
    <n v="5"/>
    <x v="1"/>
    <x v="2"/>
    <x v="5"/>
    <x v="0"/>
    <x v="0"/>
    <m/>
    <m/>
    <m/>
  </r>
  <r>
    <d v="2022-06-27T00:00:00"/>
    <s v="ORD104476"/>
    <s v="CUST2049"/>
    <x v="1"/>
    <x v="1"/>
    <s v="Furniture"/>
    <x v="0"/>
    <n v="8"/>
    <n v="9865.09"/>
    <n v="10"/>
    <x v="2"/>
    <x v="4"/>
    <x v="1"/>
    <x v="0"/>
    <x v="0"/>
    <m/>
    <m/>
    <m/>
  </r>
  <r>
    <d v="2022-10-01T00:00:00"/>
    <s v="ORD105615"/>
    <s v="CUST2052"/>
    <x v="2"/>
    <x v="3"/>
    <s v="Electrnics"/>
    <x v="12"/>
    <n v="6"/>
    <n v="27821.52"/>
    <n v="10"/>
    <x v="3"/>
    <x v="3"/>
    <x v="3"/>
    <x v="1"/>
    <x v="2603"/>
    <m/>
    <m/>
    <m/>
  </r>
  <r>
    <d v="2022-02-24T00:00:00"/>
    <s v="ORD110631"/>
    <s v="CUST4848"/>
    <x v="1"/>
    <x v="1"/>
    <s v="Electrnics"/>
    <x v="12"/>
    <n v="5"/>
    <n v="34965.730000000003"/>
    <m/>
    <x v="2"/>
    <x v="5"/>
    <x v="2"/>
    <x v="0"/>
    <x v="0"/>
    <m/>
    <m/>
    <m/>
  </r>
  <r>
    <d v="2022-10-01T00:00:00"/>
    <s v="ORD101464"/>
    <s v="CUST8036"/>
    <x v="5"/>
    <x v="0"/>
    <s v="Electrnics"/>
    <x v="7"/>
    <n v="1"/>
    <n v="10307.64"/>
    <n v="20"/>
    <x v="0"/>
    <x v="3"/>
    <x v="7"/>
    <x v="1"/>
    <x v="2604"/>
    <m/>
    <m/>
    <m/>
  </r>
  <r>
    <d v="2023-09-14T00:00:00"/>
    <s v="ORD104745"/>
    <s v="CUST4750"/>
    <x v="1"/>
    <x v="3"/>
    <s v="Furniture"/>
    <x v="7"/>
    <n v="7"/>
    <n v="161.02000000000001"/>
    <n v="15"/>
    <x v="2"/>
    <x v="2"/>
    <x v="6"/>
    <x v="0"/>
    <x v="0"/>
    <m/>
    <m/>
    <m/>
  </r>
  <r>
    <d v="2022-12-22T00:00:00"/>
    <s v="ORD110790"/>
    <s v="CUST4716"/>
    <x v="1"/>
    <x v="3"/>
    <s v="Electrnics"/>
    <x v="0"/>
    <n v="2"/>
    <n v="44039.87"/>
    <m/>
    <x v="0"/>
    <x v="2"/>
    <x v="1"/>
    <x v="2"/>
    <x v="0"/>
    <m/>
    <m/>
    <m/>
  </r>
  <r>
    <d v="2023-01-04T00:00:00"/>
    <s v="ORD101192"/>
    <s v="CUST6850"/>
    <x v="1"/>
    <x v="1"/>
    <s v="Furniture"/>
    <x v="12"/>
    <n v="7"/>
    <n v="17244.3"/>
    <n v="0"/>
    <x v="2"/>
    <x v="4"/>
    <x v="1"/>
    <x v="0"/>
    <x v="0"/>
    <m/>
    <m/>
    <m/>
  </r>
  <r>
    <d v="2022-01-18T00:00:00"/>
    <s v="ORD103793"/>
    <s v="CUST7299"/>
    <x v="6"/>
    <x v="2"/>
    <s v="Clothing"/>
    <x v="2"/>
    <n v="3"/>
    <n v="20954.259999999998"/>
    <n v="10"/>
    <x v="3"/>
    <x v="2"/>
    <x v="2"/>
    <x v="0"/>
    <x v="0"/>
    <m/>
    <m/>
    <m/>
  </r>
  <r>
    <d v="2023-12-27T00:00:00"/>
    <s v="ORD101872"/>
    <s v="CUST9613"/>
    <x v="1"/>
    <x v="1"/>
    <s v="Clothing"/>
    <x v="5"/>
    <n v="1"/>
    <n v="28664.9"/>
    <n v="5"/>
    <x v="2"/>
    <x v="2"/>
    <x v="7"/>
    <x v="0"/>
    <x v="0"/>
    <m/>
    <m/>
    <m/>
  </r>
  <r>
    <d v="2023-08-18T00:00:00"/>
    <s v="ORD103590"/>
    <s v="CUST4487"/>
    <x v="6"/>
    <x v="3"/>
    <s v="Clothing"/>
    <x v="2"/>
    <n v="8"/>
    <n v="20417.580000000002"/>
    <n v="20"/>
    <x v="3"/>
    <x v="4"/>
    <x v="4"/>
    <x v="0"/>
    <x v="0"/>
    <m/>
    <m/>
    <m/>
  </r>
  <r>
    <d v="2023-09-26T00:00:00"/>
    <s v="ORD103158"/>
    <s v="CUST3216"/>
    <x v="6"/>
    <x v="1"/>
    <s v="Electronics"/>
    <x v="11"/>
    <n v="4"/>
    <n v="9510.75"/>
    <n v="0"/>
    <x v="3"/>
    <x v="3"/>
    <x v="3"/>
    <x v="0"/>
    <x v="0"/>
    <m/>
    <m/>
    <m/>
  </r>
  <r>
    <d v="2023-04-26T00:00:00"/>
    <s v="ORD109773"/>
    <s v="CUST9072"/>
    <x v="7"/>
    <x v="3"/>
    <s v="Furniture"/>
    <x v="12"/>
    <n v="4"/>
    <n v="4671.74"/>
    <m/>
    <x v="2"/>
    <x v="5"/>
    <x v="3"/>
    <x v="0"/>
    <x v="0"/>
    <m/>
    <m/>
    <m/>
  </r>
  <r>
    <d v="2022-01-04T00:00:00"/>
    <s v="ORD100505"/>
    <s v="CUST7298"/>
    <x v="0"/>
    <x v="1"/>
    <s v="Furnture"/>
    <x v="4"/>
    <n v="10"/>
    <n v="26811.67"/>
    <n v="10"/>
    <x v="1"/>
    <x v="5"/>
    <x v="4"/>
    <x v="0"/>
    <x v="0"/>
    <m/>
    <m/>
    <m/>
  </r>
  <r>
    <d v="2023-10-16T00:00:00"/>
    <s v="ORD100243"/>
    <s v="CUST2163"/>
    <x v="2"/>
    <x v="2"/>
    <s v="Furniture"/>
    <x v="10"/>
    <n v="6"/>
    <n v="6685.95"/>
    <n v="20"/>
    <x v="2"/>
    <x v="3"/>
    <x v="2"/>
    <x v="0"/>
    <x v="0"/>
    <m/>
    <m/>
    <m/>
  </r>
  <r>
    <d v="2022-10-01T00:00:00"/>
    <s v="ORD105678"/>
    <s v="CUST4733"/>
    <x v="3"/>
    <x v="1"/>
    <s v="Furnture"/>
    <x v="5"/>
    <n v="10"/>
    <n v="11096.66"/>
    <n v="15"/>
    <x v="1"/>
    <x v="1"/>
    <x v="1"/>
    <x v="2"/>
    <x v="2605"/>
    <m/>
    <m/>
    <m/>
  </r>
  <r>
    <d v="2023-01-10T00:00:00"/>
    <s v="ORD100506"/>
    <s v="CUST9759"/>
    <x v="1"/>
    <x v="1"/>
    <s v="Electronics"/>
    <x v="14"/>
    <n v="8"/>
    <n v="38046.61"/>
    <n v="10"/>
    <x v="3"/>
    <x v="2"/>
    <x v="1"/>
    <x v="0"/>
    <x v="0"/>
    <m/>
    <m/>
    <m/>
  </r>
  <r>
    <d v="2023-04-26T00:00:00"/>
    <s v="ORD109896"/>
    <s v="CUST1200"/>
    <x v="3"/>
    <x v="3"/>
    <s v="Furnture"/>
    <x v="4"/>
    <n v="6"/>
    <n v="8023.25"/>
    <n v="5"/>
    <x v="3"/>
    <x v="5"/>
    <x v="3"/>
    <x v="0"/>
    <x v="0"/>
    <m/>
    <m/>
    <m/>
  </r>
  <r>
    <d v="2023-03-30T00:00:00"/>
    <s v="ORD108973"/>
    <s v="CUST1354"/>
    <x v="3"/>
    <x v="1"/>
    <s v="Electrnics"/>
    <x v="10"/>
    <n v="9"/>
    <n v="36353.769999999997"/>
    <n v="20"/>
    <x v="2"/>
    <x v="4"/>
    <x v="0"/>
    <x v="0"/>
    <x v="0"/>
    <m/>
    <m/>
    <m/>
  </r>
  <r>
    <d v="2022-07-11T00:00:00"/>
    <s v="ORD111317"/>
    <s v="CUST7254"/>
    <x v="4"/>
    <x v="1"/>
    <s v="Furnture"/>
    <x v="5"/>
    <n v="10"/>
    <n v="20789.04"/>
    <n v="15"/>
    <x v="1"/>
    <x v="1"/>
    <x v="0"/>
    <x v="0"/>
    <x v="0"/>
    <m/>
    <m/>
    <m/>
  </r>
  <r>
    <d v="2022-12-10T00:00:00"/>
    <s v="ORD104717"/>
    <s v="CUST6115"/>
    <x v="3"/>
    <x v="1"/>
    <s v="Electrnics"/>
    <x v="9"/>
    <n v="10"/>
    <n v="34525.25"/>
    <n v="10"/>
    <x v="1"/>
    <x v="4"/>
    <x v="3"/>
    <x v="0"/>
    <x v="0"/>
    <m/>
    <m/>
    <m/>
  </r>
  <r>
    <d v="2023-03-22T00:00:00"/>
    <s v="ORD106222"/>
    <s v="CUST3526"/>
    <x v="7"/>
    <x v="3"/>
    <s v="Electronics"/>
    <x v="14"/>
    <n v="6"/>
    <n v="6867.34"/>
    <m/>
    <x v="0"/>
    <x v="0"/>
    <x v="0"/>
    <x v="1"/>
    <x v="0"/>
    <m/>
    <m/>
    <m/>
  </r>
  <r>
    <d v="2022-10-01T00:00:00"/>
    <s v="ORD109756"/>
    <s v="CUST1686"/>
    <x v="2"/>
    <x v="0"/>
    <s v="Electrnics"/>
    <x v="1"/>
    <n v="4"/>
    <n v="7164.9"/>
    <n v="5"/>
    <x v="3"/>
    <x v="5"/>
    <x v="4"/>
    <x v="1"/>
    <x v="2606"/>
    <m/>
    <m/>
    <m/>
  </r>
  <r>
    <d v="2022-05-19T00:00:00"/>
    <s v="ORD111340"/>
    <s v="CUST5121"/>
    <x v="5"/>
    <x v="2"/>
    <s v="Electronics"/>
    <x v="11"/>
    <n v="6"/>
    <n v="20901.52"/>
    <n v="0"/>
    <x v="3"/>
    <x v="2"/>
    <x v="5"/>
    <x v="0"/>
    <x v="0"/>
    <m/>
    <m/>
    <m/>
  </r>
  <r>
    <d v="2022-10-01T00:00:00"/>
    <s v="ORD107362"/>
    <s v="CUST3847"/>
    <x v="2"/>
    <x v="0"/>
    <s v="Electronics"/>
    <x v="11"/>
    <n v="9"/>
    <n v="3906.07"/>
    <n v="5"/>
    <x v="2"/>
    <x v="1"/>
    <x v="3"/>
    <x v="1"/>
    <x v="2607"/>
    <m/>
    <m/>
    <m/>
  </r>
  <r>
    <d v="2022-12-03T00:00:00"/>
    <s v="ORD101773"/>
    <s v="CUST1024"/>
    <x v="6"/>
    <x v="3"/>
    <s v="Electronics"/>
    <x v="1"/>
    <n v="1"/>
    <n v="3141.88"/>
    <n v="0"/>
    <x v="2"/>
    <x v="2"/>
    <x v="4"/>
    <x v="0"/>
    <x v="0"/>
    <m/>
    <m/>
    <m/>
  </r>
  <r>
    <d v="2022-10-01T00:00:00"/>
    <s v="ORD110186"/>
    <s v="CUST4109"/>
    <x v="0"/>
    <x v="0"/>
    <s v="Furnture"/>
    <x v="3"/>
    <n v="3"/>
    <n v="6851.27"/>
    <n v="5"/>
    <x v="1"/>
    <x v="0"/>
    <x v="0"/>
    <x v="2"/>
    <x v="2608"/>
    <m/>
    <m/>
    <m/>
  </r>
  <r>
    <d v="2023-11-10T00:00:00"/>
    <s v="ORD103010"/>
    <s v="CUST6307"/>
    <x v="2"/>
    <x v="1"/>
    <s v="Furnture"/>
    <x v="11"/>
    <n v="5"/>
    <n v="45342.58"/>
    <n v="5"/>
    <x v="0"/>
    <x v="4"/>
    <x v="6"/>
    <x v="0"/>
    <x v="0"/>
    <m/>
    <m/>
    <m/>
  </r>
  <r>
    <d v="2022-10-01T00:00:00"/>
    <s v="ORD107233"/>
    <s v="CUST4148"/>
    <x v="4"/>
    <x v="3"/>
    <s v="Furnture"/>
    <x v="2"/>
    <n v="3"/>
    <n v="20068.3"/>
    <n v="10"/>
    <x v="3"/>
    <x v="1"/>
    <x v="2"/>
    <x v="2"/>
    <x v="2609"/>
    <m/>
    <m/>
    <m/>
  </r>
  <r>
    <d v="2022-11-24T00:00:00"/>
    <s v="ORD109886"/>
    <s v="CUST5864"/>
    <x v="1"/>
    <x v="1"/>
    <s v="Clothing"/>
    <x v="8"/>
    <n v="2"/>
    <n v="22872.02"/>
    <n v="15"/>
    <x v="1"/>
    <x v="1"/>
    <x v="7"/>
    <x v="0"/>
    <x v="0"/>
    <m/>
    <m/>
    <m/>
  </r>
  <r>
    <d v="2022-10-01T00:00:00"/>
    <s v="ORD100797"/>
    <s v="CUST9723"/>
    <x v="4"/>
    <x v="3"/>
    <s v="Electrnics"/>
    <x v="0"/>
    <n v="8"/>
    <n v="37561.32"/>
    <n v="15"/>
    <x v="2"/>
    <x v="4"/>
    <x v="4"/>
    <x v="1"/>
    <x v="2610"/>
    <m/>
    <m/>
    <m/>
  </r>
  <r>
    <d v="2022-04-17T00:00:00"/>
    <s v="ORD103618"/>
    <s v="CUST4730"/>
    <x v="3"/>
    <x v="0"/>
    <s v="Clothing"/>
    <x v="13"/>
    <n v="4"/>
    <n v="27899.200000000001"/>
    <m/>
    <x v="3"/>
    <x v="2"/>
    <x v="2"/>
    <x v="1"/>
    <x v="0"/>
    <m/>
    <m/>
    <m/>
  </r>
  <r>
    <d v="2022-10-01T00:00:00"/>
    <s v="ORD102381"/>
    <s v="CUST1187"/>
    <x v="6"/>
    <x v="1"/>
    <s v="Furnture"/>
    <x v="4"/>
    <n v="9"/>
    <n v="24136"/>
    <n v="15"/>
    <x v="1"/>
    <x v="4"/>
    <x v="0"/>
    <x v="2"/>
    <x v="2611"/>
    <m/>
    <m/>
    <m/>
  </r>
  <r>
    <d v="2022-01-16T00:00:00"/>
    <s v="ORD102829"/>
    <s v="CUST5819"/>
    <x v="5"/>
    <x v="3"/>
    <s v="Electronics"/>
    <x v="1"/>
    <n v="2"/>
    <n v="44250.28"/>
    <n v="10"/>
    <x v="0"/>
    <x v="1"/>
    <x v="2"/>
    <x v="0"/>
    <x v="0"/>
    <m/>
    <m/>
    <m/>
  </r>
  <r>
    <d v="2023-10-19T00:00:00"/>
    <s v="ORD110519"/>
    <s v="CUST7707"/>
    <x v="6"/>
    <x v="3"/>
    <s v="Electronics"/>
    <x v="14"/>
    <n v="7"/>
    <n v="22399.09"/>
    <n v="0"/>
    <x v="3"/>
    <x v="0"/>
    <x v="7"/>
    <x v="0"/>
    <x v="0"/>
    <m/>
    <m/>
    <m/>
  </r>
  <r>
    <d v="2022-10-01T00:00:00"/>
    <s v="ORD111274"/>
    <s v="CUST6751"/>
    <x v="3"/>
    <x v="1"/>
    <s v="Furnture"/>
    <x v="1"/>
    <n v="1"/>
    <n v="7464.03"/>
    <n v="0"/>
    <x v="0"/>
    <x v="0"/>
    <x v="6"/>
    <x v="1"/>
    <x v="2612"/>
    <m/>
    <m/>
    <m/>
  </r>
  <r>
    <d v="2022-02-02T00:00:00"/>
    <s v="ORD110576"/>
    <s v="CUST9903"/>
    <x v="7"/>
    <x v="3"/>
    <s v="Clothing"/>
    <x v="8"/>
    <n v="10"/>
    <n v="33664.36"/>
    <n v="5"/>
    <x v="3"/>
    <x v="4"/>
    <x v="5"/>
    <x v="0"/>
    <x v="0"/>
    <m/>
    <m/>
    <m/>
  </r>
  <r>
    <d v="2022-10-01T00:00:00"/>
    <s v="ORD104633"/>
    <s v="CUST1136"/>
    <x v="2"/>
    <x v="1"/>
    <s v="Furniture"/>
    <x v="3"/>
    <n v="1"/>
    <n v="41860.85"/>
    <n v="0"/>
    <x v="3"/>
    <x v="4"/>
    <x v="4"/>
    <x v="1"/>
    <x v="2613"/>
    <m/>
    <m/>
    <m/>
  </r>
  <r>
    <d v="2023-03-07T00:00:00"/>
    <s v="ORD100312"/>
    <s v="CUST2654"/>
    <x v="5"/>
    <x v="3"/>
    <s v="Electronics"/>
    <x v="1"/>
    <n v="10"/>
    <n v="35066.239999999998"/>
    <n v="15"/>
    <x v="0"/>
    <x v="1"/>
    <x v="3"/>
    <x v="0"/>
    <x v="0"/>
    <m/>
    <m/>
    <m/>
  </r>
  <r>
    <d v="2023-01-28T00:00:00"/>
    <s v="ORD100746"/>
    <s v="CUST5593"/>
    <x v="6"/>
    <x v="1"/>
    <s v="Furniture"/>
    <x v="0"/>
    <n v="5"/>
    <n v="33330.04"/>
    <m/>
    <x v="0"/>
    <x v="5"/>
    <x v="2"/>
    <x v="0"/>
    <x v="0"/>
    <m/>
    <m/>
    <m/>
  </r>
  <r>
    <d v="2022-01-07T00:00:00"/>
    <s v="ORD103569"/>
    <s v="CUST1089"/>
    <x v="0"/>
    <x v="0"/>
    <s v="Electronics"/>
    <x v="11"/>
    <n v="9"/>
    <n v="12596.02"/>
    <n v="20"/>
    <x v="1"/>
    <x v="3"/>
    <x v="5"/>
    <x v="0"/>
    <x v="0"/>
    <m/>
    <m/>
    <m/>
  </r>
  <r>
    <d v="2022-10-01T00:00:00"/>
    <s v="ORD100790"/>
    <s v="CUST5596"/>
    <x v="1"/>
    <x v="1"/>
    <s v="Electronics"/>
    <x v="1"/>
    <n v="7"/>
    <n v="12423.73"/>
    <n v="0"/>
    <x v="3"/>
    <x v="0"/>
    <x v="1"/>
    <x v="2"/>
    <x v="2614"/>
    <m/>
    <m/>
    <m/>
  </r>
  <r>
    <d v="2022-10-01T00:00:00"/>
    <s v="ORD102476"/>
    <s v="CUST7622"/>
    <x v="2"/>
    <x v="1"/>
    <s v="Electrnics"/>
    <x v="13"/>
    <n v="3"/>
    <n v="6457"/>
    <n v="0"/>
    <x v="3"/>
    <x v="2"/>
    <x v="4"/>
    <x v="2"/>
    <x v="2615"/>
    <m/>
    <m/>
    <m/>
  </r>
  <r>
    <d v="2022-09-08T00:00:00"/>
    <s v="ORD106120"/>
    <s v="CUST9818"/>
    <x v="7"/>
    <x v="0"/>
    <s v="Electrnics"/>
    <x v="8"/>
    <n v="8"/>
    <n v="17308.240000000002"/>
    <n v="20"/>
    <x v="2"/>
    <x v="3"/>
    <x v="7"/>
    <x v="0"/>
    <x v="0"/>
    <m/>
    <m/>
    <m/>
  </r>
  <r>
    <d v="2022-01-31T00:00:00"/>
    <s v="ORD110242"/>
    <s v="CUST7288"/>
    <x v="4"/>
    <x v="3"/>
    <s v="Electronics"/>
    <x v="9"/>
    <n v="9"/>
    <n v="11984.8"/>
    <n v="5"/>
    <x v="1"/>
    <x v="4"/>
    <x v="2"/>
    <x v="0"/>
    <x v="0"/>
    <m/>
    <m/>
    <m/>
  </r>
  <r>
    <d v="2022-10-01T00:00:00"/>
    <s v="ORD102570"/>
    <s v="CUST5000"/>
    <x v="7"/>
    <x v="3"/>
    <s v="Electronics"/>
    <x v="11"/>
    <n v="7"/>
    <n v="36071.550000000003"/>
    <n v="5"/>
    <x v="2"/>
    <x v="1"/>
    <x v="1"/>
    <x v="1"/>
    <x v="2616"/>
    <m/>
    <m/>
    <m/>
  </r>
  <r>
    <d v="2023-07-29T00:00:00"/>
    <s v="ORD105753"/>
    <s v="CUST8963"/>
    <x v="2"/>
    <x v="0"/>
    <s v="Electronics"/>
    <x v="11"/>
    <n v="10"/>
    <n v="37313.360000000001"/>
    <n v="20"/>
    <x v="3"/>
    <x v="2"/>
    <x v="2"/>
    <x v="0"/>
    <x v="0"/>
    <m/>
    <m/>
    <m/>
  </r>
  <r>
    <d v="2022-01-10T00:00:00"/>
    <s v="ORD110943"/>
    <s v="CUST2820"/>
    <x v="3"/>
    <x v="1"/>
    <s v="Clothing"/>
    <x v="5"/>
    <n v="4"/>
    <n v="31532.75"/>
    <n v="15"/>
    <x v="2"/>
    <x v="1"/>
    <x v="5"/>
    <x v="0"/>
    <x v="0"/>
    <m/>
    <m/>
    <m/>
  </r>
  <r>
    <d v="2022-10-01T00:00:00"/>
    <s v="ORD110458"/>
    <s v="CUST4441"/>
    <x v="6"/>
    <x v="1"/>
    <s v="Electrnics"/>
    <x v="13"/>
    <n v="4"/>
    <n v="21853.02"/>
    <n v="20"/>
    <x v="3"/>
    <x v="2"/>
    <x v="3"/>
    <x v="1"/>
    <x v="2617"/>
    <m/>
    <m/>
    <m/>
  </r>
  <r>
    <d v="2022-02-11T00:00:00"/>
    <s v="ORD105599"/>
    <s v="CUST8456"/>
    <x v="5"/>
    <x v="1"/>
    <s v="Electrnics"/>
    <x v="14"/>
    <n v="9"/>
    <n v="27454.9"/>
    <n v="20"/>
    <x v="3"/>
    <x v="1"/>
    <x v="0"/>
    <x v="0"/>
    <x v="0"/>
    <m/>
    <m/>
    <m/>
  </r>
  <r>
    <d v="2023-08-16T00:00:00"/>
    <s v="ORD107688"/>
    <s v="CUST7973"/>
    <x v="0"/>
    <x v="3"/>
    <s v="Electronics"/>
    <x v="1"/>
    <n v="7"/>
    <n v="27195"/>
    <m/>
    <x v="1"/>
    <x v="3"/>
    <x v="6"/>
    <x v="2"/>
    <x v="0"/>
    <m/>
    <m/>
    <m/>
  </r>
  <r>
    <d v="2023-09-24T00:00:00"/>
    <s v="ORD104355"/>
    <s v="CUST5047"/>
    <x v="0"/>
    <x v="0"/>
    <s v="Clothing"/>
    <x v="13"/>
    <n v="6"/>
    <n v="3224.21"/>
    <n v="20"/>
    <x v="3"/>
    <x v="3"/>
    <x v="6"/>
    <x v="0"/>
    <x v="0"/>
    <m/>
    <m/>
    <m/>
  </r>
  <r>
    <d v="2022-10-01T00:00:00"/>
    <s v="ORD102163"/>
    <s v="CUST2575"/>
    <x v="2"/>
    <x v="1"/>
    <s v="Clothing"/>
    <x v="6"/>
    <n v="7"/>
    <n v="35471.08"/>
    <n v="5"/>
    <x v="2"/>
    <x v="0"/>
    <x v="1"/>
    <x v="2"/>
    <x v="2618"/>
    <m/>
    <m/>
    <m/>
  </r>
  <r>
    <d v="2023-03-22T00:00:00"/>
    <s v="ORD108887"/>
    <s v="CUST5492"/>
    <x v="6"/>
    <x v="3"/>
    <s v="Clothing"/>
    <x v="5"/>
    <n v="1"/>
    <n v="32193.24"/>
    <n v="0"/>
    <x v="3"/>
    <x v="2"/>
    <x v="0"/>
    <x v="0"/>
    <x v="0"/>
    <m/>
    <m/>
    <m/>
  </r>
  <r>
    <d v="2022-10-01T00:00:00"/>
    <s v="ORD111686"/>
    <s v="CUST5622"/>
    <x v="1"/>
    <x v="3"/>
    <s v="Clothing"/>
    <x v="8"/>
    <n v="6"/>
    <n v="15621.18"/>
    <n v="20"/>
    <x v="2"/>
    <x v="1"/>
    <x v="3"/>
    <x v="2"/>
    <x v="2619"/>
    <m/>
    <m/>
    <m/>
  </r>
  <r>
    <d v="2023-11-29T00:00:00"/>
    <s v="ORD100380"/>
    <s v="CUST8548"/>
    <x v="2"/>
    <x v="0"/>
    <s v="Clothing"/>
    <x v="2"/>
    <n v="2"/>
    <n v="12965.21"/>
    <n v="15"/>
    <x v="3"/>
    <x v="5"/>
    <x v="7"/>
    <x v="0"/>
    <x v="0"/>
    <m/>
    <m/>
    <m/>
  </r>
  <r>
    <d v="2022-08-24T00:00:00"/>
    <s v="ORD111009"/>
    <s v="CUST9035"/>
    <x v="1"/>
    <x v="2"/>
    <s v="Clothing"/>
    <x v="5"/>
    <n v="1"/>
    <n v="15645.17"/>
    <n v="5"/>
    <x v="3"/>
    <x v="5"/>
    <x v="0"/>
    <x v="0"/>
    <x v="0"/>
    <m/>
    <m/>
    <m/>
  </r>
  <r>
    <d v="2023-04-20T00:00:00"/>
    <s v="ORD101292"/>
    <s v="CUST4783"/>
    <x v="1"/>
    <x v="3"/>
    <s v="Electrnics"/>
    <x v="8"/>
    <n v="4"/>
    <n v="22518.639999999999"/>
    <n v="10"/>
    <x v="0"/>
    <x v="2"/>
    <x v="4"/>
    <x v="0"/>
    <x v="0"/>
    <m/>
    <m/>
    <m/>
  </r>
  <r>
    <d v="2023-02-25T00:00:00"/>
    <s v="ORD101912"/>
    <s v="CUST3494"/>
    <x v="6"/>
    <x v="3"/>
    <s v="Clothing"/>
    <x v="2"/>
    <n v="4"/>
    <n v="21451.59"/>
    <n v="15"/>
    <x v="2"/>
    <x v="4"/>
    <x v="6"/>
    <x v="0"/>
    <x v="0"/>
    <m/>
    <m/>
    <m/>
  </r>
  <r>
    <d v="2022-09-03T00:00:00"/>
    <s v="ORD111983"/>
    <s v="CUST1592"/>
    <x v="6"/>
    <x v="1"/>
    <s v="Clothing"/>
    <x v="5"/>
    <n v="8"/>
    <n v="21338.63"/>
    <m/>
    <x v="0"/>
    <x v="2"/>
    <x v="2"/>
    <x v="1"/>
    <x v="0"/>
    <m/>
    <m/>
    <m/>
  </r>
  <r>
    <d v="2022-10-01T00:00:00"/>
    <s v="ORD100599"/>
    <s v="CUST5068"/>
    <x v="1"/>
    <x v="3"/>
    <s v="Furniture"/>
    <x v="3"/>
    <n v="8"/>
    <n v="4378.3599999999997"/>
    <n v="15"/>
    <x v="3"/>
    <x v="3"/>
    <x v="6"/>
    <x v="1"/>
    <x v="2620"/>
    <m/>
    <m/>
    <m/>
  </r>
  <r>
    <d v="2022-10-01T00:00:00"/>
    <s v="ORD103892"/>
    <s v="CUST3078"/>
    <x v="0"/>
    <x v="1"/>
    <s v="Electrnics"/>
    <x v="14"/>
    <n v="3"/>
    <n v="31020.560000000001"/>
    <n v="5"/>
    <x v="1"/>
    <x v="2"/>
    <x v="6"/>
    <x v="1"/>
    <x v="2621"/>
    <m/>
    <m/>
    <m/>
  </r>
  <r>
    <d v="2022-04-18T00:00:00"/>
    <s v="ORD104141"/>
    <s v="CUST7823"/>
    <x v="4"/>
    <x v="1"/>
    <s v="Furnture"/>
    <x v="10"/>
    <n v="9"/>
    <n v="1370.22"/>
    <n v="20"/>
    <x v="0"/>
    <x v="1"/>
    <x v="1"/>
    <x v="0"/>
    <x v="0"/>
    <m/>
    <m/>
    <m/>
  </r>
  <r>
    <d v="2022-10-17T00:00:00"/>
    <s v="ORD105540"/>
    <s v="CUST5352"/>
    <x v="1"/>
    <x v="2"/>
    <s v="Electrnics"/>
    <x v="14"/>
    <n v="5"/>
    <n v="8272.36"/>
    <n v="5"/>
    <x v="1"/>
    <x v="5"/>
    <x v="0"/>
    <x v="0"/>
    <x v="0"/>
    <m/>
    <m/>
    <m/>
  </r>
  <r>
    <d v="2023-12-10T00:00:00"/>
    <s v="ORD101652"/>
    <s v="CUST3012"/>
    <x v="7"/>
    <x v="0"/>
    <s v="Electrnics"/>
    <x v="9"/>
    <n v="6"/>
    <n v="46647.45"/>
    <n v="0"/>
    <x v="2"/>
    <x v="4"/>
    <x v="2"/>
    <x v="0"/>
    <x v="0"/>
    <m/>
    <m/>
    <m/>
  </r>
  <r>
    <d v="2023-02-14T00:00:00"/>
    <s v="ORD110473"/>
    <s v="CUST3071"/>
    <x v="5"/>
    <x v="3"/>
    <s v="Clothing"/>
    <x v="5"/>
    <n v="9"/>
    <n v="35319.08"/>
    <n v="0"/>
    <x v="3"/>
    <x v="2"/>
    <x v="2"/>
    <x v="0"/>
    <x v="0"/>
    <m/>
    <m/>
    <m/>
  </r>
  <r>
    <d v="2023-09-28T00:00:00"/>
    <s v="ORD109538"/>
    <s v="CUST6143"/>
    <x v="0"/>
    <x v="3"/>
    <s v="Electronics"/>
    <x v="9"/>
    <n v="3"/>
    <n v="30673.66"/>
    <n v="10"/>
    <x v="1"/>
    <x v="2"/>
    <x v="7"/>
    <x v="0"/>
    <x v="0"/>
    <m/>
    <m/>
    <m/>
  </r>
  <r>
    <d v="2022-06-16T00:00:00"/>
    <s v="ORD101893"/>
    <s v="CUST1242"/>
    <x v="0"/>
    <x v="3"/>
    <s v="Electrnics"/>
    <x v="13"/>
    <n v="10"/>
    <n v="29109.58"/>
    <n v="20"/>
    <x v="0"/>
    <x v="5"/>
    <x v="2"/>
    <x v="0"/>
    <x v="0"/>
    <m/>
    <m/>
    <m/>
  </r>
  <r>
    <d v="2022-10-01T00:00:00"/>
    <s v="ORD101944"/>
    <s v="CUST7348"/>
    <x v="7"/>
    <x v="3"/>
    <s v="Electrnics"/>
    <x v="8"/>
    <n v="7"/>
    <n v="9072.1200000000008"/>
    <n v="10"/>
    <x v="2"/>
    <x v="0"/>
    <x v="5"/>
    <x v="1"/>
    <x v="2622"/>
    <m/>
    <m/>
    <m/>
  </r>
  <r>
    <d v="2022-10-01T00:00:00"/>
    <s v="ORD103395"/>
    <s v="CUST4460"/>
    <x v="1"/>
    <x v="0"/>
    <s v="Furnture"/>
    <x v="0"/>
    <n v="9"/>
    <n v="14668.86"/>
    <n v="10"/>
    <x v="2"/>
    <x v="5"/>
    <x v="2"/>
    <x v="2"/>
    <x v="2623"/>
    <m/>
    <m/>
    <m/>
  </r>
  <r>
    <d v="2022-10-01T00:00:00"/>
    <s v="ORD108074"/>
    <s v="CUST4249"/>
    <x v="3"/>
    <x v="2"/>
    <s v="Furniture"/>
    <x v="7"/>
    <n v="5"/>
    <n v="14217.91"/>
    <n v="20"/>
    <x v="0"/>
    <x v="2"/>
    <x v="0"/>
    <x v="1"/>
    <x v="2624"/>
    <m/>
    <m/>
    <m/>
  </r>
  <r>
    <d v="2022-10-01T00:00:00"/>
    <s v="ORD104362"/>
    <s v="CUST5366"/>
    <x v="5"/>
    <x v="0"/>
    <s v="Furniture"/>
    <x v="3"/>
    <n v="8"/>
    <n v="4002.81"/>
    <n v="10"/>
    <x v="0"/>
    <x v="2"/>
    <x v="5"/>
    <x v="1"/>
    <x v="2625"/>
    <m/>
    <m/>
    <m/>
  </r>
  <r>
    <d v="2022-10-01T00:00:00"/>
    <s v="ORD111817"/>
    <s v="CUST5372"/>
    <x v="4"/>
    <x v="1"/>
    <s v="Furniture"/>
    <x v="3"/>
    <n v="8"/>
    <n v="5638.27"/>
    <n v="10"/>
    <x v="0"/>
    <x v="4"/>
    <x v="6"/>
    <x v="2"/>
    <x v="2626"/>
    <m/>
    <m/>
    <m/>
  </r>
  <r>
    <d v="2022-10-01T00:00:00"/>
    <s v="ORD100375"/>
    <s v="CUST5693"/>
    <x v="2"/>
    <x v="3"/>
    <s v="Furnture"/>
    <x v="6"/>
    <n v="8"/>
    <n v="22004.71"/>
    <n v="5"/>
    <x v="1"/>
    <x v="2"/>
    <x v="1"/>
    <x v="1"/>
    <x v="2627"/>
    <m/>
    <m/>
    <m/>
  </r>
  <r>
    <d v="2023-08-13T00:00:00"/>
    <s v="ORD101966"/>
    <s v="CUST2538"/>
    <x v="5"/>
    <x v="1"/>
    <s v="Furniture"/>
    <x v="12"/>
    <n v="1"/>
    <n v="3356.41"/>
    <n v="20"/>
    <x v="3"/>
    <x v="2"/>
    <x v="2"/>
    <x v="0"/>
    <x v="0"/>
    <m/>
    <m/>
    <m/>
  </r>
  <r>
    <d v="2023-03-08T00:00:00"/>
    <s v="ORD103957"/>
    <s v="CUST2147"/>
    <x v="7"/>
    <x v="3"/>
    <s v="Electronics"/>
    <x v="11"/>
    <n v="5"/>
    <n v="25197.47"/>
    <n v="10"/>
    <x v="2"/>
    <x v="5"/>
    <x v="0"/>
    <x v="0"/>
    <x v="0"/>
    <m/>
    <m/>
    <m/>
  </r>
  <r>
    <d v="2022-06-24T00:00:00"/>
    <s v="ORD106195"/>
    <s v="CUST2100"/>
    <x v="0"/>
    <x v="1"/>
    <s v="Clothing"/>
    <x v="8"/>
    <n v="2"/>
    <n v="40784.589999999997"/>
    <n v="5"/>
    <x v="2"/>
    <x v="2"/>
    <x v="5"/>
    <x v="0"/>
    <x v="0"/>
    <m/>
    <m/>
    <m/>
  </r>
  <r>
    <d v="2022-10-01T00:00:00"/>
    <s v="ORD110615"/>
    <s v="CUST9780"/>
    <x v="6"/>
    <x v="0"/>
    <s v="Furniture"/>
    <x v="7"/>
    <n v="9"/>
    <n v="43938.11"/>
    <n v="0"/>
    <x v="1"/>
    <x v="2"/>
    <x v="2"/>
    <x v="2"/>
    <x v="2628"/>
    <m/>
    <m/>
    <m/>
  </r>
  <r>
    <d v="2022-10-01T00:00:00"/>
    <s v="ORD104423"/>
    <s v="CUST1121"/>
    <x v="3"/>
    <x v="3"/>
    <s v="Furnture"/>
    <x v="3"/>
    <n v="5"/>
    <n v="2914.75"/>
    <n v="5"/>
    <x v="0"/>
    <x v="1"/>
    <x v="5"/>
    <x v="2"/>
    <x v="2629"/>
    <m/>
    <m/>
    <m/>
  </r>
  <r>
    <d v="2022-10-01T00:00:00"/>
    <s v="ORD105351"/>
    <s v="CUST7173"/>
    <x v="3"/>
    <x v="1"/>
    <s v="Furniture"/>
    <x v="0"/>
    <n v="3"/>
    <n v="468.62"/>
    <n v="5"/>
    <x v="1"/>
    <x v="1"/>
    <x v="3"/>
    <x v="1"/>
    <x v="2630"/>
    <m/>
    <m/>
    <m/>
  </r>
  <r>
    <d v="2022-10-01T00:00:00"/>
    <s v="ORD105696"/>
    <s v="CUST8528"/>
    <x v="6"/>
    <x v="1"/>
    <s v="Furniture"/>
    <x v="0"/>
    <n v="1"/>
    <n v="48351.18"/>
    <n v="5"/>
    <x v="3"/>
    <x v="0"/>
    <x v="2"/>
    <x v="2"/>
    <x v="2631"/>
    <m/>
    <m/>
    <m/>
  </r>
  <r>
    <d v="2022-10-12T00:00:00"/>
    <s v="ORD101243"/>
    <s v="CUST2760"/>
    <x v="5"/>
    <x v="3"/>
    <s v="Electronics"/>
    <x v="14"/>
    <n v="2"/>
    <n v="46294.82"/>
    <m/>
    <x v="2"/>
    <x v="2"/>
    <x v="1"/>
    <x v="2"/>
    <x v="0"/>
    <m/>
    <m/>
    <m/>
  </r>
  <r>
    <d v="2023-02-23T00:00:00"/>
    <s v="ORD107862"/>
    <s v="CUST5614"/>
    <x v="5"/>
    <x v="1"/>
    <s v="Electrnics"/>
    <x v="6"/>
    <n v="2"/>
    <n v="17349.09"/>
    <n v="0"/>
    <x v="2"/>
    <x v="1"/>
    <x v="5"/>
    <x v="0"/>
    <x v="0"/>
    <m/>
    <m/>
    <m/>
  </r>
  <r>
    <d v="2022-10-01T00:00:00"/>
    <s v="ORD109758"/>
    <s v="CUST7530"/>
    <x v="1"/>
    <x v="1"/>
    <s v="Clothing"/>
    <x v="13"/>
    <n v="5"/>
    <n v="8937.0400000000009"/>
    <n v="15"/>
    <x v="1"/>
    <x v="3"/>
    <x v="1"/>
    <x v="1"/>
    <x v="2632"/>
    <m/>
    <m/>
    <m/>
  </r>
  <r>
    <d v="2023-09-21T00:00:00"/>
    <s v="ORD110599"/>
    <s v="CUST7325"/>
    <x v="5"/>
    <x v="3"/>
    <s v="Clothing"/>
    <x v="6"/>
    <n v="10"/>
    <n v="18137.38"/>
    <m/>
    <x v="0"/>
    <x v="3"/>
    <x v="4"/>
    <x v="1"/>
    <x v="0"/>
    <m/>
    <m/>
    <m/>
  </r>
  <r>
    <d v="2022-10-01T00:00:00"/>
    <s v="ORD107614"/>
    <s v="CUST3554"/>
    <x v="5"/>
    <x v="0"/>
    <s v="Clothing"/>
    <x v="8"/>
    <n v="10"/>
    <n v="18712.66"/>
    <n v="15"/>
    <x v="0"/>
    <x v="3"/>
    <x v="1"/>
    <x v="1"/>
    <x v="2633"/>
    <m/>
    <m/>
    <m/>
  </r>
  <r>
    <d v="2022-12-03T00:00:00"/>
    <s v="ORD107807"/>
    <s v="CUST6790"/>
    <x v="2"/>
    <x v="3"/>
    <s v="Clothing"/>
    <x v="2"/>
    <n v="1"/>
    <n v="25489.08"/>
    <n v="15"/>
    <x v="0"/>
    <x v="0"/>
    <x v="5"/>
    <x v="0"/>
    <x v="0"/>
    <m/>
    <m/>
    <m/>
  </r>
  <r>
    <d v="2022-08-10T00:00:00"/>
    <s v="ORD101471"/>
    <s v="CUST8945"/>
    <x v="5"/>
    <x v="1"/>
    <s v="Electronics"/>
    <x v="9"/>
    <n v="8"/>
    <n v="24046.6"/>
    <n v="10"/>
    <x v="3"/>
    <x v="2"/>
    <x v="2"/>
    <x v="0"/>
    <x v="0"/>
    <m/>
    <m/>
    <m/>
  </r>
  <r>
    <d v="2022-12-23T00:00:00"/>
    <s v="ORD103346"/>
    <s v="CUST4231"/>
    <x v="7"/>
    <x v="3"/>
    <s v="Furniture"/>
    <x v="7"/>
    <n v="6"/>
    <n v="35784.92"/>
    <n v="10"/>
    <x v="1"/>
    <x v="1"/>
    <x v="0"/>
    <x v="0"/>
    <x v="0"/>
    <m/>
    <m/>
    <m/>
  </r>
  <r>
    <d v="2022-10-17T00:00:00"/>
    <s v="ORD104522"/>
    <s v="CUST6345"/>
    <x v="3"/>
    <x v="0"/>
    <s v="Furniture"/>
    <x v="3"/>
    <n v="1"/>
    <n v="40974.47"/>
    <n v="20"/>
    <x v="3"/>
    <x v="2"/>
    <x v="0"/>
    <x v="0"/>
    <x v="0"/>
    <m/>
    <m/>
    <m/>
  </r>
  <r>
    <d v="2022-07-22T00:00:00"/>
    <s v="ORD102657"/>
    <s v="CUST5090"/>
    <x v="3"/>
    <x v="3"/>
    <s v="Furnture"/>
    <x v="7"/>
    <n v="5"/>
    <n v="10853.08"/>
    <n v="0"/>
    <x v="2"/>
    <x v="3"/>
    <x v="0"/>
    <x v="0"/>
    <x v="0"/>
    <m/>
    <m/>
    <m/>
  </r>
  <r>
    <d v="2023-06-16T00:00:00"/>
    <s v="ORD102853"/>
    <s v="CUST2046"/>
    <x v="4"/>
    <x v="1"/>
    <s v="Electrnics"/>
    <x v="6"/>
    <n v="9"/>
    <n v="9184.8799999999992"/>
    <n v="5"/>
    <x v="3"/>
    <x v="2"/>
    <x v="2"/>
    <x v="0"/>
    <x v="0"/>
    <m/>
    <m/>
    <m/>
  </r>
  <r>
    <d v="2022-10-01T00:00:00"/>
    <s v="ORD104506"/>
    <s v="CUST8654"/>
    <x v="4"/>
    <x v="0"/>
    <s v="Furniture"/>
    <x v="0"/>
    <n v="3"/>
    <n v="1870.42"/>
    <n v="0"/>
    <x v="1"/>
    <x v="2"/>
    <x v="7"/>
    <x v="1"/>
    <x v="2634"/>
    <m/>
    <m/>
    <m/>
  </r>
  <r>
    <d v="2022-10-01T00:00:00"/>
    <s v="ORD111466"/>
    <s v="CUST5824"/>
    <x v="1"/>
    <x v="3"/>
    <s v="Electrnics"/>
    <x v="8"/>
    <n v="10"/>
    <n v="11025"/>
    <n v="5"/>
    <x v="3"/>
    <x v="3"/>
    <x v="5"/>
    <x v="1"/>
    <x v="2635"/>
    <m/>
    <m/>
    <m/>
  </r>
  <r>
    <d v="2022-10-01T00:00:00"/>
    <s v="ORD111910"/>
    <s v="CUST7561"/>
    <x v="6"/>
    <x v="3"/>
    <s v="Clothing"/>
    <x v="5"/>
    <n v="3"/>
    <n v="28950.33"/>
    <n v="0"/>
    <x v="3"/>
    <x v="1"/>
    <x v="1"/>
    <x v="1"/>
    <x v="2636"/>
    <m/>
    <m/>
    <m/>
  </r>
  <r>
    <d v="2023-07-07T00:00:00"/>
    <s v="ORD111824"/>
    <s v="CUST8749"/>
    <x v="3"/>
    <x v="3"/>
    <s v="Furnture"/>
    <x v="11"/>
    <n v="2"/>
    <n v="46903.01"/>
    <m/>
    <x v="1"/>
    <x v="5"/>
    <x v="7"/>
    <x v="0"/>
    <x v="0"/>
    <m/>
    <m/>
    <m/>
  </r>
  <r>
    <d v="2022-03-28T00:00:00"/>
    <s v="ORD104045"/>
    <s v="CUST8284"/>
    <x v="4"/>
    <x v="3"/>
    <s v="Furnture"/>
    <x v="12"/>
    <n v="1"/>
    <n v="22602.25"/>
    <n v="0"/>
    <x v="2"/>
    <x v="4"/>
    <x v="0"/>
    <x v="0"/>
    <x v="0"/>
    <m/>
    <m/>
    <m/>
  </r>
  <r>
    <d v="2023-11-09T00:00:00"/>
    <s v="ORD104062"/>
    <s v="CUST4550"/>
    <x v="7"/>
    <x v="1"/>
    <s v="Electronics"/>
    <x v="1"/>
    <n v="10"/>
    <n v="19311.560000000001"/>
    <n v="5"/>
    <x v="1"/>
    <x v="3"/>
    <x v="7"/>
    <x v="0"/>
    <x v="0"/>
    <m/>
    <m/>
    <m/>
  </r>
  <r>
    <d v="2022-01-15T00:00:00"/>
    <s v="ORD105326"/>
    <s v="CUST3834"/>
    <x v="4"/>
    <x v="2"/>
    <s v="Furniture"/>
    <x v="10"/>
    <n v="4"/>
    <n v="27298.52"/>
    <n v="10"/>
    <x v="1"/>
    <x v="0"/>
    <x v="7"/>
    <x v="0"/>
    <x v="0"/>
    <m/>
    <m/>
    <m/>
  </r>
  <r>
    <d v="2023-11-20T00:00:00"/>
    <s v="ORD109689"/>
    <s v="CUST5990"/>
    <x v="5"/>
    <x v="0"/>
    <s v="Electronics"/>
    <x v="9"/>
    <n v="5"/>
    <n v="24660.39"/>
    <n v="20"/>
    <x v="0"/>
    <x v="5"/>
    <x v="3"/>
    <x v="0"/>
    <x v="0"/>
    <m/>
    <m/>
    <m/>
  </r>
  <r>
    <d v="2022-04-02T00:00:00"/>
    <s v="ORD109125"/>
    <s v="CUST4862"/>
    <x v="2"/>
    <x v="3"/>
    <s v="Furniture"/>
    <x v="0"/>
    <n v="9"/>
    <n v="29078.81"/>
    <n v="15"/>
    <x v="3"/>
    <x v="0"/>
    <x v="2"/>
    <x v="0"/>
    <x v="0"/>
    <m/>
    <m/>
    <m/>
  </r>
  <r>
    <d v="2023-04-29T00:00:00"/>
    <s v="ORD107076"/>
    <s v="CUST6473"/>
    <x v="4"/>
    <x v="0"/>
    <s v="Furnture"/>
    <x v="4"/>
    <n v="1"/>
    <n v="19784.43"/>
    <n v="0"/>
    <x v="1"/>
    <x v="0"/>
    <x v="7"/>
    <x v="0"/>
    <x v="0"/>
    <m/>
    <m/>
    <m/>
  </r>
  <r>
    <d v="2023-03-21T00:00:00"/>
    <s v="ORD104306"/>
    <s v="CUST6109"/>
    <x v="4"/>
    <x v="1"/>
    <s v="Furniture"/>
    <x v="3"/>
    <n v="1"/>
    <n v="12925.22"/>
    <m/>
    <x v="2"/>
    <x v="0"/>
    <x v="6"/>
    <x v="0"/>
    <x v="0"/>
    <m/>
    <m/>
    <m/>
  </r>
  <r>
    <d v="2023-01-28T00:00:00"/>
    <s v="ORD105139"/>
    <s v="CUST6035"/>
    <x v="2"/>
    <x v="2"/>
    <s v="Electronics"/>
    <x v="11"/>
    <n v="8"/>
    <n v="25618.44"/>
    <n v="15"/>
    <x v="2"/>
    <x v="0"/>
    <x v="3"/>
    <x v="0"/>
    <x v="0"/>
    <m/>
    <m/>
    <m/>
  </r>
  <r>
    <d v="2022-10-01T00:00:00"/>
    <s v="ORD107187"/>
    <s v="CUST5977"/>
    <x v="4"/>
    <x v="1"/>
    <s v="Clothing"/>
    <x v="5"/>
    <n v="6"/>
    <n v="2834.71"/>
    <n v="15"/>
    <x v="1"/>
    <x v="2"/>
    <x v="7"/>
    <x v="1"/>
    <x v="2637"/>
    <m/>
    <m/>
    <m/>
  </r>
  <r>
    <d v="2022-10-01T00:00:00"/>
    <s v="ORD109322"/>
    <s v="CUST3170"/>
    <x v="0"/>
    <x v="3"/>
    <s v="Electrnics"/>
    <x v="4"/>
    <n v="2"/>
    <n v="46362.32"/>
    <n v="15"/>
    <x v="3"/>
    <x v="3"/>
    <x v="7"/>
    <x v="2"/>
    <x v="2638"/>
    <m/>
    <m/>
    <m/>
  </r>
  <r>
    <d v="2022-10-01T00:00:00"/>
    <s v="ORD107785"/>
    <s v="CUST8043"/>
    <x v="0"/>
    <x v="1"/>
    <s v="Clothing"/>
    <x v="5"/>
    <n v="3"/>
    <n v="15509.45"/>
    <n v="5"/>
    <x v="1"/>
    <x v="5"/>
    <x v="0"/>
    <x v="2"/>
    <x v="2639"/>
    <m/>
    <m/>
    <m/>
  </r>
  <r>
    <d v="2023-05-21T00:00:00"/>
    <s v="ORD103990"/>
    <s v="CUST8015"/>
    <x v="2"/>
    <x v="1"/>
    <s v="Electrnics"/>
    <x v="6"/>
    <n v="6"/>
    <n v="17775.62"/>
    <n v="20"/>
    <x v="0"/>
    <x v="5"/>
    <x v="1"/>
    <x v="0"/>
    <x v="0"/>
    <m/>
    <m/>
    <m/>
  </r>
  <r>
    <d v="2023-08-07T00:00:00"/>
    <s v="ORD101049"/>
    <s v="CUST1199"/>
    <x v="6"/>
    <x v="1"/>
    <s v="Electrnics"/>
    <x v="0"/>
    <n v="4"/>
    <n v="18241.66"/>
    <n v="0"/>
    <x v="2"/>
    <x v="5"/>
    <x v="3"/>
    <x v="0"/>
    <x v="0"/>
    <m/>
    <m/>
    <m/>
  </r>
  <r>
    <d v="2022-09-19T00:00:00"/>
    <s v="ORD103823"/>
    <s v="CUST8012"/>
    <x v="1"/>
    <x v="1"/>
    <s v="Furniture"/>
    <x v="7"/>
    <n v="6"/>
    <n v="14143.99"/>
    <m/>
    <x v="0"/>
    <x v="2"/>
    <x v="1"/>
    <x v="1"/>
    <x v="0"/>
    <m/>
    <m/>
    <m/>
  </r>
  <r>
    <d v="2022-10-01T00:00:00"/>
    <s v="ORD110258"/>
    <s v="CUST8309"/>
    <x v="1"/>
    <x v="1"/>
    <s v="Furniture"/>
    <x v="0"/>
    <n v="2"/>
    <n v="19897.3"/>
    <n v="20"/>
    <x v="3"/>
    <x v="4"/>
    <x v="7"/>
    <x v="1"/>
    <x v="2640"/>
    <m/>
    <m/>
    <m/>
  </r>
  <r>
    <d v="2022-09-27T00:00:00"/>
    <s v="ORD109693"/>
    <s v="CUST1916"/>
    <x v="4"/>
    <x v="1"/>
    <s v="Furniture"/>
    <x v="7"/>
    <n v="5"/>
    <n v="20021.18"/>
    <n v="5"/>
    <x v="1"/>
    <x v="5"/>
    <x v="1"/>
    <x v="0"/>
    <x v="0"/>
    <m/>
    <m/>
    <m/>
  </r>
  <r>
    <d v="2022-03-10T00:00:00"/>
    <s v="ORD102035"/>
    <s v="CUST6844"/>
    <x v="7"/>
    <x v="3"/>
    <s v="Electrnics"/>
    <x v="4"/>
    <n v="6"/>
    <n v="17865.150000000001"/>
    <n v="5"/>
    <x v="3"/>
    <x v="4"/>
    <x v="0"/>
    <x v="0"/>
    <x v="0"/>
    <m/>
    <m/>
    <m/>
  </r>
  <r>
    <d v="2023-12-09T00:00:00"/>
    <s v="ORD104039"/>
    <s v="CUST2922"/>
    <x v="7"/>
    <x v="0"/>
    <s v="Electronics"/>
    <x v="11"/>
    <n v="7"/>
    <n v="43369.96"/>
    <m/>
    <x v="0"/>
    <x v="4"/>
    <x v="2"/>
    <x v="0"/>
    <x v="0"/>
    <m/>
    <m/>
    <m/>
  </r>
  <r>
    <d v="2023-01-22T00:00:00"/>
    <s v="ORD111951"/>
    <s v="CUST5603"/>
    <x v="2"/>
    <x v="3"/>
    <s v="Electronics"/>
    <x v="1"/>
    <n v="4"/>
    <n v="29440.83"/>
    <n v="5"/>
    <x v="0"/>
    <x v="1"/>
    <x v="3"/>
    <x v="0"/>
    <x v="0"/>
    <m/>
    <m/>
    <m/>
  </r>
  <r>
    <d v="2022-10-01T00:00:00"/>
    <s v="ORD107652"/>
    <s v="CUST7814"/>
    <x v="2"/>
    <x v="1"/>
    <s v="Clothing"/>
    <x v="2"/>
    <n v="8"/>
    <n v="25060.42"/>
    <n v="10"/>
    <x v="1"/>
    <x v="0"/>
    <x v="0"/>
    <x v="2"/>
    <x v="2641"/>
    <m/>
    <m/>
    <m/>
  </r>
  <r>
    <d v="2022-08-30T00:00:00"/>
    <s v="ORD111318"/>
    <s v="CUST2827"/>
    <x v="3"/>
    <x v="3"/>
    <s v="Electrnics"/>
    <x v="2"/>
    <n v="4"/>
    <n v="27769.91"/>
    <m/>
    <x v="3"/>
    <x v="4"/>
    <x v="0"/>
    <x v="0"/>
    <x v="0"/>
    <m/>
    <m/>
    <m/>
  </r>
  <r>
    <d v="2022-10-01T00:00:00"/>
    <s v="ORD101972"/>
    <s v="CUST3776"/>
    <x v="5"/>
    <x v="3"/>
    <s v="Clothing"/>
    <x v="8"/>
    <n v="5"/>
    <n v="4332.24"/>
    <n v="0"/>
    <x v="2"/>
    <x v="5"/>
    <x v="4"/>
    <x v="2"/>
    <x v="2642"/>
    <m/>
    <m/>
    <m/>
  </r>
  <r>
    <d v="2022-10-01T00:00:00"/>
    <s v="ORD107058"/>
    <s v="CUST7261"/>
    <x v="7"/>
    <x v="1"/>
    <s v="Electrnics"/>
    <x v="13"/>
    <n v="8"/>
    <n v="22896.31"/>
    <n v="0"/>
    <x v="0"/>
    <x v="2"/>
    <x v="7"/>
    <x v="2"/>
    <x v="2643"/>
    <m/>
    <m/>
    <m/>
  </r>
  <r>
    <d v="2023-01-17T00:00:00"/>
    <s v="ORD102099"/>
    <s v="CUST6014"/>
    <x v="2"/>
    <x v="3"/>
    <s v="Electrnics"/>
    <x v="13"/>
    <n v="5"/>
    <n v="9409.9699999999993"/>
    <m/>
    <x v="0"/>
    <x v="4"/>
    <x v="6"/>
    <x v="2"/>
    <x v="0"/>
    <m/>
    <m/>
    <m/>
  </r>
  <r>
    <d v="2022-11-12T00:00:00"/>
    <s v="ORD101499"/>
    <s v="CUST6225"/>
    <x v="6"/>
    <x v="3"/>
    <s v="Furnture"/>
    <x v="0"/>
    <n v="9"/>
    <n v="40282.699999999997"/>
    <n v="0"/>
    <x v="2"/>
    <x v="2"/>
    <x v="7"/>
    <x v="0"/>
    <x v="0"/>
    <m/>
    <m/>
    <m/>
  </r>
  <r>
    <d v="2022-10-05T00:00:00"/>
    <s v="ORD105205"/>
    <s v="CUST1970"/>
    <x v="7"/>
    <x v="3"/>
    <s v="Electrnics"/>
    <x v="6"/>
    <n v="6"/>
    <n v="47293.29"/>
    <n v="0"/>
    <x v="1"/>
    <x v="5"/>
    <x v="3"/>
    <x v="0"/>
    <x v="0"/>
    <m/>
    <m/>
    <m/>
  </r>
  <r>
    <d v="2023-09-09T00:00:00"/>
    <s v="ORD103512"/>
    <s v="CUST1368"/>
    <x v="5"/>
    <x v="3"/>
    <s v="Furnture"/>
    <x v="12"/>
    <n v="2"/>
    <n v="16976.099999999999"/>
    <n v="0"/>
    <x v="2"/>
    <x v="0"/>
    <x v="0"/>
    <x v="0"/>
    <x v="0"/>
    <m/>
    <m/>
    <m/>
  </r>
  <r>
    <d v="2022-02-20T00:00:00"/>
    <s v="ORD106421"/>
    <s v="CUST7148"/>
    <x v="7"/>
    <x v="0"/>
    <s v="Furnture"/>
    <x v="12"/>
    <n v="3"/>
    <n v="36028.660000000003"/>
    <n v="0"/>
    <x v="2"/>
    <x v="3"/>
    <x v="0"/>
    <x v="0"/>
    <x v="0"/>
    <m/>
    <m/>
    <m/>
  </r>
  <r>
    <d v="2023-10-10T00:00:00"/>
    <s v="ORD108482"/>
    <s v="CUST9730"/>
    <x v="1"/>
    <x v="1"/>
    <s v="Clothing"/>
    <x v="6"/>
    <n v="1"/>
    <n v="8411.31"/>
    <n v="20"/>
    <x v="0"/>
    <x v="4"/>
    <x v="0"/>
    <x v="0"/>
    <x v="0"/>
    <m/>
    <m/>
    <m/>
  </r>
  <r>
    <d v="2022-01-20T00:00:00"/>
    <s v="ORD100652"/>
    <s v="CUST2970"/>
    <x v="3"/>
    <x v="1"/>
    <s v="Furnture"/>
    <x v="8"/>
    <n v="5"/>
    <n v="39359.18"/>
    <n v="5"/>
    <x v="2"/>
    <x v="0"/>
    <x v="5"/>
    <x v="0"/>
    <x v="0"/>
    <m/>
    <m/>
    <m/>
  </r>
  <r>
    <d v="2023-05-23T00:00:00"/>
    <s v="ORD100170"/>
    <s v="CUST4052"/>
    <x v="5"/>
    <x v="1"/>
    <s v="Electronics"/>
    <x v="4"/>
    <n v="1"/>
    <n v="14989.77"/>
    <n v="20"/>
    <x v="0"/>
    <x v="3"/>
    <x v="4"/>
    <x v="0"/>
    <x v="0"/>
    <m/>
    <m/>
    <m/>
  </r>
  <r>
    <d v="2023-03-11T00:00:00"/>
    <s v="ORD104085"/>
    <s v="CUST5194"/>
    <x v="6"/>
    <x v="1"/>
    <s v="Furniture"/>
    <x v="3"/>
    <n v="6"/>
    <n v="7113.99"/>
    <n v="0"/>
    <x v="2"/>
    <x v="2"/>
    <x v="2"/>
    <x v="0"/>
    <x v="0"/>
    <m/>
    <m/>
    <m/>
  </r>
  <r>
    <d v="2022-10-01T00:00:00"/>
    <s v="ORD100242"/>
    <s v="CUST9348"/>
    <x v="6"/>
    <x v="1"/>
    <s v="Furniture"/>
    <x v="3"/>
    <n v="7"/>
    <n v="14847.55"/>
    <n v="0"/>
    <x v="3"/>
    <x v="4"/>
    <x v="6"/>
    <x v="2"/>
    <x v="2644"/>
    <m/>
    <m/>
    <m/>
  </r>
  <r>
    <d v="2023-12-12T00:00:00"/>
    <s v="ORD109551"/>
    <s v="CUST3706"/>
    <x v="6"/>
    <x v="0"/>
    <s v="Electrnics"/>
    <x v="7"/>
    <n v="5"/>
    <n v="2880.4"/>
    <n v="0"/>
    <x v="2"/>
    <x v="1"/>
    <x v="4"/>
    <x v="0"/>
    <x v="0"/>
    <m/>
    <m/>
    <m/>
  </r>
  <r>
    <d v="2022-04-11T00:00:00"/>
    <s v="ORD105798"/>
    <s v="CUST3380"/>
    <x v="1"/>
    <x v="3"/>
    <s v="Furnture"/>
    <x v="13"/>
    <n v="9"/>
    <n v="11761.35"/>
    <m/>
    <x v="0"/>
    <x v="1"/>
    <x v="0"/>
    <x v="1"/>
    <x v="0"/>
    <m/>
    <m/>
    <m/>
  </r>
  <r>
    <d v="2023-04-27T00:00:00"/>
    <s v="ORD110279"/>
    <s v="CUST6404"/>
    <x v="7"/>
    <x v="0"/>
    <s v="Clothing"/>
    <x v="6"/>
    <n v="2"/>
    <n v="42454.84"/>
    <m/>
    <x v="0"/>
    <x v="2"/>
    <x v="0"/>
    <x v="0"/>
    <x v="0"/>
    <m/>
    <m/>
    <m/>
  </r>
  <r>
    <d v="2023-06-14T00:00:00"/>
    <s v="ORD104371"/>
    <s v="CUST7516"/>
    <x v="7"/>
    <x v="3"/>
    <s v="Electrnics"/>
    <x v="6"/>
    <n v="7"/>
    <n v="27145.73"/>
    <m/>
    <x v="1"/>
    <x v="2"/>
    <x v="1"/>
    <x v="2"/>
    <x v="0"/>
    <m/>
    <m/>
    <m/>
  </r>
  <r>
    <d v="2022-10-01T00:00:00"/>
    <s v="ORD101644"/>
    <s v="CUST5249"/>
    <x v="1"/>
    <x v="0"/>
    <s v="Furnture"/>
    <x v="11"/>
    <n v="7"/>
    <n v="11142.23"/>
    <n v="0"/>
    <x v="3"/>
    <x v="1"/>
    <x v="5"/>
    <x v="2"/>
    <x v="2645"/>
    <m/>
    <m/>
    <m/>
  </r>
  <r>
    <d v="2022-10-01T00:00:00"/>
    <s v="ORD106355"/>
    <s v="CUST3808"/>
    <x v="3"/>
    <x v="3"/>
    <s v="Electronics"/>
    <x v="4"/>
    <n v="1"/>
    <n v="9892.17"/>
    <n v="15"/>
    <x v="1"/>
    <x v="3"/>
    <x v="1"/>
    <x v="2"/>
    <x v="2646"/>
    <m/>
    <m/>
    <m/>
  </r>
  <r>
    <d v="2023-12-07T00:00:00"/>
    <s v="ORD105594"/>
    <s v="CUST6375"/>
    <x v="4"/>
    <x v="2"/>
    <s v="Clothing"/>
    <x v="6"/>
    <n v="10"/>
    <n v="13732.91"/>
    <n v="0"/>
    <x v="2"/>
    <x v="0"/>
    <x v="7"/>
    <x v="0"/>
    <x v="0"/>
    <m/>
    <m/>
    <m/>
  </r>
  <r>
    <d v="2022-10-01T00:00:00"/>
    <s v="ORD102756"/>
    <s v="CUST2950"/>
    <x v="5"/>
    <x v="2"/>
    <s v="Furniture"/>
    <x v="12"/>
    <n v="7"/>
    <n v="931.25"/>
    <n v="20"/>
    <x v="3"/>
    <x v="3"/>
    <x v="2"/>
    <x v="1"/>
    <x v="2647"/>
    <m/>
    <m/>
    <m/>
  </r>
  <r>
    <d v="2022-10-01T00:00:00"/>
    <s v="ORD107775"/>
    <s v="CUST7663"/>
    <x v="4"/>
    <x v="3"/>
    <s v="Electronics"/>
    <x v="4"/>
    <n v="8"/>
    <n v="10951.32"/>
    <n v="0"/>
    <x v="1"/>
    <x v="5"/>
    <x v="3"/>
    <x v="2"/>
    <x v="2648"/>
    <m/>
    <m/>
    <m/>
  </r>
  <r>
    <d v="2023-03-27T00:00:00"/>
    <s v="ORD107428"/>
    <s v="CUST6656"/>
    <x v="0"/>
    <x v="2"/>
    <s v="Electronics"/>
    <x v="11"/>
    <n v="4"/>
    <n v="3210.39"/>
    <m/>
    <x v="1"/>
    <x v="3"/>
    <x v="7"/>
    <x v="0"/>
    <x v="0"/>
    <m/>
    <m/>
    <m/>
  </r>
  <r>
    <d v="2022-07-23T00:00:00"/>
    <s v="ORD109316"/>
    <s v="CUST8121"/>
    <x v="4"/>
    <x v="0"/>
    <s v="Furnture"/>
    <x v="3"/>
    <n v="4"/>
    <n v="7442.7"/>
    <m/>
    <x v="2"/>
    <x v="0"/>
    <x v="4"/>
    <x v="0"/>
    <x v="0"/>
    <m/>
    <m/>
    <m/>
  </r>
  <r>
    <d v="2023-08-25T00:00:00"/>
    <s v="ORD109096"/>
    <s v="CUST9860"/>
    <x v="1"/>
    <x v="1"/>
    <s v="Electronics"/>
    <x v="4"/>
    <n v="5"/>
    <n v="21975.13"/>
    <n v="5"/>
    <x v="0"/>
    <x v="2"/>
    <x v="2"/>
    <x v="0"/>
    <x v="0"/>
    <m/>
    <m/>
    <m/>
  </r>
  <r>
    <d v="2022-05-04T00:00:00"/>
    <s v="ORD108025"/>
    <s v="CUST9453"/>
    <x v="4"/>
    <x v="1"/>
    <s v="Furniture"/>
    <x v="7"/>
    <n v="5"/>
    <n v="2913.16"/>
    <m/>
    <x v="2"/>
    <x v="2"/>
    <x v="3"/>
    <x v="2"/>
    <x v="0"/>
    <m/>
    <m/>
    <m/>
  </r>
  <r>
    <d v="2022-12-06T00:00:00"/>
    <s v="ORD105231"/>
    <s v="CUST8959"/>
    <x v="2"/>
    <x v="1"/>
    <s v="Furniture"/>
    <x v="10"/>
    <n v="6"/>
    <n v="47821.78"/>
    <n v="0"/>
    <x v="0"/>
    <x v="4"/>
    <x v="7"/>
    <x v="0"/>
    <x v="0"/>
    <m/>
    <m/>
    <m/>
  </r>
  <r>
    <d v="2022-10-01T00:00:00"/>
    <s v="ORD102076"/>
    <s v="CUST8957"/>
    <x v="4"/>
    <x v="3"/>
    <s v="Furnture"/>
    <x v="6"/>
    <n v="9"/>
    <n v="19169.66"/>
    <n v="0"/>
    <x v="1"/>
    <x v="4"/>
    <x v="3"/>
    <x v="2"/>
    <x v="2649"/>
    <m/>
    <m/>
    <m/>
  </r>
  <r>
    <d v="2022-10-01T00:00:00"/>
    <s v="ORD104103"/>
    <s v="CUST9826"/>
    <x v="7"/>
    <x v="1"/>
    <s v="Electronics"/>
    <x v="1"/>
    <n v="8"/>
    <n v="5924.71"/>
    <n v="20"/>
    <x v="0"/>
    <x v="4"/>
    <x v="3"/>
    <x v="1"/>
    <x v="2650"/>
    <m/>
    <m/>
    <m/>
  </r>
  <r>
    <d v="2022-10-01T00:00:00"/>
    <s v="ORD111566"/>
    <s v="CUST9208"/>
    <x v="2"/>
    <x v="3"/>
    <s v="Furnture"/>
    <x v="10"/>
    <n v="3"/>
    <n v="4925.21"/>
    <n v="0"/>
    <x v="2"/>
    <x v="1"/>
    <x v="5"/>
    <x v="1"/>
    <x v="2651"/>
    <m/>
    <m/>
    <m/>
  </r>
  <r>
    <d v="2023-01-16T00:00:00"/>
    <s v="ORD103996"/>
    <s v="CUST1381"/>
    <x v="2"/>
    <x v="2"/>
    <s v="Electrnics"/>
    <x v="12"/>
    <n v="4"/>
    <n v="41303.82"/>
    <n v="10"/>
    <x v="3"/>
    <x v="5"/>
    <x v="3"/>
    <x v="0"/>
    <x v="0"/>
    <m/>
    <m/>
    <m/>
  </r>
  <r>
    <d v="2022-10-01T00:00:00"/>
    <s v="ORD104801"/>
    <s v="CUST2927"/>
    <x v="7"/>
    <x v="3"/>
    <s v="Clothing"/>
    <x v="6"/>
    <n v="8"/>
    <n v="15110.09"/>
    <n v="20"/>
    <x v="3"/>
    <x v="3"/>
    <x v="6"/>
    <x v="1"/>
    <x v="2652"/>
    <m/>
    <m/>
    <m/>
  </r>
  <r>
    <d v="2023-04-23T00:00:00"/>
    <s v="ORD105968"/>
    <s v="CUST8828"/>
    <x v="1"/>
    <x v="2"/>
    <s v="Electronics"/>
    <x v="14"/>
    <n v="8"/>
    <n v="42336.55"/>
    <n v="0"/>
    <x v="3"/>
    <x v="5"/>
    <x v="3"/>
    <x v="0"/>
    <x v="0"/>
    <m/>
    <m/>
    <m/>
  </r>
  <r>
    <d v="2023-08-16T00:00:00"/>
    <s v="ORD107144"/>
    <s v="CUST3863"/>
    <x v="4"/>
    <x v="3"/>
    <s v="Furniture"/>
    <x v="10"/>
    <n v="2"/>
    <n v="34509.339999999997"/>
    <m/>
    <x v="2"/>
    <x v="5"/>
    <x v="0"/>
    <x v="2"/>
    <x v="0"/>
    <m/>
    <m/>
    <m/>
  </r>
  <r>
    <d v="2022-09-15T00:00:00"/>
    <s v="ORD107219"/>
    <s v="CUST5766"/>
    <x v="1"/>
    <x v="1"/>
    <s v="Clothing"/>
    <x v="2"/>
    <n v="1"/>
    <n v="5473.4"/>
    <m/>
    <x v="1"/>
    <x v="1"/>
    <x v="4"/>
    <x v="0"/>
    <x v="0"/>
    <m/>
    <m/>
    <m/>
  </r>
  <r>
    <d v="2022-10-01T00:00:00"/>
    <s v="ORD107516"/>
    <s v="CUST7936"/>
    <x v="7"/>
    <x v="1"/>
    <s v="Furniture"/>
    <x v="7"/>
    <n v="4"/>
    <n v="26085.67"/>
    <n v="20"/>
    <x v="0"/>
    <x v="0"/>
    <x v="7"/>
    <x v="2"/>
    <x v="2653"/>
    <m/>
    <m/>
    <m/>
  </r>
  <r>
    <d v="2022-10-01T00:00:00"/>
    <s v="ORD108404"/>
    <s v="CUST9732"/>
    <x v="4"/>
    <x v="0"/>
    <s v="Furnture"/>
    <x v="2"/>
    <n v="3"/>
    <n v="6950.27"/>
    <n v="10"/>
    <x v="0"/>
    <x v="2"/>
    <x v="0"/>
    <x v="1"/>
    <x v="2654"/>
    <m/>
    <m/>
    <m/>
  </r>
  <r>
    <d v="2022-07-14T00:00:00"/>
    <s v="ORD107100"/>
    <s v="CUST4457"/>
    <x v="4"/>
    <x v="3"/>
    <s v="Clothing"/>
    <x v="5"/>
    <n v="10"/>
    <n v="40970.78"/>
    <n v="20"/>
    <x v="2"/>
    <x v="2"/>
    <x v="0"/>
    <x v="0"/>
    <x v="0"/>
    <m/>
    <m/>
    <m/>
  </r>
  <r>
    <d v="2023-09-14T00:00:00"/>
    <s v="ORD111339"/>
    <s v="CUST8900"/>
    <x v="2"/>
    <x v="3"/>
    <s v="Furnture"/>
    <x v="6"/>
    <n v="4"/>
    <n v="18137.55"/>
    <n v="10"/>
    <x v="3"/>
    <x v="4"/>
    <x v="5"/>
    <x v="0"/>
    <x v="0"/>
    <m/>
    <m/>
    <m/>
  </r>
  <r>
    <d v="2023-07-10T00:00:00"/>
    <s v="ORD106984"/>
    <s v="CUST4697"/>
    <x v="4"/>
    <x v="1"/>
    <s v="Electronics"/>
    <x v="4"/>
    <n v="3"/>
    <n v="29756.98"/>
    <n v="20"/>
    <x v="1"/>
    <x v="0"/>
    <x v="7"/>
    <x v="0"/>
    <x v="0"/>
    <m/>
    <m/>
    <m/>
  </r>
  <r>
    <d v="2022-10-01T00:00:00"/>
    <s v="ORD107890"/>
    <s v="CUST4305"/>
    <x v="0"/>
    <x v="1"/>
    <s v="Electronics"/>
    <x v="14"/>
    <n v="9"/>
    <n v="1832.23"/>
    <n v="20"/>
    <x v="3"/>
    <x v="0"/>
    <x v="5"/>
    <x v="1"/>
    <x v="2655"/>
    <m/>
    <m/>
    <m/>
  </r>
  <r>
    <d v="2022-04-17T00:00:00"/>
    <s v="ORD105849"/>
    <s v="CUST6606"/>
    <x v="3"/>
    <x v="1"/>
    <s v="Furniture"/>
    <x v="12"/>
    <n v="10"/>
    <n v="46101.63"/>
    <n v="5"/>
    <x v="2"/>
    <x v="5"/>
    <x v="7"/>
    <x v="0"/>
    <x v="0"/>
    <m/>
    <m/>
    <m/>
  </r>
  <r>
    <d v="2023-07-11T00:00:00"/>
    <s v="ORD111508"/>
    <s v="CUST1909"/>
    <x v="1"/>
    <x v="1"/>
    <s v="Electrnics"/>
    <x v="5"/>
    <n v="8"/>
    <n v="6535.45"/>
    <n v="10"/>
    <x v="2"/>
    <x v="5"/>
    <x v="1"/>
    <x v="0"/>
    <x v="0"/>
    <m/>
    <m/>
    <m/>
  </r>
  <r>
    <d v="2022-09-12T00:00:00"/>
    <s v="ORD106605"/>
    <s v="CUST6862"/>
    <x v="3"/>
    <x v="1"/>
    <s v="Clothing"/>
    <x v="5"/>
    <n v="1"/>
    <n v="43694.01"/>
    <n v="20"/>
    <x v="0"/>
    <x v="0"/>
    <x v="6"/>
    <x v="0"/>
    <x v="0"/>
    <m/>
    <m/>
    <m/>
  </r>
  <r>
    <d v="2023-11-20T00:00:00"/>
    <s v="ORD110062"/>
    <s v="CUST6906"/>
    <x v="1"/>
    <x v="2"/>
    <s v="Clothing"/>
    <x v="5"/>
    <n v="2"/>
    <n v="30706.880000000001"/>
    <n v="5"/>
    <x v="3"/>
    <x v="0"/>
    <x v="6"/>
    <x v="0"/>
    <x v="0"/>
    <m/>
    <m/>
    <m/>
  </r>
  <r>
    <d v="2022-02-15T00:00:00"/>
    <s v="ORD104661"/>
    <s v="CUST2708"/>
    <x v="5"/>
    <x v="3"/>
    <s v="Clothing"/>
    <x v="2"/>
    <n v="8"/>
    <n v="37132.33"/>
    <m/>
    <x v="0"/>
    <x v="1"/>
    <x v="2"/>
    <x v="2"/>
    <x v="0"/>
    <m/>
    <m/>
    <m/>
  </r>
  <r>
    <d v="2023-02-02T00:00:00"/>
    <s v="ORD104078"/>
    <s v="CUST7765"/>
    <x v="5"/>
    <x v="3"/>
    <s v="Furniture"/>
    <x v="12"/>
    <n v="2"/>
    <n v="45851.73"/>
    <m/>
    <x v="0"/>
    <x v="0"/>
    <x v="3"/>
    <x v="2"/>
    <x v="0"/>
    <m/>
    <m/>
    <m/>
  </r>
  <r>
    <d v="2022-08-05T00:00:00"/>
    <s v="ORD106054"/>
    <s v="CUST2804"/>
    <x v="7"/>
    <x v="1"/>
    <s v="Clothing"/>
    <x v="2"/>
    <n v="4"/>
    <n v="9318.39"/>
    <n v="20"/>
    <x v="1"/>
    <x v="5"/>
    <x v="0"/>
    <x v="0"/>
    <x v="0"/>
    <m/>
    <m/>
    <m/>
  </r>
  <r>
    <d v="2022-10-01T00:00:00"/>
    <s v="ORD110219"/>
    <s v="CUST7984"/>
    <x v="3"/>
    <x v="1"/>
    <s v="Electronics"/>
    <x v="9"/>
    <n v="6"/>
    <n v="42558.41"/>
    <n v="10"/>
    <x v="3"/>
    <x v="1"/>
    <x v="1"/>
    <x v="2"/>
    <x v="2656"/>
    <m/>
    <m/>
    <m/>
  </r>
  <r>
    <d v="2023-02-05T00:00:00"/>
    <s v="ORD105974"/>
    <s v="CUST4778"/>
    <x v="5"/>
    <x v="3"/>
    <s v="Electronics"/>
    <x v="1"/>
    <n v="10"/>
    <n v="44076.31"/>
    <n v="15"/>
    <x v="2"/>
    <x v="1"/>
    <x v="2"/>
    <x v="0"/>
    <x v="0"/>
    <m/>
    <m/>
    <m/>
  </r>
  <r>
    <d v="2022-09-23T00:00:00"/>
    <s v="ORD100640"/>
    <s v="CUST9314"/>
    <x v="1"/>
    <x v="1"/>
    <s v="Electronics"/>
    <x v="1"/>
    <n v="1"/>
    <n v="37852.339999999997"/>
    <n v="0"/>
    <x v="2"/>
    <x v="3"/>
    <x v="1"/>
    <x v="0"/>
    <x v="0"/>
    <m/>
    <m/>
    <m/>
  </r>
  <r>
    <d v="2022-02-12T00:00:00"/>
    <s v="ORD101270"/>
    <s v="CUST1721"/>
    <x v="5"/>
    <x v="1"/>
    <s v="Electrnics"/>
    <x v="4"/>
    <n v="3"/>
    <n v="9805.2199999999993"/>
    <n v="20"/>
    <x v="3"/>
    <x v="4"/>
    <x v="2"/>
    <x v="0"/>
    <x v="0"/>
    <m/>
    <m/>
    <m/>
  </r>
  <r>
    <d v="2022-10-01T00:00:00"/>
    <s v="ORD106756"/>
    <s v="CUST5966"/>
    <x v="5"/>
    <x v="2"/>
    <s v="Furniture"/>
    <x v="10"/>
    <n v="7"/>
    <n v="37667.769999999997"/>
    <n v="10"/>
    <x v="1"/>
    <x v="2"/>
    <x v="3"/>
    <x v="2"/>
    <x v="2657"/>
    <m/>
    <m/>
    <m/>
  </r>
  <r>
    <d v="2023-05-08T00:00:00"/>
    <s v="ORD102778"/>
    <s v="CUST5285"/>
    <x v="0"/>
    <x v="3"/>
    <s v="Furnture"/>
    <x v="1"/>
    <n v="7"/>
    <n v="13145.26"/>
    <n v="5"/>
    <x v="3"/>
    <x v="2"/>
    <x v="1"/>
    <x v="0"/>
    <x v="0"/>
    <m/>
    <m/>
    <m/>
  </r>
  <r>
    <d v="2022-08-04T00:00:00"/>
    <s v="ORD107759"/>
    <s v="CUST9360"/>
    <x v="2"/>
    <x v="0"/>
    <s v="Electronics"/>
    <x v="1"/>
    <n v="6"/>
    <n v="18018.009999999998"/>
    <n v="10"/>
    <x v="0"/>
    <x v="3"/>
    <x v="5"/>
    <x v="0"/>
    <x v="0"/>
    <m/>
    <m/>
    <m/>
  </r>
  <r>
    <d v="2023-07-16T00:00:00"/>
    <s v="ORD104932"/>
    <s v="CUST2812"/>
    <x v="6"/>
    <x v="1"/>
    <s v="Furniture"/>
    <x v="10"/>
    <n v="5"/>
    <n v="43896.43"/>
    <n v="5"/>
    <x v="1"/>
    <x v="1"/>
    <x v="1"/>
    <x v="0"/>
    <x v="0"/>
    <m/>
    <m/>
    <m/>
  </r>
  <r>
    <d v="2023-06-27T00:00:00"/>
    <s v="ORD106060"/>
    <s v="CUST5707"/>
    <x v="5"/>
    <x v="2"/>
    <s v="Furniture"/>
    <x v="7"/>
    <n v="7"/>
    <n v="3513.85"/>
    <n v="15"/>
    <x v="1"/>
    <x v="3"/>
    <x v="5"/>
    <x v="0"/>
    <x v="0"/>
    <m/>
    <m/>
    <m/>
  </r>
  <r>
    <d v="2022-03-02T00:00:00"/>
    <s v="ORD101985"/>
    <s v="CUST3305"/>
    <x v="7"/>
    <x v="1"/>
    <s v="Electronics"/>
    <x v="11"/>
    <n v="7"/>
    <n v="20098.73"/>
    <n v="0"/>
    <x v="0"/>
    <x v="4"/>
    <x v="5"/>
    <x v="0"/>
    <x v="0"/>
    <m/>
    <m/>
    <m/>
  </r>
  <r>
    <d v="2022-10-01T00:00:00"/>
    <s v="ORD103861"/>
    <s v="CUST1107"/>
    <x v="7"/>
    <x v="3"/>
    <s v="Electronics"/>
    <x v="14"/>
    <n v="7"/>
    <n v="26346.38"/>
    <n v="15"/>
    <x v="1"/>
    <x v="4"/>
    <x v="4"/>
    <x v="2"/>
    <x v="2658"/>
    <m/>
    <m/>
    <m/>
  </r>
  <r>
    <d v="2023-01-14T00:00:00"/>
    <s v="ORD103480"/>
    <s v="CUST9326"/>
    <x v="0"/>
    <x v="1"/>
    <s v="Clothing"/>
    <x v="6"/>
    <n v="10"/>
    <n v="35474.57"/>
    <n v="10"/>
    <x v="3"/>
    <x v="3"/>
    <x v="1"/>
    <x v="0"/>
    <x v="0"/>
    <m/>
    <m/>
    <m/>
  </r>
  <r>
    <d v="2023-12-25T00:00:00"/>
    <s v="ORD101534"/>
    <s v="CUST2478"/>
    <x v="3"/>
    <x v="0"/>
    <s v="Electrnics"/>
    <x v="11"/>
    <n v="5"/>
    <n v="19316.32"/>
    <n v="5"/>
    <x v="0"/>
    <x v="0"/>
    <x v="2"/>
    <x v="0"/>
    <x v="0"/>
    <m/>
    <m/>
    <m/>
  </r>
  <r>
    <d v="2022-02-25T00:00:00"/>
    <s v="ORD100325"/>
    <s v="CUST4652"/>
    <x v="0"/>
    <x v="2"/>
    <s v="Clothing"/>
    <x v="13"/>
    <n v="9"/>
    <n v="38394.080000000002"/>
    <n v="20"/>
    <x v="2"/>
    <x v="5"/>
    <x v="5"/>
    <x v="0"/>
    <x v="0"/>
    <m/>
    <m/>
    <m/>
  </r>
  <r>
    <d v="2022-10-01T00:00:00"/>
    <s v="ORD105764"/>
    <s v="CUST4588"/>
    <x v="4"/>
    <x v="3"/>
    <s v="Electrnics"/>
    <x v="4"/>
    <n v="2"/>
    <n v="34922.57"/>
    <n v="0"/>
    <x v="0"/>
    <x v="0"/>
    <x v="3"/>
    <x v="1"/>
    <x v="2659"/>
    <m/>
    <m/>
    <m/>
  </r>
  <r>
    <d v="2023-10-14T00:00:00"/>
    <s v="ORD102338"/>
    <s v="CUST4287"/>
    <x v="4"/>
    <x v="0"/>
    <s v="Furniture"/>
    <x v="0"/>
    <n v="6"/>
    <n v="44871.43"/>
    <m/>
    <x v="1"/>
    <x v="1"/>
    <x v="2"/>
    <x v="0"/>
    <x v="0"/>
    <m/>
    <m/>
    <m/>
  </r>
  <r>
    <d v="2022-10-01T00:00:00"/>
    <s v="ORD106832"/>
    <s v="CUST5887"/>
    <x v="6"/>
    <x v="1"/>
    <s v="Clothing"/>
    <x v="2"/>
    <n v="8"/>
    <n v="7069.92"/>
    <n v="20"/>
    <x v="1"/>
    <x v="5"/>
    <x v="2"/>
    <x v="2"/>
    <x v="2660"/>
    <m/>
    <m/>
    <m/>
  </r>
  <r>
    <d v="2023-04-08T00:00:00"/>
    <s v="ORD103980"/>
    <s v="CUST2812"/>
    <x v="3"/>
    <x v="1"/>
    <s v="Furniture"/>
    <x v="3"/>
    <n v="3"/>
    <n v="25865.77"/>
    <n v="15"/>
    <x v="1"/>
    <x v="5"/>
    <x v="3"/>
    <x v="0"/>
    <x v="0"/>
    <m/>
    <m/>
    <m/>
  </r>
  <r>
    <d v="2023-02-28T00:00:00"/>
    <s v="ORD109751"/>
    <s v="CUST1995"/>
    <x v="3"/>
    <x v="3"/>
    <s v="Electrnics"/>
    <x v="0"/>
    <n v="5"/>
    <n v="45675.47"/>
    <n v="5"/>
    <x v="0"/>
    <x v="3"/>
    <x v="0"/>
    <x v="0"/>
    <x v="0"/>
    <m/>
    <m/>
    <m/>
  </r>
  <r>
    <d v="2022-10-01T00:00:00"/>
    <s v="ORD111779"/>
    <s v="CUST5600"/>
    <x v="2"/>
    <x v="0"/>
    <s v="Furnture"/>
    <x v="8"/>
    <n v="1"/>
    <n v="15378.57"/>
    <n v="0"/>
    <x v="1"/>
    <x v="3"/>
    <x v="3"/>
    <x v="2"/>
    <x v="2661"/>
    <m/>
    <m/>
    <m/>
  </r>
  <r>
    <d v="2022-10-01T00:00:00"/>
    <s v="ORD104054"/>
    <s v="CUST8918"/>
    <x v="3"/>
    <x v="1"/>
    <s v="Electronics"/>
    <x v="4"/>
    <n v="10"/>
    <n v="28993.42"/>
    <n v="5"/>
    <x v="2"/>
    <x v="2"/>
    <x v="3"/>
    <x v="2"/>
    <x v="2662"/>
    <m/>
    <m/>
    <m/>
  </r>
  <r>
    <d v="2022-01-01T00:00:00"/>
    <s v="ORD102237"/>
    <s v="CUST5863"/>
    <x v="4"/>
    <x v="1"/>
    <s v="Furniture"/>
    <x v="7"/>
    <n v="8"/>
    <n v="20863.189999999999"/>
    <n v="0"/>
    <x v="1"/>
    <x v="2"/>
    <x v="3"/>
    <x v="0"/>
    <x v="0"/>
    <m/>
    <m/>
    <m/>
  </r>
  <r>
    <d v="2022-10-01T00:00:00"/>
    <s v="ORD105229"/>
    <s v="CUST3083"/>
    <x v="5"/>
    <x v="3"/>
    <s v="Furniture"/>
    <x v="3"/>
    <n v="1"/>
    <n v="49237.36"/>
    <n v="20"/>
    <x v="1"/>
    <x v="1"/>
    <x v="6"/>
    <x v="2"/>
    <x v="2663"/>
    <m/>
    <m/>
    <m/>
  </r>
  <r>
    <d v="2023-11-01T00:00:00"/>
    <s v="ORD109228"/>
    <s v="CUST6543"/>
    <x v="5"/>
    <x v="3"/>
    <s v="Furnture"/>
    <x v="6"/>
    <n v="9"/>
    <n v="22138.2"/>
    <m/>
    <x v="3"/>
    <x v="1"/>
    <x v="7"/>
    <x v="2"/>
    <x v="0"/>
    <m/>
    <m/>
    <m/>
  </r>
  <r>
    <d v="2022-06-16T00:00:00"/>
    <s v="ORD104571"/>
    <s v="CUST5350"/>
    <x v="5"/>
    <x v="3"/>
    <s v="Clothing"/>
    <x v="2"/>
    <n v="2"/>
    <n v="27219.31"/>
    <m/>
    <x v="2"/>
    <x v="4"/>
    <x v="5"/>
    <x v="2"/>
    <x v="0"/>
    <m/>
    <m/>
    <m/>
  </r>
  <r>
    <d v="2022-10-01T00:00:00"/>
    <s v="ORD111699"/>
    <s v="CUST7724"/>
    <x v="7"/>
    <x v="3"/>
    <s v="Furnture"/>
    <x v="12"/>
    <n v="7"/>
    <n v="35564.54"/>
    <n v="15"/>
    <x v="3"/>
    <x v="2"/>
    <x v="5"/>
    <x v="2"/>
    <x v="2664"/>
    <m/>
    <m/>
    <m/>
  </r>
  <r>
    <d v="2022-10-01T00:00:00"/>
    <s v="ORD105474"/>
    <s v="CUST3001"/>
    <x v="0"/>
    <x v="3"/>
    <s v="Furnture"/>
    <x v="6"/>
    <n v="9"/>
    <n v="43454.43"/>
    <n v="15"/>
    <x v="2"/>
    <x v="2"/>
    <x v="1"/>
    <x v="2"/>
    <x v="2665"/>
    <m/>
    <m/>
    <m/>
  </r>
  <r>
    <d v="2022-10-01T00:00:00"/>
    <s v="ORD111262"/>
    <s v="CUST3550"/>
    <x v="1"/>
    <x v="0"/>
    <s v="Furnture"/>
    <x v="2"/>
    <n v="10"/>
    <n v="12862.38"/>
    <n v="0"/>
    <x v="2"/>
    <x v="0"/>
    <x v="3"/>
    <x v="1"/>
    <x v="2666"/>
    <m/>
    <m/>
    <m/>
  </r>
  <r>
    <d v="2022-10-01T00:00:00"/>
    <s v="ORD100864"/>
    <s v="CUST7089"/>
    <x v="1"/>
    <x v="3"/>
    <s v="Electronics"/>
    <x v="9"/>
    <n v="6"/>
    <n v="6202.95"/>
    <n v="10"/>
    <x v="0"/>
    <x v="5"/>
    <x v="5"/>
    <x v="1"/>
    <x v="2667"/>
    <m/>
    <m/>
    <m/>
  </r>
  <r>
    <d v="2022-10-01T00:00:00"/>
    <s v="ORD108276"/>
    <s v="CUST3155"/>
    <x v="0"/>
    <x v="0"/>
    <s v="Furnture"/>
    <x v="10"/>
    <n v="9"/>
    <n v="28157.200000000001"/>
    <n v="15"/>
    <x v="0"/>
    <x v="0"/>
    <x v="3"/>
    <x v="1"/>
    <x v="2668"/>
    <m/>
    <m/>
    <m/>
  </r>
  <r>
    <d v="2023-11-09T00:00:00"/>
    <s v="ORD104942"/>
    <s v="CUST5607"/>
    <x v="3"/>
    <x v="1"/>
    <s v="Furniture"/>
    <x v="7"/>
    <n v="4"/>
    <n v="11382.06"/>
    <n v="20"/>
    <x v="2"/>
    <x v="5"/>
    <x v="7"/>
    <x v="0"/>
    <x v="0"/>
    <m/>
    <m/>
    <m/>
  </r>
  <r>
    <d v="2022-11-02T00:00:00"/>
    <s v="ORD108117"/>
    <s v="CUST8631"/>
    <x v="1"/>
    <x v="3"/>
    <s v="Furniture"/>
    <x v="3"/>
    <n v="5"/>
    <n v="11586.58"/>
    <n v="20"/>
    <x v="2"/>
    <x v="4"/>
    <x v="0"/>
    <x v="0"/>
    <x v="0"/>
    <m/>
    <m/>
    <m/>
  </r>
  <r>
    <d v="2022-10-01T00:00:00"/>
    <s v="ORD106010"/>
    <s v="CUST7196"/>
    <x v="4"/>
    <x v="3"/>
    <s v="Electrnics"/>
    <x v="0"/>
    <n v="9"/>
    <n v="19505.64"/>
    <n v="15"/>
    <x v="1"/>
    <x v="3"/>
    <x v="7"/>
    <x v="1"/>
    <x v="2669"/>
    <m/>
    <m/>
    <m/>
  </r>
  <r>
    <d v="2023-07-09T00:00:00"/>
    <s v="ORD111530"/>
    <s v="CUST1762"/>
    <x v="5"/>
    <x v="3"/>
    <s v="Clothing"/>
    <x v="13"/>
    <n v="9"/>
    <n v="46119.3"/>
    <n v="15"/>
    <x v="3"/>
    <x v="5"/>
    <x v="5"/>
    <x v="0"/>
    <x v="0"/>
    <m/>
    <m/>
    <m/>
  </r>
  <r>
    <d v="2022-10-01T00:00:00"/>
    <s v="ORD100371"/>
    <s v="CUST5155"/>
    <x v="5"/>
    <x v="3"/>
    <s v="Electrnics"/>
    <x v="6"/>
    <n v="7"/>
    <n v="28277.040000000001"/>
    <n v="20"/>
    <x v="1"/>
    <x v="5"/>
    <x v="6"/>
    <x v="1"/>
    <x v="2670"/>
    <m/>
    <m/>
    <m/>
  </r>
  <r>
    <d v="2022-10-01T00:00:00"/>
    <s v="ORD108688"/>
    <s v="CUST9484"/>
    <x v="5"/>
    <x v="1"/>
    <s v="Furniture"/>
    <x v="0"/>
    <n v="10"/>
    <n v="49092.38"/>
    <n v="20"/>
    <x v="1"/>
    <x v="3"/>
    <x v="7"/>
    <x v="1"/>
    <x v="2671"/>
    <m/>
    <m/>
    <m/>
  </r>
  <r>
    <d v="2022-07-14T00:00:00"/>
    <s v="ORD108180"/>
    <s v="CUST6558"/>
    <x v="2"/>
    <x v="0"/>
    <s v="Furniture"/>
    <x v="12"/>
    <n v="5"/>
    <n v="23585.81"/>
    <n v="5"/>
    <x v="0"/>
    <x v="5"/>
    <x v="5"/>
    <x v="0"/>
    <x v="0"/>
    <m/>
    <m/>
    <m/>
  </r>
  <r>
    <d v="2023-12-26T00:00:00"/>
    <s v="ORD100609"/>
    <s v="CUST8861"/>
    <x v="0"/>
    <x v="1"/>
    <s v="Electrnics"/>
    <x v="2"/>
    <n v="5"/>
    <n v="29750.79"/>
    <n v="0"/>
    <x v="1"/>
    <x v="0"/>
    <x v="0"/>
    <x v="0"/>
    <x v="0"/>
    <m/>
    <m/>
    <m/>
  </r>
  <r>
    <d v="2022-09-10T00:00:00"/>
    <s v="ORD106969"/>
    <s v="CUST5521"/>
    <x v="4"/>
    <x v="3"/>
    <s v="Furniture"/>
    <x v="7"/>
    <n v="3"/>
    <n v="15374.01"/>
    <n v="15"/>
    <x v="3"/>
    <x v="1"/>
    <x v="7"/>
    <x v="0"/>
    <x v="0"/>
    <m/>
    <m/>
    <m/>
  </r>
  <r>
    <d v="2022-10-01T00:00:00"/>
    <s v="ORD110936"/>
    <s v="CUST8441"/>
    <x v="7"/>
    <x v="3"/>
    <s v="Electronics"/>
    <x v="11"/>
    <n v="4"/>
    <n v="11618.84"/>
    <n v="15"/>
    <x v="1"/>
    <x v="0"/>
    <x v="2"/>
    <x v="1"/>
    <x v="2672"/>
    <m/>
    <m/>
    <m/>
  </r>
  <r>
    <d v="2023-09-03T00:00:00"/>
    <s v="ORD110270"/>
    <s v="CUST3322"/>
    <x v="2"/>
    <x v="1"/>
    <s v="Electrnics"/>
    <x v="11"/>
    <n v="1"/>
    <n v="13881"/>
    <m/>
    <x v="0"/>
    <x v="5"/>
    <x v="2"/>
    <x v="2"/>
    <x v="0"/>
    <m/>
    <m/>
    <m/>
  </r>
  <r>
    <d v="2023-04-20T00:00:00"/>
    <s v="ORD111232"/>
    <s v="CUST9267"/>
    <x v="7"/>
    <x v="3"/>
    <s v="Electronics"/>
    <x v="9"/>
    <n v="2"/>
    <n v="7377.04"/>
    <n v="15"/>
    <x v="1"/>
    <x v="1"/>
    <x v="1"/>
    <x v="0"/>
    <x v="0"/>
    <m/>
    <m/>
    <m/>
  </r>
  <r>
    <d v="2022-10-01T00:00:00"/>
    <s v="ORD109459"/>
    <s v="CUST4704"/>
    <x v="6"/>
    <x v="3"/>
    <s v="Clothing"/>
    <x v="2"/>
    <n v="4"/>
    <n v="37368.01"/>
    <n v="10"/>
    <x v="2"/>
    <x v="4"/>
    <x v="3"/>
    <x v="2"/>
    <x v="2673"/>
    <m/>
    <m/>
    <m/>
  </r>
  <r>
    <d v="2022-10-01T00:00:00"/>
    <s v="ORD111671"/>
    <s v="CUST7516"/>
    <x v="5"/>
    <x v="1"/>
    <s v="Furniture"/>
    <x v="3"/>
    <n v="5"/>
    <n v="45991.07"/>
    <n v="0"/>
    <x v="2"/>
    <x v="1"/>
    <x v="1"/>
    <x v="1"/>
    <x v="2674"/>
    <m/>
    <m/>
    <m/>
  </r>
  <r>
    <d v="2023-08-06T00:00:00"/>
    <s v="ORD110884"/>
    <s v="CUST1383"/>
    <x v="0"/>
    <x v="2"/>
    <s v="Electrnics"/>
    <x v="14"/>
    <n v="9"/>
    <n v="18877.189999999999"/>
    <n v="20"/>
    <x v="2"/>
    <x v="0"/>
    <x v="2"/>
    <x v="0"/>
    <x v="0"/>
    <m/>
    <m/>
    <m/>
  </r>
  <r>
    <d v="2023-12-18T00:00:00"/>
    <s v="ORD105830"/>
    <s v="CUST5746"/>
    <x v="5"/>
    <x v="3"/>
    <s v="Furniture"/>
    <x v="3"/>
    <n v="3"/>
    <n v="31123.97"/>
    <n v="0"/>
    <x v="0"/>
    <x v="5"/>
    <x v="3"/>
    <x v="0"/>
    <x v="0"/>
    <m/>
    <m/>
    <m/>
  </r>
  <r>
    <d v="2023-08-28T00:00:00"/>
    <s v="ORD102364"/>
    <s v="CUST9014"/>
    <x v="6"/>
    <x v="2"/>
    <s v="Electrnics"/>
    <x v="6"/>
    <n v="2"/>
    <n v="27842.95"/>
    <m/>
    <x v="1"/>
    <x v="1"/>
    <x v="5"/>
    <x v="2"/>
    <x v="0"/>
    <m/>
    <m/>
    <m/>
  </r>
  <r>
    <d v="2022-10-01T00:00:00"/>
    <s v="ORD103213"/>
    <s v="CUST8334"/>
    <x v="7"/>
    <x v="0"/>
    <s v="Furniture"/>
    <x v="3"/>
    <n v="7"/>
    <n v="42643.94"/>
    <n v="0"/>
    <x v="2"/>
    <x v="2"/>
    <x v="5"/>
    <x v="2"/>
    <x v="2675"/>
    <m/>
    <m/>
    <m/>
  </r>
  <r>
    <d v="2023-11-28T00:00:00"/>
    <s v="ORD105456"/>
    <s v="CUST9741"/>
    <x v="3"/>
    <x v="1"/>
    <s v="Furnture"/>
    <x v="0"/>
    <n v="8"/>
    <n v="32979.519999999997"/>
    <m/>
    <x v="3"/>
    <x v="5"/>
    <x v="7"/>
    <x v="2"/>
    <x v="0"/>
    <m/>
    <m/>
    <m/>
  </r>
  <r>
    <d v="2022-10-01T00:00:00"/>
    <s v="ORD100911"/>
    <s v="CUST9608"/>
    <x v="5"/>
    <x v="3"/>
    <s v="Furnture"/>
    <x v="5"/>
    <n v="6"/>
    <n v="29483.72"/>
    <n v="20"/>
    <x v="1"/>
    <x v="1"/>
    <x v="6"/>
    <x v="2"/>
    <x v="2676"/>
    <m/>
    <m/>
    <m/>
  </r>
  <r>
    <d v="2023-03-02T00:00:00"/>
    <s v="ORD110934"/>
    <s v="CUST8778"/>
    <x v="0"/>
    <x v="3"/>
    <s v="Clothing"/>
    <x v="8"/>
    <n v="4"/>
    <n v="25753.41"/>
    <m/>
    <x v="2"/>
    <x v="2"/>
    <x v="5"/>
    <x v="0"/>
    <x v="0"/>
    <m/>
    <m/>
    <m/>
  </r>
  <r>
    <d v="2022-04-11T00:00:00"/>
    <s v="ORD110550"/>
    <s v="CUST2729"/>
    <x v="6"/>
    <x v="1"/>
    <s v="Furnture"/>
    <x v="6"/>
    <n v="1"/>
    <n v="7620.79"/>
    <n v="10"/>
    <x v="1"/>
    <x v="4"/>
    <x v="4"/>
    <x v="0"/>
    <x v="0"/>
    <m/>
    <m/>
    <m/>
  </r>
  <r>
    <d v="2023-11-17T00:00:00"/>
    <s v="ORD103789"/>
    <s v="CUST1052"/>
    <x v="1"/>
    <x v="0"/>
    <s v="Electronics"/>
    <x v="4"/>
    <n v="1"/>
    <n v="43585.279999999999"/>
    <n v="10"/>
    <x v="1"/>
    <x v="4"/>
    <x v="7"/>
    <x v="0"/>
    <x v="0"/>
    <m/>
    <m/>
    <m/>
  </r>
  <r>
    <d v="2023-09-09T00:00:00"/>
    <s v="ORD108854"/>
    <s v="CUST2852"/>
    <x v="5"/>
    <x v="1"/>
    <s v="Electronics"/>
    <x v="11"/>
    <n v="6"/>
    <n v="25533.77"/>
    <m/>
    <x v="3"/>
    <x v="2"/>
    <x v="1"/>
    <x v="0"/>
    <x v="0"/>
    <m/>
    <m/>
    <m/>
  </r>
  <r>
    <d v="2022-01-07T00:00:00"/>
    <s v="ORD110190"/>
    <s v="CUST2112"/>
    <x v="3"/>
    <x v="1"/>
    <s v="Clothing"/>
    <x v="5"/>
    <n v="9"/>
    <n v="42929.47"/>
    <n v="20"/>
    <x v="3"/>
    <x v="1"/>
    <x v="0"/>
    <x v="0"/>
    <x v="0"/>
    <m/>
    <m/>
    <m/>
  </r>
  <r>
    <d v="2022-10-01T00:00:00"/>
    <s v="ORD105581"/>
    <s v="CUST8016"/>
    <x v="6"/>
    <x v="0"/>
    <s v="Clothing"/>
    <x v="8"/>
    <n v="5"/>
    <n v="22386.32"/>
    <n v="20"/>
    <x v="3"/>
    <x v="3"/>
    <x v="5"/>
    <x v="2"/>
    <x v="2677"/>
    <m/>
    <m/>
    <m/>
  </r>
  <r>
    <d v="2022-10-04T00:00:00"/>
    <s v="ORD111200"/>
    <s v="CUST2640"/>
    <x v="5"/>
    <x v="3"/>
    <s v="Electronics"/>
    <x v="1"/>
    <n v="6"/>
    <n v="46999.28"/>
    <n v="20"/>
    <x v="1"/>
    <x v="1"/>
    <x v="7"/>
    <x v="0"/>
    <x v="0"/>
    <m/>
    <m/>
    <m/>
  </r>
  <r>
    <d v="2022-10-01T00:00:00"/>
    <s v="ORD108859"/>
    <s v="CUST5667"/>
    <x v="6"/>
    <x v="1"/>
    <s v="Furnture"/>
    <x v="10"/>
    <n v="2"/>
    <n v="9901.43"/>
    <n v="5"/>
    <x v="3"/>
    <x v="1"/>
    <x v="3"/>
    <x v="2"/>
    <x v="2678"/>
    <m/>
    <m/>
    <m/>
  </r>
  <r>
    <d v="2022-10-01T00:00:00"/>
    <s v="ORD108471"/>
    <s v="CUST8965"/>
    <x v="6"/>
    <x v="3"/>
    <s v="Furnture"/>
    <x v="5"/>
    <n v="9"/>
    <n v="48142.93"/>
    <n v="0"/>
    <x v="0"/>
    <x v="3"/>
    <x v="5"/>
    <x v="2"/>
    <x v="2679"/>
    <m/>
    <m/>
    <m/>
  </r>
  <r>
    <d v="2023-11-27T00:00:00"/>
    <s v="ORD105060"/>
    <s v="CUST5929"/>
    <x v="5"/>
    <x v="0"/>
    <s v="Furniture"/>
    <x v="7"/>
    <n v="7"/>
    <n v="4261.4399999999996"/>
    <m/>
    <x v="2"/>
    <x v="3"/>
    <x v="3"/>
    <x v="0"/>
    <x v="0"/>
    <m/>
    <m/>
    <m/>
  </r>
  <r>
    <d v="2022-10-01T00:00:00"/>
    <s v="ORD101423"/>
    <s v="CUST5989"/>
    <x v="4"/>
    <x v="1"/>
    <s v="Furniture"/>
    <x v="3"/>
    <n v="7"/>
    <n v="49270.77"/>
    <n v="0"/>
    <x v="3"/>
    <x v="0"/>
    <x v="1"/>
    <x v="2"/>
    <x v="2680"/>
    <m/>
    <m/>
    <m/>
  </r>
  <r>
    <d v="2023-12-13T00:00:00"/>
    <s v="ORD111862"/>
    <s v="CUST6452"/>
    <x v="3"/>
    <x v="1"/>
    <s v="Electrnics"/>
    <x v="2"/>
    <n v="3"/>
    <n v="3569.55"/>
    <n v="10"/>
    <x v="2"/>
    <x v="0"/>
    <x v="0"/>
    <x v="0"/>
    <x v="0"/>
    <m/>
    <m/>
    <m/>
  </r>
  <r>
    <d v="2022-10-01T00:00:00"/>
    <s v="ORD100479"/>
    <s v="CUST2781"/>
    <x v="7"/>
    <x v="2"/>
    <s v="Electrnics"/>
    <x v="9"/>
    <n v="8"/>
    <n v="32284.959999999999"/>
    <n v="0"/>
    <x v="0"/>
    <x v="2"/>
    <x v="2"/>
    <x v="2"/>
    <x v="2681"/>
    <m/>
    <m/>
    <m/>
  </r>
  <r>
    <d v="2022-10-01T00:00:00"/>
    <s v="ORD100662"/>
    <s v="CUST5029"/>
    <x v="1"/>
    <x v="2"/>
    <s v="Clothing"/>
    <x v="2"/>
    <n v="4"/>
    <n v="23043.99"/>
    <n v="20"/>
    <x v="1"/>
    <x v="0"/>
    <x v="2"/>
    <x v="2"/>
    <x v="2682"/>
    <m/>
    <m/>
    <m/>
  </r>
  <r>
    <d v="2023-10-17T00:00:00"/>
    <s v="ORD111294"/>
    <s v="CUST8540"/>
    <x v="7"/>
    <x v="3"/>
    <s v="Electronics"/>
    <x v="14"/>
    <n v="1"/>
    <n v="38182.050000000003"/>
    <n v="0"/>
    <x v="3"/>
    <x v="2"/>
    <x v="5"/>
    <x v="0"/>
    <x v="0"/>
    <m/>
    <m/>
    <m/>
  </r>
  <r>
    <d v="2022-10-01T00:00:00"/>
    <s v="ORD106437"/>
    <s v="CUST4789"/>
    <x v="5"/>
    <x v="3"/>
    <s v="Furniture"/>
    <x v="12"/>
    <n v="7"/>
    <n v="46729.11"/>
    <n v="5"/>
    <x v="2"/>
    <x v="0"/>
    <x v="2"/>
    <x v="2"/>
    <x v="2683"/>
    <m/>
    <m/>
    <m/>
  </r>
  <r>
    <d v="2022-10-01T00:00:00"/>
    <s v="ORD110860"/>
    <s v="CUST8071"/>
    <x v="0"/>
    <x v="2"/>
    <s v="Furniture"/>
    <x v="10"/>
    <n v="8"/>
    <n v="21310.11"/>
    <n v="5"/>
    <x v="2"/>
    <x v="2"/>
    <x v="5"/>
    <x v="2"/>
    <x v="2684"/>
    <m/>
    <m/>
    <m/>
  </r>
  <r>
    <d v="2022-10-01T00:00:00"/>
    <s v="ORD110071"/>
    <s v="CUST1058"/>
    <x v="6"/>
    <x v="1"/>
    <s v="Furnture"/>
    <x v="4"/>
    <n v="6"/>
    <n v="47541.15"/>
    <n v="0"/>
    <x v="0"/>
    <x v="4"/>
    <x v="3"/>
    <x v="2"/>
    <x v="2685"/>
    <m/>
    <m/>
    <m/>
  </r>
  <r>
    <d v="2022-10-01T00:00:00"/>
    <s v="ORD102988"/>
    <s v="CUST3348"/>
    <x v="7"/>
    <x v="3"/>
    <s v="Electronics"/>
    <x v="4"/>
    <n v="6"/>
    <n v="33454.6"/>
    <n v="0"/>
    <x v="2"/>
    <x v="3"/>
    <x v="7"/>
    <x v="2"/>
    <x v="2686"/>
    <m/>
    <m/>
    <m/>
  </r>
  <r>
    <d v="2022-10-01T00:00:00"/>
    <s v="ORD101119"/>
    <s v="CUST7670"/>
    <x v="3"/>
    <x v="3"/>
    <s v="Furniture"/>
    <x v="3"/>
    <n v="10"/>
    <n v="15791.48"/>
    <n v="0"/>
    <x v="0"/>
    <x v="5"/>
    <x v="5"/>
    <x v="2"/>
    <x v="2687"/>
    <m/>
    <m/>
    <m/>
  </r>
  <r>
    <d v="2022-01-07T00:00:00"/>
    <s v="ORD102776"/>
    <s v="CUST8520"/>
    <x v="2"/>
    <x v="3"/>
    <s v="Electrnics"/>
    <x v="11"/>
    <n v="7"/>
    <n v="19311.3"/>
    <n v="10"/>
    <x v="2"/>
    <x v="0"/>
    <x v="1"/>
    <x v="0"/>
    <x v="0"/>
    <m/>
    <m/>
    <m/>
  </r>
  <r>
    <d v="2022-10-01T00:00:00"/>
    <s v="ORD104535"/>
    <s v="CUST5320"/>
    <x v="4"/>
    <x v="0"/>
    <s v="Furniture"/>
    <x v="3"/>
    <n v="2"/>
    <n v="33741.230000000003"/>
    <n v="20"/>
    <x v="3"/>
    <x v="5"/>
    <x v="6"/>
    <x v="1"/>
    <x v="2688"/>
    <m/>
    <m/>
    <m/>
  </r>
  <r>
    <d v="2022-10-01T00:00:00"/>
    <s v="ORD110740"/>
    <s v="CUST1017"/>
    <x v="4"/>
    <x v="1"/>
    <s v="Clothing"/>
    <x v="2"/>
    <n v="2"/>
    <n v="38068.75"/>
    <n v="5"/>
    <x v="1"/>
    <x v="0"/>
    <x v="5"/>
    <x v="1"/>
    <x v="2689"/>
    <m/>
    <m/>
    <m/>
  </r>
  <r>
    <d v="2022-10-01T00:00:00"/>
    <s v="ORD108188"/>
    <s v="CUST8131"/>
    <x v="5"/>
    <x v="0"/>
    <s v="Furnture"/>
    <x v="8"/>
    <n v="10"/>
    <n v="47888.800000000003"/>
    <n v="10"/>
    <x v="2"/>
    <x v="5"/>
    <x v="3"/>
    <x v="1"/>
    <x v="2690"/>
    <m/>
    <m/>
    <m/>
  </r>
  <r>
    <d v="2022-02-11T00:00:00"/>
    <s v="ORD108450"/>
    <s v="CUST8204"/>
    <x v="3"/>
    <x v="0"/>
    <s v="Furniture"/>
    <x v="7"/>
    <n v="4"/>
    <n v="1756.84"/>
    <n v="5"/>
    <x v="3"/>
    <x v="5"/>
    <x v="1"/>
    <x v="0"/>
    <x v="0"/>
    <m/>
    <m/>
    <m/>
  </r>
  <r>
    <d v="2022-10-01T00:00:00"/>
    <s v="ORD106349"/>
    <s v="CUST2850"/>
    <x v="3"/>
    <x v="3"/>
    <s v="Clothing"/>
    <x v="5"/>
    <n v="7"/>
    <n v="16291.76"/>
    <n v="10"/>
    <x v="2"/>
    <x v="3"/>
    <x v="4"/>
    <x v="2"/>
    <x v="2691"/>
    <m/>
    <m/>
    <m/>
  </r>
  <r>
    <d v="2022-10-01T00:00:00"/>
    <s v="ORD110008"/>
    <s v="CUST6728"/>
    <x v="7"/>
    <x v="1"/>
    <s v="Electrnics"/>
    <x v="12"/>
    <n v="8"/>
    <n v="6682.45"/>
    <n v="15"/>
    <x v="0"/>
    <x v="1"/>
    <x v="2"/>
    <x v="1"/>
    <x v="2692"/>
    <m/>
    <m/>
    <m/>
  </r>
  <r>
    <d v="2023-05-10T00:00:00"/>
    <s v="ORD109630"/>
    <s v="CUST9971"/>
    <x v="2"/>
    <x v="1"/>
    <s v="Furnture"/>
    <x v="9"/>
    <n v="9"/>
    <n v="25603.16"/>
    <m/>
    <x v="0"/>
    <x v="4"/>
    <x v="0"/>
    <x v="0"/>
    <x v="0"/>
    <m/>
    <m/>
    <m/>
  </r>
  <r>
    <d v="2022-10-01T00:00:00"/>
    <s v="ORD105573"/>
    <s v="CUST2108"/>
    <x v="1"/>
    <x v="0"/>
    <s v="Furnture"/>
    <x v="6"/>
    <n v="2"/>
    <n v="17300.009999999998"/>
    <n v="15"/>
    <x v="3"/>
    <x v="0"/>
    <x v="1"/>
    <x v="2"/>
    <x v="2693"/>
    <m/>
    <m/>
    <m/>
  </r>
  <r>
    <d v="2022-10-01T00:00:00"/>
    <s v="ORD106135"/>
    <s v="CUST6824"/>
    <x v="7"/>
    <x v="1"/>
    <s v="Electrnics"/>
    <x v="6"/>
    <n v="8"/>
    <n v="24054.639999999999"/>
    <n v="5"/>
    <x v="0"/>
    <x v="2"/>
    <x v="6"/>
    <x v="2"/>
    <x v="2694"/>
    <m/>
    <m/>
    <m/>
  </r>
  <r>
    <d v="2022-10-01T00:00:00"/>
    <s v="ORD105269"/>
    <s v="CUST6501"/>
    <x v="4"/>
    <x v="0"/>
    <s v="Electrnics"/>
    <x v="8"/>
    <n v="3"/>
    <n v="39178.480000000003"/>
    <n v="15"/>
    <x v="1"/>
    <x v="2"/>
    <x v="3"/>
    <x v="1"/>
    <x v="2695"/>
    <m/>
    <m/>
    <m/>
  </r>
  <r>
    <d v="2023-01-25T00:00:00"/>
    <s v="ORD104427"/>
    <s v="CUST3509"/>
    <x v="6"/>
    <x v="1"/>
    <s v="Clothing"/>
    <x v="2"/>
    <n v="1"/>
    <n v="41700.83"/>
    <n v="15"/>
    <x v="0"/>
    <x v="1"/>
    <x v="4"/>
    <x v="0"/>
    <x v="0"/>
    <m/>
    <m/>
    <m/>
  </r>
  <r>
    <d v="2023-05-14T00:00:00"/>
    <s v="ORD110427"/>
    <s v="CUST3020"/>
    <x v="3"/>
    <x v="3"/>
    <s v="Clothing"/>
    <x v="5"/>
    <n v="4"/>
    <n v="35891.199999999997"/>
    <n v="0"/>
    <x v="1"/>
    <x v="3"/>
    <x v="5"/>
    <x v="0"/>
    <x v="0"/>
    <m/>
    <m/>
    <m/>
  </r>
  <r>
    <d v="2023-01-24T00:00:00"/>
    <s v="ORD105247"/>
    <s v="CUST9780"/>
    <x v="7"/>
    <x v="1"/>
    <s v="Furnture"/>
    <x v="1"/>
    <n v="2"/>
    <n v="24610.93"/>
    <n v="20"/>
    <x v="1"/>
    <x v="3"/>
    <x v="5"/>
    <x v="0"/>
    <x v="0"/>
    <m/>
    <m/>
    <m/>
  </r>
  <r>
    <d v="2022-10-01T00:00:00"/>
    <s v="ORD107047"/>
    <s v="CUST1724"/>
    <x v="4"/>
    <x v="0"/>
    <s v="Furniture"/>
    <x v="0"/>
    <n v="6"/>
    <n v="32576.47"/>
    <n v="20"/>
    <x v="2"/>
    <x v="1"/>
    <x v="0"/>
    <x v="2"/>
    <x v="2696"/>
    <m/>
    <m/>
    <m/>
  </r>
  <r>
    <d v="2022-09-21T00:00:00"/>
    <s v="ORD103981"/>
    <s v="CUST3457"/>
    <x v="1"/>
    <x v="2"/>
    <s v="Furnture"/>
    <x v="2"/>
    <n v="4"/>
    <n v="14962.87"/>
    <n v="10"/>
    <x v="0"/>
    <x v="2"/>
    <x v="6"/>
    <x v="0"/>
    <x v="0"/>
    <m/>
    <m/>
    <m/>
  </r>
  <r>
    <d v="2023-06-07T00:00:00"/>
    <s v="ORD108728"/>
    <s v="CUST1837"/>
    <x v="5"/>
    <x v="1"/>
    <s v="Electronics"/>
    <x v="4"/>
    <n v="6"/>
    <n v="2051.44"/>
    <m/>
    <x v="3"/>
    <x v="5"/>
    <x v="2"/>
    <x v="0"/>
    <x v="0"/>
    <m/>
    <m/>
    <m/>
  </r>
  <r>
    <d v="2022-05-04T00:00:00"/>
    <s v="ORD111519"/>
    <s v="CUST7356"/>
    <x v="3"/>
    <x v="3"/>
    <s v="Clothing"/>
    <x v="2"/>
    <n v="5"/>
    <n v="41068.47"/>
    <m/>
    <x v="0"/>
    <x v="3"/>
    <x v="5"/>
    <x v="0"/>
    <x v="0"/>
    <m/>
    <m/>
    <m/>
  </r>
  <r>
    <d v="2022-10-01T00:00:00"/>
    <s v="ORD102893"/>
    <s v="CUST8529"/>
    <x v="5"/>
    <x v="1"/>
    <s v="Furnture"/>
    <x v="8"/>
    <n v="9"/>
    <n v="39143.54"/>
    <n v="20"/>
    <x v="3"/>
    <x v="3"/>
    <x v="1"/>
    <x v="2"/>
    <x v="2697"/>
    <m/>
    <m/>
    <m/>
  </r>
  <r>
    <d v="2022-10-01T00:00:00"/>
    <s v="ORD102669"/>
    <s v="CUST5467"/>
    <x v="1"/>
    <x v="2"/>
    <s v="Electronics"/>
    <x v="9"/>
    <n v="6"/>
    <n v="42395.22"/>
    <n v="10"/>
    <x v="2"/>
    <x v="4"/>
    <x v="1"/>
    <x v="2"/>
    <x v="2698"/>
    <m/>
    <m/>
    <m/>
  </r>
  <r>
    <d v="2023-05-24T00:00:00"/>
    <s v="ORD103977"/>
    <s v="CUST4277"/>
    <x v="0"/>
    <x v="1"/>
    <s v="Electronics"/>
    <x v="14"/>
    <n v="3"/>
    <n v="7366.72"/>
    <n v="15"/>
    <x v="3"/>
    <x v="3"/>
    <x v="1"/>
    <x v="0"/>
    <x v="0"/>
    <m/>
    <m/>
    <m/>
  </r>
  <r>
    <d v="2022-10-01T00:00:00"/>
    <s v="ORD107764"/>
    <s v="CUST1143"/>
    <x v="7"/>
    <x v="2"/>
    <s v="Electronics"/>
    <x v="4"/>
    <n v="8"/>
    <n v="10439.790000000001"/>
    <n v="20"/>
    <x v="1"/>
    <x v="5"/>
    <x v="1"/>
    <x v="2"/>
    <x v="2699"/>
    <m/>
    <m/>
    <m/>
  </r>
  <r>
    <d v="2023-09-21T00:00:00"/>
    <s v="ORD100279"/>
    <s v="CUST8909"/>
    <x v="2"/>
    <x v="0"/>
    <s v="Clothing"/>
    <x v="8"/>
    <n v="3"/>
    <n v="30405.15"/>
    <n v="15"/>
    <x v="3"/>
    <x v="0"/>
    <x v="3"/>
    <x v="0"/>
    <x v="0"/>
    <m/>
    <m/>
    <m/>
  </r>
  <r>
    <d v="2023-10-14T00:00:00"/>
    <s v="ORD109552"/>
    <s v="CUST8450"/>
    <x v="4"/>
    <x v="2"/>
    <s v="Electrnics"/>
    <x v="12"/>
    <n v="9"/>
    <n v="32641.91"/>
    <n v="15"/>
    <x v="0"/>
    <x v="5"/>
    <x v="1"/>
    <x v="0"/>
    <x v="0"/>
    <m/>
    <m/>
    <m/>
  </r>
  <r>
    <d v="2022-10-01T00:00:00"/>
    <s v="ORD108994"/>
    <s v="CUST4329"/>
    <x v="0"/>
    <x v="3"/>
    <s v="Electrnics"/>
    <x v="1"/>
    <n v="2"/>
    <n v="4959.53"/>
    <n v="0"/>
    <x v="0"/>
    <x v="0"/>
    <x v="5"/>
    <x v="2"/>
    <x v="2700"/>
    <m/>
    <m/>
    <m/>
  </r>
  <r>
    <d v="2022-02-06T00:00:00"/>
    <s v="ORD108948"/>
    <s v="CUST9382"/>
    <x v="4"/>
    <x v="2"/>
    <s v="Clothing"/>
    <x v="13"/>
    <n v="4"/>
    <n v="12646.1"/>
    <n v="0"/>
    <x v="3"/>
    <x v="0"/>
    <x v="3"/>
    <x v="0"/>
    <x v="0"/>
    <m/>
    <m/>
    <m/>
  </r>
  <r>
    <d v="2022-10-01T00:00:00"/>
    <s v="ORD110506"/>
    <s v="CUST1523"/>
    <x v="2"/>
    <x v="0"/>
    <s v="Furnture"/>
    <x v="14"/>
    <n v="8"/>
    <n v="42196.45"/>
    <n v="20"/>
    <x v="0"/>
    <x v="2"/>
    <x v="3"/>
    <x v="1"/>
    <x v="2701"/>
    <m/>
    <m/>
    <m/>
  </r>
  <r>
    <d v="2023-02-23T00:00:00"/>
    <s v="ORD105197"/>
    <s v="CUST7106"/>
    <x v="5"/>
    <x v="3"/>
    <s v="Furniture"/>
    <x v="12"/>
    <n v="3"/>
    <n v="12310.48"/>
    <n v="10"/>
    <x v="2"/>
    <x v="1"/>
    <x v="7"/>
    <x v="0"/>
    <x v="0"/>
    <m/>
    <m/>
    <m/>
  </r>
  <r>
    <d v="2023-04-12T00:00:00"/>
    <s v="ORD104664"/>
    <s v="CUST5856"/>
    <x v="7"/>
    <x v="2"/>
    <s v="Electrnics"/>
    <x v="12"/>
    <n v="10"/>
    <n v="22550.959999999999"/>
    <m/>
    <x v="1"/>
    <x v="1"/>
    <x v="0"/>
    <x v="0"/>
    <x v="0"/>
    <m/>
    <m/>
    <m/>
  </r>
  <r>
    <d v="2023-02-26T00:00:00"/>
    <s v="ORD101694"/>
    <s v="CUST7931"/>
    <x v="5"/>
    <x v="1"/>
    <s v="Furniture"/>
    <x v="3"/>
    <n v="8"/>
    <n v="28747.31"/>
    <n v="15"/>
    <x v="2"/>
    <x v="0"/>
    <x v="1"/>
    <x v="0"/>
    <x v="0"/>
    <m/>
    <m/>
    <m/>
  </r>
  <r>
    <d v="2022-10-01T00:00:00"/>
    <s v="ORD110775"/>
    <s v="CUST1158"/>
    <x v="4"/>
    <x v="3"/>
    <s v="Furnture"/>
    <x v="6"/>
    <n v="6"/>
    <n v="32161.41"/>
    <n v="0"/>
    <x v="1"/>
    <x v="5"/>
    <x v="7"/>
    <x v="1"/>
    <x v="2702"/>
    <m/>
    <m/>
    <m/>
  </r>
  <r>
    <d v="2022-04-24T00:00:00"/>
    <s v="ORD105018"/>
    <s v="CUST5941"/>
    <x v="3"/>
    <x v="3"/>
    <s v="Clothing"/>
    <x v="5"/>
    <n v="9"/>
    <n v="14917.87"/>
    <n v="15"/>
    <x v="3"/>
    <x v="5"/>
    <x v="4"/>
    <x v="0"/>
    <x v="0"/>
    <m/>
    <m/>
    <m/>
  </r>
  <r>
    <d v="2022-10-01T00:00:00"/>
    <s v="ORD106133"/>
    <s v="CUST7839"/>
    <x v="2"/>
    <x v="1"/>
    <s v="Clothing"/>
    <x v="6"/>
    <n v="2"/>
    <n v="20160.939999999999"/>
    <n v="10"/>
    <x v="2"/>
    <x v="3"/>
    <x v="3"/>
    <x v="2"/>
    <x v="2703"/>
    <m/>
    <m/>
    <m/>
  </r>
  <r>
    <d v="2023-11-24T00:00:00"/>
    <s v="ORD103479"/>
    <s v="CUST6071"/>
    <x v="3"/>
    <x v="1"/>
    <s v="Furniture"/>
    <x v="12"/>
    <n v="10"/>
    <n v="12706.27"/>
    <n v="0"/>
    <x v="2"/>
    <x v="1"/>
    <x v="7"/>
    <x v="0"/>
    <x v="0"/>
    <m/>
    <m/>
    <m/>
  </r>
  <r>
    <d v="2023-03-06T00:00:00"/>
    <s v="ORD105554"/>
    <s v="CUST3312"/>
    <x v="2"/>
    <x v="3"/>
    <s v="Furniture"/>
    <x v="10"/>
    <n v="3"/>
    <n v="45805.2"/>
    <n v="15"/>
    <x v="0"/>
    <x v="0"/>
    <x v="5"/>
    <x v="0"/>
    <x v="0"/>
    <m/>
    <m/>
    <m/>
  </r>
  <r>
    <d v="2022-03-14T00:00:00"/>
    <s v="ORD104416"/>
    <s v="CUST3538"/>
    <x v="2"/>
    <x v="0"/>
    <s v="Electrnics"/>
    <x v="10"/>
    <n v="6"/>
    <n v="43630.49"/>
    <n v="0"/>
    <x v="0"/>
    <x v="4"/>
    <x v="3"/>
    <x v="0"/>
    <x v="0"/>
    <m/>
    <m/>
    <m/>
  </r>
  <r>
    <d v="2022-10-01T00:00:00"/>
    <s v="ORD111537"/>
    <s v="CUST4385"/>
    <x v="0"/>
    <x v="1"/>
    <s v="Clothing"/>
    <x v="8"/>
    <n v="5"/>
    <n v="9082.59"/>
    <n v="20"/>
    <x v="3"/>
    <x v="2"/>
    <x v="0"/>
    <x v="2"/>
    <x v="2704"/>
    <m/>
    <m/>
    <m/>
  </r>
  <r>
    <d v="2022-01-16T00:00:00"/>
    <s v="ORD104155"/>
    <s v="CUST9292"/>
    <x v="6"/>
    <x v="3"/>
    <s v="Furnture"/>
    <x v="12"/>
    <n v="3"/>
    <n v="23750.36"/>
    <n v="0"/>
    <x v="1"/>
    <x v="3"/>
    <x v="7"/>
    <x v="0"/>
    <x v="0"/>
    <m/>
    <m/>
    <m/>
  </r>
  <r>
    <d v="2022-10-01T00:00:00"/>
    <s v="ORD104883"/>
    <s v="CUST9219"/>
    <x v="3"/>
    <x v="1"/>
    <s v="Furnture"/>
    <x v="6"/>
    <n v="1"/>
    <n v="47047.16"/>
    <n v="15"/>
    <x v="2"/>
    <x v="4"/>
    <x v="5"/>
    <x v="1"/>
    <x v="2705"/>
    <m/>
    <m/>
    <m/>
  </r>
  <r>
    <d v="2022-10-01T00:00:00"/>
    <s v="ORD105807"/>
    <s v="CUST3410"/>
    <x v="7"/>
    <x v="3"/>
    <s v="Furniture"/>
    <x v="10"/>
    <n v="4"/>
    <n v="23793.95"/>
    <n v="0"/>
    <x v="1"/>
    <x v="5"/>
    <x v="4"/>
    <x v="1"/>
    <x v="2706"/>
    <m/>
    <m/>
    <m/>
  </r>
  <r>
    <d v="2022-02-01T00:00:00"/>
    <s v="ORD103809"/>
    <s v="CUST4741"/>
    <x v="1"/>
    <x v="0"/>
    <s v="Furnture"/>
    <x v="8"/>
    <n v="9"/>
    <n v="47487.07"/>
    <n v="20"/>
    <x v="0"/>
    <x v="5"/>
    <x v="1"/>
    <x v="0"/>
    <x v="0"/>
    <m/>
    <m/>
    <m/>
  </r>
  <r>
    <d v="2022-11-05T00:00:00"/>
    <s v="ORD111948"/>
    <s v="CUST5808"/>
    <x v="6"/>
    <x v="2"/>
    <s v="Furnture"/>
    <x v="6"/>
    <n v="4"/>
    <n v="38905.89"/>
    <m/>
    <x v="0"/>
    <x v="2"/>
    <x v="6"/>
    <x v="0"/>
    <x v="0"/>
    <m/>
    <m/>
    <m/>
  </r>
  <r>
    <d v="2022-03-05T00:00:00"/>
    <s v="ORD110422"/>
    <s v="CUST1091"/>
    <x v="1"/>
    <x v="3"/>
    <s v="Clothing"/>
    <x v="5"/>
    <n v="1"/>
    <n v="7555.06"/>
    <n v="5"/>
    <x v="3"/>
    <x v="4"/>
    <x v="5"/>
    <x v="0"/>
    <x v="0"/>
    <m/>
    <m/>
    <m/>
  </r>
  <r>
    <d v="2022-10-01T00:00:00"/>
    <s v="ORD109729"/>
    <s v="CUST2724"/>
    <x v="5"/>
    <x v="2"/>
    <s v="Electronics"/>
    <x v="14"/>
    <n v="7"/>
    <n v="19103.09"/>
    <n v="15"/>
    <x v="1"/>
    <x v="3"/>
    <x v="7"/>
    <x v="2"/>
    <x v="2707"/>
    <m/>
    <m/>
    <m/>
  </r>
  <r>
    <d v="2022-04-25T00:00:00"/>
    <s v="ORD104296"/>
    <s v="CUST1085"/>
    <x v="7"/>
    <x v="0"/>
    <s v="Clothing"/>
    <x v="8"/>
    <n v="7"/>
    <n v="30838.19"/>
    <n v="15"/>
    <x v="0"/>
    <x v="0"/>
    <x v="3"/>
    <x v="0"/>
    <x v="0"/>
    <m/>
    <m/>
    <m/>
  </r>
  <r>
    <d v="2022-10-01T00:00:00"/>
    <s v="ORD106772"/>
    <s v="CUST7742"/>
    <x v="7"/>
    <x v="3"/>
    <s v="Electrnics"/>
    <x v="2"/>
    <n v="8"/>
    <n v="20616.91"/>
    <n v="15"/>
    <x v="0"/>
    <x v="0"/>
    <x v="0"/>
    <x v="1"/>
    <x v="2708"/>
    <m/>
    <m/>
    <m/>
  </r>
  <r>
    <d v="2023-06-04T00:00:00"/>
    <s v="ORD104683"/>
    <s v="CUST2623"/>
    <x v="6"/>
    <x v="2"/>
    <s v="Electrnics"/>
    <x v="0"/>
    <n v="2"/>
    <n v="15516.01"/>
    <n v="10"/>
    <x v="3"/>
    <x v="3"/>
    <x v="4"/>
    <x v="0"/>
    <x v="0"/>
    <m/>
    <m/>
    <m/>
  </r>
  <r>
    <d v="2022-10-01T00:00:00"/>
    <s v="ORD110184"/>
    <s v="CUST3718"/>
    <x v="7"/>
    <x v="2"/>
    <s v="Electrnics"/>
    <x v="1"/>
    <n v="2"/>
    <n v="26901.17"/>
    <n v="0"/>
    <x v="3"/>
    <x v="3"/>
    <x v="0"/>
    <x v="2"/>
    <x v="2709"/>
    <m/>
    <m/>
    <m/>
  </r>
  <r>
    <d v="2022-09-25T00:00:00"/>
    <s v="ORD109362"/>
    <s v="CUST7148"/>
    <x v="5"/>
    <x v="3"/>
    <s v="Electronics"/>
    <x v="9"/>
    <n v="9"/>
    <n v="46199.75"/>
    <m/>
    <x v="1"/>
    <x v="3"/>
    <x v="0"/>
    <x v="0"/>
    <x v="0"/>
    <m/>
    <m/>
    <m/>
  </r>
  <r>
    <d v="2022-03-03T00:00:00"/>
    <s v="ORD107142"/>
    <s v="CUST7560"/>
    <x v="5"/>
    <x v="3"/>
    <s v="Furnture"/>
    <x v="3"/>
    <n v="7"/>
    <n v="31273.18"/>
    <n v="15"/>
    <x v="2"/>
    <x v="5"/>
    <x v="4"/>
    <x v="0"/>
    <x v="0"/>
    <m/>
    <m/>
    <m/>
  </r>
  <r>
    <d v="2022-10-01T00:00:00"/>
    <s v="ORD105593"/>
    <s v="CUST4992"/>
    <x v="4"/>
    <x v="3"/>
    <s v="Furnture"/>
    <x v="6"/>
    <n v="1"/>
    <n v="14796.92"/>
    <n v="10"/>
    <x v="2"/>
    <x v="1"/>
    <x v="4"/>
    <x v="2"/>
    <x v="2710"/>
    <m/>
    <m/>
    <m/>
  </r>
  <r>
    <d v="2022-10-01T00:00:00"/>
    <s v="ORD102209"/>
    <s v="CUST2941"/>
    <x v="0"/>
    <x v="0"/>
    <s v="Furnture"/>
    <x v="11"/>
    <n v="3"/>
    <n v="804.37"/>
    <n v="20"/>
    <x v="0"/>
    <x v="4"/>
    <x v="7"/>
    <x v="2"/>
    <x v="2711"/>
    <m/>
    <m/>
    <m/>
  </r>
  <r>
    <d v="2022-10-01T00:00:00"/>
    <s v="ORD109545"/>
    <s v="CUST1256"/>
    <x v="1"/>
    <x v="1"/>
    <s v="Furnture"/>
    <x v="6"/>
    <n v="3"/>
    <n v="42394.559999999998"/>
    <n v="15"/>
    <x v="3"/>
    <x v="3"/>
    <x v="0"/>
    <x v="2"/>
    <x v="2712"/>
    <m/>
    <m/>
    <m/>
  </r>
  <r>
    <d v="2022-10-21T00:00:00"/>
    <s v="ORD108750"/>
    <s v="CUST8164"/>
    <x v="3"/>
    <x v="1"/>
    <s v="Electronics"/>
    <x v="9"/>
    <n v="6"/>
    <n v="12291.99"/>
    <n v="10"/>
    <x v="1"/>
    <x v="2"/>
    <x v="6"/>
    <x v="0"/>
    <x v="0"/>
    <m/>
    <m/>
    <m/>
  </r>
  <r>
    <d v="2023-05-04T00:00:00"/>
    <s v="ORD105402"/>
    <s v="CUST6398"/>
    <x v="6"/>
    <x v="1"/>
    <s v="Furniture"/>
    <x v="12"/>
    <n v="9"/>
    <n v="47029.66"/>
    <n v="15"/>
    <x v="2"/>
    <x v="2"/>
    <x v="2"/>
    <x v="0"/>
    <x v="0"/>
    <m/>
    <m/>
    <m/>
  </r>
  <r>
    <d v="2022-05-18T00:00:00"/>
    <s v="ORD108104"/>
    <s v="CUST6583"/>
    <x v="2"/>
    <x v="0"/>
    <s v="Clothing"/>
    <x v="2"/>
    <n v="7"/>
    <n v="27441.360000000001"/>
    <n v="5"/>
    <x v="2"/>
    <x v="0"/>
    <x v="2"/>
    <x v="0"/>
    <x v="0"/>
    <m/>
    <m/>
    <m/>
  </r>
  <r>
    <d v="2023-08-02T00:00:00"/>
    <s v="ORD104563"/>
    <s v="CUST4558"/>
    <x v="2"/>
    <x v="3"/>
    <s v="Furnture"/>
    <x v="10"/>
    <n v="1"/>
    <n v="14100.37"/>
    <n v="0"/>
    <x v="3"/>
    <x v="4"/>
    <x v="6"/>
    <x v="0"/>
    <x v="0"/>
    <m/>
    <m/>
    <m/>
  </r>
  <r>
    <d v="2023-04-03T00:00:00"/>
    <s v="ORD100184"/>
    <s v="CUST1797"/>
    <x v="6"/>
    <x v="1"/>
    <s v="Furnture"/>
    <x v="14"/>
    <n v="1"/>
    <n v="20173.04"/>
    <n v="5"/>
    <x v="3"/>
    <x v="0"/>
    <x v="2"/>
    <x v="0"/>
    <x v="0"/>
    <m/>
    <m/>
    <m/>
  </r>
  <r>
    <d v="2022-10-01T00:00:00"/>
    <s v="ORD107724"/>
    <s v="CUST2843"/>
    <x v="5"/>
    <x v="1"/>
    <s v="Electronics"/>
    <x v="4"/>
    <n v="3"/>
    <n v="13499.53"/>
    <n v="20"/>
    <x v="3"/>
    <x v="5"/>
    <x v="4"/>
    <x v="1"/>
    <x v="2713"/>
    <m/>
    <m/>
    <m/>
  </r>
  <r>
    <d v="2023-04-22T00:00:00"/>
    <s v="ORD107143"/>
    <s v="CUST5697"/>
    <x v="3"/>
    <x v="1"/>
    <s v="Electrnics"/>
    <x v="6"/>
    <n v="1"/>
    <n v="43620.12"/>
    <n v="0"/>
    <x v="3"/>
    <x v="0"/>
    <x v="2"/>
    <x v="0"/>
    <x v="0"/>
    <m/>
    <m/>
    <m/>
  </r>
  <r>
    <d v="2022-10-01T00:00:00"/>
    <s v="ORD104516"/>
    <s v="CUST1342"/>
    <x v="6"/>
    <x v="1"/>
    <s v="Furniture"/>
    <x v="7"/>
    <n v="5"/>
    <n v="28599.05"/>
    <n v="10"/>
    <x v="0"/>
    <x v="0"/>
    <x v="5"/>
    <x v="1"/>
    <x v="2714"/>
    <m/>
    <m/>
    <m/>
  </r>
  <r>
    <d v="2022-12-15T00:00:00"/>
    <s v="ORD102350"/>
    <s v="CUST6243"/>
    <x v="3"/>
    <x v="1"/>
    <s v="Electrnics"/>
    <x v="0"/>
    <n v="3"/>
    <n v="19375.240000000002"/>
    <n v="15"/>
    <x v="1"/>
    <x v="2"/>
    <x v="5"/>
    <x v="0"/>
    <x v="0"/>
    <m/>
    <m/>
    <m/>
  </r>
  <r>
    <d v="2022-06-21T00:00:00"/>
    <s v="ORD100553"/>
    <s v="CUST9908"/>
    <x v="1"/>
    <x v="2"/>
    <s v="Electronics"/>
    <x v="11"/>
    <n v="5"/>
    <n v="13645.8"/>
    <m/>
    <x v="1"/>
    <x v="0"/>
    <x v="5"/>
    <x v="1"/>
    <x v="0"/>
    <m/>
    <m/>
    <m/>
  </r>
  <r>
    <d v="2022-08-28T00:00:00"/>
    <s v="ORD101397"/>
    <s v="CUST7979"/>
    <x v="6"/>
    <x v="3"/>
    <s v="Furnture"/>
    <x v="0"/>
    <n v="4"/>
    <n v="43844.49"/>
    <n v="20"/>
    <x v="3"/>
    <x v="1"/>
    <x v="5"/>
    <x v="0"/>
    <x v="0"/>
    <m/>
    <m/>
    <m/>
  </r>
  <r>
    <d v="2022-10-01T00:00:00"/>
    <s v="ORD101384"/>
    <s v="CUST7400"/>
    <x v="7"/>
    <x v="1"/>
    <s v="Furnture"/>
    <x v="7"/>
    <n v="1"/>
    <n v="5927.52"/>
    <n v="15"/>
    <x v="3"/>
    <x v="0"/>
    <x v="3"/>
    <x v="1"/>
    <x v="2715"/>
    <m/>
    <m/>
    <m/>
  </r>
  <r>
    <d v="2022-10-01T00:00:00"/>
    <s v="ORD110104"/>
    <s v="CUST9803"/>
    <x v="3"/>
    <x v="3"/>
    <s v="Furniture"/>
    <x v="10"/>
    <n v="1"/>
    <n v="34543.410000000003"/>
    <n v="15"/>
    <x v="1"/>
    <x v="5"/>
    <x v="6"/>
    <x v="1"/>
    <x v="2716"/>
    <m/>
    <m/>
    <m/>
  </r>
  <r>
    <d v="2022-10-01T00:00:00"/>
    <s v="ORD107459"/>
    <s v="CUST5324"/>
    <x v="5"/>
    <x v="0"/>
    <s v="Electrnics"/>
    <x v="14"/>
    <n v="10"/>
    <n v="24639.54"/>
    <n v="20"/>
    <x v="1"/>
    <x v="3"/>
    <x v="1"/>
    <x v="2"/>
    <x v="2717"/>
    <m/>
    <m/>
    <m/>
  </r>
  <r>
    <d v="2022-10-01T00:00:00"/>
    <s v="ORD105856"/>
    <s v="CUST9181"/>
    <x v="4"/>
    <x v="3"/>
    <s v="Furnture"/>
    <x v="1"/>
    <n v="3"/>
    <n v="48745.919999999998"/>
    <n v="0"/>
    <x v="2"/>
    <x v="3"/>
    <x v="4"/>
    <x v="2"/>
    <x v="2718"/>
    <m/>
    <m/>
    <m/>
  </r>
  <r>
    <d v="2022-10-01T00:00:00"/>
    <s v="ORD104903"/>
    <s v="CUST3273"/>
    <x v="2"/>
    <x v="2"/>
    <s v="Electrnics"/>
    <x v="8"/>
    <n v="8"/>
    <n v="24207.91"/>
    <n v="0"/>
    <x v="1"/>
    <x v="1"/>
    <x v="7"/>
    <x v="2"/>
    <x v="2719"/>
    <m/>
    <m/>
    <m/>
  </r>
  <r>
    <d v="2023-01-21T00:00:00"/>
    <s v="ORD100297"/>
    <s v="CUST6713"/>
    <x v="0"/>
    <x v="2"/>
    <s v="Clothing"/>
    <x v="2"/>
    <n v="4"/>
    <n v="23388.23"/>
    <m/>
    <x v="2"/>
    <x v="1"/>
    <x v="3"/>
    <x v="2"/>
    <x v="0"/>
    <m/>
    <m/>
    <m/>
  </r>
  <r>
    <d v="2022-10-01T00:00:00"/>
    <s v="ORD100443"/>
    <s v="CUST4783"/>
    <x v="6"/>
    <x v="3"/>
    <s v="Furnture"/>
    <x v="3"/>
    <n v="1"/>
    <n v="18027.14"/>
    <m/>
    <x v="2"/>
    <x v="2"/>
    <x v="0"/>
    <x v="0"/>
    <x v="0"/>
    <m/>
    <m/>
    <m/>
  </r>
  <r>
    <d v="2022-10-01T00:00:00"/>
    <s v="ORD110637"/>
    <s v="CUST1430"/>
    <x v="1"/>
    <x v="2"/>
    <s v="Electrnics"/>
    <x v="0"/>
    <n v="6"/>
    <n v="37122.22"/>
    <n v="15"/>
    <x v="0"/>
    <x v="3"/>
    <x v="0"/>
    <x v="1"/>
    <x v="2720"/>
    <m/>
    <m/>
    <m/>
  </r>
  <r>
    <d v="2023-05-15T00:00:00"/>
    <s v="ORD105215"/>
    <s v="CUST9235"/>
    <x v="4"/>
    <x v="3"/>
    <s v="Furniture"/>
    <x v="12"/>
    <n v="8"/>
    <n v="36715.83"/>
    <n v="10"/>
    <x v="0"/>
    <x v="3"/>
    <x v="6"/>
    <x v="0"/>
    <x v="0"/>
    <m/>
    <m/>
    <m/>
  </r>
  <r>
    <d v="2022-10-01T00:00:00"/>
    <s v="ORD109385"/>
    <s v="CUST9012"/>
    <x v="3"/>
    <x v="0"/>
    <s v="Electrnics"/>
    <x v="11"/>
    <n v="9"/>
    <n v="22334.95"/>
    <n v="10"/>
    <x v="2"/>
    <x v="3"/>
    <x v="2"/>
    <x v="1"/>
    <x v="2721"/>
    <m/>
    <m/>
    <m/>
  </r>
  <r>
    <d v="2022-10-01T00:00:00"/>
    <s v="ORD107371"/>
    <s v="CUST8265"/>
    <x v="1"/>
    <x v="3"/>
    <s v="Clothing"/>
    <x v="13"/>
    <n v="10"/>
    <n v="34839.800000000003"/>
    <n v="15"/>
    <x v="2"/>
    <x v="4"/>
    <x v="5"/>
    <x v="1"/>
    <x v="2722"/>
    <m/>
    <m/>
    <m/>
  </r>
  <r>
    <d v="2022-10-01T00:00:00"/>
    <s v="ORD102077"/>
    <s v="CUST3215"/>
    <x v="4"/>
    <x v="3"/>
    <s v="Electrnics"/>
    <x v="9"/>
    <n v="5"/>
    <n v="46318.52"/>
    <n v="0"/>
    <x v="3"/>
    <x v="3"/>
    <x v="0"/>
    <x v="2"/>
    <x v="2723"/>
    <m/>
    <m/>
    <m/>
  </r>
  <r>
    <d v="2022-07-24T00:00:00"/>
    <s v="ORD106017"/>
    <s v="CUST1878"/>
    <x v="4"/>
    <x v="2"/>
    <s v="Electronics"/>
    <x v="11"/>
    <n v="4"/>
    <n v="17221.990000000002"/>
    <m/>
    <x v="3"/>
    <x v="4"/>
    <x v="1"/>
    <x v="2"/>
    <x v="0"/>
    <m/>
    <m/>
    <m/>
  </r>
  <r>
    <d v="2022-10-01T00:00:00"/>
    <s v="ORD104751"/>
    <s v="CUST2034"/>
    <x v="7"/>
    <x v="0"/>
    <s v="Clothing"/>
    <x v="8"/>
    <n v="4"/>
    <n v="32508.28"/>
    <n v="5"/>
    <x v="0"/>
    <x v="2"/>
    <x v="2"/>
    <x v="1"/>
    <x v="2724"/>
    <m/>
    <m/>
    <m/>
  </r>
  <r>
    <d v="2022-02-17T00:00:00"/>
    <s v="ORD102229"/>
    <s v="CUST1700"/>
    <x v="2"/>
    <x v="2"/>
    <s v="Electrnics"/>
    <x v="1"/>
    <n v="3"/>
    <n v="4131.55"/>
    <m/>
    <x v="0"/>
    <x v="0"/>
    <x v="0"/>
    <x v="2"/>
    <x v="0"/>
    <m/>
    <m/>
    <m/>
  </r>
  <r>
    <d v="2022-10-01T00:00:00"/>
    <s v="ORD102842"/>
    <s v="CUST7405"/>
    <x v="7"/>
    <x v="1"/>
    <s v="Furnture"/>
    <x v="4"/>
    <n v="10"/>
    <n v="34114.31"/>
    <n v="5"/>
    <x v="0"/>
    <x v="5"/>
    <x v="6"/>
    <x v="2"/>
    <x v="2725"/>
    <m/>
    <m/>
    <m/>
  </r>
  <r>
    <d v="2023-04-21T00:00:00"/>
    <s v="ORD102537"/>
    <s v="CUST1070"/>
    <x v="2"/>
    <x v="1"/>
    <s v="Clothing"/>
    <x v="8"/>
    <n v="9"/>
    <n v="14440.98"/>
    <m/>
    <x v="1"/>
    <x v="1"/>
    <x v="1"/>
    <x v="2"/>
    <x v="0"/>
    <m/>
    <m/>
    <m/>
  </r>
  <r>
    <d v="2022-10-01T00:00:00"/>
    <s v="ORD100194"/>
    <s v="CUST3773"/>
    <x v="3"/>
    <x v="1"/>
    <s v="Electrnics"/>
    <x v="1"/>
    <n v="9"/>
    <n v="24466.98"/>
    <n v="20"/>
    <x v="0"/>
    <x v="1"/>
    <x v="1"/>
    <x v="2"/>
    <x v="2726"/>
    <m/>
    <m/>
    <m/>
  </r>
  <r>
    <d v="2022-10-01T00:00:00"/>
    <s v="ORD110036"/>
    <s v="CUST5707"/>
    <x v="2"/>
    <x v="3"/>
    <s v="Clothing"/>
    <x v="6"/>
    <n v="9"/>
    <n v="176.57"/>
    <n v="20"/>
    <x v="1"/>
    <x v="4"/>
    <x v="0"/>
    <x v="1"/>
    <x v="2727"/>
    <m/>
    <m/>
    <m/>
  </r>
  <r>
    <d v="2023-08-28T00:00:00"/>
    <s v="ORD107320"/>
    <s v="CUST1824"/>
    <x v="4"/>
    <x v="1"/>
    <s v="Furniture"/>
    <x v="12"/>
    <n v="6"/>
    <n v="24431.86"/>
    <m/>
    <x v="0"/>
    <x v="3"/>
    <x v="5"/>
    <x v="1"/>
    <x v="0"/>
    <m/>
    <m/>
    <m/>
  </r>
  <r>
    <d v="2022-10-01T00:00:00"/>
    <s v="ORD100817"/>
    <s v="CUST6723"/>
    <x v="1"/>
    <x v="3"/>
    <s v="Furniture"/>
    <x v="12"/>
    <n v="5"/>
    <n v="23073.38"/>
    <n v="20"/>
    <x v="2"/>
    <x v="2"/>
    <x v="7"/>
    <x v="1"/>
    <x v="2728"/>
    <m/>
    <m/>
    <m/>
  </r>
  <r>
    <d v="2022-10-01T00:00:00"/>
    <s v="ORD103367"/>
    <s v="CUST8944"/>
    <x v="5"/>
    <x v="3"/>
    <s v="Electronics"/>
    <x v="9"/>
    <n v="9"/>
    <n v="44314.81"/>
    <n v="15"/>
    <x v="3"/>
    <x v="3"/>
    <x v="5"/>
    <x v="2"/>
    <x v="2729"/>
    <m/>
    <m/>
    <m/>
  </r>
  <r>
    <d v="2022-10-01T00:00:00"/>
    <s v="ORD111821"/>
    <s v="CUST3600"/>
    <x v="4"/>
    <x v="3"/>
    <s v="Electrnics"/>
    <x v="2"/>
    <n v="6"/>
    <n v="26836.799999999999"/>
    <n v="0"/>
    <x v="0"/>
    <x v="5"/>
    <x v="3"/>
    <x v="2"/>
    <x v="2730"/>
    <m/>
    <m/>
    <m/>
  </r>
  <r>
    <d v="2022-10-01T00:00:00"/>
    <s v="ORD106553"/>
    <s v="CUST7864"/>
    <x v="7"/>
    <x v="1"/>
    <s v="Electrnics"/>
    <x v="2"/>
    <n v="8"/>
    <n v="46449.15"/>
    <n v="15"/>
    <x v="1"/>
    <x v="3"/>
    <x v="2"/>
    <x v="2"/>
    <x v="2731"/>
    <m/>
    <m/>
    <m/>
  </r>
  <r>
    <d v="2022-02-24T00:00:00"/>
    <s v="ORD102578"/>
    <s v="CUST5769"/>
    <x v="5"/>
    <x v="0"/>
    <s v="Furnture"/>
    <x v="10"/>
    <n v="7"/>
    <n v="18347.169999999998"/>
    <n v="20"/>
    <x v="1"/>
    <x v="2"/>
    <x v="4"/>
    <x v="0"/>
    <x v="0"/>
    <m/>
    <m/>
    <m/>
  </r>
  <r>
    <d v="2022-10-01T00:00:00"/>
    <s v="ORD101131"/>
    <s v="CUST8931"/>
    <x v="7"/>
    <x v="2"/>
    <s v="Electronics"/>
    <x v="1"/>
    <n v="8"/>
    <n v="49615.14"/>
    <n v="10"/>
    <x v="0"/>
    <x v="1"/>
    <x v="1"/>
    <x v="1"/>
    <x v="2732"/>
    <m/>
    <m/>
    <m/>
  </r>
  <r>
    <d v="2022-01-02T00:00:00"/>
    <s v="ORD106878"/>
    <s v="CUST8381"/>
    <x v="3"/>
    <x v="1"/>
    <s v="Furnture"/>
    <x v="2"/>
    <n v="9"/>
    <n v="3109.75"/>
    <n v="15"/>
    <x v="3"/>
    <x v="5"/>
    <x v="4"/>
    <x v="0"/>
    <x v="0"/>
    <m/>
    <m/>
    <m/>
  </r>
  <r>
    <d v="2022-10-17T00:00:00"/>
    <s v="ORD105505"/>
    <s v="CUST6485"/>
    <x v="2"/>
    <x v="3"/>
    <s v="Clothing"/>
    <x v="5"/>
    <n v="6"/>
    <n v="46551.22"/>
    <m/>
    <x v="0"/>
    <x v="4"/>
    <x v="5"/>
    <x v="0"/>
    <x v="0"/>
    <m/>
    <m/>
    <m/>
  </r>
  <r>
    <d v="2022-10-01T00:00:00"/>
    <s v="ORD107757"/>
    <s v="CUST5890"/>
    <x v="3"/>
    <x v="1"/>
    <s v="Clothing"/>
    <x v="13"/>
    <n v="2"/>
    <n v="1047.78"/>
    <n v="10"/>
    <x v="0"/>
    <x v="0"/>
    <x v="7"/>
    <x v="2"/>
    <x v="2733"/>
    <m/>
    <m/>
    <m/>
  </r>
  <r>
    <d v="2022-10-01T00:00:00"/>
    <s v="ORD111273"/>
    <s v="CUST5184"/>
    <x v="1"/>
    <x v="3"/>
    <s v="Electronics"/>
    <x v="4"/>
    <n v="3"/>
    <n v="23058.31"/>
    <n v="5"/>
    <x v="1"/>
    <x v="3"/>
    <x v="0"/>
    <x v="1"/>
    <x v="2734"/>
    <m/>
    <m/>
    <m/>
  </r>
  <r>
    <d v="2022-09-03T00:00:00"/>
    <s v="ORD111672"/>
    <s v="CUST9997"/>
    <x v="5"/>
    <x v="3"/>
    <s v="Electronics"/>
    <x v="11"/>
    <n v="10"/>
    <n v="25416.720000000001"/>
    <m/>
    <x v="1"/>
    <x v="4"/>
    <x v="1"/>
    <x v="0"/>
    <x v="0"/>
    <m/>
    <m/>
    <m/>
  </r>
  <r>
    <d v="2022-10-01T00:00:00"/>
    <s v="ORD100320"/>
    <s v="CUST6148"/>
    <x v="2"/>
    <x v="1"/>
    <s v="Electronics"/>
    <x v="1"/>
    <n v="9"/>
    <n v="38399.68"/>
    <n v="20"/>
    <x v="3"/>
    <x v="5"/>
    <x v="5"/>
    <x v="2"/>
    <x v="2735"/>
    <m/>
    <m/>
    <m/>
  </r>
  <r>
    <d v="2022-10-01T00:00:00"/>
    <s v="ORD101371"/>
    <s v="CUST5757"/>
    <x v="2"/>
    <x v="1"/>
    <s v="Furnture"/>
    <x v="2"/>
    <n v="4"/>
    <n v="15269.91"/>
    <n v="20"/>
    <x v="0"/>
    <x v="1"/>
    <x v="0"/>
    <x v="1"/>
    <x v="2736"/>
    <m/>
    <m/>
    <m/>
  </r>
  <r>
    <d v="2023-03-30T00:00:00"/>
    <s v="ORD104042"/>
    <s v="CUST2507"/>
    <x v="5"/>
    <x v="3"/>
    <s v="Electronics"/>
    <x v="4"/>
    <n v="10"/>
    <n v="18029.43"/>
    <n v="20"/>
    <x v="3"/>
    <x v="3"/>
    <x v="0"/>
    <x v="0"/>
    <x v="0"/>
    <m/>
    <m/>
    <m/>
  </r>
  <r>
    <d v="2022-02-23T00:00:00"/>
    <s v="ORD106790"/>
    <s v="CUST1446"/>
    <x v="4"/>
    <x v="3"/>
    <s v="Furnture"/>
    <x v="0"/>
    <n v="7"/>
    <n v="15755.96"/>
    <n v="5"/>
    <x v="3"/>
    <x v="0"/>
    <x v="3"/>
    <x v="0"/>
    <x v="0"/>
    <m/>
    <m/>
    <m/>
  </r>
  <r>
    <d v="2022-10-01T00:00:00"/>
    <s v="ORD107585"/>
    <s v="CUST4023"/>
    <x v="2"/>
    <x v="3"/>
    <s v="Clothing"/>
    <x v="13"/>
    <n v="7"/>
    <n v="23239.119999999999"/>
    <n v="10"/>
    <x v="0"/>
    <x v="0"/>
    <x v="7"/>
    <x v="1"/>
    <x v="2737"/>
    <m/>
    <m/>
    <m/>
  </r>
  <r>
    <d v="2022-10-01T00:00:00"/>
    <s v="ORD100907"/>
    <s v="CUST2758"/>
    <x v="0"/>
    <x v="0"/>
    <s v="Clothing"/>
    <x v="2"/>
    <n v="7"/>
    <n v="7493.51"/>
    <n v="10"/>
    <x v="2"/>
    <x v="0"/>
    <x v="6"/>
    <x v="2"/>
    <x v="2738"/>
    <m/>
    <m/>
    <m/>
  </r>
  <r>
    <d v="2023-10-09T00:00:00"/>
    <s v="ORD100305"/>
    <s v="CUST3897"/>
    <x v="1"/>
    <x v="1"/>
    <s v="Electrnics"/>
    <x v="12"/>
    <n v="1"/>
    <n v="335.2"/>
    <n v="10"/>
    <x v="3"/>
    <x v="2"/>
    <x v="2"/>
    <x v="0"/>
    <x v="0"/>
    <m/>
    <m/>
    <m/>
  </r>
  <r>
    <d v="2022-10-01T00:00:00"/>
    <s v="ORD103950"/>
    <s v="CUST3715"/>
    <x v="3"/>
    <x v="3"/>
    <s v="Furniture"/>
    <x v="3"/>
    <n v="9"/>
    <n v="42721.81"/>
    <n v="5"/>
    <x v="0"/>
    <x v="2"/>
    <x v="5"/>
    <x v="1"/>
    <x v="2739"/>
    <m/>
    <m/>
    <m/>
  </r>
  <r>
    <d v="2022-07-11T00:00:00"/>
    <s v="ORD105529"/>
    <s v="CUST9695"/>
    <x v="0"/>
    <x v="3"/>
    <s v="Electrnics"/>
    <x v="10"/>
    <n v="9"/>
    <n v="22507.38"/>
    <n v="5"/>
    <x v="1"/>
    <x v="3"/>
    <x v="6"/>
    <x v="0"/>
    <x v="0"/>
    <m/>
    <m/>
    <m/>
  </r>
  <r>
    <d v="2022-10-01T00:00:00"/>
    <s v="ORD111149"/>
    <s v="CUST6159"/>
    <x v="6"/>
    <x v="2"/>
    <s v="Clothing"/>
    <x v="8"/>
    <n v="6"/>
    <n v="15105.17"/>
    <n v="0"/>
    <x v="2"/>
    <x v="0"/>
    <x v="7"/>
    <x v="1"/>
    <x v="2740"/>
    <m/>
    <m/>
    <m/>
  </r>
  <r>
    <d v="2022-10-01T00:00:00"/>
    <s v="ORD110749"/>
    <s v="CUST8054"/>
    <x v="6"/>
    <x v="1"/>
    <s v="Electrnics"/>
    <x v="1"/>
    <n v="6"/>
    <n v="18901.73"/>
    <n v="0"/>
    <x v="2"/>
    <x v="0"/>
    <x v="3"/>
    <x v="2"/>
    <x v="2741"/>
    <m/>
    <m/>
    <m/>
  </r>
  <r>
    <d v="2023-05-10T00:00:00"/>
    <s v="ORD108969"/>
    <s v="CUST6397"/>
    <x v="0"/>
    <x v="2"/>
    <s v="Electrnics"/>
    <x v="5"/>
    <n v="3"/>
    <n v="40473.449999999997"/>
    <n v="10"/>
    <x v="0"/>
    <x v="3"/>
    <x v="6"/>
    <x v="0"/>
    <x v="0"/>
    <m/>
    <m/>
    <m/>
  </r>
  <r>
    <d v="2022-10-01T00:00:00"/>
    <s v="ORD107335"/>
    <s v="CUST8142"/>
    <x v="2"/>
    <x v="1"/>
    <s v="Electronics"/>
    <x v="9"/>
    <n v="7"/>
    <n v="16293.25"/>
    <n v="10"/>
    <x v="0"/>
    <x v="2"/>
    <x v="3"/>
    <x v="1"/>
    <x v="2742"/>
    <m/>
    <m/>
    <m/>
  </r>
  <r>
    <d v="2023-11-18T00:00:00"/>
    <s v="ORD109121"/>
    <s v="CUST7178"/>
    <x v="4"/>
    <x v="2"/>
    <s v="Electronics"/>
    <x v="14"/>
    <n v="9"/>
    <n v="49342.6"/>
    <n v="0"/>
    <x v="0"/>
    <x v="4"/>
    <x v="6"/>
    <x v="0"/>
    <x v="0"/>
    <m/>
    <m/>
    <m/>
  </r>
  <r>
    <d v="2022-10-01T00:00:00"/>
    <s v="ORD108557"/>
    <s v="CUST4864"/>
    <x v="2"/>
    <x v="1"/>
    <s v="Electrnics"/>
    <x v="0"/>
    <n v="6"/>
    <n v="45917.55"/>
    <n v="15"/>
    <x v="2"/>
    <x v="0"/>
    <x v="1"/>
    <x v="2"/>
    <x v="2743"/>
    <m/>
    <m/>
    <m/>
  </r>
  <r>
    <d v="2023-02-04T00:00:00"/>
    <s v="ORD110162"/>
    <s v="CUST3425"/>
    <x v="3"/>
    <x v="3"/>
    <s v="Clothing"/>
    <x v="8"/>
    <n v="6"/>
    <n v="14574.94"/>
    <n v="15"/>
    <x v="2"/>
    <x v="1"/>
    <x v="2"/>
    <x v="0"/>
    <x v="0"/>
    <m/>
    <m/>
    <m/>
  </r>
  <r>
    <d v="2022-05-10T00:00:00"/>
    <s v="ORD100926"/>
    <s v="CUST8185"/>
    <x v="3"/>
    <x v="2"/>
    <s v="Electronics"/>
    <x v="14"/>
    <n v="1"/>
    <n v="15774.88"/>
    <n v="20"/>
    <x v="3"/>
    <x v="3"/>
    <x v="2"/>
    <x v="0"/>
    <x v="0"/>
    <m/>
    <m/>
    <m/>
  </r>
  <r>
    <d v="2023-08-25T00:00:00"/>
    <s v="ORD100244"/>
    <s v="CUST2106"/>
    <x v="2"/>
    <x v="2"/>
    <s v="Electronics"/>
    <x v="14"/>
    <n v="4"/>
    <n v="2087.36"/>
    <n v="0"/>
    <x v="2"/>
    <x v="1"/>
    <x v="4"/>
    <x v="0"/>
    <x v="0"/>
    <m/>
    <m/>
    <m/>
  </r>
  <r>
    <d v="2022-08-23T00:00:00"/>
    <s v="ORD109414"/>
    <s v="CUST8406"/>
    <x v="4"/>
    <x v="1"/>
    <s v="Clothing"/>
    <x v="8"/>
    <n v="3"/>
    <n v="29710.85"/>
    <m/>
    <x v="2"/>
    <x v="2"/>
    <x v="3"/>
    <x v="0"/>
    <x v="0"/>
    <m/>
    <m/>
    <m/>
  </r>
  <r>
    <d v="2022-01-08T00:00:00"/>
    <s v="ORD100015"/>
    <s v="CUST2163"/>
    <x v="2"/>
    <x v="3"/>
    <s v="Furnture"/>
    <x v="4"/>
    <n v="2"/>
    <n v="45280.46"/>
    <n v="10"/>
    <x v="0"/>
    <x v="1"/>
    <x v="7"/>
    <x v="0"/>
    <x v="0"/>
    <m/>
    <m/>
    <m/>
  </r>
  <r>
    <d v="2023-12-28T00:00:00"/>
    <s v="ORD100143"/>
    <s v="CUST2063"/>
    <x v="5"/>
    <x v="2"/>
    <s v="Clothing"/>
    <x v="13"/>
    <n v="3"/>
    <n v="35619.269999999997"/>
    <m/>
    <x v="3"/>
    <x v="3"/>
    <x v="7"/>
    <x v="2"/>
    <x v="0"/>
    <m/>
    <m/>
    <m/>
  </r>
  <r>
    <d v="2022-10-01T00:00:00"/>
    <s v="ORD105983"/>
    <s v="CUST2353"/>
    <x v="2"/>
    <x v="3"/>
    <s v="Furnture"/>
    <x v="8"/>
    <n v="9"/>
    <n v="5287.65"/>
    <n v="15"/>
    <x v="1"/>
    <x v="3"/>
    <x v="5"/>
    <x v="1"/>
    <x v="2744"/>
    <m/>
    <m/>
    <m/>
  </r>
  <r>
    <d v="2022-11-04T00:00:00"/>
    <s v="ORD102363"/>
    <s v="CUST1298"/>
    <x v="0"/>
    <x v="1"/>
    <s v="Electrnics"/>
    <x v="14"/>
    <n v="5"/>
    <n v="20082.310000000001"/>
    <n v="20"/>
    <x v="2"/>
    <x v="5"/>
    <x v="3"/>
    <x v="0"/>
    <x v="0"/>
    <m/>
    <m/>
    <m/>
  </r>
  <r>
    <d v="2023-10-28T00:00:00"/>
    <s v="ORD108881"/>
    <s v="CUST6975"/>
    <x v="5"/>
    <x v="3"/>
    <s v="Furniture"/>
    <x v="10"/>
    <n v="2"/>
    <n v="15279.09"/>
    <n v="15"/>
    <x v="2"/>
    <x v="0"/>
    <x v="6"/>
    <x v="0"/>
    <x v="0"/>
    <m/>
    <m/>
    <m/>
  </r>
  <r>
    <d v="2022-08-09T00:00:00"/>
    <s v="ORD100129"/>
    <s v="CUST3449"/>
    <x v="7"/>
    <x v="1"/>
    <s v="Electronics"/>
    <x v="1"/>
    <n v="5"/>
    <n v="11958.25"/>
    <n v="0"/>
    <x v="0"/>
    <x v="2"/>
    <x v="6"/>
    <x v="0"/>
    <x v="0"/>
    <m/>
    <m/>
    <m/>
  </r>
  <r>
    <d v="2023-05-22T00:00:00"/>
    <s v="ORD101161"/>
    <s v="CUST1261"/>
    <x v="7"/>
    <x v="3"/>
    <s v="Furnture"/>
    <x v="13"/>
    <n v="6"/>
    <n v="42577.52"/>
    <n v="5"/>
    <x v="1"/>
    <x v="1"/>
    <x v="1"/>
    <x v="0"/>
    <x v="0"/>
    <m/>
    <m/>
    <m/>
  </r>
  <r>
    <d v="2023-04-06T00:00:00"/>
    <s v="ORD108419"/>
    <s v="CUST1941"/>
    <x v="2"/>
    <x v="2"/>
    <s v="Furnture"/>
    <x v="0"/>
    <n v="3"/>
    <n v="40282.82"/>
    <m/>
    <x v="3"/>
    <x v="4"/>
    <x v="6"/>
    <x v="0"/>
    <x v="0"/>
    <m/>
    <m/>
    <m/>
  </r>
  <r>
    <d v="2022-10-01T00:00:00"/>
    <s v="ORD111847"/>
    <s v="CUST2001"/>
    <x v="2"/>
    <x v="1"/>
    <s v="Clothing"/>
    <x v="6"/>
    <n v="2"/>
    <n v="12004.09"/>
    <n v="5"/>
    <x v="3"/>
    <x v="3"/>
    <x v="2"/>
    <x v="1"/>
    <x v="2745"/>
    <m/>
    <m/>
    <m/>
  </r>
  <r>
    <d v="2022-10-01T00:00:00"/>
    <s v="ORD107633"/>
    <s v="CUST2274"/>
    <x v="3"/>
    <x v="2"/>
    <s v="Furnture"/>
    <x v="12"/>
    <n v="9"/>
    <n v="21589.13"/>
    <n v="20"/>
    <x v="0"/>
    <x v="5"/>
    <x v="1"/>
    <x v="2"/>
    <x v="2746"/>
    <m/>
    <m/>
    <m/>
  </r>
  <r>
    <d v="2023-11-10T00:00:00"/>
    <s v="ORD110955"/>
    <s v="CUST9197"/>
    <x v="4"/>
    <x v="2"/>
    <s v="Clothing"/>
    <x v="5"/>
    <n v="7"/>
    <n v="20583.95"/>
    <m/>
    <x v="3"/>
    <x v="5"/>
    <x v="7"/>
    <x v="0"/>
    <x v="0"/>
    <m/>
    <m/>
    <m/>
  </r>
  <r>
    <d v="2023-11-01T00:00:00"/>
    <s v="ORD107603"/>
    <s v="CUST8738"/>
    <x v="7"/>
    <x v="3"/>
    <s v="Electrnics"/>
    <x v="8"/>
    <n v="1"/>
    <n v="22375.96"/>
    <m/>
    <x v="2"/>
    <x v="2"/>
    <x v="0"/>
    <x v="0"/>
    <x v="0"/>
    <m/>
    <m/>
    <m/>
  </r>
  <r>
    <d v="2022-07-13T00:00:00"/>
    <s v="ORD107796"/>
    <s v="CUST8877"/>
    <x v="5"/>
    <x v="0"/>
    <s v="Furnture"/>
    <x v="2"/>
    <n v="9"/>
    <n v="33075.19"/>
    <n v="5"/>
    <x v="1"/>
    <x v="5"/>
    <x v="1"/>
    <x v="0"/>
    <x v="0"/>
    <m/>
    <m/>
    <m/>
  </r>
  <r>
    <d v="2022-10-01T00:00:00"/>
    <s v="ORD105458"/>
    <s v="CUST8893"/>
    <x v="5"/>
    <x v="2"/>
    <s v="Electrnics"/>
    <x v="11"/>
    <n v="6"/>
    <n v="20617.27"/>
    <n v="5"/>
    <x v="3"/>
    <x v="2"/>
    <x v="5"/>
    <x v="2"/>
    <x v="2747"/>
    <m/>
    <m/>
    <m/>
  </r>
  <r>
    <d v="2022-10-01T00:00:00"/>
    <s v="ORD106997"/>
    <s v="CUST5441"/>
    <x v="7"/>
    <x v="3"/>
    <s v="Furnture"/>
    <x v="1"/>
    <n v="9"/>
    <n v="8178.72"/>
    <n v="15"/>
    <x v="2"/>
    <x v="0"/>
    <x v="6"/>
    <x v="2"/>
    <x v="2748"/>
    <m/>
    <m/>
    <m/>
  </r>
  <r>
    <d v="2022-06-27T00:00:00"/>
    <s v="ORD105308"/>
    <s v="CUST8574"/>
    <x v="4"/>
    <x v="1"/>
    <s v="Furnture"/>
    <x v="11"/>
    <n v="4"/>
    <n v="36387.839999999997"/>
    <n v="5"/>
    <x v="1"/>
    <x v="4"/>
    <x v="1"/>
    <x v="0"/>
    <x v="0"/>
    <m/>
    <m/>
    <m/>
  </r>
  <r>
    <d v="2022-10-01T00:00:00"/>
    <s v="ORD101876"/>
    <s v="CUST1737"/>
    <x v="5"/>
    <x v="0"/>
    <s v="Furnture"/>
    <x v="11"/>
    <n v="2"/>
    <n v="23721.74"/>
    <n v="10"/>
    <x v="0"/>
    <x v="1"/>
    <x v="0"/>
    <x v="2"/>
    <x v="2749"/>
    <m/>
    <m/>
    <m/>
  </r>
  <r>
    <d v="2022-03-12T00:00:00"/>
    <s v="ORD102488"/>
    <s v="CUST1356"/>
    <x v="6"/>
    <x v="1"/>
    <s v="Furnture"/>
    <x v="4"/>
    <n v="5"/>
    <n v="40485.279999999999"/>
    <n v="10"/>
    <x v="2"/>
    <x v="3"/>
    <x v="5"/>
    <x v="0"/>
    <x v="0"/>
    <m/>
    <m/>
    <m/>
  </r>
  <r>
    <d v="2022-03-24T00:00:00"/>
    <s v="ORD107268"/>
    <s v="CUST7599"/>
    <x v="2"/>
    <x v="3"/>
    <s v="Electronics"/>
    <x v="14"/>
    <n v="9"/>
    <n v="18900.919999999998"/>
    <n v="5"/>
    <x v="0"/>
    <x v="4"/>
    <x v="4"/>
    <x v="0"/>
    <x v="0"/>
    <m/>
    <m/>
    <m/>
  </r>
  <r>
    <d v="2022-10-01T00:00:00"/>
    <s v="ORD104479"/>
    <s v="CUST7840"/>
    <x v="6"/>
    <x v="3"/>
    <s v="Electronics"/>
    <x v="9"/>
    <n v="4"/>
    <n v="7749.26"/>
    <n v="10"/>
    <x v="1"/>
    <x v="0"/>
    <x v="4"/>
    <x v="1"/>
    <x v="2750"/>
    <m/>
    <m/>
    <m/>
  </r>
  <r>
    <d v="2022-10-01T00:00:00"/>
    <s v="ORD101182"/>
    <s v="CUST8801"/>
    <x v="5"/>
    <x v="3"/>
    <s v="Clothing"/>
    <x v="5"/>
    <n v="6"/>
    <n v="28903.27"/>
    <n v="10"/>
    <x v="3"/>
    <x v="2"/>
    <x v="5"/>
    <x v="1"/>
    <x v="2751"/>
    <m/>
    <m/>
    <m/>
  </r>
  <r>
    <d v="2022-03-07T00:00:00"/>
    <s v="ORD102525"/>
    <s v="CUST8855"/>
    <x v="6"/>
    <x v="0"/>
    <s v="Electronics"/>
    <x v="14"/>
    <n v="8"/>
    <n v="691.29"/>
    <m/>
    <x v="2"/>
    <x v="2"/>
    <x v="5"/>
    <x v="0"/>
    <x v="0"/>
    <m/>
    <m/>
    <m/>
  </r>
  <r>
    <d v="2023-05-03T00:00:00"/>
    <s v="ORD109569"/>
    <s v="CUST4543"/>
    <x v="5"/>
    <x v="2"/>
    <s v="Furnture"/>
    <x v="10"/>
    <n v="6"/>
    <n v="4067.14"/>
    <n v="20"/>
    <x v="3"/>
    <x v="0"/>
    <x v="5"/>
    <x v="0"/>
    <x v="0"/>
    <m/>
    <m/>
    <m/>
  </r>
  <r>
    <d v="2022-10-01T00:00:00"/>
    <s v="ORD101170"/>
    <s v="CUST1103"/>
    <x v="4"/>
    <x v="3"/>
    <s v="Electrnics"/>
    <x v="1"/>
    <n v="4"/>
    <n v="13236.75"/>
    <n v="20"/>
    <x v="3"/>
    <x v="5"/>
    <x v="3"/>
    <x v="2"/>
    <x v="2752"/>
    <m/>
    <m/>
    <m/>
  </r>
  <r>
    <d v="2022-10-01T00:00:00"/>
    <s v="ORD110512"/>
    <s v="CUST5284"/>
    <x v="4"/>
    <x v="2"/>
    <s v="Electronics"/>
    <x v="1"/>
    <n v="3"/>
    <n v="46732.55"/>
    <n v="0"/>
    <x v="2"/>
    <x v="4"/>
    <x v="7"/>
    <x v="1"/>
    <x v="2753"/>
    <m/>
    <m/>
    <m/>
  </r>
  <r>
    <d v="2023-07-03T00:00:00"/>
    <s v="ORD102182"/>
    <s v="CUST2739"/>
    <x v="3"/>
    <x v="2"/>
    <s v="Clothing"/>
    <x v="8"/>
    <n v="6"/>
    <n v="31162.1"/>
    <n v="15"/>
    <x v="2"/>
    <x v="2"/>
    <x v="6"/>
    <x v="0"/>
    <x v="0"/>
    <m/>
    <m/>
    <m/>
  </r>
  <r>
    <d v="2023-07-10T00:00:00"/>
    <s v="ORD111547"/>
    <s v="CUST3984"/>
    <x v="5"/>
    <x v="3"/>
    <s v="Electronics"/>
    <x v="11"/>
    <n v="1"/>
    <n v="14018.09"/>
    <m/>
    <x v="2"/>
    <x v="2"/>
    <x v="5"/>
    <x v="0"/>
    <x v="0"/>
    <m/>
    <m/>
    <m/>
  </r>
  <r>
    <d v="2022-06-25T00:00:00"/>
    <s v="ORD106714"/>
    <s v="CUST8457"/>
    <x v="4"/>
    <x v="3"/>
    <s v="Clothing"/>
    <x v="5"/>
    <n v="3"/>
    <n v="37465.360000000001"/>
    <m/>
    <x v="0"/>
    <x v="4"/>
    <x v="5"/>
    <x v="2"/>
    <x v="0"/>
    <m/>
    <m/>
    <m/>
  </r>
  <r>
    <d v="2023-12-15T00:00:00"/>
    <s v="ORD108885"/>
    <s v="CUST1904"/>
    <x v="7"/>
    <x v="0"/>
    <s v="Electronics"/>
    <x v="9"/>
    <n v="3"/>
    <n v="8302.7000000000007"/>
    <n v="20"/>
    <x v="0"/>
    <x v="4"/>
    <x v="7"/>
    <x v="0"/>
    <x v="0"/>
    <m/>
    <m/>
    <m/>
  </r>
  <r>
    <d v="2023-09-15T00:00:00"/>
    <s v="ORD107562"/>
    <s v="CUST9156"/>
    <x v="1"/>
    <x v="1"/>
    <s v="Furniture"/>
    <x v="12"/>
    <n v="10"/>
    <n v="5195.07"/>
    <n v="15"/>
    <x v="2"/>
    <x v="4"/>
    <x v="6"/>
    <x v="0"/>
    <x v="0"/>
    <m/>
    <m/>
    <m/>
  </r>
  <r>
    <d v="2022-11-03T00:00:00"/>
    <s v="ORD103371"/>
    <s v="CUST9289"/>
    <x v="1"/>
    <x v="1"/>
    <s v="Furnture"/>
    <x v="0"/>
    <n v="6"/>
    <n v="22688.9"/>
    <n v="5"/>
    <x v="0"/>
    <x v="5"/>
    <x v="4"/>
    <x v="0"/>
    <x v="0"/>
    <m/>
    <m/>
    <m/>
  </r>
  <r>
    <d v="2022-10-01T00:00:00"/>
    <s v="ORD109807"/>
    <s v="CUST6335"/>
    <x v="1"/>
    <x v="3"/>
    <s v="Electrnics"/>
    <x v="4"/>
    <n v="5"/>
    <n v="15710.86"/>
    <n v="5"/>
    <x v="1"/>
    <x v="0"/>
    <x v="4"/>
    <x v="2"/>
    <x v="2754"/>
    <m/>
    <m/>
    <m/>
  </r>
  <r>
    <d v="2023-05-29T00:00:00"/>
    <s v="ORD101859"/>
    <s v="CUST9933"/>
    <x v="6"/>
    <x v="1"/>
    <s v="Furniture"/>
    <x v="12"/>
    <n v="5"/>
    <n v="31451.3"/>
    <m/>
    <x v="1"/>
    <x v="5"/>
    <x v="3"/>
    <x v="1"/>
    <x v="0"/>
    <m/>
    <m/>
    <m/>
  </r>
  <r>
    <d v="2023-08-01T00:00:00"/>
    <s v="ORD107163"/>
    <s v="CUST8260"/>
    <x v="6"/>
    <x v="3"/>
    <s v="Furnture"/>
    <x v="6"/>
    <n v="6"/>
    <n v="36953.050000000003"/>
    <n v="0"/>
    <x v="3"/>
    <x v="5"/>
    <x v="1"/>
    <x v="0"/>
    <x v="0"/>
    <m/>
    <m/>
    <m/>
  </r>
  <r>
    <d v="2022-06-17T00:00:00"/>
    <s v="ORD107039"/>
    <s v="CUST5744"/>
    <x v="6"/>
    <x v="3"/>
    <s v="Furnture"/>
    <x v="6"/>
    <n v="6"/>
    <n v="46371.1"/>
    <n v="15"/>
    <x v="1"/>
    <x v="0"/>
    <x v="4"/>
    <x v="0"/>
    <x v="0"/>
    <m/>
    <m/>
    <m/>
  </r>
  <r>
    <d v="2023-07-24T00:00:00"/>
    <s v="ORD107821"/>
    <s v="CUST8626"/>
    <x v="1"/>
    <x v="0"/>
    <s v="Furnture"/>
    <x v="10"/>
    <n v="10"/>
    <n v="35300.15"/>
    <n v="20"/>
    <x v="0"/>
    <x v="1"/>
    <x v="5"/>
    <x v="0"/>
    <x v="0"/>
    <m/>
    <m/>
    <m/>
  </r>
  <r>
    <d v="2022-10-01T00:00:00"/>
    <s v="ORD101878"/>
    <s v="CUST2274"/>
    <x v="0"/>
    <x v="3"/>
    <s v="Clothing"/>
    <x v="13"/>
    <n v="4"/>
    <n v="13506.55"/>
    <n v="15"/>
    <x v="1"/>
    <x v="2"/>
    <x v="6"/>
    <x v="0"/>
    <x v="0"/>
    <m/>
    <m/>
    <m/>
  </r>
  <r>
    <d v="2022-08-18T00:00:00"/>
    <s v="ORD107168"/>
    <s v="CUST9351"/>
    <x v="6"/>
    <x v="1"/>
    <s v="Electronics"/>
    <x v="14"/>
    <n v="4"/>
    <n v="11109.54"/>
    <n v="0"/>
    <x v="3"/>
    <x v="1"/>
    <x v="0"/>
    <x v="0"/>
    <x v="0"/>
    <m/>
    <m/>
    <m/>
  </r>
  <r>
    <d v="2023-01-06T00:00:00"/>
    <s v="ORD103588"/>
    <s v="CUST3000"/>
    <x v="6"/>
    <x v="3"/>
    <s v="Clothing"/>
    <x v="6"/>
    <n v="2"/>
    <n v="43874.31"/>
    <m/>
    <x v="1"/>
    <x v="0"/>
    <x v="1"/>
    <x v="0"/>
    <x v="0"/>
    <m/>
    <m/>
    <m/>
  </r>
  <r>
    <d v="2022-10-01T00:00:00"/>
    <s v="ORD108235"/>
    <s v="CUST1684"/>
    <x v="3"/>
    <x v="3"/>
    <s v="Clothing"/>
    <x v="5"/>
    <n v="3"/>
    <n v="19697.189999999999"/>
    <n v="15"/>
    <x v="2"/>
    <x v="5"/>
    <x v="7"/>
    <x v="2"/>
    <x v="2755"/>
    <m/>
    <m/>
    <m/>
  </r>
  <r>
    <d v="2023-10-31T00:00:00"/>
    <s v="ORD103121"/>
    <s v="CUST6021"/>
    <x v="6"/>
    <x v="2"/>
    <s v="Clothing"/>
    <x v="6"/>
    <n v="5"/>
    <n v="46707.360000000001"/>
    <n v="0"/>
    <x v="0"/>
    <x v="0"/>
    <x v="0"/>
    <x v="0"/>
    <x v="0"/>
    <m/>
    <m/>
    <m/>
  </r>
  <r>
    <d v="2022-09-23T00:00:00"/>
    <s v="ORD100387"/>
    <s v="CUST4066"/>
    <x v="5"/>
    <x v="3"/>
    <s v="Clothing"/>
    <x v="8"/>
    <n v="5"/>
    <n v="23620.13"/>
    <n v="20"/>
    <x v="1"/>
    <x v="3"/>
    <x v="2"/>
    <x v="0"/>
    <x v="0"/>
    <m/>
    <m/>
    <m/>
  </r>
  <r>
    <d v="2022-10-01T00:00:00"/>
    <s v="ORD101311"/>
    <s v="CUST9350"/>
    <x v="6"/>
    <x v="0"/>
    <s v="Furniture"/>
    <x v="7"/>
    <n v="1"/>
    <n v="34102.42"/>
    <n v="10"/>
    <x v="3"/>
    <x v="4"/>
    <x v="7"/>
    <x v="2"/>
    <x v="2756"/>
    <m/>
    <m/>
    <m/>
  </r>
  <r>
    <d v="2022-10-01T00:00:00"/>
    <s v="ORD101032"/>
    <s v="CUST1383"/>
    <x v="5"/>
    <x v="3"/>
    <s v="Furnture"/>
    <x v="7"/>
    <n v="8"/>
    <n v="49485.04"/>
    <n v="15"/>
    <x v="3"/>
    <x v="4"/>
    <x v="3"/>
    <x v="2"/>
    <x v="2757"/>
    <m/>
    <m/>
    <m/>
  </r>
  <r>
    <d v="2023-02-14T00:00:00"/>
    <s v="ORD109902"/>
    <s v="CUST9496"/>
    <x v="0"/>
    <x v="1"/>
    <s v="Clothing"/>
    <x v="2"/>
    <n v="4"/>
    <n v="30525.919999999998"/>
    <m/>
    <x v="0"/>
    <x v="3"/>
    <x v="1"/>
    <x v="0"/>
    <x v="0"/>
    <m/>
    <m/>
    <m/>
  </r>
  <r>
    <d v="2023-06-21T00:00:00"/>
    <s v="ORD106584"/>
    <s v="CUST6246"/>
    <x v="2"/>
    <x v="2"/>
    <s v="Clothing"/>
    <x v="6"/>
    <n v="9"/>
    <n v="29387.119999999999"/>
    <n v="0"/>
    <x v="0"/>
    <x v="4"/>
    <x v="1"/>
    <x v="0"/>
    <x v="0"/>
    <m/>
    <m/>
    <m/>
  </r>
  <r>
    <d v="2023-03-23T00:00:00"/>
    <s v="ORD110730"/>
    <s v="CUST4529"/>
    <x v="4"/>
    <x v="3"/>
    <s v="Electronics"/>
    <x v="11"/>
    <n v="8"/>
    <n v="48043.35"/>
    <m/>
    <x v="0"/>
    <x v="0"/>
    <x v="7"/>
    <x v="0"/>
    <x v="0"/>
    <m/>
    <m/>
    <m/>
  </r>
  <r>
    <d v="2022-10-01T00:00:00"/>
    <s v="ORD106382"/>
    <s v="CUST3795"/>
    <x v="6"/>
    <x v="1"/>
    <s v="Furniture"/>
    <x v="7"/>
    <n v="6"/>
    <n v="11956.02"/>
    <n v="5"/>
    <x v="1"/>
    <x v="5"/>
    <x v="5"/>
    <x v="2"/>
    <x v="2758"/>
    <m/>
    <m/>
    <m/>
  </r>
  <r>
    <d v="2022-10-01T00:00:00"/>
    <s v="ORD110929"/>
    <s v="CUST8271"/>
    <x v="5"/>
    <x v="1"/>
    <s v="Clothing"/>
    <x v="8"/>
    <n v="7"/>
    <n v="22295.78"/>
    <n v="5"/>
    <x v="1"/>
    <x v="4"/>
    <x v="3"/>
    <x v="1"/>
    <x v="2759"/>
    <m/>
    <m/>
    <m/>
  </r>
  <r>
    <d v="2022-07-29T00:00:00"/>
    <s v="ORD108817"/>
    <s v="CUST5845"/>
    <x v="4"/>
    <x v="2"/>
    <s v="Electronics"/>
    <x v="9"/>
    <n v="8"/>
    <n v="23921.5"/>
    <n v="10"/>
    <x v="0"/>
    <x v="0"/>
    <x v="4"/>
    <x v="0"/>
    <x v="0"/>
    <m/>
    <m/>
    <m/>
  </r>
  <r>
    <d v="2022-10-01T00:00:00"/>
    <s v="ORD104936"/>
    <s v="CUST3355"/>
    <x v="4"/>
    <x v="1"/>
    <s v="Electrnics"/>
    <x v="0"/>
    <n v="1"/>
    <n v="42551.59"/>
    <n v="20"/>
    <x v="3"/>
    <x v="0"/>
    <x v="6"/>
    <x v="1"/>
    <x v="2760"/>
    <m/>
    <m/>
    <m/>
  </r>
  <r>
    <d v="2023-01-27T00:00:00"/>
    <s v="ORD100931"/>
    <s v="CUST7302"/>
    <x v="0"/>
    <x v="1"/>
    <s v="Electrnics"/>
    <x v="14"/>
    <n v="4"/>
    <n v="10365.93"/>
    <n v="5"/>
    <x v="2"/>
    <x v="1"/>
    <x v="1"/>
    <x v="0"/>
    <x v="0"/>
    <m/>
    <m/>
    <m/>
  </r>
  <r>
    <d v="2022-08-20T00:00:00"/>
    <s v="ORD108863"/>
    <s v="CUST3884"/>
    <x v="0"/>
    <x v="1"/>
    <s v="Clothing"/>
    <x v="5"/>
    <n v="3"/>
    <n v="6605.27"/>
    <n v="0"/>
    <x v="3"/>
    <x v="1"/>
    <x v="1"/>
    <x v="0"/>
    <x v="0"/>
    <m/>
    <m/>
    <m/>
  </r>
  <r>
    <d v="2022-10-01T00:00:00"/>
    <s v="ORD104019"/>
    <s v="CUST8501"/>
    <x v="5"/>
    <x v="3"/>
    <s v="Furniture"/>
    <x v="0"/>
    <n v="9"/>
    <n v="42223.59"/>
    <n v="0"/>
    <x v="3"/>
    <x v="1"/>
    <x v="5"/>
    <x v="2"/>
    <x v="2761"/>
    <m/>
    <m/>
    <m/>
  </r>
  <r>
    <d v="2023-01-19T00:00:00"/>
    <s v="ORD100691"/>
    <s v="CUST5170"/>
    <x v="4"/>
    <x v="3"/>
    <s v="Furnture"/>
    <x v="1"/>
    <n v="2"/>
    <n v="14822.9"/>
    <n v="20"/>
    <x v="1"/>
    <x v="2"/>
    <x v="1"/>
    <x v="0"/>
    <x v="0"/>
    <m/>
    <m/>
    <m/>
  </r>
  <r>
    <d v="2022-10-01T00:00:00"/>
    <s v="ORD107819"/>
    <s v="CUST3862"/>
    <x v="1"/>
    <x v="2"/>
    <s v="Electronics"/>
    <x v="4"/>
    <n v="3"/>
    <n v="3529.42"/>
    <n v="15"/>
    <x v="3"/>
    <x v="5"/>
    <x v="7"/>
    <x v="2"/>
    <x v="2762"/>
    <m/>
    <m/>
    <m/>
  </r>
  <r>
    <d v="2022-10-01T00:00:00"/>
    <s v="ORD105987"/>
    <s v="CUST6363"/>
    <x v="0"/>
    <x v="1"/>
    <s v="Furniture"/>
    <x v="10"/>
    <n v="7"/>
    <n v="26431.81"/>
    <n v="20"/>
    <x v="2"/>
    <x v="2"/>
    <x v="7"/>
    <x v="2"/>
    <x v="2763"/>
    <m/>
    <m/>
    <m/>
  </r>
  <r>
    <d v="2022-07-02T00:00:00"/>
    <s v="ORD106364"/>
    <s v="CUST3383"/>
    <x v="3"/>
    <x v="3"/>
    <s v="Furniture"/>
    <x v="7"/>
    <n v="3"/>
    <n v="20150.7"/>
    <n v="0"/>
    <x v="0"/>
    <x v="4"/>
    <x v="5"/>
    <x v="0"/>
    <x v="0"/>
    <m/>
    <m/>
    <m/>
  </r>
  <r>
    <d v="2022-10-01T00:00:00"/>
    <s v="ORD101909"/>
    <s v="CUST8354"/>
    <x v="2"/>
    <x v="3"/>
    <s v="Furnture"/>
    <x v="7"/>
    <n v="5"/>
    <n v="12189.92"/>
    <n v="10"/>
    <x v="3"/>
    <x v="5"/>
    <x v="4"/>
    <x v="2"/>
    <x v="2764"/>
    <m/>
    <m/>
    <m/>
  </r>
  <r>
    <d v="2022-10-01T00:00:00"/>
    <s v="ORD100829"/>
    <s v="CUST9218"/>
    <x v="1"/>
    <x v="0"/>
    <s v="Furniture"/>
    <x v="7"/>
    <n v="3"/>
    <n v="17017.13"/>
    <n v="10"/>
    <x v="2"/>
    <x v="0"/>
    <x v="6"/>
    <x v="1"/>
    <x v="2765"/>
    <m/>
    <m/>
    <m/>
  </r>
  <r>
    <d v="2023-05-13T00:00:00"/>
    <s v="ORD103498"/>
    <s v="CUST4460"/>
    <x v="2"/>
    <x v="0"/>
    <s v="Electronics"/>
    <x v="9"/>
    <n v="2"/>
    <n v="40556.44"/>
    <n v="20"/>
    <x v="3"/>
    <x v="0"/>
    <x v="1"/>
    <x v="0"/>
    <x v="0"/>
    <m/>
    <m/>
    <m/>
  </r>
  <r>
    <d v="2022-10-01T00:00:00"/>
    <s v="ORD102081"/>
    <s v="CUST6707"/>
    <x v="5"/>
    <x v="1"/>
    <s v="Furniture"/>
    <x v="7"/>
    <n v="2"/>
    <n v="35528.33"/>
    <n v="0"/>
    <x v="1"/>
    <x v="2"/>
    <x v="5"/>
    <x v="2"/>
    <x v="2766"/>
    <m/>
    <m/>
    <m/>
  </r>
  <r>
    <d v="2022-12-20T00:00:00"/>
    <s v="ORD110774"/>
    <s v="CUST3201"/>
    <x v="1"/>
    <x v="2"/>
    <s v="Furniture"/>
    <x v="0"/>
    <n v="8"/>
    <n v="17260.560000000001"/>
    <n v="0"/>
    <x v="3"/>
    <x v="4"/>
    <x v="2"/>
    <x v="0"/>
    <x v="0"/>
    <m/>
    <m/>
    <m/>
  </r>
  <r>
    <d v="2022-10-01T00:00:00"/>
    <s v="ORD111421"/>
    <s v="CUST4112"/>
    <x v="2"/>
    <x v="3"/>
    <s v="Electrnics"/>
    <x v="9"/>
    <n v="6"/>
    <n v="30082.560000000001"/>
    <n v="10"/>
    <x v="1"/>
    <x v="5"/>
    <x v="4"/>
    <x v="1"/>
    <x v="2767"/>
    <m/>
    <m/>
    <m/>
  </r>
  <r>
    <d v="2023-04-23T00:00:00"/>
    <s v="ORD100044"/>
    <s v="CUST7812"/>
    <x v="2"/>
    <x v="3"/>
    <s v="Clothing"/>
    <x v="8"/>
    <n v="7"/>
    <n v="19534.89"/>
    <n v="20"/>
    <x v="0"/>
    <x v="1"/>
    <x v="6"/>
    <x v="0"/>
    <x v="0"/>
    <m/>
    <m/>
    <m/>
  </r>
  <r>
    <d v="2022-10-01T00:00:00"/>
    <s v="ORD103939"/>
    <s v="CUST7542"/>
    <x v="6"/>
    <x v="1"/>
    <s v="Furniture"/>
    <x v="12"/>
    <n v="2"/>
    <n v="28750.27"/>
    <n v="0"/>
    <x v="2"/>
    <x v="1"/>
    <x v="0"/>
    <x v="2"/>
    <x v="2768"/>
    <m/>
    <m/>
    <m/>
  </r>
  <r>
    <d v="2022-12-11T00:00:00"/>
    <s v="ORD107762"/>
    <s v="CUST4604"/>
    <x v="4"/>
    <x v="2"/>
    <s v="Electrnics"/>
    <x v="13"/>
    <n v="9"/>
    <n v="38404.79"/>
    <n v="0"/>
    <x v="0"/>
    <x v="0"/>
    <x v="2"/>
    <x v="0"/>
    <x v="0"/>
    <m/>
    <m/>
    <m/>
  </r>
  <r>
    <d v="2023-01-14T00:00:00"/>
    <s v="ORD106779"/>
    <s v="CUST2396"/>
    <x v="1"/>
    <x v="1"/>
    <s v="Electrnics"/>
    <x v="4"/>
    <n v="5"/>
    <n v="49077.15"/>
    <n v="15"/>
    <x v="0"/>
    <x v="5"/>
    <x v="6"/>
    <x v="0"/>
    <x v="0"/>
    <m/>
    <m/>
    <m/>
  </r>
  <r>
    <d v="2022-10-01T00:00:00"/>
    <s v="ORD104319"/>
    <s v="CUST7767"/>
    <x v="6"/>
    <x v="3"/>
    <s v="Furniture"/>
    <x v="10"/>
    <n v="1"/>
    <n v="41727.230000000003"/>
    <n v="20"/>
    <x v="3"/>
    <x v="4"/>
    <x v="7"/>
    <x v="1"/>
    <x v="2769"/>
    <m/>
    <m/>
    <m/>
  </r>
  <r>
    <d v="2023-02-17T00:00:00"/>
    <s v="ORD102965"/>
    <s v="CUST2730"/>
    <x v="0"/>
    <x v="2"/>
    <s v="Furniture"/>
    <x v="0"/>
    <n v="8"/>
    <n v="26917"/>
    <n v="0"/>
    <x v="1"/>
    <x v="0"/>
    <x v="1"/>
    <x v="0"/>
    <x v="0"/>
    <m/>
    <m/>
    <m/>
  </r>
  <r>
    <d v="2022-10-01T00:00:00"/>
    <s v="ORD103969"/>
    <s v="CUST1323"/>
    <x v="2"/>
    <x v="2"/>
    <s v="Clothing"/>
    <x v="8"/>
    <n v="5"/>
    <n v="29250.21"/>
    <n v="0"/>
    <x v="0"/>
    <x v="4"/>
    <x v="2"/>
    <x v="1"/>
    <x v="2770"/>
    <m/>
    <m/>
    <m/>
  </r>
  <r>
    <d v="2022-10-01T00:00:00"/>
    <s v="ORD101187"/>
    <s v="CUST1178"/>
    <x v="5"/>
    <x v="2"/>
    <s v="Furniture"/>
    <x v="10"/>
    <n v="4"/>
    <n v="7288.57"/>
    <n v="0"/>
    <x v="0"/>
    <x v="5"/>
    <x v="6"/>
    <x v="2"/>
    <x v="2771"/>
    <m/>
    <m/>
    <m/>
  </r>
  <r>
    <d v="2022-11-18T00:00:00"/>
    <s v="ORD110828"/>
    <s v="CUST1507"/>
    <x v="4"/>
    <x v="2"/>
    <s v="Furnture"/>
    <x v="8"/>
    <n v="9"/>
    <n v="36668.93"/>
    <n v="15"/>
    <x v="0"/>
    <x v="4"/>
    <x v="7"/>
    <x v="0"/>
    <x v="0"/>
    <m/>
    <m/>
    <m/>
  </r>
  <r>
    <d v="2022-04-14T00:00:00"/>
    <s v="ORD107831"/>
    <s v="CUST4436"/>
    <x v="7"/>
    <x v="0"/>
    <s v="Clothing"/>
    <x v="5"/>
    <n v="5"/>
    <n v="4830.12"/>
    <n v="15"/>
    <x v="0"/>
    <x v="3"/>
    <x v="4"/>
    <x v="0"/>
    <x v="0"/>
    <m/>
    <m/>
    <m/>
  </r>
  <r>
    <d v="2022-01-04T00:00:00"/>
    <s v="ORD106820"/>
    <s v="CUST9297"/>
    <x v="0"/>
    <x v="1"/>
    <s v="Furniture"/>
    <x v="12"/>
    <n v="1"/>
    <n v="21152.86"/>
    <n v="5"/>
    <x v="1"/>
    <x v="1"/>
    <x v="3"/>
    <x v="0"/>
    <x v="0"/>
    <m/>
    <m/>
    <m/>
  </r>
  <r>
    <d v="2023-03-22T00:00:00"/>
    <s v="ORD109275"/>
    <s v="CUST8483"/>
    <x v="2"/>
    <x v="0"/>
    <s v="Furnture"/>
    <x v="8"/>
    <n v="3"/>
    <n v="44821.25"/>
    <n v="5"/>
    <x v="0"/>
    <x v="1"/>
    <x v="0"/>
    <x v="0"/>
    <x v="0"/>
    <m/>
    <m/>
    <m/>
  </r>
  <r>
    <d v="2022-10-01T00:00:00"/>
    <s v="ORD100284"/>
    <s v="CUST6632"/>
    <x v="7"/>
    <x v="3"/>
    <s v="Electronics"/>
    <x v="14"/>
    <n v="4"/>
    <n v="27724.74"/>
    <n v="15"/>
    <x v="2"/>
    <x v="1"/>
    <x v="0"/>
    <x v="1"/>
    <x v="2772"/>
    <m/>
    <m/>
    <m/>
  </r>
  <r>
    <d v="2023-05-15T00:00:00"/>
    <s v="ORD110731"/>
    <s v="CUST5338"/>
    <x v="5"/>
    <x v="3"/>
    <s v="Electronics"/>
    <x v="9"/>
    <n v="8"/>
    <n v="21051.05"/>
    <n v="5"/>
    <x v="2"/>
    <x v="1"/>
    <x v="6"/>
    <x v="0"/>
    <x v="0"/>
    <m/>
    <m/>
    <m/>
  </r>
  <r>
    <d v="2023-04-30T00:00:00"/>
    <s v="ORD106308"/>
    <s v="CUST9768"/>
    <x v="5"/>
    <x v="3"/>
    <s v="Furnture"/>
    <x v="9"/>
    <n v="8"/>
    <n v="48831.99"/>
    <n v="20"/>
    <x v="0"/>
    <x v="0"/>
    <x v="0"/>
    <x v="0"/>
    <x v="0"/>
    <m/>
    <m/>
    <m/>
  </r>
  <r>
    <d v="2022-10-01T00:00:00"/>
    <s v="ORD104159"/>
    <s v="CUST3846"/>
    <x v="5"/>
    <x v="2"/>
    <s v="Furnture"/>
    <x v="5"/>
    <n v="8"/>
    <n v="6012.97"/>
    <n v="20"/>
    <x v="2"/>
    <x v="1"/>
    <x v="3"/>
    <x v="2"/>
    <x v="2773"/>
    <m/>
    <m/>
    <m/>
  </r>
  <r>
    <d v="2022-10-01T00:00:00"/>
    <s v="ORD103092"/>
    <s v="CUST8408"/>
    <x v="2"/>
    <x v="3"/>
    <s v="Electrnics"/>
    <x v="6"/>
    <n v="8"/>
    <n v="7117.52"/>
    <n v="5"/>
    <x v="0"/>
    <x v="3"/>
    <x v="1"/>
    <x v="2"/>
    <x v="2774"/>
    <m/>
    <m/>
    <m/>
  </r>
  <r>
    <d v="2022-10-01T00:00:00"/>
    <s v="ORD110172"/>
    <s v="CUST8399"/>
    <x v="7"/>
    <x v="0"/>
    <s v="Electrnics"/>
    <x v="0"/>
    <n v="10"/>
    <n v="23719.17"/>
    <n v="20"/>
    <x v="0"/>
    <x v="5"/>
    <x v="4"/>
    <x v="1"/>
    <x v="2775"/>
    <m/>
    <m/>
    <m/>
  </r>
  <r>
    <d v="2023-11-02T00:00:00"/>
    <s v="ORD104556"/>
    <s v="CUST1835"/>
    <x v="5"/>
    <x v="0"/>
    <s v="Furnture"/>
    <x v="11"/>
    <n v="1"/>
    <n v="38972.730000000003"/>
    <n v="10"/>
    <x v="2"/>
    <x v="0"/>
    <x v="2"/>
    <x v="0"/>
    <x v="0"/>
    <m/>
    <m/>
    <m/>
  </r>
  <r>
    <d v="2022-10-01T00:00:00"/>
    <s v="ORD105555"/>
    <s v="CUST4700"/>
    <x v="2"/>
    <x v="2"/>
    <s v="Electronics"/>
    <x v="9"/>
    <n v="8"/>
    <n v="35434.42"/>
    <n v="5"/>
    <x v="3"/>
    <x v="4"/>
    <x v="2"/>
    <x v="1"/>
    <x v="2776"/>
    <m/>
    <m/>
    <m/>
  </r>
  <r>
    <d v="2022-04-23T00:00:00"/>
    <s v="ORD106753"/>
    <s v="CUST2136"/>
    <x v="6"/>
    <x v="3"/>
    <s v="Furniture"/>
    <x v="12"/>
    <n v="7"/>
    <n v="47377.15"/>
    <n v="5"/>
    <x v="2"/>
    <x v="1"/>
    <x v="4"/>
    <x v="0"/>
    <x v="0"/>
    <m/>
    <m/>
    <m/>
  </r>
  <r>
    <d v="2022-11-04T00:00:00"/>
    <s v="ORD104323"/>
    <s v="CUST3201"/>
    <x v="1"/>
    <x v="2"/>
    <s v="Electrnics"/>
    <x v="0"/>
    <n v="1"/>
    <n v="17852.62"/>
    <n v="10"/>
    <x v="2"/>
    <x v="3"/>
    <x v="7"/>
    <x v="0"/>
    <x v="0"/>
    <m/>
    <m/>
    <m/>
  </r>
  <r>
    <d v="2022-04-15T00:00:00"/>
    <s v="ORD108109"/>
    <s v="CUST7420"/>
    <x v="0"/>
    <x v="2"/>
    <s v="Clothing"/>
    <x v="13"/>
    <n v="8"/>
    <n v="24726.69"/>
    <n v="0"/>
    <x v="2"/>
    <x v="3"/>
    <x v="1"/>
    <x v="0"/>
    <x v="0"/>
    <m/>
    <m/>
    <m/>
  </r>
  <r>
    <d v="2023-07-10T00:00:00"/>
    <s v="ORD107856"/>
    <s v="CUST7123"/>
    <x v="1"/>
    <x v="1"/>
    <s v="Furniture"/>
    <x v="3"/>
    <n v="3"/>
    <n v="29503.42"/>
    <m/>
    <x v="0"/>
    <x v="0"/>
    <x v="2"/>
    <x v="0"/>
    <x v="0"/>
    <m/>
    <m/>
    <m/>
  </r>
  <r>
    <d v="2023-03-22T00:00:00"/>
    <s v="ORD103364"/>
    <s v="CUST2300"/>
    <x v="6"/>
    <x v="0"/>
    <s v="Clothing"/>
    <x v="2"/>
    <n v="9"/>
    <n v="40584.82"/>
    <m/>
    <x v="2"/>
    <x v="4"/>
    <x v="7"/>
    <x v="0"/>
    <x v="0"/>
    <m/>
    <m/>
    <m/>
  </r>
  <r>
    <d v="2022-10-01T00:00:00"/>
    <s v="ORD101404"/>
    <s v="CUST9391"/>
    <x v="4"/>
    <x v="1"/>
    <s v="Clothing"/>
    <x v="8"/>
    <n v="2"/>
    <n v="14249.94"/>
    <n v="15"/>
    <x v="2"/>
    <x v="0"/>
    <x v="0"/>
    <x v="2"/>
    <x v="2777"/>
    <m/>
    <m/>
    <m/>
  </r>
  <r>
    <d v="2023-07-30T00:00:00"/>
    <s v="ORD103195"/>
    <s v="CUST5317"/>
    <x v="5"/>
    <x v="3"/>
    <s v="Furnture"/>
    <x v="11"/>
    <n v="5"/>
    <n v="37043.65"/>
    <n v="10"/>
    <x v="2"/>
    <x v="4"/>
    <x v="6"/>
    <x v="0"/>
    <x v="0"/>
    <m/>
    <m/>
    <m/>
  </r>
  <r>
    <d v="2022-07-22T00:00:00"/>
    <s v="ORD108303"/>
    <s v="CUST8852"/>
    <x v="6"/>
    <x v="3"/>
    <s v="Electronics"/>
    <x v="4"/>
    <n v="6"/>
    <n v="18481"/>
    <n v="20"/>
    <x v="0"/>
    <x v="3"/>
    <x v="3"/>
    <x v="0"/>
    <x v="0"/>
    <m/>
    <m/>
    <m/>
  </r>
  <r>
    <d v="2022-10-01T00:00:00"/>
    <s v="ORD107565"/>
    <s v="CUST5998"/>
    <x v="7"/>
    <x v="3"/>
    <s v="Clothing"/>
    <x v="6"/>
    <n v="1"/>
    <n v="14599.3"/>
    <n v="20"/>
    <x v="2"/>
    <x v="5"/>
    <x v="5"/>
    <x v="2"/>
    <x v="2778"/>
    <m/>
    <m/>
    <m/>
  </r>
  <r>
    <d v="2022-10-01T00:00:00"/>
    <s v="ORD100969"/>
    <s v="CUST3572"/>
    <x v="7"/>
    <x v="1"/>
    <s v="Clothing"/>
    <x v="8"/>
    <n v="4"/>
    <n v="14580.36"/>
    <n v="5"/>
    <x v="1"/>
    <x v="3"/>
    <x v="6"/>
    <x v="1"/>
    <x v="2779"/>
    <m/>
    <m/>
    <m/>
  </r>
  <r>
    <d v="2022-10-01T00:00:00"/>
    <s v="ORD111846"/>
    <s v="CUST4081"/>
    <x v="7"/>
    <x v="0"/>
    <s v="Clothing"/>
    <x v="13"/>
    <n v="4"/>
    <n v="4305.87"/>
    <n v="15"/>
    <x v="0"/>
    <x v="5"/>
    <x v="4"/>
    <x v="1"/>
    <x v="2780"/>
    <m/>
    <m/>
    <m/>
  </r>
  <r>
    <d v="2022-10-01T00:00:00"/>
    <s v="ORD106543"/>
    <s v="CUST8628"/>
    <x v="3"/>
    <x v="0"/>
    <s v="Electrnics"/>
    <x v="6"/>
    <n v="1"/>
    <n v="4265.79"/>
    <n v="20"/>
    <x v="0"/>
    <x v="2"/>
    <x v="0"/>
    <x v="1"/>
    <x v="2781"/>
    <m/>
    <m/>
    <m/>
  </r>
  <r>
    <d v="2022-10-01T00:00:00"/>
    <s v="ORD103734"/>
    <s v="CUST6735"/>
    <x v="5"/>
    <x v="0"/>
    <s v="Electrnics"/>
    <x v="5"/>
    <n v="4"/>
    <n v="48696.72"/>
    <n v="15"/>
    <x v="1"/>
    <x v="2"/>
    <x v="0"/>
    <x v="1"/>
    <x v="2782"/>
    <m/>
    <m/>
    <m/>
  </r>
  <r>
    <d v="2022-10-01T00:00:00"/>
    <s v="ORD100925"/>
    <s v="CUST2507"/>
    <x v="2"/>
    <x v="3"/>
    <s v="Electronics"/>
    <x v="9"/>
    <n v="7"/>
    <n v="37399.040000000001"/>
    <n v="20"/>
    <x v="0"/>
    <x v="0"/>
    <x v="7"/>
    <x v="2"/>
    <x v="2783"/>
    <m/>
    <m/>
    <m/>
  </r>
  <r>
    <d v="2022-10-01T00:00:00"/>
    <s v="ORD111490"/>
    <s v="CUST5467"/>
    <x v="3"/>
    <x v="3"/>
    <s v="Furniture"/>
    <x v="10"/>
    <n v="6"/>
    <n v="3287.61"/>
    <n v="0"/>
    <x v="2"/>
    <x v="5"/>
    <x v="3"/>
    <x v="2"/>
    <x v="2784"/>
    <m/>
    <m/>
    <m/>
  </r>
  <r>
    <d v="2023-03-17T00:00:00"/>
    <s v="ORD108790"/>
    <s v="CUST6611"/>
    <x v="1"/>
    <x v="3"/>
    <s v="Clothing"/>
    <x v="8"/>
    <n v="2"/>
    <n v="39492.730000000003"/>
    <n v="5"/>
    <x v="1"/>
    <x v="1"/>
    <x v="5"/>
    <x v="0"/>
    <x v="0"/>
    <m/>
    <m/>
    <m/>
  </r>
  <r>
    <d v="2022-08-29T00:00:00"/>
    <s v="ORD104725"/>
    <s v="CUST3603"/>
    <x v="7"/>
    <x v="2"/>
    <s v="Clothing"/>
    <x v="13"/>
    <n v="5"/>
    <n v="48269.81"/>
    <n v="20"/>
    <x v="1"/>
    <x v="0"/>
    <x v="3"/>
    <x v="0"/>
    <x v="0"/>
    <m/>
    <m/>
    <m/>
  </r>
  <r>
    <d v="2022-10-01T00:00:00"/>
    <s v="ORD102843"/>
    <s v="CUST9293"/>
    <x v="1"/>
    <x v="1"/>
    <s v="Furnture"/>
    <x v="3"/>
    <n v="1"/>
    <n v="48977.99"/>
    <n v="0"/>
    <x v="1"/>
    <x v="3"/>
    <x v="7"/>
    <x v="2"/>
    <x v="2785"/>
    <m/>
    <m/>
    <m/>
  </r>
  <r>
    <d v="2022-10-01T00:00:00"/>
    <s v="ORD102851"/>
    <s v="CUST6487"/>
    <x v="6"/>
    <x v="1"/>
    <s v="Furnture"/>
    <x v="3"/>
    <n v="6"/>
    <n v="16581.03"/>
    <n v="15"/>
    <x v="2"/>
    <x v="3"/>
    <x v="2"/>
    <x v="1"/>
    <x v="2786"/>
    <m/>
    <m/>
    <m/>
  </r>
  <r>
    <d v="2022-10-01T00:00:00"/>
    <s v="ORD109974"/>
    <s v="CUST6306"/>
    <x v="1"/>
    <x v="1"/>
    <s v="Clothing"/>
    <x v="6"/>
    <n v="10"/>
    <n v="15571.47"/>
    <n v="20"/>
    <x v="0"/>
    <x v="3"/>
    <x v="5"/>
    <x v="1"/>
    <x v="2787"/>
    <m/>
    <m/>
    <m/>
  </r>
  <r>
    <d v="2022-07-06T00:00:00"/>
    <s v="ORD111137"/>
    <s v="CUST9894"/>
    <x v="2"/>
    <x v="0"/>
    <s v="Electrnics"/>
    <x v="6"/>
    <n v="4"/>
    <n v="25443.66"/>
    <n v="5"/>
    <x v="0"/>
    <x v="3"/>
    <x v="2"/>
    <x v="0"/>
    <x v="0"/>
    <m/>
    <m/>
    <m/>
  </r>
  <r>
    <d v="2023-05-20T00:00:00"/>
    <s v="ORD105956"/>
    <s v="CUST9305"/>
    <x v="4"/>
    <x v="1"/>
    <s v="Furnture"/>
    <x v="9"/>
    <n v="6"/>
    <n v="7753.62"/>
    <m/>
    <x v="1"/>
    <x v="0"/>
    <x v="7"/>
    <x v="0"/>
    <x v="0"/>
    <m/>
    <m/>
    <m/>
  </r>
  <r>
    <d v="2022-06-11T00:00:00"/>
    <s v="ORD100519"/>
    <s v="CUST1476"/>
    <x v="0"/>
    <x v="3"/>
    <s v="Furnture"/>
    <x v="1"/>
    <n v="2"/>
    <n v="3635.89"/>
    <n v="5"/>
    <x v="2"/>
    <x v="1"/>
    <x v="5"/>
    <x v="0"/>
    <x v="0"/>
    <m/>
    <m/>
    <m/>
  </r>
  <r>
    <d v="2023-12-21T00:00:00"/>
    <s v="ORD110722"/>
    <s v="CUST5145"/>
    <x v="7"/>
    <x v="2"/>
    <s v="Electrnics"/>
    <x v="14"/>
    <n v="4"/>
    <n v="25796.23"/>
    <n v="5"/>
    <x v="2"/>
    <x v="3"/>
    <x v="0"/>
    <x v="0"/>
    <x v="0"/>
    <m/>
    <m/>
    <m/>
  </r>
  <r>
    <d v="2022-10-17T00:00:00"/>
    <s v="ORD109668"/>
    <s v="CUST5007"/>
    <x v="3"/>
    <x v="3"/>
    <s v="Furniture"/>
    <x v="0"/>
    <n v="3"/>
    <n v="43551.88"/>
    <m/>
    <x v="0"/>
    <x v="5"/>
    <x v="0"/>
    <x v="0"/>
    <x v="0"/>
    <m/>
    <m/>
    <m/>
  </r>
  <r>
    <d v="2022-10-01T00:00:00"/>
    <s v="ORD104471"/>
    <s v="CUST6822"/>
    <x v="7"/>
    <x v="2"/>
    <s v="Furnture"/>
    <x v="0"/>
    <n v="6"/>
    <n v="5196.5"/>
    <n v="20"/>
    <x v="1"/>
    <x v="4"/>
    <x v="7"/>
    <x v="1"/>
    <x v="2788"/>
    <m/>
    <m/>
    <m/>
  </r>
  <r>
    <d v="2022-10-01T00:00:00"/>
    <s v="ORD107592"/>
    <s v="CUST9091"/>
    <x v="2"/>
    <x v="3"/>
    <s v="Furnture"/>
    <x v="8"/>
    <n v="8"/>
    <n v="14930.46"/>
    <n v="15"/>
    <x v="3"/>
    <x v="3"/>
    <x v="0"/>
    <x v="1"/>
    <x v="2789"/>
    <m/>
    <m/>
    <m/>
  </r>
  <r>
    <d v="2022-10-01T00:00:00"/>
    <s v="ORD104348"/>
    <s v="CUST6215"/>
    <x v="7"/>
    <x v="1"/>
    <s v="Furnture"/>
    <x v="2"/>
    <n v="1"/>
    <n v="366.75"/>
    <n v="0"/>
    <x v="3"/>
    <x v="0"/>
    <x v="0"/>
    <x v="2"/>
    <x v="2790"/>
    <m/>
    <m/>
    <m/>
  </r>
  <r>
    <d v="2022-02-23T00:00:00"/>
    <s v="ORD110857"/>
    <s v="CUST9159"/>
    <x v="7"/>
    <x v="0"/>
    <s v="Furniture"/>
    <x v="10"/>
    <n v="8"/>
    <n v="31367.24"/>
    <n v="5"/>
    <x v="2"/>
    <x v="1"/>
    <x v="4"/>
    <x v="0"/>
    <x v="0"/>
    <m/>
    <m/>
    <m/>
  </r>
  <r>
    <d v="2022-10-01T00:00:00"/>
    <s v="ORD109724"/>
    <s v="CUST7823"/>
    <x v="4"/>
    <x v="3"/>
    <s v="Electrnics"/>
    <x v="10"/>
    <n v="6"/>
    <n v="29389.91"/>
    <n v="20"/>
    <x v="2"/>
    <x v="5"/>
    <x v="2"/>
    <x v="2"/>
    <x v="2791"/>
    <m/>
    <m/>
    <m/>
  </r>
  <r>
    <d v="2022-10-01T00:00:00"/>
    <s v="ORD103626"/>
    <s v="CUST3586"/>
    <x v="4"/>
    <x v="0"/>
    <s v="Electrnics"/>
    <x v="13"/>
    <n v="7"/>
    <n v="18738.47"/>
    <n v="15"/>
    <x v="0"/>
    <x v="0"/>
    <x v="0"/>
    <x v="2"/>
    <x v="2792"/>
    <m/>
    <m/>
    <m/>
  </r>
  <r>
    <d v="2022-11-29T00:00:00"/>
    <s v="ORD101789"/>
    <s v="CUST4676"/>
    <x v="5"/>
    <x v="2"/>
    <s v="Electrnics"/>
    <x v="13"/>
    <n v="7"/>
    <n v="36297.760000000002"/>
    <n v="10"/>
    <x v="3"/>
    <x v="2"/>
    <x v="0"/>
    <x v="0"/>
    <x v="0"/>
    <m/>
    <m/>
    <m/>
  </r>
  <r>
    <d v="2022-10-01T00:00:00"/>
    <s v="ORD111425"/>
    <s v="CUST3096"/>
    <x v="3"/>
    <x v="3"/>
    <s v="Electrnics"/>
    <x v="11"/>
    <n v="4"/>
    <n v="1023.32"/>
    <n v="10"/>
    <x v="1"/>
    <x v="4"/>
    <x v="7"/>
    <x v="1"/>
    <x v="2793"/>
    <m/>
    <m/>
    <m/>
  </r>
  <r>
    <d v="2023-05-02T00:00:00"/>
    <s v="ORD102059"/>
    <s v="CUST2340"/>
    <x v="3"/>
    <x v="1"/>
    <s v="Electronics"/>
    <x v="1"/>
    <n v="8"/>
    <n v="43184.22"/>
    <m/>
    <x v="2"/>
    <x v="2"/>
    <x v="7"/>
    <x v="0"/>
    <x v="0"/>
    <m/>
    <m/>
    <m/>
  </r>
  <r>
    <d v="2023-02-16T00:00:00"/>
    <s v="ORD109141"/>
    <s v="CUST5199"/>
    <x v="1"/>
    <x v="0"/>
    <s v="Electronics"/>
    <x v="1"/>
    <n v="8"/>
    <n v="27642.77"/>
    <n v="20"/>
    <x v="2"/>
    <x v="3"/>
    <x v="4"/>
    <x v="0"/>
    <x v="0"/>
    <m/>
    <m/>
    <m/>
  </r>
  <r>
    <d v="2022-08-04T00:00:00"/>
    <s v="ORD111643"/>
    <s v="CUST5197"/>
    <x v="3"/>
    <x v="1"/>
    <s v="Furnture"/>
    <x v="9"/>
    <n v="6"/>
    <n v="1078.6600000000001"/>
    <n v="0"/>
    <x v="2"/>
    <x v="5"/>
    <x v="5"/>
    <x v="0"/>
    <x v="0"/>
    <m/>
    <m/>
    <m/>
  </r>
  <r>
    <d v="2022-12-04T00:00:00"/>
    <s v="ORD104013"/>
    <s v="CUST5104"/>
    <x v="2"/>
    <x v="1"/>
    <s v="Furnture"/>
    <x v="2"/>
    <n v="5"/>
    <n v="36122.76"/>
    <m/>
    <x v="1"/>
    <x v="0"/>
    <x v="7"/>
    <x v="0"/>
    <x v="0"/>
    <m/>
    <m/>
    <m/>
  </r>
  <r>
    <d v="2022-10-01T00:00:00"/>
    <s v="ORD106006"/>
    <s v="CUST1557"/>
    <x v="6"/>
    <x v="1"/>
    <s v="Electronics"/>
    <x v="9"/>
    <n v="10"/>
    <n v="22591.59"/>
    <n v="10"/>
    <x v="0"/>
    <x v="3"/>
    <x v="3"/>
    <x v="1"/>
    <x v="2794"/>
    <m/>
    <m/>
    <m/>
  </r>
  <r>
    <d v="2022-06-19T00:00:00"/>
    <s v="ORD101902"/>
    <s v="CUST7793"/>
    <x v="3"/>
    <x v="1"/>
    <s v="Furniture"/>
    <x v="3"/>
    <n v="5"/>
    <n v="41662.89"/>
    <n v="20"/>
    <x v="1"/>
    <x v="0"/>
    <x v="1"/>
    <x v="0"/>
    <x v="0"/>
    <m/>
    <m/>
    <m/>
  </r>
  <r>
    <d v="2023-07-08T00:00:00"/>
    <s v="ORD106215"/>
    <s v="CUST1040"/>
    <x v="4"/>
    <x v="2"/>
    <s v="Furniture"/>
    <x v="3"/>
    <n v="4"/>
    <n v="3598.88"/>
    <n v="0"/>
    <x v="0"/>
    <x v="3"/>
    <x v="7"/>
    <x v="0"/>
    <x v="0"/>
    <m/>
    <m/>
    <m/>
  </r>
  <r>
    <d v="2022-10-01T00:00:00"/>
    <s v="ORD104686"/>
    <s v="CUST1805"/>
    <x v="2"/>
    <x v="2"/>
    <s v="Furniture"/>
    <x v="10"/>
    <n v="10"/>
    <n v="32808.86"/>
    <n v="0"/>
    <x v="3"/>
    <x v="4"/>
    <x v="4"/>
    <x v="1"/>
    <x v="2795"/>
    <m/>
    <m/>
    <m/>
  </r>
  <r>
    <d v="2023-11-29T00:00:00"/>
    <s v="ORD108200"/>
    <s v="CUST6443"/>
    <x v="4"/>
    <x v="2"/>
    <s v="Electrnics"/>
    <x v="13"/>
    <n v="4"/>
    <n v="35647.61"/>
    <n v="0"/>
    <x v="2"/>
    <x v="3"/>
    <x v="5"/>
    <x v="0"/>
    <x v="0"/>
    <m/>
    <m/>
    <m/>
  </r>
  <r>
    <d v="2023-04-13T00:00:00"/>
    <s v="ORD104922"/>
    <s v="CUST1128"/>
    <x v="4"/>
    <x v="1"/>
    <s v="Furniture"/>
    <x v="3"/>
    <n v="3"/>
    <n v="44122.29"/>
    <n v="20"/>
    <x v="3"/>
    <x v="5"/>
    <x v="3"/>
    <x v="0"/>
    <x v="0"/>
    <m/>
    <m/>
    <m/>
  </r>
  <r>
    <d v="2022-12-28T00:00:00"/>
    <s v="ORD110099"/>
    <s v="CUST5127"/>
    <x v="1"/>
    <x v="3"/>
    <s v="Electrnics"/>
    <x v="12"/>
    <n v="4"/>
    <n v="11159.23"/>
    <n v="20"/>
    <x v="0"/>
    <x v="1"/>
    <x v="3"/>
    <x v="0"/>
    <x v="0"/>
    <m/>
    <m/>
    <m/>
  </r>
  <r>
    <d v="2022-06-03T00:00:00"/>
    <s v="ORD107706"/>
    <s v="CUST8392"/>
    <x v="4"/>
    <x v="1"/>
    <s v="Furniture"/>
    <x v="12"/>
    <n v="8"/>
    <n v="36325.769999999997"/>
    <n v="10"/>
    <x v="1"/>
    <x v="4"/>
    <x v="3"/>
    <x v="0"/>
    <x v="0"/>
    <m/>
    <m/>
    <m/>
  </r>
  <r>
    <d v="2022-10-01T00:00:00"/>
    <s v="ORD100075"/>
    <s v="CUST9022"/>
    <x v="3"/>
    <x v="0"/>
    <s v="Furnture"/>
    <x v="3"/>
    <n v="9"/>
    <n v="24268.639999999999"/>
    <n v="10"/>
    <x v="2"/>
    <x v="4"/>
    <x v="5"/>
    <x v="1"/>
    <x v="2796"/>
    <m/>
    <m/>
    <m/>
  </r>
  <r>
    <d v="2023-07-21T00:00:00"/>
    <s v="ORD102345"/>
    <s v="CUST1082"/>
    <x v="4"/>
    <x v="2"/>
    <s v="Furniture"/>
    <x v="0"/>
    <n v="4"/>
    <n v="21987.82"/>
    <n v="5"/>
    <x v="1"/>
    <x v="1"/>
    <x v="6"/>
    <x v="0"/>
    <x v="0"/>
    <m/>
    <m/>
    <m/>
  </r>
  <r>
    <d v="2022-04-13T00:00:00"/>
    <s v="ORD106447"/>
    <s v="CUST2046"/>
    <x v="5"/>
    <x v="3"/>
    <s v="Clothing"/>
    <x v="2"/>
    <n v="7"/>
    <n v="4998.72"/>
    <n v="15"/>
    <x v="1"/>
    <x v="4"/>
    <x v="2"/>
    <x v="0"/>
    <x v="0"/>
    <m/>
    <m/>
    <m/>
  </r>
  <r>
    <d v="2022-08-07T00:00:00"/>
    <s v="ORD109702"/>
    <s v="CUST5593"/>
    <x v="4"/>
    <x v="3"/>
    <s v="Clothing"/>
    <x v="13"/>
    <n v="2"/>
    <n v="9719.2000000000007"/>
    <m/>
    <x v="0"/>
    <x v="3"/>
    <x v="1"/>
    <x v="1"/>
    <x v="0"/>
    <m/>
    <m/>
    <m/>
  </r>
  <r>
    <d v="2022-10-01T00:00:00"/>
    <s v="ORD100430"/>
    <s v="CUST4212"/>
    <x v="6"/>
    <x v="3"/>
    <s v="Electrnics"/>
    <x v="7"/>
    <n v="2"/>
    <n v="13386.23"/>
    <n v="15"/>
    <x v="1"/>
    <x v="5"/>
    <x v="3"/>
    <x v="2"/>
    <x v="2797"/>
    <m/>
    <m/>
    <m/>
  </r>
  <r>
    <d v="2022-04-30T00:00:00"/>
    <s v="ORD104586"/>
    <s v="CUST5809"/>
    <x v="5"/>
    <x v="3"/>
    <s v="Furniture"/>
    <x v="0"/>
    <n v="7"/>
    <n v="32511.91"/>
    <n v="20"/>
    <x v="0"/>
    <x v="4"/>
    <x v="0"/>
    <x v="0"/>
    <x v="0"/>
    <m/>
    <m/>
    <m/>
  </r>
  <r>
    <d v="2023-02-04T00:00:00"/>
    <s v="ORD105483"/>
    <s v="CUST9517"/>
    <x v="5"/>
    <x v="2"/>
    <s v="Electrnics"/>
    <x v="2"/>
    <n v="1"/>
    <n v="5103.8599999999997"/>
    <n v="15"/>
    <x v="3"/>
    <x v="2"/>
    <x v="5"/>
    <x v="0"/>
    <x v="0"/>
    <m/>
    <m/>
    <m/>
  </r>
  <r>
    <d v="2022-10-01T00:00:00"/>
    <s v="ORD111887"/>
    <s v="CUST2958"/>
    <x v="1"/>
    <x v="3"/>
    <s v="Furniture"/>
    <x v="10"/>
    <n v="4"/>
    <n v="28056.080000000002"/>
    <n v="10"/>
    <x v="2"/>
    <x v="1"/>
    <x v="3"/>
    <x v="2"/>
    <x v="2798"/>
    <m/>
    <m/>
    <m/>
  </r>
  <r>
    <d v="2023-05-10T00:00:00"/>
    <s v="ORD106405"/>
    <s v="CUST9961"/>
    <x v="7"/>
    <x v="3"/>
    <s v="Electrnics"/>
    <x v="13"/>
    <n v="10"/>
    <n v="8615.69"/>
    <m/>
    <x v="1"/>
    <x v="5"/>
    <x v="5"/>
    <x v="2"/>
    <x v="0"/>
    <m/>
    <m/>
    <m/>
  </r>
  <r>
    <d v="2022-02-21T00:00:00"/>
    <s v="ORD107671"/>
    <s v="CUST2396"/>
    <x v="4"/>
    <x v="3"/>
    <s v="Electrnics"/>
    <x v="3"/>
    <n v="7"/>
    <n v="12099.52"/>
    <n v="5"/>
    <x v="3"/>
    <x v="4"/>
    <x v="2"/>
    <x v="0"/>
    <x v="0"/>
    <m/>
    <m/>
    <m/>
  </r>
  <r>
    <d v="2022-05-24T00:00:00"/>
    <s v="ORD107515"/>
    <s v="CUST2267"/>
    <x v="0"/>
    <x v="2"/>
    <s v="Electronics"/>
    <x v="14"/>
    <n v="3"/>
    <n v="21468.57"/>
    <n v="10"/>
    <x v="0"/>
    <x v="0"/>
    <x v="3"/>
    <x v="0"/>
    <x v="0"/>
    <m/>
    <m/>
    <m/>
  </r>
  <r>
    <d v="2022-10-01T00:00:00"/>
    <s v="ORD110007"/>
    <s v="CUST7827"/>
    <x v="3"/>
    <x v="3"/>
    <s v="Electrnics"/>
    <x v="13"/>
    <n v="4"/>
    <n v="32069.21"/>
    <n v="5"/>
    <x v="2"/>
    <x v="2"/>
    <x v="4"/>
    <x v="2"/>
    <x v="2799"/>
    <m/>
    <m/>
    <m/>
  </r>
  <r>
    <d v="2023-10-05T00:00:00"/>
    <s v="ORD109281"/>
    <s v="CUST8038"/>
    <x v="5"/>
    <x v="0"/>
    <s v="Furniture"/>
    <x v="10"/>
    <n v="9"/>
    <n v="11429.51"/>
    <n v="20"/>
    <x v="2"/>
    <x v="0"/>
    <x v="2"/>
    <x v="0"/>
    <x v="0"/>
    <m/>
    <m/>
    <m/>
  </r>
  <r>
    <d v="2022-10-01T00:00:00"/>
    <s v="ORD101553"/>
    <s v="CUST8293"/>
    <x v="7"/>
    <x v="1"/>
    <s v="Clothing"/>
    <x v="13"/>
    <n v="3"/>
    <n v="8492.69"/>
    <n v="0"/>
    <x v="2"/>
    <x v="5"/>
    <x v="5"/>
    <x v="1"/>
    <x v="2800"/>
    <m/>
    <m/>
    <m/>
  </r>
  <r>
    <d v="2022-10-01T00:00:00"/>
    <s v="ORD105874"/>
    <s v="CUST2435"/>
    <x v="7"/>
    <x v="3"/>
    <s v="Clothing"/>
    <x v="2"/>
    <n v="10"/>
    <n v="34128.94"/>
    <n v="15"/>
    <x v="2"/>
    <x v="2"/>
    <x v="6"/>
    <x v="1"/>
    <x v="2801"/>
    <m/>
    <m/>
    <m/>
  </r>
  <r>
    <d v="2023-09-23T00:00:00"/>
    <s v="ORD100240"/>
    <s v="CUST8248"/>
    <x v="6"/>
    <x v="1"/>
    <s v="Furniture"/>
    <x v="10"/>
    <n v="2"/>
    <n v="7086.66"/>
    <n v="0"/>
    <x v="2"/>
    <x v="3"/>
    <x v="6"/>
    <x v="0"/>
    <x v="0"/>
    <m/>
    <m/>
    <m/>
  </r>
  <r>
    <d v="2022-10-01T00:00:00"/>
    <s v="ORD100783"/>
    <s v="CUST3190"/>
    <x v="7"/>
    <x v="0"/>
    <s v="Furniture"/>
    <x v="0"/>
    <n v="6"/>
    <n v="45059.79"/>
    <n v="5"/>
    <x v="3"/>
    <x v="4"/>
    <x v="4"/>
    <x v="2"/>
    <x v="2802"/>
    <m/>
    <m/>
    <m/>
  </r>
  <r>
    <d v="2023-08-27T00:00:00"/>
    <s v="ORD110064"/>
    <s v="CUST9651"/>
    <x v="5"/>
    <x v="0"/>
    <s v="Furnture"/>
    <x v="14"/>
    <n v="10"/>
    <n v="44652.57"/>
    <m/>
    <x v="2"/>
    <x v="1"/>
    <x v="7"/>
    <x v="1"/>
    <x v="0"/>
    <m/>
    <m/>
    <m/>
  </r>
  <r>
    <d v="2022-10-01T00:00:00"/>
    <s v="ORD103066"/>
    <s v="CUST4608"/>
    <x v="3"/>
    <x v="1"/>
    <s v="Electrnics"/>
    <x v="6"/>
    <n v="5"/>
    <n v="41020.269999999997"/>
    <n v="10"/>
    <x v="2"/>
    <x v="1"/>
    <x v="4"/>
    <x v="2"/>
    <x v="2803"/>
    <m/>
    <m/>
    <m/>
  </r>
  <r>
    <d v="2022-06-04T00:00:00"/>
    <s v="ORD111800"/>
    <s v="CUST8721"/>
    <x v="4"/>
    <x v="3"/>
    <s v="Furnture"/>
    <x v="4"/>
    <n v="7"/>
    <n v="24455.24"/>
    <n v="15"/>
    <x v="3"/>
    <x v="1"/>
    <x v="0"/>
    <x v="0"/>
    <x v="0"/>
    <m/>
    <m/>
    <m/>
  </r>
  <r>
    <d v="2023-09-24T00:00:00"/>
    <s v="ORD100977"/>
    <s v="CUST8758"/>
    <x v="6"/>
    <x v="1"/>
    <s v="Furniture"/>
    <x v="10"/>
    <n v="8"/>
    <n v="12675.99"/>
    <n v="10"/>
    <x v="1"/>
    <x v="2"/>
    <x v="1"/>
    <x v="0"/>
    <x v="0"/>
    <m/>
    <m/>
    <m/>
  </r>
  <r>
    <d v="2022-06-09T00:00:00"/>
    <s v="ORD104905"/>
    <s v="CUST7466"/>
    <x v="3"/>
    <x v="3"/>
    <s v="Furnture"/>
    <x v="4"/>
    <n v="6"/>
    <n v="3013.24"/>
    <n v="5"/>
    <x v="1"/>
    <x v="1"/>
    <x v="7"/>
    <x v="0"/>
    <x v="0"/>
    <m/>
    <m/>
    <m/>
  </r>
  <r>
    <d v="2022-04-09T00:00:00"/>
    <s v="ORD106264"/>
    <s v="CUST7170"/>
    <x v="4"/>
    <x v="3"/>
    <s v="Furniture"/>
    <x v="12"/>
    <n v="1"/>
    <n v="9527.06"/>
    <m/>
    <x v="3"/>
    <x v="1"/>
    <x v="0"/>
    <x v="0"/>
    <x v="0"/>
    <m/>
    <m/>
    <m/>
  </r>
  <r>
    <d v="2022-10-01T00:00:00"/>
    <s v="ORD109071"/>
    <s v="CUST1160"/>
    <x v="4"/>
    <x v="2"/>
    <s v="Clothing"/>
    <x v="5"/>
    <n v="10"/>
    <n v="11177.42"/>
    <n v="15"/>
    <x v="3"/>
    <x v="3"/>
    <x v="1"/>
    <x v="2"/>
    <x v="2804"/>
    <m/>
    <m/>
    <m/>
  </r>
  <r>
    <d v="2022-10-01T00:00:00"/>
    <s v="ORD105695"/>
    <s v="CUST4262"/>
    <x v="3"/>
    <x v="3"/>
    <s v="Clothing"/>
    <x v="2"/>
    <n v="7"/>
    <n v="2099.35"/>
    <n v="0"/>
    <x v="1"/>
    <x v="5"/>
    <x v="7"/>
    <x v="2"/>
    <x v="2805"/>
    <m/>
    <m/>
    <m/>
  </r>
  <r>
    <d v="2022-10-01T00:00:00"/>
    <s v="ORD102941"/>
    <s v="CUST2102"/>
    <x v="1"/>
    <x v="2"/>
    <s v="Furniture"/>
    <x v="12"/>
    <n v="2"/>
    <n v="29133.57"/>
    <n v="5"/>
    <x v="1"/>
    <x v="0"/>
    <x v="3"/>
    <x v="2"/>
    <x v="2806"/>
    <m/>
    <m/>
    <m/>
  </r>
  <r>
    <d v="2022-07-11T00:00:00"/>
    <s v="ORD108898"/>
    <s v="CUST8893"/>
    <x v="7"/>
    <x v="3"/>
    <s v="Electrnics"/>
    <x v="12"/>
    <n v="9"/>
    <n v="27069.97"/>
    <n v="15"/>
    <x v="0"/>
    <x v="5"/>
    <x v="5"/>
    <x v="0"/>
    <x v="0"/>
    <m/>
    <m/>
    <m/>
  </r>
  <r>
    <d v="2022-10-01T00:00:00"/>
    <s v="ORD108560"/>
    <s v="CUST1337"/>
    <x v="2"/>
    <x v="1"/>
    <s v="Furnture"/>
    <x v="3"/>
    <n v="4"/>
    <n v="38920.39"/>
    <n v="0"/>
    <x v="2"/>
    <x v="4"/>
    <x v="7"/>
    <x v="2"/>
    <x v="2807"/>
    <m/>
    <m/>
    <m/>
  </r>
  <r>
    <d v="2022-10-01T00:00:00"/>
    <s v="ORD108293"/>
    <s v="CUST5647"/>
    <x v="0"/>
    <x v="3"/>
    <s v="Furniture"/>
    <x v="7"/>
    <n v="10"/>
    <n v="43429.77"/>
    <n v="10"/>
    <x v="1"/>
    <x v="3"/>
    <x v="7"/>
    <x v="2"/>
    <x v="2808"/>
    <m/>
    <m/>
    <m/>
  </r>
  <r>
    <d v="2022-11-02T00:00:00"/>
    <s v="ORD109353"/>
    <s v="CUST9495"/>
    <x v="1"/>
    <x v="1"/>
    <s v="Electrnics"/>
    <x v="0"/>
    <n v="1"/>
    <n v="3923.96"/>
    <m/>
    <x v="1"/>
    <x v="0"/>
    <x v="6"/>
    <x v="0"/>
    <x v="0"/>
    <m/>
    <m/>
    <m/>
  </r>
  <r>
    <d v="2022-10-01T00:00:00"/>
    <s v="ORD111641"/>
    <s v="CUST8654"/>
    <x v="3"/>
    <x v="1"/>
    <s v="Clothing"/>
    <x v="6"/>
    <n v="1"/>
    <n v="38297.33"/>
    <n v="0"/>
    <x v="3"/>
    <x v="1"/>
    <x v="5"/>
    <x v="1"/>
    <x v="2809"/>
    <m/>
    <m/>
    <m/>
  </r>
  <r>
    <d v="2022-05-31T00:00:00"/>
    <s v="ORD111818"/>
    <s v="CUST6605"/>
    <x v="6"/>
    <x v="1"/>
    <s v="Furnture"/>
    <x v="4"/>
    <n v="4"/>
    <n v="11432.78"/>
    <m/>
    <x v="0"/>
    <x v="2"/>
    <x v="7"/>
    <x v="0"/>
    <x v="0"/>
    <m/>
    <m/>
    <m/>
  </r>
  <r>
    <d v="2022-10-02T00:00:00"/>
    <s v="ORD101620"/>
    <s v="CUST2179"/>
    <x v="4"/>
    <x v="3"/>
    <s v="Electronics"/>
    <x v="4"/>
    <n v="6"/>
    <n v="16564.419999999998"/>
    <n v="10"/>
    <x v="0"/>
    <x v="1"/>
    <x v="3"/>
    <x v="0"/>
    <x v="0"/>
    <m/>
    <m/>
    <m/>
  </r>
  <r>
    <d v="2022-10-01T00:00:00"/>
    <s v="ORD105642"/>
    <s v="CUST8383"/>
    <x v="4"/>
    <x v="3"/>
    <s v="Electrnics"/>
    <x v="9"/>
    <n v="6"/>
    <n v="17131.25"/>
    <n v="0"/>
    <x v="2"/>
    <x v="3"/>
    <x v="4"/>
    <x v="1"/>
    <x v="2810"/>
    <m/>
    <m/>
    <m/>
  </r>
  <r>
    <d v="2022-09-26T00:00:00"/>
    <s v="ORD102146"/>
    <s v="CUST1591"/>
    <x v="4"/>
    <x v="3"/>
    <s v="Electrnics"/>
    <x v="10"/>
    <n v="1"/>
    <n v="7822.91"/>
    <n v="15"/>
    <x v="0"/>
    <x v="4"/>
    <x v="7"/>
    <x v="0"/>
    <x v="0"/>
    <m/>
    <m/>
    <m/>
  </r>
  <r>
    <d v="2022-10-01T00:00:00"/>
    <s v="ORD101801"/>
    <s v="CUST9648"/>
    <x v="7"/>
    <x v="1"/>
    <s v="Electrnics"/>
    <x v="14"/>
    <n v="4"/>
    <n v="24883.9"/>
    <n v="0"/>
    <x v="2"/>
    <x v="0"/>
    <x v="1"/>
    <x v="1"/>
    <x v="2811"/>
    <m/>
    <m/>
    <m/>
  </r>
  <r>
    <d v="2023-12-31T00:00:00"/>
    <s v="ORD102095"/>
    <s v="CUST6397"/>
    <x v="6"/>
    <x v="2"/>
    <s v="Furnture"/>
    <x v="11"/>
    <n v="2"/>
    <n v="30701.9"/>
    <n v="5"/>
    <x v="0"/>
    <x v="5"/>
    <x v="4"/>
    <x v="0"/>
    <x v="0"/>
    <m/>
    <m/>
    <m/>
  </r>
  <r>
    <d v="2023-10-01T00:00:00"/>
    <s v="ORD111528"/>
    <s v="CUST6410"/>
    <x v="7"/>
    <x v="0"/>
    <s v="Clothing"/>
    <x v="2"/>
    <n v="3"/>
    <n v="15627.1"/>
    <m/>
    <x v="0"/>
    <x v="5"/>
    <x v="6"/>
    <x v="0"/>
    <x v="0"/>
    <m/>
    <m/>
    <m/>
  </r>
  <r>
    <d v="2022-10-01T00:00:00"/>
    <s v="ORD107741"/>
    <s v="CUST9623"/>
    <x v="6"/>
    <x v="0"/>
    <s v="Furniture"/>
    <x v="0"/>
    <n v="7"/>
    <n v="38034.410000000003"/>
    <n v="5"/>
    <x v="1"/>
    <x v="5"/>
    <x v="6"/>
    <x v="2"/>
    <x v="2812"/>
    <m/>
    <m/>
    <m/>
  </r>
  <r>
    <d v="2022-10-01T00:00:00"/>
    <s v="ORD101357"/>
    <s v="CUST9621"/>
    <x v="5"/>
    <x v="3"/>
    <s v="Furniture"/>
    <x v="0"/>
    <n v="6"/>
    <n v="44185.66"/>
    <n v="0"/>
    <x v="2"/>
    <x v="5"/>
    <x v="7"/>
    <x v="1"/>
    <x v="2813"/>
    <m/>
    <m/>
    <m/>
  </r>
  <r>
    <d v="2023-06-29T00:00:00"/>
    <s v="ORD109820"/>
    <s v="CUST4738"/>
    <x v="7"/>
    <x v="1"/>
    <s v="Furnture"/>
    <x v="5"/>
    <n v="7"/>
    <n v="17164.27"/>
    <m/>
    <x v="0"/>
    <x v="1"/>
    <x v="3"/>
    <x v="1"/>
    <x v="0"/>
    <m/>
    <m/>
    <m/>
  </r>
  <r>
    <d v="2022-10-01T00:00:00"/>
    <s v="ORD108935"/>
    <s v="CUST1416"/>
    <x v="3"/>
    <x v="2"/>
    <s v="Furnture"/>
    <x v="11"/>
    <n v="2"/>
    <n v="13816.34"/>
    <n v="0"/>
    <x v="3"/>
    <x v="4"/>
    <x v="0"/>
    <x v="2"/>
    <x v="2814"/>
    <m/>
    <m/>
    <m/>
  </r>
  <r>
    <d v="2022-10-01T00:00:00"/>
    <s v="ORD106782"/>
    <s v="CUST8720"/>
    <x v="6"/>
    <x v="0"/>
    <s v="Furniture"/>
    <x v="10"/>
    <n v="1"/>
    <n v="21763.19"/>
    <n v="5"/>
    <x v="0"/>
    <x v="0"/>
    <x v="0"/>
    <x v="1"/>
    <x v="2815"/>
    <m/>
    <m/>
    <m/>
  </r>
  <r>
    <d v="2023-08-04T00:00:00"/>
    <s v="ORD110113"/>
    <s v="CUST9057"/>
    <x v="7"/>
    <x v="1"/>
    <s v="Electrnics"/>
    <x v="11"/>
    <n v="4"/>
    <n v="46295.47"/>
    <n v="10"/>
    <x v="0"/>
    <x v="5"/>
    <x v="6"/>
    <x v="0"/>
    <x v="0"/>
    <m/>
    <m/>
    <m/>
  </r>
  <r>
    <d v="2022-12-02T00:00:00"/>
    <s v="ORD107054"/>
    <s v="CUST6267"/>
    <x v="5"/>
    <x v="1"/>
    <s v="Electronics"/>
    <x v="11"/>
    <n v="5"/>
    <n v="11092.64"/>
    <n v="15"/>
    <x v="1"/>
    <x v="3"/>
    <x v="7"/>
    <x v="0"/>
    <x v="0"/>
    <m/>
    <m/>
    <m/>
  </r>
  <r>
    <d v="2022-10-01T00:00:00"/>
    <s v="ORD108060"/>
    <s v="CUST4972"/>
    <x v="2"/>
    <x v="3"/>
    <s v="Electrnics"/>
    <x v="6"/>
    <n v="5"/>
    <n v="43699.87"/>
    <n v="10"/>
    <x v="2"/>
    <x v="4"/>
    <x v="1"/>
    <x v="1"/>
    <x v="2816"/>
    <m/>
    <m/>
    <m/>
  </r>
  <r>
    <d v="2022-10-01T00:00:00"/>
    <s v="ORD103565"/>
    <s v="CUST8278"/>
    <x v="2"/>
    <x v="2"/>
    <s v="Electrnics"/>
    <x v="10"/>
    <n v="3"/>
    <n v="12813.85"/>
    <n v="15"/>
    <x v="0"/>
    <x v="3"/>
    <x v="2"/>
    <x v="2"/>
    <x v="2817"/>
    <m/>
    <m/>
    <m/>
  </r>
  <r>
    <d v="2022-09-22T00:00:00"/>
    <s v="ORD110614"/>
    <s v="CUST5159"/>
    <x v="7"/>
    <x v="3"/>
    <s v="Furniture"/>
    <x v="12"/>
    <n v="7"/>
    <n v="17361.259999999998"/>
    <n v="15"/>
    <x v="2"/>
    <x v="0"/>
    <x v="1"/>
    <x v="0"/>
    <x v="0"/>
    <m/>
    <m/>
    <m/>
  </r>
  <r>
    <d v="2023-06-19T00:00:00"/>
    <s v="ORD108021"/>
    <s v="CUST6629"/>
    <x v="1"/>
    <x v="0"/>
    <s v="Electrnics"/>
    <x v="10"/>
    <n v="5"/>
    <n v="33824.78"/>
    <n v="20"/>
    <x v="3"/>
    <x v="4"/>
    <x v="2"/>
    <x v="0"/>
    <x v="0"/>
    <m/>
    <m/>
    <m/>
  </r>
  <r>
    <d v="2022-06-04T00:00:00"/>
    <s v="ORD101609"/>
    <s v="CUST8253"/>
    <x v="6"/>
    <x v="1"/>
    <s v="Furniture"/>
    <x v="7"/>
    <n v="10"/>
    <n v="9586.2000000000007"/>
    <n v="20"/>
    <x v="3"/>
    <x v="0"/>
    <x v="4"/>
    <x v="0"/>
    <x v="0"/>
    <m/>
    <m/>
    <m/>
  </r>
  <r>
    <d v="2023-04-24T00:00:00"/>
    <s v="ORD103096"/>
    <s v="CUST6674"/>
    <x v="5"/>
    <x v="3"/>
    <s v="Electronics"/>
    <x v="4"/>
    <n v="9"/>
    <n v="47732.959999999999"/>
    <m/>
    <x v="3"/>
    <x v="2"/>
    <x v="6"/>
    <x v="0"/>
    <x v="0"/>
    <m/>
    <m/>
    <m/>
  </r>
  <r>
    <d v="2022-10-01T00:00:00"/>
    <s v="ORD108153"/>
    <s v="CUST8476"/>
    <x v="3"/>
    <x v="1"/>
    <s v="Furnture"/>
    <x v="14"/>
    <n v="10"/>
    <n v="7109.14"/>
    <n v="15"/>
    <x v="1"/>
    <x v="5"/>
    <x v="0"/>
    <x v="2"/>
    <x v="2818"/>
    <m/>
    <m/>
    <m/>
  </r>
  <r>
    <d v="2022-10-01T00:00:00"/>
    <s v="ORD102415"/>
    <s v="CUST8873"/>
    <x v="2"/>
    <x v="1"/>
    <s v="Electronics"/>
    <x v="9"/>
    <n v="10"/>
    <n v="48445.06"/>
    <n v="10"/>
    <x v="2"/>
    <x v="4"/>
    <x v="7"/>
    <x v="1"/>
    <x v="2819"/>
    <m/>
    <m/>
    <m/>
  </r>
  <r>
    <d v="2023-05-10T00:00:00"/>
    <s v="ORD102017"/>
    <s v="CUST1842"/>
    <x v="4"/>
    <x v="3"/>
    <s v="Electronics"/>
    <x v="1"/>
    <n v="4"/>
    <n v="48891.07"/>
    <n v="10"/>
    <x v="0"/>
    <x v="2"/>
    <x v="6"/>
    <x v="0"/>
    <x v="0"/>
    <m/>
    <m/>
    <m/>
  </r>
  <r>
    <d v="2022-10-01T00:00:00"/>
    <s v="ORD102971"/>
    <s v="CUST5628"/>
    <x v="4"/>
    <x v="1"/>
    <s v="Clothing"/>
    <x v="2"/>
    <n v="4"/>
    <n v="3053.47"/>
    <n v="20"/>
    <x v="2"/>
    <x v="3"/>
    <x v="7"/>
    <x v="1"/>
    <x v="2820"/>
    <m/>
    <m/>
    <m/>
  </r>
  <r>
    <d v="2023-05-16T00:00:00"/>
    <s v="ORD106424"/>
    <s v="CUST7560"/>
    <x v="1"/>
    <x v="0"/>
    <s v="Furniture"/>
    <x v="0"/>
    <n v="5"/>
    <n v="7661.83"/>
    <n v="15"/>
    <x v="1"/>
    <x v="2"/>
    <x v="1"/>
    <x v="0"/>
    <x v="0"/>
    <m/>
    <m/>
    <m/>
  </r>
  <r>
    <d v="2022-10-01T00:00:00"/>
    <s v="ORD104125"/>
    <s v="CUST6322"/>
    <x v="5"/>
    <x v="3"/>
    <s v="Electronics"/>
    <x v="4"/>
    <n v="8"/>
    <n v="29318.57"/>
    <n v="5"/>
    <x v="2"/>
    <x v="0"/>
    <x v="2"/>
    <x v="2"/>
    <x v="2821"/>
    <m/>
    <m/>
    <m/>
  </r>
  <r>
    <d v="2023-01-14T00:00:00"/>
    <s v="ORD105846"/>
    <s v="CUST2636"/>
    <x v="5"/>
    <x v="3"/>
    <s v="Furnture"/>
    <x v="7"/>
    <n v="3"/>
    <n v="19320.669999999998"/>
    <n v="20"/>
    <x v="3"/>
    <x v="4"/>
    <x v="2"/>
    <x v="0"/>
    <x v="0"/>
    <m/>
    <m/>
    <m/>
  </r>
  <r>
    <d v="2022-11-29T00:00:00"/>
    <s v="ORD105375"/>
    <s v="CUST7646"/>
    <x v="5"/>
    <x v="0"/>
    <s v="Furnture"/>
    <x v="11"/>
    <n v="1"/>
    <n v="48044.74"/>
    <n v="5"/>
    <x v="0"/>
    <x v="1"/>
    <x v="5"/>
    <x v="0"/>
    <x v="0"/>
    <m/>
    <m/>
    <m/>
  </r>
  <r>
    <d v="2022-10-01T00:00:00"/>
    <s v="ORD111857"/>
    <s v="CUST2147"/>
    <x v="5"/>
    <x v="1"/>
    <s v="Furnture"/>
    <x v="12"/>
    <n v="2"/>
    <n v="45624.13"/>
    <n v="20"/>
    <x v="1"/>
    <x v="3"/>
    <x v="1"/>
    <x v="1"/>
    <x v="2822"/>
    <m/>
    <m/>
    <m/>
  </r>
  <r>
    <d v="2022-05-24T00:00:00"/>
    <s v="ORD111598"/>
    <s v="CUST4631"/>
    <x v="7"/>
    <x v="3"/>
    <s v="Furniture"/>
    <x v="0"/>
    <n v="4"/>
    <n v="32660.78"/>
    <n v="15"/>
    <x v="2"/>
    <x v="3"/>
    <x v="7"/>
    <x v="0"/>
    <x v="0"/>
    <m/>
    <m/>
    <m/>
  </r>
  <r>
    <d v="2023-10-12T00:00:00"/>
    <s v="ORD103246"/>
    <s v="CUST2735"/>
    <x v="7"/>
    <x v="3"/>
    <s v="Furnture"/>
    <x v="2"/>
    <n v="5"/>
    <n v="13945.07"/>
    <n v="0"/>
    <x v="2"/>
    <x v="4"/>
    <x v="0"/>
    <x v="0"/>
    <x v="0"/>
    <m/>
    <m/>
    <m/>
  </r>
  <r>
    <d v="2022-09-02T00:00:00"/>
    <s v="ORD100124"/>
    <s v="CUST6070"/>
    <x v="0"/>
    <x v="3"/>
    <s v="Furniture"/>
    <x v="3"/>
    <n v="6"/>
    <n v="33947.51"/>
    <n v="20"/>
    <x v="2"/>
    <x v="4"/>
    <x v="4"/>
    <x v="0"/>
    <x v="0"/>
    <m/>
    <m/>
    <m/>
  </r>
  <r>
    <d v="2023-04-02T00:00:00"/>
    <s v="ORD101106"/>
    <s v="CUST1783"/>
    <x v="1"/>
    <x v="0"/>
    <s v="Furniture"/>
    <x v="0"/>
    <n v="5"/>
    <n v="38453.699999999997"/>
    <n v="5"/>
    <x v="3"/>
    <x v="1"/>
    <x v="5"/>
    <x v="0"/>
    <x v="0"/>
    <m/>
    <m/>
    <m/>
  </r>
  <r>
    <d v="2022-06-22T00:00:00"/>
    <s v="ORD111297"/>
    <s v="CUST1945"/>
    <x v="7"/>
    <x v="1"/>
    <s v="Clothing"/>
    <x v="8"/>
    <n v="6"/>
    <n v="30402.880000000001"/>
    <n v="0"/>
    <x v="2"/>
    <x v="0"/>
    <x v="0"/>
    <x v="0"/>
    <x v="0"/>
    <m/>
    <m/>
    <m/>
  </r>
  <r>
    <d v="2023-08-31T00:00:00"/>
    <s v="ORD110585"/>
    <s v="CUST8089"/>
    <x v="2"/>
    <x v="1"/>
    <s v="Furniture"/>
    <x v="10"/>
    <n v="5"/>
    <n v="10522.98"/>
    <m/>
    <x v="2"/>
    <x v="3"/>
    <x v="0"/>
    <x v="1"/>
    <x v="0"/>
    <m/>
    <m/>
    <m/>
  </r>
  <r>
    <d v="2022-04-05T00:00:00"/>
    <s v="ORD100840"/>
    <s v="CUST8021"/>
    <x v="1"/>
    <x v="2"/>
    <s v="Furniture"/>
    <x v="12"/>
    <n v="3"/>
    <n v="10010.4"/>
    <n v="15"/>
    <x v="2"/>
    <x v="4"/>
    <x v="2"/>
    <x v="0"/>
    <x v="0"/>
    <m/>
    <m/>
    <m/>
  </r>
  <r>
    <d v="2023-06-01T00:00:00"/>
    <s v="ORD106394"/>
    <s v="CUST8717"/>
    <x v="2"/>
    <x v="1"/>
    <s v="Furniture"/>
    <x v="12"/>
    <n v="6"/>
    <n v="37650.019999999997"/>
    <n v="20"/>
    <x v="3"/>
    <x v="2"/>
    <x v="3"/>
    <x v="0"/>
    <x v="0"/>
    <m/>
    <m/>
    <m/>
  </r>
  <r>
    <d v="2023-09-02T00:00:00"/>
    <s v="ORD109528"/>
    <s v="CUST4839"/>
    <x v="4"/>
    <x v="1"/>
    <s v="Electrnics"/>
    <x v="7"/>
    <n v="4"/>
    <n v="19142.57"/>
    <m/>
    <x v="3"/>
    <x v="1"/>
    <x v="3"/>
    <x v="0"/>
    <x v="0"/>
    <m/>
    <m/>
    <m/>
  </r>
  <r>
    <d v="2022-10-01T00:00:00"/>
    <s v="ORD105649"/>
    <s v="CUST1364"/>
    <x v="7"/>
    <x v="3"/>
    <s v="Electronics"/>
    <x v="9"/>
    <n v="5"/>
    <n v="18242.54"/>
    <n v="0"/>
    <x v="0"/>
    <x v="3"/>
    <x v="0"/>
    <x v="2"/>
    <x v="2823"/>
    <m/>
    <m/>
    <m/>
  </r>
  <r>
    <d v="2022-10-01T00:00:00"/>
    <s v="ORD111070"/>
    <s v="CUST2876"/>
    <x v="1"/>
    <x v="3"/>
    <s v="Clothing"/>
    <x v="8"/>
    <n v="9"/>
    <n v="9561.67"/>
    <n v="0"/>
    <x v="0"/>
    <x v="5"/>
    <x v="6"/>
    <x v="2"/>
    <x v="2824"/>
    <m/>
    <m/>
    <m/>
  </r>
  <r>
    <d v="2022-09-20T00:00:00"/>
    <s v="ORD103341"/>
    <s v="CUST4369"/>
    <x v="6"/>
    <x v="2"/>
    <s v="Furniture"/>
    <x v="7"/>
    <n v="4"/>
    <n v="47232.89"/>
    <n v="15"/>
    <x v="1"/>
    <x v="5"/>
    <x v="0"/>
    <x v="0"/>
    <x v="0"/>
    <m/>
    <m/>
    <m/>
  </r>
  <r>
    <d v="2022-07-31T00:00:00"/>
    <s v="ORD100598"/>
    <s v="CUST4531"/>
    <x v="5"/>
    <x v="1"/>
    <s v="Furniture"/>
    <x v="10"/>
    <n v="4"/>
    <n v="20974.720000000001"/>
    <n v="15"/>
    <x v="3"/>
    <x v="0"/>
    <x v="4"/>
    <x v="0"/>
    <x v="0"/>
    <m/>
    <m/>
    <m/>
  </r>
  <r>
    <d v="2022-10-01T00:00:00"/>
    <s v="ORD102123"/>
    <s v="CUST4154"/>
    <x v="2"/>
    <x v="1"/>
    <s v="Furniture"/>
    <x v="3"/>
    <n v="1"/>
    <n v="46954.09"/>
    <n v="5"/>
    <x v="2"/>
    <x v="3"/>
    <x v="7"/>
    <x v="1"/>
    <x v="2825"/>
    <m/>
    <m/>
    <m/>
  </r>
  <r>
    <d v="2024-01-01T00:00:00"/>
    <s v="ORD105512"/>
    <s v="CUST3083"/>
    <x v="6"/>
    <x v="2"/>
    <s v="Electrnics"/>
    <x v="9"/>
    <n v="10"/>
    <n v="35305.93"/>
    <n v="10"/>
    <x v="2"/>
    <x v="2"/>
    <x v="4"/>
    <x v="0"/>
    <x v="0"/>
    <m/>
    <m/>
    <m/>
  </r>
  <r>
    <d v="2023-05-07T00:00:00"/>
    <s v="ORD108488"/>
    <s v="CUST5511"/>
    <x v="5"/>
    <x v="1"/>
    <s v="Electronics"/>
    <x v="9"/>
    <n v="7"/>
    <n v="35213.1"/>
    <n v="0"/>
    <x v="2"/>
    <x v="4"/>
    <x v="7"/>
    <x v="0"/>
    <x v="0"/>
    <m/>
    <m/>
    <m/>
  </r>
  <r>
    <d v="2022-10-01T00:00:00"/>
    <s v="ORD109522"/>
    <s v="CUST6278"/>
    <x v="4"/>
    <x v="3"/>
    <s v="Electrnics"/>
    <x v="13"/>
    <n v="5"/>
    <n v="47804.28"/>
    <n v="15"/>
    <x v="1"/>
    <x v="2"/>
    <x v="7"/>
    <x v="1"/>
    <x v="2826"/>
    <m/>
    <m/>
    <m/>
  </r>
  <r>
    <d v="2022-10-01T00:00:00"/>
    <s v="ORD108672"/>
    <s v="CUST9350"/>
    <x v="5"/>
    <x v="2"/>
    <s v="Electrnics"/>
    <x v="12"/>
    <n v="8"/>
    <n v="20099.490000000002"/>
    <n v="0"/>
    <x v="0"/>
    <x v="5"/>
    <x v="5"/>
    <x v="1"/>
    <x v="2827"/>
    <m/>
    <m/>
    <m/>
  </r>
  <r>
    <d v="2022-10-01T00:00:00"/>
    <s v="ORD110029"/>
    <s v="CUST5561"/>
    <x v="2"/>
    <x v="1"/>
    <s v="Furniture"/>
    <x v="7"/>
    <n v="6"/>
    <n v="19909.349999999999"/>
    <n v="5"/>
    <x v="1"/>
    <x v="5"/>
    <x v="6"/>
    <x v="2"/>
    <x v="2828"/>
    <m/>
    <m/>
    <m/>
  </r>
  <r>
    <d v="2023-06-18T00:00:00"/>
    <s v="ORD111691"/>
    <s v="CUST9518"/>
    <x v="7"/>
    <x v="3"/>
    <s v="Clothing"/>
    <x v="2"/>
    <n v="5"/>
    <n v="12891.1"/>
    <n v="5"/>
    <x v="0"/>
    <x v="4"/>
    <x v="4"/>
    <x v="0"/>
    <x v="0"/>
    <m/>
    <m/>
    <m/>
  </r>
  <r>
    <d v="2022-02-17T00:00:00"/>
    <s v="ORD105999"/>
    <s v="CUST3485"/>
    <x v="2"/>
    <x v="0"/>
    <s v="Clothing"/>
    <x v="5"/>
    <n v="7"/>
    <n v="17980.080000000002"/>
    <n v="15"/>
    <x v="2"/>
    <x v="4"/>
    <x v="0"/>
    <x v="0"/>
    <x v="0"/>
    <m/>
    <m/>
    <m/>
  </r>
  <r>
    <d v="2022-10-01T00:00:00"/>
    <s v="ORD102197"/>
    <s v="CUST6524"/>
    <x v="2"/>
    <x v="2"/>
    <s v="Clothing"/>
    <x v="5"/>
    <n v="1"/>
    <n v="38181.629999999997"/>
    <n v="10"/>
    <x v="1"/>
    <x v="0"/>
    <x v="5"/>
    <x v="2"/>
    <x v="2829"/>
    <m/>
    <m/>
    <m/>
  </r>
  <r>
    <d v="2022-10-01T00:00:00"/>
    <s v="ORD104051"/>
    <s v="CUST7870"/>
    <x v="5"/>
    <x v="1"/>
    <s v="Furnture"/>
    <x v="7"/>
    <n v="5"/>
    <n v="35995.870000000003"/>
    <n v="20"/>
    <x v="0"/>
    <x v="0"/>
    <x v="6"/>
    <x v="1"/>
    <x v="2830"/>
    <m/>
    <m/>
    <m/>
  </r>
  <r>
    <d v="2022-05-04T00:00:00"/>
    <s v="ORD101216"/>
    <s v="CUST4392"/>
    <x v="3"/>
    <x v="1"/>
    <s v="Electronics"/>
    <x v="1"/>
    <n v="2"/>
    <n v="3444.39"/>
    <n v="15"/>
    <x v="0"/>
    <x v="4"/>
    <x v="5"/>
    <x v="0"/>
    <x v="0"/>
    <m/>
    <m/>
    <m/>
  </r>
  <r>
    <d v="2023-12-02T00:00:00"/>
    <s v="ORD103362"/>
    <s v="CUST1807"/>
    <x v="2"/>
    <x v="3"/>
    <s v="Furnture"/>
    <x v="12"/>
    <n v="8"/>
    <n v="15872.99"/>
    <m/>
    <x v="1"/>
    <x v="3"/>
    <x v="1"/>
    <x v="0"/>
    <x v="0"/>
    <m/>
    <m/>
    <m/>
  </r>
  <r>
    <d v="2022-10-01T00:00:00"/>
    <s v="ORD102501"/>
    <s v="CUST7322"/>
    <x v="4"/>
    <x v="1"/>
    <s v="Electrnics"/>
    <x v="12"/>
    <n v="10"/>
    <n v="23933.360000000001"/>
    <n v="15"/>
    <x v="3"/>
    <x v="0"/>
    <x v="0"/>
    <x v="1"/>
    <x v="2831"/>
    <m/>
    <m/>
    <m/>
  </r>
  <r>
    <d v="2022-06-30T00:00:00"/>
    <s v="ORD100725"/>
    <s v="CUST5079"/>
    <x v="5"/>
    <x v="2"/>
    <s v="Furniture"/>
    <x v="10"/>
    <n v="10"/>
    <n v="22468.73"/>
    <m/>
    <x v="3"/>
    <x v="3"/>
    <x v="0"/>
    <x v="2"/>
    <x v="0"/>
    <m/>
    <m/>
    <m/>
  </r>
  <r>
    <d v="2023-05-18T00:00:00"/>
    <s v="ORD107567"/>
    <s v="CUST2367"/>
    <x v="0"/>
    <x v="2"/>
    <s v="Furnture"/>
    <x v="0"/>
    <n v="10"/>
    <n v="46916.02"/>
    <n v="5"/>
    <x v="0"/>
    <x v="5"/>
    <x v="1"/>
    <x v="0"/>
    <x v="0"/>
    <m/>
    <m/>
    <m/>
  </r>
  <r>
    <d v="2023-02-21T00:00:00"/>
    <s v="ORD100978"/>
    <s v="CUST1091"/>
    <x v="5"/>
    <x v="1"/>
    <s v="Furnture"/>
    <x v="3"/>
    <n v="4"/>
    <n v="37776.39"/>
    <n v="15"/>
    <x v="2"/>
    <x v="3"/>
    <x v="7"/>
    <x v="0"/>
    <x v="0"/>
    <m/>
    <m/>
    <m/>
  </r>
  <r>
    <d v="2022-10-01T00:00:00"/>
    <s v="ORD100808"/>
    <s v="CUST3672"/>
    <x v="5"/>
    <x v="2"/>
    <s v="Furnture"/>
    <x v="8"/>
    <n v="8"/>
    <n v="7810.21"/>
    <n v="0"/>
    <x v="1"/>
    <x v="5"/>
    <x v="3"/>
    <x v="2"/>
    <x v="2832"/>
    <m/>
    <m/>
    <m/>
  </r>
  <r>
    <d v="2022-04-22T00:00:00"/>
    <s v="ORD109791"/>
    <s v="CUST5056"/>
    <x v="7"/>
    <x v="2"/>
    <s v="Electronics"/>
    <x v="11"/>
    <n v="10"/>
    <n v="15040.74"/>
    <m/>
    <x v="2"/>
    <x v="5"/>
    <x v="5"/>
    <x v="0"/>
    <x v="0"/>
    <m/>
    <m/>
    <m/>
  </r>
  <r>
    <d v="2022-10-01T00:00:00"/>
    <s v="ORD101475"/>
    <s v="CUST1367"/>
    <x v="5"/>
    <x v="1"/>
    <s v="Electronics"/>
    <x v="14"/>
    <n v="9"/>
    <n v="1623.74"/>
    <n v="0"/>
    <x v="2"/>
    <x v="3"/>
    <x v="4"/>
    <x v="1"/>
    <x v="2833"/>
    <m/>
    <m/>
    <m/>
  </r>
  <r>
    <d v="2023-02-26T00:00:00"/>
    <s v="ORD109904"/>
    <s v="CUST5322"/>
    <x v="7"/>
    <x v="3"/>
    <s v="Furnture"/>
    <x v="1"/>
    <n v="4"/>
    <n v="434.01"/>
    <m/>
    <x v="1"/>
    <x v="5"/>
    <x v="1"/>
    <x v="0"/>
    <x v="0"/>
    <m/>
    <m/>
    <m/>
  </r>
  <r>
    <d v="2022-10-01T00:00:00"/>
    <s v="ORD109734"/>
    <s v="CUST3357"/>
    <x v="2"/>
    <x v="1"/>
    <s v="Furniture"/>
    <x v="3"/>
    <n v="5"/>
    <n v="17655.560000000001"/>
    <n v="5"/>
    <x v="2"/>
    <x v="3"/>
    <x v="5"/>
    <x v="2"/>
    <x v="2834"/>
    <m/>
    <m/>
    <m/>
  </r>
  <r>
    <d v="2022-07-25T00:00:00"/>
    <s v="ORD108149"/>
    <s v="CUST9422"/>
    <x v="4"/>
    <x v="1"/>
    <s v="Electronics"/>
    <x v="11"/>
    <n v="8"/>
    <n v="27520.35"/>
    <n v="5"/>
    <x v="3"/>
    <x v="4"/>
    <x v="0"/>
    <x v="0"/>
    <x v="0"/>
    <m/>
    <m/>
    <m/>
  </r>
  <r>
    <d v="2022-10-01T00:00:00"/>
    <s v="ORD104906"/>
    <s v="CUST1046"/>
    <x v="4"/>
    <x v="2"/>
    <s v="Furniture"/>
    <x v="7"/>
    <n v="7"/>
    <n v="12904.89"/>
    <n v="15"/>
    <x v="1"/>
    <x v="0"/>
    <x v="7"/>
    <x v="2"/>
    <x v="2835"/>
    <m/>
    <m/>
    <m/>
  </r>
  <r>
    <d v="2022-11-06T00:00:00"/>
    <s v="ORD108466"/>
    <s v="CUST5946"/>
    <x v="6"/>
    <x v="1"/>
    <s v="Electrnics"/>
    <x v="4"/>
    <n v="3"/>
    <n v="6073.28"/>
    <n v="15"/>
    <x v="0"/>
    <x v="1"/>
    <x v="1"/>
    <x v="0"/>
    <x v="0"/>
    <m/>
    <m/>
    <m/>
  </r>
  <r>
    <d v="2022-10-01T00:00:00"/>
    <s v="ORD110919"/>
    <s v="CUST9445"/>
    <x v="2"/>
    <x v="1"/>
    <s v="Electronics"/>
    <x v="1"/>
    <n v="9"/>
    <n v="41017.21"/>
    <n v="15"/>
    <x v="1"/>
    <x v="0"/>
    <x v="1"/>
    <x v="1"/>
    <x v="2836"/>
    <m/>
    <m/>
    <m/>
  </r>
  <r>
    <d v="2023-03-30T00:00:00"/>
    <s v="ORD104930"/>
    <s v="CUST1058"/>
    <x v="0"/>
    <x v="3"/>
    <s v="Clothing"/>
    <x v="13"/>
    <n v="5"/>
    <n v="41171.96"/>
    <n v="5"/>
    <x v="1"/>
    <x v="5"/>
    <x v="1"/>
    <x v="0"/>
    <x v="0"/>
    <m/>
    <m/>
    <m/>
  </r>
  <r>
    <d v="2022-10-01T00:00:00"/>
    <s v="ORD104542"/>
    <s v="CUST2595"/>
    <x v="5"/>
    <x v="1"/>
    <s v="Furnture"/>
    <x v="3"/>
    <n v="9"/>
    <n v="5773.01"/>
    <n v="5"/>
    <x v="3"/>
    <x v="3"/>
    <x v="6"/>
    <x v="1"/>
    <x v="2837"/>
    <m/>
    <m/>
    <m/>
  </r>
  <r>
    <d v="2022-10-01T00:00:00"/>
    <s v="ORD103962"/>
    <s v="CUST5951"/>
    <x v="0"/>
    <x v="1"/>
    <s v="Clothing"/>
    <x v="8"/>
    <n v="4"/>
    <n v="10098.91"/>
    <n v="10"/>
    <x v="3"/>
    <x v="3"/>
    <x v="5"/>
    <x v="1"/>
    <x v="2838"/>
    <m/>
    <m/>
    <m/>
  </r>
  <r>
    <d v="2022-05-28T00:00:00"/>
    <s v="ORD109391"/>
    <s v="CUST5327"/>
    <x v="4"/>
    <x v="0"/>
    <s v="Clothing"/>
    <x v="8"/>
    <n v="2"/>
    <n v="19367.650000000001"/>
    <m/>
    <x v="3"/>
    <x v="4"/>
    <x v="6"/>
    <x v="2"/>
    <x v="0"/>
    <m/>
    <m/>
    <m/>
  </r>
  <r>
    <d v="2022-10-01T00:00:00"/>
    <s v="ORD102671"/>
    <s v="CUST2621"/>
    <x v="0"/>
    <x v="1"/>
    <s v="Clothing"/>
    <x v="5"/>
    <n v="4"/>
    <n v="19589.89"/>
    <n v="20"/>
    <x v="3"/>
    <x v="1"/>
    <x v="5"/>
    <x v="2"/>
    <x v="2839"/>
    <m/>
    <m/>
    <m/>
  </r>
  <r>
    <d v="2022-04-30T00:00:00"/>
    <s v="ORD110095"/>
    <s v="CUST6894"/>
    <x v="4"/>
    <x v="1"/>
    <s v="Electrnics"/>
    <x v="4"/>
    <n v="1"/>
    <n v="48146.45"/>
    <n v="15"/>
    <x v="1"/>
    <x v="2"/>
    <x v="3"/>
    <x v="0"/>
    <x v="0"/>
    <m/>
    <m/>
    <m/>
  </r>
  <r>
    <d v="2022-10-01T00:00:00"/>
    <s v="ORD101235"/>
    <s v="CUST5972"/>
    <x v="1"/>
    <x v="2"/>
    <s v="Electrnics"/>
    <x v="6"/>
    <n v="8"/>
    <n v="25620.85"/>
    <n v="15"/>
    <x v="3"/>
    <x v="4"/>
    <x v="5"/>
    <x v="2"/>
    <x v="2840"/>
    <m/>
    <m/>
    <m/>
  </r>
  <r>
    <d v="2022-01-25T00:00:00"/>
    <s v="ORD101225"/>
    <s v="CUST8177"/>
    <x v="0"/>
    <x v="2"/>
    <s v="Furnture"/>
    <x v="3"/>
    <n v="7"/>
    <n v="1124.83"/>
    <n v="20"/>
    <x v="1"/>
    <x v="5"/>
    <x v="3"/>
    <x v="0"/>
    <x v="0"/>
    <m/>
    <m/>
    <m/>
  </r>
  <r>
    <d v="2023-05-01T00:00:00"/>
    <s v="ORD101764"/>
    <s v="CUST3953"/>
    <x v="7"/>
    <x v="3"/>
    <s v="Clothing"/>
    <x v="2"/>
    <n v="1"/>
    <n v="10491.38"/>
    <n v="5"/>
    <x v="2"/>
    <x v="5"/>
    <x v="5"/>
    <x v="0"/>
    <x v="0"/>
    <m/>
    <m/>
    <m/>
  </r>
  <r>
    <d v="2022-03-19T00:00:00"/>
    <s v="ORD108668"/>
    <s v="CUST9854"/>
    <x v="0"/>
    <x v="2"/>
    <s v="Furnture"/>
    <x v="1"/>
    <n v="1"/>
    <n v="43665.84"/>
    <m/>
    <x v="1"/>
    <x v="1"/>
    <x v="2"/>
    <x v="1"/>
    <x v="0"/>
    <m/>
    <m/>
    <m/>
  </r>
  <r>
    <d v="2022-10-01T00:00:00"/>
    <s v="ORD109157"/>
    <s v="CUST1174"/>
    <x v="6"/>
    <x v="3"/>
    <s v="Clothing"/>
    <x v="8"/>
    <n v="4"/>
    <n v="7651.8"/>
    <n v="5"/>
    <x v="1"/>
    <x v="1"/>
    <x v="0"/>
    <x v="1"/>
    <x v="2841"/>
    <m/>
    <m/>
    <m/>
  </r>
  <r>
    <d v="2022-01-15T00:00:00"/>
    <s v="ORD107089"/>
    <s v="CUST8842"/>
    <x v="2"/>
    <x v="1"/>
    <s v="Furnture"/>
    <x v="3"/>
    <n v="10"/>
    <n v="15182.07"/>
    <n v="0"/>
    <x v="1"/>
    <x v="5"/>
    <x v="4"/>
    <x v="0"/>
    <x v="0"/>
    <m/>
    <m/>
    <m/>
  </r>
  <r>
    <d v="2022-10-01T00:00:00"/>
    <s v="ORD107503"/>
    <s v="CUST1790"/>
    <x v="1"/>
    <x v="1"/>
    <s v="Clothing"/>
    <x v="5"/>
    <n v="5"/>
    <n v="26346.5"/>
    <n v="0"/>
    <x v="3"/>
    <x v="4"/>
    <x v="2"/>
    <x v="2"/>
    <x v="2842"/>
    <m/>
    <m/>
    <m/>
  </r>
  <r>
    <d v="2023-07-12T00:00:00"/>
    <s v="ORD106918"/>
    <s v="CUST8722"/>
    <x v="1"/>
    <x v="1"/>
    <s v="Electrnics"/>
    <x v="7"/>
    <n v="3"/>
    <n v="20348.86"/>
    <n v="5"/>
    <x v="2"/>
    <x v="1"/>
    <x v="0"/>
    <x v="0"/>
    <x v="0"/>
    <m/>
    <m/>
    <m/>
  </r>
  <r>
    <d v="2022-04-18T00:00:00"/>
    <s v="ORD103217"/>
    <s v="CUST2272"/>
    <x v="0"/>
    <x v="3"/>
    <s v="Furniture"/>
    <x v="7"/>
    <n v="7"/>
    <n v="2918.37"/>
    <n v="15"/>
    <x v="2"/>
    <x v="4"/>
    <x v="0"/>
    <x v="0"/>
    <x v="0"/>
    <m/>
    <m/>
    <m/>
  </r>
  <r>
    <d v="2022-10-01T00:00:00"/>
    <s v="ORD105737"/>
    <s v="CUST1478"/>
    <x v="7"/>
    <x v="1"/>
    <s v="Electrnics"/>
    <x v="6"/>
    <n v="9"/>
    <n v="48872.05"/>
    <n v="0"/>
    <x v="3"/>
    <x v="3"/>
    <x v="0"/>
    <x v="2"/>
    <x v="2843"/>
    <m/>
    <m/>
    <m/>
  </r>
  <r>
    <d v="2022-10-01T00:00:00"/>
    <s v="ORD100287"/>
    <s v="CUST7358"/>
    <x v="7"/>
    <x v="3"/>
    <s v="Clothing"/>
    <x v="6"/>
    <n v="6"/>
    <n v="42845.55"/>
    <n v="20"/>
    <x v="2"/>
    <x v="0"/>
    <x v="6"/>
    <x v="2"/>
    <x v="2844"/>
    <m/>
    <m/>
    <m/>
  </r>
  <r>
    <d v="2022-10-01T00:00:00"/>
    <s v="ORD109730"/>
    <s v="CUST6809"/>
    <x v="0"/>
    <x v="0"/>
    <s v="Electronics"/>
    <x v="1"/>
    <n v="8"/>
    <n v="7903.67"/>
    <n v="0"/>
    <x v="0"/>
    <x v="0"/>
    <x v="6"/>
    <x v="1"/>
    <x v="2845"/>
    <m/>
    <m/>
    <m/>
  </r>
  <r>
    <d v="2023-02-23T00:00:00"/>
    <s v="ORD102966"/>
    <s v="CUST8921"/>
    <x v="4"/>
    <x v="3"/>
    <s v="Furnture"/>
    <x v="7"/>
    <n v="7"/>
    <n v="12929.9"/>
    <n v="10"/>
    <x v="3"/>
    <x v="4"/>
    <x v="2"/>
    <x v="0"/>
    <x v="0"/>
    <m/>
    <m/>
    <m/>
  </r>
  <r>
    <d v="2022-03-26T00:00:00"/>
    <s v="ORD103164"/>
    <s v="CUST7292"/>
    <x v="1"/>
    <x v="3"/>
    <s v="Furnture"/>
    <x v="12"/>
    <n v="10"/>
    <n v="3454.26"/>
    <m/>
    <x v="1"/>
    <x v="3"/>
    <x v="6"/>
    <x v="0"/>
    <x v="0"/>
    <m/>
    <m/>
    <m/>
  </r>
  <r>
    <d v="2022-07-09T00:00:00"/>
    <s v="ORD108509"/>
    <s v="CUST1194"/>
    <x v="3"/>
    <x v="3"/>
    <s v="Electronics"/>
    <x v="9"/>
    <n v="3"/>
    <n v="47300.43"/>
    <m/>
    <x v="2"/>
    <x v="4"/>
    <x v="0"/>
    <x v="1"/>
    <x v="0"/>
    <m/>
    <m/>
    <m/>
  </r>
  <r>
    <d v="2023-07-29T00:00:00"/>
    <s v="ORD108142"/>
    <s v="CUST6155"/>
    <x v="4"/>
    <x v="3"/>
    <s v="Electrnics"/>
    <x v="5"/>
    <n v="3"/>
    <n v="8691.9699999999993"/>
    <n v="20"/>
    <x v="1"/>
    <x v="5"/>
    <x v="7"/>
    <x v="0"/>
    <x v="0"/>
    <m/>
    <m/>
    <m/>
  </r>
  <r>
    <d v="2022-10-01T00:00:00"/>
    <s v="ORD101657"/>
    <s v="CUST3996"/>
    <x v="5"/>
    <x v="1"/>
    <s v="Electronics"/>
    <x v="11"/>
    <n v="7"/>
    <n v="18052.060000000001"/>
    <n v="20"/>
    <x v="3"/>
    <x v="1"/>
    <x v="0"/>
    <x v="1"/>
    <x v="2846"/>
    <m/>
    <m/>
    <m/>
  </r>
  <r>
    <d v="2022-03-14T00:00:00"/>
    <s v="ORD101975"/>
    <s v="CUST5632"/>
    <x v="0"/>
    <x v="2"/>
    <s v="Clothing"/>
    <x v="2"/>
    <n v="6"/>
    <n v="29791.13"/>
    <m/>
    <x v="3"/>
    <x v="0"/>
    <x v="7"/>
    <x v="0"/>
    <x v="0"/>
    <m/>
    <m/>
    <m/>
  </r>
  <r>
    <d v="2022-10-01T00:00:00"/>
    <s v="ORD102397"/>
    <s v="CUST8136"/>
    <x v="2"/>
    <x v="1"/>
    <s v="Electrnics"/>
    <x v="0"/>
    <n v="7"/>
    <n v="14062.78"/>
    <n v="10"/>
    <x v="1"/>
    <x v="5"/>
    <x v="0"/>
    <x v="1"/>
    <x v="2847"/>
    <m/>
    <m/>
    <m/>
  </r>
  <r>
    <d v="2022-10-01T00:00:00"/>
    <s v="ORD100452"/>
    <s v="CUST8311"/>
    <x v="5"/>
    <x v="1"/>
    <s v="Electrnics"/>
    <x v="11"/>
    <n v="3"/>
    <n v="5965.94"/>
    <n v="5"/>
    <x v="3"/>
    <x v="0"/>
    <x v="4"/>
    <x v="2"/>
    <x v="2848"/>
    <m/>
    <m/>
    <m/>
  </r>
  <r>
    <d v="2022-11-01T00:00:00"/>
    <s v="ORD102710"/>
    <s v="CUST9097"/>
    <x v="7"/>
    <x v="0"/>
    <s v="Electrnics"/>
    <x v="4"/>
    <n v="2"/>
    <n v="43554.54"/>
    <n v="20"/>
    <x v="2"/>
    <x v="2"/>
    <x v="2"/>
    <x v="0"/>
    <x v="0"/>
    <m/>
    <m/>
    <m/>
  </r>
  <r>
    <d v="2023-03-17T00:00:00"/>
    <s v="ORD111075"/>
    <s v="CUST3723"/>
    <x v="4"/>
    <x v="0"/>
    <s v="Electronics"/>
    <x v="14"/>
    <n v="4"/>
    <n v="20811.86"/>
    <m/>
    <x v="3"/>
    <x v="4"/>
    <x v="7"/>
    <x v="0"/>
    <x v="0"/>
    <m/>
    <m/>
    <m/>
  </r>
  <r>
    <d v="2022-10-01T00:00:00"/>
    <s v="ORD110280"/>
    <s v="CUST1853"/>
    <x v="2"/>
    <x v="3"/>
    <s v="Furniture"/>
    <x v="7"/>
    <n v="5"/>
    <n v="48962.38"/>
    <n v="20"/>
    <x v="3"/>
    <x v="1"/>
    <x v="6"/>
    <x v="2"/>
    <x v="2849"/>
    <m/>
    <m/>
    <m/>
  </r>
  <r>
    <d v="2023-04-23T00:00:00"/>
    <s v="ORD103681"/>
    <s v="CUST3492"/>
    <x v="5"/>
    <x v="3"/>
    <s v="Electronics"/>
    <x v="4"/>
    <n v="1"/>
    <n v="20520.490000000002"/>
    <n v="15"/>
    <x v="0"/>
    <x v="1"/>
    <x v="1"/>
    <x v="0"/>
    <x v="0"/>
    <m/>
    <m/>
    <m/>
  </r>
  <r>
    <d v="2022-10-01T00:00:00"/>
    <s v="ORD106715"/>
    <s v="CUST8494"/>
    <x v="2"/>
    <x v="3"/>
    <s v="Electronics"/>
    <x v="11"/>
    <n v="4"/>
    <n v="44655.79"/>
    <n v="20"/>
    <x v="0"/>
    <x v="4"/>
    <x v="0"/>
    <x v="1"/>
    <x v="2850"/>
    <m/>
    <m/>
    <m/>
  </r>
  <r>
    <d v="2022-08-08T00:00:00"/>
    <s v="ORD100422"/>
    <s v="CUST7145"/>
    <x v="5"/>
    <x v="2"/>
    <s v="Furnture"/>
    <x v="10"/>
    <n v="8"/>
    <n v="22430.240000000002"/>
    <n v="15"/>
    <x v="0"/>
    <x v="5"/>
    <x v="1"/>
    <x v="0"/>
    <x v="0"/>
    <m/>
    <m/>
    <m/>
  </r>
  <r>
    <d v="2023-01-16T00:00:00"/>
    <s v="ORD108531"/>
    <s v="CUST8811"/>
    <x v="1"/>
    <x v="1"/>
    <s v="Furnture"/>
    <x v="14"/>
    <n v="9"/>
    <n v="45798.55"/>
    <m/>
    <x v="1"/>
    <x v="2"/>
    <x v="5"/>
    <x v="1"/>
    <x v="0"/>
    <m/>
    <m/>
    <m/>
  </r>
  <r>
    <d v="2022-10-01T00:00:00"/>
    <s v="ORD105316"/>
    <s v="CUST9416"/>
    <x v="6"/>
    <x v="2"/>
    <s v="Electronics"/>
    <x v="14"/>
    <n v="10"/>
    <n v="2240.85"/>
    <n v="0"/>
    <x v="1"/>
    <x v="1"/>
    <x v="3"/>
    <x v="1"/>
    <x v="2851"/>
    <m/>
    <m/>
    <m/>
  </r>
  <r>
    <d v="2022-10-01T00:00:00"/>
    <s v="ORD100657"/>
    <s v="CUST7669"/>
    <x v="4"/>
    <x v="0"/>
    <s v="Clothing"/>
    <x v="2"/>
    <n v="1"/>
    <n v="20433.939999999999"/>
    <n v="5"/>
    <x v="0"/>
    <x v="3"/>
    <x v="3"/>
    <x v="1"/>
    <x v="2852"/>
    <m/>
    <m/>
    <m/>
  </r>
  <r>
    <d v="2023-04-11T00:00:00"/>
    <s v="ORD103301"/>
    <s v="CUST4242"/>
    <x v="5"/>
    <x v="2"/>
    <s v="Electronics"/>
    <x v="9"/>
    <n v="6"/>
    <n v="26545.02"/>
    <n v="0"/>
    <x v="0"/>
    <x v="1"/>
    <x v="0"/>
    <x v="0"/>
    <x v="0"/>
    <m/>
    <m/>
    <m/>
  </r>
  <r>
    <d v="2023-12-01T00:00:00"/>
    <s v="ORD108394"/>
    <s v="CUST7088"/>
    <x v="7"/>
    <x v="2"/>
    <s v="Clothing"/>
    <x v="13"/>
    <n v="1"/>
    <n v="13106.64"/>
    <m/>
    <x v="2"/>
    <x v="4"/>
    <x v="6"/>
    <x v="0"/>
    <x v="0"/>
    <m/>
    <m/>
    <m/>
  </r>
  <r>
    <d v="2022-10-01T00:00:00"/>
    <s v="ORD102845"/>
    <s v="CUST4981"/>
    <x v="0"/>
    <x v="3"/>
    <s v="Furniture"/>
    <x v="3"/>
    <n v="1"/>
    <n v="9328.5499999999993"/>
    <n v="0"/>
    <x v="3"/>
    <x v="1"/>
    <x v="0"/>
    <x v="1"/>
    <x v="2853"/>
    <m/>
    <m/>
    <m/>
  </r>
  <r>
    <d v="2022-10-01T00:00:00"/>
    <s v="ORD104066"/>
    <s v="CUST5738"/>
    <x v="4"/>
    <x v="1"/>
    <s v="Clothing"/>
    <x v="2"/>
    <n v="10"/>
    <n v="10322.1"/>
    <n v="5"/>
    <x v="0"/>
    <x v="5"/>
    <x v="1"/>
    <x v="1"/>
    <x v="2854"/>
    <m/>
    <m/>
    <m/>
  </r>
  <r>
    <d v="2023-07-09T00:00:00"/>
    <s v="ORD109482"/>
    <s v="CUST7693"/>
    <x v="6"/>
    <x v="1"/>
    <s v="Electrnics"/>
    <x v="6"/>
    <n v="9"/>
    <n v="19120.98"/>
    <n v="20"/>
    <x v="0"/>
    <x v="0"/>
    <x v="1"/>
    <x v="0"/>
    <x v="0"/>
    <m/>
    <m/>
    <m/>
  </r>
  <r>
    <d v="2023-09-03T00:00:00"/>
    <s v="ORD105244"/>
    <s v="CUST4771"/>
    <x v="5"/>
    <x v="0"/>
    <s v="Clothing"/>
    <x v="5"/>
    <n v="10"/>
    <n v="25881.51"/>
    <n v="20"/>
    <x v="1"/>
    <x v="4"/>
    <x v="7"/>
    <x v="0"/>
    <x v="0"/>
    <m/>
    <m/>
    <m/>
  </r>
  <r>
    <d v="2022-07-01T00:00:00"/>
    <s v="ORD101001"/>
    <s v="CUST5832"/>
    <x v="5"/>
    <x v="1"/>
    <s v="Clothing"/>
    <x v="5"/>
    <n v="8"/>
    <n v="13300.8"/>
    <n v="15"/>
    <x v="1"/>
    <x v="1"/>
    <x v="5"/>
    <x v="0"/>
    <x v="0"/>
    <m/>
    <m/>
    <m/>
  </r>
  <r>
    <d v="2022-01-28T00:00:00"/>
    <s v="ORD104198"/>
    <s v="CUST2203"/>
    <x v="2"/>
    <x v="1"/>
    <s v="Clothing"/>
    <x v="5"/>
    <n v="2"/>
    <n v="49101.599999999999"/>
    <m/>
    <x v="1"/>
    <x v="5"/>
    <x v="4"/>
    <x v="0"/>
    <x v="0"/>
    <m/>
    <m/>
    <m/>
  </r>
  <r>
    <d v="2023-07-09T00:00:00"/>
    <s v="ORD102418"/>
    <s v="CUST9299"/>
    <x v="2"/>
    <x v="0"/>
    <s v="Furniture"/>
    <x v="7"/>
    <n v="1"/>
    <n v="1067.3699999999999"/>
    <n v="0"/>
    <x v="0"/>
    <x v="2"/>
    <x v="0"/>
    <x v="0"/>
    <x v="0"/>
    <m/>
    <m/>
    <m/>
  </r>
  <r>
    <d v="2022-10-01T00:00:00"/>
    <s v="ORD100875"/>
    <s v="CUST4373"/>
    <x v="4"/>
    <x v="1"/>
    <s v="Furnture"/>
    <x v="2"/>
    <n v="8"/>
    <n v="3107.32"/>
    <n v="0"/>
    <x v="3"/>
    <x v="4"/>
    <x v="6"/>
    <x v="1"/>
    <x v="2855"/>
    <m/>
    <m/>
    <m/>
  </r>
  <r>
    <d v="2022-10-01T00:00:00"/>
    <s v="ORD107802"/>
    <s v="CUST9838"/>
    <x v="3"/>
    <x v="2"/>
    <s v="Clothing"/>
    <x v="13"/>
    <n v="8"/>
    <n v="44211.28"/>
    <n v="5"/>
    <x v="3"/>
    <x v="4"/>
    <x v="0"/>
    <x v="1"/>
    <x v="2856"/>
    <m/>
    <m/>
    <m/>
  </r>
  <r>
    <d v="2023-12-06T00:00:00"/>
    <s v="ORD106726"/>
    <s v="CUST1955"/>
    <x v="7"/>
    <x v="3"/>
    <s v="Electrnics"/>
    <x v="13"/>
    <n v="3"/>
    <n v="28076.52"/>
    <n v="0"/>
    <x v="1"/>
    <x v="0"/>
    <x v="0"/>
    <x v="0"/>
    <x v="0"/>
    <m/>
    <m/>
    <m/>
  </r>
  <r>
    <d v="2022-10-01T00:00:00"/>
    <s v="ORD103847"/>
    <s v="CUST4477"/>
    <x v="3"/>
    <x v="2"/>
    <s v="Electrnics"/>
    <x v="0"/>
    <n v="7"/>
    <n v="41855.129999999997"/>
    <n v="10"/>
    <x v="1"/>
    <x v="4"/>
    <x v="3"/>
    <x v="2"/>
    <x v="2857"/>
    <m/>
    <m/>
    <m/>
  </r>
  <r>
    <d v="2022-08-08T00:00:00"/>
    <s v="ORD100961"/>
    <s v="CUST1052"/>
    <x v="7"/>
    <x v="1"/>
    <s v="Electronics"/>
    <x v="11"/>
    <n v="8"/>
    <n v="27931.08"/>
    <n v="5"/>
    <x v="3"/>
    <x v="0"/>
    <x v="6"/>
    <x v="0"/>
    <x v="0"/>
    <m/>
    <m/>
    <m/>
  </r>
  <r>
    <d v="2022-10-01T00:00:00"/>
    <s v="ORD101580"/>
    <s v="CUST3140"/>
    <x v="4"/>
    <x v="0"/>
    <s v="Clothing"/>
    <x v="5"/>
    <n v="6"/>
    <n v="44328.160000000003"/>
    <n v="15"/>
    <x v="1"/>
    <x v="4"/>
    <x v="7"/>
    <x v="2"/>
    <x v="2858"/>
    <m/>
    <m/>
    <m/>
  </r>
  <r>
    <d v="2022-10-01T00:00:00"/>
    <s v="ORD107370"/>
    <s v="CUST8164"/>
    <x v="7"/>
    <x v="2"/>
    <s v="Furniture"/>
    <x v="7"/>
    <n v="3"/>
    <n v="28598.75"/>
    <n v="15"/>
    <x v="1"/>
    <x v="5"/>
    <x v="2"/>
    <x v="1"/>
    <x v="2859"/>
    <m/>
    <m/>
    <m/>
  </r>
  <r>
    <d v="2022-10-01T00:00:00"/>
    <s v="ORD107457"/>
    <s v="CUST9983"/>
    <x v="7"/>
    <x v="0"/>
    <s v="Electrnics"/>
    <x v="10"/>
    <n v="4"/>
    <n v="34638.43"/>
    <n v="10"/>
    <x v="3"/>
    <x v="5"/>
    <x v="0"/>
    <x v="2"/>
    <x v="2860"/>
    <m/>
    <m/>
    <m/>
  </r>
  <r>
    <d v="2023-05-04T00:00:00"/>
    <s v="ORD102206"/>
    <s v="CUST5987"/>
    <x v="1"/>
    <x v="2"/>
    <s v="Electronics"/>
    <x v="14"/>
    <n v="6"/>
    <n v="37814.36"/>
    <n v="5"/>
    <x v="2"/>
    <x v="5"/>
    <x v="1"/>
    <x v="0"/>
    <x v="0"/>
    <m/>
    <m/>
    <m/>
  </r>
  <r>
    <d v="2022-10-01T00:00:00"/>
    <s v="ORD104266"/>
    <s v="CUST2492"/>
    <x v="5"/>
    <x v="2"/>
    <s v="Furnture"/>
    <x v="11"/>
    <n v="9"/>
    <n v="3819.13"/>
    <n v="15"/>
    <x v="3"/>
    <x v="0"/>
    <x v="2"/>
    <x v="2"/>
    <x v="2861"/>
    <m/>
    <m/>
    <m/>
  </r>
  <r>
    <d v="2023-02-09T00:00:00"/>
    <s v="ORD109855"/>
    <s v="CUST2294"/>
    <x v="4"/>
    <x v="3"/>
    <s v="Clothing"/>
    <x v="2"/>
    <n v="3"/>
    <n v="31376.51"/>
    <m/>
    <x v="0"/>
    <x v="5"/>
    <x v="5"/>
    <x v="0"/>
    <x v="0"/>
    <m/>
    <m/>
    <m/>
  </r>
  <r>
    <d v="2022-10-01T00:00:00"/>
    <s v="ORD104231"/>
    <s v="CUST2451"/>
    <x v="4"/>
    <x v="1"/>
    <s v="Electronics"/>
    <x v="11"/>
    <n v="4"/>
    <n v="11759.1"/>
    <n v="15"/>
    <x v="1"/>
    <x v="5"/>
    <x v="2"/>
    <x v="1"/>
    <x v="2862"/>
    <m/>
    <m/>
    <m/>
  </r>
  <r>
    <d v="2023-10-28T00:00:00"/>
    <s v="ORD100757"/>
    <s v="CUST6545"/>
    <x v="7"/>
    <x v="3"/>
    <s v="Electronics"/>
    <x v="11"/>
    <n v="7"/>
    <n v="12325.55"/>
    <n v="0"/>
    <x v="3"/>
    <x v="4"/>
    <x v="0"/>
    <x v="0"/>
    <x v="0"/>
    <m/>
    <m/>
    <m/>
  </r>
  <r>
    <d v="2023-07-11T00:00:00"/>
    <s v="ORD104866"/>
    <s v="CUST1073"/>
    <x v="7"/>
    <x v="0"/>
    <s v="Electrnics"/>
    <x v="4"/>
    <n v="3"/>
    <n v="20276.599999999999"/>
    <n v="15"/>
    <x v="1"/>
    <x v="0"/>
    <x v="1"/>
    <x v="0"/>
    <x v="0"/>
    <m/>
    <m/>
    <m/>
  </r>
  <r>
    <d v="2022-10-01T00:00:00"/>
    <s v="ORD105406"/>
    <s v="CUST7864"/>
    <x v="0"/>
    <x v="1"/>
    <s v="Electrnics"/>
    <x v="9"/>
    <n v="10"/>
    <n v="21572.32"/>
    <n v="5"/>
    <x v="2"/>
    <x v="2"/>
    <x v="1"/>
    <x v="2"/>
    <x v="2863"/>
    <m/>
    <m/>
    <m/>
  </r>
  <r>
    <d v="2022-10-01T00:00:00"/>
    <s v="ORD105313"/>
    <s v="CUST7857"/>
    <x v="5"/>
    <x v="0"/>
    <s v="Electrnics"/>
    <x v="0"/>
    <n v="7"/>
    <n v="24852.1"/>
    <n v="15"/>
    <x v="2"/>
    <x v="3"/>
    <x v="3"/>
    <x v="1"/>
    <x v="2864"/>
    <m/>
    <m/>
    <m/>
  </r>
  <r>
    <d v="2023-06-09T00:00:00"/>
    <s v="ORD102284"/>
    <s v="CUST6747"/>
    <x v="6"/>
    <x v="1"/>
    <s v="Furniture"/>
    <x v="0"/>
    <n v="2"/>
    <n v="1184.6099999999999"/>
    <n v="0"/>
    <x v="3"/>
    <x v="4"/>
    <x v="6"/>
    <x v="0"/>
    <x v="0"/>
    <m/>
    <m/>
    <m/>
  </r>
  <r>
    <d v="2022-10-01T00:00:00"/>
    <s v="ORD108950"/>
    <s v="CUST4402"/>
    <x v="0"/>
    <x v="1"/>
    <s v="Clothing"/>
    <x v="2"/>
    <n v="8"/>
    <n v="33442.239999999998"/>
    <n v="0"/>
    <x v="3"/>
    <x v="2"/>
    <x v="6"/>
    <x v="1"/>
    <x v="2865"/>
    <m/>
    <m/>
    <m/>
  </r>
  <r>
    <d v="2022-10-01T00:00:00"/>
    <s v="ORD107008"/>
    <s v="CUST2862"/>
    <x v="5"/>
    <x v="3"/>
    <s v="Clothing"/>
    <x v="6"/>
    <n v="2"/>
    <n v="24271.08"/>
    <n v="0"/>
    <x v="3"/>
    <x v="2"/>
    <x v="0"/>
    <x v="1"/>
    <x v="2866"/>
    <m/>
    <m/>
    <m/>
  </r>
  <r>
    <d v="2022-10-01T00:00:00"/>
    <s v="ORD105507"/>
    <s v="CUST7077"/>
    <x v="0"/>
    <x v="0"/>
    <s v="Electronics"/>
    <x v="11"/>
    <n v="5"/>
    <n v="21512.04"/>
    <n v="0"/>
    <x v="3"/>
    <x v="4"/>
    <x v="7"/>
    <x v="1"/>
    <x v="2867"/>
    <m/>
    <m/>
    <m/>
  </r>
  <r>
    <d v="2022-10-01T00:00:00"/>
    <s v="ORD105309"/>
    <s v="CUST3100"/>
    <x v="3"/>
    <x v="2"/>
    <s v="Clothing"/>
    <x v="8"/>
    <n v="8"/>
    <n v="39938.71"/>
    <n v="0"/>
    <x v="2"/>
    <x v="5"/>
    <x v="4"/>
    <x v="2"/>
    <x v="2868"/>
    <m/>
    <m/>
    <m/>
  </r>
  <r>
    <d v="2022-10-01T00:00:00"/>
    <s v="ORD109073"/>
    <s v="CUST7119"/>
    <x v="2"/>
    <x v="2"/>
    <s v="Furniture"/>
    <x v="3"/>
    <n v="6"/>
    <n v="25358.720000000001"/>
    <n v="10"/>
    <x v="2"/>
    <x v="0"/>
    <x v="2"/>
    <x v="1"/>
    <x v="2869"/>
    <m/>
    <m/>
    <m/>
  </r>
  <r>
    <d v="2023-02-15T00:00:00"/>
    <s v="ORD104827"/>
    <s v="CUST3535"/>
    <x v="5"/>
    <x v="3"/>
    <s v="Furnture"/>
    <x v="6"/>
    <n v="1"/>
    <n v="43976.88"/>
    <n v="20"/>
    <x v="1"/>
    <x v="2"/>
    <x v="2"/>
    <x v="0"/>
    <x v="0"/>
    <m/>
    <m/>
    <m/>
  </r>
  <r>
    <d v="2023-02-27T00:00:00"/>
    <s v="ORD107458"/>
    <s v="CUST8439"/>
    <x v="5"/>
    <x v="0"/>
    <s v="Electrnics"/>
    <x v="0"/>
    <n v="7"/>
    <n v="8526.4500000000007"/>
    <m/>
    <x v="0"/>
    <x v="2"/>
    <x v="5"/>
    <x v="0"/>
    <x v="0"/>
    <m/>
    <m/>
    <m/>
  </r>
  <r>
    <d v="2022-10-01T00:00:00"/>
    <s v="ORD107442"/>
    <s v="CUST8248"/>
    <x v="3"/>
    <x v="3"/>
    <s v="Electrnics"/>
    <x v="13"/>
    <n v="4"/>
    <n v="205.06"/>
    <n v="0"/>
    <x v="0"/>
    <x v="1"/>
    <x v="2"/>
    <x v="2"/>
    <x v="2870"/>
    <m/>
    <m/>
    <m/>
  </r>
  <r>
    <d v="2023-10-05T00:00:00"/>
    <s v="ORD100807"/>
    <s v="CUST1221"/>
    <x v="2"/>
    <x v="1"/>
    <s v="Clothing"/>
    <x v="5"/>
    <n v="9"/>
    <n v="36832.959999999999"/>
    <n v="10"/>
    <x v="0"/>
    <x v="2"/>
    <x v="2"/>
    <x v="0"/>
    <x v="0"/>
    <m/>
    <m/>
    <m/>
  </r>
  <r>
    <d v="2022-11-11T00:00:00"/>
    <s v="ORD103907"/>
    <s v="CUST2318"/>
    <x v="2"/>
    <x v="2"/>
    <s v="Clothing"/>
    <x v="2"/>
    <n v="3"/>
    <n v="2373.4499999999998"/>
    <n v="5"/>
    <x v="3"/>
    <x v="2"/>
    <x v="1"/>
    <x v="0"/>
    <x v="0"/>
    <m/>
    <m/>
    <m/>
  </r>
  <r>
    <d v="2022-01-13T00:00:00"/>
    <s v="ORD106141"/>
    <s v="CUST1933"/>
    <x v="1"/>
    <x v="3"/>
    <s v="Furnture"/>
    <x v="3"/>
    <n v="10"/>
    <n v="30325.58"/>
    <n v="10"/>
    <x v="3"/>
    <x v="2"/>
    <x v="2"/>
    <x v="0"/>
    <x v="0"/>
    <m/>
    <m/>
    <m/>
  </r>
  <r>
    <d v="2022-10-01T00:00:00"/>
    <s v="ORD107591"/>
    <s v="CUST6497"/>
    <x v="6"/>
    <x v="1"/>
    <s v="Clothing"/>
    <x v="5"/>
    <n v="1"/>
    <n v="26787.599999999999"/>
    <n v="0"/>
    <x v="0"/>
    <x v="4"/>
    <x v="3"/>
    <x v="2"/>
    <x v="2871"/>
    <m/>
    <m/>
    <m/>
  </r>
  <r>
    <d v="2023-05-02T00:00:00"/>
    <s v="ORD109621"/>
    <s v="CUST3970"/>
    <x v="5"/>
    <x v="1"/>
    <s v="Electronics"/>
    <x v="1"/>
    <n v="6"/>
    <n v="26207.06"/>
    <n v="15"/>
    <x v="1"/>
    <x v="5"/>
    <x v="3"/>
    <x v="0"/>
    <x v="0"/>
    <m/>
    <m/>
    <m/>
  </r>
  <r>
    <d v="2022-07-23T00:00:00"/>
    <s v="ORD101956"/>
    <s v="CUST1071"/>
    <x v="4"/>
    <x v="0"/>
    <s v="Electronics"/>
    <x v="1"/>
    <n v="4"/>
    <n v="34001.599999999999"/>
    <m/>
    <x v="0"/>
    <x v="4"/>
    <x v="0"/>
    <x v="2"/>
    <x v="0"/>
    <m/>
    <m/>
    <m/>
  </r>
  <r>
    <d v="2023-12-02T00:00:00"/>
    <s v="ORD102445"/>
    <s v="CUST7557"/>
    <x v="2"/>
    <x v="2"/>
    <s v="Clothing"/>
    <x v="5"/>
    <n v="6"/>
    <n v="42698.21"/>
    <m/>
    <x v="3"/>
    <x v="5"/>
    <x v="5"/>
    <x v="1"/>
    <x v="0"/>
    <m/>
    <m/>
    <m/>
  </r>
  <r>
    <d v="2022-10-01T00:00:00"/>
    <s v="ORD108424"/>
    <s v="CUST5623"/>
    <x v="3"/>
    <x v="0"/>
    <s v="Furniture"/>
    <x v="10"/>
    <n v="8"/>
    <n v="7493.92"/>
    <n v="5"/>
    <x v="2"/>
    <x v="0"/>
    <x v="4"/>
    <x v="2"/>
    <x v="2872"/>
    <m/>
    <m/>
    <m/>
  </r>
  <r>
    <d v="2023-06-22T00:00:00"/>
    <s v="ORD109878"/>
    <s v="CUST6944"/>
    <x v="5"/>
    <x v="1"/>
    <s v="Electronics"/>
    <x v="4"/>
    <n v="6"/>
    <n v="49317.84"/>
    <n v="10"/>
    <x v="1"/>
    <x v="5"/>
    <x v="4"/>
    <x v="0"/>
    <x v="0"/>
    <m/>
    <m/>
    <m/>
  </r>
  <r>
    <d v="2023-07-28T00:00:00"/>
    <s v="ORD110635"/>
    <s v="CUST2680"/>
    <x v="3"/>
    <x v="1"/>
    <s v="Furniture"/>
    <x v="12"/>
    <n v="4"/>
    <n v="4578.3900000000003"/>
    <n v="10"/>
    <x v="3"/>
    <x v="1"/>
    <x v="6"/>
    <x v="0"/>
    <x v="0"/>
    <m/>
    <m/>
    <m/>
  </r>
  <r>
    <d v="2022-10-01T00:00:00"/>
    <s v="ORD109875"/>
    <s v="CUST5642"/>
    <x v="0"/>
    <x v="0"/>
    <s v="Furniture"/>
    <x v="3"/>
    <n v="6"/>
    <n v="10332.36"/>
    <n v="5"/>
    <x v="0"/>
    <x v="1"/>
    <x v="1"/>
    <x v="2"/>
    <x v="2873"/>
    <m/>
    <m/>
    <m/>
  </r>
  <r>
    <d v="2023-11-21T00:00:00"/>
    <s v="ORD102402"/>
    <s v="CUST6752"/>
    <x v="7"/>
    <x v="2"/>
    <s v="Clothing"/>
    <x v="13"/>
    <n v="8"/>
    <n v="7577.92"/>
    <n v="20"/>
    <x v="2"/>
    <x v="2"/>
    <x v="2"/>
    <x v="0"/>
    <x v="0"/>
    <m/>
    <m/>
    <m/>
  </r>
  <r>
    <d v="2023-01-25T00:00:00"/>
    <s v="ORD108721"/>
    <s v="CUST2315"/>
    <x v="6"/>
    <x v="0"/>
    <s v="Furnture"/>
    <x v="12"/>
    <n v="7"/>
    <n v="8104.72"/>
    <n v="5"/>
    <x v="2"/>
    <x v="2"/>
    <x v="4"/>
    <x v="0"/>
    <x v="0"/>
    <m/>
    <m/>
    <m/>
  </r>
  <r>
    <d v="2022-10-01T00:00:00"/>
    <s v="ORD101073"/>
    <s v="CUST6365"/>
    <x v="1"/>
    <x v="3"/>
    <s v="Furnture"/>
    <x v="12"/>
    <n v="4"/>
    <n v="10164.9"/>
    <n v="5"/>
    <x v="2"/>
    <x v="3"/>
    <x v="7"/>
    <x v="1"/>
    <x v="2874"/>
    <m/>
    <m/>
    <m/>
  </r>
  <r>
    <d v="2022-10-01T00:00:00"/>
    <s v="ORD110451"/>
    <s v="CUST5211"/>
    <x v="0"/>
    <x v="1"/>
    <s v="Furnture"/>
    <x v="11"/>
    <n v="5"/>
    <n v="12880.4"/>
    <n v="5"/>
    <x v="0"/>
    <x v="5"/>
    <x v="0"/>
    <x v="1"/>
    <x v="2875"/>
    <m/>
    <m/>
    <m/>
  </r>
  <r>
    <d v="2023-10-26T00:00:00"/>
    <s v="ORD103398"/>
    <s v="CUST5661"/>
    <x v="2"/>
    <x v="1"/>
    <s v="Electronics"/>
    <x v="9"/>
    <n v="5"/>
    <n v="22078.49"/>
    <m/>
    <x v="1"/>
    <x v="0"/>
    <x v="1"/>
    <x v="2"/>
    <x v="0"/>
    <m/>
    <m/>
    <m/>
  </r>
  <r>
    <d v="2022-10-01T00:00:00"/>
    <s v="ORD104240"/>
    <s v="CUST2332"/>
    <x v="4"/>
    <x v="0"/>
    <s v="Clothing"/>
    <x v="2"/>
    <n v="8"/>
    <n v="533.71"/>
    <n v="0"/>
    <x v="2"/>
    <x v="2"/>
    <x v="1"/>
    <x v="1"/>
    <x v="2876"/>
    <m/>
    <m/>
    <m/>
  </r>
  <r>
    <d v="2022-10-01T00:00:00"/>
    <s v="ORD106524"/>
    <s v="CUST5231"/>
    <x v="4"/>
    <x v="2"/>
    <s v="Furnture"/>
    <x v="2"/>
    <n v="6"/>
    <n v="32966.81"/>
    <n v="0"/>
    <x v="1"/>
    <x v="3"/>
    <x v="0"/>
    <x v="2"/>
    <x v="2877"/>
    <m/>
    <m/>
    <m/>
  </r>
  <r>
    <d v="2023-01-06T00:00:00"/>
    <s v="ORD105436"/>
    <s v="CUST1375"/>
    <x v="5"/>
    <x v="2"/>
    <s v="Furnture"/>
    <x v="13"/>
    <n v="4"/>
    <n v="21801.91"/>
    <m/>
    <x v="1"/>
    <x v="1"/>
    <x v="4"/>
    <x v="0"/>
    <x v="0"/>
    <m/>
    <m/>
    <m/>
  </r>
  <r>
    <d v="2022-10-01T00:00:00"/>
    <s v="ORD107719"/>
    <s v="CUST2135"/>
    <x v="2"/>
    <x v="1"/>
    <s v="Clothing"/>
    <x v="5"/>
    <n v="10"/>
    <n v="10578.79"/>
    <n v="20"/>
    <x v="3"/>
    <x v="1"/>
    <x v="6"/>
    <x v="1"/>
    <x v="2878"/>
    <m/>
    <m/>
    <m/>
  </r>
  <r>
    <d v="2023-02-13T00:00:00"/>
    <s v="ORD110287"/>
    <s v="CUST6164"/>
    <x v="6"/>
    <x v="3"/>
    <s v="Electrnics"/>
    <x v="7"/>
    <n v="5"/>
    <n v="13768.54"/>
    <m/>
    <x v="2"/>
    <x v="5"/>
    <x v="2"/>
    <x v="2"/>
    <x v="0"/>
    <m/>
    <m/>
    <m/>
  </r>
  <r>
    <d v="2023-07-03T00:00:00"/>
    <s v="ORD102091"/>
    <s v="CUST5550"/>
    <x v="0"/>
    <x v="2"/>
    <s v="Clothing"/>
    <x v="6"/>
    <n v="3"/>
    <n v="26347.84"/>
    <n v="10"/>
    <x v="1"/>
    <x v="0"/>
    <x v="1"/>
    <x v="0"/>
    <x v="0"/>
    <m/>
    <m/>
    <m/>
  </r>
  <r>
    <d v="2022-10-01T00:00:00"/>
    <s v="ORD104527"/>
    <s v="CUST4973"/>
    <x v="1"/>
    <x v="1"/>
    <s v="Furniture"/>
    <x v="12"/>
    <n v="9"/>
    <n v="7589.84"/>
    <n v="5"/>
    <x v="1"/>
    <x v="0"/>
    <x v="3"/>
    <x v="2"/>
    <x v="2879"/>
    <m/>
    <m/>
    <m/>
  </r>
  <r>
    <d v="2022-10-01T00:00:00"/>
    <s v="ORD110152"/>
    <s v="CUST5309"/>
    <x v="6"/>
    <x v="1"/>
    <s v="Electrnics"/>
    <x v="12"/>
    <n v="2"/>
    <n v="38220.71"/>
    <n v="5"/>
    <x v="1"/>
    <x v="1"/>
    <x v="2"/>
    <x v="1"/>
    <x v="2880"/>
    <m/>
    <m/>
    <m/>
  </r>
  <r>
    <d v="2022-05-23T00:00:00"/>
    <s v="ORD101698"/>
    <s v="CUST8515"/>
    <x v="2"/>
    <x v="0"/>
    <s v="Furniture"/>
    <x v="10"/>
    <n v="7"/>
    <n v="14564.91"/>
    <n v="20"/>
    <x v="0"/>
    <x v="0"/>
    <x v="2"/>
    <x v="0"/>
    <x v="0"/>
    <m/>
    <m/>
    <m/>
  </r>
  <r>
    <d v="2022-10-01T00:00:00"/>
    <s v="ORD109037"/>
    <s v="CUST2846"/>
    <x v="0"/>
    <x v="2"/>
    <s v="Clothing"/>
    <x v="13"/>
    <n v="9"/>
    <n v="15183.75"/>
    <n v="15"/>
    <x v="0"/>
    <x v="0"/>
    <x v="0"/>
    <x v="2"/>
    <x v="2881"/>
    <m/>
    <m/>
    <m/>
  </r>
  <r>
    <d v="2022-10-01T00:00:00"/>
    <s v="ORD110148"/>
    <s v="CUST6458"/>
    <x v="2"/>
    <x v="1"/>
    <s v="Electrnics"/>
    <x v="14"/>
    <n v="3"/>
    <n v="34800.089999999997"/>
    <n v="20"/>
    <x v="1"/>
    <x v="2"/>
    <x v="7"/>
    <x v="2"/>
    <x v="2882"/>
    <m/>
    <m/>
    <m/>
  </r>
  <r>
    <d v="2023-03-21T00:00:00"/>
    <s v="ORD109432"/>
    <s v="CUST5931"/>
    <x v="4"/>
    <x v="3"/>
    <s v="Electrnics"/>
    <x v="9"/>
    <n v="9"/>
    <n v="29241.66"/>
    <m/>
    <x v="2"/>
    <x v="3"/>
    <x v="7"/>
    <x v="2"/>
    <x v="0"/>
    <m/>
    <m/>
    <m/>
  </r>
  <r>
    <d v="2022-12-20T00:00:00"/>
    <s v="ORD110592"/>
    <s v="CUST7406"/>
    <x v="5"/>
    <x v="3"/>
    <s v="Furniture"/>
    <x v="3"/>
    <n v="4"/>
    <n v="47504.800000000003"/>
    <m/>
    <x v="0"/>
    <x v="4"/>
    <x v="7"/>
    <x v="0"/>
    <x v="0"/>
    <m/>
    <m/>
    <m/>
  </r>
  <r>
    <d v="2022-11-22T00:00:00"/>
    <s v="ORD109069"/>
    <s v="CUST9489"/>
    <x v="3"/>
    <x v="1"/>
    <s v="Electronics"/>
    <x v="11"/>
    <n v="4"/>
    <n v="23875.83"/>
    <n v="0"/>
    <x v="1"/>
    <x v="1"/>
    <x v="4"/>
    <x v="0"/>
    <x v="0"/>
    <m/>
    <m/>
    <m/>
  </r>
  <r>
    <d v="2022-10-01T00:00:00"/>
    <s v="ORD101003"/>
    <s v="CUST9253"/>
    <x v="5"/>
    <x v="1"/>
    <s v="Clothing"/>
    <x v="5"/>
    <n v="9"/>
    <n v="38693.11"/>
    <n v="10"/>
    <x v="3"/>
    <x v="4"/>
    <x v="4"/>
    <x v="2"/>
    <x v="2883"/>
    <m/>
    <m/>
    <m/>
  </r>
  <r>
    <d v="2023-07-19T00:00:00"/>
    <s v="ORD111487"/>
    <s v="CUST2903"/>
    <x v="7"/>
    <x v="3"/>
    <s v="Electrnics"/>
    <x v="8"/>
    <n v="3"/>
    <n v="48921.31"/>
    <m/>
    <x v="1"/>
    <x v="3"/>
    <x v="7"/>
    <x v="0"/>
    <x v="0"/>
    <m/>
    <m/>
    <m/>
  </r>
  <r>
    <d v="2022-10-01T00:00:00"/>
    <s v="ORD110997"/>
    <s v="CUST4883"/>
    <x v="1"/>
    <x v="1"/>
    <s v="Electronics"/>
    <x v="4"/>
    <n v="10"/>
    <n v="1191.4000000000001"/>
    <n v="20"/>
    <x v="2"/>
    <x v="2"/>
    <x v="5"/>
    <x v="1"/>
    <x v="2884"/>
    <m/>
    <m/>
    <m/>
  </r>
  <r>
    <d v="2023-10-14T00:00:00"/>
    <s v="ORD110070"/>
    <s v="CUST3923"/>
    <x v="6"/>
    <x v="1"/>
    <s v="Clothing"/>
    <x v="8"/>
    <n v="4"/>
    <n v="11450.79"/>
    <m/>
    <x v="1"/>
    <x v="5"/>
    <x v="3"/>
    <x v="2"/>
    <x v="0"/>
    <m/>
    <m/>
    <m/>
  </r>
  <r>
    <d v="2022-10-01T00:00:00"/>
    <s v="ORD110564"/>
    <s v="CUST3698"/>
    <x v="7"/>
    <x v="3"/>
    <s v="Furniture"/>
    <x v="0"/>
    <n v="9"/>
    <n v="26303.41"/>
    <n v="5"/>
    <x v="0"/>
    <x v="3"/>
    <x v="4"/>
    <x v="1"/>
    <x v="2885"/>
    <m/>
    <m/>
    <m/>
  </r>
  <r>
    <d v="2022-10-01T00:00:00"/>
    <s v="ORD104651"/>
    <s v="CUST3509"/>
    <x v="1"/>
    <x v="2"/>
    <s v="Electronics"/>
    <x v="4"/>
    <n v="9"/>
    <n v="38712.53"/>
    <n v="0"/>
    <x v="0"/>
    <x v="2"/>
    <x v="5"/>
    <x v="2"/>
    <x v="2886"/>
    <m/>
    <m/>
    <m/>
  </r>
  <r>
    <d v="2022-06-26T00:00:00"/>
    <s v="ORD110117"/>
    <s v="CUST1691"/>
    <x v="1"/>
    <x v="1"/>
    <s v="Electrnics"/>
    <x v="0"/>
    <n v="10"/>
    <n v="9825.59"/>
    <n v="20"/>
    <x v="0"/>
    <x v="2"/>
    <x v="1"/>
    <x v="0"/>
    <x v="0"/>
    <m/>
    <m/>
    <m/>
  </r>
  <r>
    <d v="2022-10-01T00:00:00"/>
    <s v="ORD107841"/>
    <s v="CUST6993"/>
    <x v="2"/>
    <x v="1"/>
    <s v="Clothing"/>
    <x v="8"/>
    <n v="10"/>
    <n v="49408.02"/>
    <n v="10"/>
    <x v="0"/>
    <x v="4"/>
    <x v="5"/>
    <x v="2"/>
    <x v="2887"/>
    <m/>
    <m/>
    <m/>
  </r>
  <r>
    <d v="2022-10-01T00:00:00"/>
    <s v="ORD106156"/>
    <s v="CUST1824"/>
    <x v="5"/>
    <x v="1"/>
    <s v="Electronics"/>
    <x v="14"/>
    <n v="3"/>
    <n v="31102.68"/>
    <n v="15"/>
    <x v="0"/>
    <x v="2"/>
    <x v="1"/>
    <x v="1"/>
    <x v="2888"/>
    <m/>
    <m/>
    <m/>
  </r>
  <r>
    <d v="2022-10-01T00:00:00"/>
    <s v="ORD101485"/>
    <s v="CUST8293"/>
    <x v="4"/>
    <x v="0"/>
    <s v="Electrnics"/>
    <x v="1"/>
    <n v="1"/>
    <n v="31199.63"/>
    <n v="0"/>
    <x v="0"/>
    <x v="3"/>
    <x v="3"/>
    <x v="1"/>
    <x v="2889"/>
    <m/>
    <m/>
    <m/>
  </r>
  <r>
    <d v="2023-01-03T00:00:00"/>
    <s v="ORD111161"/>
    <s v="CUST5500"/>
    <x v="7"/>
    <x v="0"/>
    <s v="Electrnics"/>
    <x v="12"/>
    <n v="3"/>
    <n v="42337.33"/>
    <n v="15"/>
    <x v="2"/>
    <x v="4"/>
    <x v="1"/>
    <x v="0"/>
    <x v="0"/>
    <m/>
    <m/>
    <m/>
  </r>
  <r>
    <d v="2023-08-02T00:00:00"/>
    <s v="ORD105368"/>
    <s v="CUST7924"/>
    <x v="2"/>
    <x v="1"/>
    <s v="Electronics"/>
    <x v="11"/>
    <n v="8"/>
    <n v="39257.72"/>
    <m/>
    <x v="3"/>
    <x v="4"/>
    <x v="6"/>
    <x v="0"/>
    <x v="0"/>
    <m/>
    <m/>
    <m/>
  </r>
  <r>
    <d v="2022-10-01T00:00:00"/>
    <s v="ORD109780"/>
    <s v="CUST5795"/>
    <x v="0"/>
    <x v="3"/>
    <s v="Furnture"/>
    <x v="6"/>
    <n v="6"/>
    <n v="32528.81"/>
    <n v="10"/>
    <x v="3"/>
    <x v="2"/>
    <x v="7"/>
    <x v="1"/>
    <x v="2890"/>
    <m/>
    <m/>
    <m/>
  </r>
  <r>
    <d v="2022-10-01T00:00:00"/>
    <s v="ORD101411"/>
    <s v="CUST5411"/>
    <x v="7"/>
    <x v="3"/>
    <s v="Furnture"/>
    <x v="5"/>
    <n v="4"/>
    <n v="27354.49"/>
    <n v="20"/>
    <x v="0"/>
    <x v="3"/>
    <x v="6"/>
    <x v="1"/>
    <x v="2891"/>
    <m/>
    <m/>
    <m/>
  </r>
  <r>
    <d v="2022-10-01T00:00:00"/>
    <s v="ORD106289"/>
    <s v="CUST9084"/>
    <x v="7"/>
    <x v="0"/>
    <s v="Electrnics"/>
    <x v="12"/>
    <n v="8"/>
    <n v="47041.279999999999"/>
    <n v="5"/>
    <x v="0"/>
    <x v="3"/>
    <x v="5"/>
    <x v="1"/>
    <x v="2892"/>
    <m/>
    <m/>
    <m/>
  </r>
  <r>
    <d v="2022-04-13T00:00:00"/>
    <s v="ORD111836"/>
    <s v="CUST9814"/>
    <x v="4"/>
    <x v="1"/>
    <s v="Furniture"/>
    <x v="10"/>
    <n v="3"/>
    <n v="49245.34"/>
    <n v="5"/>
    <x v="3"/>
    <x v="5"/>
    <x v="4"/>
    <x v="0"/>
    <x v="0"/>
    <m/>
    <m/>
    <m/>
  </r>
  <r>
    <d v="2022-09-12T00:00:00"/>
    <s v="ORD110980"/>
    <s v="CUST6312"/>
    <x v="0"/>
    <x v="3"/>
    <s v="Furnture"/>
    <x v="3"/>
    <n v="8"/>
    <n v="22822.880000000001"/>
    <n v="5"/>
    <x v="1"/>
    <x v="4"/>
    <x v="3"/>
    <x v="0"/>
    <x v="0"/>
    <m/>
    <m/>
    <m/>
  </r>
  <r>
    <d v="2022-10-01T00:00:00"/>
    <s v="ORD107920"/>
    <s v="CUST6753"/>
    <x v="2"/>
    <x v="1"/>
    <s v="Electrnics"/>
    <x v="9"/>
    <n v="7"/>
    <n v="15574.13"/>
    <n v="10"/>
    <x v="2"/>
    <x v="5"/>
    <x v="6"/>
    <x v="2"/>
    <x v="2893"/>
    <m/>
    <m/>
    <m/>
  </r>
  <r>
    <d v="2022-12-18T00:00:00"/>
    <s v="ORD100709"/>
    <s v="CUST7542"/>
    <x v="6"/>
    <x v="0"/>
    <s v="Electrnics"/>
    <x v="7"/>
    <n v="1"/>
    <n v="635.79"/>
    <n v="0"/>
    <x v="3"/>
    <x v="3"/>
    <x v="0"/>
    <x v="0"/>
    <x v="0"/>
    <m/>
    <m/>
    <m/>
  </r>
  <r>
    <d v="2022-10-01T00:00:00"/>
    <s v="ORD107257"/>
    <s v="CUST9277"/>
    <x v="1"/>
    <x v="3"/>
    <s v="Furniture"/>
    <x v="12"/>
    <n v="3"/>
    <n v="39311.85"/>
    <n v="15"/>
    <x v="1"/>
    <x v="0"/>
    <x v="7"/>
    <x v="2"/>
    <x v="2894"/>
    <m/>
    <m/>
    <m/>
  </r>
  <r>
    <d v="2022-10-01T00:00:00"/>
    <s v="ORD103603"/>
    <s v="CUST1184"/>
    <x v="2"/>
    <x v="0"/>
    <s v="Furnture"/>
    <x v="3"/>
    <n v="7"/>
    <n v="42690.62"/>
    <n v="20"/>
    <x v="0"/>
    <x v="2"/>
    <x v="0"/>
    <x v="2"/>
    <x v="2895"/>
    <m/>
    <m/>
    <m/>
  </r>
  <r>
    <d v="2022-10-01T00:00:00"/>
    <s v="ORD100985"/>
    <s v="CUST5656"/>
    <x v="7"/>
    <x v="3"/>
    <s v="Electronics"/>
    <x v="9"/>
    <n v="5"/>
    <n v="18427.009999999998"/>
    <n v="15"/>
    <x v="1"/>
    <x v="1"/>
    <x v="7"/>
    <x v="2"/>
    <x v="2896"/>
    <m/>
    <m/>
    <m/>
  </r>
  <r>
    <d v="2023-03-18T00:00:00"/>
    <s v="ORD103076"/>
    <s v="CUST7424"/>
    <x v="7"/>
    <x v="3"/>
    <s v="Clothing"/>
    <x v="2"/>
    <n v="5"/>
    <n v="34422.870000000003"/>
    <n v="5"/>
    <x v="2"/>
    <x v="5"/>
    <x v="1"/>
    <x v="0"/>
    <x v="0"/>
    <m/>
    <m/>
    <m/>
  </r>
  <r>
    <d v="2023-12-03T00:00:00"/>
    <s v="ORD106169"/>
    <s v="CUST5704"/>
    <x v="7"/>
    <x v="3"/>
    <s v="Furniture"/>
    <x v="0"/>
    <n v="7"/>
    <n v="16744.61"/>
    <n v="15"/>
    <x v="0"/>
    <x v="3"/>
    <x v="0"/>
    <x v="0"/>
    <x v="0"/>
    <m/>
    <m/>
    <m/>
  </r>
  <r>
    <d v="2022-10-01T00:00:00"/>
    <s v="ORD109393"/>
    <s v="CUST5042"/>
    <x v="1"/>
    <x v="0"/>
    <s v="Electronics"/>
    <x v="4"/>
    <n v="4"/>
    <n v="18070.93"/>
    <n v="20"/>
    <x v="1"/>
    <x v="0"/>
    <x v="5"/>
    <x v="1"/>
    <x v="2897"/>
    <m/>
    <m/>
    <m/>
  </r>
  <r>
    <d v="2022-03-29T00:00:00"/>
    <s v="ORD108861"/>
    <s v="CUST9063"/>
    <x v="4"/>
    <x v="2"/>
    <s v="Furnture"/>
    <x v="10"/>
    <n v="7"/>
    <n v="13568.29"/>
    <n v="0"/>
    <x v="3"/>
    <x v="1"/>
    <x v="0"/>
    <x v="0"/>
    <x v="0"/>
    <m/>
    <m/>
    <m/>
  </r>
  <r>
    <d v="2023-03-31T00:00:00"/>
    <s v="ORD106713"/>
    <s v="CUST5237"/>
    <x v="2"/>
    <x v="1"/>
    <s v="Furniture"/>
    <x v="12"/>
    <n v="6"/>
    <n v="18049.39"/>
    <n v="15"/>
    <x v="3"/>
    <x v="0"/>
    <x v="5"/>
    <x v="0"/>
    <x v="0"/>
    <m/>
    <m/>
    <m/>
  </r>
  <r>
    <d v="2022-10-01T00:00:00"/>
    <s v="ORD105077"/>
    <s v="CUST8397"/>
    <x v="2"/>
    <x v="3"/>
    <s v="Furniture"/>
    <x v="0"/>
    <n v="10"/>
    <n v="37223.019999999997"/>
    <n v="15"/>
    <x v="2"/>
    <x v="2"/>
    <x v="7"/>
    <x v="2"/>
    <x v="2898"/>
    <m/>
    <m/>
    <m/>
  </r>
  <r>
    <d v="2022-03-09T00:00:00"/>
    <s v="ORD104101"/>
    <s v="CUST2105"/>
    <x v="0"/>
    <x v="3"/>
    <s v="Electrnics"/>
    <x v="6"/>
    <n v="5"/>
    <n v="31643.4"/>
    <n v="10"/>
    <x v="0"/>
    <x v="0"/>
    <x v="2"/>
    <x v="0"/>
    <x v="0"/>
    <m/>
    <m/>
    <m/>
  </r>
  <r>
    <d v="2022-04-22T00:00:00"/>
    <s v="ORD107534"/>
    <s v="CUST1759"/>
    <x v="0"/>
    <x v="3"/>
    <s v="Clothing"/>
    <x v="6"/>
    <n v="3"/>
    <n v="29420.48"/>
    <m/>
    <x v="2"/>
    <x v="2"/>
    <x v="5"/>
    <x v="0"/>
    <x v="0"/>
    <m/>
    <m/>
    <m/>
  </r>
  <r>
    <d v="2022-10-01T00:00:00"/>
    <s v="ORD102722"/>
    <s v="CUST2439"/>
    <x v="6"/>
    <x v="0"/>
    <s v="Electrnics"/>
    <x v="7"/>
    <n v="9"/>
    <n v="39962.5"/>
    <n v="10"/>
    <x v="2"/>
    <x v="4"/>
    <x v="3"/>
    <x v="1"/>
    <x v="2899"/>
    <m/>
    <m/>
    <m/>
  </r>
  <r>
    <d v="2023-08-23T00:00:00"/>
    <s v="ORD111324"/>
    <s v="CUST6483"/>
    <x v="5"/>
    <x v="1"/>
    <s v="Electronics"/>
    <x v="1"/>
    <n v="2"/>
    <n v="8226.69"/>
    <n v="20"/>
    <x v="1"/>
    <x v="4"/>
    <x v="6"/>
    <x v="0"/>
    <x v="0"/>
    <m/>
    <m/>
    <m/>
  </r>
  <r>
    <d v="2022-10-01T00:00:00"/>
    <s v="ORD101268"/>
    <s v="CUST7028"/>
    <x v="2"/>
    <x v="3"/>
    <s v="Furnture"/>
    <x v="12"/>
    <n v="10"/>
    <n v="6252.56"/>
    <n v="15"/>
    <x v="2"/>
    <x v="4"/>
    <x v="1"/>
    <x v="2"/>
    <x v="2900"/>
    <m/>
    <m/>
    <m/>
  </r>
  <r>
    <d v="2023-05-15T00:00:00"/>
    <s v="ORD102462"/>
    <s v="CUST3565"/>
    <x v="2"/>
    <x v="1"/>
    <s v="Electrnics"/>
    <x v="1"/>
    <n v="9"/>
    <n v="5701.77"/>
    <m/>
    <x v="1"/>
    <x v="4"/>
    <x v="2"/>
    <x v="1"/>
    <x v="0"/>
    <m/>
    <m/>
    <m/>
  </r>
  <r>
    <d v="2023-10-07T00:00:00"/>
    <s v="ORD108055"/>
    <s v="CUST7974"/>
    <x v="2"/>
    <x v="3"/>
    <s v="Furnture"/>
    <x v="10"/>
    <n v="8"/>
    <n v="25272.43"/>
    <m/>
    <x v="3"/>
    <x v="1"/>
    <x v="7"/>
    <x v="1"/>
    <x v="0"/>
    <m/>
    <m/>
    <m/>
  </r>
  <r>
    <d v="2023-08-22T00:00:00"/>
    <s v="ORD100268"/>
    <s v="CUST4813"/>
    <x v="3"/>
    <x v="1"/>
    <s v="Furnture"/>
    <x v="12"/>
    <n v="4"/>
    <n v="32877.53"/>
    <n v="10"/>
    <x v="0"/>
    <x v="2"/>
    <x v="6"/>
    <x v="0"/>
    <x v="0"/>
    <m/>
    <m/>
    <m/>
  </r>
  <r>
    <d v="2022-10-01T00:00:00"/>
    <s v="ORD103580"/>
    <s v="CUST1073"/>
    <x v="7"/>
    <x v="0"/>
    <s v="Electronics"/>
    <x v="14"/>
    <n v="6"/>
    <n v="27041.65"/>
    <n v="20"/>
    <x v="1"/>
    <x v="2"/>
    <x v="7"/>
    <x v="2"/>
    <x v="2901"/>
    <m/>
    <m/>
    <m/>
  </r>
  <r>
    <d v="2023-07-10T00:00:00"/>
    <s v="ORD104750"/>
    <s v="CUST4879"/>
    <x v="6"/>
    <x v="0"/>
    <s v="Furnture"/>
    <x v="11"/>
    <n v="5"/>
    <n v="28179.34"/>
    <n v="0"/>
    <x v="1"/>
    <x v="2"/>
    <x v="6"/>
    <x v="0"/>
    <x v="0"/>
    <m/>
    <m/>
    <m/>
  </r>
  <r>
    <d v="2022-10-01T00:00:00"/>
    <s v="ORD107894"/>
    <s v="CUST9391"/>
    <x v="6"/>
    <x v="0"/>
    <s v="Electrnics"/>
    <x v="12"/>
    <n v="5"/>
    <n v="30304.41"/>
    <n v="5"/>
    <x v="2"/>
    <x v="4"/>
    <x v="3"/>
    <x v="2"/>
    <x v="2902"/>
    <m/>
    <m/>
    <m/>
  </r>
  <r>
    <d v="2022-05-09T00:00:00"/>
    <s v="ORD107278"/>
    <s v="CUST6862"/>
    <x v="7"/>
    <x v="1"/>
    <s v="Electrnics"/>
    <x v="12"/>
    <n v="8"/>
    <n v="1008.19"/>
    <m/>
    <x v="1"/>
    <x v="2"/>
    <x v="4"/>
    <x v="1"/>
    <x v="0"/>
    <m/>
    <m/>
    <m/>
  </r>
  <r>
    <d v="2023-02-01T00:00:00"/>
    <s v="ORD107607"/>
    <s v="CUST7440"/>
    <x v="6"/>
    <x v="3"/>
    <s v="Furnture"/>
    <x v="0"/>
    <n v="1"/>
    <n v="9180.7900000000009"/>
    <n v="10"/>
    <x v="0"/>
    <x v="3"/>
    <x v="4"/>
    <x v="0"/>
    <x v="0"/>
    <m/>
    <m/>
    <m/>
  </r>
  <r>
    <d v="2022-10-01T00:00:00"/>
    <s v="ORD107582"/>
    <s v="CUST7226"/>
    <x v="1"/>
    <x v="0"/>
    <s v="Clothing"/>
    <x v="6"/>
    <n v="9"/>
    <n v="13734.71"/>
    <n v="15"/>
    <x v="2"/>
    <x v="2"/>
    <x v="0"/>
    <x v="2"/>
    <x v="2903"/>
    <m/>
    <m/>
    <m/>
  </r>
  <r>
    <d v="2023-07-09T00:00:00"/>
    <s v="ORD108909"/>
    <s v="CUST4921"/>
    <x v="1"/>
    <x v="3"/>
    <s v="Electrnics"/>
    <x v="5"/>
    <n v="7"/>
    <n v="40246.22"/>
    <m/>
    <x v="1"/>
    <x v="5"/>
    <x v="7"/>
    <x v="1"/>
    <x v="0"/>
    <m/>
    <m/>
    <m/>
  </r>
  <r>
    <d v="2022-10-01T00:00:00"/>
    <s v="ORD102821"/>
    <s v="CUST3705"/>
    <x v="6"/>
    <x v="2"/>
    <s v="Furniture"/>
    <x v="7"/>
    <n v="7"/>
    <n v="17695.95"/>
    <n v="0"/>
    <x v="3"/>
    <x v="0"/>
    <x v="0"/>
    <x v="2"/>
    <x v="2904"/>
    <m/>
    <m/>
    <m/>
  </r>
  <r>
    <d v="2022-12-02T00:00:00"/>
    <s v="ORD108015"/>
    <s v="CUST6543"/>
    <x v="2"/>
    <x v="2"/>
    <s v="Furnture"/>
    <x v="7"/>
    <n v="3"/>
    <n v="36125.870000000003"/>
    <m/>
    <x v="2"/>
    <x v="1"/>
    <x v="5"/>
    <x v="2"/>
    <x v="0"/>
    <m/>
    <m/>
    <m/>
  </r>
  <r>
    <d v="2022-09-17T00:00:00"/>
    <s v="ORD100589"/>
    <s v="CUST7302"/>
    <x v="5"/>
    <x v="1"/>
    <s v="Electronics"/>
    <x v="9"/>
    <n v="6"/>
    <n v="45167.54"/>
    <m/>
    <x v="0"/>
    <x v="1"/>
    <x v="7"/>
    <x v="0"/>
    <x v="0"/>
    <m/>
    <m/>
    <m/>
  </r>
  <r>
    <d v="2022-06-30T00:00:00"/>
    <s v="ORD110407"/>
    <s v="CUST5722"/>
    <x v="2"/>
    <x v="2"/>
    <s v="Electronics"/>
    <x v="9"/>
    <n v="9"/>
    <n v="42220.56"/>
    <n v="5"/>
    <x v="0"/>
    <x v="3"/>
    <x v="2"/>
    <x v="0"/>
    <x v="0"/>
    <m/>
    <m/>
    <m/>
  </r>
  <r>
    <d v="2022-10-01T00:00:00"/>
    <s v="ORD110863"/>
    <s v="CUST8126"/>
    <x v="1"/>
    <x v="1"/>
    <s v="Furnture"/>
    <x v="9"/>
    <n v="8"/>
    <n v="10837.28"/>
    <n v="10"/>
    <x v="3"/>
    <x v="4"/>
    <x v="6"/>
    <x v="2"/>
    <x v="2905"/>
    <m/>
    <m/>
    <m/>
  </r>
  <r>
    <d v="2022-10-01T00:00:00"/>
    <s v="ORD107754"/>
    <s v="CUST4781"/>
    <x v="7"/>
    <x v="3"/>
    <s v="Furnture"/>
    <x v="4"/>
    <n v="9"/>
    <n v="29118.94"/>
    <n v="0"/>
    <x v="3"/>
    <x v="2"/>
    <x v="4"/>
    <x v="2"/>
    <x v="2906"/>
    <m/>
    <m/>
    <m/>
  </r>
  <r>
    <d v="2022-10-01T00:00:00"/>
    <s v="ORD100656"/>
    <s v="CUST1849"/>
    <x v="6"/>
    <x v="3"/>
    <s v="Clothing"/>
    <x v="2"/>
    <n v="10"/>
    <n v="29342.85"/>
    <n v="15"/>
    <x v="2"/>
    <x v="0"/>
    <x v="4"/>
    <x v="2"/>
    <x v="2907"/>
    <m/>
    <m/>
    <m/>
  </r>
  <r>
    <d v="2022-10-01T00:00:00"/>
    <s v="ORD109819"/>
    <s v="CUST7904"/>
    <x v="4"/>
    <x v="2"/>
    <s v="Furnture"/>
    <x v="4"/>
    <n v="6"/>
    <n v="30554.42"/>
    <n v="0"/>
    <x v="0"/>
    <x v="0"/>
    <x v="2"/>
    <x v="1"/>
    <x v="2908"/>
    <m/>
    <m/>
    <m/>
  </r>
  <r>
    <d v="2022-09-11T00:00:00"/>
    <s v="ORD110225"/>
    <s v="CUST9857"/>
    <x v="6"/>
    <x v="1"/>
    <s v="Furnture"/>
    <x v="3"/>
    <n v="7"/>
    <n v="42291.91"/>
    <n v="5"/>
    <x v="1"/>
    <x v="5"/>
    <x v="4"/>
    <x v="0"/>
    <x v="0"/>
    <m/>
    <m/>
    <m/>
  </r>
  <r>
    <d v="2023-12-01T00:00:00"/>
    <s v="ORD102037"/>
    <s v="CUST5191"/>
    <x v="7"/>
    <x v="0"/>
    <s v="Clothing"/>
    <x v="13"/>
    <n v="3"/>
    <n v="9110.34"/>
    <n v="20"/>
    <x v="3"/>
    <x v="1"/>
    <x v="1"/>
    <x v="0"/>
    <x v="0"/>
    <m/>
    <m/>
    <m/>
  </r>
  <r>
    <d v="2022-11-21T00:00:00"/>
    <s v="ORD111374"/>
    <s v="CUST6931"/>
    <x v="0"/>
    <x v="1"/>
    <s v="Furniture"/>
    <x v="3"/>
    <n v="3"/>
    <n v="1378.11"/>
    <n v="0"/>
    <x v="0"/>
    <x v="0"/>
    <x v="3"/>
    <x v="0"/>
    <x v="0"/>
    <m/>
    <m/>
    <m/>
  </r>
  <r>
    <d v="2022-10-01T00:00:00"/>
    <s v="ORD108760"/>
    <s v="CUST4197"/>
    <x v="4"/>
    <x v="1"/>
    <s v="Clothing"/>
    <x v="6"/>
    <n v="10"/>
    <n v="19642.03"/>
    <n v="5"/>
    <x v="2"/>
    <x v="5"/>
    <x v="7"/>
    <x v="1"/>
    <x v="2909"/>
    <m/>
    <m/>
    <m/>
  </r>
  <r>
    <d v="2022-11-28T00:00:00"/>
    <s v="ORD103758"/>
    <s v="CUST6717"/>
    <x v="7"/>
    <x v="2"/>
    <s v="Electronics"/>
    <x v="1"/>
    <n v="8"/>
    <n v="45145.39"/>
    <n v="5"/>
    <x v="0"/>
    <x v="5"/>
    <x v="3"/>
    <x v="0"/>
    <x v="0"/>
    <m/>
    <m/>
    <m/>
  </r>
  <r>
    <d v="2023-06-13T00:00:00"/>
    <s v="ORD106845"/>
    <s v="CUST3226"/>
    <x v="0"/>
    <x v="1"/>
    <s v="Electrnics"/>
    <x v="1"/>
    <n v="3"/>
    <n v="35842.71"/>
    <n v="0"/>
    <x v="3"/>
    <x v="3"/>
    <x v="2"/>
    <x v="0"/>
    <x v="0"/>
    <m/>
    <m/>
    <m/>
  </r>
  <r>
    <d v="2022-10-01T00:00:00"/>
    <s v="ORD106151"/>
    <s v="CUST4056"/>
    <x v="3"/>
    <x v="0"/>
    <s v="Electrnics"/>
    <x v="2"/>
    <n v="10"/>
    <n v="30482.35"/>
    <n v="15"/>
    <x v="3"/>
    <x v="5"/>
    <x v="0"/>
    <x v="2"/>
    <x v="2910"/>
    <m/>
    <m/>
    <m/>
  </r>
  <r>
    <d v="2022-11-24T00:00:00"/>
    <s v="ORD107963"/>
    <s v="CUST5488"/>
    <x v="7"/>
    <x v="0"/>
    <s v="Furnture"/>
    <x v="5"/>
    <n v="4"/>
    <n v="46249.82"/>
    <m/>
    <x v="1"/>
    <x v="2"/>
    <x v="2"/>
    <x v="2"/>
    <x v="0"/>
    <m/>
    <m/>
    <m/>
  </r>
  <r>
    <d v="2022-10-01T00:00:00"/>
    <s v="ORD102028"/>
    <s v="CUST3054"/>
    <x v="7"/>
    <x v="2"/>
    <s v="Clothing"/>
    <x v="6"/>
    <n v="4"/>
    <n v="48557.56"/>
    <n v="0"/>
    <x v="3"/>
    <x v="4"/>
    <x v="5"/>
    <x v="2"/>
    <x v="2911"/>
    <m/>
    <m/>
    <m/>
  </r>
  <r>
    <d v="2022-10-15T00:00:00"/>
    <s v="ORD109053"/>
    <s v="CUST7305"/>
    <x v="4"/>
    <x v="1"/>
    <s v="Electronics"/>
    <x v="11"/>
    <n v="2"/>
    <n v="1137.6400000000001"/>
    <m/>
    <x v="1"/>
    <x v="0"/>
    <x v="2"/>
    <x v="0"/>
    <x v="0"/>
    <m/>
    <m/>
    <m/>
  </r>
  <r>
    <d v="2022-10-01T00:00:00"/>
    <s v="ORD100677"/>
    <s v="CUST7897"/>
    <x v="0"/>
    <x v="1"/>
    <s v="Furnture"/>
    <x v="11"/>
    <n v="10"/>
    <n v="22286.75"/>
    <n v="5"/>
    <x v="3"/>
    <x v="0"/>
    <x v="1"/>
    <x v="1"/>
    <x v="2912"/>
    <m/>
    <m/>
    <m/>
  </r>
  <r>
    <d v="2023-05-04T00:00:00"/>
    <s v="ORD108327"/>
    <s v="CUST9102"/>
    <x v="7"/>
    <x v="0"/>
    <s v="Furnture"/>
    <x v="5"/>
    <n v="4"/>
    <n v="44422.98"/>
    <n v="15"/>
    <x v="0"/>
    <x v="5"/>
    <x v="6"/>
    <x v="0"/>
    <x v="0"/>
    <m/>
    <m/>
    <m/>
  </r>
  <r>
    <d v="2022-03-03T00:00:00"/>
    <s v="ORD101232"/>
    <s v="CUST8075"/>
    <x v="2"/>
    <x v="2"/>
    <s v="Clothing"/>
    <x v="2"/>
    <n v="7"/>
    <n v="1480.5"/>
    <m/>
    <x v="1"/>
    <x v="4"/>
    <x v="0"/>
    <x v="1"/>
    <x v="0"/>
    <m/>
    <m/>
    <m/>
  </r>
  <r>
    <d v="2022-01-04T00:00:00"/>
    <s v="ORD105454"/>
    <s v="CUST8967"/>
    <x v="1"/>
    <x v="0"/>
    <s v="Furniture"/>
    <x v="12"/>
    <n v="7"/>
    <n v="35528.160000000003"/>
    <n v="0"/>
    <x v="2"/>
    <x v="5"/>
    <x v="6"/>
    <x v="0"/>
    <x v="0"/>
    <m/>
    <m/>
    <m/>
  </r>
  <r>
    <d v="2022-08-06T00:00:00"/>
    <s v="ORD107816"/>
    <s v="CUST5527"/>
    <x v="2"/>
    <x v="1"/>
    <s v="Clothing"/>
    <x v="13"/>
    <n v="1"/>
    <n v="29699.439999999999"/>
    <n v="15"/>
    <x v="2"/>
    <x v="3"/>
    <x v="1"/>
    <x v="0"/>
    <x v="0"/>
    <m/>
    <m/>
    <m/>
  </r>
  <r>
    <d v="2023-08-17T00:00:00"/>
    <s v="ORD109443"/>
    <s v="CUST9235"/>
    <x v="1"/>
    <x v="3"/>
    <s v="Furniture"/>
    <x v="10"/>
    <n v="5"/>
    <n v="3799.65"/>
    <n v="15"/>
    <x v="0"/>
    <x v="2"/>
    <x v="3"/>
    <x v="0"/>
    <x v="0"/>
    <m/>
    <m/>
    <m/>
  </r>
  <r>
    <d v="2023-09-17T00:00:00"/>
    <s v="ORD108504"/>
    <s v="CUST7971"/>
    <x v="1"/>
    <x v="1"/>
    <s v="Clothing"/>
    <x v="2"/>
    <n v="3"/>
    <n v="42149.96"/>
    <n v="15"/>
    <x v="3"/>
    <x v="1"/>
    <x v="1"/>
    <x v="0"/>
    <x v="0"/>
    <m/>
    <m/>
    <m/>
  </r>
  <r>
    <d v="2022-10-01T00:00:00"/>
    <s v="ORD104856"/>
    <s v="CUST3173"/>
    <x v="2"/>
    <x v="1"/>
    <s v="Electronics"/>
    <x v="9"/>
    <n v="5"/>
    <n v="12353.9"/>
    <n v="0"/>
    <x v="0"/>
    <x v="1"/>
    <x v="2"/>
    <x v="2"/>
    <x v="2913"/>
    <m/>
    <m/>
    <m/>
  </r>
  <r>
    <d v="2023-08-05T00:00:00"/>
    <s v="ORD108682"/>
    <s v="CUST3785"/>
    <x v="2"/>
    <x v="3"/>
    <s v="Furniture"/>
    <x v="7"/>
    <n v="4"/>
    <n v="36043.040000000001"/>
    <n v="0"/>
    <x v="0"/>
    <x v="1"/>
    <x v="7"/>
    <x v="0"/>
    <x v="0"/>
    <m/>
    <m/>
    <m/>
  </r>
  <r>
    <d v="2022-10-01T00:00:00"/>
    <s v="ORD102432"/>
    <s v="CUST6613"/>
    <x v="5"/>
    <x v="3"/>
    <s v="Furniture"/>
    <x v="0"/>
    <n v="8"/>
    <n v="25992.71"/>
    <n v="5"/>
    <x v="2"/>
    <x v="3"/>
    <x v="0"/>
    <x v="2"/>
    <x v="2914"/>
    <m/>
    <m/>
    <m/>
  </r>
  <r>
    <d v="2023-02-01T00:00:00"/>
    <s v="ORD108701"/>
    <s v="CUST7918"/>
    <x v="5"/>
    <x v="3"/>
    <s v="Electronics"/>
    <x v="9"/>
    <n v="8"/>
    <n v="49522.44"/>
    <m/>
    <x v="1"/>
    <x v="3"/>
    <x v="7"/>
    <x v="0"/>
    <x v="0"/>
    <m/>
    <m/>
    <m/>
  </r>
  <r>
    <d v="2022-10-01T00:00:00"/>
    <s v="ORD111597"/>
    <s v="CUST1825"/>
    <x v="5"/>
    <x v="3"/>
    <s v="Furnture"/>
    <x v="12"/>
    <n v="3"/>
    <n v="17440.349999999999"/>
    <n v="5"/>
    <x v="2"/>
    <x v="0"/>
    <x v="2"/>
    <x v="1"/>
    <x v="2915"/>
    <m/>
    <m/>
    <m/>
  </r>
  <r>
    <d v="2022-04-13T00:00:00"/>
    <s v="ORD104647"/>
    <s v="CUST2391"/>
    <x v="3"/>
    <x v="3"/>
    <s v="Electrnics"/>
    <x v="2"/>
    <n v="10"/>
    <n v="6570.18"/>
    <n v="0"/>
    <x v="0"/>
    <x v="4"/>
    <x v="5"/>
    <x v="0"/>
    <x v="0"/>
    <m/>
    <m/>
    <m/>
  </r>
  <r>
    <d v="2022-05-15T00:00:00"/>
    <s v="ORD108653"/>
    <s v="CUST5601"/>
    <x v="3"/>
    <x v="0"/>
    <s v="Electronics"/>
    <x v="14"/>
    <n v="4"/>
    <n v="46054.879999999997"/>
    <n v="5"/>
    <x v="3"/>
    <x v="4"/>
    <x v="3"/>
    <x v="0"/>
    <x v="0"/>
    <m/>
    <m/>
    <m/>
  </r>
  <r>
    <d v="2022-04-24T00:00:00"/>
    <s v="ORD107445"/>
    <s v="CUST7231"/>
    <x v="7"/>
    <x v="3"/>
    <s v="Electronics"/>
    <x v="4"/>
    <n v="5"/>
    <n v="16965.150000000001"/>
    <n v="10"/>
    <x v="3"/>
    <x v="5"/>
    <x v="1"/>
    <x v="0"/>
    <x v="0"/>
    <m/>
    <m/>
    <m/>
  </r>
  <r>
    <d v="2023-09-04T00:00:00"/>
    <s v="ORD100896"/>
    <s v="CUST6091"/>
    <x v="3"/>
    <x v="3"/>
    <s v="Clothing"/>
    <x v="13"/>
    <n v="7"/>
    <n v="33978.269999999997"/>
    <n v="10"/>
    <x v="3"/>
    <x v="5"/>
    <x v="7"/>
    <x v="0"/>
    <x v="0"/>
    <m/>
    <m/>
    <m/>
  </r>
  <r>
    <d v="2022-10-01T00:00:00"/>
    <s v="ORD101611"/>
    <s v="CUST1802"/>
    <x v="0"/>
    <x v="1"/>
    <s v="Electrnics"/>
    <x v="7"/>
    <n v="9"/>
    <n v="9453.1299999999992"/>
    <n v="20"/>
    <x v="2"/>
    <x v="0"/>
    <x v="2"/>
    <x v="1"/>
    <x v="2916"/>
    <m/>
    <m/>
    <m/>
  </r>
  <r>
    <d v="2022-10-01T00:00:00"/>
    <s v="ORD109964"/>
    <s v="CUST2358"/>
    <x v="4"/>
    <x v="0"/>
    <s v="Electrnics"/>
    <x v="0"/>
    <n v="4"/>
    <n v="39837.980000000003"/>
    <n v="15"/>
    <x v="0"/>
    <x v="5"/>
    <x v="2"/>
    <x v="1"/>
    <x v="2917"/>
    <m/>
    <m/>
    <m/>
  </r>
  <r>
    <d v="2022-12-19T00:00:00"/>
    <s v="ORD101587"/>
    <s v="CUST1139"/>
    <x v="5"/>
    <x v="1"/>
    <s v="Furnture"/>
    <x v="7"/>
    <n v="10"/>
    <n v="18908.75"/>
    <n v="15"/>
    <x v="3"/>
    <x v="2"/>
    <x v="2"/>
    <x v="0"/>
    <x v="0"/>
    <m/>
    <m/>
    <m/>
  </r>
  <r>
    <d v="2022-10-01T00:00:00"/>
    <s v="ORD106686"/>
    <s v="CUST5239"/>
    <x v="3"/>
    <x v="1"/>
    <s v="Furnture"/>
    <x v="11"/>
    <n v="5"/>
    <n v="8901.49"/>
    <n v="10"/>
    <x v="3"/>
    <x v="4"/>
    <x v="3"/>
    <x v="2"/>
    <x v="2918"/>
    <m/>
    <m/>
    <m/>
  </r>
  <r>
    <d v="2022-10-01T00:00:00"/>
    <s v="ORD109714"/>
    <s v="CUST4893"/>
    <x v="4"/>
    <x v="1"/>
    <s v="Furnture"/>
    <x v="11"/>
    <n v="4"/>
    <n v="37244.67"/>
    <n v="0"/>
    <x v="1"/>
    <x v="4"/>
    <x v="3"/>
    <x v="1"/>
    <x v="2919"/>
    <m/>
    <m/>
    <m/>
  </r>
  <r>
    <d v="2022-10-01T00:00:00"/>
    <s v="ORD108122"/>
    <s v="CUST1368"/>
    <x v="2"/>
    <x v="3"/>
    <s v="Electronics"/>
    <x v="9"/>
    <n v="7"/>
    <n v="5622.5"/>
    <n v="0"/>
    <x v="1"/>
    <x v="1"/>
    <x v="7"/>
    <x v="2"/>
    <x v="2920"/>
    <m/>
    <m/>
    <m/>
  </r>
  <r>
    <d v="2022-11-17T00:00:00"/>
    <s v="ORD101719"/>
    <s v="CUST3974"/>
    <x v="4"/>
    <x v="0"/>
    <s v="Clothing"/>
    <x v="6"/>
    <n v="5"/>
    <n v="20488.830000000002"/>
    <m/>
    <x v="3"/>
    <x v="3"/>
    <x v="7"/>
    <x v="0"/>
    <x v="0"/>
    <m/>
    <m/>
    <m/>
  </r>
  <r>
    <d v="2022-09-15T00:00:00"/>
    <s v="ORD107319"/>
    <s v="CUST8340"/>
    <x v="4"/>
    <x v="0"/>
    <s v="Furnture"/>
    <x v="2"/>
    <n v="2"/>
    <n v="24201.74"/>
    <n v="0"/>
    <x v="0"/>
    <x v="2"/>
    <x v="0"/>
    <x v="0"/>
    <x v="0"/>
    <m/>
    <m/>
    <m/>
  </r>
  <r>
    <d v="2022-10-01T00:00:00"/>
    <s v="ORD109544"/>
    <s v="CUST6012"/>
    <x v="6"/>
    <x v="0"/>
    <s v="Electronics"/>
    <x v="1"/>
    <n v="5"/>
    <n v="27557.11"/>
    <n v="0"/>
    <x v="3"/>
    <x v="3"/>
    <x v="7"/>
    <x v="2"/>
    <x v="2921"/>
    <m/>
    <m/>
    <m/>
  </r>
  <r>
    <d v="2022-10-01T00:00:00"/>
    <s v="ORD103806"/>
    <s v="CUST5568"/>
    <x v="3"/>
    <x v="0"/>
    <s v="Clothing"/>
    <x v="13"/>
    <n v="1"/>
    <n v="22691.29"/>
    <n v="10"/>
    <x v="1"/>
    <x v="3"/>
    <x v="5"/>
    <x v="1"/>
    <x v="2922"/>
    <m/>
    <m/>
    <m/>
  </r>
  <r>
    <d v="2022-05-04T00:00:00"/>
    <s v="ORD111029"/>
    <s v="CUST5513"/>
    <x v="3"/>
    <x v="1"/>
    <s v="Electrnics"/>
    <x v="12"/>
    <n v="9"/>
    <n v="33649.160000000003"/>
    <n v="10"/>
    <x v="2"/>
    <x v="4"/>
    <x v="7"/>
    <x v="0"/>
    <x v="0"/>
    <m/>
    <m/>
    <m/>
  </r>
  <r>
    <d v="2022-06-30T00:00:00"/>
    <s v="ORD104701"/>
    <s v="CUST5042"/>
    <x v="3"/>
    <x v="2"/>
    <s v="Clothing"/>
    <x v="5"/>
    <n v="5"/>
    <n v="41807.870000000003"/>
    <m/>
    <x v="3"/>
    <x v="3"/>
    <x v="5"/>
    <x v="2"/>
    <x v="0"/>
    <m/>
    <m/>
    <m/>
  </r>
  <r>
    <d v="2022-10-01T00:00:00"/>
    <s v="ORD103961"/>
    <s v="CUST7927"/>
    <x v="7"/>
    <x v="0"/>
    <s v="Clothing"/>
    <x v="6"/>
    <n v="7"/>
    <n v="44827.65"/>
    <n v="20"/>
    <x v="0"/>
    <x v="5"/>
    <x v="4"/>
    <x v="2"/>
    <x v="2923"/>
    <m/>
    <m/>
    <m/>
  </r>
  <r>
    <d v="2023-11-03T00:00:00"/>
    <s v="ORD107991"/>
    <s v="CUST4082"/>
    <x v="4"/>
    <x v="1"/>
    <s v="Electronics"/>
    <x v="4"/>
    <n v="1"/>
    <n v="19202.11"/>
    <n v="10"/>
    <x v="3"/>
    <x v="4"/>
    <x v="0"/>
    <x v="0"/>
    <x v="0"/>
    <m/>
    <m/>
    <m/>
  </r>
  <r>
    <d v="2023-01-13T00:00:00"/>
    <s v="ORD105557"/>
    <s v="CUST2155"/>
    <x v="4"/>
    <x v="2"/>
    <s v="Electronics"/>
    <x v="11"/>
    <n v="8"/>
    <n v="22133.75"/>
    <n v="0"/>
    <x v="2"/>
    <x v="2"/>
    <x v="3"/>
    <x v="0"/>
    <x v="0"/>
    <m/>
    <m/>
    <m/>
  </r>
  <r>
    <d v="2022-11-21T00:00:00"/>
    <s v="ORD108296"/>
    <s v="CUST1294"/>
    <x v="5"/>
    <x v="1"/>
    <s v="Clothing"/>
    <x v="13"/>
    <n v="6"/>
    <n v="27435.42"/>
    <n v="15"/>
    <x v="0"/>
    <x v="3"/>
    <x v="1"/>
    <x v="0"/>
    <x v="0"/>
    <m/>
    <m/>
    <m/>
  </r>
  <r>
    <d v="2022-10-01T00:00:00"/>
    <s v="ORD105564"/>
    <s v="CUST1985"/>
    <x v="3"/>
    <x v="1"/>
    <s v="Clothing"/>
    <x v="13"/>
    <n v="9"/>
    <n v="14902.51"/>
    <n v="15"/>
    <x v="3"/>
    <x v="3"/>
    <x v="3"/>
    <x v="1"/>
    <x v="2924"/>
    <m/>
    <m/>
    <m/>
  </r>
  <r>
    <d v="2022-05-20T00:00:00"/>
    <s v="ORD109396"/>
    <s v="CUST7952"/>
    <x v="4"/>
    <x v="3"/>
    <s v="Electrnics"/>
    <x v="5"/>
    <n v="9"/>
    <n v="35952.93"/>
    <n v="20"/>
    <x v="3"/>
    <x v="2"/>
    <x v="0"/>
    <x v="0"/>
    <x v="0"/>
    <m/>
    <m/>
    <m/>
  </r>
  <r>
    <d v="2022-10-01T00:00:00"/>
    <s v="ORD110234"/>
    <s v="CUST3713"/>
    <x v="4"/>
    <x v="1"/>
    <s v="Furniture"/>
    <x v="0"/>
    <n v="4"/>
    <n v="46213.760000000002"/>
    <n v="20"/>
    <x v="1"/>
    <x v="0"/>
    <x v="4"/>
    <x v="1"/>
    <x v="2925"/>
    <m/>
    <m/>
    <m/>
  </r>
  <r>
    <d v="2022-12-06T00:00:00"/>
    <s v="ORD106087"/>
    <s v="CUST9946"/>
    <x v="2"/>
    <x v="1"/>
    <s v="Clothing"/>
    <x v="6"/>
    <n v="10"/>
    <n v="31949.8"/>
    <n v="5"/>
    <x v="0"/>
    <x v="4"/>
    <x v="4"/>
    <x v="0"/>
    <x v="0"/>
    <m/>
    <m/>
    <m/>
  </r>
  <r>
    <d v="2022-10-01T00:00:00"/>
    <s v="ORD100890"/>
    <s v="CUST9632"/>
    <x v="3"/>
    <x v="2"/>
    <s v="Clothing"/>
    <x v="8"/>
    <n v="6"/>
    <n v="44410.95"/>
    <n v="15"/>
    <x v="2"/>
    <x v="3"/>
    <x v="4"/>
    <x v="1"/>
    <x v="2926"/>
    <m/>
    <m/>
    <m/>
  </r>
  <r>
    <d v="2023-10-23T00:00:00"/>
    <s v="ORD108455"/>
    <s v="CUST3071"/>
    <x v="6"/>
    <x v="1"/>
    <s v="Electronics"/>
    <x v="11"/>
    <n v="8"/>
    <n v="49981.97"/>
    <n v="0"/>
    <x v="2"/>
    <x v="0"/>
    <x v="7"/>
    <x v="0"/>
    <x v="0"/>
    <m/>
    <m/>
    <m/>
  </r>
  <r>
    <d v="2022-10-01T00:00:00"/>
    <s v="ORD110887"/>
    <s v="CUST7224"/>
    <x v="0"/>
    <x v="1"/>
    <s v="Electrnics"/>
    <x v="6"/>
    <n v="4"/>
    <n v="20345.23"/>
    <n v="10"/>
    <x v="0"/>
    <x v="1"/>
    <x v="5"/>
    <x v="2"/>
    <x v="2927"/>
    <m/>
    <m/>
    <m/>
  </r>
  <r>
    <d v="2022-10-01T00:00:00"/>
    <s v="ORD104006"/>
    <s v="CUST5098"/>
    <x v="6"/>
    <x v="3"/>
    <s v="Furnture"/>
    <x v="10"/>
    <n v="10"/>
    <n v="22544.46"/>
    <n v="10"/>
    <x v="1"/>
    <x v="2"/>
    <x v="3"/>
    <x v="2"/>
    <x v="2928"/>
    <m/>
    <m/>
    <m/>
  </r>
  <r>
    <d v="2022-12-07T00:00:00"/>
    <s v="ORD104939"/>
    <s v="CUST4623"/>
    <x v="1"/>
    <x v="1"/>
    <s v="Furniture"/>
    <x v="7"/>
    <n v="3"/>
    <n v="47860.08"/>
    <n v="5"/>
    <x v="2"/>
    <x v="4"/>
    <x v="4"/>
    <x v="0"/>
    <x v="0"/>
    <m/>
    <m/>
    <m/>
  </r>
  <r>
    <d v="2022-10-01T00:00:00"/>
    <s v="ORD109605"/>
    <s v="CUST7199"/>
    <x v="3"/>
    <x v="2"/>
    <s v="Electronics"/>
    <x v="1"/>
    <n v="5"/>
    <n v="33186.839999999997"/>
    <n v="20"/>
    <x v="0"/>
    <x v="1"/>
    <x v="0"/>
    <x v="2"/>
    <x v="2929"/>
    <m/>
    <m/>
    <m/>
  </r>
  <r>
    <d v="2022-02-15T00:00:00"/>
    <s v="ORD110557"/>
    <s v="CUST6962"/>
    <x v="5"/>
    <x v="1"/>
    <s v="Clothing"/>
    <x v="5"/>
    <n v="1"/>
    <n v="18559.28"/>
    <n v="20"/>
    <x v="3"/>
    <x v="1"/>
    <x v="4"/>
    <x v="0"/>
    <x v="0"/>
    <m/>
    <m/>
    <m/>
  </r>
  <r>
    <d v="2022-10-01T00:00:00"/>
    <s v="ORD105898"/>
    <s v="CUST3153"/>
    <x v="3"/>
    <x v="0"/>
    <s v="Furnture"/>
    <x v="4"/>
    <n v="4"/>
    <n v="39894.559999999998"/>
    <n v="0"/>
    <x v="3"/>
    <x v="0"/>
    <x v="0"/>
    <x v="1"/>
    <x v="2930"/>
    <m/>
    <m/>
    <m/>
  </r>
  <r>
    <d v="2023-10-14T00:00:00"/>
    <s v="ORD106173"/>
    <s v="CUST9310"/>
    <x v="0"/>
    <x v="1"/>
    <s v="Electronics"/>
    <x v="9"/>
    <n v="1"/>
    <n v="1266.48"/>
    <n v="15"/>
    <x v="0"/>
    <x v="0"/>
    <x v="1"/>
    <x v="0"/>
    <x v="0"/>
    <m/>
    <m/>
    <m/>
  </r>
  <r>
    <d v="2022-10-01T00:00:00"/>
    <s v="ORD109128"/>
    <s v="CUST6754"/>
    <x v="4"/>
    <x v="1"/>
    <s v="Electronics"/>
    <x v="4"/>
    <n v="10"/>
    <n v="43369.81"/>
    <n v="20"/>
    <x v="2"/>
    <x v="2"/>
    <x v="6"/>
    <x v="1"/>
    <x v="2931"/>
    <m/>
    <m/>
    <m/>
  </r>
  <r>
    <d v="2022-10-01T00:00:00"/>
    <s v="ORD105819"/>
    <s v="CUST9827"/>
    <x v="7"/>
    <x v="3"/>
    <s v="Clothing"/>
    <x v="2"/>
    <n v="5"/>
    <n v="33005.11"/>
    <n v="5"/>
    <x v="0"/>
    <x v="3"/>
    <x v="1"/>
    <x v="2"/>
    <x v="2932"/>
    <m/>
    <m/>
    <m/>
  </r>
  <r>
    <d v="2022-07-08T00:00:00"/>
    <s v="ORD109039"/>
    <s v="CUST3837"/>
    <x v="4"/>
    <x v="0"/>
    <s v="Furnture"/>
    <x v="0"/>
    <n v="5"/>
    <n v="24298.77"/>
    <n v="20"/>
    <x v="3"/>
    <x v="5"/>
    <x v="7"/>
    <x v="0"/>
    <x v="0"/>
    <m/>
    <m/>
    <m/>
  </r>
  <r>
    <d v="2022-03-07T00:00:00"/>
    <s v="ORD108330"/>
    <s v="CUST5802"/>
    <x v="1"/>
    <x v="1"/>
    <s v="Electronics"/>
    <x v="9"/>
    <n v="5"/>
    <n v="17038.14"/>
    <n v="15"/>
    <x v="1"/>
    <x v="4"/>
    <x v="1"/>
    <x v="0"/>
    <x v="0"/>
    <m/>
    <m/>
    <m/>
  </r>
  <r>
    <d v="2023-09-26T00:00:00"/>
    <s v="ORD102799"/>
    <s v="CUST5248"/>
    <x v="5"/>
    <x v="0"/>
    <s v="Electrnics"/>
    <x v="7"/>
    <n v="2"/>
    <n v="17508.64"/>
    <m/>
    <x v="3"/>
    <x v="3"/>
    <x v="0"/>
    <x v="0"/>
    <x v="0"/>
    <m/>
    <m/>
    <m/>
  </r>
  <r>
    <d v="2022-10-01T00:00:00"/>
    <s v="ORD108651"/>
    <s v="CUST2252"/>
    <x v="5"/>
    <x v="0"/>
    <s v="Electrnics"/>
    <x v="1"/>
    <n v="8"/>
    <n v="27550.59"/>
    <n v="20"/>
    <x v="2"/>
    <x v="0"/>
    <x v="2"/>
    <x v="2"/>
    <x v="2933"/>
    <m/>
    <m/>
    <m/>
  </r>
  <r>
    <d v="2022-06-13T00:00:00"/>
    <s v="ORD100584"/>
    <s v="CUST5468"/>
    <x v="3"/>
    <x v="1"/>
    <s v="Electronics"/>
    <x v="9"/>
    <n v="5"/>
    <n v="39504.53"/>
    <n v="10"/>
    <x v="3"/>
    <x v="5"/>
    <x v="1"/>
    <x v="0"/>
    <x v="0"/>
    <m/>
    <m/>
    <m/>
  </r>
  <r>
    <d v="2023-07-27T00:00:00"/>
    <s v="ORD103268"/>
    <s v="CUST8667"/>
    <x v="6"/>
    <x v="2"/>
    <s v="Furniture"/>
    <x v="3"/>
    <n v="1"/>
    <n v="4740.3100000000004"/>
    <n v="10"/>
    <x v="2"/>
    <x v="5"/>
    <x v="4"/>
    <x v="0"/>
    <x v="0"/>
    <m/>
    <m/>
    <m/>
  </r>
  <r>
    <d v="2022-02-16T00:00:00"/>
    <s v="ORD103932"/>
    <s v="CUST7645"/>
    <x v="4"/>
    <x v="1"/>
    <s v="Clothing"/>
    <x v="5"/>
    <n v="4"/>
    <n v="30679.1"/>
    <n v="0"/>
    <x v="1"/>
    <x v="3"/>
    <x v="2"/>
    <x v="0"/>
    <x v="0"/>
    <m/>
    <m/>
    <m/>
  </r>
  <r>
    <d v="2022-10-01T00:00:00"/>
    <s v="ORD104965"/>
    <s v="CUST5585"/>
    <x v="0"/>
    <x v="0"/>
    <s v="Clothing"/>
    <x v="8"/>
    <n v="10"/>
    <n v="33175.22"/>
    <n v="20"/>
    <x v="2"/>
    <x v="3"/>
    <x v="4"/>
    <x v="2"/>
    <x v="2934"/>
    <m/>
    <m/>
    <m/>
  </r>
  <r>
    <d v="2022-01-01T00:00:00"/>
    <s v="ORD101260"/>
    <s v="CUST5705"/>
    <x v="0"/>
    <x v="3"/>
    <s v="Electrnics"/>
    <x v="1"/>
    <n v="8"/>
    <n v="33908.519999999997"/>
    <n v="15"/>
    <x v="2"/>
    <x v="1"/>
    <x v="0"/>
    <x v="0"/>
    <x v="0"/>
    <m/>
    <m/>
    <m/>
  </r>
  <r>
    <d v="2022-10-12T00:00:00"/>
    <s v="ORD110133"/>
    <s v="CUST7173"/>
    <x v="3"/>
    <x v="1"/>
    <s v="Electronics"/>
    <x v="14"/>
    <n v="5"/>
    <n v="14651.4"/>
    <n v="15"/>
    <x v="2"/>
    <x v="1"/>
    <x v="3"/>
    <x v="0"/>
    <x v="0"/>
    <m/>
    <m/>
    <m/>
  </r>
  <r>
    <d v="2023-03-15T00:00:00"/>
    <s v="ORD106199"/>
    <s v="CUST5216"/>
    <x v="5"/>
    <x v="1"/>
    <s v="Electrnics"/>
    <x v="14"/>
    <n v="10"/>
    <n v="10567.74"/>
    <n v="0"/>
    <x v="1"/>
    <x v="4"/>
    <x v="0"/>
    <x v="0"/>
    <x v="0"/>
    <m/>
    <m/>
    <m/>
  </r>
  <r>
    <d v="2023-02-03T00:00:00"/>
    <s v="ORD106692"/>
    <s v="CUST4791"/>
    <x v="4"/>
    <x v="1"/>
    <s v="Electrnics"/>
    <x v="7"/>
    <n v="9"/>
    <n v="28775.279999999999"/>
    <n v="0"/>
    <x v="0"/>
    <x v="1"/>
    <x v="1"/>
    <x v="0"/>
    <x v="0"/>
    <m/>
    <m/>
    <m/>
  </r>
  <r>
    <d v="2022-10-01T00:00:00"/>
    <s v="ORD100310"/>
    <s v="CUST1612"/>
    <x v="7"/>
    <x v="1"/>
    <s v="Electronics"/>
    <x v="1"/>
    <n v="5"/>
    <n v="38585.360000000001"/>
    <n v="20"/>
    <x v="0"/>
    <x v="1"/>
    <x v="1"/>
    <x v="2"/>
    <x v="2935"/>
    <m/>
    <m/>
    <m/>
  </r>
  <r>
    <d v="2022-10-01T00:00:00"/>
    <s v="ORD101716"/>
    <s v="CUST4328"/>
    <x v="2"/>
    <x v="2"/>
    <s v="Clothing"/>
    <x v="13"/>
    <n v="4"/>
    <n v="24467.69"/>
    <n v="20"/>
    <x v="0"/>
    <x v="2"/>
    <x v="7"/>
    <x v="2"/>
    <x v="2936"/>
    <m/>
    <m/>
    <m/>
  </r>
  <r>
    <d v="2022-10-01T00:00:00"/>
    <s v="ORD107283"/>
    <s v="CUST1572"/>
    <x v="1"/>
    <x v="3"/>
    <s v="Furniture"/>
    <x v="0"/>
    <n v="3"/>
    <n v="44092.38"/>
    <n v="0"/>
    <x v="1"/>
    <x v="5"/>
    <x v="6"/>
    <x v="1"/>
    <x v="2937"/>
    <m/>
    <m/>
    <m/>
  </r>
  <r>
    <d v="2022-04-24T00:00:00"/>
    <s v="ORD106009"/>
    <s v="CUST2228"/>
    <x v="2"/>
    <x v="2"/>
    <s v="Electronics"/>
    <x v="11"/>
    <n v="3"/>
    <n v="4644.66"/>
    <n v="10"/>
    <x v="0"/>
    <x v="5"/>
    <x v="0"/>
    <x v="0"/>
    <x v="0"/>
    <m/>
    <m/>
    <m/>
  </r>
  <r>
    <d v="2022-11-08T00:00:00"/>
    <s v="ORD102052"/>
    <s v="CUST4042"/>
    <x v="7"/>
    <x v="2"/>
    <s v="Furniture"/>
    <x v="7"/>
    <n v="5"/>
    <n v="30509.65"/>
    <n v="15"/>
    <x v="0"/>
    <x v="2"/>
    <x v="4"/>
    <x v="0"/>
    <x v="0"/>
    <m/>
    <m/>
    <m/>
  </r>
  <r>
    <d v="2022-10-01T00:00:00"/>
    <s v="ORD109824"/>
    <s v="CUST5483"/>
    <x v="0"/>
    <x v="1"/>
    <s v="Clothing"/>
    <x v="5"/>
    <n v="8"/>
    <n v="7644.39"/>
    <n v="20"/>
    <x v="2"/>
    <x v="5"/>
    <x v="5"/>
    <x v="1"/>
    <x v="2938"/>
    <m/>
    <m/>
    <m/>
  </r>
  <r>
    <d v="2022-10-01T00:00:00"/>
    <s v="ORD104668"/>
    <s v="CUST8535"/>
    <x v="6"/>
    <x v="3"/>
    <s v="Clothing"/>
    <x v="5"/>
    <n v="2"/>
    <n v="12502.38"/>
    <n v="0"/>
    <x v="1"/>
    <x v="1"/>
    <x v="0"/>
    <x v="1"/>
    <x v="2939"/>
    <m/>
    <m/>
    <m/>
  </r>
  <r>
    <d v="2022-10-01T00:00:00"/>
    <s v="ORD104298"/>
    <s v="CUST6396"/>
    <x v="7"/>
    <x v="1"/>
    <s v="Clothing"/>
    <x v="5"/>
    <n v="7"/>
    <n v="22358.74"/>
    <n v="0"/>
    <x v="0"/>
    <x v="4"/>
    <x v="1"/>
    <x v="1"/>
    <x v="2940"/>
    <m/>
    <m/>
    <m/>
  </r>
  <r>
    <d v="2022-10-01T00:00:00"/>
    <s v="ORD106646"/>
    <s v="CUST2731"/>
    <x v="1"/>
    <x v="1"/>
    <s v="Furniture"/>
    <x v="10"/>
    <n v="6"/>
    <n v="41221.42"/>
    <n v="5"/>
    <x v="2"/>
    <x v="4"/>
    <x v="4"/>
    <x v="2"/>
    <x v="2941"/>
    <m/>
    <m/>
    <m/>
  </r>
  <r>
    <d v="2022-10-01T00:00:00"/>
    <s v="ORD103783"/>
    <s v="CUST3835"/>
    <x v="1"/>
    <x v="3"/>
    <s v="Electronics"/>
    <x v="4"/>
    <n v="9"/>
    <n v="27373.21"/>
    <n v="0"/>
    <x v="2"/>
    <x v="0"/>
    <x v="1"/>
    <x v="1"/>
    <x v="2942"/>
    <m/>
    <m/>
    <m/>
  </r>
  <r>
    <d v="2022-10-01T00:00:00"/>
    <s v="ORD101008"/>
    <s v="CUST1467"/>
    <x v="3"/>
    <x v="3"/>
    <s v="Furnture"/>
    <x v="7"/>
    <n v="3"/>
    <n v="46125.440000000002"/>
    <n v="20"/>
    <x v="3"/>
    <x v="1"/>
    <x v="2"/>
    <x v="1"/>
    <x v="2943"/>
    <m/>
    <m/>
    <m/>
  </r>
  <r>
    <d v="2022-10-01T00:00:00"/>
    <s v="ORD110094"/>
    <s v="CUST8168"/>
    <x v="3"/>
    <x v="3"/>
    <s v="Furniture"/>
    <x v="0"/>
    <n v="10"/>
    <n v="27987.16"/>
    <n v="15"/>
    <x v="1"/>
    <x v="2"/>
    <x v="1"/>
    <x v="2"/>
    <x v="2944"/>
    <m/>
    <m/>
    <m/>
  </r>
  <r>
    <d v="2022-10-01T00:00:00"/>
    <s v="ORD102185"/>
    <s v="CUST7495"/>
    <x v="1"/>
    <x v="1"/>
    <s v="Furniture"/>
    <x v="3"/>
    <n v="9"/>
    <n v="26690.55"/>
    <n v="0"/>
    <x v="0"/>
    <x v="3"/>
    <x v="6"/>
    <x v="2"/>
    <x v="2945"/>
    <m/>
    <m/>
    <m/>
  </r>
  <r>
    <d v="2022-02-07T00:00:00"/>
    <s v="ORD103623"/>
    <s v="CUST2369"/>
    <x v="2"/>
    <x v="1"/>
    <s v="Clothing"/>
    <x v="8"/>
    <n v="10"/>
    <n v="5408.35"/>
    <n v="15"/>
    <x v="1"/>
    <x v="5"/>
    <x v="5"/>
    <x v="0"/>
    <x v="0"/>
    <m/>
    <m/>
    <m/>
  </r>
  <r>
    <d v="2023-07-21T00:00:00"/>
    <s v="ORD111838"/>
    <s v="CUST6238"/>
    <x v="5"/>
    <x v="1"/>
    <s v="Electrnics"/>
    <x v="2"/>
    <n v="7"/>
    <n v="21808.18"/>
    <m/>
    <x v="1"/>
    <x v="3"/>
    <x v="0"/>
    <x v="2"/>
    <x v="0"/>
    <m/>
    <m/>
    <m/>
  </r>
  <r>
    <d v="2023-12-16T00:00:00"/>
    <s v="ORD107252"/>
    <s v="CUST2560"/>
    <x v="4"/>
    <x v="1"/>
    <s v="Furnture"/>
    <x v="14"/>
    <n v="9"/>
    <n v="2625.75"/>
    <m/>
    <x v="3"/>
    <x v="5"/>
    <x v="6"/>
    <x v="0"/>
    <x v="0"/>
    <m/>
    <m/>
    <m/>
  </r>
  <r>
    <d v="2022-10-01T00:00:00"/>
    <s v="ORD111705"/>
    <s v="CUST9305"/>
    <x v="1"/>
    <x v="3"/>
    <s v="Furnture"/>
    <x v="0"/>
    <n v="1"/>
    <n v="733.11"/>
    <n v="5"/>
    <x v="1"/>
    <x v="2"/>
    <x v="6"/>
    <x v="2"/>
    <x v="2946"/>
    <m/>
    <m/>
    <m/>
  </r>
  <r>
    <d v="2023-12-02T00:00:00"/>
    <s v="ORD111997"/>
    <s v="CUST1182"/>
    <x v="6"/>
    <x v="2"/>
    <s v="Furniture"/>
    <x v="7"/>
    <n v="2"/>
    <n v="8151.23"/>
    <n v="0"/>
    <x v="3"/>
    <x v="4"/>
    <x v="4"/>
    <x v="0"/>
    <x v="0"/>
    <m/>
    <m/>
    <m/>
  </r>
  <r>
    <d v="2022-10-01T00:00:00"/>
    <s v="ORD108163"/>
    <s v="CUST9615"/>
    <x v="2"/>
    <x v="2"/>
    <s v="Furnture"/>
    <x v="4"/>
    <n v="1"/>
    <n v="15188.79"/>
    <n v="10"/>
    <x v="3"/>
    <x v="0"/>
    <x v="5"/>
    <x v="2"/>
    <x v="2947"/>
    <m/>
    <m/>
    <m/>
  </r>
  <r>
    <d v="2023-03-28T00:00:00"/>
    <s v="ORD104834"/>
    <s v="CUST4605"/>
    <x v="4"/>
    <x v="3"/>
    <s v="Electronics"/>
    <x v="9"/>
    <n v="10"/>
    <n v="18520.490000000002"/>
    <m/>
    <x v="0"/>
    <x v="3"/>
    <x v="3"/>
    <x v="0"/>
    <x v="0"/>
    <m/>
    <m/>
    <m/>
  </r>
  <r>
    <d v="2022-10-01T00:00:00"/>
    <s v="ORD104059"/>
    <s v="CUST6445"/>
    <x v="3"/>
    <x v="3"/>
    <s v="Clothing"/>
    <x v="13"/>
    <n v="2"/>
    <n v="37953.019999999997"/>
    <n v="15"/>
    <x v="0"/>
    <x v="1"/>
    <x v="6"/>
    <x v="2"/>
    <x v="2948"/>
    <m/>
    <m/>
    <m/>
  </r>
  <r>
    <d v="2022-10-01T00:00:00"/>
    <s v="ORD104756"/>
    <s v="CUST5397"/>
    <x v="4"/>
    <x v="1"/>
    <s v="Clothing"/>
    <x v="2"/>
    <n v="8"/>
    <n v="17105.189999999999"/>
    <n v="10"/>
    <x v="3"/>
    <x v="2"/>
    <x v="1"/>
    <x v="2"/>
    <x v="2949"/>
    <m/>
    <m/>
    <m/>
  </r>
  <r>
    <d v="2022-06-18T00:00:00"/>
    <s v="ORD110695"/>
    <s v="CUST3108"/>
    <x v="0"/>
    <x v="3"/>
    <s v="Clothing"/>
    <x v="8"/>
    <n v="10"/>
    <n v="1089.5899999999999"/>
    <m/>
    <x v="3"/>
    <x v="5"/>
    <x v="3"/>
    <x v="0"/>
    <x v="0"/>
    <m/>
    <m/>
    <m/>
  </r>
  <r>
    <d v="2022-02-16T00:00:00"/>
    <s v="ORD100090"/>
    <s v="CUST1609"/>
    <x v="5"/>
    <x v="0"/>
    <s v="Electronics"/>
    <x v="9"/>
    <n v="2"/>
    <n v="4949.88"/>
    <n v="20"/>
    <x v="3"/>
    <x v="4"/>
    <x v="0"/>
    <x v="0"/>
    <x v="0"/>
    <m/>
    <m/>
    <m/>
  </r>
  <r>
    <d v="2022-04-13T00:00:00"/>
    <s v="ORD101987"/>
    <s v="CUST3820"/>
    <x v="5"/>
    <x v="0"/>
    <s v="Electrnics"/>
    <x v="12"/>
    <n v="7"/>
    <n v="13802.4"/>
    <n v="0"/>
    <x v="0"/>
    <x v="4"/>
    <x v="0"/>
    <x v="0"/>
    <x v="0"/>
    <m/>
    <m/>
    <m/>
  </r>
  <r>
    <d v="2022-07-17T00:00:00"/>
    <s v="ORD100470"/>
    <s v="CUST5695"/>
    <x v="5"/>
    <x v="3"/>
    <s v="Clothing"/>
    <x v="5"/>
    <n v="6"/>
    <n v="38662.080000000002"/>
    <m/>
    <x v="0"/>
    <x v="3"/>
    <x v="2"/>
    <x v="1"/>
    <x v="0"/>
    <m/>
    <m/>
    <m/>
  </r>
  <r>
    <d v="2022-10-01T00:00:00"/>
    <s v="ORD101326"/>
    <s v="CUST4789"/>
    <x v="7"/>
    <x v="1"/>
    <s v="Furnture"/>
    <x v="8"/>
    <n v="4"/>
    <n v="23407.439999999999"/>
    <n v="20"/>
    <x v="0"/>
    <x v="0"/>
    <x v="0"/>
    <x v="1"/>
    <x v="2950"/>
    <m/>
    <m/>
    <m/>
  </r>
  <r>
    <d v="2022-10-01T00:00:00"/>
    <s v="ORD109726"/>
    <s v="CUST5391"/>
    <x v="1"/>
    <x v="1"/>
    <s v="Clothing"/>
    <x v="6"/>
    <n v="7"/>
    <n v="20134.38"/>
    <n v="15"/>
    <x v="3"/>
    <x v="1"/>
    <x v="4"/>
    <x v="2"/>
    <x v="2951"/>
    <m/>
    <m/>
    <m/>
  </r>
  <r>
    <d v="2022-10-01T00:00:00"/>
    <s v="ORD102117"/>
    <s v="CUST5015"/>
    <x v="0"/>
    <x v="1"/>
    <s v="Clothing"/>
    <x v="2"/>
    <n v="2"/>
    <n v="30785.439999999999"/>
    <n v="10"/>
    <x v="3"/>
    <x v="5"/>
    <x v="3"/>
    <x v="2"/>
    <x v="2952"/>
    <m/>
    <m/>
    <m/>
  </r>
  <r>
    <d v="2022-11-16T00:00:00"/>
    <s v="ORD102937"/>
    <s v="CUST8660"/>
    <x v="2"/>
    <x v="2"/>
    <s v="Clothing"/>
    <x v="5"/>
    <n v="1"/>
    <n v="40773.279999999999"/>
    <m/>
    <x v="0"/>
    <x v="4"/>
    <x v="0"/>
    <x v="0"/>
    <x v="0"/>
    <m/>
    <m/>
    <m/>
  </r>
  <r>
    <d v="2022-11-05T00:00:00"/>
    <s v="ORD100888"/>
    <s v="CUST6467"/>
    <x v="0"/>
    <x v="1"/>
    <s v="Electronics"/>
    <x v="1"/>
    <n v="5"/>
    <n v="34320.629999999997"/>
    <m/>
    <x v="0"/>
    <x v="2"/>
    <x v="6"/>
    <x v="1"/>
    <x v="0"/>
    <m/>
    <m/>
    <m/>
  </r>
  <r>
    <d v="2022-10-01T00:00:00"/>
    <s v="ORD100983"/>
    <s v="CUST1160"/>
    <x v="1"/>
    <x v="0"/>
    <s v="Furnture"/>
    <x v="5"/>
    <n v="3"/>
    <n v="7602.42"/>
    <n v="0"/>
    <x v="0"/>
    <x v="3"/>
    <x v="7"/>
    <x v="1"/>
    <x v="2953"/>
    <m/>
    <m/>
    <m/>
  </r>
  <r>
    <d v="2022-10-01T00:00:00"/>
    <s v="ORD106932"/>
    <s v="CUST4061"/>
    <x v="3"/>
    <x v="3"/>
    <s v="Clothing"/>
    <x v="13"/>
    <n v="4"/>
    <n v="43016.18"/>
    <n v="0"/>
    <x v="2"/>
    <x v="5"/>
    <x v="4"/>
    <x v="1"/>
    <x v="2954"/>
    <m/>
    <m/>
    <m/>
  </r>
  <r>
    <d v="2022-04-02T00:00:00"/>
    <s v="ORD109145"/>
    <s v="CUST1063"/>
    <x v="4"/>
    <x v="2"/>
    <s v="Electronics"/>
    <x v="9"/>
    <n v="10"/>
    <n v="3681.24"/>
    <n v="15"/>
    <x v="2"/>
    <x v="3"/>
    <x v="0"/>
    <x v="0"/>
    <x v="0"/>
    <m/>
    <m/>
    <m/>
  </r>
  <r>
    <d v="2023-11-15T00:00:00"/>
    <s v="ORD107837"/>
    <s v="CUST8671"/>
    <x v="0"/>
    <x v="0"/>
    <s v="Clothing"/>
    <x v="6"/>
    <n v="10"/>
    <n v="26595.69"/>
    <m/>
    <x v="2"/>
    <x v="4"/>
    <x v="3"/>
    <x v="1"/>
    <x v="0"/>
    <m/>
    <m/>
    <m/>
  </r>
  <r>
    <d v="2023-03-04T00:00:00"/>
    <s v="ORD110403"/>
    <s v="CUST8192"/>
    <x v="3"/>
    <x v="1"/>
    <s v="Clothing"/>
    <x v="13"/>
    <n v="3"/>
    <n v="48647.839999999997"/>
    <n v="5"/>
    <x v="1"/>
    <x v="5"/>
    <x v="0"/>
    <x v="0"/>
    <x v="0"/>
    <m/>
    <m/>
    <m/>
  </r>
  <r>
    <d v="2023-12-09T00:00:00"/>
    <s v="ORD102925"/>
    <s v="CUST9887"/>
    <x v="3"/>
    <x v="0"/>
    <s v="Furnture"/>
    <x v="9"/>
    <n v="3"/>
    <n v="46980.83"/>
    <n v="20"/>
    <x v="0"/>
    <x v="2"/>
    <x v="6"/>
    <x v="0"/>
    <x v="0"/>
    <m/>
    <m/>
    <m/>
  </r>
  <r>
    <d v="2022-10-01T00:00:00"/>
    <s v="ORD107937"/>
    <s v="CUST7921"/>
    <x v="1"/>
    <x v="1"/>
    <s v="Furnture"/>
    <x v="6"/>
    <n v="6"/>
    <n v="17349.11"/>
    <n v="0"/>
    <x v="2"/>
    <x v="3"/>
    <x v="0"/>
    <x v="2"/>
    <x v="2955"/>
    <m/>
    <m/>
    <m/>
  </r>
  <r>
    <d v="2022-10-01T00:00:00"/>
    <s v="ORD103214"/>
    <s v="CUST4480"/>
    <x v="0"/>
    <x v="3"/>
    <s v="Furniture"/>
    <x v="0"/>
    <n v="4"/>
    <n v="26734.28"/>
    <n v="10"/>
    <x v="1"/>
    <x v="5"/>
    <x v="7"/>
    <x v="2"/>
    <x v="2956"/>
    <m/>
    <m/>
    <m/>
  </r>
  <r>
    <d v="2022-10-01T00:00:00"/>
    <s v="ORD105884"/>
    <s v="CUST7389"/>
    <x v="5"/>
    <x v="2"/>
    <s v="Furniture"/>
    <x v="12"/>
    <n v="9"/>
    <n v="38299.550000000003"/>
    <n v="0"/>
    <x v="2"/>
    <x v="3"/>
    <x v="5"/>
    <x v="1"/>
    <x v="2957"/>
    <m/>
    <m/>
    <m/>
  </r>
  <r>
    <d v="2022-11-15T00:00:00"/>
    <s v="ORD102341"/>
    <s v="CUST2828"/>
    <x v="7"/>
    <x v="0"/>
    <s v="Clothing"/>
    <x v="2"/>
    <n v="9"/>
    <n v="29982.7"/>
    <n v="5"/>
    <x v="0"/>
    <x v="0"/>
    <x v="7"/>
    <x v="0"/>
    <x v="0"/>
    <m/>
    <m/>
    <m/>
  </r>
  <r>
    <d v="2022-10-01T00:00:00"/>
    <s v="ORD108697"/>
    <s v="CUST1800"/>
    <x v="5"/>
    <x v="0"/>
    <s v="Electronics"/>
    <x v="9"/>
    <n v="3"/>
    <n v="44227.85"/>
    <n v="15"/>
    <x v="0"/>
    <x v="0"/>
    <x v="7"/>
    <x v="2"/>
    <x v="2958"/>
    <m/>
    <m/>
    <m/>
  </r>
  <r>
    <d v="2022-10-01T00:00:00"/>
    <s v="ORD108098"/>
    <s v="CUST2106"/>
    <x v="6"/>
    <x v="0"/>
    <s v="Clothing"/>
    <x v="6"/>
    <n v="1"/>
    <n v="25133.79"/>
    <n v="15"/>
    <x v="0"/>
    <x v="1"/>
    <x v="7"/>
    <x v="2"/>
    <x v="2959"/>
    <m/>
    <m/>
    <m/>
  </r>
  <r>
    <d v="2023-01-12T00:00:00"/>
    <s v="ORD109190"/>
    <s v="CUST8305"/>
    <x v="3"/>
    <x v="3"/>
    <s v="Clothing"/>
    <x v="6"/>
    <n v="2"/>
    <n v="8856.9"/>
    <n v="15"/>
    <x v="1"/>
    <x v="4"/>
    <x v="0"/>
    <x v="0"/>
    <x v="0"/>
    <m/>
    <m/>
    <m/>
  </r>
  <r>
    <d v="2022-10-01T00:00:00"/>
    <s v="ORD108620"/>
    <s v="CUST1359"/>
    <x v="3"/>
    <x v="3"/>
    <s v="Clothing"/>
    <x v="13"/>
    <n v="3"/>
    <n v="41515.32"/>
    <n v="0"/>
    <x v="3"/>
    <x v="5"/>
    <x v="3"/>
    <x v="2"/>
    <x v="2960"/>
    <m/>
    <m/>
    <m/>
  </r>
  <r>
    <d v="2023-07-31T00:00:00"/>
    <s v="ORD109554"/>
    <s v="CUST6562"/>
    <x v="4"/>
    <x v="3"/>
    <s v="Furniture"/>
    <x v="3"/>
    <n v="9"/>
    <n v="34544.94"/>
    <n v="10"/>
    <x v="3"/>
    <x v="0"/>
    <x v="5"/>
    <x v="0"/>
    <x v="0"/>
    <m/>
    <m/>
    <m/>
  </r>
  <r>
    <d v="2022-10-01T00:00:00"/>
    <s v="ORD107223"/>
    <s v="CUST3819"/>
    <x v="7"/>
    <x v="1"/>
    <s v="Electrnics"/>
    <x v="3"/>
    <n v="5"/>
    <n v="7212.07"/>
    <n v="10"/>
    <x v="3"/>
    <x v="1"/>
    <x v="4"/>
    <x v="2"/>
    <x v="2961"/>
    <m/>
    <m/>
    <m/>
  </r>
  <r>
    <d v="2023-11-21T00:00:00"/>
    <s v="ORD100627"/>
    <s v="CUST6902"/>
    <x v="0"/>
    <x v="3"/>
    <s v="Electrnics"/>
    <x v="2"/>
    <n v="10"/>
    <n v="10439.709999999999"/>
    <m/>
    <x v="0"/>
    <x v="5"/>
    <x v="0"/>
    <x v="1"/>
    <x v="0"/>
    <m/>
    <m/>
    <m/>
  </r>
  <r>
    <d v="2022-10-01T00:00:00"/>
    <s v="ORD108077"/>
    <s v="CUST5682"/>
    <x v="0"/>
    <x v="0"/>
    <s v="Furniture"/>
    <x v="12"/>
    <n v="2"/>
    <n v="46156.87"/>
    <n v="10"/>
    <x v="0"/>
    <x v="4"/>
    <x v="2"/>
    <x v="1"/>
    <x v="2962"/>
    <m/>
    <m/>
    <m/>
  </r>
  <r>
    <d v="2023-02-14T00:00:00"/>
    <s v="ORD104947"/>
    <s v="CUST4761"/>
    <x v="6"/>
    <x v="2"/>
    <s v="Electrnics"/>
    <x v="7"/>
    <n v="3"/>
    <n v="39668.160000000003"/>
    <n v="0"/>
    <x v="0"/>
    <x v="0"/>
    <x v="5"/>
    <x v="0"/>
    <x v="0"/>
    <m/>
    <m/>
    <m/>
  </r>
  <r>
    <d v="2022-09-23T00:00:00"/>
    <s v="ORD105080"/>
    <s v="CUST8960"/>
    <x v="4"/>
    <x v="3"/>
    <s v="Furniture"/>
    <x v="7"/>
    <n v="4"/>
    <n v="14988.56"/>
    <n v="5"/>
    <x v="0"/>
    <x v="0"/>
    <x v="4"/>
    <x v="0"/>
    <x v="0"/>
    <m/>
    <m/>
    <m/>
  </r>
  <r>
    <d v="2022-10-12T00:00:00"/>
    <s v="ORD104244"/>
    <s v="CUST8195"/>
    <x v="3"/>
    <x v="2"/>
    <s v="Clothing"/>
    <x v="8"/>
    <n v="5"/>
    <n v="23363.119999999999"/>
    <n v="5"/>
    <x v="0"/>
    <x v="3"/>
    <x v="0"/>
    <x v="0"/>
    <x v="0"/>
    <m/>
    <m/>
    <m/>
  </r>
  <r>
    <d v="2023-05-31T00:00:00"/>
    <s v="ORD107550"/>
    <s v="CUST4588"/>
    <x v="2"/>
    <x v="1"/>
    <s v="Electrnics"/>
    <x v="10"/>
    <n v="2"/>
    <n v="49472.83"/>
    <m/>
    <x v="2"/>
    <x v="5"/>
    <x v="1"/>
    <x v="0"/>
    <x v="0"/>
    <m/>
    <m/>
    <m/>
  </r>
  <r>
    <d v="2022-10-01T00:00:00"/>
    <s v="ORD104765"/>
    <s v="CUST3722"/>
    <x v="5"/>
    <x v="2"/>
    <s v="Electrnics"/>
    <x v="4"/>
    <n v="4"/>
    <n v="13032.56"/>
    <n v="10"/>
    <x v="0"/>
    <x v="0"/>
    <x v="6"/>
    <x v="2"/>
    <x v="2963"/>
    <m/>
    <m/>
    <m/>
  </r>
  <r>
    <d v="2022-10-01T00:00:00"/>
    <s v="ORD101601"/>
    <s v="CUST5577"/>
    <x v="3"/>
    <x v="0"/>
    <s v="Furniture"/>
    <x v="7"/>
    <n v="9"/>
    <n v="39895.769999999997"/>
    <n v="10"/>
    <x v="1"/>
    <x v="5"/>
    <x v="0"/>
    <x v="2"/>
    <x v="2964"/>
    <m/>
    <m/>
    <m/>
  </r>
  <r>
    <d v="2022-10-01T00:00:00"/>
    <s v="ORD111615"/>
    <s v="CUST4965"/>
    <x v="7"/>
    <x v="2"/>
    <s v="Furniture"/>
    <x v="10"/>
    <n v="9"/>
    <n v="29483.14"/>
    <n v="0"/>
    <x v="1"/>
    <x v="2"/>
    <x v="0"/>
    <x v="1"/>
    <x v="2965"/>
    <m/>
    <m/>
    <m/>
  </r>
  <r>
    <d v="2022-12-05T00:00:00"/>
    <s v="ORD101269"/>
    <s v="CUST8206"/>
    <x v="5"/>
    <x v="3"/>
    <s v="Furniture"/>
    <x v="10"/>
    <n v="3"/>
    <n v="38129.230000000003"/>
    <n v="5"/>
    <x v="0"/>
    <x v="1"/>
    <x v="6"/>
    <x v="0"/>
    <x v="0"/>
    <m/>
    <m/>
    <m/>
  </r>
  <r>
    <d v="2022-10-01T00:00:00"/>
    <s v="ORD100128"/>
    <s v="CUST1627"/>
    <x v="5"/>
    <x v="0"/>
    <s v="Clothing"/>
    <x v="5"/>
    <n v="3"/>
    <n v="37966.17"/>
    <n v="15"/>
    <x v="2"/>
    <x v="1"/>
    <x v="1"/>
    <x v="2"/>
    <x v="2966"/>
    <m/>
    <m/>
    <m/>
  </r>
  <r>
    <d v="2022-10-01T00:00:00"/>
    <s v="ORD109676"/>
    <s v="CUST8535"/>
    <x v="0"/>
    <x v="1"/>
    <s v="Electrnics"/>
    <x v="13"/>
    <n v="3"/>
    <n v="2678.84"/>
    <n v="5"/>
    <x v="3"/>
    <x v="3"/>
    <x v="2"/>
    <x v="2"/>
    <x v="2967"/>
    <m/>
    <m/>
    <m/>
  </r>
  <r>
    <d v="2023-11-08T00:00:00"/>
    <s v="ORD108430"/>
    <s v="CUST8122"/>
    <x v="6"/>
    <x v="2"/>
    <s v="Electrnics"/>
    <x v="11"/>
    <n v="2"/>
    <n v="4276.62"/>
    <m/>
    <x v="0"/>
    <x v="0"/>
    <x v="1"/>
    <x v="0"/>
    <x v="0"/>
    <m/>
    <m/>
    <m/>
  </r>
  <r>
    <d v="2023-10-11T00:00:00"/>
    <s v="ORD101711"/>
    <s v="CUST8590"/>
    <x v="0"/>
    <x v="3"/>
    <s v="Furniture"/>
    <x v="7"/>
    <n v="7"/>
    <n v="38642.800000000003"/>
    <n v="20"/>
    <x v="3"/>
    <x v="1"/>
    <x v="5"/>
    <x v="0"/>
    <x v="0"/>
    <m/>
    <m/>
    <m/>
  </r>
  <r>
    <d v="2023-12-18T00:00:00"/>
    <s v="ORD104182"/>
    <s v="CUST4450"/>
    <x v="2"/>
    <x v="1"/>
    <s v="Clothing"/>
    <x v="6"/>
    <n v="3"/>
    <n v="29298.63"/>
    <n v="10"/>
    <x v="0"/>
    <x v="0"/>
    <x v="3"/>
    <x v="0"/>
    <x v="0"/>
    <m/>
    <m/>
    <m/>
  </r>
  <r>
    <d v="2023-07-18T00:00:00"/>
    <s v="ORD109783"/>
    <s v="CUST7626"/>
    <x v="3"/>
    <x v="1"/>
    <s v="Electronics"/>
    <x v="14"/>
    <n v="3"/>
    <n v="33884.83"/>
    <n v="10"/>
    <x v="0"/>
    <x v="1"/>
    <x v="5"/>
    <x v="0"/>
    <x v="0"/>
    <m/>
    <m/>
    <m/>
  </r>
  <r>
    <d v="2022-10-01T00:00:00"/>
    <s v="ORD104235"/>
    <s v="CUST9436"/>
    <x v="4"/>
    <x v="0"/>
    <s v="Electronics"/>
    <x v="11"/>
    <n v="5"/>
    <n v="29347.84"/>
    <n v="15"/>
    <x v="0"/>
    <x v="0"/>
    <x v="4"/>
    <x v="1"/>
    <x v="2968"/>
    <m/>
    <m/>
    <m/>
  </r>
  <r>
    <d v="2023-09-12T00:00:00"/>
    <s v="ORD106995"/>
    <s v="CUST5003"/>
    <x v="4"/>
    <x v="1"/>
    <s v="Furniture"/>
    <x v="3"/>
    <n v="1"/>
    <n v="15598.66"/>
    <n v="20"/>
    <x v="0"/>
    <x v="4"/>
    <x v="4"/>
    <x v="0"/>
    <x v="0"/>
    <m/>
    <m/>
    <m/>
  </r>
  <r>
    <d v="2022-10-01T00:00:00"/>
    <s v="ORD110523"/>
    <s v="CUST5809"/>
    <x v="0"/>
    <x v="3"/>
    <s v="Electrnics"/>
    <x v="4"/>
    <n v="1"/>
    <n v="30500.21"/>
    <n v="5"/>
    <x v="3"/>
    <x v="5"/>
    <x v="3"/>
    <x v="2"/>
    <x v="2969"/>
    <m/>
    <m/>
    <m/>
  </r>
  <r>
    <d v="2022-08-31T00:00:00"/>
    <s v="ORD102398"/>
    <s v="CUST1730"/>
    <x v="6"/>
    <x v="3"/>
    <s v="Electronics"/>
    <x v="4"/>
    <n v="3"/>
    <n v="13283.41"/>
    <n v="15"/>
    <x v="2"/>
    <x v="3"/>
    <x v="0"/>
    <x v="0"/>
    <x v="0"/>
    <m/>
    <m/>
    <m/>
  </r>
  <r>
    <d v="2023-07-25T00:00:00"/>
    <s v="ORD110821"/>
    <s v="CUST1021"/>
    <x v="7"/>
    <x v="3"/>
    <s v="Clothing"/>
    <x v="8"/>
    <n v="10"/>
    <n v="12383.49"/>
    <n v="20"/>
    <x v="2"/>
    <x v="5"/>
    <x v="4"/>
    <x v="0"/>
    <x v="0"/>
    <m/>
    <m/>
    <m/>
  </r>
  <r>
    <d v="2023-11-08T00:00:00"/>
    <s v="ORD108913"/>
    <s v="CUST2054"/>
    <x v="6"/>
    <x v="3"/>
    <s v="Electronics"/>
    <x v="11"/>
    <n v="2"/>
    <n v="33274.730000000003"/>
    <n v="10"/>
    <x v="3"/>
    <x v="3"/>
    <x v="0"/>
    <x v="0"/>
    <x v="0"/>
    <m/>
    <m/>
    <m/>
  </r>
  <r>
    <d v="2023-12-07T00:00:00"/>
    <s v="ORD108011"/>
    <s v="CUST1577"/>
    <x v="0"/>
    <x v="1"/>
    <s v="Furnture"/>
    <x v="1"/>
    <n v="5"/>
    <n v="31925.119999999999"/>
    <n v="20"/>
    <x v="3"/>
    <x v="2"/>
    <x v="2"/>
    <x v="0"/>
    <x v="0"/>
    <m/>
    <m/>
    <m/>
  </r>
  <r>
    <d v="2022-10-01T00:00:00"/>
    <s v="ORD109404"/>
    <s v="CUST3861"/>
    <x v="2"/>
    <x v="3"/>
    <s v="Electronics"/>
    <x v="14"/>
    <n v="2"/>
    <n v="48502.37"/>
    <n v="10"/>
    <x v="3"/>
    <x v="4"/>
    <x v="5"/>
    <x v="2"/>
    <x v="2970"/>
    <m/>
    <m/>
    <m/>
  </r>
  <r>
    <d v="2022-09-05T00:00:00"/>
    <s v="ORD110183"/>
    <s v="CUST6239"/>
    <x v="1"/>
    <x v="2"/>
    <s v="Furniture"/>
    <x v="3"/>
    <n v="6"/>
    <n v="16759.919999999998"/>
    <n v="10"/>
    <x v="1"/>
    <x v="2"/>
    <x v="6"/>
    <x v="0"/>
    <x v="0"/>
    <m/>
    <m/>
    <m/>
  </r>
  <r>
    <d v="2023-07-04T00:00:00"/>
    <s v="ORD101186"/>
    <s v="CUST4277"/>
    <x v="6"/>
    <x v="3"/>
    <s v="Clothing"/>
    <x v="8"/>
    <n v="10"/>
    <n v="6106.08"/>
    <m/>
    <x v="0"/>
    <x v="5"/>
    <x v="7"/>
    <x v="0"/>
    <x v="0"/>
    <m/>
    <m/>
    <m/>
  </r>
  <r>
    <d v="2022-10-01T00:00:00"/>
    <s v="ORD111047"/>
    <s v="CUST7412"/>
    <x v="5"/>
    <x v="1"/>
    <s v="Clothing"/>
    <x v="13"/>
    <n v="3"/>
    <n v="22153.71"/>
    <n v="5"/>
    <x v="3"/>
    <x v="3"/>
    <x v="6"/>
    <x v="2"/>
    <x v="2971"/>
    <m/>
    <m/>
    <m/>
  </r>
  <r>
    <d v="2023-09-03T00:00:00"/>
    <s v="ORD111845"/>
    <s v="CUST2492"/>
    <x v="4"/>
    <x v="2"/>
    <s v="Furnture"/>
    <x v="10"/>
    <n v="9"/>
    <n v="49787.85"/>
    <n v="0"/>
    <x v="3"/>
    <x v="0"/>
    <x v="3"/>
    <x v="0"/>
    <x v="0"/>
    <m/>
    <m/>
    <m/>
  </r>
  <r>
    <d v="2022-10-01T00:00:00"/>
    <s v="ORD111756"/>
    <s v="CUST8790"/>
    <x v="4"/>
    <x v="1"/>
    <s v="Clothing"/>
    <x v="8"/>
    <n v="3"/>
    <n v="7830.35"/>
    <n v="0"/>
    <x v="3"/>
    <x v="3"/>
    <x v="2"/>
    <x v="2"/>
    <x v="2972"/>
    <m/>
    <m/>
    <m/>
  </r>
  <r>
    <d v="2023-09-04T00:00:00"/>
    <s v="ORD101977"/>
    <s v="CUST4400"/>
    <x v="3"/>
    <x v="0"/>
    <s v="Electronics"/>
    <x v="1"/>
    <n v="7"/>
    <n v="14900.28"/>
    <n v="5"/>
    <x v="3"/>
    <x v="5"/>
    <x v="7"/>
    <x v="0"/>
    <x v="0"/>
    <m/>
    <m/>
    <m/>
  </r>
  <r>
    <d v="2022-04-16T00:00:00"/>
    <s v="ORD105314"/>
    <s v="CUST7438"/>
    <x v="5"/>
    <x v="1"/>
    <s v="Clothing"/>
    <x v="8"/>
    <n v="4"/>
    <n v="8384.9699999999993"/>
    <n v="5"/>
    <x v="3"/>
    <x v="0"/>
    <x v="6"/>
    <x v="0"/>
    <x v="0"/>
    <m/>
    <m/>
    <m/>
  </r>
  <r>
    <d v="2022-11-19T00:00:00"/>
    <s v="ORD111961"/>
    <s v="CUST1301"/>
    <x v="6"/>
    <x v="1"/>
    <s v="Furniture"/>
    <x v="10"/>
    <n v="1"/>
    <n v="46057.22"/>
    <n v="20"/>
    <x v="0"/>
    <x v="1"/>
    <x v="1"/>
    <x v="0"/>
    <x v="0"/>
    <m/>
    <m/>
    <m/>
  </r>
  <r>
    <d v="2022-10-01T00:00:00"/>
    <s v="ORD104247"/>
    <s v="CUST9382"/>
    <x v="7"/>
    <x v="2"/>
    <s v="Clothing"/>
    <x v="5"/>
    <n v="7"/>
    <n v="15968.29"/>
    <n v="0"/>
    <x v="3"/>
    <x v="0"/>
    <x v="4"/>
    <x v="1"/>
    <x v="2973"/>
    <m/>
    <m/>
    <m/>
  </r>
  <r>
    <d v="2022-04-23T00:00:00"/>
    <s v="ORD111792"/>
    <s v="CUST1036"/>
    <x v="7"/>
    <x v="3"/>
    <s v="Electronics"/>
    <x v="9"/>
    <n v="8"/>
    <n v="32917.730000000003"/>
    <n v="15"/>
    <x v="2"/>
    <x v="1"/>
    <x v="2"/>
    <x v="0"/>
    <x v="0"/>
    <m/>
    <m/>
    <m/>
  </r>
  <r>
    <d v="2022-06-15T00:00:00"/>
    <s v="ORD100915"/>
    <s v="CUST8111"/>
    <x v="6"/>
    <x v="1"/>
    <s v="Furniture"/>
    <x v="7"/>
    <n v="10"/>
    <n v="1309.73"/>
    <m/>
    <x v="0"/>
    <x v="2"/>
    <x v="1"/>
    <x v="1"/>
    <x v="0"/>
    <m/>
    <m/>
    <m/>
  </r>
  <r>
    <d v="2023-01-24T00:00:00"/>
    <s v="ORD101305"/>
    <s v="CUST3507"/>
    <x v="5"/>
    <x v="2"/>
    <s v="Furniture"/>
    <x v="0"/>
    <n v="7"/>
    <n v="49067.38"/>
    <n v="20"/>
    <x v="1"/>
    <x v="0"/>
    <x v="0"/>
    <x v="0"/>
    <x v="0"/>
    <m/>
    <m/>
    <m/>
  </r>
  <r>
    <d v="2022-12-20T00:00:00"/>
    <s v="ORD108990"/>
    <s v="CUST9161"/>
    <x v="4"/>
    <x v="3"/>
    <s v="Electronics"/>
    <x v="4"/>
    <n v="7"/>
    <n v="35469.74"/>
    <n v="15"/>
    <x v="0"/>
    <x v="4"/>
    <x v="6"/>
    <x v="0"/>
    <x v="0"/>
    <m/>
    <m/>
    <m/>
  </r>
  <r>
    <d v="2022-10-01T00:00:00"/>
    <s v="ORD103049"/>
    <s v="CUST9102"/>
    <x v="1"/>
    <x v="2"/>
    <s v="Electronics"/>
    <x v="9"/>
    <n v="10"/>
    <n v="37860.21"/>
    <n v="10"/>
    <x v="0"/>
    <x v="5"/>
    <x v="4"/>
    <x v="1"/>
    <x v="2974"/>
    <m/>
    <m/>
    <m/>
  </r>
  <r>
    <d v="2023-01-22T00:00:00"/>
    <s v="ORD108241"/>
    <s v="CUST7800"/>
    <x v="5"/>
    <x v="1"/>
    <s v="Clothing"/>
    <x v="8"/>
    <n v="6"/>
    <n v="10666.54"/>
    <m/>
    <x v="2"/>
    <x v="0"/>
    <x v="5"/>
    <x v="0"/>
    <x v="0"/>
    <m/>
    <m/>
    <m/>
  </r>
  <r>
    <d v="2023-11-03T00:00:00"/>
    <s v="ORD106653"/>
    <s v="CUST7527"/>
    <x v="3"/>
    <x v="2"/>
    <s v="Clothing"/>
    <x v="8"/>
    <n v="3"/>
    <n v="17791.52"/>
    <m/>
    <x v="1"/>
    <x v="1"/>
    <x v="1"/>
    <x v="1"/>
    <x v="0"/>
    <m/>
    <m/>
    <m/>
  </r>
  <r>
    <d v="2023-06-24T00:00:00"/>
    <s v="ORD111517"/>
    <s v="CUST2069"/>
    <x v="4"/>
    <x v="2"/>
    <s v="Furnture"/>
    <x v="9"/>
    <n v="9"/>
    <n v="47370.48"/>
    <n v="5"/>
    <x v="0"/>
    <x v="3"/>
    <x v="4"/>
    <x v="0"/>
    <x v="0"/>
    <m/>
    <m/>
    <m/>
  </r>
  <r>
    <d v="2023-11-15T00:00:00"/>
    <s v="ORD101273"/>
    <s v="CUST9520"/>
    <x v="5"/>
    <x v="3"/>
    <s v="Furnture"/>
    <x v="1"/>
    <n v="4"/>
    <n v="11387.32"/>
    <n v="0"/>
    <x v="2"/>
    <x v="4"/>
    <x v="4"/>
    <x v="0"/>
    <x v="0"/>
    <m/>
    <m/>
    <m/>
  </r>
  <r>
    <d v="2023-10-09T00:00:00"/>
    <s v="ORD105698"/>
    <s v="CUST4388"/>
    <x v="3"/>
    <x v="1"/>
    <s v="Furnture"/>
    <x v="3"/>
    <n v="3"/>
    <n v="42325.81"/>
    <m/>
    <x v="0"/>
    <x v="0"/>
    <x v="3"/>
    <x v="0"/>
    <x v="0"/>
    <m/>
    <m/>
    <m/>
  </r>
  <r>
    <d v="2022-10-01T00:00:00"/>
    <s v="ORD106945"/>
    <s v="CUST4563"/>
    <x v="5"/>
    <x v="3"/>
    <s v="Furnture"/>
    <x v="10"/>
    <n v="8"/>
    <n v="23524.080000000002"/>
    <n v="5"/>
    <x v="0"/>
    <x v="0"/>
    <x v="7"/>
    <x v="2"/>
    <x v="2975"/>
    <m/>
    <m/>
    <m/>
  </r>
  <r>
    <d v="2022-11-10T00:00:00"/>
    <s v="ORD109814"/>
    <s v="CUST9641"/>
    <x v="3"/>
    <x v="1"/>
    <s v="Electronics"/>
    <x v="11"/>
    <n v="2"/>
    <n v="45267.81"/>
    <n v="20"/>
    <x v="1"/>
    <x v="4"/>
    <x v="5"/>
    <x v="0"/>
    <x v="0"/>
    <m/>
    <m/>
    <m/>
  </r>
  <r>
    <d v="2022-10-01T00:00:00"/>
    <s v="ORD102796"/>
    <s v="CUST9782"/>
    <x v="7"/>
    <x v="1"/>
    <s v="Electrnics"/>
    <x v="10"/>
    <n v="1"/>
    <n v="46402.080000000002"/>
    <n v="20"/>
    <x v="1"/>
    <x v="5"/>
    <x v="0"/>
    <x v="1"/>
    <x v="2976"/>
    <m/>
    <m/>
    <m/>
  </r>
  <r>
    <d v="2022-11-05T00:00:00"/>
    <s v="ORD106797"/>
    <s v="CUST8750"/>
    <x v="4"/>
    <x v="3"/>
    <s v="Furniture"/>
    <x v="3"/>
    <n v="8"/>
    <n v="5669.15"/>
    <n v="20"/>
    <x v="3"/>
    <x v="4"/>
    <x v="2"/>
    <x v="0"/>
    <x v="0"/>
    <m/>
    <m/>
    <m/>
  </r>
  <r>
    <d v="2022-08-23T00:00:00"/>
    <s v="ORD101398"/>
    <s v="CUST8366"/>
    <x v="2"/>
    <x v="0"/>
    <s v="Electronics"/>
    <x v="1"/>
    <n v="10"/>
    <n v="27275.46"/>
    <m/>
    <x v="2"/>
    <x v="4"/>
    <x v="3"/>
    <x v="0"/>
    <x v="0"/>
    <m/>
    <m/>
    <m/>
  </r>
  <r>
    <d v="2022-05-02T00:00:00"/>
    <s v="ORD106615"/>
    <s v="CUST8509"/>
    <x v="4"/>
    <x v="3"/>
    <s v="Furniture"/>
    <x v="10"/>
    <n v="8"/>
    <n v="42221.1"/>
    <n v="15"/>
    <x v="1"/>
    <x v="1"/>
    <x v="6"/>
    <x v="0"/>
    <x v="0"/>
    <m/>
    <m/>
    <m/>
  </r>
  <r>
    <d v="2022-10-01T00:00:00"/>
    <s v="ORD103358"/>
    <s v="CUST3124"/>
    <x v="1"/>
    <x v="3"/>
    <s v="Furniture"/>
    <x v="0"/>
    <n v="8"/>
    <n v="33442.230000000003"/>
    <n v="15"/>
    <x v="3"/>
    <x v="0"/>
    <x v="2"/>
    <x v="1"/>
    <x v="2977"/>
    <m/>
    <m/>
    <m/>
  </r>
  <r>
    <d v="2022-10-01T00:00:00"/>
    <s v="ORD100183"/>
    <s v="CUST2848"/>
    <x v="2"/>
    <x v="1"/>
    <s v="Furniture"/>
    <x v="0"/>
    <n v="7"/>
    <n v="30784.67"/>
    <n v="0"/>
    <x v="3"/>
    <x v="2"/>
    <x v="3"/>
    <x v="2"/>
    <x v="2978"/>
    <m/>
    <m/>
    <m/>
  </r>
  <r>
    <d v="2022-05-28T00:00:00"/>
    <s v="ORD109060"/>
    <s v="CUST6703"/>
    <x v="3"/>
    <x v="3"/>
    <s v="Furnture"/>
    <x v="13"/>
    <n v="3"/>
    <n v="38435.14"/>
    <n v="20"/>
    <x v="0"/>
    <x v="5"/>
    <x v="3"/>
    <x v="0"/>
    <x v="0"/>
    <m/>
    <m/>
    <m/>
  </r>
  <r>
    <d v="2023-10-16T00:00:00"/>
    <s v="ORD104462"/>
    <s v="CUST7186"/>
    <x v="6"/>
    <x v="1"/>
    <s v="Furniture"/>
    <x v="10"/>
    <n v="3"/>
    <n v="40407.760000000002"/>
    <n v="15"/>
    <x v="3"/>
    <x v="2"/>
    <x v="7"/>
    <x v="0"/>
    <x v="0"/>
    <m/>
    <m/>
    <m/>
  </r>
  <r>
    <d v="2022-10-01T00:00:00"/>
    <s v="ORD108777"/>
    <s v="CUST5828"/>
    <x v="1"/>
    <x v="3"/>
    <s v="Clothing"/>
    <x v="2"/>
    <n v="10"/>
    <n v="7625.6"/>
    <n v="20"/>
    <x v="1"/>
    <x v="1"/>
    <x v="3"/>
    <x v="2"/>
    <x v="2979"/>
    <m/>
    <m/>
    <m/>
  </r>
  <r>
    <d v="2022-12-03T00:00:00"/>
    <s v="ORD109928"/>
    <s v="CUST3359"/>
    <x v="0"/>
    <x v="2"/>
    <s v="Furniture"/>
    <x v="0"/>
    <n v="3"/>
    <n v="33778.44"/>
    <n v="20"/>
    <x v="2"/>
    <x v="1"/>
    <x v="0"/>
    <x v="0"/>
    <x v="0"/>
    <m/>
    <m/>
    <m/>
  </r>
  <r>
    <d v="2022-10-05T00:00:00"/>
    <s v="ORD103563"/>
    <s v="CUST5746"/>
    <x v="4"/>
    <x v="2"/>
    <s v="Electronics"/>
    <x v="1"/>
    <n v="5"/>
    <n v="37355.300000000003"/>
    <n v="20"/>
    <x v="1"/>
    <x v="2"/>
    <x v="6"/>
    <x v="0"/>
    <x v="0"/>
    <m/>
    <m/>
    <m/>
  </r>
  <r>
    <d v="2022-09-22T00:00:00"/>
    <s v="ORD109165"/>
    <s v="CUST3835"/>
    <x v="2"/>
    <x v="1"/>
    <s v="Clothing"/>
    <x v="13"/>
    <n v="2"/>
    <n v="23703.82"/>
    <m/>
    <x v="3"/>
    <x v="1"/>
    <x v="2"/>
    <x v="2"/>
    <x v="0"/>
    <m/>
    <m/>
    <m/>
  </r>
  <r>
    <d v="2022-10-01T00:00:00"/>
    <s v="ORD111235"/>
    <s v="CUST6727"/>
    <x v="3"/>
    <x v="1"/>
    <s v="Clothing"/>
    <x v="13"/>
    <n v="9"/>
    <n v="38553.339999999997"/>
    <n v="20"/>
    <x v="3"/>
    <x v="5"/>
    <x v="0"/>
    <x v="1"/>
    <x v="2980"/>
    <m/>
    <m/>
    <m/>
  </r>
  <r>
    <d v="2022-10-01T00:00:00"/>
    <s v="ORD106513"/>
    <s v="CUST2170"/>
    <x v="6"/>
    <x v="0"/>
    <s v="Furnture"/>
    <x v="5"/>
    <n v="1"/>
    <n v="22178.11"/>
    <n v="15"/>
    <x v="0"/>
    <x v="2"/>
    <x v="7"/>
    <x v="2"/>
    <x v="2981"/>
    <m/>
    <m/>
    <m/>
  </r>
  <r>
    <d v="2023-07-08T00:00:00"/>
    <s v="ORD104567"/>
    <s v="CUST4075"/>
    <x v="7"/>
    <x v="3"/>
    <s v="Furnture"/>
    <x v="13"/>
    <n v="7"/>
    <n v="29378.83"/>
    <n v="15"/>
    <x v="0"/>
    <x v="4"/>
    <x v="7"/>
    <x v="0"/>
    <x v="0"/>
    <m/>
    <m/>
    <m/>
  </r>
  <r>
    <d v="2022-11-10T00:00:00"/>
    <s v="ORD111408"/>
    <s v="CUST8145"/>
    <x v="5"/>
    <x v="1"/>
    <s v="Electronics"/>
    <x v="1"/>
    <n v="3"/>
    <n v="20238.47"/>
    <n v="10"/>
    <x v="1"/>
    <x v="3"/>
    <x v="7"/>
    <x v="0"/>
    <x v="0"/>
    <m/>
    <m/>
    <m/>
  </r>
  <r>
    <d v="2023-01-13T00:00:00"/>
    <s v="ORD106603"/>
    <s v="CUST9809"/>
    <x v="2"/>
    <x v="3"/>
    <s v="Furnture"/>
    <x v="3"/>
    <n v="1"/>
    <n v="32862.11"/>
    <n v="10"/>
    <x v="0"/>
    <x v="4"/>
    <x v="4"/>
    <x v="0"/>
    <x v="0"/>
    <m/>
    <m/>
    <m/>
  </r>
  <r>
    <d v="2022-02-01T00:00:00"/>
    <s v="ORD109805"/>
    <s v="CUST9175"/>
    <x v="5"/>
    <x v="3"/>
    <s v="Furniture"/>
    <x v="7"/>
    <n v="10"/>
    <n v="7067.2"/>
    <n v="10"/>
    <x v="2"/>
    <x v="4"/>
    <x v="2"/>
    <x v="0"/>
    <x v="0"/>
    <m/>
    <m/>
    <m/>
  </r>
  <r>
    <d v="2022-10-01T00:00:00"/>
    <s v="ORD102656"/>
    <s v="CUST2771"/>
    <x v="1"/>
    <x v="3"/>
    <s v="Electronics"/>
    <x v="14"/>
    <n v="1"/>
    <n v="39089.410000000003"/>
    <n v="20"/>
    <x v="2"/>
    <x v="0"/>
    <x v="4"/>
    <x v="2"/>
    <x v="2982"/>
    <m/>
    <m/>
    <m/>
  </r>
  <r>
    <d v="2022-10-01T00:00:00"/>
    <s v="ORD110039"/>
    <s v="CUST5671"/>
    <x v="6"/>
    <x v="2"/>
    <s v="Furniture"/>
    <x v="10"/>
    <n v="2"/>
    <n v="42345.29"/>
    <n v="0"/>
    <x v="3"/>
    <x v="5"/>
    <x v="3"/>
    <x v="2"/>
    <x v="2983"/>
    <m/>
    <m/>
    <m/>
  </r>
  <r>
    <d v="2022-10-01T00:00:00"/>
    <s v="ORD104305"/>
    <s v="CUST7335"/>
    <x v="7"/>
    <x v="0"/>
    <s v="Furniture"/>
    <x v="12"/>
    <n v="8"/>
    <n v="37906.410000000003"/>
    <n v="15"/>
    <x v="3"/>
    <x v="1"/>
    <x v="6"/>
    <x v="2"/>
    <x v="2984"/>
    <m/>
    <m/>
    <m/>
  </r>
  <r>
    <d v="2023-04-17T00:00:00"/>
    <s v="ORD101961"/>
    <s v="CUST7487"/>
    <x v="2"/>
    <x v="2"/>
    <s v="Clothing"/>
    <x v="8"/>
    <n v="8"/>
    <n v="2553.88"/>
    <n v="5"/>
    <x v="3"/>
    <x v="5"/>
    <x v="0"/>
    <x v="0"/>
    <x v="0"/>
    <m/>
    <m/>
    <m/>
  </r>
  <r>
    <d v="2022-10-01T00:00:00"/>
    <s v="ORD104992"/>
    <s v="CUST2535"/>
    <x v="2"/>
    <x v="2"/>
    <s v="Clothing"/>
    <x v="2"/>
    <n v="4"/>
    <n v="36973.46"/>
    <n v="15"/>
    <x v="3"/>
    <x v="2"/>
    <x v="4"/>
    <x v="2"/>
    <x v="2985"/>
    <m/>
    <m/>
    <m/>
  </r>
  <r>
    <d v="2022-10-01T00:00:00"/>
    <s v="ORD104891"/>
    <s v="CUST4707"/>
    <x v="5"/>
    <x v="3"/>
    <s v="Furniture"/>
    <x v="12"/>
    <n v="8"/>
    <n v="18928.060000000001"/>
    <n v="0"/>
    <x v="2"/>
    <x v="3"/>
    <x v="3"/>
    <x v="2"/>
    <x v="2986"/>
    <m/>
    <m/>
    <m/>
  </r>
  <r>
    <d v="2023-11-17T00:00:00"/>
    <s v="ORD106138"/>
    <s v="CUST1108"/>
    <x v="4"/>
    <x v="0"/>
    <s v="Electrnics"/>
    <x v="4"/>
    <n v="6"/>
    <n v="4657.51"/>
    <n v="20"/>
    <x v="0"/>
    <x v="0"/>
    <x v="4"/>
    <x v="0"/>
    <x v="0"/>
    <m/>
    <m/>
    <m/>
  </r>
  <r>
    <d v="2022-12-05T00:00:00"/>
    <s v="ORD105815"/>
    <s v="CUST7913"/>
    <x v="0"/>
    <x v="3"/>
    <s v="Electrnics"/>
    <x v="6"/>
    <n v="10"/>
    <n v="7927.02"/>
    <n v="15"/>
    <x v="3"/>
    <x v="3"/>
    <x v="7"/>
    <x v="0"/>
    <x v="0"/>
    <m/>
    <m/>
    <m/>
  </r>
  <r>
    <d v="2023-06-14T00:00:00"/>
    <s v="ORD105869"/>
    <s v="CUST5071"/>
    <x v="6"/>
    <x v="1"/>
    <s v="Furniture"/>
    <x v="3"/>
    <n v="3"/>
    <n v="21909.72"/>
    <n v="5"/>
    <x v="0"/>
    <x v="0"/>
    <x v="1"/>
    <x v="0"/>
    <x v="0"/>
    <m/>
    <m/>
    <m/>
  </r>
  <r>
    <d v="2023-11-23T00:00:00"/>
    <s v="ORD108749"/>
    <s v="CUST2342"/>
    <x v="7"/>
    <x v="3"/>
    <s v="Furnture"/>
    <x v="14"/>
    <n v="2"/>
    <n v="23668.959999999999"/>
    <m/>
    <x v="0"/>
    <x v="0"/>
    <x v="2"/>
    <x v="0"/>
    <x v="0"/>
    <m/>
    <m/>
    <m/>
  </r>
  <r>
    <d v="2023-09-28T00:00:00"/>
    <s v="ORD106395"/>
    <s v="CUST4637"/>
    <x v="3"/>
    <x v="3"/>
    <s v="Furniture"/>
    <x v="0"/>
    <n v="5"/>
    <n v="534.66"/>
    <n v="20"/>
    <x v="1"/>
    <x v="5"/>
    <x v="1"/>
    <x v="0"/>
    <x v="0"/>
    <m/>
    <m/>
    <m/>
  </r>
  <r>
    <d v="2023-08-16T00:00:00"/>
    <s v="ORD111465"/>
    <s v="CUST8753"/>
    <x v="4"/>
    <x v="0"/>
    <s v="Electronics"/>
    <x v="1"/>
    <n v="8"/>
    <n v="17118.66"/>
    <m/>
    <x v="1"/>
    <x v="5"/>
    <x v="0"/>
    <x v="0"/>
    <x v="0"/>
    <m/>
    <m/>
    <m/>
  </r>
  <r>
    <d v="2023-11-11T00:00:00"/>
    <s v="ORD106226"/>
    <s v="CUST7443"/>
    <x v="3"/>
    <x v="2"/>
    <s v="Electronics"/>
    <x v="9"/>
    <n v="10"/>
    <n v="30625.919999999998"/>
    <n v="10"/>
    <x v="3"/>
    <x v="3"/>
    <x v="7"/>
    <x v="0"/>
    <x v="0"/>
    <m/>
    <m/>
    <m/>
  </r>
  <r>
    <d v="2022-10-01T00:00:00"/>
    <s v="ORD109285"/>
    <s v="CUST7063"/>
    <x v="3"/>
    <x v="2"/>
    <s v="Clothing"/>
    <x v="8"/>
    <n v="5"/>
    <n v="42929.05"/>
    <n v="0"/>
    <x v="3"/>
    <x v="4"/>
    <x v="1"/>
    <x v="1"/>
    <x v="2987"/>
    <m/>
    <m/>
    <m/>
  </r>
  <r>
    <d v="2023-09-21T00:00:00"/>
    <s v="ORD108593"/>
    <s v="CUST2429"/>
    <x v="0"/>
    <x v="3"/>
    <s v="Electrnics"/>
    <x v="9"/>
    <n v="8"/>
    <n v="45123.41"/>
    <n v="10"/>
    <x v="3"/>
    <x v="4"/>
    <x v="7"/>
    <x v="0"/>
    <x v="0"/>
    <m/>
    <m/>
    <m/>
  </r>
  <r>
    <d v="2023-09-07T00:00:00"/>
    <s v="ORD101251"/>
    <s v="CUST8695"/>
    <x v="2"/>
    <x v="1"/>
    <s v="Furniture"/>
    <x v="10"/>
    <n v="10"/>
    <n v="12279.24"/>
    <m/>
    <x v="0"/>
    <x v="4"/>
    <x v="1"/>
    <x v="0"/>
    <x v="0"/>
    <m/>
    <m/>
    <m/>
  </r>
  <r>
    <d v="2023-08-05T00:00:00"/>
    <s v="ORD103176"/>
    <s v="CUST8389"/>
    <x v="5"/>
    <x v="3"/>
    <s v="Furniture"/>
    <x v="10"/>
    <n v="7"/>
    <n v="29028.720000000001"/>
    <n v="20"/>
    <x v="1"/>
    <x v="1"/>
    <x v="0"/>
    <x v="0"/>
    <x v="0"/>
    <m/>
    <m/>
    <m/>
  </r>
  <r>
    <d v="2022-10-01T00:00:00"/>
    <s v="ORD105072"/>
    <s v="CUST2627"/>
    <x v="5"/>
    <x v="1"/>
    <s v="Electronics"/>
    <x v="9"/>
    <n v="4"/>
    <n v="42773.27"/>
    <n v="15"/>
    <x v="0"/>
    <x v="3"/>
    <x v="7"/>
    <x v="1"/>
    <x v="2988"/>
    <m/>
    <m/>
    <m/>
  </r>
  <r>
    <d v="2022-10-01T00:00:00"/>
    <s v="ORD103359"/>
    <s v="CUST3905"/>
    <x v="6"/>
    <x v="3"/>
    <s v="Furnture"/>
    <x v="13"/>
    <n v="6"/>
    <n v="47531.16"/>
    <n v="20"/>
    <x v="2"/>
    <x v="1"/>
    <x v="0"/>
    <x v="2"/>
    <x v="2989"/>
    <m/>
    <m/>
    <m/>
  </r>
  <r>
    <d v="2022-09-16T00:00:00"/>
    <s v="ORD107379"/>
    <s v="CUST1783"/>
    <x v="7"/>
    <x v="0"/>
    <s v="Furniture"/>
    <x v="7"/>
    <n v="7"/>
    <n v="1121.1600000000001"/>
    <n v="15"/>
    <x v="1"/>
    <x v="0"/>
    <x v="6"/>
    <x v="0"/>
    <x v="0"/>
    <m/>
    <m/>
    <m/>
  </r>
  <r>
    <d v="2022-10-01T00:00:00"/>
    <s v="ORD108066"/>
    <s v="CUST9868"/>
    <x v="6"/>
    <x v="0"/>
    <s v="Clothing"/>
    <x v="13"/>
    <n v="4"/>
    <n v="37166.06"/>
    <n v="10"/>
    <x v="2"/>
    <x v="1"/>
    <x v="0"/>
    <x v="1"/>
    <x v="2990"/>
    <m/>
    <m/>
    <m/>
  </r>
  <r>
    <d v="2022-02-04T00:00:00"/>
    <s v="ORD109386"/>
    <s v="CUST7815"/>
    <x v="3"/>
    <x v="0"/>
    <s v="Electrnics"/>
    <x v="4"/>
    <n v="8"/>
    <n v="22729.18"/>
    <m/>
    <x v="3"/>
    <x v="1"/>
    <x v="7"/>
    <x v="2"/>
    <x v="0"/>
    <m/>
    <m/>
    <m/>
  </r>
  <r>
    <d v="2022-03-04T00:00:00"/>
    <s v="ORD108860"/>
    <s v="CUST8348"/>
    <x v="6"/>
    <x v="1"/>
    <s v="Electrnics"/>
    <x v="9"/>
    <n v="6"/>
    <n v="49038.15"/>
    <m/>
    <x v="1"/>
    <x v="3"/>
    <x v="3"/>
    <x v="1"/>
    <x v="0"/>
    <m/>
    <m/>
    <m/>
  </r>
  <r>
    <d v="2022-04-12T00:00:00"/>
    <s v="ORD110870"/>
    <s v="CUST7182"/>
    <x v="2"/>
    <x v="0"/>
    <s v="Electrnics"/>
    <x v="4"/>
    <n v="5"/>
    <n v="206.76"/>
    <n v="0"/>
    <x v="3"/>
    <x v="4"/>
    <x v="5"/>
    <x v="0"/>
    <x v="0"/>
    <m/>
    <m/>
    <m/>
  </r>
  <r>
    <d v="2022-03-10T00:00:00"/>
    <s v="ORD103289"/>
    <s v="CUST6219"/>
    <x v="5"/>
    <x v="0"/>
    <s v="Furniture"/>
    <x v="3"/>
    <n v="5"/>
    <n v="44300.93"/>
    <n v="5"/>
    <x v="1"/>
    <x v="4"/>
    <x v="1"/>
    <x v="0"/>
    <x v="0"/>
    <m/>
    <m/>
    <m/>
  </r>
  <r>
    <d v="2022-06-20T00:00:00"/>
    <s v="ORD110912"/>
    <s v="CUST4908"/>
    <x v="4"/>
    <x v="1"/>
    <s v="Furnture"/>
    <x v="1"/>
    <n v="1"/>
    <n v="45128.23"/>
    <n v="5"/>
    <x v="1"/>
    <x v="3"/>
    <x v="5"/>
    <x v="0"/>
    <x v="0"/>
    <m/>
    <m/>
    <m/>
  </r>
  <r>
    <d v="2023-04-19T00:00:00"/>
    <s v="ORD110565"/>
    <s v="CUST4310"/>
    <x v="3"/>
    <x v="3"/>
    <s v="Furniture"/>
    <x v="10"/>
    <n v="7"/>
    <n v="13464.86"/>
    <n v="0"/>
    <x v="3"/>
    <x v="3"/>
    <x v="6"/>
    <x v="0"/>
    <x v="0"/>
    <m/>
    <m/>
    <m/>
  </r>
  <r>
    <d v="2022-04-11T00:00:00"/>
    <s v="ORD103190"/>
    <s v="CUST6608"/>
    <x v="2"/>
    <x v="1"/>
    <s v="Electrnics"/>
    <x v="0"/>
    <n v="4"/>
    <n v="2820.28"/>
    <n v="15"/>
    <x v="2"/>
    <x v="1"/>
    <x v="1"/>
    <x v="0"/>
    <x v="0"/>
    <m/>
    <m/>
    <m/>
  </r>
  <r>
    <d v="2022-08-05T00:00:00"/>
    <s v="ORD101573"/>
    <s v="CUST9774"/>
    <x v="1"/>
    <x v="2"/>
    <s v="Furnture"/>
    <x v="7"/>
    <n v="9"/>
    <n v="27575"/>
    <m/>
    <x v="1"/>
    <x v="1"/>
    <x v="0"/>
    <x v="0"/>
    <x v="0"/>
    <m/>
    <m/>
    <m/>
  </r>
  <r>
    <d v="2022-06-21T00:00:00"/>
    <s v="ORD109099"/>
    <s v="CUST8689"/>
    <x v="0"/>
    <x v="2"/>
    <s v="Furnture"/>
    <x v="3"/>
    <n v="8"/>
    <n v="29696.82"/>
    <m/>
    <x v="2"/>
    <x v="0"/>
    <x v="7"/>
    <x v="1"/>
    <x v="0"/>
    <m/>
    <m/>
    <m/>
  </r>
  <r>
    <d v="2022-10-01T00:00:00"/>
    <s v="ORD101051"/>
    <s v="CUST1659"/>
    <x v="5"/>
    <x v="3"/>
    <s v="Furniture"/>
    <x v="10"/>
    <n v="5"/>
    <n v="4658.82"/>
    <n v="5"/>
    <x v="0"/>
    <x v="2"/>
    <x v="4"/>
    <x v="2"/>
    <x v="2991"/>
    <m/>
    <m/>
    <m/>
  </r>
  <r>
    <d v="2022-10-01T00:00:00"/>
    <s v="ORD104069"/>
    <s v="CUST6315"/>
    <x v="0"/>
    <x v="3"/>
    <s v="Furnture"/>
    <x v="2"/>
    <n v="4"/>
    <n v="30476.06"/>
    <n v="20"/>
    <x v="0"/>
    <x v="2"/>
    <x v="0"/>
    <x v="2"/>
    <x v="2992"/>
    <m/>
    <m/>
    <m/>
  </r>
  <r>
    <d v="2022-10-24T00:00:00"/>
    <s v="ORD107864"/>
    <s v="CUST5232"/>
    <x v="5"/>
    <x v="3"/>
    <s v="Furnture"/>
    <x v="5"/>
    <n v="5"/>
    <n v="29944.61"/>
    <n v="15"/>
    <x v="2"/>
    <x v="2"/>
    <x v="5"/>
    <x v="0"/>
    <x v="0"/>
    <m/>
    <m/>
    <m/>
  </r>
  <r>
    <d v="2022-05-20T00:00:00"/>
    <s v="ORD103218"/>
    <s v="CUST3208"/>
    <x v="2"/>
    <x v="3"/>
    <s v="Electronics"/>
    <x v="11"/>
    <n v="1"/>
    <n v="46101.18"/>
    <n v="20"/>
    <x v="2"/>
    <x v="3"/>
    <x v="0"/>
    <x v="0"/>
    <x v="0"/>
    <m/>
    <m/>
    <m/>
  </r>
  <r>
    <d v="2023-07-20T00:00:00"/>
    <s v="ORD109489"/>
    <s v="CUST1829"/>
    <x v="4"/>
    <x v="2"/>
    <s v="Furniture"/>
    <x v="10"/>
    <n v="4"/>
    <n v="35804.730000000003"/>
    <n v="10"/>
    <x v="1"/>
    <x v="0"/>
    <x v="5"/>
    <x v="0"/>
    <x v="0"/>
    <m/>
    <m/>
    <m/>
  </r>
  <r>
    <d v="2022-10-01T00:00:00"/>
    <s v="ORD100272"/>
    <s v="CUST2188"/>
    <x v="1"/>
    <x v="1"/>
    <s v="Electronics"/>
    <x v="11"/>
    <n v="7"/>
    <n v="29342.23"/>
    <n v="10"/>
    <x v="1"/>
    <x v="3"/>
    <x v="2"/>
    <x v="1"/>
    <x v="2993"/>
    <m/>
    <m/>
    <m/>
  </r>
  <r>
    <d v="2022-10-01T00:00:00"/>
    <s v="ORD102042"/>
    <s v="CUST6317"/>
    <x v="4"/>
    <x v="1"/>
    <s v="Furniture"/>
    <x v="3"/>
    <n v="5"/>
    <n v="11519.11"/>
    <n v="15"/>
    <x v="2"/>
    <x v="2"/>
    <x v="3"/>
    <x v="2"/>
    <x v="2994"/>
    <m/>
    <m/>
    <m/>
  </r>
  <r>
    <d v="2022-08-08T00:00:00"/>
    <s v="ORD104763"/>
    <s v="CUST3971"/>
    <x v="5"/>
    <x v="2"/>
    <s v="Furniture"/>
    <x v="0"/>
    <n v="9"/>
    <n v="27235.439999999999"/>
    <n v="0"/>
    <x v="2"/>
    <x v="4"/>
    <x v="6"/>
    <x v="0"/>
    <x v="0"/>
    <m/>
    <m/>
    <m/>
  </r>
  <r>
    <d v="2023-01-06T00:00:00"/>
    <s v="ORD109535"/>
    <s v="CUST4451"/>
    <x v="3"/>
    <x v="1"/>
    <s v="Furniture"/>
    <x v="3"/>
    <n v="2"/>
    <n v="5354.72"/>
    <m/>
    <x v="0"/>
    <x v="2"/>
    <x v="1"/>
    <x v="1"/>
    <x v="0"/>
    <m/>
    <m/>
    <m/>
  </r>
  <r>
    <d v="2022-10-01T00:00:00"/>
    <s v="ORD107675"/>
    <s v="CUST5764"/>
    <x v="7"/>
    <x v="1"/>
    <s v="Electronics"/>
    <x v="4"/>
    <n v="2"/>
    <n v="1914.03"/>
    <n v="20"/>
    <x v="1"/>
    <x v="1"/>
    <x v="0"/>
    <x v="1"/>
    <x v="2995"/>
    <m/>
    <m/>
    <m/>
  </r>
  <r>
    <d v="2022-10-01T00:00:00"/>
    <s v="ORD107800"/>
    <s v="CUST1856"/>
    <x v="5"/>
    <x v="1"/>
    <s v="Furnture"/>
    <x v="4"/>
    <n v="5"/>
    <n v="24692.48"/>
    <n v="10"/>
    <x v="0"/>
    <x v="4"/>
    <x v="3"/>
    <x v="1"/>
    <x v="2996"/>
    <m/>
    <m/>
    <m/>
  </r>
  <r>
    <d v="2022-12-03T00:00:00"/>
    <s v="ORD101086"/>
    <s v="CUST8571"/>
    <x v="5"/>
    <x v="3"/>
    <s v="Furniture"/>
    <x v="0"/>
    <n v="6"/>
    <n v="21158.85"/>
    <m/>
    <x v="3"/>
    <x v="1"/>
    <x v="1"/>
    <x v="0"/>
    <x v="0"/>
    <m/>
    <m/>
    <m/>
  </r>
  <r>
    <d v="2023-11-08T00:00:00"/>
    <s v="ORD101473"/>
    <s v="CUST3286"/>
    <x v="2"/>
    <x v="3"/>
    <s v="Furniture"/>
    <x v="10"/>
    <n v="8"/>
    <n v="2643.94"/>
    <n v="15"/>
    <x v="3"/>
    <x v="0"/>
    <x v="3"/>
    <x v="0"/>
    <x v="0"/>
    <m/>
    <m/>
    <m/>
  </r>
  <r>
    <d v="2022-10-01T00:00:00"/>
    <s v="ORD108724"/>
    <s v="CUST5741"/>
    <x v="2"/>
    <x v="2"/>
    <s v="Furniture"/>
    <x v="0"/>
    <n v="10"/>
    <n v="37772.559999999998"/>
    <n v="0"/>
    <x v="1"/>
    <x v="4"/>
    <x v="1"/>
    <x v="1"/>
    <x v="2997"/>
    <m/>
    <m/>
    <m/>
  </r>
  <r>
    <d v="2022-10-25T00:00:00"/>
    <s v="ORD108059"/>
    <s v="CUST2713"/>
    <x v="7"/>
    <x v="0"/>
    <s v="Electronics"/>
    <x v="4"/>
    <n v="4"/>
    <n v="5137.82"/>
    <m/>
    <x v="3"/>
    <x v="4"/>
    <x v="0"/>
    <x v="0"/>
    <x v="0"/>
    <m/>
    <m/>
    <m/>
  </r>
  <r>
    <d v="2022-01-20T00:00:00"/>
    <s v="ORD109234"/>
    <s v="CUST1165"/>
    <x v="2"/>
    <x v="2"/>
    <s v="Clothing"/>
    <x v="6"/>
    <n v="7"/>
    <n v="10760.16"/>
    <m/>
    <x v="2"/>
    <x v="0"/>
    <x v="4"/>
    <x v="0"/>
    <x v="0"/>
    <m/>
    <m/>
    <m/>
  </r>
  <r>
    <d v="2022-02-14T00:00:00"/>
    <s v="ORD102186"/>
    <s v="CUST1071"/>
    <x v="3"/>
    <x v="2"/>
    <s v="Electronics"/>
    <x v="1"/>
    <n v="5"/>
    <n v="29758.86"/>
    <m/>
    <x v="3"/>
    <x v="1"/>
    <x v="0"/>
    <x v="0"/>
    <x v="0"/>
    <m/>
    <m/>
    <m/>
  </r>
  <r>
    <d v="2022-09-04T00:00:00"/>
    <s v="ORD110712"/>
    <s v="CUST8369"/>
    <x v="4"/>
    <x v="3"/>
    <s v="Electrnics"/>
    <x v="0"/>
    <n v="8"/>
    <n v="45713.66"/>
    <n v="10"/>
    <x v="1"/>
    <x v="3"/>
    <x v="6"/>
    <x v="0"/>
    <x v="0"/>
    <m/>
    <m/>
    <m/>
  </r>
  <r>
    <d v="2022-10-01T00:00:00"/>
    <s v="ORD104322"/>
    <s v="CUST7166"/>
    <x v="5"/>
    <x v="1"/>
    <s v="Furnture"/>
    <x v="4"/>
    <n v="7"/>
    <n v="44441.64"/>
    <n v="10"/>
    <x v="3"/>
    <x v="1"/>
    <x v="7"/>
    <x v="2"/>
    <x v="2998"/>
    <m/>
    <m/>
    <m/>
  </r>
  <r>
    <d v="2022-10-01T00:00:00"/>
    <s v="ORD109137"/>
    <s v="CUST6084"/>
    <x v="1"/>
    <x v="3"/>
    <s v="Clothing"/>
    <x v="8"/>
    <n v="3"/>
    <n v="36469.160000000003"/>
    <n v="0"/>
    <x v="3"/>
    <x v="1"/>
    <x v="0"/>
    <x v="2"/>
    <x v="2999"/>
    <m/>
    <m/>
    <m/>
  </r>
  <r>
    <d v="2022-10-01T00:00:00"/>
    <s v="ORD109635"/>
    <s v="CUST6646"/>
    <x v="2"/>
    <x v="2"/>
    <s v="Clothing"/>
    <x v="6"/>
    <n v="7"/>
    <n v="18403.09"/>
    <n v="20"/>
    <x v="1"/>
    <x v="4"/>
    <x v="5"/>
    <x v="2"/>
    <x v="3000"/>
    <m/>
    <m/>
    <m/>
  </r>
  <r>
    <d v="2023-02-25T00:00:00"/>
    <s v="ORD105831"/>
    <s v="CUST3916"/>
    <x v="6"/>
    <x v="3"/>
    <s v="Electronics"/>
    <x v="11"/>
    <n v="6"/>
    <n v="36427.57"/>
    <m/>
    <x v="2"/>
    <x v="0"/>
    <x v="7"/>
    <x v="0"/>
    <x v="0"/>
    <m/>
    <m/>
    <m/>
  </r>
  <r>
    <d v="2023-04-23T00:00:00"/>
    <s v="ORD109825"/>
    <s v="CUST4667"/>
    <x v="7"/>
    <x v="3"/>
    <s v="Furniture"/>
    <x v="3"/>
    <n v="8"/>
    <n v="29069.279999999999"/>
    <m/>
    <x v="3"/>
    <x v="0"/>
    <x v="3"/>
    <x v="1"/>
    <x v="0"/>
    <m/>
    <m/>
    <m/>
  </r>
  <r>
    <d v="2022-10-01T00:00:00"/>
    <s v="ORD108167"/>
    <s v="CUST1122"/>
    <x v="2"/>
    <x v="0"/>
    <s v="Furnture"/>
    <x v="12"/>
    <n v="4"/>
    <n v="27308.799999999999"/>
    <n v="20"/>
    <x v="1"/>
    <x v="0"/>
    <x v="3"/>
    <x v="2"/>
    <x v="3001"/>
    <m/>
    <m/>
    <m/>
  </r>
  <r>
    <d v="2022-07-24T00:00:00"/>
    <s v="ORD111967"/>
    <s v="CUST9243"/>
    <x v="2"/>
    <x v="2"/>
    <s v="Furnture"/>
    <x v="9"/>
    <n v="8"/>
    <n v="17384.599999999999"/>
    <n v="5"/>
    <x v="1"/>
    <x v="4"/>
    <x v="0"/>
    <x v="0"/>
    <x v="0"/>
    <m/>
    <m/>
    <m/>
  </r>
  <r>
    <d v="2023-10-18T00:00:00"/>
    <s v="ORD108613"/>
    <s v="CUST5445"/>
    <x v="2"/>
    <x v="2"/>
    <s v="Furnture"/>
    <x v="6"/>
    <n v="9"/>
    <n v="21808.46"/>
    <m/>
    <x v="0"/>
    <x v="5"/>
    <x v="5"/>
    <x v="0"/>
    <x v="0"/>
    <m/>
    <m/>
    <m/>
  </r>
  <r>
    <d v="2022-01-24T00:00:00"/>
    <s v="ORD104709"/>
    <s v="CUST1253"/>
    <x v="3"/>
    <x v="3"/>
    <s v="Clothing"/>
    <x v="6"/>
    <n v="8"/>
    <n v="29924.48"/>
    <n v="5"/>
    <x v="1"/>
    <x v="4"/>
    <x v="7"/>
    <x v="0"/>
    <x v="0"/>
    <m/>
    <m/>
    <m/>
  </r>
  <r>
    <d v="2022-10-05T00:00:00"/>
    <s v="ORD108262"/>
    <s v="CUST7077"/>
    <x v="5"/>
    <x v="1"/>
    <s v="Furniture"/>
    <x v="7"/>
    <n v="8"/>
    <n v="5471.91"/>
    <m/>
    <x v="2"/>
    <x v="3"/>
    <x v="2"/>
    <x v="0"/>
    <x v="0"/>
    <m/>
    <m/>
    <m/>
  </r>
  <r>
    <d v="2023-03-14T00:00:00"/>
    <s v="ORD109976"/>
    <s v="CUST5590"/>
    <x v="5"/>
    <x v="0"/>
    <s v="Electronics"/>
    <x v="14"/>
    <n v="9"/>
    <n v="4960.91"/>
    <m/>
    <x v="2"/>
    <x v="2"/>
    <x v="6"/>
    <x v="1"/>
    <x v="0"/>
    <m/>
    <m/>
    <m/>
  </r>
  <r>
    <d v="2023-07-27T00:00:00"/>
    <s v="ORD104485"/>
    <s v="CUST8688"/>
    <x v="7"/>
    <x v="1"/>
    <s v="Furniture"/>
    <x v="10"/>
    <n v="3"/>
    <n v="31537.13"/>
    <n v="0"/>
    <x v="3"/>
    <x v="2"/>
    <x v="5"/>
    <x v="0"/>
    <x v="0"/>
    <m/>
    <m/>
    <m/>
  </r>
  <r>
    <d v="2022-10-01T00:00:00"/>
    <s v="ORD111179"/>
    <s v="CUST4145"/>
    <x v="7"/>
    <x v="3"/>
    <s v="Clothing"/>
    <x v="2"/>
    <n v="7"/>
    <n v="32501.84"/>
    <n v="20"/>
    <x v="2"/>
    <x v="1"/>
    <x v="1"/>
    <x v="1"/>
    <x v="3002"/>
    <m/>
    <m/>
    <m/>
  </r>
  <r>
    <d v="2023-12-27T00:00:00"/>
    <s v="ORD103478"/>
    <s v="CUST9102"/>
    <x v="6"/>
    <x v="3"/>
    <s v="Electrnics"/>
    <x v="6"/>
    <n v="4"/>
    <n v="15845.86"/>
    <n v="15"/>
    <x v="3"/>
    <x v="5"/>
    <x v="0"/>
    <x v="0"/>
    <x v="0"/>
    <m/>
    <m/>
    <m/>
  </r>
  <r>
    <d v="2023-06-27T00:00:00"/>
    <s v="ORD111631"/>
    <s v="CUST9441"/>
    <x v="2"/>
    <x v="3"/>
    <s v="Electronics"/>
    <x v="9"/>
    <n v="4"/>
    <n v="41140.86"/>
    <n v="10"/>
    <x v="1"/>
    <x v="1"/>
    <x v="3"/>
    <x v="0"/>
    <x v="0"/>
    <m/>
    <m/>
    <m/>
  </r>
  <r>
    <d v="2022-06-26T00:00:00"/>
    <s v="ORD103924"/>
    <s v="CUST4306"/>
    <x v="3"/>
    <x v="2"/>
    <s v="Furnture"/>
    <x v="5"/>
    <n v="9"/>
    <n v="2884.15"/>
    <m/>
    <x v="3"/>
    <x v="3"/>
    <x v="5"/>
    <x v="0"/>
    <x v="0"/>
    <m/>
    <m/>
    <m/>
  </r>
  <r>
    <d v="2023-03-30T00:00:00"/>
    <s v="ORD101748"/>
    <s v="CUST6884"/>
    <x v="6"/>
    <x v="1"/>
    <s v="Furnture"/>
    <x v="0"/>
    <n v="4"/>
    <n v="10801.01"/>
    <n v="10"/>
    <x v="2"/>
    <x v="4"/>
    <x v="1"/>
    <x v="0"/>
    <x v="0"/>
    <m/>
    <m/>
    <m/>
  </r>
  <r>
    <d v="2023-11-29T00:00:00"/>
    <s v="ORD100732"/>
    <s v="CUST3414"/>
    <x v="5"/>
    <x v="3"/>
    <s v="Furnture"/>
    <x v="0"/>
    <n v="10"/>
    <n v="28959.26"/>
    <m/>
    <x v="3"/>
    <x v="0"/>
    <x v="3"/>
    <x v="2"/>
    <x v="0"/>
    <m/>
    <m/>
    <m/>
  </r>
  <r>
    <d v="2022-04-18T00:00:00"/>
    <s v="ORD102553"/>
    <s v="CUST9947"/>
    <x v="5"/>
    <x v="3"/>
    <s v="Furnture"/>
    <x v="6"/>
    <n v="10"/>
    <n v="23423.84"/>
    <m/>
    <x v="3"/>
    <x v="0"/>
    <x v="1"/>
    <x v="2"/>
    <x v="0"/>
    <m/>
    <m/>
    <m/>
  </r>
  <r>
    <d v="2023-11-04T00:00:00"/>
    <s v="ORD108762"/>
    <s v="CUST3452"/>
    <x v="7"/>
    <x v="0"/>
    <s v="Furniture"/>
    <x v="0"/>
    <n v="1"/>
    <n v="20197.55"/>
    <n v="15"/>
    <x v="1"/>
    <x v="2"/>
    <x v="2"/>
    <x v="0"/>
    <x v="0"/>
    <m/>
    <m/>
    <m/>
  </r>
  <r>
    <d v="2022-10-27T00:00:00"/>
    <s v="ORD107284"/>
    <s v="CUST1006"/>
    <x v="3"/>
    <x v="2"/>
    <s v="Electrnics"/>
    <x v="14"/>
    <n v="6"/>
    <n v="35558.379999999997"/>
    <n v="0"/>
    <x v="2"/>
    <x v="0"/>
    <x v="4"/>
    <x v="0"/>
    <x v="0"/>
    <m/>
    <m/>
    <m/>
  </r>
  <r>
    <d v="2022-03-01T00:00:00"/>
    <s v="ORD111861"/>
    <s v="CUST2498"/>
    <x v="0"/>
    <x v="3"/>
    <s v="Clothing"/>
    <x v="5"/>
    <n v="9"/>
    <n v="8774.11"/>
    <n v="15"/>
    <x v="0"/>
    <x v="5"/>
    <x v="7"/>
    <x v="0"/>
    <x v="0"/>
    <m/>
    <m/>
    <m/>
  </r>
  <r>
    <d v="2022-10-01T00:00:00"/>
    <s v="ORD108643"/>
    <s v="CUST8497"/>
    <x v="4"/>
    <x v="0"/>
    <s v="Clothing"/>
    <x v="2"/>
    <n v="5"/>
    <n v="30338.799999999999"/>
    <n v="20"/>
    <x v="1"/>
    <x v="3"/>
    <x v="2"/>
    <x v="2"/>
    <x v="3003"/>
    <m/>
    <m/>
    <m/>
  </r>
  <r>
    <d v="2023-03-26T00:00:00"/>
    <s v="ORD102662"/>
    <s v="CUST6965"/>
    <x v="5"/>
    <x v="0"/>
    <s v="Electrnics"/>
    <x v="11"/>
    <n v="7"/>
    <n v="44939.44"/>
    <n v="10"/>
    <x v="2"/>
    <x v="5"/>
    <x v="0"/>
    <x v="0"/>
    <x v="0"/>
    <m/>
    <m/>
    <m/>
  </r>
  <r>
    <d v="2023-08-21T00:00:00"/>
    <s v="ORD108012"/>
    <s v="CUST5664"/>
    <x v="0"/>
    <x v="1"/>
    <s v="Furniture"/>
    <x v="0"/>
    <n v="5"/>
    <n v="33169.14"/>
    <m/>
    <x v="1"/>
    <x v="2"/>
    <x v="4"/>
    <x v="2"/>
    <x v="0"/>
    <m/>
    <m/>
    <m/>
  </r>
  <r>
    <d v="2022-10-01T00:00:00"/>
    <s v="ORD108388"/>
    <s v="CUST8737"/>
    <x v="2"/>
    <x v="1"/>
    <s v="Electronics"/>
    <x v="11"/>
    <n v="10"/>
    <n v="5406.67"/>
    <n v="0"/>
    <x v="2"/>
    <x v="5"/>
    <x v="5"/>
    <x v="1"/>
    <x v="3004"/>
    <m/>
    <m/>
    <m/>
  </r>
  <r>
    <d v="2022-05-20T00:00:00"/>
    <s v="ORD103113"/>
    <s v="CUST6285"/>
    <x v="6"/>
    <x v="1"/>
    <s v="Electrnics"/>
    <x v="6"/>
    <n v="3"/>
    <n v="3060"/>
    <n v="10"/>
    <x v="3"/>
    <x v="1"/>
    <x v="4"/>
    <x v="0"/>
    <x v="0"/>
    <m/>
    <m/>
    <m/>
  </r>
  <r>
    <d v="2022-10-01T00:00:00"/>
    <s v="ORD103303"/>
    <s v="CUST3312"/>
    <x v="3"/>
    <x v="1"/>
    <s v="Clothing"/>
    <x v="5"/>
    <n v="5"/>
    <n v="45157.09"/>
    <n v="15"/>
    <x v="0"/>
    <x v="5"/>
    <x v="3"/>
    <x v="2"/>
    <x v="3005"/>
    <m/>
    <m/>
    <m/>
  </r>
  <r>
    <d v="2022-01-21T00:00:00"/>
    <s v="ORD106250"/>
    <s v="CUST4583"/>
    <x v="5"/>
    <x v="2"/>
    <s v="Electronics"/>
    <x v="4"/>
    <n v="7"/>
    <n v="8810.48"/>
    <n v="10"/>
    <x v="1"/>
    <x v="3"/>
    <x v="2"/>
    <x v="0"/>
    <x v="0"/>
    <m/>
    <m/>
    <m/>
  </r>
  <r>
    <d v="2022-10-01T00:00:00"/>
    <s v="ORD101344"/>
    <s v="CUST1661"/>
    <x v="7"/>
    <x v="0"/>
    <s v="Clothing"/>
    <x v="2"/>
    <n v="1"/>
    <n v="2302.91"/>
    <n v="0"/>
    <x v="0"/>
    <x v="5"/>
    <x v="4"/>
    <x v="1"/>
    <x v="3006"/>
    <m/>
    <m/>
    <m/>
  </r>
  <r>
    <d v="2022-07-28T00:00:00"/>
    <s v="ORD110642"/>
    <s v="CUST3884"/>
    <x v="6"/>
    <x v="3"/>
    <s v="Electrnics"/>
    <x v="6"/>
    <n v="6"/>
    <n v="1138.32"/>
    <m/>
    <x v="2"/>
    <x v="3"/>
    <x v="2"/>
    <x v="2"/>
    <x v="0"/>
    <m/>
    <m/>
    <m/>
  </r>
  <r>
    <d v="2023-04-01T00:00:00"/>
    <s v="ORD101690"/>
    <s v="CUST7713"/>
    <x v="4"/>
    <x v="0"/>
    <s v="Electrnics"/>
    <x v="3"/>
    <n v="9"/>
    <n v="34770.199999999997"/>
    <n v="10"/>
    <x v="2"/>
    <x v="1"/>
    <x v="7"/>
    <x v="0"/>
    <x v="0"/>
    <m/>
    <m/>
    <m/>
  </r>
  <r>
    <d v="2022-10-01T00:00:00"/>
    <s v="ORD109915"/>
    <s v="CUST3896"/>
    <x v="7"/>
    <x v="3"/>
    <s v="Clothing"/>
    <x v="8"/>
    <n v="3"/>
    <n v="14628.84"/>
    <n v="20"/>
    <x v="3"/>
    <x v="3"/>
    <x v="4"/>
    <x v="2"/>
    <x v="3007"/>
    <m/>
    <m/>
    <m/>
  </r>
  <r>
    <d v="2022-10-01T00:00:00"/>
    <s v="ORD109270"/>
    <s v="CUST6805"/>
    <x v="3"/>
    <x v="1"/>
    <s v="Furniture"/>
    <x v="10"/>
    <n v="10"/>
    <n v="31725.98"/>
    <n v="0"/>
    <x v="1"/>
    <x v="4"/>
    <x v="1"/>
    <x v="2"/>
    <x v="3008"/>
    <m/>
    <m/>
    <m/>
  </r>
  <r>
    <d v="2022-10-01T00:00:00"/>
    <s v="ORD105048"/>
    <s v="CUST4695"/>
    <x v="6"/>
    <x v="0"/>
    <s v="Electronics"/>
    <x v="1"/>
    <n v="7"/>
    <n v="29480.76"/>
    <n v="15"/>
    <x v="0"/>
    <x v="5"/>
    <x v="6"/>
    <x v="1"/>
    <x v="3009"/>
    <m/>
    <m/>
    <m/>
  </r>
  <r>
    <d v="2022-10-01T00:00:00"/>
    <s v="ORD109164"/>
    <s v="CUST8253"/>
    <x v="5"/>
    <x v="3"/>
    <s v="Electrnics"/>
    <x v="9"/>
    <n v="10"/>
    <n v="4551.63"/>
    <n v="15"/>
    <x v="0"/>
    <x v="4"/>
    <x v="6"/>
    <x v="1"/>
    <x v="3010"/>
    <m/>
    <m/>
    <m/>
  </r>
  <r>
    <d v="2023-01-30T00:00:00"/>
    <s v="ORD108129"/>
    <s v="CUST8202"/>
    <x v="0"/>
    <x v="3"/>
    <s v="Furnture"/>
    <x v="12"/>
    <n v="2"/>
    <n v="39753.17"/>
    <n v="20"/>
    <x v="1"/>
    <x v="2"/>
    <x v="2"/>
    <x v="0"/>
    <x v="0"/>
    <m/>
    <m/>
    <m/>
  </r>
  <r>
    <d v="2022-10-01T00:00:00"/>
    <s v="ORD103308"/>
    <s v="CUST2122"/>
    <x v="4"/>
    <x v="0"/>
    <s v="Furniture"/>
    <x v="12"/>
    <n v="7"/>
    <n v="28462.94"/>
    <n v="15"/>
    <x v="0"/>
    <x v="2"/>
    <x v="3"/>
    <x v="1"/>
    <x v="3011"/>
    <m/>
    <m/>
    <m/>
  </r>
  <r>
    <d v="2023-05-22T00:00:00"/>
    <s v="ORD101504"/>
    <s v="CUST3094"/>
    <x v="6"/>
    <x v="1"/>
    <s v="Electrnics"/>
    <x v="5"/>
    <n v="3"/>
    <n v="28934.19"/>
    <n v="10"/>
    <x v="2"/>
    <x v="0"/>
    <x v="4"/>
    <x v="0"/>
    <x v="0"/>
    <m/>
    <m/>
    <m/>
  </r>
  <r>
    <d v="2023-06-01T00:00:00"/>
    <s v="ORD111068"/>
    <s v="CUST3001"/>
    <x v="1"/>
    <x v="3"/>
    <s v="Furnture"/>
    <x v="9"/>
    <n v="6"/>
    <n v="37982.959999999999"/>
    <n v="0"/>
    <x v="3"/>
    <x v="1"/>
    <x v="0"/>
    <x v="0"/>
    <x v="0"/>
    <m/>
    <m/>
    <m/>
  </r>
  <r>
    <d v="2022-06-19T00:00:00"/>
    <s v="ORD101806"/>
    <s v="CUST2955"/>
    <x v="2"/>
    <x v="0"/>
    <s v="Clothing"/>
    <x v="8"/>
    <n v="3"/>
    <n v="27949.77"/>
    <m/>
    <x v="2"/>
    <x v="1"/>
    <x v="1"/>
    <x v="0"/>
    <x v="0"/>
    <m/>
    <m/>
    <m/>
  </r>
  <r>
    <d v="2023-09-25T00:00:00"/>
    <s v="ORD103871"/>
    <s v="CUST7669"/>
    <x v="5"/>
    <x v="0"/>
    <s v="Furniture"/>
    <x v="12"/>
    <n v="5"/>
    <n v="6611.1"/>
    <m/>
    <x v="3"/>
    <x v="2"/>
    <x v="6"/>
    <x v="1"/>
    <x v="0"/>
    <m/>
    <m/>
    <m/>
  </r>
  <r>
    <d v="2022-10-01T00:00:00"/>
    <s v="ORD107917"/>
    <s v="CUST5656"/>
    <x v="2"/>
    <x v="3"/>
    <s v="Furnture"/>
    <x v="9"/>
    <n v="3"/>
    <n v="38653.379999999997"/>
    <n v="20"/>
    <x v="0"/>
    <x v="4"/>
    <x v="4"/>
    <x v="1"/>
    <x v="3012"/>
    <m/>
    <m/>
    <m/>
  </r>
  <r>
    <d v="2023-03-28T00:00:00"/>
    <s v="ORD103791"/>
    <s v="CUST7200"/>
    <x v="7"/>
    <x v="1"/>
    <s v="Furniture"/>
    <x v="12"/>
    <n v="3"/>
    <n v="14734.82"/>
    <m/>
    <x v="1"/>
    <x v="4"/>
    <x v="0"/>
    <x v="2"/>
    <x v="0"/>
    <m/>
    <m/>
    <m/>
  </r>
  <r>
    <d v="2023-01-12T00:00:00"/>
    <s v="ORD105217"/>
    <s v="CUST2328"/>
    <x v="5"/>
    <x v="3"/>
    <s v="Electrnics"/>
    <x v="5"/>
    <n v="6"/>
    <n v="48031.35"/>
    <n v="10"/>
    <x v="1"/>
    <x v="5"/>
    <x v="4"/>
    <x v="0"/>
    <x v="0"/>
    <m/>
    <m/>
    <m/>
  </r>
  <r>
    <d v="2023-05-14T00:00:00"/>
    <s v="ORD109861"/>
    <s v="CUST9284"/>
    <x v="1"/>
    <x v="3"/>
    <s v="Furniture"/>
    <x v="3"/>
    <n v="7"/>
    <n v="33484.050000000003"/>
    <n v="5"/>
    <x v="2"/>
    <x v="1"/>
    <x v="2"/>
    <x v="0"/>
    <x v="0"/>
    <m/>
    <m/>
    <m/>
  </r>
  <r>
    <d v="2022-10-01T00:00:00"/>
    <s v="ORD111516"/>
    <s v="CUST4399"/>
    <x v="2"/>
    <x v="0"/>
    <s v="Clothing"/>
    <x v="13"/>
    <n v="6"/>
    <n v="29504.52"/>
    <n v="5"/>
    <x v="2"/>
    <x v="4"/>
    <x v="5"/>
    <x v="2"/>
    <x v="3013"/>
    <m/>
    <m/>
    <m/>
  </r>
  <r>
    <d v="2022-09-19T00:00:00"/>
    <s v="ORD101067"/>
    <s v="CUST1379"/>
    <x v="3"/>
    <x v="1"/>
    <s v="Furniture"/>
    <x v="0"/>
    <n v="7"/>
    <n v="21423.81"/>
    <n v="15"/>
    <x v="0"/>
    <x v="1"/>
    <x v="1"/>
    <x v="0"/>
    <x v="0"/>
    <m/>
    <m/>
    <m/>
  </r>
  <r>
    <d v="2022-12-09T00:00:00"/>
    <s v="ORD108449"/>
    <s v="CUST6073"/>
    <x v="1"/>
    <x v="0"/>
    <s v="Electrnics"/>
    <x v="3"/>
    <n v="2"/>
    <n v="38507.839999999997"/>
    <n v="10"/>
    <x v="3"/>
    <x v="4"/>
    <x v="3"/>
    <x v="0"/>
    <x v="0"/>
    <m/>
    <m/>
    <m/>
  </r>
  <r>
    <d v="2022-10-01T00:00:00"/>
    <s v="ORD111483"/>
    <s v="CUST2090"/>
    <x v="1"/>
    <x v="1"/>
    <s v="Furniture"/>
    <x v="12"/>
    <n v="1"/>
    <n v="10529.2"/>
    <n v="15"/>
    <x v="3"/>
    <x v="5"/>
    <x v="4"/>
    <x v="1"/>
    <x v="3014"/>
    <m/>
    <m/>
    <m/>
  </r>
  <r>
    <d v="2023-03-08T00:00:00"/>
    <s v="ORD101717"/>
    <s v="CUST2362"/>
    <x v="4"/>
    <x v="1"/>
    <s v="Furnture"/>
    <x v="4"/>
    <n v="4"/>
    <n v="12058.33"/>
    <m/>
    <x v="3"/>
    <x v="4"/>
    <x v="1"/>
    <x v="0"/>
    <x v="0"/>
    <m/>
    <m/>
    <m/>
  </r>
  <r>
    <d v="2022-10-01T00:00:00"/>
    <s v="ORD102696"/>
    <s v="CUST1165"/>
    <x v="2"/>
    <x v="0"/>
    <s v="Electrnics"/>
    <x v="4"/>
    <n v="5"/>
    <n v="38800.42"/>
    <n v="0"/>
    <x v="2"/>
    <x v="2"/>
    <x v="5"/>
    <x v="2"/>
    <x v="3015"/>
    <m/>
    <m/>
    <m/>
  </r>
  <r>
    <d v="2022-02-22T00:00:00"/>
    <s v="ORD106451"/>
    <s v="CUST3384"/>
    <x v="6"/>
    <x v="2"/>
    <s v="Clothing"/>
    <x v="6"/>
    <n v="7"/>
    <n v="36222.839999999997"/>
    <n v="0"/>
    <x v="1"/>
    <x v="0"/>
    <x v="0"/>
    <x v="0"/>
    <x v="0"/>
    <m/>
    <m/>
    <m/>
  </r>
  <r>
    <d v="2022-10-01T00:00:00"/>
    <s v="ORD101848"/>
    <s v="CUST1547"/>
    <x v="6"/>
    <x v="0"/>
    <s v="Clothing"/>
    <x v="13"/>
    <n v="10"/>
    <n v="25264.25"/>
    <n v="20"/>
    <x v="1"/>
    <x v="5"/>
    <x v="7"/>
    <x v="1"/>
    <x v="3016"/>
    <m/>
    <m/>
    <m/>
  </r>
  <r>
    <d v="2022-11-29T00:00:00"/>
    <s v="ORD104512"/>
    <s v="CUST4544"/>
    <x v="5"/>
    <x v="3"/>
    <s v="Furniture"/>
    <x v="7"/>
    <n v="6"/>
    <n v="36286.339999999997"/>
    <m/>
    <x v="2"/>
    <x v="1"/>
    <x v="7"/>
    <x v="0"/>
    <x v="0"/>
    <m/>
    <m/>
    <m/>
  </r>
  <r>
    <d v="2023-12-30T00:00:00"/>
    <s v="ORD109775"/>
    <s v="CUST2244"/>
    <x v="0"/>
    <x v="3"/>
    <s v="Electrnics"/>
    <x v="1"/>
    <n v="10"/>
    <n v="36426.379999999997"/>
    <m/>
    <x v="3"/>
    <x v="2"/>
    <x v="1"/>
    <x v="0"/>
    <x v="0"/>
    <m/>
    <m/>
    <m/>
  </r>
  <r>
    <d v="2022-10-01T00:00:00"/>
    <s v="ORD111171"/>
    <s v="CUST9653"/>
    <x v="4"/>
    <x v="0"/>
    <s v="Electronics"/>
    <x v="11"/>
    <n v="3"/>
    <n v="33913.06"/>
    <n v="20"/>
    <x v="2"/>
    <x v="0"/>
    <x v="7"/>
    <x v="1"/>
    <x v="3017"/>
    <m/>
    <m/>
    <m/>
  </r>
  <r>
    <d v="2023-04-27T00:00:00"/>
    <s v="ORD102431"/>
    <s v="CUST8365"/>
    <x v="6"/>
    <x v="1"/>
    <s v="Clothing"/>
    <x v="8"/>
    <n v="7"/>
    <n v="35443.17"/>
    <n v="15"/>
    <x v="2"/>
    <x v="2"/>
    <x v="4"/>
    <x v="0"/>
    <x v="0"/>
    <m/>
    <m/>
    <m/>
  </r>
  <r>
    <d v="2023-11-16T00:00:00"/>
    <s v="ORD107689"/>
    <s v="CUST2054"/>
    <x v="6"/>
    <x v="2"/>
    <s v="Furnture"/>
    <x v="3"/>
    <n v="10"/>
    <n v="36455.56"/>
    <m/>
    <x v="0"/>
    <x v="5"/>
    <x v="6"/>
    <x v="0"/>
    <x v="0"/>
    <m/>
    <m/>
    <m/>
  </r>
  <r>
    <d v="2022-11-14T00:00:00"/>
    <s v="ORD104660"/>
    <s v="CUST7984"/>
    <x v="4"/>
    <x v="2"/>
    <s v="Electronics"/>
    <x v="11"/>
    <n v="9"/>
    <n v="37243.120000000003"/>
    <n v="5"/>
    <x v="3"/>
    <x v="4"/>
    <x v="5"/>
    <x v="0"/>
    <x v="0"/>
    <m/>
    <m/>
    <m/>
  </r>
  <r>
    <d v="2023-05-10T00:00:00"/>
    <s v="ORD106622"/>
    <s v="CUST5969"/>
    <x v="7"/>
    <x v="1"/>
    <s v="Clothing"/>
    <x v="6"/>
    <n v="1"/>
    <n v="20109.830000000002"/>
    <n v="20"/>
    <x v="3"/>
    <x v="3"/>
    <x v="0"/>
    <x v="0"/>
    <x v="0"/>
    <m/>
    <m/>
    <m/>
  </r>
  <r>
    <d v="2023-09-10T00:00:00"/>
    <s v="ORD103435"/>
    <s v="CUST3540"/>
    <x v="2"/>
    <x v="1"/>
    <s v="Furnture"/>
    <x v="14"/>
    <n v="6"/>
    <n v="42291.4"/>
    <m/>
    <x v="2"/>
    <x v="2"/>
    <x v="6"/>
    <x v="2"/>
    <x v="0"/>
    <m/>
    <m/>
    <m/>
  </r>
  <r>
    <d v="2022-10-27T00:00:00"/>
    <s v="ORD111743"/>
    <s v="CUST5737"/>
    <x v="4"/>
    <x v="3"/>
    <s v="Furnture"/>
    <x v="14"/>
    <n v="4"/>
    <n v="33038.269999999997"/>
    <m/>
    <x v="0"/>
    <x v="5"/>
    <x v="0"/>
    <x v="0"/>
    <x v="0"/>
    <m/>
    <m/>
    <m/>
  </r>
  <r>
    <d v="2022-10-01T00:00:00"/>
    <s v="ORD111346"/>
    <s v="CUST7772"/>
    <x v="5"/>
    <x v="2"/>
    <s v="Electronics"/>
    <x v="11"/>
    <n v="8"/>
    <n v="1862.59"/>
    <n v="10"/>
    <x v="1"/>
    <x v="5"/>
    <x v="0"/>
    <x v="1"/>
    <x v="3018"/>
    <m/>
    <m/>
    <m/>
  </r>
  <r>
    <d v="2022-10-01T00:00:00"/>
    <s v="ORD100142"/>
    <s v="CUST5678"/>
    <x v="0"/>
    <x v="3"/>
    <s v="Clothing"/>
    <x v="2"/>
    <n v="2"/>
    <n v="6872.85"/>
    <n v="0"/>
    <x v="2"/>
    <x v="2"/>
    <x v="0"/>
    <x v="2"/>
    <x v="3019"/>
    <m/>
    <m/>
    <m/>
  </r>
  <r>
    <d v="2023-01-11T00:00:00"/>
    <s v="ORD110239"/>
    <s v="CUST7952"/>
    <x v="5"/>
    <x v="0"/>
    <s v="Furnture"/>
    <x v="11"/>
    <n v="4"/>
    <n v="39920.17"/>
    <n v="0"/>
    <x v="2"/>
    <x v="2"/>
    <x v="6"/>
    <x v="0"/>
    <x v="0"/>
    <m/>
    <m/>
    <m/>
  </r>
  <r>
    <d v="2022-10-01T00:00:00"/>
    <s v="ORD105586"/>
    <s v="CUST8732"/>
    <x v="0"/>
    <x v="3"/>
    <s v="Electrnics"/>
    <x v="2"/>
    <n v="10"/>
    <n v="21093.26"/>
    <n v="10"/>
    <x v="3"/>
    <x v="5"/>
    <x v="6"/>
    <x v="2"/>
    <x v="3020"/>
    <m/>
    <m/>
    <m/>
  </r>
  <r>
    <d v="2022-10-01T00:00:00"/>
    <s v="ORD110604"/>
    <s v="CUST5053"/>
    <x v="2"/>
    <x v="1"/>
    <s v="Clothing"/>
    <x v="5"/>
    <n v="9"/>
    <n v="8793.02"/>
    <n v="5"/>
    <x v="1"/>
    <x v="1"/>
    <x v="3"/>
    <x v="1"/>
    <x v="3021"/>
    <m/>
    <m/>
    <m/>
  </r>
  <r>
    <d v="2023-12-14T00:00:00"/>
    <s v="ORD106992"/>
    <s v="CUST5473"/>
    <x v="3"/>
    <x v="1"/>
    <s v="Electronics"/>
    <x v="14"/>
    <n v="8"/>
    <n v="4684.26"/>
    <m/>
    <x v="0"/>
    <x v="0"/>
    <x v="5"/>
    <x v="0"/>
    <x v="0"/>
    <m/>
    <m/>
    <m/>
  </r>
  <r>
    <d v="2023-02-03T00:00:00"/>
    <s v="ORD109841"/>
    <s v="CUST8780"/>
    <x v="3"/>
    <x v="3"/>
    <s v="Furniture"/>
    <x v="0"/>
    <n v="5"/>
    <n v="10873.47"/>
    <n v="20"/>
    <x v="3"/>
    <x v="1"/>
    <x v="2"/>
    <x v="0"/>
    <x v="0"/>
    <m/>
    <m/>
    <m/>
  </r>
  <r>
    <d v="2022-05-08T00:00:00"/>
    <s v="ORD111145"/>
    <s v="CUST6944"/>
    <x v="3"/>
    <x v="3"/>
    <s v="Electrnics"/>
    <x v="12"/>
    <n v="3"/>
    <n v="42429.55"/>
    <n v="5"/>
    <x v="0"/>
    <x v="3"/>
    <x v="3"/>
    <x v="0"/>
    <x v="0"/>
    <m/>
    <m/>
    <m/>
  </r>
  <r>
    <d v="2022-10-01T00:00:00"/>
    <s v="ORD106804"/>
    <s v="CUST1051"/>
    <x v="7"/>
    <x v="1"/>
    <s v="Electrnics"/>
    <x v="8"/>
    <n v="4"/>
    <n v="45282.55"/>
    <n v="15"/>
    <x v="3"/>
    <x v="2"/>
    <x v="2"/>
    <x v="1"/>
    <x v="3022"/>
    <m/>
    <m/>
    <m/>
  </r>
  <r>
    <d v="2022-12-28T00:00:00"/>
    <s v="ORD106749"/>
    <s v="CUST5497"/>
    <x v="1"/>
    <x v="1"/>
    <s v="Furnture"/>
    <x v="4"/>
    <n v="10"/>
    <n v="29660.32"/>
    <n v="15"/>
    <x v="3"/>
    <x v="4"/>
    <x v="7"/>
    <x v="0"/>
    <x v="0"/>
    <m/>
    <m/>
    <m/>
  </r>
  <r>
    <d v="2022-10-01T00:00:00"/>
    <s v="ORD106100"/>
    <s v="CUST3726"/>
    <x v="4"/>
    <x v="1"/>
    <s v="Furniture"/>
    <x v="12"/>
    <n v="9"/>
    <n v="752.87"/>
    <n v="15"/>
    <x v="0"/>
    <x v="2"/>
    <x v="4"/>
    <x v="1"/>
    <x v="3023"/>
    <m/>
    <m/>
    <m/>
  </r>
  <r>
    <d v="2022-06-20T00:00:00"/>
    <s v="ORD105290"/>
    <s v="CUST9694"/>
    <x v="3"/>
    <x v="3"/>
    <s v="Furniture"/>
    <x v="12"/>
    <n v="10"/>
    <n v="22190.52"/>
    <n v="15"/>
    <x v="0"/>
    <x v="1"/>
    <x v="0"/>
    <x v="0"/>
    <x v="0"/>
    <m/>
    <m/>
    <m/>
  </r>
  <r>
    <d v="2022-08-07T00:00:00"/>
    <s v="ORD107770"/>
    <s v="CUST1950"/>
    <x v="5"/>
    <x v="1"/>
    <s v="Furniture"/>
    <x v="0"/>
    <n v="7"/>
    <n v="43756.44"/>
    <n v="5"/>
    <x v="1"/>
    <x v="5"/>
    <x v="2"/>
    <x v="0"/>
    <x v="0"/>
    <m/>
    <m/>
    <m/>
  </r>
  <r>
    <d v="2022-02-08T00:00:00"/>
    <s v="ORD103409"/>
    <s v="CUST1981"/>
    <x v="0"/>
    <x v="1"/>
    <s v="Clothing"/>
    <x v="13"/>
    <n v="8"/>
    <n v="45196.78"/>
    <m/>
    <x v="3"/>
    <x v="0"/>
    <x v="5"/>
    <x v="0"/>
    <x v="0"/>
    <m/>
    <m/>
    <m/>
  </r>
  <r>
    <d v="2022-10-01T00:00:00"/>
    <s v="ORD101117"/>
    <s v="CUST8347"/>
    <x v="2"/>
    <x v="2"/>
    <s v="Furniture"/>
    <x v="12"/>
    <n v="8"/>
    <n v="43392.1"/>
    <n v="5"/>
    <x v="0"/>
    <x v="5"/>
    <x v="5"/>
    <x v="2"/>
    <x v="3024"/>
    <m/>
    <m/>
    <m/>
  </r>
  <r>
    <d v="2022-11-04T00:00:00"/>
    <s v="ORD107501"/>
    <s v="CUST6612"/>
    <x v="6"/>
    <x v="3"/>
    <s v="Clothing"/>
    <x v="8"/>
    <n v="6"/>
    <n v="43446.87"/>
    <n v="0"/>
    <x v="1"/>
    <x v="1"/>
    <x v="5"/>
    <x v="0"/>
    <x v="0"/>
    <m/>
    <m/>
    <m/>
  </r>
  <r>
    <d v="2022-10-01T00:00:00"/>
    <s v="ORD101756"/>
    <s v="CUST7250"/>
    <x v="6"/>
    <x v="1"/>
    <s v="Furnture"/>
    <x v="7"/>
    <n v="8"/>
    <n v="698.76"/>
    <n v="20"/>
    <x v="2"/>
    <x v="4"/>
    <x v="2"/>
    <x v="2"/>
    <x v="3025"/>
    <m/>
    <m/>
    <m/>
  </r>
  <r>
    <d v="2022-10-01T00:00:00"/>
    <s v="ORD100497"/>
    <s v="CUST3947"/>
    <x v="1"/>
    <x v="3"/>
    <s v="Furnture"/>
    <x v="12"/>
    <n v="1"/>
    <n v="33672.81"/>
    <n v="0"/>
    <x v="0"/>
    <x v="4"/>
    <x v="3"/>
    <x v="2"/>
    <x v="3026"/>
    <m/>
    <m/>
    <m/>
  </r>
  <r>
    <d v="2022-02-08T00:00:00"/>
    <s v="ORD107402"/>
    <s v="CUST8940"/>
    <x v="7"/>
    <x v="0"/>
    <s v="Furnture"/>
    <x v="2"/>
    <n v="7"/>
    <n v="45341.919999999998"/>
    <n v="0"/>
    <x v="2"/>
    <x v="3"/>
    <x v="4"/>
    <x v="0"/>
    <x v="0"/>
    <m/>
    <m/>
    <m/>
  </r>
  <r>
    <d v="2022-10-01T00:00:00"/>
    <s v="ORD107639"/>
    <s v="CUST8846"/>
    <x v="2"/>
    <x v="0"/>
    <s v="Furniture"/>
    <x v="10"/>
    <n v="3"/>
    <n v="38940.699999999997"/>
    <n v="15"/>
    <x v="0"/>
    <x v="1"/>
    <x v="0"/>
    <x v="1"/>
    <x v="3027"/>
    <m/>
    <m/>
    <m/>
  </r>
  <r>
    <d v="2023-05-21T00:00:00"/>
    <s v="ORD100870"/>
    <s v="CUST2989"/>
    <x v="1"/>
    <x v="3"/>
    <s v="Clothing"/>
    <x v="2"/>
    <n v="2"/>
    <n v="1561.48"/>
    <n v="0"/>
    <x v="0"/>
    <x v="2"/>
    <x v="3"/>
    <x v="0"/>
    <x v="0"/>
    <m/>
    <m/>
    <m/>
  </r>
  <r>
    <d v="2022-10-01T00:00:00"/>
    <s v="ORD103357"/>
    <s v="CUST6786"/>
    <x v="7"/>
    <x v="1"/>
    <s v="Furniture"/>
    <x v="0"/>
    <n v="8"/>
    <n v="21843.09"/>
    <n v="10"/>
    <x v="1"/>
    <x v="1"/>
    <x v="2"/>
    <x v="1"/>
    <x v="3028"/>
    <m/>
    <m/>
    <m/>
  </r>
  <r>
    <d v="2022-06-12T00:00:00"/>
    <s v="ORD100912"/>
    <s v="CUST4796"/>
    <x v="4"/>
    <x v="1"/>
    <s v="Electronics"/>
    <x v="14"/>
    <n v="2"/>
    <n v="25021.75"/>
    <m/>
    <x v="2"/>
    <x v="3"/>
    <x v="7"/>
    <x v="1"/>
    <x v="0"/>
    <m/>
    <m/>
    <m/>
  </r>
  <r>
    <d v="2022-10-01T00:00:00"/>
    <s v="ORD100721"/>
    <s v="CUST8270"/>
    <x v="1"/>
    <x v="3"/>
    <s v="Electronics"/>
    <x v="9"/>
    <n v="5"/>
    <n v="15945.18"/>
    <n v="0"/>
    <x v="2"/>
    <x v="5"/>
    <x v="4"/>
    <x v="2"/>
    <x v="3029"/>
    <m/>
    <m/>
    <m/>
  </r>
  <r>
    <d v="2023-02-22T00:00:00"/>
    <s v="ORD102805"/>
    <s v="CUST6914"/>
    <x v="6"/>
    <x v="3"/>
    <s v="Electronics"/>
    <x v="9"/>
    <n v="8"/>
    <n v="31618.82"/>
    <n v="15"/>
    <x v="3"/>
    <x v="2"/>
    <x v="4"/>
    <x v="0"/>
    <x v="0"/>
    <m/>
    <m/>
    <m/>
  </r>
  <r>
    <d v="2022-10-01T00:00:00"/>
    <s v="ORD100886"/>
    <s v="CUST9000"/>
    <x v="6"/>
    <x v="0"/>
    <s v="Electrnics"/>
    <x v="3"/>
    <n v="2"/>
    <n v="2354.31"/>
    <n v="0"/>
    <x v="1"/>
    <x v="2"/>
    <x v="2"/>
    <x v="1"/>
    <x v="3030"/>
    <m/>
    <m/>
    <m/>
  </r>
  <r>
    <d v="2022-07-16T00:00:00"/>
    <s v="ORD111613"/>
    <s v="CUST6817"/>
    <x v="7"/>
    <x v="1"/>
    <s v="Clothing"/>
    <x v="6"/>
    <n v="7"/>
    <n v="6257.58"/>
    <n v="10"/>
    <x v="0"/>
    <x v="0"/>
    <x v="3"/>
    <x v="0"/>
    <x v="0"/>
    <m/>
    <m/>
    <m/>
  </r>
  <r>
    <d v="2022-10-01T00:00:00"/>
    <s v="ORD110562"/>
    <s v="CUST6396"/>
    <x v="4"/>
    <x v="1"/>
    <s v="Furnture"/>
    <x v="1"/>
    <n v="1"/>
    <n v="9677.82"/>
    <n v="20"/>
    <x v="1"/>
    <x v="0"/>
    <x v="3"/>
    <x v="1"/>
    <x v="3031"/>
    <m/>
    <m/>
    <m/>
  </r>
  <r>
    <d v="2022-02-28T00:00:00"/>
    <s v="ORD110050"/>
    <s v="CUST5607"/>
    <x v="5"/>
    <x v="3"/>
    <s v="Electrnics"/>
    <x v="9"/>
    <n v="8"/>
    <n v="28496.66"/>
    <n v="10"/>
    <x v="3"/>
    <x v="2"/>
    <x v="5"/>
    <x v="0"/>
    <x v="0"/>
    <m/>
    <m/>
    <m/>
  </r>
  <r>
    <d v="2022-10-01T00:00:00"/>
    <s v="ORD109279"/>
    <s v="CUST3449"/>
    <x v="7"/>
    <x v="1"/>
    <s v="Furniture"/>
    <x v="10"/>
    <n v="10"/>
    <n v="2074.21"/>
    <n v="5"/>
    <x v="2"/>
    <x v="2"/>
    <x v="3"/>
    <x v="2"/>
    <x v="3032"/>
    <m/>
    <m/>
    <m/>
  </r>
  <r>
    <d v="2022-06-10T00:00:00"/>
    <s v="ORD101520"/>
    <s v="CUST4442"/>
    <x v="3"/>
    <x v="3"/>
    <s v="Electronics"/>
    <x v="4"/>
    <n v="9"/>
    <n v="46215.27"/>
    <m/>
    <x v="3"/>
    <x v="2"/>
    <x v="2"/>
    <x v="2"/>
    <x v="0"/>
    <m/>
    <m/>
    <m/>
  </r>
  <r>
    <d v="2022-02-04T00:00:00"/>
    <s v="ORD111106"/>
    <s v="CUST2712"/>
    <x v="6"/>
    <x v="2"/>
    <s v="Electrnics"/>
    <x v="2"/>
    <n v="4"/>
    <n v="15165.41"/>
    <n v="10"/>
    <x v="3"/>
    <x v="1"/>
    <x v="4"/>
    <x v="0"/>
    <x v="0"/>
    <m/>
    <m/>
    <m/>
  </r>
  <r>
    <d v="2022-12-07T00:00:00"/>
    <s v="ORD102746"/>
    <s v="CUST9216"/>
    <x v="2"/>
    <x v="0"/>
    <s v="Furnture"/>
    <x v="6"/>
    <n v="3"/>
    <n v="34646.31"/>
    <n v="15"/>
    <x v="1"/>
    <x v="3"/>
    <x v="6"/>
    <x v="0"/>
    <x v="0"/>
    <m/>
    <m/>
    <m/>
  </r>
  <r>
    <d v="2023-07-04T00:00:00"/>
    <s v="ORD108273"/>
    <s v="CUST5106"/>
    <x v="4"/>
    <x v="3"/>
    <s v="Furniture"/>
    <x v="10"/>
    <n v="3"/>
    <n v="29661.39"/>
    <n v="5"/>
    <x v="2"/>
    <x v="2"/>
    <x v="0"/>
    <x v="0"/>
    <x v="0"/>
    <m/>
    <m/>
    <m/>
  </r>
  <r>
    <d v="2023-07-26T00:00:00"/>
    <s v="ORD103545"/>
    <s v="CUST8559"/>
    <x v="0"/>
    <x v="3"/>
    <s v="Furniture"/>
    <x v="10"/>
    <n v="4"/>
    <n v="36716.71"/>
    <m/>
    <x v="1"/>
    <x v="1"/>
    <x v="3"/>
    <x v="1"/>
    <x v="0"/>
    <m/>
    <m/>
    <m/>
  </r>
  <r>
    <d v="2022-10-01T00:00:00"/>
    <s v="ORD100314"/>
    <s v="CUST8875"/>
    <x v="1"/>
    <x v="3"/>
    <s v="Furnture"/>
    <x v="0"/>
    <n v="1"/>
    <n v="736.2"/>
    <n v="0"/>
    <x v="0"/>
    <x v="1"/>
    <x v="0"/>
    <x v="1"/>
    <x v="3033"/>
    <m/>
    <m/>
    <m/>
  </r>
  <r>
    <d v="2022-10-01T00:00:00"/>
    <s v="ORD101799"/>
    <s v="CUST7877"/>
    <x v="2"/>
    <x v="0"/>
    <s v="Furnture"/>
    <x v="10"/>
    <n v="7"/>
    <n v="13057.55"/>
    <n v="0"/>
    <x v="1"/>
    <x v="0"/>
    <x v="3"/>
    <x v="2"/>
    <x v="3034"/>
    <m/>
    <m/>
    <m/>
  </r>
  <r>
    <d v="2022-10-01T00:00:00"/>
    <s v="ORD100327"/>
    <s v="CUST7704"/>
    <x v="4"/>
    <x v="2"/>
    <s v="Furniture"/>
    <x v="10"/>
    <n v="10"/>
    <n v="9876.48"/>
    <n v="0"/>
    <x v="2"/>
    <x v="2"/>
    <x v="0"/>
    <x v="1"/>
    <x v="3035"/>
    <m/>
    <m/>
    <m/>
  </r>
  <r>
    <d v="2022-06-24T00:00:00"/>
    <s v="ORD103757"/>
    <s v="CUST1412"/>
    <x v="0"/>
    <x v="3"/>
    <s v="Electrnics"/>
    <x v="8"/>
    <n v="5"/>
    <n v="23117.040000000001"/>
    <n v="15"/>
    <x v="3"/>
    <x v="5"/>
    <x v="5"/>
    <x v="0"/>
    <x v="0"/>
    <m/>
    <m/>
    <m/>
  </r>
  <r>
    <d v="2022-06-12T00:00:00"/>
    <s v="ORD104204"/>
    <s v="CUST6717"/>
    <x v="4"/>
    <x v="0"/>
    <s v="Electronics"/>
    <x v="9"/>
    <n v="7"/>
    <n v="21527.9"/>
    <n v="20"/>
    <x v="3"/>
    <x v="0"/>
    <x v="2"/>
    <x v="0"/>
    <x v="0"/>
    <m/>
    <m/>
    <m/>
  </r>
  <r>
    <d v="2022-10-01T00:00:00"/>
    <s v="ORD105850"/>
    <s v="CUST9114"/>
    <x v="2"/>
    <x v="0"/>
    <s v="Electronics"/>
    <x v="11"/>
    <n v="4"/>
    <n v="43284.03"/>
    <n v="20"/>
    <x v="1"/>
    <x v="3"/>
    <x v="3"/>
    <x v="1"/>
    <x v="3036"/>
    <m/>
    <m/>
    <m/>
  </r>
  <r>
    <d v="2022-10-01T00:00:00"/>
    <s v="ORD106129"/>
    <s v="CUST8663"/>
    <x v="2"/>
    <x v="3"/>
    <s v="Electronics"/>
    <x v="11"/>
    <n v="8"/>
    <n v="19832.09"/>
    <n v="5"/>
    <x v="1"/>
    <x v="2"/>
    <x v="4"/>
    <x v="1"/>
    <x v="3037"/>
    <m/>
    <m/>
    <m/>
  </r>
  <r>
    <d v="2022-04-23T00:00:00"/>
    <s v="ORD105447"/>
    <s v="CUST5433"/>
    <x v="3"/>
    <x v="1"/>
    <s v="Electronics"/>
    <x v="9"/>
    <n v="9"/>
    <n v="28061.72"/>
    <n v="5"/>
    <x v="2"/>
    <x v="4"/>
    <x v="7"/>
    <x v="0"/>
    <x v="0"/>
    <m/>
    <m/>
    <m/>
  </r>
  <r>
    <d v="2022-10-01T00:00:00"/>
    <s v="ORD103129"/>
    <s v="CUST4970"/>
    <x v="0"/>
    <x v="2"/>
    <s v="Furnture"/>
    <x v="6"/>
    <n v="10"/>
    <n v="5211.75"/>
    <n v="5"/>
    <x v="0"/>
    <x v="1"/>
    <x v="0"/>
    <x v="2"/>
    <x v="3038"/>
    <m/>
    <m/>
    <m/>
  </r>
  <r>
    <d v="2023-08-22T00:00:00"/>
    <s v="ORD101996"/>
    <s v="CUST9986"/>
    <x v="2"/>
    <x v="3"/>
    <s v="Electronics"/>
    <x v="1"/>
    <n v="7"/>
    <n v="154.38"/>
    <m/>
    <x v="1"/>
    <x v="3"/>
    <x v="2"/>
    <x v="2"/>
    <x v="0"/>
    <m/>
    <m/>
    <m/>
  </r>
  <r>
    <d v="2022-10-01T00:00:00"/>
    <s v="ORD108999"/>
    <s v="CUST1269"/>
    <x v="7"/>
    <x v="0"/>
    <s v="Electronics"/>
    <x v="9"/>
    <n v="2"/>
    <n v="46074.67"/>
    <n v="10"/>
    <x v="3"/>
    <x v="4"/>
    <x v="7"/>
    <x v="1"/>
    <x v="3039"/>
    <m/>
    <m/>
    <m/>
  </r>
  <r>
    <d v="2022-10-29T00:00:00"/>
    <s v="ORD103968"/>
    <s v="CUST5751"/>
    <x v="2"/>
    <x v="2"/>
    <s v="Electronics"/>
    <x v="9"/>
    <n v="7"/>
    <n v="30339.46"/>
    <n v="10"/>
    <x v="3"/>
    <x v="0"/>
    <x v="3"/>
    <x v="0"/>
    <x v="0"/>
    <m/>
    <m/>
    <m/>
  </r>
  <r>
    <d v="2023-07-14T00:00:00"/>
    <s v="ORD109869"/>
    <s v="CUST4663"/>
    <x v="0"/>
    <x v="1"/>
    <s v="Furnture"/>
    <x v="6"/>
    <n v="6"/>
    <n v="48779"/>
    <n v="20"/>
    <x v="2"/>
    <x v="0"/>
    <x v="2"/>
    <x v="0"/>
    <x v="0"/>
    <m/>
    <m/>
    <m/>
  </r>
  <r>
    <d v="2023-07-20T00:00:00"/>
    <s v="ORD109712"/>
    <s v="CUST3484"/>
    <x v="2"/>
    <x v="3"/>
    <s v="Electronics"/>
    <x v="14"/>
    <n v="2"/>
    <n v="1527.07"/>
    <n v="15"/>
    <x v="3"/>
    <x v="5"/>
    <x v="6"/>
    <x v="0"/>
    <x v="0"/>
    <m/>
    <m/>
    <m/>
  </r>
  <r>
    <d v="2022-10-04T00:00:00"/>
    <s v="ORD101973"/>
    <s v="CUST1303"/>
    <x v="7"/>
    <x v="0"/>
    <s v="Furniture"/>
    <x v="10"/>
    <n v="6"/>
    <n v="25366.34"/>
    <n v="15"/>
    <x v="2"/>
    <x v="4"/>
    <x v="2"/>
    <x v="0"/>
    <x v="0"/>
    <m/>
    <m/>
    <m/>
  </r>
  <r>
    <d v="2023-09-28T00:00:00"/>
    <s v="ORD100336"/>
    <s v="CUST8259"/>
    <x v="6"/>
    <x v="1"/>
    <s v="Clothing"/>
    <x v="5"/>
    <n v="6"/>
    <n v="37779.870000000003"/>
    <n v="20"/>
    <x v="3"/>
    <x v="5"/>
    <x v="7"/>
    <x v="0"/>
    <x v="0"/>
    <m/>
    <m/>
    <m/>
  </r>
  <r>
    <d v="2022-10-01T00:00:00"/>
    <s v="ORD102764"/>
    <s v="CUST1116"/>
    <x v="5"/>
    <x v="0"/>
    <s v="Furnture"/>
    <x v="0"/>
    <n v="7"/>
    <n v="23693.47"/>
    <n v="15"/>
    <x v="2"/>
    <x v="5"/>
    <x v="1"/>
    <x v="1"/>
    <x v="3040"/>
    <m/>
    <m/>
    <m/>
  </r>
  <r>
    <d v="2023-09-12T00:00:00"/>
    <s v="ORD109581"/>
    <s v="CUST9779"/>
    <x v="3"/>
    <x v="0"/>
    <s v="Furniture"/>
    <x v="0"/>
    <n v="4"/>
    <n v="13694.93"/>
    <n v="5"/>
    <x v="1"/>
    <x v="3"/>
    <x v="6"/>
    <x v="0"/>
    <x v="0"/>
    <m/>
    <m/>
    <m/>
  </r>
  <r>
    <d v="2023-05-24T00:00:00"/>
    <s v="ORD100275"/>
    <s v="CUST3304"/>
    <x v="1"/>
    <x v="1"/>
    <s v="Furnture"/>
    <x v="9"/>
    <n v="2"/>
    <n v="11976"/>
    <n v="10"/>
    <x v="3"/>
    <x v="5"/>
    <x v="3"/>
    <x v="0"/>
    <x v="0"/>
    <m/>
    <m/>
    <m/>
  </r>
  <r>
    <d v="2023-01-08T00:00:00"/>
    <s v="ORD102985"/>
    <s v="CUST6980"/>
    <x v="6"/>
    <x v="0"/>
    <s v="Furniture"/>
    <x v="10"/>
    <n v="8"/>
    <n v="29725.27"/>
    <n v="20"/>
    <x v="1"/>
    <x v="5"/>
    <x v="4"/>
    <x v="0"/>
    <x v="0"/>
    <m/>
    <m/>
    <m/>
  </r>
  <r>
    <d v="2023-07-14T00:00:00"/>
    <s v="ORD102686"/>
    <s v="CUST6512"/>
    <x v="3"/>
    <x v="3"/>
    <s v="Furniture"/>
    <x v="3"/>
    <n v="8"/>
    <n v="49999.44"/>
    <m/>
    <x v="2"/>
    <x v="3"/>
    <x v="0"/>
    <x v="0"/>
    <x v="0"/>
    <m/>
    <m/>
    <m/>
  </r>
  <r>
    <d v="2022-10-01T00:00:00"/>
    <s v="ORD104620"/>
    <s v="CUST8002"/>
    <x v="5"/>
    <x v="2"/>
    <s v="Furniture"/>
    <x v="3"/>
    <n v="9"/>
    <n v="10764.91"/>
    <n v="0"/>
    <x v="0"/>
    <x v="1"/>
    <x v="1"/>
    <x v="1"/>
    <x v="3041"/>
    <m/>
    <m/>
    <m/>
  </r>
  <r>
    <d v="2023-05-28T00:00:00"/>
    <s v="ORD106531"/>
    <s v="CUST4748"/>
    <x v="6"/>
    <x v="3"/>
    <s v="Electronics"/>
    <x v="11"/>
    <n v="10"/>
    <n v="16842.47"/>
    <n v="10"/>
    <x v="0"/>
    <x v="0"/>
    <x v="2"/>
    <x v="0"/>
    <x v="0"/>
    <m/>
    <m/>
    <m/>
  </r>
  <r>
    <d v="2022-10-01T00:00:00"/>
    <s v="ORD103477"/>
    <s v="CUST3864"/>
    <x v="0"/>
    <x v="1"/>
    <s v="Electrnics"/>
    <x v="9"/>
    <n v="2"/>
    <n v="47902.87"/>
    <n v="10"/>
    <x v="0"/>
    <x v="2"/>
    <x v="4"/>
    <x v="1"/>
    <x v="3042"/>
    <m/>
    <m/>
    <m/>
  </r>
  <r>
    <d v="2022-10-01T00:00:00"/>
    <s v="ORD108971"/>
    <s v="CUST2246"/>
    <x v="3"/>
    <x v="3"/>
    <s v="Furniture"/>
    <x v="7"/>
    <n v="3"/>
    <n v="15193.63"/>
    <n v="5"/>
    <x v="2"/>
    <x v="0"/>
    <x v="3"/>
    <x v="2"/>
    <x v="3043"/>
    <m/>
    <m/>
    <m/>
  </r>
  <r>
    <d v="2023-05-09T00:00:00"/>
    <s v="ORD103558"/>
    <s v="CUST7655"/>
    <x v="6"/>
    <x v="1"/>
    <s v="Electronics"/>
    <x v="9"/>
    <n v="5"/>
    <n v="39854.89"/>
    <n v="15"/>
    <x v="2"/>
    <x v="1"/>
    <x v="6"/>
    <x v="0"/>
    <x v="0"/>
    <m/>
    <m/>
    <m/>
  </r>
  <r>
    <d v="2022-09-07T00:00:00"/>
    <s v="ORD105715"/>
    <s v="CUST5824"/>
    <x v="5"/>
    <x v="0"/>
    <s v="Electrnics"/>
    <x v="7"/>
    <n v="9"/>
    <n v="49868.21"/>
    <n v="0"/>
    <x v="0"/>
    <x v="0"/>
    <x v="7"/>
    <x v="0"/>
    <x v="0"/>
    <m/>
    <m/>
    <m/>
  </r>
  <r>
    <d v="2022-10-01T00:00:00"/>
    <s v="ORD102809"/>
    <s v="CUST8560"/>
    <x v="0"/>
    <x v="3"/>
    <s v="Furnture"/>
    <x v="11"/>
    <n v="8"/>
    <n v="10189.01"/>
    <n v="5"/>
    <x v="3"/>
    <x v="0"/>
    <x v="6"/>
    <x v="2"/>
    <x v="3044"/>
    <m/>
    <m/>
    <m/>
  </r>
  <r>
    <d v="2022-10-01T00:00:00"/>
    <s v="ORD109276"/>
    <s v="CUST3309"/>
    <x v="2"/>
    <x v="3"/>
    <s v="Furniture"/>
    <x v="0"/>
    <n v="8"/>
    <n v="24752.720000000001"/>
    <n v="0"/>
    <x v="3"/>
    <x v="2"/>
    <x v="5"/>
    <x v="2"/>
    <x v="3045"/>
    <m/>
    <m/>
    <m/>
  </r>
  <r>
    <d v="2022-10-01T00:00:00"/>
    <s v="ORD104861"/>
    <s v="CUST6685"/>
    <x v="6"/>
    <x v="1"/>
    <s v="Furnture"/>
    <x v="11"/>
    <n v="5"/>
    <n v="2819.91"/>
    <n v="0"/>
    <x v="0"/>
    <x v="4"/>
    <x v="5"/>
    <x v="1"/>
    <x v="3046"/>
    <m/>
    <m/>
    <m/>
  </r>
  <r>
    <d v="2022-10-01T00:00:00"/>
    <s v="ORD102334"/>
    <s v="CUST7619"/>
    <x v="7"/>
    <x v="2"/>
    <s v="Furnture"/>
    <x v="13"/>
    <n v="7"/>
    <n v="34469.449999999997"/>
    <n v="5"/>
    <x v="3"/>
    <x v="3"/>
    <x v="2"/>
    <x v="1"/>
    <x v="3047"/>
    <m/>
    <m/>
    <m/>
  </r>
  <r>
    <d v="2022-03-31T00:00:00"/>
    <s v="ORD108786"/>
    <s v="CUST8170"/>
    <x v="2"/>
    <x v="3"/>
    <s v="Electronics"/>
    <x v="14"/>
    <n v="6"/>
    <n v="48326.15"/>
    <n v="15"/>
    <x v="3"/>
    <x v="2"/>
    <x v="6"/>
    <x v="0"/>
    <x v="0"/>
    <m/>
    <m/>
    <m/>
  </r>
  <r>
    <d v="2022-10-01T00:00:00"/>
    <s v="ORD105246"/>
    <s v="CUST7770"/>
    <x v="3"/>
    <x v="1"/>
    <s v="Furnture"/>
    <x v="11"/>
    <n v="1"/>
    <n v="10303.1"/>
    <n v="5"/>
    <x v="0"/>
    <x v="2"/>
    <x v="1"/>
    <x v="2"/>
    <x v="3048"/>
    <m/>
    <m/>
    <m/>
  </r>
  <r>
    <d v="2022-06-06T00:00:00"/>
    <s v="ORD103416"/>
    <s v="CUST2446"/>
    <x v="6"/>
    <x v="3"/>
    <s v="Electrnics"/>
    <x v="5"/>
    <n v="5"/>
    <n v="46948.82"/>
    <m/>
    <x v="1"/>
    <x v="3"/>
    <x v="3"/>
    <x v="2"/>
    <x v="0"/>
    <m/>
    <m/>
    <m/>
  </r>
  <r>
    <d v="2023-06-28T00:00:00"/>
    <s v="ORD100307"/>
    <s v="CUST4122"/>
    <x v="2"/>
    <x v="1"/>
    <s v="Electronics"/>
    <x v="1"/>
    <n v="1"/>
    <n v="31371.68"/>
    <n v="5"/>
    <x v="3"/>
    <x v="5"/>
    <x v="5"/>
    <x v="0"/>
    <x v="0"/>
    <m/>
    <m/>
    <m/>
  </r>
  <r>
    <d v="2022-12-19T00:00:00"/>
    <s v="ORD103908"/>
    <s v="CUST8482"/>
    <x v="6"/>
    <x v="3"/>
    <s v="Furnture"/>
    <x v="0"/>
    <n v="7"/>
    <n v="49633.53"/>
    <m/>
    <x v="3"/>
    <x v="1"/>
    <x v="0"/>
    <x v="0"/>
    <x v="0"/>
    <m/>
    <m/>
    <m/>
  </r>
  <r>
    <d v="2022-01-02T00:00:00"/>
    <s v="ORD109202"/>
    <s v="CUST4399"/>
    <x v="3"/>
    <x v="1"/>
    <s v="Electronics"/>
    <x v="11"/>
    <n v="6"/>
    <n v="42875.23"/>
    <m/>
    <x v="2"/>
    <x v="2"/>
    <x v="5"/>
    <x v="2"/>
    <x v="0"/>
    <m/>
    <m/>
    <m/>
  </r>
  <r>
    <d v="2022-10-01T00:00:00"/>
    <s v="ORD100348"/>
    <s v="CUST5832"/>
    <x v="3"/>
    <x v="2"/>
    <s v="Furniture"/>
    <x v="10"/>
    <n v="6"/>
    <n v="47873.84"/>
    <n v="0"/>
    <x v="3"/>
    <x v="0"/>
    <x v="1"/>
    <x v="2"/>
    <x v="3049"/>
    <m/>
    <m/>
    <m/>
  </r>
  <r>
    <d v="2022-10-01T00:00:00"/>
    <s v="ORD105918"/>
    <s v="CUST3613"/>
    <x v="7"/>
    <x v="3"/>
    <s v="Furnture"/>
    <x v="3"/>
    <n v="5"/>
    <n v="9894.64"/>
    <n v="20"/>
    <x v="3"/>
    <x v="4"/>
    <x v="2"/>
    <x v="2"/>
    <x v="3050"/>
    <m/>
    <m/>
    <m/>
  </r>
  <r>
    <d v="2022-02-15T00:00:00"/>
    <s v="ORD100826"/>
    <s v="CUST8926"/>
    <x v="2"/>
    <x v="1"/>
    <s v="Furnture"/>
    <x v="3"/>
    <n v="6"/>
    <n v="4751.2299999999996"/>
    <n v="10"/>
    <x v="0"/>
    <x v="3"/>
    <x v="4"/>
    <x v="0"/>
    <x v="0"/>
    <m/>
    <m/>
    <m/>
  </r>
  <r>
    <d v="2022-10-14T00:00:00"/>
    <s v="ORD105296"/>
    <s v="CUST9294"/>
    <x v="5"/>
    <x v="0"/>
    <s v="Furnture"/>
    <x v="0"/>
    <n v="8"/>
    <n v="12987.94"/>
    <n v="5"/>
    <x v="3"/>
    <x v="2"/>
    <x v="2"/>
    <x v="0"/>
    <x v="0"/>
    <m/>
    <m/>
    <m/>
  </r>
  <r>
    <d v="2023-11-07T00:00:00"/>
    <s v="ORD107243"/>
    <s v="CUST4432"/>
    <x v="7"/>
    <x v="1"/>
    <s v="Electrnics"/>
    <x v="9"/>
    <n v="6"/>
    <n v="38700.9"/>
    <m/>
    <x v="0"/>
    <x v="5"/>
    <x v="1"/>
    <x v="0"/>
    <x v="0"/>
    <m/>
    <m/>
    <m/>
  </r>
  <r>
    <d v="2023-06-21T00:00:00"/>
    <s v="ORD111495"/>
    <s v="CUST8347"/>
    <x v="1"/>
    <x v="3"/>
    <s v="Furniture"/>
    <x v="7"/>
    <n v="4"/>
    <n v="40263.519999999997"/>
    <n v="0"/>
    <x v="0"/>
    <x v="1"/>
    <x v="6"/>
    <x v="0"/>
    <x v="0"/>
    <m/>
    <m/>
    <m/>
  </r>
  <r>
    <d v="2022-10-01T00:00:00"/>
    <s v="ORD109737"/>
    <s v="CUST1154"/>
    <x v="4"/>
    <x v="1"/>
    <s v="Furnture"/>
    <x v="0"/>
    <n v="1"/>
    <n v="15254.49"/>
    <n v="15"/>
    <x v="1"/>
    <x v="4"/>
    <x v="2"/>
    <x v="2"/>
    <x v="3051"/>
    <m/>
    <m/>
    <m/>
  </r>
  <r>
    <d v="2022-10-01T00:00:00"/>
    <s v="ORD104482"/>
    <s v="CUST2645"/>
    <x v="6"/>
    <x v="3"/>
    <s v="Electronics"/>
    <x v="1"/>
    <n v="7"/>
    <n v="26882.959999999999"/>
    <n v="5"/>
    <x v="3"/>
    <x v="2"/>
    <x v="6"/>
    <x v="1"/>
    <x v="3052"/>
    <m/>
    <m/>
    <m/>
  </r>
  <r>
    <d v="2022-01-06T00:00:00"/>
    <s v="ORD108886"/>
    <s v="CUST2942"/>
    <x v="6"/>
    <x v="0"/>
    <s v="Electrnics"/>
    <x v="5"/>
    <n v="4"/>
    <n v="38981.89"/>
    <n v="5"/>
    <x v="2"/>
    <x v="5"/>
    <x v="0"/>
    <x v="0"/>
    <x v="0"/>
    <m/>
    <m/>
    <m/>
  </r>
  <r>
    <d v="2022-12-19T00:00:00"/>
    <s v="ORD103682"/>
    <s v="CUST3516"/>
    <x v="5"/>
    <x v="1"/>
    <s v="Furnture"/>
    <x v="5"/>
    <n v="1"/>
    <n v="12821.77"/>
    <m/>
    <x v="2"/>
    <x v="4"/>
    <x v="5"/>
    <x v="0"/>
    <x v="0"/>
    <m/>
    <m/>
    <m/>
  </r>
  <r>
    <d v="2022-10-01T00:00:00"/>
    <s v="ORD108425"/>
    <s v="CUST7668"/>
    <x v="7"/>
    <x v="3"/>
    <s v="Furnture"/>
    <x v="1"/>
    <n v="2"/>
    <n v="48325.37"/>
    <n v="20"/>
    <x v="3"/>
    <x v="1"/>
    <x v="1"/>
    <x v="2"/>
    <x v="3053"/>
    <m/>
    <m/>
    <m/>
  </r>
  <r>
    <d v="2022-10-26T00:00:00"/>
    <s v="ORD111331"/>
    <s v="CUST6111"/>
    <x v="4"/>
    <x v="2"/>
    <s v="Furniture"/>
    <x v="7"/>
    <n v="7"/>
    <n v="27111.03"/>
    <n v="15"/>
    <x v="0"/>
    <x v="3"/>
    <x v="6"/>
    <x v="0"/>
    <x v="0"/>
    <m/>
    <m/>
    <m/>
  </r>
  <r>
    <d v="2022-10-01T00:00:00"/>
    <s v="ORD102053"/>
    <s v="CUST3848"/>
    <x v="2"/>
    <x v="1"/>
    <s v="Electrnics"/>
    <x v="4"/>
    <n v="10"/>
    <n v="47542.7"/>
    <n v="5"/>
    <x v="2"/>
    <x v="4"/>
    <x v="0"/>
    <x v="1"/>
    <x v="3054"/>
    <m/>
    <m/>
    <m/>
  </r>
  <r>
    <d v="2022-10-01T00:00:00"/>
    <s v="ORD107995"/>
    <s v="CUST7989"/>
    <x v="5"/>
    <x v="2"/>
    <s v="Clothing"/>
    <x v="5"/>
    <n v="10"/>
    <n v="5520.44"/>
    <n v="0"/>
    <x v="0"/>
    <x v="4"/>
    <x v="3"/>
    <x v="1"/>
    <x v="3055"/>
    <m/>
    <m/>
    <m/>
  </r>
  <r>
    <d v="2022-10-01T00:00:00"/>
    <s v="ORD111628"/>
    <s v="CUST7311"/>
    <x v="5"/>
    <x v="0"/>
    <s v="Electronics"/>
    <x v="1"/>
    <n v="5"/>
    <n v="18699.68"/>
    <n v="20"/>
    <x v="0"/>
    <x v="5"/>
    <x v="7"/>
    <x v="1"/>
    <x v="3056"/>
    <m/>
    <m/>
    <m/>
  </r>
  <r>
    <d v="2022-10-01T00:00:00"/>
    <s v="ORD100071"/>
    <s v="CUST9167"/>
    <x v="0"/>
    <x v="1"/>
    <s v="Furnture"/>
    <x v="12"/>
    <n v="4"/>
    <n v="13426.11"/>
    <n v="5"/>
    <x v="1"/>
    <x v="4"/>
    <x v="0"/>
    <x v="2"/>
    <x v="3057"/>
    <m/>
    <m/>
    <m/>
  </r>
  <r>
    <d v="2022-05-25T00:00:00"/>
    <s v="ORD108115"/>
    <s v="CUST3512"/>
    <x v="3"/>
    <x v="1"/>
    <s v="Furniture"/>
    <x v="10"/>
    <n v="10"/>
    <n v="18885.71"/>
    <n v="0"/>
    <x v="2"/>
    <x v="0"/>
    <x v="7"/>
    <x v="0"/>
    <x v="0"/>
    <m/>
    <m/>
    <m/>
  </r>
  <r>
    <d v="2022-10-01T00:00:00"/>
    <s v="ORD106855"/>
    <s v="CUST2530"/>
    <x v="3"/>
    <x v="2"/>
    <s v="Furniture"/>
    <x v="10"/>
    <n v="4"/>
    <n v="7876.89"/>
    <n v="0"/>
    <x v="1"/>
    <x v="1"/>
    <x v="2"/>
    <x v="2"/>
    <x v="3058"/>
    <m/>
    <m/>
    <m/>
  </r>
  <r>
    <d v="2022-10-01T00:00:00"/>
    <s v="ORD111521"/>
    <s v="CUST7629"/>
    <x v="6"/>
    <x v="3"/>
    <s v="Electronics"/>
    <x v="14"/>
    <n v="2"/>
    <n v="16769.12"/>
    <n v="0"/>
    <x v="1"/>
    <x v="5"/>
    <x v="5"/>
    <x v="1"/>
    <x v="3059"/>
    <m/>
    <m/>
    <m/>
  </r>
  <r>
    <d v="2023-10-23T00:00:00"/>
    <s v="ORD111522"/>
    <s v="CUST5169"/>
    <x v="7"/>
    <x v="1"/>
    <s v="Furniture"/>
    <x v="3"/>
    <n v="6"/>
    <n v="24752.63"/>
    <n v="10"/>
    <x v="2"/>
    <x v="5"/>
    <x v="5"/>
    <x v="0"/>
    <x v="0"/>
    <m/>
    <m/>
    <m/>
  </r>
  <r>
    <d v="2022-06-11T00:00:00"/>
    <s v="ORD106751"/>
    <s v="CUST9876"/>
    <x v="7"/>
    <x v="0"/>
    <s v="Furnture"/>
    <x v="8"/>
    <n v="2"/>
    <n v="28681.35"/>
    <n v="5"/>
    <x v="1"/>
    <x v="1"/>
    <x v="1"/>
    <x v="0"/>
    <x v="0"/>
    <m/>
    <m/>
    <m/>
  </r>
  <r>
    <d v="2023-03-23T00:00:00"/>
    <s v="ORD109304"/>
    <s v="CUST8760"/>
    <x v="6"/>
    <x v="2"/>
    <s v="Furniture"/>
    <x v="0"/>
    <n v="3"/>
    <n v="4108.67"/>
    <n v="5"/>
    <x v="2"/>
    <x v="4"/>
    <x v="0"/>
    <x v="0"/>
    <x v="0"/>
    <m/>
    <m/>
    <m/>
  </r>
  <r>
    <d v="2022-10-01T00:00:00"/>
    <s v="ORD108675"/>
    <s v="CUST1816"/>
    <x v="5"/>
    <x v="0"/>
    <s v="Electrnics"/>
    <x v="0"/>
    <n v="3"/>
    <n v="33257.269999999997"/>
    <n v="0"/>
    <x v="3"/>
    <x v="2"/>
    <x v="3"/>
    <x v="1"/>
    <x v="3060"/>
    <m/>
    <m/>
    <m/>
  </r>
  <r>
    <d v="2023-04-26T00:00:00"/>
    <s v="ORD109871"/>
    <s v="CUST3094"/>
    <x v="5"/>
    <x v="3"/>
    <s v="Electrnics"/>
    <x v="5"/>
    <n v="7"/>
    <n v="16466.54"/>
    <m/>
    <x v="2"/>
    <x v="2"/>
    <x v="6"/>
    <x v="1"/>
    <x v="0"/>
    <m/>
    <m/>
    <m/>
  </r>
  <r>
    <d v="2022-04-09T00:00:00"/>
    <s v="ORD108085"/>
    <s v="CUST8285"/>
    <x v="4"/>
    <x v="2"/>
    <s v="Furnture"/>
    <x v="5"/>
    <n v="10"/>
    <n v="33592.1"/>
    <n v="5"/>
    <x v="0"/>
    <x v="3"/>
    <x v="6"/>
    <x v="0"/>
    <x v="0"/>
    <m/>
    <m/>
    <m/>
  </r>
  <r>
    <d v="2023-11-04T00:00:00"/>
    <s v="ORD105356"/>
    <s v="CUST7588"/>
    <x v="0"/>
    <x v="3"/>
    <s v="Furnture"/>
    <x v="10"/>
    <n v="4"/>
    <n v="32632.22"/>
    <m/>
    <x v="3"/>
    <x v="4"/>
    <x v="1"/>
    <x v="0"/>
    <x v="0"/>
    <m/>
    <m/>
    <m/>
  </r>
  <r>
    <d v="2023-01-19T00:00:00"/>
    <s v="ORD101666"/>
    <s v="CUST7185"/>
    <x v="1"/>
    <x v="1"/>
    <s v="Furniture"/>
    <x v="12"/>
    <n v="10"/>
    <n v="38327.83"/>
    <n v="10"/>
    <x v="3"/>
    <x v="5"/>
    <x v="0"/>
    <x v="0"/>
    <x v="0"/>
    <m/>
    <m/>
    <m/>
  </r>
  <r>
    <d v="2023-06-26T00:00:00"/>
    <s v="ORD105570"/>
    <s v="CUST3115"/>
    <x v="1"/>
    <x v="1"/>
    <s v="Furnture"/>
    <x v="8"/>
    <n v="8"/>
    <n v="27826.02"/>
    <m/>
    <x v="3"/>
    <x v="4"/>
    <x v="3"/>
    <x v="2"/>
    <x v="0"/>
    <m/>
    <m/>
    <m/>
  </r>
  <r>
    <d v="2022-10-01T00:00:00"/>
    <s v="ORD108617"/>
    <s v="CUST6607"/>
    <x v="2"/>
    <x v="1"/>
    <s v="Electrnics"/>
    <x v="10"/>
    <n v="7"/>
    <n v="46739.46"/>
    <n v="5"/>
    <x v="3"/>
    <x v="2"/>
    <x v="6"/>
    <x v="2"/>
    <x v="3061"/>
    <m/>
    <m/>
    <m/>
  </r>
  <r>
    <d v="2023-11-09T00:00:00"/>
    <s v="ORD100052"/>
    <s v="CUST7071"/>
    <x v="4"/>
    <x v="3"/>
    <s v="Furnture"/>
    <x v="7"/>
    <n v="6"/>
    <n v="731.34"/>
    <n v="15"/>
    <x v="2"/>
    <x v="0"/>
    <x v="6"/>
    <x v="0"/>
    <x v="0"/>
    <m/>
    <m/>
    <m/>
  </r>
  <r>
    <d v="2022-10-01T00:00:00"/>
    <s v="ORD107915"/>
    <s v="CUST1094"/>
    <x v="5"/>
    <x v="1"/>
    <s v="Furniture"/>
    <x v="0"/>
    <n v="4"/>
    <n v="4960.5200000000004"/>
    <n v="5"/>
    <x v="1"/>
    <x v="0"/>
    <x v="2"/>
    <x v="2"/>
    <x v="3062"/>
    <m/>
    <m/>
    <m/>
  </r>
  <r>
    <d v="2022-03-14T00:00:00"/>
    <s v="ORD106263"/>
    <s v="CUST6918"/>
    <x v="7"/>
    <x v="0"/>
    <s v="Furniture"/>
    <x v="12"/>
    <n v="7"/>
    <n v="34214.17"/>
    <n v="5"/>
    <x v="2"/>
    <x v="3"/>
    <x v="2"/>
    <x v="0"/>
    <x v="0"/>
    <m/>
    <m/>
    <m/>
  </r>
  <r>
    <d v="2022-10-01T00:00:00"/>
    <s v="ORD101445"/>
    <s v="CUST2354"/>
    <x v="6"/>
    <x v="1"/>
    <s v="Furnture"/>
    <x v="7"/>
    <n v="10"/>
    <n v="25043.279999999999"/>
    <n v="20"/>
    <x v="0"/>
    <x v="2"/>
    <x v="6"/>
    <x v="2"/>
    <x v="3063"/>
    <m/>
    <m/>
    <m/>
  </r>
  <r>
    <d v="2022-10-01T00:00:00"/>
    <s v="ORD107713"/>
    <s v="CUST4162"/>
    <x v="7"/>
    <x v="1"/>
    <s v="Furniture"/>
    <x v="7"/>
    <n v="4"/>
    <n v="26084.27"/>
    <n v="10"/>
    <x v="3"/>
    <x v="0"/>
    <x v="1"/>
    <x v="1"/>
    <x v="3064"/>
    <m/>
    <m/>
    <m/>
  </r>
  <r>
    <d v="2023-07-25T00:00:00"/>
    <s v="ORD109344"/>
    <s v="CUST8171"/>
    <x v="1"/>
    <x v="3"/>
    <s v="Furniture"/>
    <x v="10"/>
    <n v="10"/>
    <n v="36661.760000000002"/>
    <m/>
    <x v="1"/>
    <x v="2"/>
    <x v="2"/>
    <x v="1"/>
    <x v="0"/>
    <m/>
    <m/>
    <m/>
  </r>
  <r>
    <d v="2022-10-01T00:00:00"/>
    <s v="ORD108420"/>
    <s v="CUST4799"/>
    <x v="5"/>
    <x v="1"/>
    <s v="Furnture"/>
    <x v="5"/>
    <n v="2"/>
    <n v="2827.5"/>
    <n v="10"/>
    <x v="1"/>
    <x v="2"/>
    <x v="1"/>
    <x v="1"/>
    <x v="3065"/>
    <m/>
    <m/>
    <m/>
  </r>
  <r>
    <d v="2022-10-01T00:00:00"/>
    <s v="ORD101695"/>
    <s v="CUST6766"/>
    <x v="5"/>
    <x v="0"/>
    <s v="Clothing"/>
    <x v="2"/>
    <n v="5"/>
    <n v="3855.87"/>
    <n v="20"/>
    <x v="3"/>
    <x v="1"/>
    <x v="4"/>
    <x v="2"/>
    <x v="3066"/>
    <m/>
    <m/>
    <m/>
  </r>
  <r>
    <d v="2022-10-01T00:00:00"/>
    <s v="ORD102892"/>
    <s v="CUST3740"/>
    <x v="3"/>
    <x v="1"/>
    <s v="Furnture"/>
    <x v="6"/>
    <n v="6"/>
    <n v="43279.5"/>
    <n v="0"/>
    <x v="3"/>
    <x v="3"/>
    <x v="6"/>
    <x v="1"/>
    <x v="3067"/>
    <m/>
    <m/>
    <m/>
  </r>
  <r>
    <d v="2022-10-01T00:00:00"/>
    <s v="ORD101574"/>
    <s v="CUST9466"/>
    <x v="2"/>
    <x v="1"/>
    <s v="Furniture"/>
    <x v="12"/>
    <n v="1"/>
    <n v="37545.58"/>
    <n v="10"/>
    <x v="3"/>
    <x v="4"/>
    <x v="7"/>
    <x v="2"/>
    <x v="3068"/>
    <m/>
    <m/>
    <m/>
  </r>
  <r>
    <d v="2022-10-01T00:00:00"/>
    <s v="ORD110487"/>
    <s v="CUST6159"/>
    <x v="3"/>
    <x v="1"/>
    <s v="Furnture"/>
    <x v="0"/>
    <n v="4"/>
    <n v="32794.089999999997"/>
    <n v="5"/>
    <x v="0"/>
    <x v="5"/>
    <x v="3"/>
    <x v="1"/>
    <x v="3069"/>
    <m/>
    <m/>
    <m/>
  </r>
  <r>
    <d v="2022-10-01T00:00:00"/>
    <s v="ORD103203"/>
    <s v="CUST6204"/>
    <x v="5"/>
    <x v="0"/>
    <s v="Electrnics"/>
    <x v="0"/>
    <n v="8"/>
    <n v="10141.219999999999"/>
    <n v="5"/>
    <x v="0"/>
    <x v="4"/>
    <x v="4"/>
    <x v="2"/>
    <x v="3070"/>
    <m/>
    <m/>
    <m/>
  </r>
  <r>
    <d v="2022-02-13T00:00:00"/>
    <s v="ORD104405"/>
    <s v="CUST7954"/>
    <x v="3"/>
    <x v="2"/>
    <s v="Electrnics"/>
    <x v="11"/>
    <n v="3"/>
    <n v="19456.900000000001"/>
    <n v="0"/>
    <x v="3"/>
    <x v="2"/>
    <x v="2"/>
    <x v="0"/>
    <x v="0"/>
    <m/>
    <m/>
    <m/>
  </r>
  <r>
    <d v="2022-10-01T00:00:00"/>
    <s v="ORD101630"/>
    <s v="CUST2458"/>
    <x v="7"/>
    <x v="3"/>
    <s v="Furnture"/>
    <x v="0"/>
    <n v="7"/>
    <n v="44537.27"/>
    <n v="15"/>
    <x v="0"/>
    <x v="3"/>
    <x v="5"/>
    <x v="2"/>
    <x v="3071"/>
    <m/>
    <m/>
    <m/>
  </r>
  <r>
    <d v="2022-10-01T00:00:00"/>
    <s v="ORD111275"/>
    <s v="CUST6009"/>
    <x v="3"/>
    <x v="1"/>
    <s v="Clothing"/>
    <x v="5"/>
    <n v="8"/>
    <n v="39766.21"/>
    <n v="15"/>
    <x v="0"/>
    <x v="0"/>
    <x v="5"/>
    <x v="1"/>
    <x v="3072"/>
    <m/>
    <m/>
    <m/>
  </r>
  <r>
    <d v="2022-10-01T00:00:00"/>
    <s v="ORD101881"/>
    <s v="CUST6127"/>
    <x v="0"/>
    <x v="1"/>
    <s v="Furnture"/>
    <x v="2"/>
    <n v="5"/>
    <n v="8801.6200000000008"/>
    <n v="15"/>
    <x v="1"/>
    <x v="2"/>
    <x v="5"/>
    <x v="2"/>
    <x v="3073"/>
    <m/>
    <m/>
    <m/>
  </r>
  <r>
    <d v="2022-03-25T00:00:00"/>
    <s v="ORD111998"/>
    <s v="CUST3791"/>
    <x v="2"/>
    <x v="1"/>
    <s v="Furniture"/>
    <x v="0"/>
    <n v="4"/>
    <n v="39988.699999999997"/>
    <n v="10"/>
    <x v="0"/>
    <x v="3"/>
    <x v="4"/>
    <x v="0"/>
    <x v="0"/>
    <m/>
    <m/>
    <m/>
  </r>
  <r>
    <d v="2023-06-14T00:00:00"/>
    <s v="ORD105112"/>
    <s v="CUST3879"/>
    <x v="6"/>
    <x v="3"/>
    <s v="Furnture"/>
    <x v="13"/>
    <n v="5"/>
    <n v="31656.11"/>
    <n v="20"/>
    <x v="2"/>
    <x v="1"/>
    <x v="6"/>
    <x v="0"/>
    <x v="0"/>
    <m/>
    <m/>
    <m/>
  </r>
  <r>
    <d v="2022-10-01T00:00:00"/>
    <s v="ORD105708"/>
    <s v="CUST3362"/>
    <x v="7"/>
    <x v="2"/>
    <s v="Furniture"/>
    <x v="0"/>
    <n v="2"/>
    <n v="931.32"/>
    <n v="10"/>
    <x v="1"/>
    <x v="2"/>
    <x v="7"/>
    <x v="2"/>
    <x v="3074"/>
    <m/>
    <m/>
    <m/>
  </r>
  <r>
    <d v="2022-03-15T00:00:00"/>
    <s v="ORD105074"/>
    <s v="CUST1980"/>
    <x v="5"/>
    <x v="2"/>
    <s v="Furniture"/>
    <x v="10"/>
    <n v="10"/>
    <n v="3036.13"/>
    <n v="0"/>
    <x v="0"/>
    <x v="2"/>
    <x v="6"/>
    <x v="0"/>
    <x v="0"/>
    <m/>
    <m/>
    <m/>
  </r>
  <r>
    <d v="2022-12-11T00:00:00"/>
    <s v="ORD105509"/>
    <s v="CUST8131"/>
    <x v="7"/>
    <x v="0"/>
    <s v="Electrnics"/>
    <x v="7"/>
    <n v="4"/>
    <n v="49999.89"/>
    <n v="0"/>
    <x v="2"/>
    <x v="5"/>
    <x v="1"/>
    <x v="0"/>
    <x v="0"/>
    <m/>
    <m/>
    <m/>
  </r>
  <r>
    <d v="2023-03-12T00:00:00"/>
    <s v="ORD110672"/>
    <s v="CUST4121"/>
    <x v="7"/>
    <x v="0"/>
    <s v="Furniture"/>
    <x v="10"/>
    <n v="1"/>
    <n v="12298.34"/>
    <n v="15"/>
    <x v="2"/>
    <x v="2"/>
    <x v="4"/>
    <x v="0"/>
    <x v="0"/>
    <m/>
    <m/>
    <m/>
  </r>
  <r>
    <d v="2022-10-01T00:00:00"/>
    <s v="ORD108209"/>
    <s v="CUST2945"/>
    <x v="3"/>
    <x v="1"/>
    <s v="Furnture"/>
    <x v="5"/>
    <n v="6"/>
    <n v="2774.43"/>
    <n v="5"/>
    <x v="3"/>
    <x v="5"/>
    <x v="7"/>
    <x v="1"/>
    <x v="3075"/>
    <m/>
    <m/>
    <m/>
  </r>
  <r>
    <d v="2023-04-21T00:00:00"/>
    <s v="ORD100848"/>
    <s v="CUST7765"/>
    <x v="7"/>
    <x v="1"/>
    <s v="Electronics"/>
    <x v="1"/>
    <n v="6"/>
    <n v="39131.58"/>
    <n v="20"/>
    <x v="1"/>
    <x v="3"/>
    <x v="4"/>
    <x v="0"/>
    <x v="0"/>
    <m/>
    <m/>
    <m/>
  </r>
  <r>
    <d v="2022-02-22T00:00:00"/>
    <s v="ORD102924"/>
    <s v="CUST9291"/>
    <x v="5"/>
    <x v="1"/>
    <s v="Electronics"/>
    <x v="9"/>
    <n v="5"/>
    <n v="21848.41"/>
    <n v="20"/>
    <x v="2"/>
    <x v="4"/>
    <x v="5"/>
    <x v="0"/>
    <x v="0"/>
    <m/>
    <m/>
    <m/>
  </r>
  <r>
    <d v="2022-02-17T00:00:00"/>
    <s v="ORD108618"/>
    <s v="CUST8532"/>
    <x v="3"/>
    <x v="0"/>
    <s v="Clothing"/>
    <x v="8"/>
    <n v="7"/>
    <n v="44891.94"/>
    <m/>
    <x v="2"/>
    <x v="0"/>
    <x v="6"/>
    <x v="1"/>
    <x v="0"/>
    <m/>
    <m/>
    <m/>
  </r>
  <r>
    <d v="2022-10-01T00:00:00"/>
    <s v="ORD108417"/>
    <s v="CUST6966"/>
    <x v="4"/>
    <x v="3"/>
    <s v="Furnture"/>
    <x v="0"/>
    <n v="1"/>
    <n v="35741.800000000003"/>
    <n v="15"/>
    <x v="1"/>
    <x v="1"/>
    <x v="7"/>
    <x v="1"/>
    <x v="3076"/>
    <m/>
    <m/>
    <m/>
  </r>
  <r>
    <d v="2022-10-01T00:00:00"/>
    <s v="ORD102877"/>
    <s v="CUST2127"/>
    <x v="4"/>
    <x v="2"/>
    <s v="Furniture"/>
    <x v="12"/>
    <n v="5"/>
    <n v="27264.22"/>
    <n v="0"/>
    <x v="1"/>
    <x v="0"/>
    <x v="1"/>
    <x v="1"/>
    <x v="3077"/>
    <m/>
    <m/>
    <m/>
  </r>
  <r>
    <d v="2023-06-08T00:00:00"/>
    <s v="ORD106367"/>
    <s v="CUST6737"/>
    <x v="0"/>
    <x v="3"/>
    <s v="Furniture"/>
    <x v="10"/>
    <n v="1"/>
    <n v="6776.58"/>
    <m/>
    <x v="3"/>
    <x v="5"/>
    <x v="4"/>
    <x v="0"/>
    <x v="0"/>
    <m/>
    <m/>
    <m/>
  </r>
  <r>
    <d v="2023-06-11T00:00:00"/>
    <s v="ORD109797"/>
    <s v="CUST3878"/>
    <x v="3"/>
    <x v="2"/>
    <s v="Electrnics"/>
    <x v="3"/>
    <n v="1"/>
    <n v="19476.23"/>
    <m/>
    <x v="1"/>
    <x v="2"/>
    <x v="3"/>
    <x v="1"/>
    <x v="0"/>
    <m/>
    <m/>
    <m/>
  </r>
  <r>
    <d v="2023-08-29T00:00:00"/>
    <s v="ORD100186"/>
    <s v="CUST3869"/>
    <x v="7"/>
    <x v="3"/>
    <s v="Electronics"/>
    <x v="11"/>
    <n v="8"/>
    <n v="2439.52"/>
    <n v="10"/>
    <x v="2"/>
    <x v="1"/>
    <x v="5"/>
    <x v="0"/>
    <x v="0"/>
    <m/>
    <m/>
    <m/>
  </r>
  <r>
    <d v="2023-12-27T00:00:00"/>
    <s v="ORD103779"/>
    <s v="CUST4992"/>
    <x v="6"/>
    <x v="0"/>
    <s v="Electrnics"/>
    <x v="7"/>
    <n v="6"/>
    <n v="20882.64"/>
    <n v="0"/>
    <x v="1"/>
    <x v="3"/>
    <x v="7"/>
    <x v="0"/>
    <x v="0"/>
    <m/>
    <m/>
    <m/>
  </r>
  <r>
    <d v="2023-09-03T00:00:00"/>
    <s v="ORD101830"/>
    <s v="CUST8362"/>
    <x v="7"/>
    <x v="2"/>
    <s v="Electronics"/>
    <x v="1"/>
    <n v="1"/>
    <n v="15782.1"/>
    <m/>
    <x v="1"/>
    <x v="4"/>
    <x v="0"/>
    <x v="2"/>
    <x v="0"/>
    <m/>
    <m/>
    <m/>
  </r>
  <r>
    <d v="2023-08-08T00:00:00"/>
    <s v="ORD107488"/>
    <s v="CUST1956"/>
    <x v="6"/>
    <x v="3"/>
    <s v="Furnture"/>
    <x v="2"/>
    <n v="4"/>
    <n v="46628.32"/>
    <n v="20"/>
    <x v="1"/>
    <x v="1"/>
    <x v="3"/>
    <x v="0"/>
    <x v="0"/>
    <m/>
    <m/>
    <m/>
  </r>
  <r>
    <d v="2023-10-04T00:00:00"/>
    <s v="ORD102959"/>
    <s v="CUST2752"/>
    <x v="1"/>
    <x v="0"/>
    <s v="Electronics"/>
    <x v="9"/>
    <n v="6"/>
    <n v="25548.94"/>
    <n v="20"/>
    <x v="3"/>
    <x v="1"/>
    <x v="3"/>
    <x v="0"/>
    <x v="0"/>
    <m/>
    <m/>
    <m/>
  </r>
  <r>
    <d v="2022-10-01T00:00:00"/>
    <s v="ORD107185"/>
    <s v="CUST3233"/>
    <x v="1"/>
    <x v="2"/>
    <s v="Furniture"/>
    <x v="3"/>
    <n v="8"/>
    <n v="28125.55"/>
    <n v="15"/>
    <x v="2"/>
    <x v="1"/>
    <x v="6"/>
    <x v="1"/>
    <x v="3078"/>
    <m/>
    <m/>
    <m/>
  </r>
  <r>
    <d v="2023-05-31T00:00:00"/>
    <s v="ORD111176"/>
    <s v="CUST7329"/>
    <x v="6"/>
    <x v="3"/>
    <s v="Furniture"/>
    <x v="3"/>
    <n v="3"/>
    <n v="22148.25"/>
    <n v="0"/>
    <x v="1"/>
    <x v="2"/>
    <x v="5"/>
    <x v="0"/>
    <x v="0"/>
    <m/>
    <m/>
    <m/>
  </r>
  <r>
    <d v="2022-05-19T00:00:00"/>
    <s v="ORD109716"/>
    <s v="CUST6712"/>
    <x v="7"/>
    <x v="1"/>
    <s v="Electronics"/>
    <x v="1"/>
    <n v="3"/>
    <n v="1242.02"/>
    <n v="15"/>
    <x v="0"/>
    <x v="4"/>
    <x v="6"/>
    <x v="0"/>
    <x v="0"/>
    <m/>
    <m/>
    <m/>
  </r>
  <r>
    <d v="2023-10-22T00:00:00"/>
    <s v="ORD106904"/>
    <s v="CUST3554"/>
    <x v="7"/>
    <x v="3"/>
    <s v="Electronics"/>
    <x v="9"/>
    <n v="8"/>
    <n v="34706.06"/>
    <m/>
    <x v="2"/>
    <x v="2"/>
    <x v="2"/>
    <x v="0"/>
    <x v="0"/>
    <m/>
    <m/>
    <m/>
  </r>
  <r>
    <d v="2023-03-25T00:00:00"/>
    <s v="ORD105446"/>
    <s v="CUST8206"/>
    <x v="5"/>
    <x v="1"/>
    <s v="Clothing"/>
    <x v="8"/>
    <n v="9"/>
    <n v="45555.97"/>
    <n v="20"/>
    <x v="3"/>
    <x v="4"/>
    <x v="3"/>
    <x v="0"/>
    <x v="0"/>
    <m/>
    <m/>
    <m/>
  </r>
  <r>
    <d v="2023-11-25T00:00:00"/>
    <s v="ORD106587"/>
    <s v="CUST9130"/>
    <x v="3"/>
    <x v="1"/>
    <s v="Furniture"/>
    <x v="10"/>
    <n v="9"/>
    <n v="8476.24"/>
    <n v="15"/>
    <x v="0"/>
    <x v="3"/>
    <x v="0"/>
    <x v="0"/>
    <x v="0"/>
    <m/>
    <m/>
    <m/>
  </r>
  <r>
    <d v="2023-03-04T00:00:00"/>
    <s v="ORD101234"/>
    <s v="CUST2086"/>
    <x v="4"/>
    <x v="1"/>
    <s v="Furnture"/>
    <x v="14"/>
    <n v="3"/>
    <n v="38668.61"/>
    <n v="0"/>
    <x v="1"/>
    <x v="3"/>
    <x v="6"/>
    <x v="0"/>
    <x v="0"/>
    <m/>
    <m/>
    <m/>
  </r>
  <r>
    <d v="2022-10-01T00:00:00"/>
    <s v="ORD108485"/>
    <s v="CUST4861"/>
    <x v="0"/>
    <x v="1"/>
    <s v="Furnture"/>
    <x v="13"/>
    <n v="3"/>
    <n v="26732.9"/>
    <n v="15"/>
    <x v="0"/>
    <x v="0"/>
    <x v="1"/>
    <x v="1"/>
    <x v="3079"/>
    <m/>
    <m/>
    <m/>
  </r>
  <r>
    <d v="2022-10-01T00:00:00"/>
    <s v="ORD103915"/>
    <s v="CUST2690"/>
    <x v="6"/>
    <x v="3"/>
    <s v="Furniture"/>
    <x v="3"/>
    <n v="3"/>
    <n v="14511.67"/>
    <n v="20"/>
    <x v="2"/>
    <x v="4"/>
    <x v="3"/>
    <x v="2"/>
    <x v="3080"/>
    <m/>
    <m/>
    <m/>
  </r>
  <r>
    <d v="2023-01-25T00:00:00"/>
    <s v="ORD100446"/>
    <s v="CUST6126"/>
    <x v="7"/>
    <x v="3"/>
    <s v="Furnture"/>
    <x v="5"/>
    <n v="10"/>
    <n v="29730.91"/>
    <n v="20"/>
    <x v="0"/>
    <x v="1"/>
    <x v="3"/>
    <x v="0"/>
    <x v="0"/>
    <m/>
    <m/>
    <m/>
  </r>
  <r>
    <d v="2023-12-03T00:00:00"/>
    <s v="ORD108986"/>
    <s v="CUST7778"/>
    <x v="6"/>
    <x v="1"/>
    <s v="Clothing"/>
    <x v="13"/>
    <n v="10"/>
    <n v="18854.95"/>
    <m/>
    <x v="2"/>
    <x v="1"/>
    <x v="5"/>
    <x v="1"/>
    <x v="0"/>
    <m/>
    <m/>
    <m/>
  </r>
  <r>
    <d v="2022-10-01T00:00:00"/>
    <s v="ORD105839"/>
    <s v="CUST2470"/>
    <x v="2"/>
    <x v="3"/>
    <s v="Electronics"/>
    <x v="4"/>
    <n v="1"/>
    <n v="49180.44"/>
    <n v="20"/>
    <x v="0"/>
    <x v="0"/>
    <x v="0"/>
    <x v="1"/>
    <x v="3081"/>
    <m/>
    <m/>
    <m/>
  </r>
  <r>
    <d v="2022-11-06T00:00:00"/>
    <s v="ORD100844"/>
    <s v="CUST6029"/>
    <x v="4"/>
    <x v="1"/>
    <s v="Clothing"/>
    <x v="6"/>
    <n v="8"/>
    <n v="32480.69"/>
    <n v="15"/>
    <x v="2"/>
    <x v="4"/>
    <x v="5"/>
    <x v="0"/>
    <x v="0"/>
    <m/>
    <m/>
    <m/>
  </r>
  <r>
    <d v="2022-10-01T00:00:00"/>
    <s v="ORD105201"/>
    <s v="CUST7077"/>
    <x v="5"/>
    <x v="2"/>
    <s v="Furnture"/>
    <x v="7"/>
    <n v="1"/>
    <n v="20949.32"/>
    <n v="20"/>
    <x v="1"/>
    <x v="2"/>
    <x v="5"/>
    <x v="1"/>
    <x v="3082"/>
    <m/>
    <m/>
    <m/>
  </r>
  <r>
    <d v="2023-03-11T00:00:00"/>
    <s v="ORD110633"/>
    <s v="CUST1401"/>
    <x v="6"/>
    <x v="3"/>
    <s v="Clothing"/>
    <x v="2"/>
    <n v="4"/>
    <n v="43055.86"/>
    <n v="0"/>
    <x v="1"/>
    <x v="3"/>
    <x v="6"/>
    <x v="0"/>
    <x v="0"/>
    <m/>
    <m/>
    <m/>
  </r>
  <r>
    <d v="2022-03-07T00:00:00"/>
    <s v="ORD108334"/>
    <s v="CUST1959"/>
    <x v="3"/>
    <x v="1"/>
    <s v="Furnture"/>
    <x v="1"/>
    <n v="9"/>
    <n v="12392.12"/>
    <n v="10"/>
    <x v="2"/>
    <x v="2"/>
    <x v="5"/>
    <x v="0"/>
    <x v="0"/>
    <m/>
    <m/>
    <m/>
  </r>
  <r>
    <d v="2023-07-17T00:00:00"/>
    <s v="ORD111960"/>
    <s v="CUST7876"/>
    <x v="1"/>
    <x v="1"/>
    <s v="Furniture"/>
    <x v="0"/>
    <n v="8"/>
    <n v="20779.52"/>
    <n v="5"/>
    <x v="1"/>
    <x v="5"/>
    <x v="1"/>
    <x v="0"/>
    <x v="0"/>
    <m/>
    <m/>
    <m/>
  </r>
  <r>
    <d v="2022-02-22T00:00:00"/>
    <s v="ORD107625"/>
    <s v="CUST8913"/>
    <x v="6"/>
    <x v="1"/>
    <s v="Electrnics"/>
    <x v="4"/>
    <n v="10"/>
    <n v="41601.730000000003"/>
    <n v="15"/>
    <x v="0"/>
    <x v="4"/>
    <x v="7"/>
    <x v="0"/>
    <x v="0"/>
    <m/>
    <m/>
    <m/>
  </r>
  <r>
    <d v="2022-10-01T00:00:00"/>
    <s v="ORD107969"/>
    <s v="CUST6524"/>
    <x v="3"/>
    <x v="3"/>
    <s v="Electrnics"/>
    <x v="11"/>
    <n v="7"/>
    <n v="12954.92"/>
    <n v="20"/>
    <x v="2"/>
    <x v="5"/>
    <x v="5"/>
    <x v="2"/>
    <x v="3083"/>
    <m/>
    <m/>
    <m/>
  </r>
  <r>
    <d v="2023-10-15T00:00:00"/>
    <s v="ORD102440"/>
    <s v="CUST4970"/>
    <x v="1"/>
    <x v="3"/>
    <s v="Furnture"/>
    <x v="10"/>
    <n v="7"/>
    <n v="34251.160000000003"/>
    <m/>
    <x v="2"/>
    <x v="4"/>
    <x v="3"/>
    <x v="0"/>
    <x v="0"/>
    <m/>
    <m/>
    <m/>
  </r>
  <r>
    <d v="2022-02-11T00:00:00"/>
    <s v="ORD103103"/>
    <s v="CUST6566"/>
    <x v="6"/>
    <x v="2"/>
    <s v="Clothing"/>
    <x v="13"/>
    <n v="6"/>
    <n v="35922.519999999997"/>
    <n v="0"/>
    <x v="0"/>
    <x v="4"/>
    <x v="2"/>
    <x v="0"/>
    <x v="0"/>
    <m/>
    <m/>
    <m/>
  </r>
  <r>
    <d v="2022-10-01T00:00:00"/>
    <s v="ORD110381"/>
    <s v="CUST5501"/>
    <x v="4"/>
    <x v="2"/>
    <s v="Furniture"/>
    <x v="10"/>
    <n v="3"/>
    <n v="5034.12"/>
    <n v="0"/>
    <x v="3"/>
    <x v="3"/>
    <x v="7"/>
    <x v="1"/>
    <x v="3084"/>
    <m/>
    <m/>
    <m/>
  </r>
  <r>
    <d v="2023-09-30T00:00:00"/>
    <s v="ORD104774"/>
    <s v="CUST9197"/>
    <x v="5"/>
    <x v="3"/>
    <s v="Electrnics"/>
    <x v="4"/>
    <n v="6"/>
    <n v="17052.3"/>
    <n v="10"/>
    <x v="0"/>
    <x v="4"/>
    <x v="3"/>
    <x v="0"/>
    <x v="0"/>
    <m/>
    <m/>
    <m/>
  </r>
  <r>
    <d v="2022-06-24T00:00:00"/>
    <s v="ORD108255"/>
    <s v="CUST2094"/>
    <x v="7"/>
    <x v="1"/>
    <s v="Clothing"/>
    <x v="13"/>
    <n v="10"/>
    <n v="19197.740000000002"/>
    <m/>
    <x v="2"/>
    <x v="4"/>
    <x v="1"/>
    <x v="2"/>
    <x v="0"/>
    <m/>
    <m/>
    <m/>
  </r>
  <r>
    <d v="2022-10-01T00:00:00"/>
    <s v="ORD106974"/>
    <s v="CUST8583"/>
    <x v="4"/>
    <x v="0"/>
    <s v="Electrnics"/>
    <x v="7"/>
    <n v="4"/>
    <n v="27719.29"/>
    <n v="5"/>
    <x v="3"/>
    <x v="4"/>
    <x v="0"/>
    <x v="2"/>
    <x v="3085"/>
    <m/>
    <m/>
    <m/>
  </r>
  <r>
    <d v="2023-06-15T00:00:00"/>
    <s v="ORD106094"/>
    <s v="CUST9448"/>
    <x v="3"/>
    <x v="3"/>
    <s v="Electrnics"/>
    <x v="4"/>
    <n v="3"/>
    <n v="9130.2000000000007"/>
    <n v="0"/>
    <x v="2"/>
    <x v="5"/>
    <x v="0"/>
    <x v="0"/>
    <x v="0"/>
    <m/>
    <m/>
    <m/>
  </r>
  <r>
    <d v="2023-07-14T00:00:00"/>
    <s v="ORD101294"/>
    <s v="CUST7828"/>
    <x v="2"/>
    <x v="3"/>
    <s v="Furnture"/>
    <x v="2"/>
    <n v="5"/>
    <n v="38468.15"/>
    <m/>
    <x v="0"/>
    <x v="4"/>
    <x v="7"/>
    <x v="0"/>
    <x v="0"/>
    <m/>
    <m/>
    <m/>
  </r>
  <r>
    <d v="2022-10-29T00:00:00"/>
    <s v="ORD107487"/>
    <s v="CUST6080"/>
    <x v="1"/>
    <x v="2"/>
    <s v="Furniture"/>
    <x v="3"/>
    <n v="1"/>
    <n v="19178.27"/>
    <m/>
    <x v="2"/>
    <x v="4"/>
    <x v="6"/>
    <x v="0"/>
    <x v="0"/>
    <m/>
    <m/>
    <m/>
  </r>
  <r>
    <d v="2023-11-03T00:00:00"/>
    <s v="ORD105518"/>
    <s v="CUST1463"/>
    <x v="5"/>
    <x v="1"/>
    <s v="Furnture"/>
    <x v="5"/>
    <n v="5"/>
    <n v="38512.74"/>
    <n v="0"/>
    <x v="2"/>
    <x v="0"/>
    <x v="6"/>
    <x v="0"/>
    <x v="0"/>
    <m/>
    <m/>
    <m/>
  </r>
  <r>
    <d v="2022-10-01T00:00:00"/>
    <s v="ORD110898"/>
    <s v="CUST5623"/>
    <x v="6"/>
    <x v="3"/>
    <s v="Electronics"/>
    <x v="4"/>
    <n v="6"/>
    <n v="8629.2099999999991"/>
    <n v="0"/>
    <x v="1"/>
    <x v="3"/>
    <x v="3"/>
    <x v="2"/>
    <x v="3086"/>
    <m/>
    <m/>
    <m/>
  </r>
  <r>
    <d v="2022-10-01T00:00:00"/>
    <s v="ORD105067"/>
    <s v="CUST1407"/>
    <x v="6"/>
    <x v="1"/>
    <s v="Furniture"/>
    <x v="7"/>
    <n v="7"/>
    <n v="15466.99"/>
    <n v="5"/>
    <x v="3"/>
    <x v="1"/>
    <x v="2"/>
    <x v="1"/>
    <x v="3087"/>
    <m/>
    <m/>
    <m/>
  </r>
  <r>
    <d v="2022-02-25T00:00:00"/>
    <s v="ORD103442"/>
    <s v="CUST4084"/>
    <x v="4"/>
    <x v="0"/>
    <s v="Furnture"/>
    <x v="3"/>
    <n v="3"/>
    <n v="4839.99"/>
    <n v="0"/>
    <x v="3"/>
    <x v="3"/>
    <x v="1"/>
    <x v="0"/>
    <x v="0"/>
    <m/>
    <m/>
    <m/>
  </r>
  <r>
    <d v="2023-07-01T00:00:00"/>
    <s v="ORD111248"/>
    <s v="CUST4841"/>
    <x v="1"/>
    <x v="3"/>
    <s v="Clothing"/>
    <x v="13"/>
    <n v="1"/>
    <n v="36641.089999999997"/>
    <m/>
    <x v="0"/>
    <x v="5"/>
    <x v="4"/>
    <x v="0"/>
    <x v="0"/>
    <m/>
    <m/>
    <m/>
  </r>
  <r>
    <d v="2022-02-04T00:00:00"/>
    <s v="ORD111848"/>
    <s v="CUST6463"/>
    <x v="5"/>
    <x v="0"/>
    <s v="Furniture"/>
    <x v="3"/>
    <n v="9"/>
    <n v="11485.96"/>
    <n v="15"/>
    <x v="2"/>
    <x v="3"/>
    <x v="4"/>
    <x v="0"/>
    <x v="0"/>
    <m/>
    <m/>
    <m/>
  </r>
  <r>
    <d v="2022-01-04T00:00:00"/>
    <s v="ORD110080"/>
    <s v="CUST3905"/>
    <x v="5"/>
    <x v="3"/>
    <s v="Electrnics"/>
    <x v="7"/>
    <n v="4"/>
    <n v="34612.620000000003"/>
    <m/>
    <x v="3"/>
    <x v="1"/>
    <x v="2"/>
    <x v="2"/>
    <x v="0"/>
    <m/>
    <m/>
    <m/>
  </r>
  <r>
    <d v="2022-10-01T00:00:00"/>
    <s v="ORD102837"/>
    <s v="CUST3417"/>
    <x v="0"/>
    <x v="0"/>
    <s v="Furniture"/>
    <x v="7"/>
    <n v="6"/>
    <n v="9947.49"/>
    <n v="0"/>
    <x v="1"/>
    <x v="3"/>
    <x v="3"/>
    <x v="1"/>
    <x v="3088"/>
    <m/>
    <m/>
    <m/>
  </r>
  <r>
    <d v="2022-10-01T00:00:00"/>
    <s v="ORD100776"/>
    <s v="CUST1119"/>
    <x v="7"/>
    <x v="1"/>
    <s v="Electronics"/>
    <x v="11"/>
    <n v="9"/>
    <n v="37508.43"/>
    <n v="5"/>
    <x v="0"/>
    <x v="1"/>
    <x v="0"/>
    <x v="1"/>
    <x v="3089"/>
    <m/>
    <m/>
    <m/>
  </r>
  <r>
    <d v="2022-11-11T00:00:00"/>
    <s v="ORD111755"/>
    <s v="CUST8270"/>
    <x v="6"/>
    <x v="2"/>
    <s v="Clothing"/>
    <x v="5"/>
    <n v="9"/>
    <n v="46877.66"/>
    <m/>
    <x v="3"/>
    <x v="2"/>
    <x v="0"/>
    <x v="0"/>
    <x v="0"/>
    <m/>
    <m/>
    <m/>
  </r>
  <r>
    <d v="2022-09-08T00:00:00"/>
    <s v="ORD111233"/>
    <s v="CUST2024"/>
    <x v="0"/>
    <x v="2"/>
    <s v="Electrnics"/>
    <x v="14"/>
    <n v="3"/>
    <n v="43332.82"/>
    <m/>
    <x v="1"/>
    <x v="2"/>
    <x v="0"/>
    <x v="0"/>
    <x v="0"/>
    <m/>
    <m/>
    <m/>
  </r>
  <r>
    <d v="2022-10-01T00:00:00"/>
    <s v="ORD106324"/>
    <s v="CUST8980"/>
    <x v="0"/>
    <x v="3"/>
    <s v="Electronics"/>
    <x v="4"/>
    <n v="4"/>
    <n v="44823.1"/>
    <n v="5"/>
    <x v="0"/>
    <x v="4"/>
    <x v="5"/>
    <x v="2"/>
    <x v="3090"/>
    <m/>
    <m/>
    <m/>
  </r>
  <r>
    <d v="2022-10-01T00:00:00"/>
    <s v="ORD102153"/>
    <s v="CUST8045"/>
    <x v="6"/>
    <x v="2"/>
    <s v="Furniture"/>
    <x v="10"/>
    <n v="6"/>
    <n v="3574.66"/>
    <n v="10"/>
    <x v="0"/>
    <x v="2"/>
    <x v="5"/>
    <x v="1"/>
    <x v="3091"/>
    <m/>
    <m/>
    <m/>
  </r>
  <r>
    <d v="2022-10-01T00:00:00"/>
    <s v="ORD105558"/>
    <s v="CUST1826"/>
    <x v="7"/>
    <x v="3"/>
    <s v="Furnture"/>
    <x v="4"/>
    <n v="8"/>
    <n v="25621.06"/>
    <n v="15"/>
    <x v="0"/>
    <x v="0"/>
    <x v="3"/>
    <x v="1"/>
    <x v="3092"/>
    <m/>
    <m/>
    <m/>
  </r>
  <r>
    <d v="2022-03-22T00:00:00"/>
    <s v="ORD104920"/>
    <s v="CUST2624"/>
    <x v="1"/>
    <x v="2"/>
    <s v="Clothing"/>
    <x v="2"/>
    <n v="6"/>
    <n v="40181.56"/>
    <n v="0"/>
    <x v="2"/>
    <x v="3"/>
    <x v="3"/>
    <x v="0"/>
    <x v="0"/>
    <m/>
    <m/>
    <m/>
  </r>
  <r>
    <d v="2023-01-01T00:00:00"/>
    <s v="ORD107908"/>
    <s v="CUST4964"/>
    <x v="1"/>
    <x v="0"/>
    <s v="Electrnics"/>
    <x v="9"/>
    <n v="10"/>
    <n v="17019.95"/>
    <n v="20"/>
    <x v="1"/>
    <x v="5"/>
    <x v="5"/>
    <x v="0"/>
    <x v="0"/>
    <m/>
    <m/>
    <m/>
  </r>
  <r>
    <d v="2023-06-17T00:00:00"/>
    <s v="ORD111485"/>
    <s v="CUST3391"/>
    <x v="1"/>
    <x v="3"/>
    <s v="Furnture"/>
    <x v="3"/>
    <n v="8"/>
    <n v="2998.8"/>
    <n v="0"/>
    <x v="1"/>
    <x v="3"/>
    <x v="5"/>
    <x v="0"/>
    <x v="0"/>
    <m/>
    <m/>
    <m/>
  </r>
  <r>
    <d v="2023-12-03T00:00:00"/>
    <s v="ORD108573"/>
    <s v="CUST4962"/>
    <x v="2"/>
    <x v="3"/>
    <s v="Furnture"/>
    <x v="6"/>
    <n v="2"/>
    <n v="39856.730000000003"/>
    <m/>
    <x v="1"/>
    <x v="3"/>
    <x v="5"/>
    <x v="2"/>
    <x v="0"/>
    <m/>
    <m/>
    <m/>
  </r>
  <r>
    <d v="2023-12-16T00:00:00"/>
    <s v="ORD103136"/>
    <s v="CUST8156"/>
    <x v="6"/>
    <x v="0"/>
    <s v="Clothing"/>
    <x v="2"/>
    <n v="10"/>
    <n v="25241.77"/>
    <n v="20"/>
    <x v="3"/>
    <x v="0"/>
    <x v="5"/>
    <x v="0"/>
    <x v="0"/>
    <m/>
    <m/>
    <m/>
  </r>
  <r>
    <d v="2022-10-01T00:00:00"/>
    <s v="ORD110189"/>
    <s v="CUST2461"/>
    <x v="4"/>
    <x v="3"/>
    <s v="Electronics"/>
    <x v="9"/>
    <n v="1"/>
    <n v="30757.54"/>
    <n v="0"/>
    <x v="1"/>
    <x v="5"/>
    <x v="5"/>
    <x v="2"/>
    <x v="3093"/>
    <m/>
    <m/>
    <m/>
  </r>
  <r>
    <d v="2023-09-15T00:00:00"/>
    <s v="ORD105462"/>
    <s v="CUST3570"/>
    <x v="5"/>
    <x v="1"/>
    <s v="Furniture"/>
    <x v="0"/>
    <n v="10"/>
    <n v="20211.59"/>
    <n v="15"/>
    <x v="1"/>
    <x v="4"/>
    <x v="7"/>
    <x v="0"/>
    <x v="0"/>
    <m/>
    <m/>
    <m/>
  </r>
  <r>
    <d v="2023-03-10T00:00:00"/>
    <s v="ORD108812"/>
    <s v="CUST4365"/>
    <x v="2"/>
    <x v="1"/>
    <s v="Electronics"/>
    <x v="11"/>
    <n v="10"/>
    <n v="31397.05"/>
    <n v="15"/>
    <x v="1"/>
    <x v="5"/>
    <x v="5"/>
    <x v="0"/>
    <x v="0"/>
    <m/>
    <m/>
    <m/>
  </r>
  <r>
    <d v="2022-10-01T00:00:00"/>
    <s v="ORD109806"/>
    <s v="CUST9030"/>
    <x v="2"/>
    <x v="0"/>
    <s v="Electrnics"/>
    <x v="6"/>
    <n v="5"/>
    <n v="44770.239999999998"/>
    <n v="15"/>
    <x v="0"/>
    <x v="4"/>
    <x v="4"/>
    <x v="2"/>
    <x v="3094"/>
    <m/>
    <m/>
    <m/>
  </r>
  <r>
    <d v="2022-10-01T00:00:00"/>
    <s v="ORD103183"/>
    <s v="CUST3088"/>
    <x v="5"/>
    <x v="3"/>
    <s v="Furniture"/>
    <x v="12"/>
    <n v="3"/>
    <n v="35501.47"/>
    <n v="10"/>
    <x v="2"/>
    <x v="2"/>
    <x v="5"/>
    <x v="1"/>
    <x v="3095"/>
    <m/>
    <m/>
    <m/>
  </r>
  <r>
    <d v="2022-10-01T00:00:00"/>
    <s v="ORD110370"/>
    <s v="CUST9609"/>
    <x v="6"/>
    <x v="3"/>
    <s v="Electronics"/>
    <x v="4"/>
    <n v="7"/>
    <n v="39705.01"/>
    <n v="0"/>
    <x v="1"/>
    <x v="5"/>
    <x v="7"/>
    <x v="2"/>
    <x v="3096"/>
    <m/>
    <m/>
    <m/>
  </r>
  <r>
    <d v="2023-03-31T00:00:00"/>
    <s v="ORD101943"/>
    <s v="CUST2040"/>
    <x v="5"/>
    <x v="0"/>
    <s v="Furniture"/>
    <x v="12"/>
    <n v="2"/>
    <n v="41161.43"/>
    <n v="20"/>
    <x v="1"/>
    <x v="5"/>
    <x v="7"/>
    <x v="0"/>
    <x v="0"/>
    <m/>
    <m/>
    <m/>
  </r>
  <r>
    <d v="2022-10-01T00:00:00"/>
    <s v="ORD109629"/>
    <s v="CUST3661"/>
    <x v="0"/>
    <x v="3"/>
    <s v="Electrnics"/>
    <x v="0"/>
    <n v="8"/>
    <n v="40641.089999999997"/>
    <n v="0"/>
    <x v="1"/>
    <x v="1"/>
    <x v="3"/>
    <x v="1"/>
    <x v="3097"/>
    <m/>
    <m/>
    <m/>
  </r>
  <r>
    <d v="2022-10-01T00:00:00"/>
    <s v="ORD103199"/>
    <s v="CUST9700"/>
    <x v="0"/>
    <x v="3"/>
    <s v="Electrnics"/>
    <x v="14"/>
    <n v="1"/>
    <n v="49762.77"/>
    <n v="15"/>
    <x v="3"/>
    <x v="0"/>
    <x v="2"/>
    <x v="2"/>
    <x v="3098"/>
    <m/>
    <m/>
    <m/>
  </r>
  <r>
    <d v="2023-02-23T00:00:00"/>
    <s v="ORD109182"/>
    <s v="CUST4388"/>
    <x v="0"/>
    <x v="0"/>
    <s v="Electrnics"/>
    <x v="6"/>
    <n v="5"/>
    <n v="16031.45"/>
    <n v="10"/>
    <x v="3"/>
    <x v="5"/>
    <x v="1"/>
    <x v="0"/>
    <x v="0"/>
    <m/>
    <m/>
    <m/>
  </r>
  <r>
    <d v="2023-09-11T00:00:00"/>
    <s v="ORD101289"/>
    <s v="CUST9115"/>
    <x v="5"/>
    <x v="3"/>
    <s v="Furniture"/>
    <x v="3"/>
    <n v="3"/>
    <n v="20951.72"/>
    <n v="0"/>
    <x v="1"/>
    <x v="5"/>
    <x v="5"/>
    <x v="0"/>
    <x v="0"/>
    <m/>
    <m/>
    <m/>
  </r>
  <r>
    <d v="2022-11-01T00:00:00"/>
    <s v="ORD104581"/>
    <s v="CUST5492"/>
    <x v="4"/>
    <x v="2"/>
    <s v="Electronics"/>
    <x v="1"/>
    <n v="7"/>
    <n v="42587.17"/>
    <n v="15"/>
    <x v="3"/>
    <x v="0"/>
    <x v="5"/>
    <x v="0"/>
    <x v="0"/>
    <m/>
    <m/>
    <m/>
  </r>
  <r>
    <d v="2022-10-01T00:00:00"/>
    <s v="ORD106335"/>
    <s v="CUST4667"/>
    <x v="6"/>
    <x v="0"/>
    <s v="Electrnics"/>
    <x v="3"/>
    <n v="10"/>
    <n v="11086.57"/>
    <n v="10"/>
    <x v="1"/>
    <x v="4"/>
    <x v="2"/>
    <x v="2"/>
    <x v="3099"/>
    <m/>
    <m/>
    <m/>
  </r>
  <r>
    <d v="2023-05-07T00:00:00"/>
    <s v="ORD102500"/>
    <s v="CUST1434"/>
    <x v="6"/>
    <x v="1"/>
    <s v="Furnture"/>
    <x v="9"/>
    <n v="4"/>
    <n v="18073.64"/>
    <n v="0"/>
    <x v="0"/>
    <x v="3"/>
    <x v="2"/>
    <x v="0"/>
    <x v="0"/>
    <m/>
    <m/>
    <m/>
  </r>
  <r>
    <d v="2022-08-02T00:00:00"/>
    <s v="ORD111507"/>
    <s v="CUST5018"/>
    <x v="6"/>
    <x v="1"/>
    <s v="Furniture"/>
    <x v="10"/>
    <n v="3"/>
    <n v="44344.71"/>
    <n v="20"/>
    <x v="2"/>
    <x v="2"/>
    <x v="7"/>
    <x v="0"/>
    <x v="0"/>
    <m/>
    <m/>
    <m/>
  </r>
  <r>
    <d v="2023-05-27T00:00:00"/>
    <s v="ORD110802"/>
    <s v="CUST5668"/>
    <x v="3"/>
    <x v="0"/>
    <s v="Clothing"/>
    <x v="8"/>
    <n v="1"/>
    <n v="31930.84"/>
    <n v="10"/>
    <x v="1"/>
    <x v="0"/>
    <x v="1"/>
    <x v="0"/>
    <x v="0"/>
    <m/>
    <m/>
    <m/>
  </r>
  <r>
    <d v="2022-10-01T00:00:00"/>
    <s v="ORD111546"/>
    <s v="CUST5957"/>
    <x v="1"/>
    <x v="1"/>
    <s v="Electronics"/>
    <x v="1"/>
    <n v="9"/>
    <n v="36538.51"/>
    <n v="15"/>
    <x v="3"/>
    <x v="5"/>
    <x v="1"/>
    <x v="1"/>
    <x v="3100"/>
    <m/>
    <m/>
    <m/>
  </r>
  <r>
    <d v="2022-10-01T00:00:00"/>
    <s v="ORD109023"/>
    <s v="CUST8361"/>
    <x v="1"/>
    <x v="1"/>
    <s v="Clothing"/>
    <x v="13"/>
    <n v="4"/>
    <n v="5486.55"/>
    <n v="0"/>
    <x v="0"/>
    <x v="0"/>
    <x v="3"/>
    <x v="2"/>
    <x v="3101"/>
    <m/>
    <m/>
    <m/>
  </r>
  <r>
    <d v="2022-05-04T00:00:00"/>
    <s v="ORD104106"/>
    <s v="CUST4499"/>
    <x v="1"/>
    <x v="2"/>
    <s v="Clothing"/>
    <x v="13"/>
    <n v="6"/>
    <n v="17241.66"/>
    <n v="15"/>
    <x v="2"/>
    <x v="5"/>
    <x v="1"/>
    <x v="0"/>
    <x v="0"/>
    <m/>
    <m/>
    <m/>
  </r>
  <r>
    <d v="2022-03-21T00:00:00"/>
    <s v="ORD104126"/>
    <s v="CUST7316"/>
    <x v="2"/>
    <x v="2"/>
    <s v="Clothing"/>
    <x v="2"/>
    <n v="8"/>
    <n v="33502.69"/>
    <n v="0"/>
    <x v="0"/>
    <x v="2"/>
    <x v="6"/>
    <x v="0"/>
    <x v="0"/>
    <m/>
    <m/>
    <m/>
  </r>
  <r>
    <d v="2022-10-01T00:00:00"/>
    <s v="ORD109920"/>
    <s v="CUST2020"/>
    <x v="1"/>
    <x v="1"/>
    <s v="Clothing"/>
    <x v="8"/>
    <n v="3"/>
    <n v="45442.18"/>
    <n v="5"/>
    <x v="2"/>
    <x v="1"/>
    <x v="1"/>
    <x v="1"/>
    <x v="3102"/>
    <m/>
    <m/>
    <m/>
  </r>
  <r>
    <d v="2022-10-01T00:00:00"/>
    <s v="ORD106933"/>
    <s v="CUST7995"/>
    <x v="6"/>
    <x v="3"/>
    <s v="Clothing"/>
    <x v="2"/>
    <n v="2"/>
    <n v="43262.38"/>
    <n v="5"/>
    <x v="1"/>
    <x v="1"/>
    <x v="6"/>
    <x v="2"/>
    <x v="3103"/>
    <m/>
    <m/>
    <m/>
  </r>
  <r>
    <d v="2022-10-01T00:00:00"/>
    <s v="ORD103966"/>
    <s v="CUST5615"/>
    <x v="0"/>
    <x v="3"/>
    <s v="Clothing"/>
    <x v="8"/>
    <n v="8"/>
    <n v="3180.74"/>
    <n v="15"/>
    <x v="2"/>
    <x v="3"/>
    <x v="4"/>
    <x v="1"/>
    <x v="3104"/>
    <m/>
    <m/>
    <m/>
  </r>
  <r>
    <d v="2022-10-01T00:00:00"/>
    <s v="ORD101879"/>
    <s v="CUST3711"/>
    <x v="1"/>
    <x v="2"/>
    <s v="Electrnics"/>
    <x v="3"/>
    <n v="9"/>
    <n v="18549.18"/>
    <n v="5"/>
    <x v="2"/>
    <x v="2"/>
    <x v="6"/>
    <x v="2"/>
    <x v="3105"/>
    <m/>
    <m/>
    <m/>
  </r>
  <r>
    <d v="2022-10-01T00:00:00"/>
    <s v="ORD110269"/>
    <s v="CUST4099"/>
    <x v="6"/>
    <x v="3"/>
    <s v="Electrnics"/>
    <x v="9"/>
    <n v="4"/>
    <n v="19871.87"/>
    <n v="20"/>
    <x v="1"/>
    <x v="0"/>
    <x v="5"/>
    <x v="2"/>
    <x v="3106"/>
    <m/>
    <m/>
    <m/>
  </r>
  <r>
    <d v="2022-10-01T00:00:00"/>
    <s v="ORD111246"/>
    <s v="CUST2151"/>
    <x v="2"/>
    <x v="3"/>
    <s v="Electrnics"/>
    <x v="1"/>
    <n v="6"/>
    <n v="30275.49"/>
    <n v="15"/>
    <x v="1"/>
    <x v="4"/>
    <x v="0"/>
    <x v="2"/>
    <x v="3107"/>
    <m/>
    <m/>
    <m/>
  </r>
  <r>
    <d v="2022-08-11T00:00:00"/>
    <s v="ORD109066"/>
    <s v="CUST2085"/>
    <x v="7"/>
    <x v="2"/>
    <s v="Furnture"/>
    <x v="6"/>
    <n v="10"/>
    <n v="31976.46"/>
    <m/>
    <x v="2"/>
    <x v="1"/>
    <x v="1"/>
    <x v="0"/>
    <x v="0"/>
    <m/>
    <m/>
    <m/>
  </r>
  <r>
    <d v="2022-10-01T00:00:00"/>
    <s v="ORD105457"/>
    <s v="CUST7616"/>
    <x v="3"/>
    <x v="2"/>
    <s v="Electronics"/>
    <x v="14"/>
    <n v="1"/>
    <n v="25404.3"/>
    <n v="5"/>
    <x v="0"/>
    <x v="1"/>
    <x v="5"/>
    <x v="1"/>
    <x v="3108"/>
    <m/>
    <m/>
    <m/>
  </r>
  <r>
    <d v="2022-10-01T00:00:00"/>
    <s v="ORD107590"/>
    <s v="CUST9929"/>
    <x v="2"/>
    <x v="1"/>
    <s v="Clothing"/>
    <x v="8"/>
    <n v="2"/>
    <n v="5773.81"/>
    <n v="20"/>
    <x v="0"/>
    <x v="1"/>
    <x v="5"/>
    <x v="2"/>
    <x v="3109"/>
    <m/>
    <m/>
    <m/>
  </r>
  <r>
    <d v="2023-01-14T00:00:00"/>
    <s v="ORD103587"/>
    <s v="CUST1918"/>
    <x v="4"/>
    <x v="3"/>
    <s v="Electronics"/>
    <x v="1"/>
    <n v="6"/>
    <n v="7934.35"/>
    <n v="15"/>
    <x v="0"/>
    <x v="0"/>
    <x v="0"/>
    <x v="0"/>
    <x v="0"/>
    <m/>
    <m/>
    <m/>
  </r>
  <r>
    <d v="2023-12-31T00:00:00"/>
    <s v="ORD110632"/>
    <s v="CUST8073"/>
    <x v="7"/>
    <x v="2"/>
    <s v="Furniture"/>
    <x v="3"/>
    <n v="6"/>
    <n v="26038.080000000002"/>
    <n v="0"/>
    <x v="2"/>
    <x v="2"/>
    <x v="0"/>
    <x v="0"/>
    <x v="0"/>
    <m/>
    <m/>
    <m/>
  </r>
  <r>
    <d v="2023-11-24T00:00:00"/>
    <s v="ORD103865"/>
    <s v="CUST1278"/>
    <x v="1"/>
    <x v="1"/>
    <s v="Electronics"/>
    <x v="1"/>
    <n v="1"/>
    <n v="33976.379999999997"/>
    <m/>
    <x v="0"/>
    <x v="3"/>
    <x v="3"/>
    <x v="0"/>
    <x v="0"/>
    <m/>
    <m/>
    <m/>
  </r>
  <r>
    <d v="2022-10-01T00:00:00"/>
    <s v="ORD102148"/>
    <s v="CUST9541"/>
    <x v="6"/>
    <x v="1"/>
    <s v="Electrnics"/>
    <x v="0"/>
    <n v="4"/>
    <n v="8075.59"/>
    <n v="0"/>
    <x v="2"/>
    <x v="0"/>
    <x v="5"/>
    <x v="2"/>
    <x v="3110"/>
    <m/>
    <m/>
    <m/>
  </r>
  <r>
    <d v="2022-10-01T00:00:00"/>
    <s v="ORD104131"/>
    <s v="CUST3807"/>
    <x v="0"/>
    <x v="3"/>
    <s v="Furniture"/>
    <x v="0"/>
    <n v="10"/>
    <n v="3951.19"/>
    <n v="20"/>
    <x v="1"/>
    <x v="2"/>
    <x v="2"/>
    <x v="1"/>
    <x v="3111"/>
    <m/>
    <m/>
    <m/>
  </r>
  <r>
    <d v="2023-10-31T00:00:00"/>
    <s v="ORD101036"/>
    <s v="CUST7850"/>
    <x v="7"/>
    <x v="0"/>
    <s v="Electrnics"/>
    <x v="3"/>
    <n v="4"/>
    <n v="31857.200000000001"/>
    <n v="20"/>
    <x v="3"/>
    <x v="2"/>
    <x v="3"/>
    <x v="0"/>
    <x v="0"/>
    <m/>
    <m/>
    <m/>
  </r>
  <r>
    <d v="2022-03-01T00:00:00"/>
    <s v="ORD100636"/>
    <s v="CUST9516"/>
    <x v="5"/>
    <x v="0"/>
    <s v="Furniture"/>
    <x v="3"/>
    <n v="7"/>
    <n v="44300.56"/>
    <m/>
    <x v="1"/>
    <x v="5"/>
    <x v="5"/>
    <x v="0"/>
    <x v="0"/>
    <m/>
    <m/>
    <m/>
  </r>
  <r>
    <d v="2022-07-26T00:00:00"/>
    <s v="ORD107216"/>
    <s v="CUST9853"/>
    <x v="2"/>
    <x v="1"/>
    <s v="Furnture"/>
    <x v="2"/>
    <n v="9"/>
    <n v="17659.96"/>
    <n v="10"/>
    <x v="3"/>
    <x v="2"/>
    <x v="0"/>
    <x v="0"/>
    <x v="0"/>
    <m/>
    <m/>
    <m/>
  </r>
  <r>
    <d v="2022-10-01T00:00:00"/>
    <s v="ORD108119"/>
    <s v="CUST8549"/>
    <x v="4"/>
    <x v="1"/>
    <s v="Electrnics"/>
    <x v="1"/>
    <n v="4"/>
    <n v="16340.76"/>
    <n v="15"/>
    <x v="1"/>
    <x v="4"/>
    <x v="3"/>
    <x v="1"/>
    <x v="3112"/>
    <m/>
    <m/>
    <m/>
  </r>
  <r>
    <d v="2023-07-28T00:00:00"/>
    <s v="ORD104134"/>
    <s v="CUST4543"/>
    <x v="6"/>
    <x v="1"/>
    <s v="Electrnics"/>
    <x v="3"/>
    <n v="5"/>
    <n v="2477.79"/>
    <n v="5"/>
    <x v="3"/>
    <x v="4"/>
    <x v="7"/>
    <x v="0"/>
    <x v="0"/>
    <m/>
    <m/>
    <m/>
  </r>
  <r>
    <d v="2022-10-18T00:00:00"/>
    <s v="ORD110544"/>
    <s v="CUST5206"/>
    <x v="6"/>
    <x v="1"/>
    <s v="Furnture"/>
    <x v="11"/>
    <n v="9"/>
    <n v="29080.05"/>
    <m/>
    <x v="2"/>
    <x v="1"/>
    <x v="7"/>
    <x v="2"/>
    <x v="0"/>
    <m/>
    <m/>
    <m/>
  </r>
  <r>
    <d v="2022-04-26T00:00:00"/>
    <s v="ORD101083"/>
    <s v="CUST8793"/>
    <x v="0"/>
    <x v="0"/>
    <s v="Electrnics"/>
    <x v="9"/>
    <n v="9"/>
    <n v="22076.75"/>
    <n v="20"/>
    <x v="0"/>
    <x v="3"/>
    <x v="0"/>
    <x v="0"/>
    <x v="0"/>
    <m/>
    <m/>
    <m/>
  </r>
  <r>
    <d v="2023-04-24T00:00:00"/>
    <s v="ORD106711"/>
    <s v="CUST5218"/>
    <x v="4"/>
    <x v="2"/>
    <s v="Electrnics"/>
    <x v="0"/>
    <n v="5"/>
    <n v="37787.379999999997"/>
    <n v="15"/>
    <x v="3"/>
    <x v="5"/>
    <x v="7"/>
    <x v="0"/>
    <x v="0"/>
    <m/>
    <m/>
    <m/>
  </r>
  <r>
    <d v="2023-05-15T00:00:00"/>
    <s v="ORD100861"/>
    <s v="CUST8101"/>
    <x v="0"/>
    <x v="0"/>
    <s v="Furniture"/>
    <x v="7"/>
    <n v="10"/>
    <n v="37379.26"/>
    <n v="10"/>
    <x v="0"/>
    <x v="1"/>
    <x v="6"/>
    <x v="0"/>
    <x v="0"/>
    <m/>
    <m/>
    <m/>
  </r>
  <r>
    <d v="2022-10-01T00:00:00"/>
    <s v="ORD105212"/>
    <s v="CUST6311"/>
    <x v="5"/>
    <x v="0"/>
    <s v="Clothing"/>
    <x v="8"/>
    <n v="4"/>
    <n v="48308.77"/>
    <n v="15"/>
    <x v="3"/>
    <x v="2"/>
    <x v="7"/>
    <x v="2"/>
    <x v="3113"/>
    <m/>
    <m/>
    <m/>
  </r>
  <r>
    <d v="2022-10-01T00:00:00"/>
    <s v="ORD100903"/>
    <s v="CUST8945"/>
    <x v="6"/>
    <x v="1"/>
    <s v="Clothing"/>
    <x v="13"/>
    <n v="2"/>
    <n v="101.78"/>
    <n v="20"/>
    <x v="0"/>
    <x v="1"/>
    <x v="3"/>
    <x v="1"/>
    <x v="3114"/>
    <m/>
    <m/>
    <m/>
  </r>
  <r>
    <d v="2022-11-26T00:00:00"/>
    <s v="ORD100191"/>
    <s v="CUST5637"/>
    <x v="7"/>
    <x v="0"/>
    <s v="Furniture"/>
    <x v="3"/>
    <n v="9"/>
    <n v="32471.19"/>
    <n v="10"/>
    <x v="1"/>
    <x v="3"/>
    <x v="0"/>
    <x v="0"/>
    <x v="0"/>
    <m/>
    <m/>
    <m/>
  </r>
  <r>
    <d v="2022-05-13T00:00:00"/>
    <s v="ORD100109"/>
    <s v="CUST7229"/>
    <x v="6"/>
    <x v="3"/>
    <s v="Electrnics"/>
    <x v="1"/>
    <n v="9"/>
    <n v="41684.370000000003"/>
    <n v="10"/>
    <x v="0"/>
    <x v="4"/>
    <x v="1"/>
    <x v="0"/>
    <x v="0"/>
    <m/>
    <m/>
    <m/>
  </r>
  <r>
    <d v="2022-10-01T00:00:00"/>
    <s v="ORD106026"/>
    <s v="CUST6991"/>
    <x v="6"/>
    <x v="2"/>
    <s v="Furniture"/>
    <x v="7"/>
    <n v="10"/>
    <n v="41947.75"/>
    <n v="10"/>
    <x v="2"/>
    <x v="1"/>
    <x v="1"/>
    <x v="1"/>
    <x v="3115"/>
    <m/>
    <m/>
    <m/>
  </r>
  <r>
    <d v="2022-08-22T00:00:00"/>
    <s v="ORD104455"/>
    <s v="CUST4076"/>
    <x v="0"/>
    <x v="0"/>
    <s v="Clothing"/>
    <x v="2"/>
    <n v="9"/>
    <n v="13579.43"/>
    <m/>
    <x v="0"/>
    <x v="2"/>
    <x v="4"/>
    <x v="2"/>
    <x v="0"/>
    <m/>
    <m/>
    <m/>
  </r>
  <r>
    <d v="2022-10-01T00:00:00"/>
    <s v="ORD101942"/>
    <s v="CUST1114"/>
    <x v="0"/>
    <x v="0"/>
    <s v="Furniture"/>
    <x v="3"/>
    <n v="5"/>
    <n v="18231.59"/>
    <n v="10"/>
    <x v="1"/>
    <x v="4"/>
    <x v="1"/>
    <x v="1"/>
    <x v="3116"/>
    <m/>
    <m/>
    <m/>
  </r>
  <r>
    <d v="2023-11-22T00:00:00"/>
    <s v="ORD111618"/>
    <s v="CUST2383"/>
    <x v="1"/>
    <x v="2"/>
    <s v="Electronics"/>
    <x v="11"/>
    <n v="7"/>
    <n v="11527.38"/>
    <n v="5"/>
    <x v="3"/>
    <x v="2"/>
    <x v="5"/>
    <x v="0"/>
    <x v="0"/>
    <m/>
    <m/>
    <m/>
  </r>
  <r>
    <d v="2023-02-26T00:00:00"/>
    <s v="ORD104331"/>
    <s v="CUST3327"/>
    <x v="5"/>
    <x v="3"/>
    <s v="Furnture"/>
    <x v="4"/>
    <n v="3"/>
    <n v="6304.15"/>
    <n v="0"/>
    <x v="1"/>
    <x v="4"/>
    <x v="4"/>
    <x v="0"/>
    <x v="0"/>
    <m/>
    <m/>
    <m/>
  </r>
  <r>
    <d v="2022-10-01T00:00:00"/>
    <s v="ORD110708"/>
    <s v="CUST9111"/>
    <x v="0"/>
    <x v="1"/>
    <s v="Furniture"/>
    <x v="3"/>
    <n v="8"/>
    <n v="49853.2"/>
    <n v="20"/>
    <x v="3"/>
    <x v="1"/>
    <x v="3"/>
    <x v="1"/>
    <x v="3117"/>
    <m/>
    <m/>
    <m/>
  </r>
  <r>
    <d v="2023-01-19T00:00:00"/>
    <s v="ORD110329"/>
    <s v="CUST4716"/>
    <x v="1"/>
    <x v="3"/>
    <s v="Clothing"/>
    <x v="6"/>
    <n v="7"/>
    <n v="2644.22"/>
    <m/>
    <x v="1"/>
    <x v="3"/>
    <x v="6"/>
    <x v="0"/>
    <x v="0"/>
    <m/>
    <m/>
    <m/>
  </r>
  <r>
    <d v="2022-10-01T00:00:00"/>
    <s v="ORD105927"/>
    <s v="CUST9012"/>
    <x v="7"/>
    <x v="0"/>
    <s v="Electronics"/>
    <x v="11"/>
    <n v="2"/>
    <n v="8269.2000000000007"/>
    <n v="20"/>
    <x v="1"/>
    <x v="5"/>
    <x v="4"/>
    <x v="2"/>
    <x v="3118"/>
    <m/>
    <m/>
    <m/>
  </r>
  <r>
    <d v="2022-05-18T00:00:00"/>
    <s v="ORD102040"/>
    <s v="CUST1132"/>
    <x v="5"/>
    <x v="1"/>
    <s v="Furniture"/>
    <x v="12"/>
    <n v="10"/>
    <n v="16179.31"/>
    <n v="5"/>
    <x v="2"/>
    <x v="4"/>
    <x v="6"/>
    <x v="0"/>
    <x v="0"/>
    <m/>
    <m/>
    <m/>
  </r>
  <r>
    <d v="2022-10-01T00:00:00"/>
    <s v="ORD109380"/>
    <s v="CUST6753"/>
    <x v="7"/>
    <x v="3"/>
    <s v="Electrnics"/>
    <x v="6"/>
    <n v="9"/>
    <n v="23608.59"/>
    <n v="10"/>
    <x v="3"/>
    <x v="4"/>
    <x v="1"/>
    <x v="2"/>
    <x v="3119"/>
    <m/>
    <m/>
    <m/>
  </r>
  <r>
    <d v="2022-06-04T00:00:00"/>
    <s v="ORD110540"/>
    <s v="CUST3101"/>
    <x v="1"/>
    <x v="0"/>
    <s v="Clothing"/>
    <x v="13"/>
    <n v="8"/>
    <n v="11097"/>
    <n v="10"/>
    <x v="0"/>
    <x v="0"/>
    <x v="4"/>
    <x v="0"/>
    <x v="0"/>
    <m/>
    <m/>
    <m/>
  </r>
  <r>
    <d v="2022-10-01T00:00:00"/>
    <s v="ORD107925"/>
    <s v="CUST7614"/>
    <x v="6"/>
    <x v="3"/>
    <s v="Electrnics"/>
    <x v="10"/>
    <n v="9"/>
    <n v="11553.12"/>
    <n v="20"/>
    <x v="2"/>
    <x v="5"/>
    <x v="7"/>
    <x v="2"/>
    <x v="3120"/>
    <m/>
    <m/>
    <m/>
  </r>
  <r>
    <d v="2023-12-24T00:00:00"/>
    <s v="ORD104878"/>
    <s v="CUST6982"/>
    <x v="5"/>
    <x v="1"/>
    <s v="Furniture"/>
    <x v="10"/>
    <n v="2"/>
    <n v="36328.550000000003"/>
    <n v="10"/>
    <x v="2"/>
    <x v="3"/>
    <x v="2"/>
    <x v="0"/>
    <x v="0"/>
    <m/>
    <m/>
    <m/>
  </r>
  <r>
    <d v="2023-04-23T00:00:00"/>
    <s v="ORD104659"/>
    <s v="CUST9061"/>
    <x v="3"/>
    <x v="2"/>
    <s v="Furnture"/>
    <x v="1"/>
    <n v="5"/>
    <n v="12565.26"/>
    <n v="15"/>
    <x v="2"/>
    <x v="3"/>
    <x v="5"/>
    <x v="0"/>
    <x v="0"/>
    <m/>
    <m/>
    <m/>
  </r>
  <r>
    <d v="2022-05-27T00:00:00"/>
    <s v="ORD108294"/>
    <s v="CUST8778"/>
    <x v="7"/>
    <x v="1"/>
    <s v="Furnture"/>
    <x v="12"/>
    <n v="4"/>
    <n v="27617.7"/>
    <n v="0"/>
    <x v="1"/>
    <x v="4"/>
    <x v="7"/>
    <x v="0"/>
    <x v="0"/>
    <m/>
    <m/>
    <m/>
  </r>
  <r>
    <d v="2022-06-19T00:00:00"/>
    <s v="ORD105001"/>
    <s v="CUST9555"/>
    <x v="5"/>
    <x v="2"/>
    <s v="Furniture"/>
    <x v="7"/>
    <n v="2"/>
    <n v="11723.28"/>
    <m/>
    <x v="3"/>
    <x v="3"/>
    <x v="1"/>
    <x v="1"/>
    <x v="0"/>
    <m/>
    <m/>
    <m/>
  </r>
  <r>
    <d v="2023-12-04T00:00:00"/>
    <s v="ORD102775"/>
    <s v="CUST2927"/>
    <x v="5"/>
    <x v="1"/>
    <s v="Electrnics"/>
    <x v="4"/>
    <n v="9"/>
    <n v="10995.33"/>
    <n v="15"/>
    <x v="2"/>
    <x v="3"/>
    <x v="0"/>
    <x v="0"/>
    <x v="0"/>
    <m/>
    <m/>
    <m/>
  </r>
  <r>
    <d v="2023-01-04T00:00:00"/>
    <s v="ORD107525"/>
    <s v="CUST2547"/>
    <x v="6"/>
    <x v="0"/>
    <s v="Clothing"/>
    <x v="8"/>
    <n v="10"/>
    <n v="24280.73"/>
    <n v="5"/>
    <x v="2"/>
    <x v="3"/>
    <x v="4"/>
    <x v="0"/>
    <x v="0"/>
    <m/>
    <m/>
    <m/>
  </r>
  <r>
    <d v="2022-03-29T00:00:00"/>
    <s v="ORD104145"/>
    <s v="CUST7465"/>
    <x v="1"/>
    <x v="1"/>
    <s v="Clothing"/>
    <x v="6"/>
    <n v="2"/>
    <n v="21161.94"/>
    <n v="20"/>
    <x v="2"/>
    <x v="2"/>
    <x v="4"/>
    <x v="0"/>
    <x v="0"/>
    <m/>
    <m/>
    <m/>
  </r>
  <r>
    <d v="2022-02-17T00:00:00"/>
    <s v="ORD102323"/>
    <s v="CUST8590"/>
    <x v="5"/>
    <x v="3"/>
    <s v="Furniture"/>
    <x v="12"/>
    <n v="6"/>
    <n v="30822.66"/>
    <m/>
    <x v="3"/>
    <x v="3"/>
    <x v="7"/>
    <x v="0"/>
    <x v="0"/>
    <m/>
    <m/>
    <m/>
  </r>
  <r>
    <d v="2022-10-01T00:00:00"/>
    <s v="ORD100762"/>
    <s v="CUST1087"/>
    <x v="0"/>
    <x v="2"/>
    <s v="Furnture"/>
    <x v="5"/>
    <n v="2"/>
    <n v="2053.2399999999998"/>
    <n v="20"/>
    <x v="3"/>
    <x v="5"/>
    <x v="2"/>
    <x v="2"/>
    <x v="3121"/>
    <m/>
    <m/>
    <m/>
  </r>
  <r>
    <d v="2022-10-01T00:00:00"/>
    <s v="ORD105921"/>
    <s v="CUST7529"/>
    <x v="0"/>
    <x v="3"/>
    <s v="Furniture"/>
    <x v="0"/>
    <n v="10"/>
    <n v="3113.55"/>
    <n v="0"/>
    <x v="2"/>
    <x v="1"/>
    <x v="0"/>
    <x v="1"/>
    <x v="3122"/>
    <m/>
    <m/>
    <m/>
  </r>
  <r>
    <d v="2022-10-01T00:00:00"/>
    <s v="ORD102617"/>
    <s v="CUST7246"/>
    <x v="7"/>
    <x v="3"/>
    <s v="Furnture"/>
    <x v="5"/>
    <n v="1"/>
    <n v="45575.48"/>
    <n v="10"/>
    <x v="1"/>
    <x v="4"/>
    <x v="4"/>
    <x v="1"/>
    <x v="3123"/>
    <m/>
    <m/>
    <m/>
  </r>
  <r>
    <d v="2022-12-18T00:00:00"/>
    <s v="ORD102411"/>
    <s v="CUST4972"/>
    <x v="0"/>
    <x v="1"/>
    <s v="Furniture"/>
    <x v="3"/>
    <n v="1"/>
    <n v="1747.01"/>
    <n v="15"/>
    <x v="1"/>
    <x v="3"/>
    <x v="5"/>
    <x v="0"/>
    <x v="0"/>
    <m/>
    <m/>
    <m/>
  </r>
  <r>
    <d v="2022-02-20T00:00:00"/>
    <s v="ORD101094"/>
    <s v="CUST7567"/>
    <x v="5"/>
    <x v="0"/>
    <s v="Furniture"/>
    <x v="0"/>
    <n v="9"/>
    <n v="48603.24"/>
    <n v="15"/>
    <x v="2"/>
    <x v="3"/>
    <x v="2"/>
    <x v="0"/>
    <x v="0"/>
    <m/>
    <m/>
    <m/>
  </r>
  <r>
    <d v="2022-10-01T00:00:00"/>
    <s v="ORD106065"/>
    <s v="CUST5822"/>
    <x v="1"/>
    <x v="1"/>
    <s v="Clothing"/>
    <x v="8"/>
    <n v="3"/>
    <n v="25180.959999999999"/>
    <n v="5"/>
    <x v="2"/>
    <x v="2"/>
    <x v="4"/>
    <x v="1"/>
    <x v="3124"/>
    <m/>
    <m/>
    <m/>
  </r>
  <r>
    <d v="2022-10-01T00:00:00"/>
    <s v="ORD107265"/>
    <s v="CUST1944"/>
    <x v="4"/>
    <x v="0"/>
    <s v="Electronics"/>
    <x v="11"/>
    <n v="5"/>
    <n v="32576.48"/>
    <n v="0"/>
    <x v="3"/>
    <x v="5"/>
    <x v="2"/>
    <x v="2"/>
    <x v="3125"/>
    <m/>
    <m/>
    <m/>
  </r>
  <r>
    <d v="2023-07-06T00:00:00"/>
    <s v="ORD101546"/>
    <s v="CUST2354"/>
    <x v="6"/>
    <x v="1"/>
    <s v="Furniture"/>
    <x v="0"/>
    <n v="2"/>
    <n v="1872.53"/>
    <n v="10"/>
    <x v="0"/>
    <x v="2"/>
    <x v="5"/>
    <x v="0"/>
    <x v="0"/>
    <m/>
    <m/>
    <m/>
  </r>
  <r>
    <d v="2022-12-21T00:00:00"/>
    <s v="ORD104589"/>
    <s v="CUST3365"/>
    <x v="3"/>
    <x v="1"/>
    <s v="Electronics"/>
    <x v="4"/>
    <n v="9"/>
    <n v="24577.66"/>
    <n v="5"/>
    <x v="1"/>
    <x v="0"/>
    <x v="3"/>
    <x v="0"/>
    <x v="0"/>
    <m/>
    <m/>
    <m/>
  </r>
  <r>
    <d v="2022-09-21T00:00:00"/>
    <s v="ORD106034"/>
    <s v="CUST3494"/>
    <x v="7"/>
    <x v="0"/>
    <s v="Electrnics"/>
    <x v="1"/>
    <n v="4"/>
    <n v="29587.55"/>
    <n v="15"/>
    <x v="1"/>
    <x v="2"/>
    <x v="6"/>
    <x v="0"/>
    <x v="0"/>
    <m/>
    <m/>
    <m/>
  </r>
  <r>
    <d v="2022-10-01T00:00:00"/>
    <s v="ORD111341"/>
    <s v="CUST9464"/>
    <x v="5"/>
    <x v="1"/>
    <s v="Electronics"/>
    <x v="9"/>
    <n v="2"/>
    <n v="42626.6"/>
    <n v="0"/>
    <x v="2"/>
    <x v="2"/>
    <x v="1"/>
    <x v="2"/>
    <x v="3126"/>
    <m/>
    <m/>
    <m/>
  </r>
  <r>
    <d v="2023-06-19T00:00:00"/>
    <s v="ORD107517"/>
    <s v="CUST8838"/>
    <x v="4"/>
    <x v="3"/>
    <s v="Electrnics"/>
    <x v="9"/>
    <n v="1"/>
    <n v="11628.06"/>
    <n v="5"/>
    <x v="0"/>
    <x v="2"/>
    <x v="4"/>
    <x v="0"/>
    <x v="0"/>
    <m/>
    <m/>
    <m/>
  </r>
  <r>
    <d v="2022-10-03T00:00:00"/>
    <s v="ORD106953"/>
    <s v="CUST9618"/>
    <x v="5"/>
    <x v="1"/>
    <s v="Furniture"/>
    <x v="7"/>
    <n v="8"/>
    <n v="35532.75"/>
    <n v="0"/>
    <x v="3"/>
    <x v="2"/>
    <x v="2"/>
    <x v="0"/>
    <x v="0"/>
    <m/>
    <m/>
    <m/>
  </r>
  <r>
    <d v="2022-06-23T00:00:00"/>
    <s v="ORD103135"/>
    <s v="CUST5041"/>
    <x v="7"/>
    <x v="1"/>
    <s v="Furniture"/>
    <x v="10"/>
    <n v="6"/>
    <n v="28982.880000000001"/>
    <n v="5"/>
    <x v="1"/>
    <x v="5"/>
    <x v="4"/>
    <x v="0"/>
    <x v="0"/>
    <m/>
    <m/>
    <m/>
  </r>
  <r>
    <d v="2022-10-01T00:00:00"/>
    <s v="ORD103856"/>
    <s v="CUST4314"/>
    <x v="2"/>
    <x v="3"/>
    <s v="Electrnics"/>
    <x v="2"/>
    <n v="6"/>
    <n v="25397.17"/>
    <n v="0"/>
    <x v="2"/>
    <x v="2"/>
    <x v="6"/>
    <x v="1"/>
    <x v="3127"/>
    <m/>
    <m/>
    <m/>
  </r>
  <r>
    <d v="2022-10-01T00:00:00"/>
    <s v="ORD105040"/>
    <s v="CUST1868"/>
    <x v="0"/>
    <x v="1"/>
    <s v="Clothing"/>
    <x v="2"/>
    <n v="1"/>
    <n v="30427.17"/>
    <n v="10"/>
    <x v="3"/>
    <x v="0"/>
    <x v="4"/>
    <x v="1"/>
    <x v="3128"/>
    <m/>
    <m/>
    <m/>
  </r>
  <r>
    <d v="2022-10-01T00:00:00"/>
    <s v="ORD107435"/>
    <s v="CUST6080"/>
    <x v="3"/>
    <x v="1"/>
    <s v="Furnture"/>
    <x v="13"/>
    <n v="9"/>
    <n v="36240.26"/>
    <n v="10"/>
    <x v="0"/>
    <x v="2"/>
    <x v="5"/>
    <x v="2"/>
    <x v="3129"/>
    <m/>
    <m/>
    <m/>
  </r>
  <r>
    <d v="2022-10-01T00:00:00"/>
    <s v="ORD111144"/>
    <s v="CUST6975"/>
    <x v="7"/>
    <x v="2"/>
    <s v="Furniture"/>
    <x v="12"/>
    <n v="10"/>
    <n v="49413.51"/>
    <n v="10"/>
    <x v="2"/>
    <x v="4"/>
    <x v="3"/>
    <x v="2"/>
    <x v="3130"/>
    <m/>
    <m/>
    <m/>
  </r>
  <r>
    <d v="2023-10-11T00:00:00"/>
    <s v="ORD105428"/>
    <s v="CUST7251"/>
    <x v="5"/>
    <x v="3"/>
    <s v="Furnture"/>
    <x v="10"/>
    <n v="5"/>
    <n v="1509.91"/>
    <m/>
    <x v="3"/>
    <x v="5"/>
    <x v="0"/>
    <x v="2"/>
    <x v="0"/>
    <m/>
    <m/>
    <m/>
  </r>
  <r>
    <d v="2023-10-18T00:00:00"/>
    <s v="ORD106523"/>
    <s v="CUST4660"/>
    <x v="7"/>
    <x v="1"/>
    <s v="Electronics"/>
    <x v="4"/>
    <n v="2"/>
    <n v="24740.65"/>
    <n v="10"/>
    <x v="2"/>
    <x v="1"/>
    <x v="2"/>
    <x v="0"/>
    <x v="0"/>
    <m/>
    <m/>
    <m/>
  </r>
  <r>
    <d v="2023-08-09T00:00:00"/>
    <s v="ORD106419"/>
    <s v="CUST5127"/>
    <x v="0"/>
    <x v="1"/>
    <s v="Furniture"/>
    <x v="3"/>
    <n v="8"/>
    <n v="48721.99"/>
    <n v="20"/>
    <x v="1"/>
    <x v="3"/>
    <x v="1"/>
    <x v="0"/>
    <x v="0"/>
    <m/>
    <m/>
    <m/>
  </r>
  <r>
    <d v="2022-10-01T00:00:00"/>
    <s v="ORD109334"/>
    <s v="CUST3250"/>
    <x v="7"/>
    <x v="3"/>
    <s v="Electronics"/>
    <x v="4"/>
    <n v="8"/>
    <n v="23562.42"/>
    <n v="5"/>
    <x v="0"/>
    <x v="5"/>
    <x v="0"/>
    <x v="1"/>
    <x v="3131"/>
    <m/>
    <m/>
    <m/>
  </r>
  <r>
    <d v="2023-12-11T00:00:00"/>
    <s v="ORD103805"/>
    <s v="CUST4921"/>
    <x v="1"/>
    <x v="3"/>
    <s v="Electronics"/>
    <x v="11"/>
    <n v="1"/>
    <n v="37319.68"/>
    <n v="20"/>
    <x v="1"/>
    <x v="1"/>
    <x v="1"/>
    <x v="0"/>
    <x v="0"/>
    <m/>
    <m/>
    <m/>
  </r>
  <r>
    <d v="2023-12-19T00:00:00"/>
    <s v="ORD100884"/>
    <s v="CUST8811"/>
    <x v="5"/>
    <x v="1"/>
    <s v="Furniture"/>
    <x v="3"/>
    <n v="4"/>
    <n v="8594.61"/>
    <m/>
    <x v="0"/>
    <x v="2"/>
    <x v="2"/>
    <x v="0"/>
    <x v="0"/>
    <m/>
    <m/>
    <m/>
  </r>
  <r>
    <d v="2022-02-01T00:00:00"/>
    <s v="ORD102654"/>
    <s v="CUST4079"/>
    <x v="7"/>
    <x v="3"/>
    <s v="Electrnics"/>
    <x v="2"/>
    <n v="1"/>
    <n v="21283.82"/>
    <n v="15"/>
    <x v="0"/>
    <x v="0"/>
    <x v="5"/>
    <x v="0"/>
    <x v="0"/>
    <m/>
    <m/>
    <m/>
  </r>
  <r>
    <d v="2023-08-19T00:00:00"/>
    <s v="ORD107836"/>
    <s v="CUST1589"/>
    <x v="6"/>
    <x v="3"/>
    <s v="Clothing"/>
    <x v="8"/>
    <n v="3"/>
    <n v="36854.1"/>
    <m/>
    <x v="2"/>
    <x v="2"/>
    <x v="3"/>
    <x v="1"/>
    <x v="0"/>
    <m/>
    <m/>
    <m/>
  </r>
  <r>
    <d v="2023-08-19T00:00:00"/>
    <s v="ORD107795"/>
    <s v="CUST8712"/>
    <x v="0"/>
    <x v="3"/>
    <s v="Furnture"/>
    <x v="0"/>
    <n v="10"/>
    <n v="25809.98"/>
    <n v="20"/>
    <x v="2"/>
    <x v="2"/>
    <x v="5"/>
    <x v="0"/>
    <x v="0"/>
    <m/>
    <m/>
    <m/>
  </r>
  <r>
    <d v="2022-10-01T00:00:00"/>
    <s v="ORD108165"/>
    <s v="CUST5110"/>
    <x v="3"/>
    <x v="1"/>
    <s v="Clothing"/>
    <x v="5"/>
    <n v="8"/>
    <n v="18568.79"/>
    <n v="10"/>
    <x v="3"/>
    <x v="3"/>
    <x v="5"/>
    <x v="1"/>
    <x v="3132"/>
    <m/>
    <m/>
    <m/>
  </r>
  <r>
    <d v="2022-10-01T00:00:00"/>
    <s v="ORD106774"/>
    <s v="CUST1698"/>
    <x v="6"/>
    <x v="3"/>
    <s v="Furnture"/>
    <x v="8"/>
    <n v="4"/>
    <n v="15318.47"/>
    <n v="0"/>
    <x v="3"/>
    <x v="0"/>
    <x v="3"/>
    <x v="2"/>
    <x v="3133"/>
    <m/>
    <m/>
    <m/>
  </r>
  <r>
    <d v="2022-10-01T00:00:00"/>
    <s v="ORD110621"/>
    <s v="CUST5384"/>
    <x v="5"/>
    <x v="1"/>
    <s v="Electrnics"/>
    <x v="6"/>
    <n v="8"/>
    <n v="7644.18"/>
    <n v="20"/>
    <x v="1"/>
    <x v="1"/>
    <x v="0"/>
    <x v="2"/>
    <x v="3134"/>
    <m/>
    <m/>
    <m/>
  </r>
  <r>
    <d v="2022-10-01T00:00:00"/>
    <s v="ORD111154"/>
    <s v="CUST7591"/>
    <x v="7"/>
    <x v="1"/>
    <s v="Furniture"/>
    <x v="10"/>
    <n v="2"/>
    <n v="49979.54"/>
    <n v="10"/>
    <x v="1"/>
    <x v="0"/>
    <x v="2"/>
    <x v="1"/>
    <x v="3135"/>
    <m/>
    <m/>
    <m/>
  </r>
  <r>
    <d v="2022-10-01T00:00:00"/>
    <s v="ORD100464"/>
    <s v="CUST6169"/>
    <x v="2"/>
    <x v="3"/>
    <s v="Furnture"/>
    <x v="11"/>
    <n v="10"/>
    <n v="34306.120000000003"/>
    <n v="10"/>
    <x v="0"/>
    <x v="2"/>
    <x v="4"/>
    <x v="2"/>
    <x v="3136"/>
    <m/>
    <m/>
    <m/>
  </r>
  <r>
    <d v="2022-10-01T00:00:00"/>
    <s v="ORD101257"/>
    <s v="CUST8578"/>
    <x v="1"/>
    <x v="1"/>
    <s v="Furniture"/>
    <x v="3"/>
    <n v="3"/>
    <n v="7720.66"/>
    <n v="5"/>
    <x v="3"/>
    <x v="0"/>
    <x v="5"/>
    <x v="1"/>
    <x v="3137"/>
    <m/>
    <m/>
    <m/>
  </r>
  <r>
    <d v="2022-10-01T00:00:00"/>
    <s v="ORD110111"/>
    <s v="CUST6994"/>
    <x v="6"/>
    <x v="1"/>
    <s v="Furnture"/>
    <x v="10"/>
    <n v="5"/>
    <n v="46167.91"/>
    <n v="5"/>
    <x v="0"/>
    <x v="0"/>
    <x v="4"/>
    <x v="2"/>
    <x v="3138"/>
    <m/>
    <m/>
    <m/>
  </r>
  <r>
    <d v="2022-01-30T00:00:00"/>
    <s v="ORD102259"/>
    <s v="CUST8835"/>
    <x v="3"/>
    <x v="1"/>
    <s v="Electrnics"/>
    <x v="0"/>
    <n v="8"/>
    <n v="32877.43"/>
    <m/>
    <x v="1"/>
    <x v="0"/>
    <x v="2"/>
    <x v="0"/>
    <x v="0"/>
    <m/>
    <m/>
    <m/>
  </r>
  <r>
    <d v="2022-10-29T00:00:00"/>
    <s v="ORD104274"/>
    <s v="CUST3796"/>
    <x v="2"/>
    <x v="2"/>
    <s v="Furniture"/>
    <x v="7"/>
    <n v="10"/>
    <n v="39108.36"/>
    <n v="10"/>
    <x v="3"/>
    <x v="3"/>
    <x v="4"/>
    <x v="0"/>
    <x v="0"/>
    <m/>
    <m/>
    <m/>
  </r>
  <r>
    <d v="2022-10-01T00:00:00"/>
    <s v="ORD107074"/>
    <s v="CUST9928"/>
    <x v="0"/>
    <x v="2"/>
    <s v="Electronics"/>
    <x v="14"/>
    <n v="10"/>
    <n v="26102.17"/>
    <n v="0"/>
    <x v="2"/>
    <x v="1"/>
    <x v="6"/>
    <x v="1"/>
    <x v="3139"/>
    <m/>
    <m/>
    <m/>
  </r>
  <r>
    <d v="2022-10-22T00:00:00"/>
    <s v="ORD105192"/>
    <s v="CUST2882"/>
    <x v="2"/>
    <x v="0"/>
    <s v="Electronics"/>
    <x v="4"/>
    <n v="1"/>
    <n v="31652.71"/>
    <n v="10"/>
    <x v="1"/>
    <x v="0"/>
    <x v="6"/>
    <x v="0"/>
    <x v="0"/>
    <m/>
    <m/>
    <m/>
  </r>
  <r>
    <d v="2022-06-10T00:00:00"/>
    <s v="ORD105630"/>
    <s v="CUST9282"/>
    <x v="0"/>
    <x v="3"/>
    <s v="Clothing"/>
    <x v="13"/>
    <n v="8"/>
    <n v="31946.55"/>
    <n v="10"/>
    <x v="0"/>
    <x v="4"/>
    <x v="1"/>
    <x v="0"/>
    <x v="0"/>
    <m/>
    <m/>
    <m/>
  </r>
  <r>
    <d v="2022-05-28T00:00:00"/>
    <s v="ORD111720"/>
    <s v="CUST5622"/>
    <x v="7"/>
    <x v="1"/>
    <s v="Furniture"/>
    <x v="7"/>
    <n v="8"/>
    <n v="34341.85"/>
    <m/>
    <x v="0"/>
    <x v="3"/>
    <x v="3"/>
    <x v="2"/>
    <x v="0"/>
    <m/>
    <m/>
    <m/>
  </r>
  <r>
    <d v="2022-10-01T00:00:00"/>
    <s v="ORD106231"/>
    <s v="CUST8594"/>
    <x v="6"/>
    <x v="1"/>
    <s v="Furnture"/>
    <x v="1"/>
    <n v="4"/>
    <n v="1208.99"/>
    <n v="5"/>
    <x v="0"/>
    <x v="2"/>
    <x v="0"/>
    <x v="1"/>
    <x v="3140"/>
    <m/>
    <m/>
    <m/>
  </r>
  <r>
    <d v="2022-10-01T00:00:00"/>
    <s v="ORD107382"/>
    <s v="CUST9008"/>
    <x v="1"/>
    <x v="2"/>
    <s v="Furniture"/>
    <x v="12"/>
    <n v="3"/>
    <n v="28924.32"/>
    <n v="10"/>
    <x v="3"/>
    <x v="1"/>
    <x v="6"/>
    <x v="2"/>
    <x v="3141"/>
    <m/>
    <m/>
    <m/>
  </r>
  <r>
    <d v="2022-07-02T00:00:00"/>
    <s v="ORD105300"/>
    <s v="CUST2658"/>
    <x v="2"/>
    <x v="3"/>
    <s v="Electrnics"/>
    <x v="7"/>
    <n v="7"/>
    <n v="30559.85"/>
    <m/>
    <x v="3"/>
    <x v="4"/>
    <x v="2"/>
    <x v="2"/>
    <x v="0"/>
    <m/>
    <m/>
    <m/>
  </r>
  <r>
    <d v="2022-10-01T00:00:00"/>
    <s v="ORD102202"/>
    <s v="CUST4809"/>
    <x v="6"/>
    <x v="0"/>
    <s v="Furnture"/>
    <x v="11"/>
    <n v="10"/>
    <n v="42937.78"/>
    <n v="10"/>
    <x v="3"/>
    <x v="0"/>
    <x v="3"/>
    <x v="2"/>
    <x v="3142"/>
    <m/>
    <m/>
    <m/>
  </r>
  <r>
    <d v="2022-02-27T00:00:00"/>
    <s v="ORD110792"/>
    <s v="CUST6845"/>
    <x v="0"/>
    <x v="3"/>
    <s v="Furniture"/>
    <x v="0"/>
    <n v="9"/>
    <n v="13253.59"/>
    <m/>
    <x v="0"/>
    <x v="2"/>
    <x v="2"/>
    <x v="2"/>
    <x v="0"/>
    <m/>
    <m/>
    <m/>
  </r>
  <r>
    <d v="2023-03-10T00:00:00"/>
    <s v="ORD109994"/>
    <s v="CUST3376"/>
    <x v="2"/>
    <x v="2"/>
    <s v="Furniture"/>
    <x v="12"/>
    <n v="3"/>
    <n v="46529.51"/>
    <n v="0"/>
    <x v="2"/>
    <x v="3"/>
    <x v="4"/>
    <x v="0"/>
    <x v="0"/>
    <m/>
    <m/>
    <m/>
  </r>
  <r>
    <d v="2022-10-01T00:00:00"/>
    <s v="ORD101262"/>
    <s v="CUST7756"/>
    <x v="7"/>
    <x v="0"/>
    <s v="Clothing"/>
    <x v="6"/>
    <n v="5"/>
    <n v="18743.810000000001"/>
    <n v="10"/>
    <x v="2"/>
    <x v="2"/>
    <x v="1"/>
    <x v="1"/>
    <x v="3143"/>
    <m/>
    <m/>
    <m/>
  </r>
  <r>
    <d v="2022-12-14T00:00:00"/>
    <s v="ORD107883"/>
    <s v="CUST3474"/>
    <x v="6"/>
    <x v="0"/>
    <s v="Electronics"/>
    <x v="1"/>
    <n v="10"/>
    <n v="6818.89"/>
    <n v="20"/>
    <x v="3"/>
    <x v="2"/>
    <x v="1"/>
    <x v="0"/>
    <x v="0"/>
    <m/>
    <m/>
    <m/>
  </r>
  <r>
    <d v="2022-10-01T00:00:00"/>
    <s v="ORD107212"/>
    <s v="CUST9689"/>
    <x v="1"/>
    <x v="3"/>
    <s v="Furnture"/>
    <x v="0"/>
    <n v="4"/>
    <n v="28266.58"/>
    <n v="0"/>
    <x v="1"/>
    <x v="1"/>
    <x v="7"/>
    <x v="2"/>
    <x v="3144"/>
    <m/>
    <m/>
    <m/>
  </r>
  <r>
    <d v="2023-07-14T00:00:00"/>
    <s v="ORD100975"/>
    <s v="CUST2774"/>
    <x v="0"/>
    <x v="3"/>
    <s v="Electrnics"/>
    <x v="12"/>
    <n v="10"/>
    <n v="48762.01"/>
    <n v="15"/>
    <x v="3"/>
    <x v="4"/>
    <x v="5"/>
    <x v="0"/>
    <x v="0"/>
    <m/>
    <m/>
    <m/>
  </r>
  <r>
    <d v="2022-10-01T00:00:00"/>
    <s v="ORD108679"/>
    <s v="CUST3567"/>
    <x v="1"/>
    <x v="2"/>
    <s v="Electrnics"/>
    <x v="9"/>
    <n v="7"/>
    <n v="34107.440000000002"/>
    <n v="5"/>
    <x v="3"/>
    <x v="0"/>
    <x v="0"/>
    <x v="1"/>
    <x v="3145"/>
    <m/>
    <m/>
    <m/>
  </r>
  <r>
    <d v="2022-04-11T00:00:00"/>
    <s v="ORD105866"/>
    <s v="CUST9673"/>
    <x v="2"/>
    <x v="3"/>
    <s v="Furnture"/>
    <x v="3"/>
    <n v="5"/>
    <n v="23639.72"/>
    <m/>
    <x v="1"/>
    <x v="3"/>
    <x v="5"/>
    <x v="0"/>
    <x v="0"/>
    <m/>
    <m/>
    <m/>
  </r>
  <r>
    <d v="2023-08-19T00:00:00"/>
    <s v="ORD104925"/>
    <s v="CUST1020"/>
    <x v="3"/>
    <x v="1"/>
    <s v="Electrnics"/>
    <x v="9"/>
    <n v="4"/>
    <n v="8738.36"/>
    <m/>
    <x v="0"/>
    <x v="0"/>
    <x v="0"/>
    <x v="1"/>
    <x v="0"/>
    <m/>
    <m/>
    <m/>
  </r>
  <r>
    <d v="2022-10-17T00:00:00"/>
    <s v="ORD100941"/>
    <s v="CUST3344"/>
    <x v="2"/>
    <x v="2"/>
    <s v="Electrnics"/>
    <x v="8"/>
    <n v="10"/>
    <n v="39429.410000000003"/>
    <n v="10"/>
    <x v="2"/>
    <x v="5"/>
    <x v="5"/>
    <x v="0"/>
    <x v="0"/>
    <m/>
    <m/>
    <m/>
  </r>
  <r>
    <d v="2022-10-01T00:00:00"/>
    <s v="ORD105263"/>
    <s v="CUST9630"/>
    <x v="7"/>
    <x v="0"/>
    <s v="Furniture"/>
    <x v="7"/>
    <n v="1"/>
    <n v="25459.99"/>
    <n v="20"/>
    <x v="3"/>
    <x v="2"/>
    <x v="2"/>
    <x v="1"/>
    <x v="3146"/>
    <m/>
    <m/>
    <m/>
  </r>
  <r>
    <d v="2023-11-28T00:00:00"/>
    <s v="ORD106582"/>
    <s v="CUST6378"/>
    <x v="4"/>
    <x v="2"/>
    <s v="Clothing"/>
    <x v="5"/>
    <n v="10"/>
    <n v="19062.060000000001"/>
    <n v="10"/>
    <x v="1"/>
    <x v="5"/>
    <x v="2"/>
    <x v="0"/>
    <x v="0"/>
    <m/>
    <m/>
    <m/>
  </r>
  <r>
    <d v="2023-11-01T00:00:00"/>
    <s v="ORD104723"/>
    <s v="CUST7389"/>
    <x v="7"/>
    <x v="2"/>
    <s v="Furniture"/>
    <x v="10"/>
    <n v="9"/>
    <n v="6087.2"/>
    <n v="5"/>
    <x v="0"/>
    <x v="2"/>
    <x v="0"/>
    <x v="0"/>
    <x v="0"/>
    <m/>
    <m/>
    <m/>
  </r>
  <r>
    <d v="2022-05-14T00:00:00"/>
    <s v="ORD102387"/>
    <s v="CUST6509"/>
    <x v="4"/>
    <x v="1"/>
    <s v="Furniture"/>
    <x v="0"/>
    <n v="10"/>
    <n v="22586.37"/>
    <n v="0"/>
    <x v="0"/>
    <x v="1"/>
    <x v="3"/>
    <x v="0"/>
    <x v="0"/>
    <m/>
    <m/>
    <m/>
  </r>
  <r>
    <d v="2022-10-01T00:00:00"/>
    <s v="ORD111770"/>
    <s v="CUST8303"/>
    <x v="4"/>
    <x v="1"/>
    <s v="Electrnics"/>
    <x v="8"/>
    <n v="9"/>
    <n v="37657.1"/>
    <n v="5"/>
    <x v="0"/>
    <x v="5"/>
    <x v="1"/>
    <x v="1"/>
    <x v="3147"/>
    <m/>
    <m/>
    <m/>
  </r>
  <r>
    <d v="2022-09-14T00:00:00"/>
    <s v="ORD105021"/>
    <s v="CUST5463"/>
    <x v="4"/>
    <x v="2"/>
    <s v="Clothing"/>
    <x v="5"/>
    <n v="10"/>
    <n v="28161.26"/>
    <n v="20"/>
    <x v="3"/>
    <x v="5"/>
    <x v="6"/>
    <x v="0"/>
    <x v="0"/>
    <m/>
    <m/>
    <m/>
  </r>
  <r>
    <d v="2022-10-01T00:00:00"/>
    <s v="ORD107129"/>
    <s v="CUST9392"/>
    <x v="0"/>
    <x v="1"/>
    <s v="Electronics"/>
    <x v="14"/>
    <n v="3"/>
    <n v="40519.85"/>
    <n v="20"/>
    <x v="1"/>
    <x v="1"/>
    <x v="0"/>
    <x v="2"/>
    <x v="3148"/>
    <m/>
    <m/>
    <m/>
  </r>
  <r>
    <d v="2023-04-27T00:00:00"/>
    <s v="ORD104391"/>
    <s v="CUST7013"/>
    <x v="1"/>
    <x v="1"/>
    <s v="Electronics"/>
    <x v="9"/>
    <n v="8"/>
    <n v="26611.74"/>
    <n v="10"/>
    <x v="1"/>
    <x v="4"/>
    <x v="6"/>
    <x v="0"/>
    <x v="0"/>
    <m/>
    <m/>
    <m/>
  </r>
  <r>
    <d v="2022-10-01T00:00:00"/>
    <s v="ORD105148"/>
    <s v="CUST6178"/>
    <x v="7"/>
    <x v="3"/>
    <s v="Electronics"/>
    <x v="14"/>
    <n v="5"/>
    <n v="41069.9"/>
    <n v="0"/>
    <x v="2"/>
    <x v="0"/>
    <x v="2"/>
    <x v="2"/>
    <x v="3149"/>
    <m/>
    <m/>
    <m/>
  </r>
  <r>
    <d v="2022-05-21T00:00:00"/>
    <s v="ORD110780"/>
    <s v="CUST3832"/>
    <x v="6"/>
    <x v="3"/>
    <s v="Furnture"/>
    <x v="7"/>
    <n v="10"/>
    <n v="35584.449999999997"/>
    <n v="10"/>
    <x v="2"/>
    <x v="4"/>
    <x v="6"/>
    <x v="0"/>
    <x v="0"/>
    <m/>
    <m/>
    <m/>
  </r>
  <r>
    <d v="2022-10-01T00:00:00"/>
    <s v="ORD106803"/>
    <s v="CUST1176"/>
    <x v="2"/>
    <x v="3"/>
    <s v="Clothing"/>
    <x v="5"/>
    <n v="9"/>
    <n v="30559.22"/>
    <n v="0"/>
    <x v="0"/>
    <x v="3"/>
    <x v="0"/>
    <x v="1"/>
    <x v="3150"/>
    <m/>
    <m/>
    <m/>
  </r>
  <r>
    <d v="2023-02-19T00:00:00"/>
    <s v="ORD103221"/>
    <s v="CUST5617"/>
    <x v="7"/>
    <x v="0"/>
    <s v="Electronics"/>
    <x v="9"/>
    <n v="5"/>
    <n v="34930.870000000003"/>
    <n v="0"/>
    <x v="1"/>
    <x v="3"/>
    <x v="7"/>
    <x v="0"/>
    <x v="0"/>
    <m/>
    <m/>
    <m/>
  </r>
  <r>
    <d v="2022-08-16T00:00:00"/>
    <s v="ORD103882"/>
    <s v="CUST2302"/>
    <x v="3"/>
    <x v="3"/>
    <s v="Electrnics"/>
    <x v="2"/>
    <n v="9"/>
    <n v="40985.99"/>
    <n v="5"/>
    <x v="1"/>
    <x v="1"/>
    <x v="4"/>
    <x v="0"/>
    <x v="0"/>
    <m/>
    <m/>
    <m/>
  </r>
  <r>
    <d v="2023-06-11T00:00:00"/>
    <s v="ORD108094"/>
    <s v="CUST2422"/>
    <x v="0"/>
    <x v="3"/>
    <s v="Electrnics"/>
    <x v="9"/>
    <n v="2"/>
    <n v="41848.410000000003"/>
    <n v="15"/>
    <x v="0"/>
    <x v="1"/>
    <x v="0"/>
    <x v="0"/>
    <x v="0"/>
    <m/>
    <m/>
    <m/>
  </r>
  <r>
    <d v="2022-12-24T00:00:00"/>
    <s v="ORD111419"/>
    <s v="CUST1338"/>
    <x v="6"/>
    <x v="1"/>
    <s v="Electrnics"/>
    <x v="2"/>
    <n v="5"/>
    <n v="11087.64"/>
    <m/>
    <x v="2"/>
    <x v="2"/>
    <x v="5"/>
    <x v="0"/>
    <x v="0"/>
    <m/>
    <m/>
    <m/>
  </r>
  <r>
    <d v="2022-10-01T00:00:00"/>
    <s v="ORD101610"/>
    <s v="CUST4638"/>
    <x v="1"/>
    <x v="3"/>
    <s v="Electrnics"/>
    <x v="5"/>
    <n v="3"/>
    <n v="11409.19"/>
    <n v="15"/>
    <x v="0"/>
    <x v="1"/>
    <x v="5"/>
    <x v="2"/>
    <x v="3151"/>
    <m/>
    <m/>
    <m/>
  </r>
  <r>
    <d v="2022-10-01T00:00:00"/>
    <s v="ORD108637"/>
    <s v="CUST3813"/>
    <x v="1"/>
    <x v="2"/>
    <s v="Clothing"/>
    <x v="13"/>
    <n v="1"/>
    <n v="26353.71"/>
    <n v="5"/>
    <x v="1"/>
    <x v="3"/>
    <x v="3"/>
    <x v="1"/>
    <x v="3152"/>
    <m/>
    <m/>
    <m/>
  </r>
  <r>
    <d v="2022-10-01T00:00:00"/>
    <s v="ORD103875"/>
    <s v="CUST6588"/>
    <x v="3"/>
    <x v="3"/>
    <s v="Clothing"/>
    <x v="2"/>
    <n v="5"/>
    <n v="20106.68"/>
    <n v="20"/>
    <x v="2"/>
    <x v="1"/>
    <x v="5"/>
    <x v="2"/>
    <x v="3153"/>
    <m/>
    <m/>
    <m/>
  </r>
  <r>
    <d v="2023-04-11T00:00:00"/>
    <s v="ORD105953"/>
    <s v="CUST5923"/>
    <x v="1"/>
    <x v="3"/>
    <s v="Furniture"/>
    <x v="10"/>
    <n v="4"/>
    <n v="30780.78"/>
    <n v="5"/>
    <x v="1"/>
    <x v="5"/>
    <x v="3"/>
    <x v="0"/>
    <x v="0"/>
    <m/>
    <m/>
    <m/>
  </r>
  <r>
    <d v="2022-10-01T00:00:00"/>
    <s v="ORD102789"/>
    <s v="CUST4257"/>
    <x v="7"/>
    <x v="2"/>
    <s v="Clothing"/>
    <x v="13"/>
    <n v="8"/>
    <n v="30961.88"/>
    <n v="0"/>
    <x v="1"/>
    <x v="1"/>
    <x v="1"/>
    <x v="2"/>
    <x v="3154"/>
    <m/>
    <m/>
    <m/>
  </r>
  <r>
    <d v="2023-05-31T00:00:00"/>
    <s v="ORD100944"/>
    <s v="CUST9982"/>
    <x v="7"/>
    <x v="3"/>
    <s v="Furniture"/>
    <x v="3"/>
    <n v="2"/>
    <n v="42394.99"/>
    <n v="20"/>
    <x v="0"/>
    <x v="1"/>
    <x v="0"/>
    <x v="0"/>
    <x v="0"/>
    <m/>
    <m/>
    <m/>
  </r>
  <r>
    <d v="2022-10-01T00:00:00"/>
    <s v="ORD110771"/>
    <s v="CUST3112"/>
    <x v="3"/>
    <x v="2"/>
    <s v="Electrnics"/>
    <x v="0"/>
    <n v="5"/>
    <n v="29806.22"/>
    <n v="20"/>
    <x v="0"/>
    <x v="4"/>
    <x v="3"/>
    <x v="2"/>
    <x v="3155"/>
    <m/>
    <m/>
    <m/>
  </r>
  <r>
    <d v="2022-10-05T00:00:00"/>
    <s v="ORD101857"/>
    <s v="CUST4438"/>
    <x v="3"/>
    <x v="1"/>
    <s v="Clothing"/>
    <x v="6"/>
    <n v="10"/>
    <n v="32028.38"/>
    <n v="10"/>
    <x v="3"/>
    <x v="5"/>
    <x v="1"/>
    <x v="0"/>
    <x v="0"/>
    <m/>
    <m/>
    <m/>
  </r>
  <r>
    <d v="2022-10-01T00:00:00"/>
    <s v="ORD111183"/>
    <s v="CUST1489"/>
    <x v="7"/>
    <x v="1"/>
    <s v="Furniture"/>
    <x v="10"/>
    <n v="10"/>
    <n v="46848.82"/>
    <n v="10"/>
    <x v="2"/>
    <x v="0"/>
    <x v="3"/>
    <x v="2"/>
    <x v="3156"/>
    <m/>
    <m/>
    <m/>
  </r>
  <r>
    <d v="2022-10-01T00:00:00"/>
    <s v="ORD104108"/>
    <s v="CUST4208"/>
    <x v="4"/>
    <x v="2"/>
    <s v="Electronics"/>
    <x v="14"/>
    <n v="2"/>
    <n v="7652.49"/>
    <n v="5"/>
    <x v="1"/>
    <x v="1"/>
    <x v="2"/>
    <x v="2"/>
    <x v="3157"/>
    <m/>
    <m/>
    <m/>
  </r>
  <r>
    <d v="2022-01-08T00:00:00"/>
    <s v="ORD105213"/>
    <s v="CUST5463"/>
    <x v="0"/>
    <x v="1"/>
    <s v="Electronics"/>
    <x v="9"/>
    <n v="7"/>
    <n v="33414.03"/>
    <n v="5"/>
    <x v="3"/>
    <x v="3"/>
    <x v="2"/>
    <x v="0"/>
    <x v="0"/>
    <m/>
    <m/>
    <m/>
  </r>
  <r>
    <d v="2022-10-01T00:00:00"/>
    <s v="ORD110293"/>
    <s v="CUST8557"/>
    <x v="6"/>
    <x v="0"/>
    <s v="Furniture"/>
    <x v="12"/>
    <n v="5"/>
    <n v="49193.47"/>
    <n v="15"/>
    <x v="0"/>
    <x v="3"/>
    <x v="1"/>
    <x v="1"/>
    <x v="3158"/>
    <m/>
    <m/>
    <m/>
  </r>
  <r>
    <d v="2023-07-29T00:00:00"/>
    <s v="ORD103255"/>
    <s v="CUST4774"/>
    <x v="5"/>
    <x v="2"/>
    <s v="Furniture"/>
    <x v="7"/>
    <n v="1"/>
    <n v="37958.26"/>
    <m/>
    <x v="3"/>
    <x v="4"/>
    <x v="6"/>
    <x v="0"/>
    <x v="0"/>
    <m/>
    <m/>
    <m/>
  </r>
  <r>
    <d v="2023-05-22T00:00:00"/>
    <s v="ORD107323"/>
    <s v="CUST4220"/>
    <x v="4"/>
    <x v="3"/>
    <s v="Electrnics"/>
    <x v="14"/>
    <n v="2"/>
    <n v="15400.44"/>
    <m/>
    <x v="3"/>
    <x v="0"/>
    <x v="1"/>
    <x v="1"/>
    <x v="0"/>
    <m/>
    <m/>
    <m/>
  </r>
  <r>
    <d v="2022-10-01T00:00:00"/>
    <s v="ORD102690"/>
    <s v="CUST1346"/>
    <x v="0"/>
    <x v="1"/>
    <s v="Furniture"/>
    <x v="10"/>
    <n v="4"/>
    <n v="24422.17"/>
    <n v="0"/>
    <x v="2"/>
    <x v="5"/>
    <x v="6"/>
    <x v="1"/>
    <x v="3159"/>
    <m/>
    <m/>
    <m/>
  </r>
  <r>
    <d v="2022-09-12T00:00:00"/>
    <s v="ORD108328"/>
    <s v="CUST9016"/>
    <x v="7"/>
    <x v="0"/>
    <s v="Electronics"/>
    <x v="1"/>
    <n v="1"/>
    <n v="34638.370000000003"/>
    <n v="0"/>
    <x v="1"/>
    <x v="0"/>
    <x v="1"/>
    <x v="0"/>
    <x v="0"/>
    <m/>
    <m/>
    <m/>
  </r>
  <r>
    <d v="2022-11-03T00:00:00"/>
    <s v="ORD107389"/>
    <s v="CUST5548"/>
    <x v="4"/>
    <x v="3"/>
    <s v="Furnture"/>
    <x v="1"/>
    <n v="10"/>
    <n v="7916.8"/>
    <n v="10"/>
    <x v="3"/>
    <x v="2"/>
    <x v="2"/>
    <x v="0"/>
    <x v="0"/>
    <m/>
    <m/>
    <m/>
  </r>
  <r>
    <d v="2022-02-20T00:00:00"/>
    <s v="ORD104627"/>
    <s v="CUST9669"/>
    <x v="2"/>
    <x v="2"/>
    <s v="Electrnics"/>
    <x v="13"/>
    <n v="7"/>
    <n v="19210.32"/>
    <n v="15"/>
    <x v="0"/>
    <x v="0"/>
    <x v="3"/>
    <x v="0"/>
    <x v="0"/>
    <m/>
    <m/>
    <m/>
  </r>
  <r>
    <d v="2023-08-16T00:00:00"/>
    <s v="ORD109038"/>
    <s v="CUST1428"/>
    <x v="2"/>
    <x v="1"/>
    <s v="Electronics"/>
    <x v="14"/>
    <n v="5"/>
    <n v="10114.450000000001"/>
    <n v="15"/>
    <x v="0"/>
    <x v="4"/>
    <x v="3"/>
    <x v="0"/>
    <x v="0"/>
    <m/>
    <m/>
    <m/>
  </r>
  <r>
    <d v="2022-01-15T00:00:00"/>
    <s v="ORD101319"/>
    <s v="CUST8753"/>
    <x v="4"/>
    <x v="3"/>
    <s v="Furniture"/>
    <x v="10"/>
    <n v="8"/>
    <n v="17457.36"/>
    <m/>
    <x v="3"/>
    <x v="4"/>
    <x v="7"/>
    <x v="0"/>
    <x v="0"/>
    <m/>
    <m/>
    <m/>
  </r>
  <r>
    <d v="2022-10-16T00:00:00"/>
    <s v="ORD109947"/>
    <s v="CUST5578"/>
    <x v="0"/>
    <x v="1"/>
    <s v="Furniture"/>
    <x v="10"/>
    <n v="7"/>
    <n v="43166.57"/>
    <m/>
    <x v="2"/>
    <x v="3"/>
    <x v="0"/>
    <x v="0"/>
    <x v="0"/>
    <m/>
    <m/>
    <m/>
  </r>
  <r>
    <d v="2022-03-17T00:00:00"/>
    <s v="ORD111954"/>
    <s v="CUST4843"/>
    <x v="7"/>
    <x v="1"/>
    <s v="Furniture"/>
    <x v="7"/>
    <n v="3"/>
    <n v="46812.3"/>
    <m/>
    <x v="0"/>
    <x v="3"/>
    <x v="3"/>
    <x v="0"/>
    <x v="0"/>
    <m/>
    <m/>
    <m/>
  </r>
  <r>
    <d v="2022-10-29T00:00:00"/>
    <s v="ORD105162"/>
    <s v="CUST9678"/>
    <x v="4"/>
    <x v="1"/>
    <s v="Furnture"/>
    <x v="4"/>
    <n v="5"/>
    <n v="19886.669999999998"/>
    <m/>
    <x v="3"/>
    <x v="3"/>
    <x v="0"/>
    <x v="0"/>
    <x v="0"/>
    <m/>
    <m/>
    <m/>
  </r>
  <r>
    <d v="2023-12-18T00:00:00"/>
    <s v="ORD110727"/>
    <s v="CUST7941"/>
    <x v="1"/>
    <x v="3"/>
    <s v="Clothing"/>
    <x v="2"/>
    <n v="7"/>
    <n v="46172.52"/>
    <n v="15"/>
    <x v="0"/>
    <x v="2"/>
    <x v="2"/>
    <x v="0"/>
    <x v="0"/>
    <m/>
    <m/>
    <m/>
  </r>
  <r>
    <d v="2022-10-01T00:00:00"/>
    <s v="ORD110200"/>
    <s v="CUST2280"/>
    <x v="5"/>
    <x v="1"/>
    <s v="Furnture"/>
    <x v="13"/>
    <n v="9"/>
    <n v="45550.75"/>
    <n v="10"/>
    <x v="0"/>
    <x v="2"/>
    <x v="4"/>
    <x v="1"/>
    <x v="3160"/>
    <m/>
    <m/>
    <m/>
  </r>
  <r>
    <d v="2023-12-25T00:00:00"/>
    <s v="ORD109036"/>
    <s v="CUST5544"/>
    <x v="6"/>
    <x v="3"/>
    <s v="Electronics"/>
    <x v="4"/>
    <n v="3"/>
    <n v="9709.76"/>
    <m/>
    <x v="2"/>
    <x v="0"/>
    <x v="5"/>
    <x v="0"/>
    <x v="0"/>
    <m/>
    <m/>
    <m/>
  </r>
  <r>
    <d v="2022-10-01T00:00:00"/>
    <s v="ORD101135"/>
    <s v="CUST4938"/>
    <x v="1"/>
    <x v="3"/>
    <s v="Electronics"/>
    <x v="1"/>
    <n v="7"/>
    <n v="41345.949999999997"/>
    <n v="10"/>
    <x v="2"/>
    <x v="0"/>
    <x v="2"/>
    <x v="1"/>
    <x v="3161"/>
    <m/>
    <m/>
    <m/>
  </r>
  <r>
    <d v="2022-06-10T00:00:00"/>
    <s v="ORD104529"/>
    <s v="CUST5028"/>
    <x v="7"/>
    <x v="1"/>
    <s v="Electrnics"/>
    <x v="10"/>
    <n v="9"/>
    <n v="35742.370000000003"/>
    <n v="5"/>
    <x v="3"/>
    <x v="1"/>
    <x v="6"/>
    <x v="0"/>
    <x v="0"/>
    <m/>
    <m/>
    <m/>
  </r>
  <r>
    <d v="2022-10-01T00:00:00"/>
    <s v="ORD103475"/>
    <s v="CUST2458"/>
    <x v="4"/>
    <x v="3"/>
    <s v="Furnture"/>
    <x v="13"/>
    <n v="2"/>
    <n v="23071.46"/>
    <n v="20"/>
    <x v="1"/>
    <x v="1"/>
    <x v="2"/>
    <x v="1"/>
    <x v="3162"/>
    <m/>
    <m/>
    <m/>
  </r>
  <r>
    <d v="2022-10-15T00:00:00"/>
    <s v="ORD103505"/>
    <s v="CUST1157"/>
    <x v="3"/>
    <x v="1"/>
    <s v="Electrnics"/>
    <x v="0"/>
    <n v="2"/>
    <n v="36494.33"/>
    <m/>
    <x v="2"/>
    <x v="3"/>
    <x v="7"/>
    <x v="2"/>
    <x v="0"/>
    <m/>
    <m/>
    <m/>
  </r>
  <r>
    <d v="2023-02-18T00:00:00"/>
    <s v="ORD104749"/>
    <s v="CUST5833"/>
    <x v="6"/>
    <x v="2"/>
    <s v="Electronics"/>
    <x v="1"/>
    <n v="7"/>
    <n v="8967.5"/>
    <m/>
    <x v="2"/>
    <x v="3"/>
    <x v="7"/>
    <x v="2"/>
    <x v="0"/>
    <m/>
    <m/>
    <m/>
  </r>
  <r>
    <d v="2022-10-01T00:00:00"/>
    <s v="ORD102477"/>
    <s v="CUST8399"/>
    <x v="4"/>
    <x v="3"/>
    <s v="Clothing"/>
    <x v="2"/>
    <n v="6"/>
    <n v="4032.74"/>
    <n v="10"/>
    <x v="0"/>
    <x v="3"/>
    <x v="3"/>
    <x v="1"/>
    <x v="3163"/>
    <m/>
    <m/>
    <m/>
  </r>
  <r>
    <d v="2022-10-01T00:00:00"/>
    <s v="ORD111491"/>
    <s v="CUST4760"/>
    <x v="7"/>
    <x v="1"/>
    <s v="Furnture"/>
    <x v="9"/>
    <n v="2"/>
    <n v="20578.5"/>
    <n v="10"/>
    <x v="0"/>
    <x v="4"/>
    <x v="6"/>
    <x v="2"/>
    <x v="3164"/>
    <m/>
    <m/>
    <m/>
  </r>
  <r>
    <d v="2022-10-01T00:00:00"/>
    <s v="ORD108805"/>
    <s v="CUST9834"/>
    <x v="7"/>
    <x v="1"/>
    <s v="Furniture"/>
    <x v="10"/>
    <n v="2"/>
    <n v="41772.300000000003"/>
    <n v="0"/>
    <x v="2"/>
    <x v="2"/>
    <x v="2"/>
    <x v="1"/>
    <x v="3165"/>
    <m/>
    <m/>
    <m/>
  </r>
  <r>
    <d v="2022-12-03T00:00:00"/>
    <s v="ORD107086"/>
    <s v="CUST7762"/>
    <x v="4"/>
    <x v="1"/>
    <s v="Electronics"/>
    <x v="14"/>
    <n v="3"/>
    <n v="5109.32"/>
    <m/>
    <x v="2"/>
    <x v="5"/>
    <x v="5"/>
    <x v="1"/>
    <x v="0"/>
    <m/>
    <m/>
    <m/>
  </r>
  <r>
    <d v="2022-10-01T00:00:00"/>
    <s v="ORD108919"/>
    <s v="CUST5762"/>
    <x v="5"/>
    <x v="2"/>
    <s v="Furnture"/>
    <x v="11"/>
    <n v="1"/>
    <n v="18048.02"/>
    <n v="10"/>
    <x v="1"/>
    <x v="5"/>
    <x v="5"/>
    <x v="2"/>
    <x v="3166"/>
    <m/>
    <m/>
    <m/>
  </r>
  <r>
    <d v="2022-10-01T00:00:00"/>
    <s v="ORD109390"/>
    <s v="CUST4105"/>
    <x v="1"/>
    <x v="0"/>
    <s v="Electrnics"/>
    <x v="0"/>
    <n v="7"/>
    <n v="17197.18"/>
    <n v="5"/>
    <x v="2"/>
    <x v="2"/>
    <x v="3"/>
    <x v="1"/>
    <x v="3167"/>
    <m/>
    <m/>
    <m/>
  </r>
  <r>
    <d v="2022-10-01T00:00:00"/>
    <s v="ORD104501"/>
    <s v="CUST7556"/>
    <x v="1"/>
    <x v="1"/>
    <s v="Furnture"/>
    <x v="5"/>
    <n v="3"/>
    <n v="22664.99"/>
    <n v="15"/>
    <x v="3"/>
    <x v="0"/>
    <x v="3"/>
    <x v="2"/>
    <x v="3168"/>
    <m/>
    <m/>
    <m/>
  </r>
  <r>
    <d v="2023-04-20T00:00:00"/>
    <s v="ORD108612"/>
    <s v="CUST4853"/>
    <x v="6"/>
    <x v="1"/>
    <s v="Furnture"/>
    <x v="7"/>
    <n v="1"/>
    <n v="20192.09"/>
    <n v="0"/>
    <x v="2"/>
    <x v="2"/>
    <x v="3"/>
    <x v="0"/>
    <x v="0"/>
    <m/>
    <m/>
    <m/>
  </r>
  <r>
    <d v="2022-10-01T00:00:00"/>
    <s v="ORD111937"/>
    <s v="CUST4341"/>
    <x v="2"/>
    <x v="1"/>
    <s v="Electronics"/>
    <x v="4"/>
    <n v="8"/>
    <n v="31978.2"/>
    <n v="20"/>
    <x v="2"/>
    <x v="2"/>
    <x v="2"/>
    <x v="1"/>
    <x v="3169"/>
    <m/>
    <m/>
    <m/>
  </r>
  <r>
    <d v="2022-10-01T00:00:00"/>
    <s v="ORD106336"/>
    <s v="CUST6184"/>
    <x v="3"/>
    <x v="1"/>
    <s v="Furniture"/>
    <x v="12"/>
    <n v="1"/>
    <n v="15186.11"/>
    <n v="0"/>
    <x v="0"/>
    <x v="3"/>
    <x v="6"/>
    <x v="2"/>
    <x v="3170"/>
    <m/>
    <m/>
    <m/>
  </r>
  <r>
    <d v="2023-05-19T00:00:00"/>
    <s v="ORD108856"/>
    <s v="CUST1390"/>
    <x v="3"/>
    <x v="1"/>
    <s v="Electronics"/>
    <x v="9"/>
    <n v="3"/>
    <n v="28327.08"/>
    <n v="10"/>
    <x v="2"/>
    <x v="5"/>
    <x v="2"/>
    <x v="0"/>
    <x v="0"/>
    <m/>
    <m/>
    <m/>
  </r>
  <r>
    <d v="2022-06-08T00:00:00"/>
    <s v="ORD106982"/>
    <s v="CUST6809"/>
    <x v="1"/>
    <x v="3"/>
    <s v="Clothing"/>
    <x v="2"/>
    <n v="7"/>
    <n v="15866.71"/>
    <m/>
    <x v="1"/>
    <x v="3"/>
    <x v="6"/>
    <x v="2"/>
    <x v="0"/>
    <m/>
    <m/>
    <m/>
  </r>
  <r>
    <d v="2023-02-06T00:00:00"/>
    <s v="ORD107231"/>
    <s v="CUST7076"/>
    <x v="6"/>
    <x v="0"/>
    <s v="Furniture"/>
    <x v="7"/>
    <n v="7"/>
    <n v="25653.71"/>
    <m/>
    <x v="3"/>
    <x v="3"/>
    <x v="1"/>
    <x v="2"/>
    <x v="0"/>
    <m/>
    <m/>
    <m/>
  </r>
  <r>
    <d v="2023-08-02T00:00:00"/>
    <s v="ORD109029"/>
    <s v="CUST5756"/>
    <x v="2"/>
    <x v="0"/>
    <s v="Electronics"/>
    <x v="9"/>
    <n v="3"/>
    <n v="37601.39"/>
    <n v="20"/>
    <x v="3"/>
    <x v="3"/>
    <x v="1"/>
    <x v="0"/>
    <x v="0"/>
    <m/>
    <m/>
    <m/>
  </r>
  <r>
    <d v="2023-03-22T00:00:00"/>
    <s v="ORD101874"/>
    <s v="CUST5909"/>
    <x v="3"/>
    <x v="3"/>
    <s v="Clothing"/>
    <x v="6"/>
    <n v="2"/>
    <n v="19515.560000000001"/>
    <n v="10"/>
    <x v="1"/>
    <x v="0"/>
    <x v="7"/>
    <x v="0"/>
    <x v="0"/>
    <m/>
    <m/>
    <m/>
  </r>
  <r>
    <d v="2023-07-26T00:00:00"/>
    <s v="ORD110296"/>
    <s v="CUST2767"/>
    <x v="5"/>
    <x v="0"/>
    <s v="Furnture"/>
    <x v="8"/>
    <n v="9"/>
    <n v="44468.32"/>
    <m/>
    <x v="3"/>
    <x v="5"/>
    <x v="6"/>
    <x v="1"/>
    <x v="0"/>
    <m/>
    <m/>
    <m/>
  </r>
  <r>
    <d v="2022-08-14T00:00:00"/>
    <s v="ORD107779"/>
    <s v="CUST8776"/>
    <x v="6"/>
    <x v="0"/>
    <s v="Furnture"/>
    <x v="4"/>
    <n v="2"/>
    <n v="24816.77"/>
    <n v="20"/>
    <x v="1"/>
    <x v="3"/>
    <x v="7"/>
    <x v="0"/>
    <x v="0"/>
    <m/>
    <m/>
    <m/>
  </r>
  <r>
    <d v="2023-01-01T00:00:00"/>
    <s v="ORD111418"/>
    <s v="CUST9024"/>
    <x v="7"/>
    <x v="3"/>
    <s v="Electronics"/>
    <x v="4"/>
    <n v="3"/>
    <n v="3861.87"/>
    <m/>
    <x v="3"/>
    <x v="5"/>
    <x v="5"/>
    <x v="0"/>
    <x v="0"/>
    <m/>
    <m/>
    <m/>
  </r>
  <r>
    <d v="2022-10-01T00:00:00"/>
    <s v="ORD105096"/>
    <s v="CUST1635"/>
    <x v="3"/>
    <x v="0"/>
    <s v="Clothing"/>
    <x v="6"/>
    <n v="10"/>
    <n v="37821.379999999997"/>
    <n v="0"/>
    <x v="1"/>
    <x v="1"/>
    <x v="4"/>
    <x v="2"/>
    <x v="3171"/>
    <m/>
    <m/>
    <m/>
  </r>
  <r>
    <d v="2022-07-28T00:00:00"/>
    <s v="ORD102904"/>
    <s v="CUST2215"/>
    <x v="3"/>
    <x v="1"/>
    <s v="Electrnics"/>
    <x v="11"/>
    <n v="5"/>
    <n v="10662.98"/>
    <m/>
    <x v="1"/>
    <x v="2"/>
    <x v="5"/>
    <x v="1"/>
    <x v="0"/>
    <m/>
    <m/>
    <m/>
  </r>
  <r>
    <d v="2022-06-01T00:00:00"/>
    <s v="ORD107678"/>
    <s v="CUST7584"/>
    <x v="6"/>
    <x v="1"/>
    <s v="Clothing"/>
    <x v="5"/>
    <n v="5"/>
    <n v="9370.7800000000007"/>
    <n v="5"/>
    <x v="3"/>
    <x v="5"/>
    <x v="2"/>
    <x v="0"/>
    <x v="0"/>
    <m/>
    <m/>
    <m/>
  </r>
  <r>
    <d v="2023-07-10T00:00:00"/>
    <s v="ORD100570"/>
    <s v="CUST6629"/>
    <x v="2"/>
    <x v="1"/>
    <s v="Furnture"/>
    <x v="11"/>
    <n v="7"/>
    <n v="44018.27"/>
    <n v="0"/>
    <x v="2"/>
    <x v="4"/>
    <x v="5"/>
    <x v="0"/>
    <x v="0"/>
    <m/>
    <m/>
    <m/>
  </r>
  <r>
    <d v="2023-03-25T00:00:00"/>
    <s v="ORD101448"/>
    <s v="CUST5074"/>
    <x v="6"/>
    <x v="3"/>
    <s v="Furnture"/>
    <x v="13"/>
    <n v="4"/>
    <n v="1947.45"/>
    <n v="20"/>
    <x v="3"/>
    <x v="4"/>
    <x v="6"/>
    <x v="0"/>
    <x v="0"/>
    <m/>
    <m/>
    <m/>
  </r>
  <r>
    <d v="2023-12-23T00:00:00"/>
    <s v="ORD103414"/>
    <s v="CUST8960"/>
    <x v="5"/>
    <x v="1"/>
    <s v="Electrnics"/>
    <x v="14"/>
    <n v="2"/>
    <n v="15618.55"/>
    <n v="10"/>
    <x v="1"/>
    <x v="0"/>
    <x v="2"/>
    <x v="0"/>
    <x v="0"/>
    <m/>
    <m/>
    <m/>
  </r>
  <r>
    <d v="2023-04-15T00:00:00"/>
    <s v="ORD109763"/>
    <s v="CUST2926"/>
    <x v="4"/>
    <x v="0"/>
    <s v="Furniture"/>
    <x v="3"/>
    <n v="2"/>
    <n v="5331.39"/>
    <m/>
    <x v="1"/>
    <x v="2"/>
    <x v="7"/>
    <x v="1"/>
    <x v="0"/>
    <m/>
    <m/>
    <m/>
  </r>
  <r>
    <d v="2022-08-22T00:00:00"/>
    <s v="ORD100939"/>
    <s v="CUST1996"/>
    <x v="5"/>
    <x v="2"/>
    <s v="Furnture"/>
    <x v="5"/>
    <n v="1"/>
    <n v="33951.550000000003"/>
    <n v="10"/>
    <x v="0"/>
    <x v="1"/>
    <x v="7"/>
    <x v="0"/>
    <x v="0"/>
    <m/>
    <m/>
    <m/>
  </r>
  <r>
    <d v="2023-08-10T00:00:00"/>
    <s v="ORD109395"/>
    <s v="CUST5692"/>
    <x v="5"/>
    <x v="3"/>
    <s v="Furniture"/>
    <x v="3"/>
    <n v="5"/>
    <n v="5895.97"/>
    <m/>
    <x v="0"/>
    <x v="2"/>
    <x v="4"/>
    <x v="1"/>
    <x v="0"/>
    <m/>
    <m/>
    <m/>
  </r>
  <r>
    <d v="2023-11-13T00:00:00"/>
    <s v="ORD108852"/>
    <s v="CUST1902"/>
    <x v="6"/>
    <x v="3"/>
    <s v="Furniture"/>
    <x v="3"/>
    <n v="9"/>
    <n v="33100.230000000003"/>
    <n v="15"/>
    <x v="0"/>
    <x v="2"/>
    <x v="2"/>
    <x v="0"/>
    <x v="0"/>
    <m/>
    <m/>
    <m/>
  </r>
  <r>
    <d v="2022-04-26T00:00:00"/>
    <s v="ORD108169"/>
    <s v="CUST2518"/>
    <x v="1"/>
    <x v="3"/>
    <s v="Electronics"/>
    <x v="1"/>
    <n v="3"/>
    <n v="6962.79"/>
    <n v="5"/>
    <x v="1"/>
    <x v="1"/>
    <x v="5"/>
    <x v="0"/>
    <x v="0"/>
    <m/>
    <m/>
    <m/>
  </r>
  <r>
    <d v="2022-04-26T00:00:00"/>
    <s v="ORD109639"/>
    <s v="CUST1074"/>
    <x v="6"/>
    <x v="3"/>
    <s v="Electrnics"/>
    <x v="14"/>
    <n v="3"/>
    <n v="35162.57"/>
    <n v="0"/>
    <x v="2"/>
    <x v="4"/>
    <x v="6"/>
    <x v="0"/>
    <x v="0"/>
    <m/>
    <m/>
    <m/>
  </r>
  <r>
    <d v="2022-07-27T00:00:00"/>
    <s v="ORD105841"/>
    <s v="CUST5230"/>
    <x v="6"/>
    <x v="2"/>
    <s v="Electrnics"/>
    <x v="14"/>
    <n v="10"/>
    <n v="4729.04"/>
    <n v="0"/>
    <x v="0"/>
    <x v="0"/>
    <x v="7"/>
    <x v="0"/>
    <x v="0"/>
    <m/>
    <m/>
    <m/>
  </r>
  <r>
    <d v="2022-03-25T00:00:00"/>
    <s v="ORD106837"/>
    <s v="CUST9753"/>
    <x v="6"/>
    <x v="2"/>
    <s v="Furnture"/>
    <x v="8"/>
    <n v="9"/>
    <n v="2680.68"/>
    <n v="20"/>
    <x v="3"/>
    <x v="0"/>
    <x v="0"/>
    <x v="0"/>
    <x v="0"/>
    <m/>
    <m/>
    <m/>
  </r>
  <r>
    <d v="2023-02-01T00:00:00"/>
    <s v="ORD108827"/>
    <s v="CUST7336"/>
    <x v="6"/>
    <x v="3"/>
    <s v="Electrnics"/>
    <x v="9"/>
    <n v="8"/>
    <n v="9276.34"/>
    <n v="5"/>
    <x v="1"/>
    <x v="0"/>
    <x v="0"/>
    <x v="0"/>
    <x v="0"/>
    <m/>
    <m/>
    <m/>
  </r>
  <r>
    <d v="2023-10-03T00:00:00"/>
    <s v="ORD103226"/>
    <s v="CUST5902"/>
    <x v="1"/>
    <x v="0"/>
    <s v="Electronics"/>
    <x v="9"/>
    <n v="4"/>
    <n v="34438.720000000001"/>
    <n v="5"/>
    <x v="3"/>
    <x v="2"/>
    <x v="4"/>
    <x v="0"/>
    <x v="0"/>
    <m/>
    <m/>
    <m/>
  </r>
  <r>
    <d v="2022-10-01T00:00:00"/>
    <s v="ORD111787"/>
    <s v="CUST7701"/>
    <x v="7"/>
    <x v="3"/>
    <s v="Furnture"/>
    <x v="10"/>
    <n v="4"/>
    <n v="11529.79"/>
    <n v="15"/>
    <x v="1"/>
    <x v="1"/>
    <x v="5"/>
    <x v="2"/>
    <x v="3172"/>
    <m/>
    <m/>
    <m/>
  </r>
  <r>
    <d v="2022-12-19T00:00:00"/>
    <s v="ORD106332"/>
    <s v="CUST3548"/>
    <x v="4"/>
    <x v="2"/>
    <s v="Furniture"/>
    <x v="7"/>
    <n v="7"/>
    <n v="2538.9699999999998"/>
    <n v="5"/>
    <x v="3"/>
    <x v="3"/>
    <x v="0"/>
    <x v="0"/>
    <x v="0"/>
    <m/>
    <m/>
    <m/>
  </r>
  <r>
    <d v="2022-10-01T00:00:00"/>
    <s v="ORD103978"/>
    <s v="CUST1327"/>
    <x v="7"/>
    <x v="1"/>
    <s v="Clothing"/>
    <x v="5"/>
    <n v="1"/>
    <n v="37010.5"/>
    <n v="15"/>
    <x v="3"/>
    <x v="3"/>
    <x v="7"/>
    <x v="1"/>
    <x v="3173"/>
    <m/>
    <m/>
    <m/>
  </r>
  <r>
    <d v="2022-08-19T00:00:00"/>
    <s v="ORD104383"/>
    <s v="CUST3355"/>
    <x v="5"/>
    <x v="1"/>
    <s v="Furniture"/>
    <x v="12"/>
    <n v="1"/>
    <n v="33155.629999999997"/>
    <m/>
    <x v="1"/>
    <x v="1"/>
    <x v="6"/>
    <x v="2"/>
    <x v="0"/>
    <m/>
    <m/>
    <m/>
  </r>
  <r>
    <d v="2023-01-06T00:00:00"/>
    <s v="ORD105834"/>
    <s v="CUST6415"/>
    <x v="7"/>
    <x v="3"/>
    <s v="Electronics"/>
    <x v="1"/>
    <n v="4"/>
    <n v="28803.29"/>
    <n v="10"/>
    <x v="2"/>
    <x v="4"/>
    <x v="4"/>
    <x v="0"/>
    <x v="0"/>
    <m/>
    <m/>
    <m/>
  </r>
  <r>
    <d v="2022-10-01T00:00:00"/>
    <s v="ORD111404"/>
    <s v="CUST2246"/>
    <x v="0"/>
    <x v="1"/>
    <s v="Electrnics"/>
    <x v="3"/>
    <n v="3"/>
    <n v="2753.79"/>
    <n v="15"/>
    <x v="0"/>
    <x v="1"/>
    <x v="2"/>
    <x v="2"/>
    <x v="3174"/>
    <m/>
    <m/>
    <m/>
  </r>
  <r>
    <d v="2022-01-04T00:00:00"/>
    <s v="ORD109267"/>
    <s v="CUST4199"/>
    <x v="7"/>
    <x v="3"/>
    <s v="Electrnics"/>
    <x v="14"/>
    <n v="1"/>
    <n v="12691.38"/>
    <m/>
    <x v="3"/>
    <x v="4"/>
    <x v="1"/>
    <x v="0"/>
    <x v="0"/>
    <m/>
    <m/>
    <m/>
  </r>
  <r>
    <d v="2022-10-01T00:00:00"/>
    <s v="ORD103539"/>
    <s v="CUST8571"/>
    <x v="4"/>
    <x v="2"/>
    <s v="Furnture"/>
    <x v="1"/>
    <n v="7"/>
    <n v="45750.66"/>
    <n v="20"/>
    <x v="1"/>
    <x v="0"/>
    <x v="3"/>
    <x v="1"/>
    <x v="3175"/>
    <m/>
    <m/>
    <m/>
  </r>
  <r>
    <d v="2022-10-08T00:00:00"/>
    <s v="ORD108572"/>
    <s v="CUST1113"/>
    <x v="4"/>
    <x v="1"/>
    <s v="Furniture"/>
    <x v="10"/>
    <n v="2"/>
    <n v="19737.53"/>
    <n v="15"/>
    <x v="3"/>
    <x v="1"/>
    <x v="2"/>
    <x v="0"/>
    <x v="0"/>
    <m/>
    <m/>
    <m/>
  </r>
  <r>
    <d v="2023-11-04T00:00:00"/>
    <s v="ORD110832"/>
    <s v="CUST6947"/>
    <x v="7"/>
    <x v="1"/>
    <s v="Electrnics"/>
    <x v="4"/>
    <n v="7"/>
    <n v="34791.410000000003"/>
    <n v="10"/>
    <x v="2"/>
    <x v="2"/>
    <x v="5"/>
    <x v="0"/>
    <x v="0"/>
    <m/>
    <m/>
    <m/>
  </r>
  <r>
    <d v="2022-10-01T00:00:00"/>
    <s v="ORD110752"/>
    <s v="CUST9202"/>
    <x v="2"/>
    <x v="2"/>
    <s v="Electronics"/>
    <x v="1"/>
    <n v="2"/>
    <n v="10146.39"/>
    <n v="10"/>
    <x v="1"/>
    <x v="5"/>
    <x v="4"/>
    <x v="1"/>
    <x v="3176"/>
    <m/>
    <m/>
    <m/>
  </r>
  <r>
    <d v="2023-12-18T00:00:00"/>
    <s v="ORD109592"/>
    <s v="CUST1677"/>
    <x v="5"/>
    <x v="1"/>
    <s v="Furnture"/>
    <x v="6"/>
    <n v="1"/>
    <n v="20545.57"/>
    <n v="15"/>
    <x v="2"/>
    <x v="3"/>
    <x v="3"/>
    <x v="0"/>
    <x v="0"/>
    <m/>
    <m/>
    <m/>
  </r>
  <r>
    <d v="2022-10-01T00:00:00"/>
    <s v="ORD105681"/>
    <s v="CUST4786"/>
    <x v="6"/>
    <x v="2"/>
    <s v="Furnture"/>
    <x v="4"/>
    <n v="9"/>
    <n v="10738.6"/>
    <n v="15"/>
    <x v="1"/>
    <x v="3"/>
    <x v="0"/>
    <x v="1"/>
    <x v="3177"/>
    <m/>
    <m/>
    <m/>
  </r>
  <r>
    <d v="2022-10-01T00:00:00"/>
    <s v="ORD102827"/>
    <s v="CUST4025"/>
    <x v="1"/>
    <x v="2"/>
    <s v="Electronics"/>
    <x v="11"/>
    <n v="8"/>
    <n v="34309.5"/>
    <n v="20"/>
    <x v="0"/>
    <x v="3"/>
    <x v="5"/>
    <x v="2"/>
    <x v="3178"/>
    <m/>
    <m/>
    <m/>
  </r>
  <r>
    <d v="2022-10-01T00:00:00"/>
    <s v="ORD105780"/>
    <s v="CUST8734"/>
    <x v="5"/>
    <x v="1"/>
    <s v="Electrnics"/>
    <x v="7"/>
    <n v="7"/>
    <n v="22103.19"/>
    <n v="5"/>
    <x v="0"/>
    <x v="5"/>
    <x v="0"/>
    <x v="1"/>
    <x v="3179"/>
    <m/>
    <m/>
    <m/>
  </r>
  <r>
    <d v="2022-05-13T00:00:00"/>
    <s v="ORD103634"/>
    <s v="CUST5289"/>
    <x v="7"/>
    <x v="1"/>
    <s v="Electrnics"/>
    <x v="0"/>
    <n v="5"/>
    <n v="45684.2"/>
    <n v="15"/>
    <x v="3"/>
    <x v="5"/>
    <x v="7"/>
    <x v="0"/>
    <x v="0"/>
    <m/>
    <m/>
    <m/>
  </r>
  <r>
    <d v="2022-10-01T00:00:00"/>
    <s v="ORD104996"/>
    <s v="CUST7012"/>
    <x v="4"/>
    <x v="1"/>
    <s v="Furniture"/>
    <x v="3"/>
    <n v="2"/>
    <n v="34456.720000000001"/>
    <n v="10"/>
    <x v="0"/>
    <x v="0"/>
    <x v="1"/>
    <x v="1"/>
    <x v="3180"/>
    <m/>
    <m/>
    <m/>
  </r>
  <r>
    <d v="2022-10-01T00:00:00"/>
    <s v="ORD101338"/>
    <s v="CUST2369"/>
    <x v="1"/>
    <x v="3"/>
    <s v="Furniture"/>
    <x v="3"/>
    <n v="9"/>
    <n v="4767.47"/>
    <n v="10"/>
    <x v="1"/>
    <x v="1"/>
    <x v="2"/>
    <x v="1"/>
    <x v="3181"/>
    <m/>
    <m/>
    <m/>
  </r>
  <r>
    <d v="2022-10-01T00:00:00"/>
    <s v="ORD103262"/>
    <s v="CUST7451"/>
    <x v="7"/>
    <x v="1"/>
    <s v="Electrnics"/>
    <x v="1"/>
    <n v="1"/>
    <n v="38397.61"/>
    <n v="15"/>
    <x v="1"/>
    <x v="0"/>
    <x v="2"/>
    <x v="2"/>
    <x v="3182"/>
    <m/>
    <m/>
    <m/>
  </r>
  <r>
    <d v="2022-10-01T00:00:00"/>
    <s v="ORD108751"/>
    <s v="CUST5160"/>
    <x v="4"/>
    <x v="1"/>
    <s v="Clothing"/>
    <x v="5"/>
    <n v="3"/>
    <n v="20108.11"/>
    <n v="20"/>
    <x v="0"/>
    <x v="2"/>
    <x v="7"/>
    <x v="2"/>
    <x v="3183"/>
    <m/>
    <m/>
    <m/>
  </r>
  <r>
    <d v="2022-10-01T00:00:00"/>
    <s v="ORD106838"/>
    <s v="CUST1024"/>
    <x v="1"/>
    <x v="2"/>
    <s v="Furnture"/>
    <x v="1"/>
    <n v="3"/>
    <n v="19982.2"/>
    <n v="5"/>
    <x v="1"/>
    <x v="3"/>
    <x v="2"/>
    <x v="2"/>
    <x v="3184"/>
    <m/>
    <m/>
    <m/>
  </r>
  <r>
    <d v="2022-10-01T00:00:00"/>
    <s v="ORD105089"/>
    <s v="CUST9179"/>
    <x v="6"/>
    <x v="1"/>
    <s v="Clothing"/>
    <x v="8"/>
    <n v="7"/>
    <n v="45217.74"/>
    <n v="0"/>
    <x v="3"/>
    <x v="4"/>
    <x v="6"/>
    <x v="1"/>
    <x v="3185"/>
    <m/>
    <m/>
    <m/>
  </r>
  <r>
    <d v="2022-10-01T00:00:00"/>
    <s v="ORD105741"/>
    <s v="CUST2136"/>
    <x v="3"/>
    <x v="2"/>
    <s v="Electrnics"/>
    <x v="12"/>
    <n v="7"/>
    <n v="20645.169999999998"/>
    <n v="10"/>
    <x v="2"/>
    <x v="1"/>
    <x v="5"/>
    <x v="2"/>
    <x v="3186"/>
    <m/>
    <m/>
    <m/>
  </r>
  <r>
    <d v="2022-10-01T00:00:00"/>
    <s v="ORD100650"/>
    <s v="CUST7711"/>
    <x v="7"/>
    <x v="3"/>
    <s v="Furnture"/>
    <x v="6"/>
    <n v="7"/>
    <n v="17015.990000000002"/>
    <n v="0"/>
    <x v="2"/>
    <x v="5"/>
    <x v="4"/>
    <x v="2"/>
    <x v="3187"/>
    <m/>
    <m/>
    <m/>
  </r>
  <r>
    <d v="2022-05-17T00:00:00"/>
    <s v="ORD106039"/>
    <s v="CUST4606"/>
    <x v="0"/>
    <x v="1"/>
    <s v="Furniture"/>
    <x v="7"/>
    <n v="1"/>
    <n v="29010.25"/>
    <n v="5"/>
    <x v="0"/>
    <x v="2"/>
    <x v="4"/>
    <x v="0"/>
    <x v="0"/>
    <m/>
    <m/>
    <m/>
  </r>
  <r>
    <d v="2022-10-01T00:00:00"/>
    <s v="ORD102902"/>
    <s v="CUST3251"/>
    <x v="6"/>
    <x v="1"/>
    <s v="Furnture"/>
    <x v="1"/>
    <n v="8"/>
    <n v="32274.98"/>
    <n v="20"/>
    <x v="2"/>
    <x v="3"/>
    <x v="1"/>
    <x v="1"/>
    <x v="3188"/>
    <m/>
    <m/>
    <m/>
  </r>
  <r>
    <d v="2022-10-01T00:00:00"/>
    <s v="ORD102258"/>
    <s v="CUST6384"/>
    <x v="4"/>
    <x v="0"/>
    <s v="Electrnics"/>
    <x v="6"/>
    <n v="7"/>
    <n v="25460.29"/>
    <n v="0"/>
    <x v="3"/>
    <x v="2"/>
    <x v="0"/>
    <x v="1"/>
    <x v="3189"/>
    <m/>
    <m/>
    <m/>
  </r>
  <r>
    <d v="2022-01-29T00:00:00"/>
    <s v="ORD111973"/>
    <s v="CUST9800"/>
    <x v="2"/>
    <x v="3"/>
    <s v="Clothing"/>
    <x v="8"/>
    <n v="9"/>
    <n v="27109"/>
    <n v="0"/>
    <x v="1"/>
    <x v="3"/>
    <x v="7"/>
    <x v="0"/>
    <x v="0"/>
    <m/>
    <m/>
    <m/>
  </r>
  <r>
    <d v="2022-11-29T00:00:00"/>
    <s v="ORD105395"/>
    <s v="CUST5771"/>
    <x v="5"/>
    <x v="0"/>
    <s v="Electrnics"/>
    <x v="10"/>
    <n v="1"/>
    <n v="31561.15"/>
    <m/>
    <x v="2"/>
    <x v="1"/>
    <x v="5"/>
    <x v="1"/>
    <x v="0"/>
    <m/>
    <m/>
    <m/>
  </r>
  <r>
    <d v="2022-10-01T00:00:00"/>
    <s v="ORD107082"/>
    <s v="CUST6390"/>
    <x v="4"/>
    <x v="1"/>
    <s v="Furnture"/>
    <x v="3"/>
    <n v="5"/>
    <n v="35394.22"/>
    <n v="0"/>
    <x v="2"/>
    <x v="1"/>
    <x v="4"/>
    <x v="2"/>
    <x v="3190"/>
    <m/>
    <m/>
    <m/>
  </r>
  <r>
    <d v="2022-10-01T00:00:00"/>
    <s v="ORD109419"/>
    <s v="CUST8709"/>
    <x v="5"/>
    <x v="3"/>
    <s v="Electronics"/>
    <x v="14"/>
    <n v="4"/>
    <n v="6838.39"/>
    <n v="5"/>
    <x v="0"/>
    <x v="5"/>
    <x v="1"/>
    <x v="2"/>
    <x v="3191"/>
    <m/>
    <m/>
    <m/>
  </r>
  <r>
    <d v="2023-10-14T00:00:00"/>
    <s v="ORD111272"/>
    <s v="CUST1714"/>
    <x v="2"/>
    <x v="1"/>
    <s v="Clothing"/>
    <x v="6"/>
    <n v="6"/>
    <n v="8362.4"/>
    <n v="0"/>
    <x v="0"/>
    <x v="5"/>
    <x v="4"/>
    <x v="0"/>
    <x v="0"/>
    <m/>
    <m/>
    <m/>
  </r>
  <r>
    <d v="2022-05-06T00:00:00"/>
    <s v="ORD103521"/>
    <s v="CUST7937"/>
    <x v="3"/>
    <x v="3"/>
    <s v="Furnture"/>
    <x v="0"/>
    <n v="10"/>
    <n v="22373.71"/>
    <n v="15"/>
    <x v="2"/>
    <x v="4"/>
    <x v="6"/>
    <x v="0"/>
    <x v="0"/>
    <m/>
    <m/>
    <m/>
  </r>
  <r>
    <d v="2022-10-01T00:00:00"/>
    <s v="ORD102730"/>
    <s v="CUST4520"/>
    <x v="6"/>
    <x v="2"/>
    <s v="Furnture"/>
    <x v="3"/>
    <n v="3"/>
    <n v="42270.11"/>
    <n v="15"/>
    <x v="2"/>
    <x v="0"/>
    <x v="3"/>
    <x v="1"/>
    <x v="3192"/>
    <m/>
    <m/>
    <m/>
  </r>
  <r>
    <d v="2023-07-15T00:00:00"/>
    <s v="ORD108097"/>
    <s v="CUST3550"/>
    <x v="7"/>
    <x v="3"/>
    <s v="Electronics"/>
    <x v="4"/>
    <n v="9"/>
    <n v="47700.08"/>
    <m/>
    <x v="3"/>
    <x v="4"/>
    <x v="1"/>
    <x v="0"/>
    <x v="0"/>
    <m/>
    <m/>
    <m/>
  </r>
  <r>
    <d v="2023-11-12T00:00:00"/>
    <s v="ORD104478"/>
    <s v="CUST2258"/>
    <x v="2"/>
    <x v="3"/>
    <s v="Furnture"/>
    <x v="14"/>
    <n v="1"/>
    <n v="8200.51"/>
    <n v="0"/>
    <x v="3"/>
    <x v="2"/>
    <x v="5"/>
    <x v="0"/>
    <x v="0"/>
    <m/>
    <m/>
    <m/>
  </r>
  <r>
    <d v="2022-08-07T00:00:00"/>
    <s v="ORD105660"/>
    <s v="CUST3844"/>
    <x v="5"/>
    <x v="0"/>
    <s v="Furnture"/>
    <x v="7"/>
    <n v="1"/>
    <n v="45159.92"/>
    <n v="10"/>
    <x v="3"/>
    <x v="1"/>
    <x v="5"/>
    <x v="0"/>
    <x v="0"/>
    <m/>
    <m/>
    <m/>
  </r>
  <r>
    <d v="2022-12-16T00:00:00"/>
    <s v="ORD101596"/>
    <s v="CUST4037"/>
    <x v="7"/>
    <x v="3"/>
    <s v="Furnture"/>
    <x v="9"/>
    <n v="3"/>
    <n v="16222.52"/>
    <n v="10"/>
    <x v="2"/>
    <x v="4"/>
    <x v="4"/>
    <x v="0"/>
    <x v="0"/>
    <m/>
    <m/>
    <m/>
  </r>
  <r>
    <d v="2022-10-01T00:00:00"/>
    <s v="ORD100067"/>
    <s v="CUST8078"/>
    <x v="1"/>
    <x v="3"/>
    <s v="Electronics"/>
    <x v="11"/>
    <n v="5"/>
    <n v="1390.66"/>
    <n v="5"/>
    <x v="0"/>
    <x v="5"/>
    <x v="4"/>
    <x v="2"/>
    <x v="3193"/>
    <m/>
    <m/>
    <m/>
  </r>
  <r>
    <d v="2022-10-01T00:00:00"/>
    <s v="ORD102584"/>
    <s v="CUST1173"/>
    <x v="6"/>
    <x v="1"/>
    <s v="Electrnics"/>
    <x v="10"/>
    <n v="7"/>
    <n v="18962.14"/>
    <n v="15"/>
    <x v="1"/>
    <x v="5"/>
    <x v="3"/>
    <x v="1"/>
    <x v="3194"/>
    <m/>
    <m/>
    <m/>
  </r>
  <r>
    <d v="2022-01-31T00:00:00"/>
    <s v="ORD108019"/>
    <s v="CUST8835"/>
    <x v="1"/>
    <x v="3"/>
    <s v="Electronics"/>
    <x v="14"/>
    <n v="8"/>
    <n v="43174.38"/>
    <n v="10"/>
    <x v="3"/>
    <x v="2"/>
    <x v="0"/>
    <x v="0"/>
    <x v="0"/>
    <m/>
    <m/>
    <m/>
  </r>
  <r>
    <d v="2022-10-01T00:00:00"/>
    <s v="ORD106281"/>
    <s v="CUST7599"/>
    <x v="4"/>
    <x v="0"/>
    <s v="Electronics"/>
    <x v="11"/>
    <n v="6"/>
    <n v="34340.879999999997"/>
    <n v="15"/>
    <x v="3"/>
    <x v="4"/>
    <x v="4"/>
    <x v="1"/>
    <x v="3195"/>
    <m/>
    <m/>
    <m/>
  </r>
  <r>
    <d v="2023-07-10T00:00:00"/>
    <s v="ORD103196"/>
    <s v="CUST9782"/>
    <x v="7"/>
    <x v="2"/>
    <s v="Electronics"/>
    <x v="9"/>
    <n v="6"/>
    <n v="921.14"/>
    <m/>
    <x v="0"/>
    <x v="5"/>
    <x v="3"/>
    <x v="0"/>
    <x v="0"/>
    <m/>
    <m/>
    <m/>
  </r>
  <r>
    <d v="2022-10-30T00:00:00"/>
    <s v="ORD111333"/>
    <s v="CUST6791"/>
    <x v="4"/>
    <x v="1"/>
    <s v="Furniture"/>
    <x v="12"/>
    <n v="5"/>
    <n v="7200.96"/>
    <n v="0"/>
    <x v="2"/>
    <x v="2"/>
    <x v="2"/>
    <x v="0"/>
    <x v="0"/>
    <m/>
    <m/>
    <m/>
  </r>
  <r>
    <d v="2022-10-01T00:00:00"/>
    <s v="ORD105327"/>
    <s v="CUST7508"/>
    <x v="0"/>
    <x v="3"/>
    <s v="Clothing"/>
    <x v="8"/>
    <n v="2"/>
    <n v="10021.74"/>
    <n v="0"/>
    <x v="3"/>
    <x v="0"/>
    <x v="7"/>
    <x v="2"/>
    <x v="3196"/>
    <m/>
    <m/>
    <m/>
  </r>
  <r>
    <d v="2023-06-09T00:00:00"/>
    <s v="ORD109594"/>
    <s v="CUST7173"/>
    <x v="7"/>
    <x v="1"/>
    <s v="Furniture"/>
    <x v="0"/>
    <n v="7"/>
    <n v="9754.61"/>
    <n v="0"/>
    <x v="1"/>
    <x v="5"/>
    <x v="6"/>
    <x v="0"/>
    <x v="0"/>
    <m/>
    <m/>
    <m/>
  </r>
  <r>
    <d v="2022-10-01T00:00:00"/>
    <s v="ORD107926"/>
    <s v="CUST5853"/>
    <x v="5"/>
    <x v="2"/>
    <s v="Electronics"/>
    <x v="11"/>
    <n v="1"/>
    <n v="34746.39"/>
    <n v="10"/>
    <x v="3"/>
    <x v="1"/>
    <x v="4"/>
    <x v="1"/>
    <x v="3197"/>
    <m/>
    <m/>
    <m/>
  </r>
  <r>
    <d v="2023-10-16T00:00:00"/>
    <s v="ORD107609"/>
    <s v="CUST7980"/>
    <x v="5"/>
    <x v="1"/>
    <s v="Furnture"/>
    <x v="12"/>
    <n v="9"/>
    <n v="12573.27"/>
    <m/>
    <x v="0"/>
    <x v="1"/>
    <x v="1"/>
    <x v="2"/>
    <x v="0"/>
    <m/>
    <m/>
    <m/>
  </r>
  <r>
    <d v="2022-01-22T00:00:00"/>
    <s v="ORD101258"/>
    <s v="CUST9206"/>
    <x v="2"/>
    <x v="0"/>
    <s v="Clothing"/>
    <x v="8"/>
    <n v="3"/>
    <n v="8433.36"/>
    <n v="15"/>
    <x v="3"/>
    <x v="2"/>
    <x v="7"/>
    <x v="0"/>
    <x v="0"/>
    <m/>
    <m/>
    <m/>
  </r>
  <r>
    <d v="2023-02-14T00:00:00"/>
    <s v="ORD107791"/>
    <s v="CUST6551"/>
    <x v="5"/>
    <x v="0"/>
    <s v="Clothing"/>
    <x v="5"/>
    <n v="1"/>
    <n v="9009.83"/>
    <n v="0"/>
    <x v="2"/>
    <x v="2"/>
    <x v="7"/>
    <x v="0"/>
    <x v="0"/>
    <m/>
    <m/>
    <m/>
  </r>
  <r>
    <d v="2022-10-01T00:00:00"/>
    <s v="ORD106350"/>
    <s v="CUST1072"/>
    <x v="2"/>
    <x v="1"/>
    <s v="Clothing"/>
    <x v="8"/>
    <n v="6"/>
    <n v="30883.89"/>
    <n v="5"/>
    <x v="3"/>
    <x v="3"/>
    <x v="1"/>
    <x v="1"/>
    <x v="3198"/>
    <m/>
    <m/>
    <m/>
  </r>
  <r>
    <d v="2023-04-26T00:00:00"/>
    <s v="ORD110303"/>
    <s v="CUST8339"/>
    <x v="7"/>
    <x v="2"/>
    <s v="Furnture"/>
    <x v="5"/>
    <n v="1"/>
    <n v="22005.599999999999"/>
    <m/>
    <x v="2"/>
    <x v="3"/>
    <x v="6"/>
    <x v="1"/>
    <x v="0"/>
    <m/>
    <m/>
    <m/>
  </r>
  <r>
    <d v="2023-01-31T00:00:00"/>
    <s v="ORD107523"/>
    <s v="CUST8102"/>
    <x v="1"/>
    <x v="1"/>
    <s v="Electrnics"/>
    <x v="7"/>
    <n v="1"/>
    <n v="42125.75"/>
    <n v="10"/>
    <x v="2"/>
    <x v="2"/>
    <x v="4"/>
    <x v="0"/>
    <x v="0"/>
    <m/>
    <m/>
    <m/>
  </r>
  <r>
    <d v="2022-10-01T00:00:00"/>
    <s v="ORD100991"/>
    <s v="CUST6668"/>
    <x v="7"/>
    <x v="3"/>
    <s v="Electrnics"/>
    <x v="13"/>
    <n v="10"/>
    <n v="28033.72"/>
    <n v="5"/>
    <x v="2"/>
    <x v="3"/>
    <x v="2"/>
    <x v="2"/>
    <x v="3199"/>
    <m/>
    <m/>
    <m/>
  </r>
  <r>
    <d v="2022-07-09T00:00:00"/>
    <s v="ORD103504"/>
    <s v="CUST1550"/>
    <x v="1"/>
    <x v="2"/>
    <s v="Clothing"/>
    <x v="13"/>
    <n v="1"/>
    <n v="46334.7"/>
    <m/>
    <x v="1"/>
    <x v="0"/>
    <x v="5"/>
    <x v="0"/>
    <x v="0"/>
    <m/>
    <m/>
    <m/>
  </r>
  <r>
    <d v="2022-08-30T00:00:00"/>
    <s v="ORD100113"/>
    <s v="CUST2684"/>
    <x v="3"/>
    <x v="2"/>
    <s v="Clothing"/>
    <x v="5"/>
    <n v="4"/>
    <n v="8757.6"/>
    <n v="5"/>
    <x v="0"/>
    <x v="2"/>
    <x v="0"/>
    <x v="0"/>
    <x v="0"/>
    <m/>
    <m/>
    <m/>
  </r>
  <r>
    <d v="2022-03-18T00:00:00"/>
    <s v="ORD100919"/>
    <s v="CUST9755"/>
    <x v="6"/>
    <x v="3"/>
    <s v="Furniture"/>
    <x v="0"/>
    <n v="10"/>
    <n v="25052.35"/>
    <n v="15"/>
    <x v="0"/>
    <x v="1"/>
    <x v="3"/>
    <x v="0"/>
    <x v="0"/>
    <m/>
    <m/>
    <m/>
  </r>
  <r>
    <d v="2022-10-01T00:00:00"/>
    <s v="ORD102509"/>
    <s v="CUST1784"/>
    <x v="4"/>
    <x v="1"/>
    <s v="Electrnics"/>
    <x v="14"/>
    <n v="1"/>
    <n v="4249.8900000000003"/>
    <n v="10"/>
    <x v="2"/>
    <x v="0"/>
    <x v="6"/>
    <x v="2"/>
    <x v="3200"/>
    <m/>
    <m/>
    <m/>
  </r>
  <r>
    <d v="2022-08-13T00:00:00"/>
    <s v="ORD111377"/>
    <s v="CUST7134"/>
    <x v="1"/>
    <x v="3"/>
    <s v="Electronics"/>
    <x v="1"/>
    <n v="6"/>
    <n v="18212.740000000002"/>
    <n v="20"/>
    <x v="0"/>
    <x v="4"/>
    <x v="7"/>
    <x v="0"/>
    <x v="0"/>
    <m/>
    <m/>
    <m/>
  </r>
  <r>
    <d v="2022-12-24T00:00:00"/>
    <s v="ORD100165"/>
    <s v="CUST5480"/>
    <x v="5"/>
    <x v="1"/>
    <s v="Clothing"/>
    <x v="2"/>
    <n v="10"/>
    <n v="33863.449999999997"/>
    <n v="15"/>
    <x v="2"/>
    <x v="3"/>
    <x v="2"/>
    <x v="0"/>
    <x v="0"/>
    <m/>
    <m/>
    <m/>
  </r>
  <r>
    <d v="2022-10-01T00:00:00"/>
    <s v="ORD106741"/>
    <s v="CUST9296"/>
    <x v="6"/>
    <x v="1"/>
    <s v="Clothing"/>
    <x v="8"/>
    <n v="7"/>
    <n v="28561.83"/>
    <n v="20"/>
    <x v="0"/>
    <x v="5"/>
    <x v="2"/>
    <x v="1"/>
    <x v="3201"/>
    <m/>
    <m/>
    <m/>
  </r>
  <r>
    <d v="2022-10-01T00:00:00"/>
    <s v="ORD107768"/>
    <s v="CUST2314"/>
    <x v="6"/>
    <x v="1"/>
    <s v="Electronics"/>
    <x v="9"/>
    <n v="6"/>
    <n v="33750.93"/>
    <n v="5"/>
    <x v="2"/>
    <x v="0"/>
    <x v="3"/>
    <x v="2"/>
    <x v="3202"/>
    <m/>
    <m/>
    <m/>
  </r>
  <r>
    <d v="2022-10-01T00:00:00"/>
    <s v="ORD110333"/>
    <s v="CUST4091"/>
    <x v="3"/>
    <x v="2"/>
    <s v="Electronics"/>
    <x v="4"/>
    <n v="8"/>
    <n v="45601.47"/>
    <n v="10"/>
    <x v="3"/>
    <x v="5"/>
    <x v="5"/>
    <x v="1"/>
    <x v="3203"/>
    <m/>
    <m/>
    <m/>
  </r>
  <r>
    <d v="2023-01-27T00:00:00"/>
    <s v="ORD108752"/>
    <s v="CUST6797"/>
    <x v="2"/>
    <x v="1"/>
    <s v="Electrnics"/>
    <x v="13"/>
    <n v="9"/>
    <n v="23329.25"/>
    <m/>
    <x v="3"/>
    <x v="2"/>
    <x v="5"/>
    <x v="2"/>
    <x v="0"/>
    <m/>
    <m/>
    <m/>
  </r>
  <r>
    <d v="2023-10-19T00:00:00"/>
    <s v="ORD104603"/>
    <s v="CUST1162"/>
    <x v="5"/>
    <x v="0"/>
    <s v="Furnture"/>
    <x v="10"/>
    <n v="10"/>
    <n v="25845.79"/>
    <n v="15"/>
    <x v="3"/>
    <x v="2"/>
    <x v="0"/>
    <x v="0"/>
    <x v="0"/>
    <m/>
    <m/>
    <m/>
  </r>
  <r>
    <d v="2023-01-08T00:00:00"/>
    <s v="ORD108912"/>
    <s v="CUST6576"/>
    <x v="5"/>
    <x v="3"/>
    <s v="Furnture"/>
    <x v="9"/>
    <n v="7"/>
    <n v="2918.5"/>
    <n v="15"/>
    <x v="2"/>
    <x v="4"/>
    <x v="3"/>
    <x v="0"/>
    <x v="0"/>
    <m/>
    <m/>
    <m/>
  </r>
  <r>
    <d v="2022-10-01T00:00:00"/>
    <s v="ORD110286"/>
    <s v="CUST4670"/>
    <x v="0"/>
    <x v="0"/>
    <s v="Furniture"/>
    <x v="0"/>
    <n v="8"/>
    <n v="20522.900000000001"/>
    <n v="10"/>
    <x v="1"/>
    <x v="0"/>
    <x v="7"/>
    <x v="1"/>
    <x v="3204"/>
    <m/>
    <m/>
    <m/>
  </r>
  <r>
    <d v="2022-09-27T00:00:00"/>
    <s v="ORD100949"/>
    <s v="CUST8698"/>
    <x v="4"/>
    <x v="3"/>
    <s v="Electronics"/>
    <x v="4"/>
    <n v="1"/>
    <n v="41709.54"/>
    <n v="0"/>
    <x v="3"/>
    <x v="0"/>
    <x v="2"/>
    <x v="0"/>
    <x v="0"/>
    <m/>
    <m/>
    <m/>
  </r>
  <r>
    <d v="2022-10-01T00:00:00"/>
    <s v="ORD104594"/>
    <s v="CUST6414"/>
    <x v="4"/>
    <x v="3"/>
    <s v="Furniture"/>
    <x v="0"/>
    <n v="7"/>
    <n v="42892.08"/>
    <n v="0"/>
    <x v="1"/>
    <x v="2"/>
    <x v="3"/>
    <x v="1"/>
    <x v="3205"/>
    <m/>
    <m/>
    <m/>
  </r>
  <r>
    <d v="2022-10-01T00:00:00"/>
    <s v="ORD111538"/>
    <s v="CUST1539"/>
    <x v="4"/>
    <x v="3"/>
    <s v="Furniture"/>
    <x v="0"/>
    <n v="8"/>
    <n v="6638.98"/>
    <n v="20"/>
    <x v="3"/>
    <x v="5"/>
    <x v="0"/>
    <x v="2"/>
    <x v="3206"/>
    <m/>
    <m/>
    <m/>
  </r>
  <r>
    <d v="2023-12-13T00:00:00"/>
    <s v="ORD103770"/>
    <s v="CUST1496"/>
    <x v="6"/>
    <x v="3"/>
    <s v="Electronics"/>
    <x v="1"/>
    <n v="2"/>
    <n v="20930.7"/>
    <n v="20"/>
    <x v="0"/>
    <x v="2"/>
    <x v="7"/>
    <x v="0"/>
    <x v="0"/>
    <m/>
    <m/>
    <m/>
  </r>
  <r>
    <d v="2023-12-16T00:00:00"/>
    <s v="ORD102506"/>
    <s v="CUST4079"/>
    <x v="1"/>
    <x v="2"/>
    <s v="Electronics"/>
    <x v="4"/>
    <n v="7"/>
    <n v="15182.76"/>
    <n v="5"/>
    <x v="2"/>
    <x v="0"/>
    <x v="3"/>
    <x v="0"/>
    <x v="0"/>
    <m/>
    <m/>
    <m/>
  </r>
  <r>
    <d v="2022-10-01T00:00:00"/>
    <s v="ORD105107"/>
    <s v="CUST6523"/>
    <x v="1"/>
    <x v="1"/>
    <s v="Electrnics"/>
    <x v="9"/>
    <n v="2"/>
    <n v="7902.98"/>
    <n v="0"/>
    <x v="1"/>
    <x v="2"/>
    <x v="3"/>
    <x v="1"/>
    <x v="3207"/>
    <m/>
    <m/>
    <m/>
  </r>
  <r>
    <d v="2022-10-01T00:00:00"/>
    <s v="ORD102850"/>
    <s v="CUST3765"/>
    <x v="5"/>
    <x v="0"/>
    <s v="Clothing"/>
    <x v="13"/>
    <n v="9"/>
    <n v="22348.62"/>
    <n v="0"/>
    <x v="1"/>
    <x v="3"/>
    <x v="6"/>
    <x v="1"/>
    <x v="3208"/>
    <m/>
    <m/>
    <m/>
  </r>
  <r>
    <d v="2022-10-01T00:00:00"/>
    <s v="ORD106000"/>
    <s v="CUST4385"/>
    <x v="5"/>
    <x v="3"/>
    <s v="Furnture"/>
    <x v="9"/>
    <n v="5"/>
    <n v="34688.959999999999"/>
    <n v="15"/>
    <x v="2"/>
    <x v="5"/>
    <x v="6"/>
    <x v="1"/>
    <x v="3209"/>
    <m/>
    <m/>
    <m/>
  </r>
  <r>
    <d v="2023-10-08T00:00:00"/>
    <s v="ORD108819"/>
    <s v="CUST1626"/>
    <x v="3"/>
    <x v="2"/>
    <s v="Electrnics"/>
    <x v="12"/>
    <n v="5"/>
    <n v="25340.52"/>
    <m/>
    <x v="3"/>
    <x v="4"/>
    <x v="2"/>
    <x v="1"/>
    <x v="0"/>
    <m/>
    <m/>
    <m/>
  </r>
  <r>
    <d v="2022-10-01T00:00:00"/>
    <s v="ORD107910"/>
    <s v="CUST4122"/>
    <x v="4"/>
    <x v="3"/>
    <s v="Furniture"/>
    <x v="10"/>
    <n v="4"/>
    <n v="9884.4699999999993"/>
    <n v="15"/>
    <x v="1"/>
    <x v="2"/>
    <x v="1"/>
    <x v="1"/>
    <x v="3210"/>
    <m/>
    <m/>
    <m/>
  </r>
  <r>
    <d v="2022-10-01T00:00:00"/>
    <s v="ORD110056"/>
    <s v="CUST6733"/>
    <x v="5"/>
    <x v="3"/>
    <s v="Electrnics"/>
    <x v="3"/>
    <n v="10"/>
    <n v="12524.24"/>
    <n v="15"/>
    <x v="0"/>
    <x v="1"/>
    <x v="1"/>
    <x v="2"/>
    <x v="3211"/>
    <m/>
    <m/>
    <m/>
  </r>
  <r>
    <d v="2022-10-01T00:00:00"/>
    <s v="ORD104446"/>
    <s v="CUST8779"/>
    <x v="6"/>
    <x v="2"/>
    <s v="Electrnics"/>
    <x v="10"/>
    <n v="5"/>
    <n v="22866.400000000001"/>
    <n v="20"/>
    <x v="3"/>
    <x v="4"/>
    <x v="2"/>
    <x v="1"/>
    <x v="3212"/>
    <m/>
    <m/>
    <m/>
  </r>
  <r>
    <d v="2022-10-01T00:00:00"/>
    <s v="ORD105794"/>
    <s v="CUST1311"/>
    <x v="7"/>
    <x v="3"/>
    <s v="Furnture"/>
    <x v="13"/>
    <n v="8"/>
    <n v="11026.17"/>
    <n v="15"/>
    <x v="2"/>
    <x v="2"/>
    <x v="4"/>
    <x v="1"/>
    <x v="3213"/>
    <m/>
    <m/>
    <m/>
  </r>
  <r>
    <d v="2022-01-24T00:00:00"/>
    <s v="ORD109837"/>
    <s v="CUST3416"/>
    <x v="1"/>
    <x v="0"/>
    <s v="Electronics"/>
    <x v="9"/>
    <n v="7"/>
    <n v="45772.4"/>
    <m/>
    <x v="2"/>
    <x v="5"/>
    <x v="7"/>
    <x v="2"/>
    <x v="0"/>
    <m/>
    <m/>
    <m/>
  </r>
  <r>
    <d v="2022-01-18T00:00:00"/>
    <s v="ORD104460"/>
    <s v="CUST6107"/>
    <x v="7"/>
    <x v="2"/>
    <s v="Electrnics"/>
    <x v="8"/>
    <n v="5"/>
    <n v="17085.22"/>
    <n v="5"/>
    <x v="0"/>
    <x v="5"/>
    <x v="1"/>
    <x v="0"/>
    <x v="0"/>
    <m/>
    <m/>
    <m/>
  </r>
  <r>
    <d v="2022-10-01T00:00:00"/>
    <s v="ORD109271"/>
    <s v="CUST4544"/>
    <x v="3"/>
    <x v="1"/>
    <s v="Clothing"/>
    <x v="8"/>
    <n v="1"/>
    <n v="49110.31"/>
    <n v="5"/>
    <x v="3"/>
    <x v="5"/>
    <x v="0"/>
    <x v="2"/>
    <x v="3214"/>
    <m/>
    <m/>
    <m/>
  </r>
  <r>
    <d v="2022-04-14T00:00:00"/>
    <s v="ORD102505"/>
    <s v="CUST8826"/>
    <x v="6"/>
    <x v="2"/>
    <s v="Furnture"/>
    <x v="6"/>
    <n v="8"/>
    <n v="30415.49"/>
    <n v="0"/>
    <x v="0"/>
    <x v="4"/>
    <x v="2"/>
    <x v="0"/>
    <x v="0"/>
    <m/>
    <m/>
    <m/>
  </r>
  <r>
    <d v="2022-10-01T00:00:00"/>
    <s v="ORD109161"/>
    <s v="CUST4222"/>
    <x v="7"/>
    <x v="2"/>
    <s v="Furnture"/>
    <x v="9"/>
    <n v="10"/>
    <n v="6161.34"/>
    <n v="5"/>
    <x v="2"/>
    <x v="3"/>
    <x v="1"/>
    <x v="1"/>
    <x v="3215"/>
    <m/>
    <m/>
    <m/>
  </r>
  <r>
    <d v="2022-10-01T00:00:00"/>
    <s v="ORD106623"/>
    <s v="CUST3778"/>
    <x v="2"/>
    <x v="1"/>
    <s v="Furnture"/>
    <x v="14"/>
    <n v="3"/>
    <n v="23233.8"/>
    <n v="20"/>
    <x v="0"/>
    <x v="3"/>
    <x v="5"/>
    <x v="2"/>
    <x v="3216"/>
    <m/>
    <m/>
    <m/>
  </r>
  <r>
    <d v="2022-10-01T00:00:00"/>
    <s v="ORD101114"/>
    <s v="CUST5284"/>
    <x v="1"/>
    <x v="2"/>
    <s v="Furnture"/>
    <x v="8"/>
    <n v="7"/>
    <n v="18574.400000000001"/>
    <n v="5"/>
    <x v="1"/>
    <x v="1"/>
    <x v="5"/>
    <x v="2"/>
    <x v="3217"/>
    <m/>
    <m/>
    <m/>
  </r>
  <r>
    <d v="2022-11-03T00:00:00"/>
    <s v="ORD106942"/>
    <s v="CUST1069"/>
    <x v="0"/>
    <x v="2"/>
    <s v="Furnture"/>
    <x v="8"/>
    <n v="10"/>
    <n v="17796.37"/>
    <n v="5"/>
    <x v="3"/>
    <x v="3"/>
    <x v="6"/>
    <x v="0"/>
    <x v="0"/>
    <m/>
    <m/>
    <m/>
  </r>
  <r>
    <d v="2022-10-01T00:00:00"/>
    <s v="ORD110149"/>
    <s v="CUST6558"/>
    <x v="1"/>
    <x v="0"/>
    <s v="Furniture"/>
    <x v="7"/>
    <n v="1"/>
    <n v="45671.26"/>
    <n v="15"/>
    <x v="1"/>
    <x v="0"/>
    <x v="4"/>
    <x v="2"/>
    <x v="3218"/>
    <m/>
    <m/>
    <m/>
  </r>
  <r>
    <d v="2023-01-19T00:00:00"/>
    <s v="ORD100298"/>
    <s v="CUST5631"/>
    <x v="5"/>
    <x v="1"/>
    <s v="Furnture"/>
    <x v="6"/>
    <n v="2"/>
    <n v="24138.75"/>
    <n v="10"/>
    <x v="1"/>
    <x v="5"/>
    <x v="5"/>
    <x v="0"/>
    <x v="0"/>
    <m/>
    <m/>
    <m/>
  </r>
  <r>
    <d v="2023-07-03T00:00:00"/>
    <s v="ORD101675"/>
    <s v="CUST9183"/>
    <x v="7"/>
    <x v="2"/>
    <s v="Furnture"/>
    <x v="7"/>
    <n v="1"/>
    <n v="5288.66"/>
    <n v="20"/>
    <x v="0"/>
    <x v="1"/>
    <x v="5"/>
    <x v="0"/>
    <x v="0"/>
    <m/>
    <m/>
    <m/>
  </r>
  <r>
    <d v="2022-11-24T00:00:00"/>
    <s v="ORD103347"/>
    <s v="CUST1172"/>
    <x v="0"/>
    <x v="3"/>
    <s v="Electrnics"/>
    <x v="4"/>
    <n v="2"/>
    <n v="37331.269999999997"/>
    <m/>
    <x v="2"/>
    <x v="2"/>
    <x v="7"/>
    <x v="0"/>
    <x v="0"/>
    <m/>
    <m/>
    <m/>
  </r>
  <r>
    <d v="2022-12-13T00:00:00"/>
    <s v="ORD106170"/>
    <s v="CUST6641"/>
    <x v="4"/>
    <x v="0"/>
    <s v="Furniture"/>
    <x v="7"/>
    <n v="3"/>
    <n v="23122.89"/>
    <m/>
    <x v="1"/>
    <x v="4"/>
    <x v="2"/>
    <x v="0"/>
    <x v="0"/>
    <m/>
    <m/>
    <m/>
  </r>
  <r>
    <d v="2022-06-01T00:00:00"/>
    <s v="ORD102735"/>
    <s v="CUST4342"/>
    <x v="3"/>
    <x v="3"/>
    <s v="Clothing"/>
    <x v="8"/>
    <n v="6"/>
    <n v="961.9"/>
    <m/>
    <x v="0"/>
    <x v="1"/>
    <x v="6"/>
    <x v="2"/>
    <x v="0"/>
    <m/>
    <m/>
    <m/>
  </r>
  <r>
    <d v="2022-10-01T00:00:00"/>
    <s v="ORD105669"/>
    <s v="CUST1402"/>
    <x v="5"/>
    <x v="3"/>
    <s v="Electrnics"/>
    <x v="12"/>
    <n v="4"/>
    <n v="16345.69"/>
    <n v="20"/>
    <x v="0"/>
    <x v="3"/>
    <x v="3"/>
    <x v="1"/>
    <x v="3219"/>
    <m/>
    <m/>
    <m/>
  </r>
  <r>
    <d v="2022-10-01T00:00:00"/>
    <s v="ORD109673"/>
    <s v="CUST7742"/>
    <x v="4"/>
    <x v="3"/>
    <s v="Furniture"/>
    <x v="12"/>
    <n v="8"/>
    <n v="31551.85"/>
    <n v="10"/>
    <x v="0"/>
    <x v="1"/>
    <x v="5"/>
    <x v="2"/>
    <x v="3220"/>
    <m/>
    <m/>
    <m/>
  </r>
  <r>
    <d v="2023-06-15T00:00:00"/>
    <s v="ORD104988"/>
    <s v="CUST2229"/>
    <x v="2"/>
    <x v="0"/>
    <s v="Furnture"/>
    <x v="3"/>
    <n v="3"/>
    <n v="11560.72"/>
    <m/>
    <x v="3"/>
    <x v="5"/>
    <x v="0"/>
    <x v="0"/>
    <x v="0"/>
    <m/>
    <m/>
    <m/>
  </r>
  <r>
    <d v="2023-02-17T00:00:00"/>
    <s v="ORD110875"/>
    <s v="CUST2291"/>
    <x v="6"/>
    <x v="3"/>
    <s v="Furnture"/>
    <x v="3"/>
    <n v="8"/>
    <n v="37598.269999999997"/>
    <n v="5"/>
    <x v="0"/>
    <x v="5"/>
    <x v="3"/>
    <x v="0"/>
    <x v="0"/>
    <m/>
    <m/>
    <m/>
  </r>
  <r>
    <d v="2023-06-08T00:00:00"/>
    <s v="ORD102378"/>
    <s v="CUST1299"/>
    <x v="1"/>
    <x v="3"/>
    <s v="Electrnics"/>
    <x v="4"/>
    <n v="1"/>
    <n v="10383.27"/>
    <m/>
    <x v="0"/>
    <x v="5"/>
    <x v="7"/>
    <x v="0"/>
    <x v="0"/>
    <m/>
    <m/>
    <m/>
  </r>
  <r>
    <d v="2023-03-28T00:00:00"/>
    <s v="ORD107431"/>
    <s v="CUST6464"/>
    <x v="0"/>
    <x v="1"/>
    <s v="Electronics"/>
    <x v="1"/>
    <n v="1"/>
    <n v="39059.58"/>
    <m/>
    <x v="2"/>
    <x v="3"/>
    <x v="3"/>
    <x v="0"/>
    <x v="0"/>
    <m/>
    <m/>
    <m/>
  </r>
  <r>
    <d v="2023-10-24T00:00:00"/>
    <s v="ORD107425"/>
    <s v="CUST2471"/>
    <x v="4"/>
    <x v="2"/>
    <s v="Furnture"/>
    <x v="7"/>
    <n v="2"/>
    <n v="20538.25"/>
    <n v="10"/>
    <x v="1"/>
    <x v="3"/>
    <x v="0"/>
    <x v="0"/>
    <x v="0"/>
    <m/>
    <m/>
    <m/>
  </r>
  <r>
    <d v="2023-01-13T00:00:00"/>
    <s v="ORD108422"/>
    <s v="CUST7998"/>
    <x v="2"/>
    <x v="2"/>
    <s v="Furniture"/>
    <x v="7"/>
    <n v="4"/>
    <n v="34735.69"/>
    <m/>
    <x v="2"/>
    <x v="5"/>
    <x v="2"/>
    <x v="0"/>
    <x v="0"/>
    <m/>
    <m/>
    <m/>
  </r>
  <r>
    <d v="2022-12-20T00:00:00"/>
    <s v="ORD104325"/>
    <s v="CUST5834"/>
    <x v="2"/>
    <x v="1"/>
    <s v="Clothing"/>
    <x v="13"/>
    <n v="5"/>
    <n v="7653.78"/>
    <n v="0"/>
    <x v="0"/>
    <x v="0"/>
    <x v="4"/>
    <x v="0"/>
    <x v="0"/>
    <m/>
    <m/>
    <m/>
  </r>
  <r>
    <d v="2023-04-23T00:00:00"/>
    <s v="ORD104172"/>
    <s v="CUST7705"/>
    <x v="6"/>
    <x v="3"/>
    <s v="Furnture"/>
    <x v="0"/>
    <n v="6"/>
    <n v="25639.53"/>
    <n v="15"/>
    <x v="3"/>
    <x v="2"/>
    <x v="5"/>
    <x v="0"/>
    <x v="0"/>
    <m/>
    <m/>
    <m/>
  </r>
  <r>
    <d v="2022-10-01T00:00:00"/>
    <s v="ORD108454"/>
    <s v="CUST4396"/>
    <x v="0"/>
    <x v="1"/>
    <s v="Electronics"/>
    <x v="9"/>
    <n v="8"/>
    <n v="30236.27"/>
    <n v="10"/>
    <x v="1"/>
    <x v="2"/>
    <x v="3"/>
    <x v="1"/>
    <x v="3221"/>
    <m/>
    <m/>
    <m/>
  </r>
  <r>
    <d v="2022-10-01T00:00:00"/>
    <s v="ORD104550"/>
    <s v="CUST2741"/>
    <x v="7"/>
    <x v="1"/>
    <s v="Electronics"/>
    <x v="4"/>
    <n v="7"/>
    <n v="27862.3"/>
    <n v="10"/>
    <x v="2"/>
    <x v="3"/>
    <x v="2"/>
    <x v="2"/>
    <x v="3222"/>
    <m/>
    <m/>
    <m/>
  </r>
  <r>
    <d v="2022-10-01T00:00:00"/>
    <s v="ORD107944"/>
    <s v="CUST9538"/>
    <x v="5"/>
    <x v="1"/>
    <s v="Electrnics"/>
    <x v="13"/>
    <n v="4"/>
    <n v="5560.18"/>
    <n v="0"/>
    <x v="1"/>
    <x v="5"/>
    <x v="5"/>
    <x v="1"/>
    <x v="3223"/>
    <m/>
    <m/>
    <m/>
  </r>
  <r>
    <d v="2022-10-01T00:00:00"/>
    <s v="ORD108687"/>
    <s v="CUST7745"/>
    <x v="1"/>
    <x v="1"/>
    <s v="Furniture"/>
    <x v="10"/>
    <n v="7"/>
    <n v="2176.0100000000002"/>
    <n v="10"/>
    <x v="0"/>
    <x v="4"/>
    <x v="3"/>
    <x v="2"/>
    <x v="3224"/>
    <m/>
    <m/>
    <m/>
  </r>
  <r>
    <d v="2022-10-01T00:00:00"/>
    <s v="ORD109684"/>
    <s v="CUST5005"/>
    <x v="0"/>
    <x v="1"/>
    <s v="Furnture"/>
    <x v="11"/>
    <n v="4"/>
    <n v="3053.8"/>
    <n v="15"/>
    <x v="3"/>
    <x v="0"/>
    <x v="1"/>
    <x v="1"/>
    <x v="3225"/>
    <m/>
    <m/>
    <m/>
  </r>
  <r>
    <d v="2023-02-13T00:00:00"/>
    <s v="ORD102103"/>
    <s v="CUST3633"/>
    <x v="7"/>
    <x v="2"/>
    <s v="Furniture"/>
    <x v="10"/>
    <n v="5"/>
    <n v="15134.57"/>
    <n v="15"/>
    <x v="3"/>
    <x v="3"/>
    <x v="1"/>
    <x v="0"/>
    <x v="0"/>
    <m/>
    <m/>
    <m/>
  </r>
  <r>
    <d v="2023-07-12T00:00:00"/>
    <s v="ORD105336"/>
    <s v="CUST8518"/>
    <x v="1"/>
    <x v="2"/>
    <s v="Furniture"/>
    <x v="7"/>
    <n v="8"/>
    <n v="1253.0899999999999"/>
    <m/>
    <x v="0"/>
    <x v="2"/>
    <x v="3"/>
    <x v="0"/>
    <x v="0"/>
    <m/>
    <m/>
    <m/>
  </r>
  <r>
    <d v="2023-01-10T00:00:00"/>
    <s v="ORD108373"/>
    <s v="CUST6639"/>
    <x v="7"/>
    <x v="3"/>
    <s v="Electrnics"/>
    <x v="7"/>
    <n v="2"/>
    <n v="7131.45"/>
    <n v="0"/>
    <x v="3"/>
    <x v="4"/>
    <x v="3"/>
    <x v="0"/>
    <x v="0"/>
    <m/>
    <m/>
    <m/>
  </r>
  <r>
    <d v="2022-12-01T00:00:00"/>
    <s v="ORD103759"/>
    <s v="CUST3885"/>
    <x v="7"/>
    <x v="0"/>
    <s v="Furnture"/>
    <x v="10"/>
    <n v="4"/>
    <n v="23723.59"/>
    <m/>
    <x v="0"/>
    <x v="0"/>
    <x v="4"/>
    <x v="1"/>
    <x v="0"/>
    <m/>
    <m/>
    <m/>
  </r>
  <r>
    <d v="2022-10-01T00:00:00"/>
    <s v="ORD109451"/>
    <s v="CUST8936"/>
    <x v="5"/>
    <x v="3"/>
    <s v="Furnture"/>
    <x v="11"/>
    <n v="5"/>
    <n v="49232.31"/>
    <n v="5"/>
    <x v="1"/>
    <x v="0"/>
    <x v="0"/>
    <x v="1"/>
    <x v="3226"/>
    <m/>
    <m/>
    <m/>
  </r>
  <r>
    <d v="2022-10-01T00:00:00"/>
    <s v="ORD101837"/>
    <s v="CUST8382"/>
    <x v="0"/>
    <x v="1"/>
    <s v="Furnture"/>
    <x v="14"/>
    <n v="4"/>
    <n v="40330.550000000003"/>
    <n v="0"/>
    <x v="2"/>
    <x v="2"/>
    <x v="0"/>
    <x v="2"/>
    <x v="3227"/>
    <m/>
    <m/>
    <m/>
  </r>
  <r>
    <d v="2022-10-01T00:00:00"/>
    <s v="ORD109723"/>
    <s v="CUST8839"/>
    <x v="6"/>
    <x v="1"/>
    <s v="Electronics"/>
    <x v="4"/>
    <n v="1"/>
    <n v="18548.919999999998"/>
    <n v="0"/>
    <x v="1"/>
    <x v="1"/>
    <x v="6"/>
    <x v="2"/>
    <x v="3228"/>
    <m/>
    <m/>
    <m/>
  </r>
  <r>
    <d v="2022-10-01T00:00:00"/>
    <s v="ORD110051"/>
    <s v="CUST1831"/>
    <x v="7"/>
    <x v="0"/>
    <s v="Clothing"/>
    <x v="5"/>
    <n v="10"/>
    <n v="35426.76"/>
    <n v="0"/>
    <x v="0"/>
    <x v="2"/>
    <x v="5"/>
    <x v="2"/>
    <x v="3229"/>
    <m/>
    <m/>
    <m/>
  </r>
  <r>
    <d v="2023-07-13T00:00:00"/>
    <s v="ORD111440"/>
    <s v="CUST4773"/>
    <x v="0"/>
    <x v="3"/>
    <s v="Furnture"/>
    <x v="5"/>
    <n v="3"/>
    <n v="42276.75"/>
    <m/>
    <x v="0"/>
    <x v="1"/>
    <x v="6"/>
    <x v="0"/>
    <x v="0"/>
    <m/>
    <m/>
    <m/>
  </r>
  <r>
    <d v="2022-10-01T00:00:00"/>
    <s v="ORD105710"/>
    <s v="CUST4901"/>
    <x v="5"/>
    <x v="3"/>
    <s v="Electronics"/>
    <x v="4"/>
    <n v="2"/>
    <n v="1499.03"/>
    <n v="10"/>
    <x v="3"/>
    <x v="1"/>
    <x v="7"/>
    <x v="2"/>
    <x v="3230"/>
    <m/>
    <m/>
    <m/>
  </r>
  <r>
    <d v="2022-10-07T00:00:00"/>
    <s v="ORD100607"/>
    <s v="CUST4479"/>
    <x v="2"/>
    <x v="3"/>
    <s v="Furnture"/>
    <x v="2"/>
    <n v="10"/>
    <n v="9110.39"/>
    <n v="0"/>
    <x v="3"/>
    <x v="4"/>
    <x v="3"/>
    <x v="0"/>
    <x v="0"/>
    <m/>
    <m/>
    <m/>
  </r>
  <r>
    <d v="2022-05-10T00:00:00"/>
    <s v="ORD104500"/>
    <s v="CUST5153"/>
    <x v="2"/>
    <x v="3"/>
    <s v="Electronics"/>
    <x v="1"/>
    <n v="2"/>
    <n v="22732.13"/>
    <m/>
    <x v="1"/>
    <x v="2"/>
    <x v="5"/>
    <x v="1"/>
    <x v="0"/>
    <m/>
    <m/>
    <m/>
  </r>
  <r>
    <d v="2022-10-01T00:00:00"/>
    <s v="ORD107036"/>
    <s v="CUST3606"/>
    <x v="4"/>
    <x v="3"/>
    <s v="Furniture"/>
    <x v="7"/>
    <n v="3"/>
    <n v="26411.83"/>
    <n v="20"/>
    <x v="0"/>
    <x v="4"/>
    <x v="4"/>
    <x v="2"/>
    <x v="3231"/>
    <m/>
    <m/>
    <m/>
  </r>
  <r>
    <d v="2023-01-19T00:00:00"/>
    <s v="ORD101093"/>
    <s v="CUST3600"/>
    <x v="4"/>
    <x v="1"/>
    <s v="Furnture"/>
    <x v="1"/>
    <n v="3"/>
    <n v="31781.88"/>
    <n v="20"/>
    <x v="3"/>
    <x v="5"/>
    <x v="2"/>
    <x v="0"/>
    <x v="0"/>
    <m/>
    <m/>
    <m/>
  </r>
  <r>
    <d v="2023-05-15T00:00:00"/>
    <s v="ORD111777"/>
    <s v="CUST1795"/>
    <x v="2"/>
    <x v="1"/>
    <s v="Clothing"/>
    <x v="13"/>
    <n v="1"/>
    <n v="18441.36"/>
    <m/>
    <x v="3"/>
    <x v="0"/>
    <x v="5"/>
    <x v="0"/>
    <x v="0"/>
    <m/>
    <m/>
    <m/>
  </r>
  <r>
    <d v="2022-07-03T00:00:00"/>
    <s v="ORD106718"/>
    <s v="CUST4443"/>
    <x v="0"/>
    <x v="0"/>
    <s v="Electronics"/>
    <x v="14"/>
    <n v="1"/>
    <n v="13525.16"/>
    <n v="0"/>
    <x v="3"/>
    <x v="3"/>
    <x v="5"/>
    <x v="0"/>
    <x v="0"/>
    <m/>
    <m/>
    <m/>
  </r>
  <r>
    <d v="2022-06-28T00:00:00"/>
    <s v="ORD110354"/>
    <s v="CUST6853"/>
    <x v="0"/>
    <x v="2"/>
    <s v="Furnture"/>
    <x v="1"/>
    <n v="6"/>
    <n v="18547.189999999999"/>
    <m/>
    <x v="3"/>
    <x v="0"/>
    <x v="5"/>
    <x v="0"/>
    <x v="0"/>
    <m/>
    <m/>
    <m/>
  </r>
  <r>
    <d v="2023-12-02T00:00:00"/>
    <s v="ORD110836"/>
    <s v="CUST3432"/>
    <x v="5"/>
    <x v="3"/>
    <s v="Furnture"/>
    <x v="11"/>
    <n v="3"/>
    <n v="16083.79"/>
    <n v="20"/>
    <x v="2"/>
    <x v="2"/>
    <x v="2"/>
    <x v="0"/>
    <x v="0"/>
    <m/>
    <m/>
    <m/>
  </r>
  <r>
    <d v="2022-10-01T00:00:00"/>
    <s v="ORD104487"/>
    <s v="CUST8153"/>
    <x v="0"/>
    <x v="3"/>
    <s v="Electronics"/>
    <x v="4"/>
    <n v="7"/>
    <n v="28518.22"/>
    <n v="20"/>
    <x v="3"/>
    <x v="5"/>
    <x v="3"/>
    <x v="2"/>
    <x v="3232"/>
    <m/>
    <m/>
    <m/>
  </r>
  <r>
    <d v="2022-01-24T00:00:00"/>
    <s v="ORD107707"/>
    <s v="CUST7118"/>
    <x v="5"/>
    <x v="1"/>
    <s v="Electronics"/>
    <x v="9"/>
    <n v="5"/>
    <n v="25449.46"/>
    <n v="10"/>
    <x v="1"/>
    <x v="5"/>
    <x v="0"/>
    <x v="0"/>
    <x v="0"/>
    <m/>
    <m/>
    <m/>
  </r>
  <r>
    <d v="2023-12-06T00:00:00"/>
    <s v="ORD100160"/>
    <s v="CUST1436"/>
    <x v="0"/>
    <x v="2"/>
    <s v="Furnture"/>
    <x v="11"/>
    <n v="10"/>
    <n v="28923.96"/>
    <m/>
    <x v="0"/>
    <x v="1"/>
    <x v="0"/>
    <x v="1"/>
    <x v="0"/>
    <m/>
    <m/>
    <m/>
  </r>
  <r>
    <d v="2022-10-01T00:00:00"/>
    <s v="ORD100203"/>
    <s v="CUST9038"/>
    <x v="6"/>
    <x v="2"/>
    <s v="Electronics"/>
    <x v="1"/>
    <n v="9"/>
    <n v="47063.03"/>
    <n v="15"/>
    <x v="3"/>
    <x v="5"/>
    <x v="6"/>
    <x v="2"/>
    <x v="3233"/>
    <m/>
    <m/>
    <m/>
  </r>
  <r>
    <d v="2022-04-16T00:00:00"/>
    <s v="ORD106483"/>
    <s v="CUST1715"/>
    <x v="2"/>
    <x v="1"/>
    <s v="Clothing"/>
    <x v="6"/>
    <n v="10"/>
    <n v="27156.53"/>
    <n v="10"/>
    <x v="0"/>
    <x v="4"/>
    <x v="6"/>
    <x v="0"/>
    <x v="0"/>
    <m/>
    <m/>
    <m/>
  </r>
  <r>
    <d v="2022-09-05T00:00:00"/>
    <s v="ORD103940"/>
    <s v="CUST6568"/>
    <x v="4"/>
    <x v="1"/>
    <s v="Furniture"/>
    <x v="10"/>
    <n v="2"/>
    <n v="42272.07"/>
    <m/>
    <x v="3"/>
    <x v="0"/>
    <x v="2"/>
    <x v="0"/>
    <x v="0"/>
    <m/>
    <m/>
    <m/>
  </r>
  <r>
    <d v="2022-10-01T00:00:00"/>
    <s v="ORD108437"/>
    <s v="CUST9906"/>
    <x v="5"/>
    <x v="3"/>
    <s v="Furnture"/>
    <x v="3"/>
    <n v="9"/>
    <n v="35265.83"/>
    <n v="10"/>
    <x v="0"/>
    <x v="4"/>
    <x v="3"/>
    <x v="1"/>
    <x v="3234"/>
    <m/>
    <m/>
    <m/>
  </r>
  <r>
    <d v="2022-07-06T00:00:00"/>
    <s v="ORD106103"/>
    <s v="CUST5105"/>
    <x v="1"/>
    <x v="2"/>
    <s v="Electrnics"/>
    <x v="4"/>
    <n v="1"/>
    <n v="36920.019999999997"/>
    <n v="5"/>
    <x v="2"/>
    <x v="0"/>
    <x v="6"/>
    <x v="0"/>
    <x v="0"/>
    <m/>
    <m/>
    <m/>
  </r>
  <r>
    <d v="2022-10-01T00:00:00"/>
    <s v="ORD104933"/>
    <s v="CUST9715"/>
    <x v="5"/>
    <x v="1"/>
    <s v="Furniture"/>
    <x v="12"/>
    <n v="6"/>
    <n v="33355.22"/>
    <n v="20"/>
    <x v="1"/>
    <x v="3"/>
    <x v="4"/>
    <x v="2"/>
    <x v="3235"/>
    <m/>
    <m/>
    <m/>
  </r>
  <r>
    <d v="2023-11-05T00:00:00"/>
    <s v="ORD102934"/>
    <s v="CUST2694"/>
    <x v="3"/>
    <x v="3"/>
    <s v="Furniture"/>
    <x v="3"/>
    <n v="10"/>
    <n v="9617.14"/>
    <n v="15"/>
    <x v="3"/>
    <x v="5"/>
    <x v="2"/>
    <x v="0"/>
    <x v="0"/>
    <m/>
    <m/>
    <m/>
  </r>
  <r>
    <d v="2022-10-01T00:00:00"/>
    <s v="ORD101814"/>
    <s v="CUST3564"/>
    <x v="5"/>
    <x v="3"/>
    <s v="Furnture"/>
    <x v="13"/>
    <n v="2"/>
    <n v="31038.14"/>
    <n v="5"/>
    <x v="3"/>
    <x v="3"/>
    <x v="4"/>
    <x v="2"/>
    <x v="3236"/>
    <m/>
    <m/>
    <m/>
  </r>
  <r>
    <d v="2022-10-01T00:00:00"/>
    <s v="ORD107647"/>
    <s v="CUST3673"/>
    <x v="1"/>
    <x v="0"/>
    <s v="Furniture"/>
    <x v="3"/>
    <n v="9"/>
    <n v="47350.879999999997"/>
    <n v="15"/>
    <x v="1"/>
    <x v="0"/>
    <x v="5"/>
    <x v="1"/>
    <x v="3237"/>
    <m/>
    <m/>
    <m/>
  </r>
  <r>
    <d v="2022-10-01T00:00:00"/>
    <s v="ORD102435"/>
    <s v="CUST8829"/>
    <x v="7"/>
    <x v="3"/>
    <s v="Clothing"/>
    <x v="2"/>
    <n v="5"/>
    <n v="43961.16"/>
    <n v="15"/>
    <x v="2"/>
    <x v="5"/>
    <x v="2"/>
    <x v="1"/>
    <x v="3238"/>
    <m/>
    <m/>
    <m/>
  </r>
  <r>
    <d v="2022-10-01T00:00:00"/>
    <s v="ORD101230"/>
    <s v="CUST4091"/>
    <x v="0"/>
    <x v="0"/>
    <s v="Electrnics"/>
    <x v="13"/>
    <n v="8"/>
    <n v="10784.71"/>
    <n v="5"/>
    <x v="2"/>
    <x v="1"/>
    <x v="3"/>
    <x v="1"/>
    <x v="3239"/>
    <m/>
    <m/>
    <m/>
  </r>
  <r>
    <d v="2022-10-01T00:00:00"/>
    <s v="ORD110496"/>
    <s v="CUST4677"/>
    <x v="3"/>
    <x v="0"/>
    <s v="Furnture"/>
    <x v="13"/>
    <n v="7"/>
    <n v="24390.49"/>
    <n v="10"/>
    <x v="1"/>
    <x v="4"/>
    <x v="5"/>
    <x v="1"/>
    <x v="3240"/>
    <m/>
    <m/>
    <m/>
  </r>
  <r>
    <d v="2022-10-01T00:00:00"/>
    <s v="ORD109574"/>
    <s v="CUST3413"/>
    <x v="3"/>
    <x v="1"/>
    <s v="Clothing"/>
    <x v="13"/>
    <n v="4"/>
    <n v="14316.23"/>
    <n v="0"/>
    <x v="1"/>
    <x v="0"/>
    <x v="3"/>
    <x v="2"/>
    <x v="3241"/>
    <m/>
    <m/>
    <m/>
  </r>
  <r>
    <d v="2023-10-15T00:00:00"/>
    <s v="ORD103046"/>
    <s v="CUST2232"/>
    <x v="2"/>
    <x v="1"/>
    <s v="Electronics"/>
    <x v="1"/>
    <n v="5"/>
    <n v="44961.94"/>
    <m/>
    <x v="2"/>
    <x v="2"/>
    <x v="4"/>
    <x v="0"/>
    <x v="0"/>
    <m/>
    <m/>
    <m/>
  </r>
  <r>
    <d v="2022-10-01T00:00:00"/>
    <s v="ORD105705"/>
    <s v="CUST3490"/>
    <x v="1"/>
    <x v="0"/>
    <s v="Furniture"/>
    <x v="10"/>
    <n v="6"/>
    <n v="27307.919999999998"/>
    <n v="20"/>
    <x v="3"/>
    <x v="4"/>
    <x v="7"/>
    <x v="2"/>
    <x v="3242"/>
    <m/>
    <m/>
    <m/>
  </r>
  <r>
    <d v="2022-10-01T00:00:00"/>
    <s v="ORD111683"/>
    <s v="CUST8954"/>
    <x v="1"/>
    <x v="1"/>
    <s v="Clothing"/>
    <x v="6"/>
    <n v="9"/>
    <n v="48896.13"/>
    <n v="0"/>
    <x v="1"/>
    <x v="3"/>
    <x v="6"/>
    <x v="2"/>
    <x v="3243"/>
    <m/>
    <m/>
    <m/>
  </r>
  <r>
    <d v="2022-10-01T00:00:00"/>
    <s v="ORD102915"/>
    <s v="CUST7306"/>
    <x v="7"/>
    <x v="1"/>
    <s v="Clothing"/>
    <x v="5"/>
    <n v="10"/>
    <n v="46303.31"/>
    <n v="10"/>
    <x v="2"/>
    <x v="5"/>
    <x v="1"/>
    <x v="2"/>
    <x v="3244"/>
    <m/>
    <m/>
    <m/>
  </r>
  <r>
    <d v="2022-11-03T00:00:00"/>
    <s v="ORD110972"/>
    <s v="CUST3470"/>
    <x v="6"/>
    <x v="0"/>
    <s v="Furnture"/>
    <x v="9"/>
    <n v="5"/>
    <n v="10017.25"/>
    <n v="5"/>
    <x v="3"/>
    <x v="2"/>
    <x v="1"/>
    <x v="0"/>
    <x v="0"/>
    <m/>
    <m/>
    <m/>
  </r>
  <r>
    <d v="2022-01-28T00:00:00"/>
    <s v="ORD109205"/>
    <s v="CUST6961"/>
    <x v="2"/>
    <x v="1"/>
    <s v="Furniture"/>
    <x v="3"/>
    <n v="9"/>
    <n v="197.62"/>
    <m/>
    <x v="2"/>
    <x v="0"/>
    <x v="1"/>
    <x v="2"/>
    <x v="0"/>
    <m/>
    <m/>
    <m/>
  </r>
  <r>
    <d v="2022-09-20T00:00:00"/>
    <s v="ORD107545"/>
    <s v="CUST3014"/>
    <x v="4"/>
    <x v="0"/>
    <s v="Furniture"/>
    <x v="3"/>
    <n v="4"/>
    <n v="38141.5"/>
    <n v="0"/>
    <x v="2"/>
    <x v="1"/>
    <x v="4"/>
    <x v="0"/>
    <x v="0"/>
    <m/>
    <m/>
    <m/>
  </r>
  <r>
    <d v="2022-01-21T00:00:00"/>
    <s v="ORD103988"/>
    <s v="CUST5437"/>
    <x v="2"/>
    <x v="1"/>
    <s v="Electronics"/>
    <x v="14"/>
    <n v="4"/>
    <n v="31276.76"/>
    <m/>
    <x v="3"/>
    <x v="5"/>
    <x v="0"/>
    <x v="0"/>
    <x v="0"/>
    <m/>
    <m/>
    <m/>
  </r>
  <r>
    <d v="2022-10-22T00:00:00"/>
    <s v="ORD104251"/>
    <s v="CUST8779"/>
    <x v="3"/>
    <x v="3"/>
    <s v="Electronics"/>
    <x v="9"/>
    <n v="4"/>
    <n v="48735.37"/>
    <n v="15"/>
    <x v="3"/>
    <x v="0"/>
    <x v="0"/>
    <x v="0"/>
    <x v="0"/>
    <m/>
    <m/>
    <m/>
  </r>
  <r>
    <d v="2022-10-21T00:00:00"/>
    <s v="ORD106111"/>
    <s v="CUST6194"/>
    <x v="3"/>
    <x v="0"/>
    <s v="Electronics"/>
    <x v="14"/>
    <n v="1"/>
    <n v="29629.42"/>
    <m/>
    <x v="0"/>
    <x v="0"/>
    <x v="0"/>
    <x v="0"/>
    <x v="0"/>
    <m/>
    <m/>
    <m/>
  </r>
  <r>
    <d v="2023-12-15T00:00:00"/>
    <s v="ORD106828"/>
    <s v="CUST9552"/>
    <x v="4"/>
    <x v="2"/>
    <s v="Clothing"/>
    <x v="6"/>
    <n v="10"/>
    <n v="3170.35"/>
    <n v="20"/>
    <x v="2"/>
    <x v="4"/>
    <x v="3"/>
    <x v="0"/>
    <x v="0"/>
    <m/>
    <m/>
    <m/>
  </r>
  <r>
    <d v="2022-10-01T00:00:00"/>
    <s v="ORD109335"/>
    <s v="CUST4568"/>
    <x v="1"/>
    <x v="0"/>
    <s v="Furniture"/>
    <x v="0"/>
    <n v="2"/>
    <n v="5102.58"/>
    <n v="15"/>
    <x v="0"/>
    <x v="4"/>
    <x v="7"/>
    <x v="1"/>
    <x v="3245"/>
    <m/>
    <m/>
    <m/>
  </r>
  <r>
    <d v="2022-10-01T00:00:00"/>
    <s v="ORD109330"/>
    <s v="CUST9945"/>
    <x v="6"/>
    <x v="1"/>
    <s v="Furnture"/>
    <x v="5"/>
    <n v="1"/>
    <n v="45503.07"/>
    <n v="5"/>
    <x v="3"/>
    <x v="1"/>
    <x v="5"/>
    <x v="2"/>
    <x v="3246"/>
    <m/>
    <m/>
    <m/>
  </r>
  <r>
    <d v="2023-02-11T00:00:00"/>
    <s v="ORD106204"/>
    <s v="CUST4534"/>
    <x v="4"/>
    <x v="1"/>
    <s v="Electronics"/>
    <x v="14"/>
    <n v="6"/>
    <n v="47164.57"/>
    <m/>
    <x v="1"/>
    <x v="0"/>
    <x v="0"/>
    <x v="0"/>
    <x v="0"/>
    <m/>
    <m/>
    <m/>
  </r>
  <r>
    <d v="2022-10-01T00:00:00"/>
    <s v="ORD103293"/>
    <s v="CUST3568"/>
    <x v="4"/>
    <x v="1"/>
    <s v="Furniture"/>
    <x v="7"/>
    <n v="7"/>
    <n v="48894.06"/>
    <n v="10"/>
    <x v="3"/>
    <x v="3"/>
    <x v="7"/>
    <x v="1"/>
    <x v="3247"/>
    <m/>
    <m/>
    <m/>
  </r>
  <r>
    <d v="2023-08-20T00:00:00"/>
    <s v="ORD104034"/>
    <s v="CUST8637"/>
    <x v="6"/>
    <x v="3"/>
    <s v="Electronics"/>
    <x v="9"/>
    <n v="6"/>
    <n v="15605.52"/>
    <n v="5"/>
    <x v="1"/>
    <x v="0"/>
    <x v="2"/>
    <x v="0"/>
    <x v="0"/>
    <m/>
    <m/>
    <m/>
  </r>
  <r>
    <d v="2022-10-01T00:00:00"/>
    <s v="ORD102725"/>
    <s v="CUST4804"/>
    <x v="1"/>
    <x v="2"/>
    <s v="Clothing"/>
    <x v="5"/>
    <n v="9"/>
    <n v="20344.45"/>
    <n v="10"/>
    <x v="3"/>
    <x v="0"/>
    <x v="2"/>
    <x v="2"/>
    <x v="3248"/>
    <m/>
    <m/>
    <m/>
  </r>
  <r>
    <d v="2023-02-26T00:00:00"/>
    <s v="ORD104290"/>
    <s v="CUST8518"/>
    <x v="2"/>
    <x v="3"/>
    <s v="Furnture"/>
    <x v="11"/>
    <n v="8"/>
    <n v="23856.97"/>
    <m/>
    <x v="3"/>
    <x v="4"/>
    <x v="7"/>
    <x v="2"/>
    <x v="0"/>
    <m/>
    <m/>
    <m/>
  </r>
  <r>
    <d v="2022-10-01T00:00:00"/>
    <s v="ORD104334"/>
    <s v="CUST5597"/>
    <x v="6"/>
    <x v="1"/>
    <s v="Furniture"/>
    <x v="3"/>
    <n v="4"/>
    <n v="42796.07"/>
    <n v="15"/>
    <x v="0"/>
    <x v="2"/>
    <x v="1"/>
    <x v="1"/>
    <x v="3249"/>
    <m/>
    <m/>
    <m/>
  </r>
  <r>
    <d v="2023-12-14T00:00:00"/>
    <s v="ORD102552"/>
    <s v="CUST7454"/>
    <x v="2"/>
    <x v="3"/>
    <s v="Electronics"/>
    <x v="1"/>
    <n v="4"/>
    <n v="26091.439999999999"/>
    <n v="15"/>
    <x v="1"/>
    <x v="2"/>
    <x v="5"/>
    <x v="0"/>
    <x v="0"/>
    <m/>
    <m/>
    <m/>
  </r>
  <r>
    <d v="2023-10-20T00:00:00"/>
    <s v="ORD103877"/>
    <s v="CUST8442"/>
    <x v="2"/>
    <x v="1"/>
    <s v="Clothing"/>
    <x v="13"/>
    <n v="6"/>
    <n v="454.55"/>
    <n v="0"/>
    <x v="1"/>
    <x v="4"/>
    <x v="4"/>
    <x v="0"/>
    <x v="0"/>
    <m/>
    <m/>
    <m/>
  </r>
  <r>
    <d v="2022-01-05T00:00:00"/>
    <s v="ORD106205"/>
    <s v="CUST5306"/>
    <x v="7"/>
    <x v="3"/>
    <s v="Electronics"/>
    <x v="1"/>
    <n v="8"/>
    <n v="5728.94"/>
    <m/>
    <x v="2"/>
    <x v="1"/>
    <x v="1"/>
    <x v="0"/>
    <x v="0"/>
    <m/>
    <m/>
    <m/>
  </r>
  <r>
    <d v="2023-12-29T00:00:00"/>
    <s v="ORD109317"/>
    <s v="CUST4457"/>
    <x v="4"/>
    <x v="3"/>
    <s v="Furnture"/>
    <x v="13"/>
    <n v="8"/>
    <n v="11687.97"/>
    <n v="10"/>
    <x v="0"/>
    <x v="3"/>
    <x v="5"/>
    <x v="0"/>
    <x v="0"/>
    <m/>
    <m/>
    <m/>
  </r>
  <r>
    <d v="2022-10-01T00:00:00"/>
    <s v="ORD108239"/>
    <s v="CUST4088"/>
    <x v="3"/>
    <x v="3"/>
    <s v="Furnture"/>
    <x v="5"/>
    <n v="9"/>
    <n v="42670.559999999998"/>
    <n v="0"/>
    <x v="0"/>
    <x v="5"/>
    <x v="6"/>
    <x v="2"/>
    <x v="3250"/>
    <m/>
    <m/>
    <m/>
  </r>
  <r>
    <d v="2023-01-22T00:00:00"/>
    <s v="ORD106879"/>
    <s v="CUST1036"/>
    <x v="4"/>
    <x v="1"/>
    <s v="Electrnics"/>
    <x v="3"/>
    <n v="3"/>
    <n v="10885"/>
    <n v="20"/>
    <x v="3"/>
    <x v="4"/>
    <x v="1"/>
    <x v="0"/>
    <x v="0"/>
    <m/>
    <m/>
    <m/>
  </r>
  <r>
    <d v="2022-10-01T00:00:00"/>
    <s v="ORD107485"/>
    <s v="CUST5337"/>
    <x v="5"/>
    <x v="3"/>
    <s v="Furniture"/>
    <x v="3"/>
    <n v="3"/>
    <n v="3192.37"/>
    <n v="15"/>
    <x v="3"/>
    <x v="0"/>
    <x v="1"/>
    <x v="1"/>
    <x v="3251"/>
    <m/>
    <m/>
    <m/>
  </r>
  <r>
    <d v="2023-11-21T00:00:00"/>
    <s v="ORD104753"/>
    <s v="CUST2435"/>
    <x v="3"/>
    <x v="2"/>
    <s v="Electrnics"/>
    <x v="11"/>
    <n v="2"/>
    <n v="9001.86"/>
    <n v="20"/>
    <x v="3"/>
    <x v="5"/>
    <x v="7"/>
    <x v="0"/>
    <x v="0"/>
    <m/>
    <m/>
    <m/>
  </r>
  <r>
    <d v="2023-05-22T00:00:00"/>
    <s v="ORD104886"/>
    <s v="CUST8966"/>
    <x v="7"/>
    <x v="2"/>
    <s v="Electrnics"/>
    <x v="1"/>
    <n v="1"/>
    <n v="7471.14"/>
    <m/>
    <x v="1"/>
    <x v="2"/>
    <x v="5"/>
    <x v="2"/>
    <x v="0"/>
    <m/>
    <m/>
    <m/>
  </r>
  <r>
    <d v="2022-10-01T00:00:00"/>
    <s v="ORD100857"/>
    <s v="CUST1515"/>
    <x v="4"/>
    <x v="2"/>
    <s v="Electronics"/>
    <x v="9"/>
    <n v="6"/>
    <n v="24247.16"/>
    <n v="20"/>
    <x v="0"/>
    <x v="2"/>
    <x v="4"/>
    <x v="2"/>
    <x v="3252"/>
    <m/>
    <m/>
    <m/>
  </r>
  <r>
    <d v="2022-10-01T00:00:00"/>
    <s v="ORD100370"/>
    <s v="CUST9515"/>
    <x v="2"/>
    <x v="0"/>
    <s v="Furnture"/>
    <x v="10"/>
    <n v="4"/>
    <n v="34419.56"/>
    <n v="10"/>
    <x v="2"/>
    <x v="3"/>
    <x v="3"/>
    <x v="1"/>
    <x v="3253"/>
    <m/>
    <m/>
    <m/>
  </r>
  <r>
    <d v="2022-10-01T00:00:00"/>
    <s v="ORD106539"/>
    <s v="CUST6129"/>
    <x v="4"/>
    <x v="1"/>
    <s v="Electronics"/>
    <x v="4"/>
    <n v="6"/>
    <n v="8983"/>
    <n v="15"/>
    <x v="0"/>
    <x v="1"/>
    <x v="0"/>
    <x v="2"/>
    <x v="3254"/>
    <m/>
    <m/>
    <m/>
  </r>
  <r>
    <d v="2023-01-27T00:00:00"/>
    <s v="ORD110121"/>
    <s v="CUST5369"/>
    <x v="2"/>
    <x v="3"/>
    <s v="Furnture"/>
    <x v="13"/>
    <n v="5"/>
    <n v="3215.91"/>
    <n v="5"/>
    <x v="3"/>
    <x v="5"/>
    <x v="2"/>
    <x v="0"/>
    <x v="0"/>
    <m/>
    <m/>
    <m/>
  </r>
  <r>
    <d v="2022-10-01T00:00:00"/>
    <s v="ORD102561"/>
    <s v="CUST1708"/>
    <x v="3"/>
    <x v="3"/>
    <s v="Furniture"/>
    <x v="3"/>
    <n v="2"/>
    <n v="38272.47"/>
    <n v="5"/>
    <x v="2"/>
    <x v="3"/>
    <x v="7"/>
    <x v="1"/>
    <x v="3255"/>
    <m/>
    <m/>
    <m/>
  </r>
  <r>
    <d v="2022-10-05T00:00:00"/>
    <s v="ORD103801"/>
    <s v="CUST7275"/>
    <x v="0"/>
    <x v="3"/>
    <s v="Furniture"/>
    <x v="7"/>
    <n v="8"/>
    <n v="4070.3"/>
    <n v="15"/>
    <x v="2"/>
    <x v="3"/>
    <x v="5"/>
    <x v="0"/>
    <x v="0"/>
    <m/>
    <m/>
    <m/>
  </r>
  <r>
    <d v="2022-07-13T00:00:00"/>
    <s v="ORD102640"/>
    <s v="CUST6937"/>
    <x v="6"/>
    <x v="3"/>
    <s v="Clothing"/>
    <x v="6"/>
    <n v="2"/>
    <n v="39310.120000000003"/>
    <m/>
    <x v="1"/>
    <x v="3"/>
    <x v="1"/>
    <x v="1"/>
    <x v="0"/>
    <m/>
    <m/>
    <m/>
  </r>
  <r>
    <d v="2022-07-29T00:00:00"/>
    <s v="ORD105455"/>
    <s v="CUST4068"/>
    <x v="0"/>
    <x v="3"/>
    <s v="Electrnics"/>
    <x v="3"/>
    <n v="4"/>
    <n v="19491.71"/>
    <m/>
    <x v="0"/>
    <x v="5"/>
    <x v="0"/>
    <x v="2"/>
    <x v="0"/>
    <m/>
    <m/>
    <m/>
  </r>
  <r>
    <d v="2022-10-01T00:00:00"/>
    <s v="ORD108216"/>
    <s v="CUST7393"/>
    <x v="6"/>
    <x v="3"/>
    <s v="Electrnics"/>
    <x v="3"/>
    <n v="2"/>
    <n v="3544.81"/>
    <n v="20"/>
    <x v="3"/>
    <x v="5"/>
    <x v="7"/>
    <x v="1"/>
    <x v="3256"/>
    <m/>
    <m/>
    <m/>
  </r>
  <r>
    <d v="2022-07-27T00:00:00"/>
    <s v="ORD104490"/>
    <s v="CUST3716"/>
    <x v="0"/>
    <x v="1"/>
    <s v="Clothing"/>
    <x v="5"/>
    <n v="3"/>
    <n v="25284.240000000002"/>
    <n v="20"/>
    <x v="2"/>
    <x v="4"/>
    <x v="6"/>
    <x v="0"/>
    <x v="0"/>
    <m/>
    <m/>
    <m/>
  </r>
  <r>
    <d v="2023-03-24T00:00:00"/>
    <s v="ORD102347"/>
    <s v="CUST8938"/>
    <x v="5"/>
    <x v="1"/>
    <s v="Electronics"/>
    <x v="11"/>
    <n v="7"/>
    <n v="31686.3"/>
    <n v="5"/>
    <x v="2"/>
    <x v="2"/>
    <x v="1"/>
    <x v="0"/>
    <x v="0"/>
    <m/>
    <m/>
    <m/>
  </r>
  <r>
    <d v="2023-09-13T00:00:00"/>
    <s v="ORD100649"/>
    <s v="CUST3175"/>
    <x v="3"/>
    <x v="3"/>
    <s v="Electrnics"/>
    <x v="0"/>
    <n v="8"/>
    <n v="38107.769999999997"/>
    <m/>
    <x v="2"/>
    <x v="2"/>
    <x v="5"/>
    <x v="2"/>
    <x v="0"/>
    <m/>
    <m/>
    <m/>
  </r>
  <r>
    <d v="2022-10-01T00:00:00"/>
    <s v="ORD106859"/>
    <s v="CUST6279"/>
    <x v="3"/>
    <x v="1"/>
    <s v="Furnture"/>
    <x v="13"/>
    <n v="2"/>
    <n v="23865.07"/>
    <n v="15"/>
    <x v="0"/>
    <x v="0"/>
    <x v="2"/>
    <x v="2"/>
    <x v="3257"/>
    <m/>
    <m/>
    <m/>
  </r>
  <r>
    <d v="2022-10-01T00:00:00"/>
    <s v="ORD102781"/>
    <s v="CUST8094"/>
    <x v="1"/>
    <x v="1"/>
    <s v="Furnture"/>
    <x v="6"/>
    <n v="3"/>
    <n v="48346.89"/>
    <n v="5"/>
    <x v="0"/>
    <x v="0"/>
    <x v="6"/>
    <x v="1"/>
    <x v="3258"/>
    <m/>
    <m/>
    <m/>
  </r>
  <r>
    <d v="2022-10-01T00:00:00"/>
    <s v="ORD108256"/>
    <s v="CUST9739"/>
    <x v="6"/>
    <x v="3"/>
    <s v="Electronics"/>
    <x v="1"/>
    <n v="4"/>
    <n v="21709.33"/>
    <n v="15"/>
    <x v="2"/>
    <x v="4"/>
    <x v="6"/>
    <x v="1"/>
    <x v="3259"/>
    <m/>
    <m/>
    <m/>
  </r>
  <r>
    <d v="2022-10-01T00:00:00"/>
    <s v="ORD110331"/>
    <s v="CUST2175"/>
    <x v="4"/>
    <x v="1"/>
    <s v="Furniture"/>
    <x v="10"/>
    <n v="8"/>
    <n v="31386.62"/>
    <n v="10"/>
    <x v="2"/>
    <x v="5"/>
    <x v="4"/>
    <x v="1"/>
    <x v="3260"/>
    <m/>
    <m/>
    <m/>
  </r>
  <r>
    <d v="2022-10-01T00:00:00"/>
    <s v="ORD110499"/>
    <s v="CUST1524"/>
    <x v="6"/>
    <x v="1"/>
    <s v="Clothing"/>
    <x v="13"/>
    <n v="8"/>
    <n v="4864.1000000000004"/>
    <n v="5"/>
    <x v="2"/>
    <x v="4"/>
    <x v="1"/>
    <x v="1"/>
    <x v="3261"/>
    <m/>
    <m/>
    <m/>
  </r>
  <r>
    <d v="2022-08-09T00:00:00"/>
    <s v="ORD111614"/>
    <s v="CUST3456"/>
    <x v="3"/>
    <x v="3"/>
    <s v="Electrnics"/>
    <x v="10"/>
    <n v="9"/>
    <n v="5998.64"/>
    <m/>
    <x v="3"/>
    <x v="4"/>
    <x v="7"/>
    <x v="0"/>
    <x v="0"/>
    <m/>
    <m/>
    <m/>
  </r>
  <r>
    <d v="2023-07-02T00:00:00"/>
    <s v="ORD107207"/>
    <s v="CUST5410"/>
    <x v="4"/>
    <x v="1"/>
    <s v="Furniture"/>
    <x v="7"/>
    <n v="2"/>
    <n v="49840.74"/>
    <n v="20"/>
    <x v="1"/>
    <x v="1"/>
    <x v="1"/>
    <x v="0"/>
    <x v="0"/>
    <m/>
    <m/>
    <m/>
  </r>
  <r>
    <d v="2023-10-07T00:00:00"/>
    <s v="ORD105944"/>
    <s v="CUST5425"/>
    <x v="0"/>
    <x v="0"/>
    <s v="Furnture"/>
    <x v="11"/>
    <n v="4"/>
    <n v="9860.76"/>
    <m/>
    <x v="2"/>
    <x v="4"/>
    <x v="7"/>
    <x v="2"/>
    <x v="0"/>
    <m/>
    <m/>
    <m/>
  </r>
  <r>
    <d v="2022-08-27T00:00:00"/>
    <s v="ORD108991"/>
    <s v="CUST2607"/>
    <x v="6"/>
    <x v="3"/>
    <s v="Electronics"/>
    <x v="1"/>
    <n v="5"/>
    <n v="39494.33"/>
    <m/>
    <x v="2"/>
    <x v="4"/>
    <x v="6"/>
    <x v="0"/>
    <x v="0"/>
    <m/>
    <m/>
    <m/>
  </r>
  <r>
    <d v="2023-12-02T00:00:00"/>
    <s v="ORD100615"/>
    <s v="CUST5921"/>
    <x v="6"/>
    <x v="3"/>
    <s v="Furniture"/>
    <x v="7"/>
    <n v="7"/>
    <n v="14844.53"/>
    <n v="0"/>
    <x v="0"/>
    <x v="0"/>
    <x v="3"/>
    <x v="0"/>
    <x v="0"/>
    <m/>
    <m/>
    <m/>
  </r>
  <r>
    <d v="2022-10-01T00:00:00"/>
    <s v="ORD110206"/>
    <s v="CUST7219"/>
    <x v="7"/>
    <x v="3"/>
    <s v="Furnture"/>
    <x v="10"/>
    <n v="9"/>
    <n v="45864.65"/>
    <n v="20"/>
    <x v="0"/>
    <x v="3"/>
    <x v="1"/>
    <x v="1"/>
    <x v="3262"/>
    <m/>
    <m/>
    <m/>
  </r>
  <r>
    <d v="2023-05-07T00:00:00"/>
    <s v="ORD102575"/>
    <s v="CUST2393"/>
    <x v="3"/>
    <x v="3"/>
    <s v="Furniture"/>
    <x v="12"/>
    <n v="7"/>
    <n v="2201.9699999999998"/>
    <n v="0"/>
    <x v="3"/>
    <x v="2"/>
    <x v="7"/>
    <x v="0"/>
    <x v="0"/>
    <m/>
    <m/>
    <m/>
  </r>
  <r>
    <d v="2022-06-06T00:00:00"/>
    <s v="ORD100053"/>
    <s v="CUST8135"/>
    <x v="3"/>
    <x v="1"/>
    <s v="Electrnics"/>
    <x v="5"/>
    <n v="9"/>
    <n v="48277.14"/>
    <n v="10"/>
    <x v="2"/>
    <x v="4"/>
    <x v="6"/>
    <x v="0"/>
    <x v="0"/>
    <m/>
    <m/>
    <m/>
  </r>
  <r>
    <d v="2022-10-01T00:00:00"/>
    <s v="ORD111406"/>
    <s v="CUST2546"/>
    <x v="7"/>
    <x v="3"/>
    <s v="Furnture"/>
    <x v="7"/>
    <n v="2"/>
    <n v="745.73"/>
    <n v="5"/>
    <x v="0"/>
    <x v="1"/>
    <x v="5"/>
    <x v="1"/>
    <x v="3263"/>
    <m/>
    <m/>
    <m/>
  </r>
  <r>
    <d v="2022-10-01T00:00:00"/>
    <s v="ORD103340"/>
    <s v="CUST5872"/>
    <x v="6"/>
    <x v="1"/>
    <s v="Clothing"/>
    <x v="5"/>
    <n v="6"/>
    <n v="5836.85"/>
    <n v="0"/>
    <x v="2"/>
    <x v="2"/>
    <x v="5"/>
    <x v="2"/>
    <x v="3264"/>
    <m/>
    <m/>
    <m/>
  </r>
  <r>
    <d v="2023-12-09T00:00:00"/>
    <s v="ORD109188"/>
    <s v="CUST3478"/>
    <x v="7"/>
    <x v="3"/>
    <s v="Furnture"/>
    <x v="2"/>
    <n v="1"/>
    <n v="10279.39"/>
    <n v="15"/>
    <x v="1"/>
    <x v="0"/>
    <x v="0"/>
    <x v="0"/>
    <x v="0"/>
    <m/>
    <m/>
    <m/>
  </r>
  <r>
    <d v="2022-09-16T00:00:00"/>
    <s v="ORD101705"/>
    <s v="CUST3154"/>
    <x v="2"/>
    <x v="0"/>
    <s v="Clothing"/>
    <x v="13"/>
    <n v="8"/>
    <n v="13785.51"/>
    <n v="10"/>
    <x v="2"/>
    <x v="1"/>
    <x v="6"/>
    <x v="0"/>
    <x v="0"/>
    <m/>
    <m/>
    <m/>
  </r>
  <r>
    <d v="2023-06-07T00:00:00"/>
    <s v="ORD110951"/>
    <s v="CUST7629"/>
    <x v="4"/>
    <x v="2"/>
    <s v="Furnture"/>
    <x v="11"/>
    <n v="10"/>
    <n v="30515.34"/>
    <n v="5"/>
    <x v="2"/>
    <x v="0"/>
    <x v="6"/>
    <x v="0"/>
    <x v="0"/>
    <m/>
    <m/>
    <m/>
  </r>
  <r>
    <d v="2022-10-01T00:00:00"/>
    <s v="ORD108131"/>
    <s v="CUST2159"/>
    <x v="3"/>
    <x v="3"/>
    <s v="Clothing"/>
    <x v="5"/>
    <n v="6"/>
    <n v="34824.1"/>
    <n v="5"/>
    <x v="1"/>
    <x v="2"/>
    <x v="1"/>
    <x v="2"/>
    <x v="3265"/>
    <m/>
    <m/>
    <m/>
  </r>
  <r>
    <d v="2022-10-01T00:00:00"/>
    <s v="ORD108054"/>
    <s v="CUST3975"/>
    <x v="5"/>
    <x v="3"/>
    <s v="Electrnics"/>
    <x v="0"/>
    <n v="5"/>
    <n v="13438.93"/>
    <n v="10"/>
    <x v="1"/>
    <x v="3"/>
    <x v="2"/>
    <x v="2"/>
    <x v="3266"/>
    <m/>
    <m/>
    <m/>
  </r>
  <r>
    <d v="2022-10-01T00:00:00"/>
    <s v="ORD101493"/>
    <s v="CUST5279"/>
    <x v="1"/>
    <x v="1"/>
    <s v="Electronics"/>
    <x v="1"/>
    <n v="1"/>
    <n v="5621.23"/>
    <n v="20"/>
    <x v="3"/>
    <x v="5"/>
    <x v="2"/>
    <x v="2"/>
    <x v="3267"/>
    <m/>
    <m/>
    <m/>
  </r>
  <r>
    <d v="2022-10-01T00:00:00"/>
    <s v="ORD105876"/>
    <s v="CUST2136"/>
    <x v="3"/>
    <x v="1"/>
    <s v="Electronics"/>
    <x v="4"/>
    <n v="1"/>
    <n v="42679.19"/>
    <n v="10"/>
    <x v="0"/>
    <x v="4"/>
    <x v="5"/>
    <x v="1"/>
    <x v="3268"/>
    <m/>
    <m/>
    <m/>
  </r>
  <r>
    <d v="2023-06-26T00:00:00"/>
    <s v="ORD110530"/>
    <s v="CUST3266"/>
    <x v="1"/>
    <x v="1"/>
    <s v="Furniture"/>
    <x v="10"/>
    <n v="4"/>
    <n v="13561.61"/>
    <m/>
    <x v="3"/>
    <x v="3"/>
    <x v="4"/>
    <x v="0"/>
    <x v="0"/>
    <m/>
    <m/>
    <m/>
  </r>
  <r>
    <d v="2022-10-01T00:00:00"/>
    <s v="ORD100803"/>
    <s v="CUST7479"/>
    <x v="3"/>
    <x v="0"/>
    <s v="Clothing"/>
    <x v="5"/>
    <n v="4"/>
    <n v="36517.61"/>
    <n v="15"/>
    <x v="1"/>
    <x v="2"/>
    <x v="0"/>
    <x v="2"/>
    <x v="3269"/>
    <m/>
    <m/>
    <m/>
  </r>
  <r>
    <d v="2022-10-01T00:00:00"/>
    <s v="ORD104953"/>
    <s v="CUST9981"/>
    <x v="6"/>
    <x v="3"/>
    <s v="Electronics"/>
    <x v="9"/>
    <n v="5"/>
    <n v="12986.25"/>
    <n v="10"/>
    <x v="2"/>
    <x v="4"/>
    <x v="6"/>
    <x v="1"/>
    <x v="3270"/>
    <m/>
    <m/>
    <m/>
  </r>
  <r>
    <d v="2023-07-27T00:00:00"/>
    <s v="ORD107743"/>
    <s v="CUST5376"/>
    <x v="6"/>
    <x v="3"/>
    <s v="Electronics"/>
    <x v="14"/>
    <n v="10"/>
    <n v="2766.39"/>
    <n v="0"/>
    <x v="2"/>
    <x v="5"/>
    <x v="7"/>
    <x v="0"/>
    <x v="0"/>
    <m/>
    <m/>
    <m/>
  </r>
  <r>
    <d v="2022-10-01T00:00:00"/>
    <s v="ORD101812"/>
    <s v="CUST2939"/>
    <x v="6"/>
    <x v="3"/>
    <s v="Electronics"/>
    <x v="4"/>
    <n v="6"/>
    <n v="34879.370000000003"/>
    <n v="5"/>
    <x v="0"/>
    <x v="3"/>
    <x v="1"/>
    <x v="2"/>
    <x v="3271"/>
    <m/>
    <m/>
    <m/>
  </r>
  <r>
    <d v="2022-10-23T00:00:00"/>
    <s v="ORD109226"/>
    <s v="CUST3713"/>
    <x v="3"/>
    <x v="3"/>
    <s v="Furniture"/>
    <x v="7"/>
    <n v="7"/>
    <n v="13753.15"/>
    <n v="20"/>
    <x v="3"/>
    <x v="0"/>
    <x v="6"/>
    <x v="0"/>
    <x v="0"/>
    <m/>
    <m/>
    <m/>
  </r>
  <r>
    <d v="2023-03-29T00:00:00"/>
    <s v="ORD100990"/>
    <s v="CUST9029"/>
    <x v="5"/>
    <x v="1"/>
    <s v="Electrnics"/>
    <x v="10"/>
    <n v="2"/>
    <n v="27939.46"/>
    <n v="15"/>
    <x v="1"/>
    <x v="2"/>
    <x v="1"/>
    <x v="0"/>
    <x v="0"/>
    <m/>
    <m/>
    <m/>
  </r>
  <r>
    <d v="2022-06-14T00:00:00"/>
    <s v="ORD102774"/>
    <s v="CUST3742"/>
    <x v="3"/>
    <x v="3"/>
    <s v="Furniture"/>
    <x v="12"/>
    <n v="10"/>
    <n v="16142.5"/>
    <n v="20"/>
    <x v="0"/>
    <x v="4"/>
    <x v="1"/>
    <x v="0"/>
    <x v="0"/>
    <m/>
    <m/>
    <m/>
  </r>
  <r>
    <d v="2022-10-01T00:00:00"/>
    <s v="ORD109509"/>
    <s v="CUST5125"/>
    <x v="0"/>
    <x v="1"/>
    <s v="Clothing"/>
    <x v="6"/>
    <n v="10"/>
    <n v="36618.46"/>
    <n v="20"/>
    <x v="3"/>
    <x v="0"/>
    <x v="2"/>
    <x v="2"/>
    <x v="3272"/>
    <m/>
    <m/>
    <m/>
  </r>
  <r>
    <d v="2022-10-01T00:00:00"/>
    <s v="ORD102448"/>
    <s v="CUST5153"/>
    <x v="2"/>
    <x v="1"/>
    <s v="Furniture"/>
    <x v="0"/>
    <n v="10"/>
    <n v="26982.81"/>
    <n v="5"/>
    <x v="2"/>
    <x v="2"/>
    <x v="1"/>
    <x v="1"/>
    <x v="3273"/>
    <m/>
    <m/>
    <m/>
  </r>
  <r>
    <d v="2022-10-01T00:00:00"/>
    <s v="ORD103513"/>
    <s v="CUST5497"/>
    <x v="0"/>
    <x v="0"/>
    <s v="Electronics"/>
    <x v="4"/>
    <n v="7"/>
    <n v="43916.9"/>
    <n v="0"/>
    <x v="0"/>
    <x v="5"/>
    <x v="7"/>
    <x v="1"/>
    <x v="3274"/>
    <m/>
    <m/>
    <m/>
  </r>
  <r>
    <d v="2022-10-06T00:00:00"/>
    <s v="ORD110417"/>
    <s v="CUST7918"/>
    <x v="5"/>
    <x v="0"/>
    <s v="Furnture"/>
    <x v="14"/>
    <n v="5"/>
    <n v="40070.5"/>
    <n v="20"/>
    <x v="2"/>
    <x v="0"/>
    <x v="0"/>
    <x v="0"/>
    <x v="0"/>
    <m/>
    <m/>
    <m/>
  </r>
  <r>
    <d v="2023-03-13T00:00:00"/>
    <s v="ORD100219"/>
    <s v="CUST8570"/>
    <x v="6"/>
    <x v="0"/>
    <s v="Clothing"/>
    <x v="8"/>
    <n v="3"/>
    <n v="9400.7099999999991"/>
    <m/>
    <x v="2"/>
    <x v="4"/>
    <x v="1"/>
    <x v="1"/>
    <x v="0"/>
    <m/>
    <m/>
    <m/>
  </r>
  <r>
    <d v="2022-10-01T00:00:00"/>
    <s v="ORD111878"/>
    <s v="CUST8922"/>
    <x v="2"/>
    <x v="3"/>
    <s v="Furnture"/>
    <x v="4"/>
    <n v="10"/>
    <n v="2314.1799999999998"/>
    <n v="15"/>
    <x v="1"/>
    <x v="2"/>
    <x v="2"/>
    <x v="2"/>
    <x v="3275"/>
    <m/>
    <m/>
    <m/>
  </r>
  <r>
    <d v="2022-10-01T00:00:00"/>
    <s v="ORD101288"/>
    <s v="CUST4014"/>
    <x v="2"/>
    <x v="3"/>
    <s v="Clothing"/>
    <x v="8"/>
    <n v="5"/>
    <n v="20848.47"/>
    <n v="15"/>
    <x v="1"/>
    <x v="2"/>
    <x v="1"/>
    <x v="1"/>
    <x v="3276"/>
    <m/>
    <m/>
    <m/>
  </r>
  <r>
    <d v="2022-07-31T00:00:00"/>
    <s v="ORD103163"/>
    <s v="CUST8437"/>
    <x v="0"/>
    <x v="1"/>
    <s v="Furnture"/>
    <x v="3"/>
    <n v="3"/>
    <n v="18774.55"/>
    <n v="5"/>
    <x v="1"/>
    <x v="1"/>
    <x v="3"/>
    <x v="0"/>
    <x v="0"/>
    <m/>
    <m/>
    <m/>
  </r>
  <r>
    <d v="2023-01-30T00:00:00"/>
    <s v="ORD104678"/>
    <s v="CUST2785"/>
    <x v="4"/>
    <x v="0"/>
    <s v="Furniture"/>
    <x v="0"/>
    <n v="4"/>
    <n v="14838.66"/>
    <n v="15"/>
    <x v="1"/>
    <x v="0"/>
    <x v="4"/>
    <x v="0"/>
    <x v="0"/>
    <m/>
    <m/>
    <m/>
  </r>
  <r>
    <d v="2022-10-01T00:00:00"/>
    <s v="ORD102618"/>
    <s v="CUST9726"/>
    <x v="5"/>
    <x v="0"/>
    <s v="Furnture"/>
    <x v="10"/>
    <n v="1"/>
    <n v="16484.09"/>
    <n v="0"/>
    <x v="3"/>
    <x v="0"/>
    <x v="7"/>
    <x v="1"/>
    <x v="3277"/>
    <m/>
    <m/>
    <m/>
  </r>
  <r>
    <d v="2022-05-21T00:00:00"/>
    <s v="ORD103612"/>
    <s v="CUST5425"/>
    <x v="0"/>
    <x v="3"/>
    <s v="Clothing"/>
    <x v="2"/>
    <n v="10"/>
    <n v="13849.61"/>
    <m/>
    <x v="1"/>
    <x v="2"/>
    <x v="7"/>
    <x v="2"/>
    <x v="0"/>
    <m/>
    <m/>
    <m/>
  </r>
  <r>
    <d v="2022-03-24T00:00:00"/>
    <s v="ORD100043"/>
    <s v="CUST3267"/>
    <x v="3"/>
    <x v="3"/>
    <s v="Clothing"/>
    <x v="8"/>
    <n v="7"/>
    <n v="34728.1"/>
    <m/>
    <x v="3"/>
    <x v="0"/>
    <x v="6"/>
    <x v="0"/>
    <x v="0"/>
    <m/>
    <m/>
    <m/>
  </r>
  <r>
    <d v="2022-10-01T00:00:00"/>
    <s v="ORD107871"/>
    <s v="CUST2873"/>
    <x v="6"/>
    <x v="1"/>
    <s v="Electrnics"/>
    <x v="7"/>
    <n v="2"/>
    <n v="47999.95"/>
    <n v="0"/>
    <x v="3"/>
    <x v="3"/>
    <x v="6"/>
    <x v="2"/>
    <x v="3278"/>
    <m/>
    <m/>
    <m/>
  </r>
  <r>
    <d v="2023-10-22T00:00:00"/>
    <s v="ORD109682"/>
    <s v="CUST4873"/>
    <x v="6"/>
    <x v="3"/>
    <s v="Electronics"/>
    <x v="9"/>
    <n v="9"/>
    <n v="9674.06"/>
    <n v="5"/>
    <x v="2"/>
    <x v="1"/>
    <x v="4"/>
    <x v="0"/>
    <x v="0"/>
    <m/>
    <m/>
    <m/>
  </r>
  <r>
    <d v="2022-10-01T00:00:00"/>
    <s v="ORD110745"/>
    <s v="CUST8520"/>
    <x v="3"/>
    <x v="2"/>
    <s v="Clothing"/>
    <x v="6"/>
    <n v="2"/>
    <n v="8874.36"/>
    <n v="20"/>
    <x v="1"/>
    <x v="5"/>
    <x v="3"/>
    <x v="1"/>
    <x v="3279"/>
    <m/>
    <m/>
    <m/>
  </r>
  <r>
    <d v="2023-06-02T00:00:00"/>
    <s v="ORD108851"/>
    <s v="CUST4225"/>
    <x v="0"/>
    <x v="3"/>
    <s v="Furnture"/>
    <x v="2"/>
    <n v="4"/>
    <n v="7856.15"/>
    <n v="20"/>
    <x v="0"/>
    <x v="0"/>
    <x v="7"/>
    <x v="0"/>
    <x v="0"/>
    <m/>
    <m/>
    <m/>
  </r>
  <r>
    <d v="2022-10-28T00:00:00"/>
    <s v="ORD103792"/>
    <s v="CUST4488"/>
    <x v="6"/>
    <x v="1"/>
    <s v="Furnture"/>
    <x v="9"/>
    <n v="7"/>
    <n v="43353.760000000002"/>
    <n v="15"/>
    <x v="1"/>
    <x v="4"/>
    <x v="5"/>
    <x v="0"/>
    <x v="0"/>
    <m/>
    <m/>
    <m/>
  </r>
  <r>
    <d v="2022-08-27T00:00:00"/>
    <s v="ORD103571"/>
    <s v="CUST5905"/>
    <x v="4"/>
    <x v="2"/>
    <s v="Furniture"/>
    <x v="3"/>
    <n v="4"/>
    <n v="632.59"/>
    <m/>
    <x v="3"/>
    <x v="0"/>
    <x v="5"/>
    <x v="1"/>
    <x v="0"/>
    <m/>
    <m/>
    <m/>
  </r>
  <r>
    <d v="2023-05-31T00:00:00"/>
    <s v="ORD101503"/>
    <s v="CUST5115"/>
    <x v="7"/>
    <x v="1"/>
    <s v="Electronics"/>
    <x v="1"/>
    <n v="1"/>
    <n v="38048.6"/>
    <n v="20"/>
    <x v="0"/>
    <x v="0"/>
    <x v="0"/>
    <x v="0"/>
    <x v="0"/>
    <m/>
    <m/>
    <m/>
  </r>
  <r>
    <d v="2022-10-01T00:00:00"/>
    <s v="ORD110061"/>
    <s v="CUST1392"/>
    <x v="0"/>
    <x v="3"/>
    <s v="Clothing"/>
    <x v="5"/>
    <n v="7"/>
    <n v="25912.9"/>
    <n v="5"/>
    <x v="0"/>
    <x v="2"/>
    <x v="2"/>
    <x v="2"/>
    <x v="3280"/>
    <m/>
    <m/>
    <m/>
  </r>
  <r>
    <d v="2022-10-01T00:00:00"/>
    <s v="ORD111893"/>
    <s v="CUST2626"/>
    <x v="0"/>
    <x v="1"/>
    <s v="Electronics"/>
    <x v="9"/>
    <n v="7"/>
    <n v="38111.22"/>
    <n v="5"/>
    <x v="0"/>
    <x v="3"/>
    <x v="4"/>
    <x v="2"/>
    <x v="3281"/>
    <m/>
    <m/>
    <m/>
  </r>
  <r>
    <d v="2023-12-25T00:00:00"/>
    <s v="ORD107596"/>
    <s v="CUST6179"/>
    <x v="4"/>
    <x v="3"/>
    <s v="Furniture"/>
    <x v="0"/>
    <n v="2"/>
    <n v="10312.98"/>
    <m/>
    <x v="3"/>
    <x v="0"/>
    <x v="7"/>
    <x v="1"/>
    <x v="0"/>
    <m/>
    <m/>
    <m/>
  </r>
  <r>
    <d v="2022-10-01T00:00:00"/>
    <s v="ORD103439"/>
    <s v="CUST7583"/>
    <x v="5"/>
    <x v="2"/>
    <s v="Electronics"/>
    <x v="11"/>
    <n v="10"/>
    <n v="13486.45"/>
    <n v="20"/>
    <x v="0"/>
    <x v="0"/>
    <x v="0"/>
    <x v="1"/>
    <x v="3282"/>
    <m/>
    <m/>
    <m/>
  </r>
  <r>
    <d v="2022-10-01T00:00:00"/>
    <s v="ORD101892"/>
    <s v="CUST2273"/>
    <x v="7"/>
    <x v="1"/>
    <s v="Clothing"/>
    <x v="8"/>
    <n v="8"/>
    <n v="1584"/>
    <n v="15"/>
    <x v="3"/>
    <x v="2"/>
    <x v="1"/>
    <x v="2"/>
    <x v="3283"/>
    <m/>
    <m/>
    <m/>
  </r>
  <r>
    <d v="2022-10-01T00:00:00"/>
    <s v="ORD111661"/>
    <s v="CUST2882"/>
    <x v="5"/>
    <x v="3"/>
    <s v="Clothing"/>
    <x v="8"/>
    <n v="2"/>
    <n v="15194.67"/>
    <n v="5"/>
    <x v="2"/>
    <x v="0"/>
    <x v="4"/>
    <x v="2"/>
    <x v="3284"/>
    <m/>
    <m/>
    <m/>
  </r>
  <r>
    <d v="2022-10-07T00:00:00"/>
    <s v="ORD111280"/>
    <s v="CUST1412"/>
    <x v="0"/>
    <x v="1"/>
    <s v="Furnture"/>
    <x v="14"/>
    <n v="1"/>
    <n v="49155.18"/>
    <m/>
    <x v="3"/>
    <x v="4"/>
    <x v="5"/>
    <x v="1"/>
    <x v="0"/>
    <m/>
    <m/>
    <m/>
  </r>
  <r>
    <d v="2022-08-06T00:00:00"/>
    <s v="ORD109189"/>
    <s v="CUST4341"/>
    <x v="5"/>
    <x v="2"/>
    <s v="Clothing"/>
    <x v="13"/>
    <n v="9"/>
    <n v="28901.9"/>
    <n v="0"/>
    <x v="1"/>
    <x v="2"/>
    <x v="7"/>
    <x v="0"/>
    <x v="0"/>
    <m/>
    <m/>
    <m/>
  </r>
  <r>
    <d v="2022-10-01T00:00:00"/>
    <s v="ORD105255"/>
    <s v="CUST9913"/>
    <x v="0"/>
    <x v="2"/>
    <s v="Furnture"/>
    <x v="12"/>
    <n v="5"/>
    <n v="5647.9"/>
    <n v="5"/>
    <x v="1"/>
    <x v="1"/>
    <x v="4"/>
    <x v="1"/>
    <x v="3285"/>
    <m/>
    <m/>
    <m/>
  </r>
  <r>
    <d v="2022-10-01T00:00:00"/>
    <s v="ORD101955"/>
    <s v="CUST1262"/>
    <x v="3"/>
    <x v="3"/>
    <s v="Furniture"/>
    <x v="10"/>
    <n v="6"/>
    <n v="40008.870000000003"/>
    <n v="0"/>
    <x v="1"/>
    <x v="1"/>
    <x v="5"/>
    <x v="2"/>
    <x v="3286"/>
    <m/>
    <m/>
    <m/>
  </r>
  <r>
    <d v="2022-10-01T00:00:00"/>
    <s v="ORD111396"/>
    <s v="CUST6702"/>
    <x v="3"/>
    <x v="0"/>
    <s v="Clothing"/>
    <x v="5"/>
    <n v="7"/>
    <n v="49179.85"/>
    <n v="5"/>
    <x v="0"/>
    <x v="3"/>
    <x v="3"/>
    <x v="2"/>
    <x v="3287"/>
    <m/>
    <m/>
    <m/>
  </r>
  <r>
    <d v="2022-01-19T00:00:00"/>
    <s v="ORD105167"/>
    <s v="CUST5433"/>
    <x v="1"/>
    <x v="1"/>
    <s v="Electronics"/>
    <x v="11"/>
    <n v="9"/>
    <n v="4467.07"/>
    <m/>
    <x v="2"/>
    <x v="2"/>
    <x v="3"/>
    <x v="1"/>
    <x v="0"/>
    <m/>
    <m/>
    <m/>
  </r>
  <r>
    <d v="2023-03-08T00:00:00"/>
    <s v="ORD104814"/>
    <s v="CUST8892"/>
    <x v="3"/>
    <x v="1"/>
    <s v="Furnture"/>
    <x v="14"/>
    <n v="5"/>
    <n v="21154.49"/>
    <m/>
    <x v="1"/>
    <x v="2"/>
    <x v="1"/>
    <x v="1"/>
    <x v="0"/>
    <m/>
    <m/>
    <m/>
  </r>
  <r>
    <d v="2023-02-18T00:00:00"/>
    <s v="ORD103575"/>
    <s v="CUST3759"/>
    <x v="2"/>
    <x v="1"/>
    <s v="Electronics"/>
    <x v="14"/>
    <n v="7"/>
    <n v="35941.67"/>
    <n v="15"/>
    <x v="0"/>
    <x v="2"/>
    <x v="5"/>
    <x v="0"/>
    <x v="0"/>
    <m/>
    <m/>
    <m/>
  </r>
  <r>
    <d v="2022-06-21T00:00:00"/>
    <s v="ORD106460"/>
    <s v="CUST2534"/>
    <x v="6"/>
    <x v="1"/>
    <s v="Electrnics"/>
    <x v="7"/>
    <n v="9"/>
    <n v="37080.58"/>
    <m/>
    <x v="1"/>
    <x v="1"/>
    <x v="7"/>
    <x v="2"/>
    <x v="0"/>
    <m/>
    <m/>
    <m/>
  </r>
  <r>
    <d v="2022-10-01T00:00:00"/>
    <s v="ORD101505"/>
    <s v="CUST3688"/>
    <x v="7"/>
    <x v="1"/>
    <s v="Furniture"/>
    <x v="10"/>
    <n v="3"/>
    <n v="36549.300000000003"/>
    <n v="5"/>
    <x v="0"/>
    <x v="2"/>
    <x v="4"/>
    <x v="1"/>
    <x v="3288"/>
    <m/>
    <m/>
    <m/>
  </r>
  <r>
    <d v="2023-06-20T00:00:00"/>
    <s v="ORD108380"/>
    <s v="CUST9287"/>
    <x v="0"/>
    <x v="1"/>
    <s v="Furnture"/>
    <x v="11"/>
    <n v="10"/>
    <n v="10759.09"/>
    <n v="15"/>
    <x v="2"/>
    <x v="3"/>
    <x v="4"/>
    <x v="0"/>
    <x v="0"/>
    <m/>
    <m/>
    <m/>
  </r>
  <r>
    <d v="2022-10-01T00:00:00"/>
    <s v="ORD100670"/>
    <s v="CUST7882"/>
    <x v="0"/>
    <x v="2"/>
    <s v="Furniture"/>
    <x v="12"/>
    <n v="1"/>
    <n v="19653.759999999998"/>
    <n v="10"/>
    <x v="0"/>
    <x v="1"/>
    <x v="1"/>
    <x v="1"/>
    <x v="3289"/>
    <m/>
    <m/>
    <m/>
  </r>
  <r>
    <d v="2023-06-09T00:00:00"/>
    <s v="ORD106491"/>
    <s v="CUST2639"/>
    <x v="7"/>
    <x v="3"/>
    <s v="Electrnics"/>
    <x v="11"/>
    <n v="7"/>
    <n v="37282.51"/>
    <n v="20"/>
    <x v="1"/>
    <x v="2"/>
    <x v="1"/>
    <x v="0"/>
    <x v="0"/>
    <m/>
    <m/>
    <m/>
  </r>
  <r>
    <d v="2023-02-08T00:00:00"/>
    <s v="ORD107048"/>
    <s v="CUST8814"/>
    <x v="5"/>
    <x v="1"/>
    <s v="Electronics"/>
    <x v="11"/>
    <n v="8"/>
    <n v="42959.7"/>
    <n v="15"/>
    <x v="1"/>
    <x v="2"/>
    <x v="3"/>
    <x v="0"/>
    <x v="0"/>
    <m/>
    <m/>
    <m/>
  </r>
  <r>
    <d v="2022-10-01T00:00:00"/>
    <s v="ORD109921"/>
    <s v="CUST7159"/>
    <x v="4"/>
    <x v="3"/>
    <s v="Furniture"/>
    <x v="7"/>
    <n v="6"/>
    <n v="4251.6000000000004"/>
    <n v="5"/>
    <x v="0"/>
    <x v="4"/>
    <x v="0"/>
    <x v="2"/>
    <x v="3290"/>
    <m/>
    <m/>
    <m/>
  </r>
  <r>
    <d v="2022-10-01T00:00:00"/>
    <s v="ORD110770"/>
    <s v="CUST7721"/>
    <x v="2"/>
    <x v="3"/>
    <s v="Electrnics"/>
    <x v="8"/>
    <n v="4"/>
    <n v="42979.78"/>
    <n v="0"/>
    <x v="2"/>
    <x v="1"/>
    <x v="7"/>
    <x v="1"/>
    <x v="3291"/>
    <m/>
    <m/>
    <m/>
  </r>
  <r>
    <d v="2023-11-07T00:00:00"/>
    <s v="ORD101085"/>
    <s v="CUST2346"/>
    <x v="4"/>
    <x v="1"/>
    <s v="Furniture"/>
    <x v="7"/>
    <n v="7"/>
    <n v="14186.76"/>
    <n v="20"/>
    <x v="0"/>
    <x v="2"/>
    <x v="7"/>
    <x v="0"/>
    <x v="0"/>
    <m/>
    <m/>
    <m/>
  </r>
  <r>
    <d v="2023-07-22T00:00:00"/>
    <s v="ORD100897"/>
    <s v="CUST4268"/>
    <x v="5"/>
    <x v="2"/>
    <s v="Furniture"/>
    <x v="10"/>
    <n v="2"/>
    <n v="14936.97"/>
    <m/>
    <x v="2"/>
    <x v="1"/>
    <x v="2"/>
    <x v="0"/>
    <x v="0"/>
    <m/>
    <m/>
    <m/>
  </r>
  <r>
    <d v="2022-10-01T00:00:00"/>
    <s v="ORD103306"/>
    <s v="CUST1195"/>
    <x v="1"/>
    <x v="1"/>
    <s v="Clothing"/>
    <x v="8"/>
    <n v="9"/>
    <n v="2185.85"/>
    <n v="0"/>
    <x v="1"/>
    <x v="0"/>
    <x v="7"/>
    <x v="1"/>
    <x v="3292"/>
    <m/>
    <m/>
    <m/>
  </r>
  <r>
    <d v="2023-12-03T00:00:00"/>
    <s v="ORD108136"/>
    <s v="CUST5121"/>
    <x v="0"/>
    <x v="1"/>
    <s v="Electronics"/>
    <x v="4"/>
    <n v="5"/>
    <n v="4773.9799999999996"/>
    <n v="20"/>
    <x v="2"/>
    <x v="5"/>
    <x v="0"/>
    <x v="0"/>
    <x v="0"/>
    <m/>
    <m/>
    <m/>
  </r>
  <r>
    <d v="2022-01-19T00:00:00"/>
    <s v="ORD106239"/>
    <s v="CUST8603"/>
    <x v="2"/>
    <x v="0"/>
    <s v="Clothing"/>
    <x v="2"/>
    <n v="7"/>
    <n v="2653.72"/>
    <n v="10"/>
    <x v="2"/>
    <x v="1"/>
    <x v="6"/>
    <x v="0"/>
    <x v="0"/>
    <m/>
    <m/>
    <m/>
  </r>
  <r>
    <d v="2022-10-01T00:00:00"/>
    <s v="ORD102666"/>
    <s v="CUST7245"/>
    <x v="4"/>
    <x v="1"/>
    <s v="Electronics"/>
    <x v="4"/>
    <n v="5"/>
    <n v="19396.849999999999"/>
    <n v="0"/>
    <x v="3"/>
    <x v="4"/>
    <x v="3"/>
    <x v="2"/>
    <x v="3293"/>
    <m/>
    <m/>
    <m/>
  </r>
  <r>
    <d v="2022-10-01T00:00:00"/>
    <s v="ORD107646"/>
    <s v="CUST9554"/>
    <x v="4"/>
    <x v="3"/>
    <s v="Furnture"/>
    <x v="1"/>
    <n v="2"/>
    <n v="5104.22"/>
    <n v="20"/>
    <x v="1"/>
    <x v="1"/>
    <x v="5"/>
    <x v="1"/>
    <x v="3294"/>
    <m/>
    <m/>
    <m/>
  </r>
  <r>
    <d v="2022-10-01T00:00:00"/>
    <s v="ORD103193"/>
    <s v="CUST5031"/>
    <x v="7"/>
    <x v="1"/>
    <s v="Clothing"/>
    <x v="8"/>
    <n v="2"/>
    <n v="20469.66"/>
    <n v="10"/>
    <x v="2"/>
    <x v="4"/>
    <x v="5"/>
    <x v="1"/>
    <x v="3295"/>
    <m/>
    <m/>
    <m/>
  </r>
  <r>
    <d v="2022-10-12T00:00:00"/>
    <s v="ORD102890"/>
    <s v="CUST8604"/>
    <x v="3"/>
    <x v="1"/>
    <s v="Electronics"/>
    <x v="14"/>
    <n v="7"/>
    <n v="25375.37"/>
    <n v="0"/>
    <x v="0"/>
    <x v="1"/>
    <x v="5"/>
    <x v="0"/>
    <x v="0"/>
    <m/>
    <m/>
    <m/>
  </r>
  <r>
    <d v="2022-10-01T00:00:00"/>
    <s v="ORD106003"/>
    <s v="CUST3036"/>
    <x v="4"/>
    <x v="2"/>
    <s v="Clothing"/>
    <x v="6"/>
    <n v="6"/>
    <n v="21498.06"/>
    <n v="5"/>
    <x v="3"/>
    <x v="4"/>
    <x v="3"/>
    <x v="1"/>
    <x v="3296"/>
    <m/>
    <m/>
    <m/>
  </r>
  <r>
    <d v="2023-06-10T00:00:00"/>
    <s v="ORD107739"/>
    <s v="CUST1248"/>
    <x v="1"/>
    <x v="1"/>
    <s v="Clothing"/>
    <x v="5"/>
    <n v="4"/>
    <n v="13529.8"/>
    <n v="10"/>
    <x v="0"/>
    <x v="2"/>
    <x v="2"/>
    <x v="0"/>
    <x v="0"/>
    <m/>
    <m/>
    <m/>
  </r>
  <r>
    <d v="2022-07-07T00:00:00"/>
    <s v="ORD109238"/>
    <s v="CUST7230"/>
    <x v="3"/>
    <x v="3"/>
    <s v="Electronics"/>
    <x v="1"/>
    <n v="6"/>
    <n v="49149.58"/>
    <n v="15"/>
    <x v="3"/>
    <x v="4"/>
    <x v="5"/>
    <x v="0"/>
    <x v="0"/>
    <m/>
    <m/>
    <m/>
  </r>
  <r>
    <d v="2022-10-01T00:00:00"/>
    <s v="ORD104739"/>
    <s v="CUST2437"/>
    <x v="7"/>
    <x v="1"/>
    <s v="Furnture"/>
    <x v="6"/>
    <n v="5"/>
    <n v="28725.06"/>
    <n v="20"/>
    <x v="0"/>
    <x v="0"/>
    <x v="4"/>
    <x v="2"/>
    <x v="3297"/>
    <m/>
    <m/>
    <m/>
  </r>
  <r>
    <d v="2023-06-26T00:00:00"/>
    <s v="ORD102621"/>
    <s v="CUST8581"/>
    <x v="7"/>
    <x v="1"/>
    <s v="Electrnics"/>
    <x v="1"/>
    <n v="4"/>
    <n v="7562.21"/>
    <n v="20"/>
    <x v="2"/>
    <x v="4"/>
    <x v="7"/>
    <x v="0"/>
    <x v="0"/>
    <m/>
    <m/>
    <m/>
  </r>
  <r>
    <d v="2022-10-01T00:00:00"/>
    <s v="ORD109019"/>
    <s v="CUST9727"/>
    <x v="2"/>
    <x v="0"/>
    <s v="Furniture"/>
    <x v="0"/>
    <n v="7"/>
    <n v="33594.85"/>
    <n v="5"/>
    <x v="1"/>
    <x v="1"/>
    <x v="5"/>
    <x v="1"/>
    <x v="3298"/>
    <m/>
    <m/>
    <m/>
  </r>
  <r>
    <d v="2022-10-01T00:00:00"/>
    <s v="ORD106202"/>
    <s v="CUST3965"/>
    <x v="6"/>
    <x v="1"/>
    <s v="Clothing"/>
    <x v="8"/>
    <n v="6"/>
    <n v="17232.05"/>
    <n v="15"/>
    <x v="3"/>
    <x v="4"/>
    <x v="7"/>
    <x v="1"/>
    <x v="3299"/>
    <m/>
    <m/>
    <m/>
  </r>
  <r>
    <d v="2023-07-18T00:00:00"/>
    <s v="ORD109345"/>
    <s v="CUST8099"/>
    <x v="1"/>
    <x v="3"/>
    <s v="Electrnics"/>
    <x v="14"/>
    <n v="3"/>
    <n v="23433.78"/>
    <m/>
    <x v="3"/>
    <x v="5"/>
    <x v="7"/>
    <x v="0"/>
    <x v="0"/>
    <m/>
    <m/>
    <m/>
  </r>
  <r>
    <d v="2023-05-20T00:00:00"/>
    <s v="ORD110307"/>
    <s v="CUST9099"/>
    <x v="1"/>
    <x v="1"/>
    <s v="Clothing"/>
    <x v="5"/>
    <n v="6"/>
    <n v="14184.26"/>
    <n v="5"/>
    <x v="2"/>
    <x v="0"/>
    <x v="6"/>
    <x v="0"/>
    <x v="0"/>
    <m/>
    <m/>
    <m/>
  </r>
  <r>
    <d v="2023-09-28T00:00:00"/>
    <s v="ORD108478"/>
    <s v="CUST6088"/>
    <x v="1"/>
    <x v="1"/>
    <s v="Electronics"/>
    <x v="4"/>
    <n v="10"/>
    <n v="32392.240000000002"/>
    <n v="10"/>
    <x v="1"/>
    <x v="1"/>
    <x v="3"/>
    <x v="0"/>
    <x v="0"/>
    <m/>
    <m/>
    <m/>
  </r>
  <r>
    <d v="2023-07-23T00:00:00"/>
    <s v="ORD105813"/>
    <s v="CUST2966"/>
    <x v="7"/>
    <x v="2"/>
    <s v="Electronics"/>
    <x v="1"/>
    <n v="3"/>
    <n v="42419.82"/>
    <m/>
    <x v="0"/>
    <x v="3"/>
    <x v="7"/>
    <x v="0"/>
    <x v="0"/>
    <m/>
    <m/>
    <m/>
  </r>
  <r>
    <d v="2022-10-01T00:00:00"/>
    <s v="ORD100002"/>
    <s v="CUST7924"/>
    <x v="1"/>
    <x v="2"/>
    <s v="Electronics"/>
    <x v="9"/>
    <n v="3"/>
    <n v="10844.16"/>
    <n v="10"/>
    <x v="0"/>
    <x v="0"/>
    <x v="6"/>
    <x v="2"/>
    <x v="3300"/>
    <m/>
    <m/>
    <m/>
  </r>
  <r>
    <d v="2022-01-20T00:00:00"/>
    <s v="ORD105970"/>
    <s v="CUST4445"/>
    <x v="2"/>
    <x v="3"/>
    <s v="Furniture"/>
    <x v="12"/>
    <n v="2"/>
    <n v="35131.629999999997"/>
    <n v="15"/>
    <x v="0"/>
    <x v="5"/>
    <x v="4"/>
    <x v="0"/>
    <x v="0"/>
    <m/>
    <m/>
    <m/>
  </r>
  <r>
    <d v="2022-08-25T00:00:00"/>
    <s v="ORD102370"/>
    <s v="CUST6659"/>
    <x v="4"/>
    <x v="3"/>
    <s v="Electronics"/>
    <x v="9"/>
    <n v="10"/>
    <n v="464.34"/>
    <n v="10"/>
    <x v="3"/>
    <x v="0"/>
    <x v="0"/>
    <x v="0"/>
    <x v="0"/>
    <m/>
    <m/>
    <m/>
  </r>
  <r>
    <d v="2023-03-13T00:00:00"/>
    <s v="ORD103804"/>
    <s v="CUST9293"/>
    <x v="7"/>
    <x v="3"/>
    <s v="Furnture"/>
    <x v="10"/>
    <n v="1"/>
    <n v="26016.17"/>
    <n v="15"/>
    <x v="2"/>
    <x v="2"/>
    <x v="3"/>
    <x v="0"/>
    <x v="0"/>
    <m/>
    <m/>
    <m/>
  </r>
  <r>
    <d v="2022-01-25T00:00:00"/>
    <s v="ORD101769"/>
    <s v="CUST9375"/>
    <x v="6"/>
    <x v="0"/>
    <s v="Electrnics"/>
    <x v="11"/>
    <n v="9"/>
    <n v="48823.44"/>
    <n v="20"/>
    <x v="0"/>
    <x v="1"/>
    <x v="1"/>
    <x v="0"/>
    <x v="0"/>
    <m/>
    <m/>
    <m/>
  </r>
  <r>
    <d v="2022-10-01T00:00:00"/>
    <s v="ORD110283"/>
    <s v="CUST3382"/>
    <x v="1"/>
    <x v="3"/>
    <s v="Furniture"/>
    <x v="10"/>
    <n v="5"/>
    <n v="45763.85"/>
    <n v="20"/>
    <x v="2"/>
    <x v="0"/>
    <x v="7"/>
    <x v="1"/>
    <x v="3301"/>
    <m/>
    <m/>
    <m/>
  </r>
  <r>
    <d v="2022-04-04T00:00:00"/>
    <s v="ORD108516"/>
    <s v="CUST7056"/>
    <x v="1"/>
    <x v="1"/>
    <s v="Electronics"/>
    <x v="14"/>
    <n v="7"/>
    <n v="21853.51"/>
    <n v="15"/>
    <x v="3"/>
    <x v="1"/>
    <x v="6"/>
    <x v="0"/>
    <x v="0"/>
    <m/>
    <m/>
    <m/>
  </r>
  <r>
    <d v="2022-03-20T00:00:00"/>
    <s v="ORD106079"/>
    <s v="CUST8679"/>
    <x v="5"/>
    <x v="3"/>
    <s v="Electrnics"/>
    <x v="3"/>
    <n v="10"/>
    <n v="11178.72"/>
    <m/>
    <x v="1"/>
    <x v="3"/>
    <x v="2"/>
    <x v="1"/>
    <x v="0"/>
    <m/>
    <m/>
    <m/>
  </r>
  <r>
    <d v="2023-07-07T00:00:00"/>
    <s v="ORD100531"/>
    <s v="CUST2860"/>
    <x v="0"/>
    <x v="1"/>
    <s v="Clothing"/>
    <x v="5"/>
    <n v="10"/>
    <n v="43569.46"/>
    <m/>
    <x v="3"/>
    <x v="5"/>
    <x v="7"/>
    <x v="0"/>
    <x v="0"/>
    <m/>
    <m/>
    <m/>
  </r>
  <r>
    <d v="2022-03-31T00:00:00"/>
    <s v="ORD110428"/>
    <s v="CUST3842"/>
    <x v="3"/>
    <x v="1"/>
    <s v="Electronics"/>
    <x v="1"/>
    <n v="4"/>
    <n v="28299.8"/>
    <n v="20"/>
    <x v="0"/>
    <x v="1"/>
    <x v="3"/>
    <x v="0"/>
    <x v="0"/>
    <m/>
    <m/>
    <m/>
  </r>
  <r>
    <d v="2022-10-01T00:00:00"/>
    <s v="ORD110464"/>
    <s v="CUST9687"/>
    <x v="4"/>
    <x v="3"/>
    <s v="Electronics"/>
    <x v="9"/>
    <n v="6"/>
    <n v="445.31"/>
    <n v="5"/>
    <x v="2"/>
    <x v="3"/>
    <x v="0"/>
    <x v="2"/>
    <x v="3302"/>
    <m/>
    <m/>
    <m/>
  </r>
  <r>
    <d v="2023-11-19T00:00:00"/>
    <s v="ORD106476"/>
    <s v="CUST1099"/>
    <x v="5"/>
    <x v="0"/>
    <s v="Clothing"/>
    <x v="13"/>
    <n v="2"/>
    <n v="22274.81"/>
    <n v="10"/>
    <x v="1"/>
    <x v="4"/>
    <x v="7"/>
    <x v="0"/>
    <x v="0"/>
    <m/>
    <m/>
    <m/>
  </r>
  <r>
    <d v="2023-02-14T00:00:00"/>
    <s v="ORD106977"/>
    <s v="CUST1787"/>
    <x v="2"/>
    <x v="3"/>
    <s v="Furnture"/>
    <x v="5"/>
    <n v="2"/>
    <n v="31189.97"/>
    <n v="5"/>
    <x v="1"/>
    <x v="0"/>
    <x v="6"/>
    <x v="0"/>
    <x v="0"/>
    <m/>
    <m/>
    <m/>
  </r>
  <r>
    <d v="2022-10-01T00:00:00"/>
    <s v="ORD110782"/>
    <s v="CUST4404"/>
    <x v="4"/>
    <x v="3"/>
    <s v="Clothing"/>
    <x v="8"/>
    <n v="1"/>
    <n v="33046.1"/>
    <n v="0"/>
    <x v="3"/>
    <x v="2"/>
    <x v="4"/>
    <x v="1"/>
    <x v="3303"/>
    <m/>
    <m/>
    <m/>
  </r>
  <r>
    <d v="2022-03-28T00:00:00"/>
    <s v="ORD110707"/>
    <s v="CUST8997"/>
    <x v="5"/>
    <x v="0"/>
    <s v="Clothing"/>
    <x v="5"/>
    <n v="1"/>
    <n v="2281.16"/>
    <n v="10"/>
    <x v="2"/>
    <x v="5"/>
    <x v="2"/>
    <x v="0"/>
    <x v="0"/>
    <m/>
    <m/>
    <m/>
  </r>
  <r>
    <d v="2023-06-25T00:00:00"/>
    <s v="ORD103120"/>
    <s v="CUST7874"/>
    <x v="3"/>
    <x v="3"/>
    <s v="Electrnics"/>
    <x v="1"/>
    <n v="4"/>
    <n v="18285.41"/>
    <n v="0"/>
    <x v="1"/>
    <x v="3"/>
    <x v="4"/>
    <x v="0"/>
    <x v="0"/>
    <m/>
    <m/>
    <m/>
  </r>
  <r>
    <d v="2022-10-01T00:00:00"/>
    <s v="ORD110904"/>
    <s v="CUST2141"/>
    <x v="2"/>
    <x v="1"/>
    <s v="Electrnics"/>
    <x v="2"/>
    <n v="4"/>
    <n v="37409.699999999997"/>
    <n v="20"/>
    <x v="3"/>
    <x v="5"/>
    <x v="5"/>
    <x v="1"/>
    <x v="3304"/>
    <m/>
    <m/>
    <m/>
  </r>
  <r>
    <d v="2022-10-01T00:00:00"/>
    <s v="ORD106259"/>
    <s v="CUST4057"/>
    <x v="6"/>
    <x v="3"/>
    <s v="Electronics"/>
    <x v="1"/>
    <n v="4"/>
    <n v="6639.43"/>
    <n v="20"/>
    <x v="0"/>
    <x v="3"/>
    <x v="2"/>
    <x v="2"/>
    <x v="3305"/>
    <m/>
    <m/>
    <m/>
  </r>
  <r>
    <d v="2023-03-11T00:00:00"/>
    <s v="ORD100731"/>
    <s v="CUST5043"/>
    <x v="6"/>
    <x v="0"/>
    <s v="Electronics"/>
    <x v="4"/>
    <n v="1"/>
    <n v="46081.279999999999"/>
    <n v="10"/>
    <x v="0"/>
    <x v="5"/>
    <x v="2"/>
    <x v="0"/>
    <x v="0"/>
    <m/>
    <m/>
    <m/>
  </r>
  <r>
    <d v="2023-01-24T00:00:00"/>
    <s v="ORD103406"/>
    <s v="CUST2779"/>
    <x v="3"/>
    <x v="3"/>
    <s v="Furnture"/>
    <x v="11"/>
    <n v="2"/>
    <n v="18305.240000000002"/>
    <n v="0"/>
    <x v="2"/>
    <x v="3"/>
    <x v="5"/>
    <x v="0"/>
    <x v="0"/>
    <m/>
    <m/>
    <m/>
  </r>
  <r>
    <d v="2023-12-27T00:00:00"/>
    <s v="ORD102339"/>
    <s v="CUST8493"/>
    <x v="5"/>
    <x v="1"/>
    <s v="Clothing"/>
    <x v="8"/>
    <n v="2"/>
    <n v="35317.129999999997"/>
    <n v="10"/>
    <x v="2"/>
    <x v="5"/>
    <x v="2"/>
    <x v="0"/>
    <x v="0"/>
    <m/>
    <m/>
    <m/>
  </r>
  <r>
    <d v="2022-01-26T00:00:00"/>
    <s v="ORD105991"/>
    <s v="CUST6419"/>
    <x v="0"/>
    <x v="0"/>
    <s v="Furniture"/>
    <x v="7"/>
    <n v="3"/>
    <n v="46338.73"/>
    <m/>
    <x v="0"/>
    <x v="5"/>
    <x v="0"/>
    <x v="1"/>
    <x v="0"/>
    <m/>
    <m/>
    <m/>
  </r>
  <r>
    <d v="2022-04-14T00:00:00"/>
    <s v="ORD106328"/>
    <s v="CUST5664"/>
    <x v="4"/>
    <x v="1"/>
    <s v="Electrnics"/>
    <x v="10"/>
    <n v="10"/>
    <n v="18782.7"/>
    <n v="15"/>
    <x v="3"/>
    <x v="4"/>
    <x v="1"/>
    <x v="0"/>
    <x v="0"/>
    <m/>
    <m/>
    <m/>
  </r>
  <r>
    <d v="2022-07-25T00:00:00"/>
    <s v="ORD102798"/>
    <s v="CUST3463"/>
    <x v="0"/>
    <x v="0"/>
    <s v="Furniture"/>
    <x v="10"/>
    <n v="8"/>
    <n v="32926.86"/>
    <n v="10"/>
    <x v="2"/>
    <x v="3"/>
    <x v="5"/>
    <x v="0"/>
    <x v="0"/>
    <m/>
    <m/>
    <m/>
  </r>
  <r>
    <d v="2023-10-19T00:00:00"/>
    <s v="ORD108397"/>
    <s v="CUST9397"/>
    <x v="3"/>
    <x v="1"/>
    <s v="Electronics"/>
    <x v="14"/>
    <n v="3"/>
    <n v="8620.15"/>
    <n v="20"/>
    <x v="1"/>
    <x v="3"/>
    <x v="3"/>
    <x v="0"/>
    <x v="0"/>
    <m/>
    <m/>
    <m/>
  </r>
  <r>
    <d v="2022-10-01T00:00:00"/>
    <s v="ORD102565"/>
    <s v="CUST6905"/>
    <x v="5"/>
    <x v="0"/>
    <s v="Electrnics"/>
    <x v="11"/>
    <n v="7"/>
    <n v="5646.74"/>
    <n v="5"/>
    <x v="0"/>
    <x v="1"/>
    <x v="7"/>
    <x v="2"/>
    <x v="3306"/>
    <m/>
    <m/>
    <m/>
  </r>
  <r>
    <d v="2023-12-15T00:00:00"/>
    <s v="ORD102581"/>
    <s v="CUST5466"/>
    <x v="7"/>
    <x v="2"/>
    <s v="Electrnics"/>
    <x v="14"/>
    <n v="8"/>
    <n v="23458.33"/>
    <n v="0"/>
    <x v="2"/>
    <x v="0"/>
    <x v="2"/>
    <x v="0"/>
    <x v="0"/>
    <m/>
    <m/>
    <m/>
  </r>
  <r>
    <d v="2022-08-19T00:00:00"/>
    <s v="ORD109891"/>
    <s v="CUST4158"/>
    <x v="7"/>
    <x v="3"/>
    <s v="Furniture"/>
    <x v="10"/>
    <n v="2"/>
    <n v="5544.59"/>
    <n v="10"/>
    <x v="1"/>
    <x v="4"/>
    <x v="3"/>
    <x v="0"/>
    <x v="0"/>
    <m/>
    <m/>
    <m/>
  </r>
  <r>
    <d v="2023-05-07T00:00:00"/>
    <s v="ORD108981"/>
    <s v="CUST7223"/>
    <x v="0"/>
    <x v="1"/>
    <s v="Furnture"/>
    <x v="7"/>
    <n v="4"/>
    <n v="6356.4"/>
    <m/>
    <x v="1"/>
    <x v="4"/>
    <x v="2"/>
    <x v="1"/>
    <x v="0"/>
    <m/>
    <m/>
    <m/>
  </r>
  <r>
    <d v="2022-10-01T00:00:00"/>
    <s v="ORD109169"/>
    <s v="CUST6163"/>
    <x v="4"/>
    <x v="0"/>
    <s v="Electronics"/>
    <x v="14"/>
    <n v="2"/>
    <n v="14878.35"/>
    <n v="5"/>
    <x v="1"/>
    <x v="4"/>
    <x v="2"/>
    <x v="1"/>
    <x v="3307"/>
    <m/>
    <m/>
    <m/>
  </r>
  <r>
    <d v="2023-03-19T00:00:00"/>
    <s v="ORD109357"/>
    <s v="CUST2600"/>
    <x v="2"/>
    <x v="1"/>
    <s v="Electrnics"/>
    <x v="3"/>
    <n v="6"/>
    <n v="29533.55"/>
    <n v="0"/>
    <x v="3"/>
    <x v="2"/>
    <x v="0"/>
    <x v="0"/>
    <x v="0"/>
    <m/>
    <m/>
    <m/>
  </r>
  <r>
    <d v="2022-10-01T00:00:00"/>
    <s v="ORD100383"/>
    <s v="CUST5348"/>
    <x v="6"/>
    <x v="3"/>
    <s v="Furniture"/>
    <x v="7"/>
    <n v="4"/>
    <n v="41763.53"/>
    <n v="20"/>
    <x v="1"/>
    <x v="2"/>
    <x v="3"/>
    <x v="2"/>
    <x v="3308"/>
    <m/>
    <m/>
    <m/>
  </r>
  <r>
    <d v="2022-08-20T00:00:00"/>
    <s v="ORD110849"/>
    <s v="CUST4981"/>
    <x v="2"/>
    <x v="3"/>
    <s v="Furniture"/>
    <x v="3"/>
    <n v="9"/>
    <n v="43808.69"/>
    <m/>
    <x v="2"/>
    <x v="5"/>
    <x v="7"/>
    <x v="2"/>
    <x v="0"/>
    <m/>
    <m/>
    <m/>
  </r>
  <r>
    <d v="2022-10-01T00:00:00"/>
    <s v="ORD111455"/>
    <s v="CUST8785"/>
    <x v="4"/>
    <x v="2"/>
    <s v="Furnture"/>
    <x v="8"/>
    <n v="8"/>
    <n v="22399.75"/>
    <n v="15"/>
    <x v="3"/>
    <x v="5"/>
    <x v="7"/>
    <x v="1"/>
    <x v="3309"/>
    <m/>
    <m/>
    <m/>
  </r>
  <r>
    <d v="2022-10-01T00:00:00"/>
    <s v="ORD101255"/>
    <s v="CUST4047"/>
    <x v="6"/>
    <x v="0"/>
    <s v="Furniture"/>
    <x v="10"/>
    <n v="5"/>
    <n v="8414.7800000000007"/>
    <n v="0"/>
    <x v="3"/>
    <x v="0"/>
    <x v="1"/>
    <x v="1"/>
    <x v="3310"/>
    <m/>
    <m/>
    <m/>
  </r>
  <r>
    <d v="2022-10-01T00:00:00"/>
    <s v="ORD102104"/>
    <s v="CUST5104"/>
    <x v="3"/>
    <x v="3"/>
    <s v="Furniture"/>
    <x v="7"/>
    <n v="5"/>
    <n v="25662.959999999999"/>
    <n v="0"/>
    <x v="1"/>
    <x v="0"/>
    <x v="0"/>
    <x v="1"/>
    <x v="3311"/>
    <m/>
    <m/>
    <m/>
  </r>
  <r>
    <d v="2023-04-13T00:00:00"/>
    <s v="ORD111242"/>
    <s v="CUST8032"/>
    <x v="7"/>
    <x v="1"/>
    <s v="Furniture"/>
    <x v="10"/>
    <n v="4"/>
    <n v="49971.07"/>
    <n v="15"/>
    <x v="1"/>
    <x v="5"/>
    <x v="7"/>
    <x v="0"/>
    <x v="0"/>
    <m/>
    <m/>
    <m/>
  </r>
  <r>
    <d v="2022-05-10T00:00:00"/>
    <s v="ORD110725"/>
    <s v="CUST8278"/>
    <x v="0"/>
    <x v="1"/>
    <s v="Furnture"/>
    <x v="0"/>
    <n v="10"/>
    <n v="38034.25"/>
    <n v="0"/>
    <x v="0"/>
    <x v="5"/>
    <x v="2"/>
    <x v="0"/>
    <x v="0"/>
    <m/>
    <m/>
    <m/>
  </r>
  <r>
    <d v="2022-10-01T00:00:00"/>
    <s v="ORD104994"/>
    <s v="CUST5807"/>
    <x v="5"/>
    <x v="1"/>
    <s v="Furniture"/>
    <x v="10"/>
    <n v="9"/>
    <n v="23480.52"/>
    <n v="15"/>
    <x v="2"/>
    <x v="5"/>
    <x v="6"/>
    <x v="2"/>
    <x v="3312"/>
    <m/>
    <m/>
    <m/>
  </r>
  <r>
    <d v="2022-10-01T00:00:00"/>
    <s v="ORD109286"/>
    <s v="CUST3745"/>
    <x v="4"/>
    <x v="3"/>
    <s v="Electronics"/>
    <x v="1"/>
    <n v="4"/>
    <n v="12600.01"/>
    <n v="0"/>
    <x v="1"/>
    <x v="4"/>
    <x v="4"/>
    <x v="1"/>
    <x v="3313"/>
    <m/>
    <m/>
    <m/>
  </r>
  <r>
    <d v="2022-10-01T00:00:00"/>
    <s v="ORD110842"/>
    <s v="CUST1350"/>
    <x v="4"/>
    <x v="2"/>
    <s v="Clothing"/>
    <x v="6"/>
    <n v="1"/>
    <n v="39951.17"/>
    <n v="5"/>
    <x v="3"/>
    <x v="3"/>
    <x v="0"/>
    <x v="2"/>
    <x v="3314"/>
    <m/>
    <m/>
    <m/>
  </r>
  <r>
    <d v="2022-10-06T00:00:00"/>
    <s v="ORD109070"/>
    <s v="CUST3945"/>
    <x v="0"/>
    <x v="3"/>
    <s v="Electrnics"/>
    <x v="10"/>
    <n v="2"/>
    <n v="31653.64"/>
    <m/>
    <x v="3"/>
    <x v="3"/>
    <x v="1"/>
    <x v="0"/>
    <x v="0"/>
    <m/>
    <m/>
    <m/>
  </r>
  <r>
    <d v="2022-10-10T00:00:00"/>
    <s v="ORD105057"/>
    <s v="CUST2871"/>
    <x v="6"/>
    <x v="3"/>
    <s v="Electronics"/>
    <x v="11"/>
    <n v="4"/>
    <n v="39063.32"/>
    <n v="20"/>
    <x v="0"/>
    <x v="0"/>
    <x v="3"/>
    <x v="0"/>
    <x v="0"/>
    <m/>
    <m/>
    <m/>
  </r>
  <r>
    <d v="2022-10-01T00:00:00"/>
    <s v="ORD100658"/>
    <s v="CUST5990"/>
    <x v="7"/>
    <x v="0"/>
    <s v="Furnture"/>
    <x v="6"/>
    <n v="2"/>
    <n v="42329.26"/>
    <n v="20"/>
    <x v="3"/>
    <x v="2"/>
    <x v="5"/>
    <x v="1"/>
    <x v="3315"/>
    <m/>
    <m/>
    <m/>
  </r>
  <r>
    <d v="2022-08-13T00:00:00"/>
    <s v="ORD104434"/>
    <s v="CUST5084"/>
    <x v="2"/>
    <x v="3"/>
    <s v="Furnture"/>
    <x v="9"/>
    <n v="9"/>
    <n v="12244"/>
    <n v="10"/>
    <x v="1"/>
    <x v="2"/>
    <x v="7"/>
    <x v="0"/>
    <x v="0"/>
    <m/>
    <m/>
    <m/>
  </r>
  <r>
    <d v="2022-10-01T00:00:00"/>
    <s v="ORD103484"/>
    <s v="CUST4399"/>
    <x v="2"/>
    <x v="1"/>
    <s v="Electronics"/>
    <x v="14"/>
    <n v="1"/>
    <n v="23823.66"/>
    <n v="5"/>
    <x v="1"/>
    <x v="5"/>
    <x v="1"/>
    <x v="1"/>
    <x v="3316"/>
    <m/>
    <m/>
    <m/>
  </r>
  <r>
    <d v="2023-04-21T00:00:00"/>
    <s v="ORD111486"/>
    <s v="CUST5039"/>
    <x v="7"/>
    <x v="1"/>
    <s v="Electronics"/>
    <x v="9"/>
    <n v="6"/>
    <n v="14745.67"/>
    <n v="15"/>
    <x v="1"/>
    <x v="5"/>
    <x v="6"/>
    <x v="0"/>
    <x v="0"/>
    <m/>
    <m/>
    <m/>
  </r>
  <r>
    <d v="2022-10-01T00:00:00"/>
    <s v="ORD105318"/>
    <s v="CUST8492"/>
    <x v="2"/>
    <x v="1"/>
    <s v="Electrnics"/>
    <x v="12"/>
    <n v="6"/>
    <n v="22995.49"/>
    <n v="20"/>
    <x v="3"/>
    <x v="3"/>
    <x v="3"/>
    <x v="2"/>
    <x v="3317"/>
    <m/>
    <m/>
    <m/>
  </r>
  <r>
    <d v="2022-06-17T00:00:00"/>
    <s v="ORD103816"/>
    <s v="CUST9726"/>
    <x v="2"/>
    <x v="1"/>
    <s v="Clothing"/>
    <x v="8"/>
    <n v="10"/>
    <n v="8228.69"/>
    <n v="0"/>
    <x v="1"/>
    <x v="2"/>
    <x v="6"/>
    <x v="0"/>
    <x v="0"/>
    <m/>
    <m/>
    <m/>
  </r>
  <r>
    <d v="2022-05-02T00:00:00"/>
    <s v="ORD106773"/>
    <s v="CUST7557"/>
    <x v="2"/>
    <x v="2"/>
    <s v="Furnture"/>
    <x v="13"/>
    <n v="2"/>
    <n v="38196.9"/>
    <n v="15"/>
    <x v="2"/>
    <x v="3"/>
    <x v="1"/>
    <x v="0"/>
    <x v="0"/>
    <m/>
    <m/>
    <m/>
  </r>
  <r>
    <d v="2022-10-01T00:00:00"/>
    <s v="ORD111629"/>
    <s v="CUST4740"/>
    <x v="0"/>
    <x v="3"/>
    <s v="Clothing"/>
    <x v="13"/>
    <n v="3"/>
    <n v="22684.7"/>
    <n v="10"/>
    <x v="2"/>
    <x v="3"/>
    <x v="6"/>
    <x v="2"/>
    <x v="3318"/>
    <m/>
    <m/>
    <m/>
  </r>
  <r>
    <d v="2022-10-01T00:00:00"/>
    <s v="ORD110766"/>
    <s v="CUST6895"/>
    <x v="1"/>
    <x v="1"/>
    <s v="Furniture"/>
    <x v="0"/>
    <n v="2"/>
    <n v="33365.29"/>
    <n v="15"/>
    <x v="3"/>
    <x v="2"/>
    <x v="1"/>
    <x v="1"/>
    <x v="3319"/>
    <m/>
    <m/>
    <m/>
  </r>
  <r>
    <d v="2023-03-30T00:00:00"/>
    <s v="ORD102546"/>
    <s v="CUST6262"/>
    <x v="0"/>
    <x v="0"/>
    <s v="Furnture"/>
    <x v="7"/>
    <n v="10"/>
    <n v="30402.62"/>
    <n v="0"/>
    <x v="0"/>
    <x v="5"/>
    <x v="7"/>
    <x v="0"/>
    <x v="0"/>
    <m/>
    <m/>
    <m/>
  </r>
  <r>
    <d v="2022-10-01T00:00:00"/>
    <s v="ORD108176"/>
    <s v="CUST8897"/>
    <x v="7"/>
    <x v="0"/>
    <s v="Electrnics"/>
    <x v="13"/>
    <n v="6"/>
    <n v="36624.879999999997"/>
    <n v="10"/>
    <x v="3"/>
    <x v="0"/>
    <x v="3"/>
    <x v="2"/>
    <x v="3320"/>
    <m/>
    <m/>
    <m/>
  </r>
  <r>
    <d v="2022-04-24T00:00:00"/>
    <s v="ORD106479"/>
    <s v="CUST6993"/>
    <x v="0"/>
    <x v="3"/>
    <s v="Electronics"/>
    <x v="11"/>
    <n v="8"/>
    <n v="22197.55"/>
    <n v="10"/>
    <x v="3"/>
    <x v="2"/>
    <x v="0"/>
    <x v="0"/>
    <x v="0"/>
    <m/>
    <m/>
    <m/>
  </r>
  <r>
    <d v="2022-10-01T00:00:00"/>
    <s v="ORD101621"/>
    <s v="CUST6259"/>
    <x v="0"/>
    <x v="3"/>
    <s v="Furnture"/>
    <x v="4"/>
    <n v="8"/>
    <n v="17951.86"/>
    <n v="5"/>
    <x v="0"/>
    <x v="4"/>
    <x v="1"/>
    <x v="1"/>
    <x v="3321"/>
    <m/>
    <m/>
    <m/>
  </r>
  <r>
    <d v="2022-10-01T00:00:00"/>
    <s v="ORD111399"/>
    <s v="CUST7578"/>
    <x v="2"/>
    <x v="1"/>
    <s v="Electrnics"/>
    <x v="7"/>
    <n v="9"/>
    <n v="19815.14"/>
    <n v="0"/>
    <x v="1"/>
    <x v="2"/>
    <x v="2"/>
    <x v="2"/>
    <x v="3322"/>
    <m/>
    <m/>
    <m/>
  </r>
  <r>
    <d v="2022-10-01T00:00:00"/>
    <s v="ORD107260"/>
    <s v="CUST7966"/>
    <x v="1"/>
    <x v="2"/>
    <s v="Electrnics"/>
    <x v="6"/>
    <n v="1"/>
    <n v="40609.919999999998"/>
    <n v="15"/>
    <x v="0"/>
    <x v="2"/>
    <x v="0"/>
    <x v="2"/>
    <x v="3323"/>
    <m/>
    <m/>
    <m/>
  </r>
  <r>
    <d v="2022-04-29T00:00:00"/>
    <s v="ORD103904"/>
    <s v="CUST1651"/>
    <x v="7"/>
    <x v="1"/>
    <s v="Furniture"/>
    <x v="0"/>
    <n v="8"/>
    <n v="45216.959999999999"/>
    <n v="10"/>
    <x v="1"/>
    <x v="4"/>
    <x v="1"/>
    <x v="0"/>
    <x v="0"/>
    <m/>
    <m/>
    <m/>
  </r>
  <r>
    <d v="2022-10-01T00:00:00"/>
    <s v="ORD101847"/>
    <s v="CUST2101"/>
    <x v="2"/>
    <x v="3"/>
    <s v="Furniture"/>
    <x v="7"/>
    <n v="6"/>
    <n v="45302.82"/>
    <n v="10"/>
    <x v="1"/>
    <x v="0"/>
    <x v="3"/>
    <x v="1"/>
    <x v="3324"/>
    <m/>
    <m/>
    <m/>
  </r>
  <r>
    <d v="2022-10-01T00:00:00"/>
    <s v="ORD110765"/>
    <s v="CUST1818"/>
    <x v="2"/>
    <x v="2"/>
    <s v="Furnture"/>
    <x v="12"/>
    <n v="9"/>
    <n v="40287.83"/>
    <n v="15"/>
    <x v="2"/>
    <x v="3"/>
    <x v="2"/>
    <x v="2"/>
    <x v="3325"/>
    <m/>
    <m/>
    <m/>
  </r>
  <r>
    <d v="2022-10-01T00:00:00"/>
    <s v="ORD101096"/>
    <s v="CUST4972"/>
    <x v="7"/>
    <x v="3"/>
    <s v="Electrnics"/>
    <x v="2"/>
    <n v="7"/>
    <n v="19610.88"/>
    <n v="5"/>
    <x v="3"/>
    <x v="3"/>
    <x v="3"/>
    <x v="1"/>
    <x v="3326"/>
    <m/>
    <m/>
    <m/>
  </r>
  <r>
    <d v="2023-05-16T00:00:00"/>
    <s v="ORD106811"/>
    <s v="CUST4850"/>
    <x v="3"/>
    <x v="2"/>
    <s v="Clothing"/>
    <x v="8"/>
    <n v="7"/>
    <n v="1441.61"/>
    <m/>
    <x v="2"/>
    <x v="0"/>
    <x v="5"/>
    <x v="2"/>
    <x v="0"/>
    <m/>
    <m/>
    <m/>
  </r>
  <r>
    <d v="2022-10-01T00:00:00"/>
    <s v="ORD109810"/>
    <s v="CUST3248"/>
    <x v="7"/>
    <x v="2"/>
    <s v="Furniture"/>
    <x v="10"/>
    <n v="10"/>
    <n v="18819.77"/>
    <n v="15"/>
    <x v="3"/>
    <x v="3"/>
    <x v="1"/>
    <x v="1"/>
    <x v="3327"/>
    <m/>
    <m/>
    <m/>
  </r>
  <r>
    <d v="2023-03-29T00:00:00"/>
    <s v="ORD111132"/>
    <s v="CUST4717"/>
    <x v="1"/>
    <x v="0"/>
    <s v="Clothing"/>
    <x v="6"/>
    <n v="9"/>
    <n v="15447.46"/>
    <n v="0"/>
    <x v="3"/>
    <x v="5"/>
    <x v="4"/>
    <x v="0"/>
    <x v="0"/>
    <m/>
    <m/>
    <m/>
  </r>
  <r>
    <d v="2022-11-16T00:00:00"/>
    <s v="ORD111471"/>
    <s v="CUST9908"/>
    <x v="1"/>
    <x v="1"/>
    <s v="Furnture"/>
    <x v="14"/>
    <n v="4"/>
    <n v="44175.839999999997"/>
    <n v="5"/>
    <x v="2"/>
    <x v="4"/>
    <x v="0"/>
    <x v="0"/>
    <x v="0"/>
    <m/>
    <m/>
    <m/>
  </r>
  <r>
    <d v="2023-05-01T00:00:00"/>
    <s v="ORD105499"/>
    <s v="CUST8491"/>
    <x v="5"/>
    <x v="1"/>
    <s v="Furniture"/>
    <x v="0"/>
    <n v="2"/>
    <n v="32870.559999999998"/>
    <n v="0"/>
    <x v="2"/>
    <x v="3"/>
    <x v="6"/>
    <x v="0"/>
    <x v="0"/>
    <m/>
    <m/>
    <m/>
  </r>
  <r>
    <d v="2022-10-01T00:00:00"/>
    <s v="ORD111184"/>
    <s v="CUST6255"/>
    <x v="5"/>
    <x v="1"/>
    <s v="Electronics"/>
    <x v="14"/>
    <n v="1"/>
    <n v="31615.93"/>
    <n v="10"/>
    <x v="1"/>
    <x v="4"/>
    <x v="7"/>
    <x v="2"/>
    <x v="3328"/>
    <m/>
    <m/>
    <m/>
  </r>
  <r>
    <d v="2022-12-27T00:00:00"/>
    <s v="ORD102463"/>
    <s v="CUST7880"/>
    <x v="5"/>
    <x v="1"/>
    <s v="Electrnics"/>
    <x v="4"/>
    <n v="8"/>
    <n v="25836.67"/>
    <m/>
    <x v="0"/>
    <x v="1"/>
    <x v="7"/>
    <x v="2"/>
    <x v="0"/>
    <m/>
    <m/>
    <m/>
  </r>
  <r>
    <d v="2022-10-01T00:00:00"/>
    <s v="ORD110687"/>
    <s v="CUST6790"/>
    <x v="0"/>
    <x v="3"/>
    <s v="Furnture"/>
    <x v="4"/>
    <n v="5"/>
    <n v="9250"/>
    <n v="10"/>
    <x v="2"/>
    <x v="0"/>
    <x v="5"/>
    <x v="2"/>
    <x v="3329"/>
    <m/>
    <m/>
    <m/>
  </r>
  <r>
    <d v="2022-10-01T00:00:00"/>
    <s v="ORD103700"/>
    <s v="CUST2864"/>
    <x v="3"/>
    <x v="1"/>
    <s v="Clothing"/>
    <x v="13"/>
    <n v="6"/>
    <n v="46345.4"/>
    <n v="5"/>
    <x v="3"/>
    <x v="2"/>
    <x v="1"/>
    <x v="1"/>
    <x v="3330"/>
    <m/>
    <m/>
    <m/>
  </r>
  <r>
    <d v="2023-01-15T00:00:00"/>
    <s v="ORD106684"/>
    <s v="CUST3840"/>
    <x v="2"/>
    <x v="3"/>
    <s v="Furniture"/>
    <x v="12"/>
    <n v="1"/>
    <n v="21156.74"/>
    <n v="10"/>
    <x v="2"/>
    <x v="0"/>
    <x v="2"/>
    <x v="0"/>
    <x v="0"/>
    <m/>
    <m/>
    <m/>
  </r>
  <r>
    <d v="2023-04-03T00:00:00"/>
    <s v="ORD109254"/>
    <s v="CUST6962"/>
    <x v="7"/>
    <x v="1"/>
    <s v="Clothing"/>
    <x v="2"/>
    <n v="5"/>
    <n v="40729.21"/>
    <m/>
    <x v="2"/>
    <x v="1"/>
    <x v="3"/>
    <x v="0"/>
    <x v="0"/>
    <m/>
    <m/>
    <m/>
  </r>
  <r>
    <d v="2022-10-01T00:00:00"/>
    <s v="ORD111888"/>
    <s v="CUST6761"/>
    <x v="4"/>
    <x v="1"/>
    <s v="Electrnics"/>
    <x v="9"/>
    <n v="3"/>
    <n v="46182.02"/>
    <n v="0"/>
    <x v="3"/>
    <x v="1"/>
    <x v="5"/>
    <x v="2"/>
    <x v="3331"/>
    <m/>
    <m/>
    <m/>
  </r>
  <r>
    <d v="2022-04-02T00:00:00"/>
    <s v="ORD101788"/>
    <s v="CUST3049"/>
    <x v="2"/>
    <x v="1"/>
    <s v="Electronics"/>
    <x v="1"/>
    <n v="5"/>
    <n v="47330.54"/>
    <m/>
    <x v="1"/>
    <x v="0"/>
    <x v="0"/>
    <x v="0"/>
    <x v="0"/>
    <m/>
    <m/>
    <m/>
  </r>
  <r>
    <d v="2022-04-16T00:00:00"/>
    <s v="ORD100250"/>
    <s v="CUST2889"/>
    <x v="6"/>
    <x v="1"/>
    <s v="Furniture"/>
    <x v="0"/>
    <n v="9"/>
    <n v="228.17"/>
    <n v="0"/>
    <x v="3"/>
    <x v="0"/>
    <x v="0"/>
    <x v="0"/>
    <x v="0"/>
    <m/>
    <m/>
    <m/>
  </r>
  <r>
    <d v="2022-03-16T00:00:00"/>
    <s v="ORD107704"/>
    <s v="CUST3872"/>
    <x v="2"/>
    <x v="1"/>
    <s v="Furniture"/>
    <x v="0"/>
    <n v="5"/>
    <n v="42996.84"/>
    <n v="10"/>
    <x v="0"/>
    <x v="3"/>
    <x v="2"/>
    <x v="0"/>
    <x v="0"/>
    <m/>
    <m/>
    <m/>
  </r>
  <r>
    <d v="2022-10-01T00:00:00"/>
    <s v="ORD106314"/>
    <s v="CUST9455"/>
    <x v="1"/>
    <x v="0"/>
    <s v="Electrnics"/>
    <x v="13"/>
    <n v="5"/>
    <n v="12988.03"/>
    <n v="20"/>
    <x v="3"/>
    <x v="3"/>
    <x v="5"/>
    <x v="1"/>
    <x v="3332"/>
    <m/>
    <m/>
    <m/>
  </r>
  <r>
    <d v="2022-10-01T00:00:00"/>
    <s v="ORD109413"/>
    <s v="CUST1448"/>
    <x v="0"/>
    <x v="1"/>
    <s v="Furnture"/>
    <x v="7"/>
    <n v="7"/>
    <n v="23164.42"/>
    <n v="20"/>
    <x v="0"/>
    <x v="1"/>
    <x v="5"/>
    <x v="2"/>
    <x v="3333"/>
    <m/>
    <m/>
    <m/>
  </r>
  <r>
    <d v="2022-01-04T00:00:00"/>
    <s v="ORD103645"/>
    <s v="CUST9126"/>
    <x v="2"/>
    <x v="2"/>
    <s v="Electrnics"/>
    <x v="1"/>
    <n v="8"/>
    <n v="2100.64"/>
    <n v="20"/>
    <x v="3"/>
    <x v="4"/>
    <x v="0"/>
    <x v="0"/>
    <x v="0"/>
    <m/>
    <m/>
    <m/>
  </r>
  <r>
    <d v="2023-08-19T00:00:00"/>
    <s v="ORD101776"/>
    <s v="CUST9715"/>
    <x v="0"/>
    <x v="1"/>
    <s v="Furniture"/>
    <x v="10"/>
    <n v="10"/>
    <n v="2332"/>
    <n v="0"/>
    <x v="1"/>
    <x v="3"/>
    <x v="3"/>
    <x v="0"/>
    <x v="0"/>
    <m/>
    <m/>
    <m/>
  </r>
  <r>
    <d v="2022-11-24T00:00:00"/>
    <s v="ORD100192"/>
    <s v="CUST4328"/>
    <x v="1"/>
    <x v="2"/>
    <s v="Electronics"/>
    <x v="4"/>
    <n v="7"/>
    <n v="2381.1999999999998"/>
    <n v="5"/>
    <x v="3"/>
    <x v="0"/>
    <x v="4"/>
    <x v="0"/>
    <x v="0"/>
    <m/>
    <m/>
    <m/>
  </r>
  <r>
    <d v="2022-10-01T00:00:00"/>
    <s v="ORD100820"/>
    <s v="CUST9641"/>
    <x v="5"/>
    <x v="0"/>
    <s v="Furniture"/>
    <x v="10"/>
    <n v="7"/>
    <n v="36155.620000000003"/>
    <n v="15"/>
    <x v="0"/>
    <x v="3"/>
    <x v="3"/>
    <x v="1"/>
    <x v="3334"/>
    <m/>
    <m/>
    <m/>
  </r>
  <r>
    <d v="2023-06-24T00:00:00"/>
    <s v="ORD111650"/>
    <s v="CUST3735"/>
    <x v="2"/>
    <x v="3"/>
    <s v="Furniture"/>
    <x v="10"/>
    <n v="2"/>
    <n v="34525.800000000003"/>
    <n v="15"/>
    <x v="3"/>
    <x v="0"/>
    <x v="2"/>
    <x v="0"/>
    <x v="0"/>
    <m/>
    <m/>
    <m/>
  </r>
  <r>
    <d v="2023-05-10T00:00:00"/>
    <s v="ORD108301"/>
    <s v="CUST3864"/>
    <x v="0"/>
    <x v="1"/>
    <s v="Electronics"/>
    <x v="1"/>
    <n v="4"/>
    <n v="38584.559999999998"/>
    <n v="20"/>
    <x v="3"/>
    <x v="1"/>
    <x v="5"/>
    <x v="0"/>
    <x v="0"/>
    <m/>
    <m/>
    <m/>
  </r>
  <r>
    <d v="2022-10-01T00:00:00"/>
    <s v="ORD109295"/>
    <s v="CUST1826"/>
    <x v="7"/>
    <x v="3"/>
    <s v="Furniture"/>
    <x v="10"/>
    <n v="5"/>
    <n v="38726.550000000003"/>
    <n v="5"/>
    <x v="2"/>
    <x v="2"/>
    <x v="1"/>
    <x v="1"/>
    <x v="3335"/>
    <m/>
    <m/>
    <m/>
  </r>
  <r>
    <d v="2022-10-01T00:00:00"/>
    <s v="ORD110401"/>
    <s v="CUST5719"/>
    <x v="6"/>
    <x v="1"/>
    <s v="Electronics"/>
    <x v="9"/>
    <n v="7"/>
    <n v="35052.01"/>
    <n v="20"/>
    <x v="1"/>
    <x v="5"/>
    <x v="6"/>
    <x v="1"/>
    <x v="3336"/>
    <m/>
    <m/>
    <m/>
  </r>
  <r>
    <d v="2023-05-15T00:00:00"/>
    <s v="ORD109051"/>
    <s v="CUST5926"/>
    <x v="1"/>
    <x v="1"/>
    <s v="Electrnics"/>
    <x v="7"/>
    <n v="4"/>
    <n v="13617.37"/>
    <n v="20"/>
    <x v="1"/>
    <x v="1"/>
    <x v="2"/>
    <x v="0"/>
    <x v="0"/>
    <m/>
    <m/>
    <m/>
  </r>
  <r>
    <d v="2023-05-18T00:00:00"/>
    <s v="ORD104400"/>
    <s v="CUST4860"/>
    <x v="0"/>
    <x v="3"/>
    <s v="Clothing"/>
    <x v="6"/>
    <n v="8"/>
    <n v="11718.93"/>
    <m/>
    <x v="1"/>
    <x v="2"/>
    <x v="3"/>
    <x v="2"/>
    <x v="0"/>
    <m/>
    <m/>
    <m/>
  </r>
  <r>
    <d v="2023-07-20T00:00:00"/>
    <s v="ORD109736"/>
    <s v="CUST6786"/>
    <x v="6"/>
    <x v="1"/>
    <s v="Clothing"/>
    <x v="2"/>
    <n v="3"/>
    <n v="587.94000000000005"/>
    <m/>
    <x v="3"/>
    <x v="4"/>
    <x v="4"/>
    <x v="0"/>
    <x v="0"/>
    <m/>
    <m/>
    <m/>
  </r>
  <r>
    <d v="2022-07-08T00:00:00"/>
    <s v="ORD109193"/>
    <s v="CUST5193"/>
    <x v="1"/>
    <x v="2"/>
    <s v="Clothing"/>
    <x v="13"/>
    <n v="10"/>
    <n v="7669.08"/>
    <m/>
    <x v="1"/>
    <x v="4"/>
    <x v="4"/>
    <x v="0"/>
    <x v="0"/>
    <m/>
    <m/>
    <m/>
  </r>
  <r>
    <d v="2023-11-15T00:00:00"/>
    <s v="ORD105388"/>
    <s v="CUST2114"/>
    <x v="5"/>
    <x v="3"/>
    <s v="Electronics"/>
    <x v="1"/>
    <n v="5"/>
    <n v="2062.36"/>
    <n v="0"/>
    <x v="2"/>
    <x v="3"/>
    <x v="6"/>
    <x v="0"/>
    <x v="0"/>
    <m/>
    <m/>
    <m/>
  </r>
  <r>
    <d v="2022-10-01T00:00:00"/>
    <s v="ORD104166"/>
    <s v="CUST8409"/>
    <x v="1"/>
    <x v="1"/>
    <s v="Furnture"/>
    <x v="8"/>
    <n v="9"/>
    <n v="19317.82"/>
    <n v="10"/>
    <x v="2"/>
    <x v="3"/>
    <x v="1"/>
    <x v="2"/>
    <x v="3337"/>
    <m/>
    <m/>
    <m/>
  </r>
  <r>
    <d v="2022-10-01T00:00:00"/>
    <s v="ORD111971"/>
    <s v="CUST6528"/>
    <x v="5"/>
    <x v="1"/>
    <s v="Clothing"/>
    <x v="8"/>
    <n v="3"/>
    <n v="33756.86"/>
    <n v="0"/>
    <x v="2"/>
    <x v="4"/>
    <x v="5"/>
    <x v="2"/>
    <x v="3338"/>
    <m/>
    <m/>
    <m/>
  </r>
  <r>
    <d v="2023-03-01T00:00:00"/>
    <s v="ORD111320"/>
    <s v="CUST4873"/>
    <x v="6"/>
    <x v="3"/>
    <s v="Furnture"/>
    <x v="0"/>
    <n v="8"/>
    <n v="47800.29"/>
    <n v="20"/>
    <x v="1"/>
    <x v="2"/>
    <x v="5"/>
    <x v="0"/>
    <x v="0"/>
    <m/>
    <m/>
    <m/>
  </r>
  <r>
    <d v="2022-10-01T00:00:00"/>
    <s v="ORD104951"/>
    <s v="CUST7913"/>
    <x v="1"/>
    <x v="1"/>
    <s v="Clothing"/>
    <x v="8"/>
    <n v="6"/>
    <n v="34649.919999999998"/>
    <n v="5"/>
    <x v="3"/>
    <x v="5"/>
    <x v="7"/>
    <x v="2"/>
    <x v="3339"/>
    <m/>
    <m/>
    <m/>
  </r>
  <r>
    <d v="2022-10-01T00:00:00"/>
    <s v="ORD102687"/>
    <s v="CUST2982"/>
    <x v="3"/>
    <x v="2"/>
    <s v="Electronics"/>
    <x v="14"/>
    <n v="4"/>
    <n v="8711.84"/>
    <n v="0"/>
    <x v="3"/>
    <x v="0"/>
    <x v="1"/>
    <x v="1"/>
    <x v="3340"/>
    <m/>
    <m/>
    <m/>
  </r>
  <r>
    <d v="2023-12-29T00:00:00"/>
    <s v="ORD104390"/>
    <s v="CUST4168"/>
    <x v="3"/>
    <x v="1"/>
    <s v="Clothing"/>
    <x v="8"/>
    <n v="4"/>
    <n v="36112.76"/>
    <n v="5"/>
    <x v="3"/>
    <x v="4"/>
    <x v="6"/>
    <x v="0"/>
    <x v="0"/>
    <m/>
    <m/>
    <m/>
  </r>
  <r>
    <d v="2022-10-01T00:00:00"/>
    <s v="ORD108411"/>
    <s v="CUST9745"/>
    <x v="0"/>
    <x v="1"/>
    <s v="Electronics"/>
    <x v="4"/>
    <n v="8"/>
    <n v="33078.870000000003"/>
    <n v="0"/>
    <x v="1"/>
    <x v="1"/>
    <x v="2"/>
    <x v="2"/>
    <x v="3341"/>
    <m/>
    <m/>
    <m/>
  </r>
  <r>
    <d v="2022-05-12T00:00:00"/>
    <s v="ORD103388"/>
    <s v="CUST9761"/>
    <x v="4"/>
    <x v="2"/>
    <s v="Furniture"/>
    <x v="12"/>
    <n v="7"/>
    <n v="27420.720000000001"/>
    <n v="20"/>
    <x v="2"/>
    <x v="0"/>
    <x v="2"/>
    <x v="0"/>
    <x v="0"/>
    <m/>
    <m/>
    <m/>
  </r>
  <r>
    <d v="2022-09-15T00:00:00"/>
    <s v="ORD104927"/>
    <s v="CUST4348"/>
    <x v="4"/>
    <x v="0"/>
    <s v="Electrnics"/>
    <x v="5"/>
    <n v="3"/>
    <n v="38779.339999999997"/>
    <n v="0"/>
    <x v="0"/>
    <x v="5"/>
    <x v="4"/>
    <x v="0"/>
    <x v="0"/>
    <m/>
    <m/>
    <m/>
  </r>
  <r>
    <d v="2022-10-01T00:00:00"/>
    <s v="ORD108998"/>
    <s v="CUST4570"/>
    <x v="5"/>
    <x v="0"/>
    <s v="Electronics"/>
    <x v="9"/>
    <n v="10"/>
    <n v="5223.32"/>
    <n v="5"/>
    <x v="2"/>
    <x v="2"/>
    <x v="1"/>
    <x v="1"/>
    <x v="3342"/>
    <m/>
    <m/>
    <m/>
  </r>
  <r>
    <d v="2022-05-29T00:00:00"/>
    <s v="ORD105552"/>
    <s v="CUST2580"/>
    <x v="4"/>
    <x v="1"/>
    <s v="Electronics"/>
    <x v="9"/>
    <n v="3"/>
    <n v="13936.23"/>
    <n v="20"/>
    <x v="2"/>
    <x v="0"/>
    <x v="5"/>
    <x v="0"/>
    <x v="0"/>
    <m/>
    <m/>
    <m/>
  </r>
  <r>
    <d v="2023-04-08T00:00:00"/>
    <s v="ORD102607"/>
    <s v="CUST5831"/>
    <x v="4"/>
    <x v="3"/>
    <s v="Furnture"/>
    <x v="11"/>
    <n v="5"/>
    <n v="313.14"/>
    <n v="20"/>
    <x v="3"/>
    <x v="5"/>
    <x v="7"/>
    <x v="0"/>
    <x v="0"/>
    <m/>
    <m/>
    <m/>
  </r>
  <r>
    <d v="2022-09-06T00:00:00"/>
    <s v="ORD110212"/>
    <s v="CUST9854"/>
    <x v="0"/>
    <x v="0"/>
    <s v="Clothing"/>
    <x v="6"/>
    <n v="10"/>
    <n v="39169.040000000001"/>
    <n v="0"/>
    <x v="3"/>
    <x v="5"/>
    <x v="1"/>
    <x v="0"/>
    <x v="0"/>
    <m/>
    <m/>
    <m/>
  </r>
  <r>
    <d v="2022-05-16T00:00:00"/>
    <s v="ORD100238"/>
    <s v="CUST8826"/>
    <x v="4"/>
    <x v="3"/>
    <s v="Electrnics"/>
    <x v="5"/>
    <n v="7"/>
    <n v="4557.62"/>
    <n v="0"/>
    <x v="0"/>
    <x v="3"/>
    <x v="5"/>
    <x v="0"/>
    <x v="0"/>
    <m/>
    <m/>
    <m/>
  </r>
  <r>
    <d v="2023-09-12T00:00:00"/>
    <s v="ORD104015"/>
    <s v="CUST7626"/>
    <x v="1"/>
    <x v="3"/>
    <s v="Electronics"/>
    <x v="9"/>
    <n v="3"/>
    <n v="34397.85"/>
    <m/>
    <x v="3"/>
    <x v="0"/>
    <x v="5"/>
    <x v="1"/>
    <x v="0"/>
    <m/>
    <m/>
    <m/>
  </r>
  <r>
    <d v="2022-10-01T00:00:00"/>
    <s v="ORD111203"/>
    <s v="CUST9227"/>
    <x v="5"/>
    <x v="3"/>
    <s v="Furnture"/>
    <x v="2"/>
    <n v="5"/>
    <n v="13193.07"/>
    <n v="5"/>
    <x v="1"/>
    <x v="5"/>
    <x v="2"/>
    <x v="2"/>
    <x v="3343"/>
    <m/>
    <m/>
    <m/>
  </r>
  <r>
    <d v="2022-10-01T00:00:00"/>
    <s v="ORD102977"/>
    <s v="CUST5003"/>
    <x v="1"/>
    <x v="3"/>
    <s v="Furniture"/>
    <x v="10"/>
    <n v="9"/>
    <n v="13349.16"/>
    <n v="5"/>
    <x v="1"/>
    <x v="4"/>
    <x v="3"/>
    <x v="2"/>
    <x v="3344"/>
    <m/>
    <m/>
    <m/>
  </r>
  <r>
    <d v="2023-04-25T00:00:00"/>
    <s v="ORD108297"/>
    <s v="CUST3935"/>
    <x v="5"/>
    <x v="1"/>
    <s v="Electronics"/>
    <x v="4"/>
    <n v="5"/>
    <n v="30258.35"/>
    <m/>
    <x v="3"/>
    <x v="1"/>
    <x v="2"/>
    <x v="1"/>
    <x v="0"/>
    <m/>
    <m/>
    <m/>
  </r>
  <r>
    <d v="2022-10-01T00:00:00"/>
    <s v="ORD108113"/>
    <s v="CUST9350"/>
    <x v="2"/>
    <x v="2"/>
    <s v="Furnture"/>
    <x v="9"/>
    <n v="1"/>
    <n v="18658.84"/>
    <n v="0"/>
    <x v="3"/>
    <x v="4"/>
    <x v="7"/>
    <x v="1"/>
    <x v="3345"/>
    <m/>
    <m/>
    <m/>
  </r>
  <r>
    <d v="2023-05-28T00:00:00"/>
    <s v="ORD108866"/>
    <s v="CUST7267"/>
    <x v="3"/>
    <x v="1"/>
    <s v="Electronics"/>
    <x v="4"/>
    <n v="8"/>
    <n v="32169.07"/>
    <n v="10"/>
    <x v="2"/>
    <x v="3"/>
    <x v="7"/>
    <x v="0"/>
    <x v="0"/>
    <m/>
    <m/>
    <m/>
  </r>
  <r>
    <d v="2023-10-05T00:00:00"/>
    <s v="ORD111984"/>
    <s v="CUST9959"/>
    <x v="6"/>
    <x v="3"/>
    <s v="Furnture"/>
    <x v="11"/>
    <n v="6"/>
    <n v="7567.4"/>
    <n v="10"/>
    <x v="3"/>
    <x v="1"/>
    <x v="5"/>
    <x v="0"/>
    <x v="0"/>
    <m/>
    <m/>
    <m/>
  </r>
  <r>
    <d v="2022-10-01T00:00:00"/>
    <s v="ORD105473"/>
    <s v="CUST5868"/>
    <x v="3"/>
    <x v="1"/>
    <s v="Furnture"/>
    <x v="0"/>
    <n v="9"/>
    <n v="4531.22"/>
    <n v="10"/>
    <x v="3"/>
    <x v="5"/>
    <x v="5"/>
    <x v="2"/>
    <x v="3346"/>
    <m/>
    <m/>
    <m/>
  </r>
  <r>
    <d v="2022-10-01T00:00:00"/>
    <s v="ORD100945"/>
    <s v="CUST5801"/>
    <x v="6"/>
    <x v="2"/>
    <s v="Clothing"/>
    <x v="13"/>
    <n v="4"/>
    <n v="39970.400000000001"/>
    <n v="10"/>
    <x v="3"/>
    <x v="4"/>
    <x v="5"/>
    <x v="2"/>
    <x v="3347"/>
    <m/>
    <m/>
    <m/>
  </r>
  <r>
    <d v="2022-06-22T00:00:00"/>
    <s v="ORD108768"/>
    <s v="CUST4813"/>
    <x v="7"/>
    <x v="2"/>
    <s v="Electronics"/>
    <x v="11"/>
    <n v="7"/>
    <n v="19953.39"/>
    <n v="0"/>
    <x v="1"/>
    <x v="5"/>
    <x v="5"/>
    <x v="0"/>
    <x v="0"/>
    <m/>
    <m/>
    <m/>
  </r>
  <r>
    <d v="2022-11-26T00:00:00"/>
    <s v="ORD109593"/>
    <s v="CUST5726"/>
    <x v="7"/>
    <x v="3"/>
    <s v="Clothing"/>
    <x v="13"/>
    <n v="2"/>
    <n v="39177.199999999997"/>
    <n v="20"/>
    <x v="1"/>
    <x v="4"/>
    <x v="6"/>
    <x v="0"/>
    <x v="0"/>
    <m/>
    <m/>
    <m/>
  </r>
  <r>
    <d v="2022-10-01T00:00:00"/>
    <s v="ORD105097"/>
    <s v="CUST9624"/>
    <x v="2"/>
    <x v="3"/>
    <s v="Clothing"/>
    <x v="5"/>
    <n v="1"/>
    <n v="39778.74"/>
    <n v="15"/>
    <x v="2"/>
    <x v="4"/>
    <x v="7"/>
    <x v="2"/>
    <x v="3348"/>
    <m/>
    <m/>
    <m/>
  </r>
  <r>
    <d v="2022-10-01T00:00:00"/>
    <s v="ORD109329"/>
    <s v="CUST8135"/>
    <x v="2"/>
    <x v="3"/>
    <s v="Furnture"/>
    <x v="13"/>
    <n v="5"/>
    <n v="48247.08"/>
    <n v="10"/>
    <x v="2"/>
    <x v="4"/>
    <x v="5"/>
    <x v="2"/>
    <x v="3349"/>
    <m/>
    <m/>
    <m/>
  </r>
  <r>
    <d v="2022-10-01T00:00:00"/>
    <s v="ORD106055"/>
    <s v="CUST8054"/>
    <x v="6"/>
    <x v="1"/>
    <s v="Electronics"/>
    <x v="4"/>
    <n v="6"/>
    <n v="6764.75"/>
    <n v="20"/>
    <x v="3"/>
    <x v="1"/>
    <x v="1"/>
    <x v="1"/>
    <x v="3350"/>
    <m/>
    <m/>
    <m/>
  </r>
  <r>
    <d v="2022-10-01T00:00:00"/>
    <s v="ORD106473"/>
    <s v="CUST9428"/>
    <x v="4"/>
    <x v="1"/>
    <s v="Furniture"/>
    <x v="12"/>
    <n v="6"/>
    <n v="36220.300000000003"/>
    <n v="0"/>
    <x v="1"/>
    <x v="5"/>
    <x v="1"/>
    <x v="2"/>
    <x v="3351"/>
    <m/>
    <m/>
    <m/>
  </r>
  <r>
    <d v="2022-04-13T00:00:00"/>
    <s v="ORD109045"/>
    <s v="CUST2585"/>
    <x v="0"/>
    <x v="0"/>
    <s v="Furnture"/>
    <x v="4"/>
    <n v="4"/>
    <n v="40751.03"/>
    <n v="10"/>
    <x v="1"/>
    <x v="4"/>
    <x v="7"/>
    <x v="0"/>
    <x v="0"/>
    <m/>
    <m/>
    <m/>
  </r>
  <r>
    <d v="2023-05-05T00:00:00"/>
    <s v="ORD108362"/>
    <s v="CUST8627"/>
    <x v="4"/>
    <x v="3"/>
    <s v="Electronics"/>
    <x v="4"/>
    <n v="2"/>
    <n v="11710.88"/>
    <m/>
    <x v="2"/>
    <x v="0"/>
    <x v="2"/>
    <x v="2"/>
    <x v="0"/>
    <m/>
    <m/>
    <m/>
  </r>
  <r>
    <d v="2023-11-12T00:00:00"/>
    <s v="ORD103552"/>
    <s v="CUST8555"/>
    <x v="5"/>
    <x v="3"/>
    <s v="Electronics"/>
    <x v="14"/>
    <n v="4"/>
    <n v="4704.55"/>
    <n v="15"/>
    <x v="1"/>
    <x v="4"/>
    <x v="1"/>
    <x v="0"/>
    <x v="0"/>
    <m/>
    <m/>
    <m/>
  </r>
  <r>
    <d v="2022-12-26T00:00:00"/>
    <s v="ORD103360"/>
    <s v="CUST7716"/>
    <x v="5"/>
    <x v="0"/>
    <s v="Clothing"/>
    <x v="5"/>
    <n v="3"/>
    <n v="20585.87"/>
    <m/>
    <x v="1"/>
    <x v="5"/>
    <x v="0"/>
    <x v="0"/>
    <x v="0"/>
    <m/>
    <m/>
    <m/>
  </r>
  <r>
    <d v="2023-10-03T00:00:00"/>
    <s v="ORD107342"/>
    <s v="CUST2186"/>
    <x v="4"/>
    <x v="1"/>
    <s v="Electronics"/>
    <x v="1"/>
    <n v="1"/>
    <n v="38794.120000000003"/>
    <n v="5"/>
    <x v="1"/>
    <x v="0"/>
    <x v="0"/>
    <x v="0"/>
    <x v="0"/>
    <m/>
    <m/>
    <m/>
  </r>
  <r>
    <d v="2023-09-19T00:00:00"/>
    <s v="ORD108183"/>
    <s v="CUST8387"/>
    <x v="1"/>
    <x v="2"/>
    <s v="Furniture"/>
    <x v="3"/>
    <n v="7"/>
    <n v="27373.71"/>
    <m/>
    <x v="3"/>
    <x v="1"/>
    <x v="5"/>
    <x v="0"/>
    <x v="0"/>
    <m/>
    <m/>
    <m/>
  </r>
  <r>
    <d v="2023-04-07T00:00:00"/>
    <s v="ORD105628"/>
    <s v="CUST8732"/>
    <x v="3"/>
    <x v="2"/>
    <s v="Furnture"/>
    <x v="14"/>
    <n v="9"/>
    <n v="15010.08"/>
    <n v="0"/>
    <x v="0"/>
    <x v="4"/>
    <x v="2"/>
    <x v="0"/>
    <x v="0"/>
    <m/>
    <m/>
    <m/>
  </r>
  <r>
    <d v="2022-10-01T00:00:00"/>
    <s v="ORD102410"/>
    <s v="CUST6632"/>
    <x v="3"/>
    <x v="3"/>
    <s v="Electronics"/>
    <x v="4"/>
    <n v="6"/>
    <n v="21938.54"/>
    <n v="15"/>
    <x v="1"/>
    <x v="2"/>
    <x v="4"/>
    <x v="2"/>
    <x v="3352"/>
    <m/>
    <m/>
    <m/>
  </r>
  <r>
    <d v="2023-06-25T00:00:00"/>
    <s v="ORD107751"/>
    <s v="CUST5765"/>
    <x v="4"/>
    <x v="1"/>
    <s v="Clothing"/>
    <x v="13"/>
    <n v="7"/>
    <n v="19006.55"/>
    <n v="15"/>
    <x v="3"/>
    <x v="5"/>
    <x v="4"/>
    <x v="0"/>
    <x v="0"/>
    <m/>
    <m/>
    <m/>
  </r>
  <r>
    <d v="2023-06-10T00:00:00"/>
    <s v="ORD105783"/>
    <s v="CUST8520"/>
    <x v="6"/>
    <x v="1"/>
    <s v="Furniture"/>
    <x v="0"/>
    <n v="2"/>
    <n v="4362.7299999999996"/>
    <n v="5"/>
    <x v="1"/>
    <x v="3"/>
    <x v="2"/>
    <x v="0"/>
    <x v="0"/>
    <m/>
    <m/>
    <m/>
  </r>
  <r>
    <d v="2022-10-01T00:00:00"/>
    <s v="ORD104507"/>
    <s v="CUST4053"/>
    <x v="1"/>
    <x v="0"/>
    <s v="Electronics"/>
    <x v="14"/>
    <n v="10"/>
    <n v="45645.14"/>
    <n v="15"/>
    <x v="1"/>
    <x v="4"/>
    <x v="4"/>
    <x v="2"/>
    <x v="3353"/>
    <m/>
    <m/>
    <m/>
  </r>
  <r>
    <d v="2022-05-19T00:00:00"/>
    <s v="ORD110224"/>
    <s v="CUST2691"/>
    <x v="1"/>
    <x v="3"/>
    <s v="Furnture"/>
    <x v="14"/>
    <n v="4"/>
    <n v="48039.63"/>
    <n v="0"/>
    <x v="1"/>
    <x v="3"/>
    <x v="2"/>
    <x v="0"/>
    <x v="0"/>
    <m/>
    <m/>
    <m/>
  </r>
  <r>
    <d v="2022-10-01T00:00:00"/>
    <s v="ORD103982"/>
    <s v="CUST4978"/>
    <x v="7"/>
    <x v="1"/>
    <s v="Clothing"/>
    <x v="5"/>
    <n v="10"/>
    <n v="42726.21"/>
    <n v="15"/>
    <x v="1"/>
    <x v="1"/>
    <x v="3"/>
    <x v="2"/>
    <x v="3354"/>
    <m/>
    <m/>
    <m/>
  </r>
  <r>
    <d v="2023-11-22T00:00:00"/>
    <s v="ORD108368"/>
    <s v="CUST7591"/>
    <x v="3"/>
    <x v="2"/>
    <s v="Electronics"/>
    <x v="9"/>
    <n v="10"/>
    <n v="43047.21"/>
    <m/>
    <x v="2"/>
    <x v="2"/>
    <x v="4"/>
    <x v="0"/>
    <x v="0"/>
    <m/>
    <m/>
    <m/>
  </r>
  <r>
    <d v="2023-10-18T00:00:00"/>
    <s v="ORD100146"/>
    <s v="CUST3981"/>
    <x v="3"/>
    <x v="0"/>
    <s v="Furniture"/>
    <x v="3"/>
    <n v="9"/>
    <n v="45544.54"/>
    <n v="0"/>
    <x v="0"/>
    <x v="1"/>
    <x v="2"/>
    <x v="0"/>
    <x v="0"/>
    <m/>
    <m/>
    <m/>
  </r>
  <r>
    <d v="2022-10-01T00:00:00"/>
    <s v="ORD108283"/>
    <s v="CUST3761"/>
    <x v="5"/>
    <x v="3"/>
    <s v="Furnture"/>
    <x v="0"/>
    <n v="3"/>
    <n v="21981.37"/>
    <n v="5"/>
    <x v="1"/>
    <x v="5"/>
    <x v="6"/>
    <x v="1"/>
    <x v="3355"/>
    <m/>
    <m/>
    <m/>
  </r>
  <r>
    <d v="2022-12-13T00:00:00"/>
    <s v="ORD106901"/>
    <s v="CUST7164"/>
    <x v="2"/>
    <x v="3"/>
    <s v="Clothing"/>
    <x v="2"/>
    <n v="2"/>
    <n v="16589.66"/>
    <m/>
    <x v="1"/>
    <x v="3"/>
    <x v="3"/>
    <x v="0"/>
    <x v="0"/>
    <m/>
    <m/>
    <m/>
  </r>
  <r>
    <d v="2023-06-08T00:00:00"/>
    <s v="ORD110252"/>
    <s v="CUST2866"/>
    <x v="5"/>
    <x v="3"/>
    <s v="Electrnics"/>
    <x v="12"/>
    <n v="2"/>
    <n v="5490.55"/>
    <m/>
    <x v="0"/>
    <x v="3"/>
    <x v="7"/>
    <x v="0"/>
    <x v="0"/>
    <m/>
    <m/>
    <m/>
  </r>
  <r>
    <d v="2022-10-01T00:00:00"/>
    <s v="ORD102294"/>
    <s v="CUST1529"/>
    <x v="2"/>
    <x v="3"/>
    <s v="Furnture"/>
    <x v="3"/>
    <n v="5"/>
    <n v="36949.89"/>
    <n v="15"/>
    <x v="1"/>
    <x v="4"/>
    <x v="5"/>
    <x v="1"/>
    <x v="3356"/>
    <m/>
    <m/>
    <m/>
  </r>
  <r>
    <d v="2023-01-13T00:00:00"/>
    <s v="ORD110322"/>
    <s v="CUST2874"/>
    <x v="0"/>
    <x v="2"/>
    <s v="Furniture"/>
    <x v="12"/>
    <n v="2"/>
    <n v="12174.63"/>
    <n v="20"/>
    <x v="3"/>
    <x v="5"/>
    <x v="4"/>
    <x v="0"/>
    <x v="0"/>
    <m/>
    <m/>
    <m/>
  </r>
  <r>
    <d v="2022-04-19T00:00:00"/>
    <s v="ORD102253"/>
    <s v="CUST8175"/>
    <x v="5"/>
    <x v="1"/>
    <s v="Clothing"/>
    <x v="13"/>
    <n v="10"/>
    <n v="35058.14"/>
    <n v="5"/>
    <x v="1"/>
    <x v="1"/>
    <x v="3"/>
    <x v="0"/>
    <x v="0"/>
    <m/>
    <m/>
    <m/>
  </r>
  <r>
    <d v="2023-08-25T00:00:00"/>
    <s v="ORD107178"/>
    <s v="CUST7300"/>
    <x v="6"/>
    <x v="1"/>
    <s v="Furnture"/>
    <x v="14"/>
    <n v="5"/>
    <n v="25170.720000000001"/>
    <n v="5"/>
    <x v="2"/>
    <x v="3"/>
    <x v="4"/>
    <x v="0"/>
    <x v="0"/>
    <m/>
    <m/>
    <m/>
  </r>
  <r>
    <d v="2023-05-14T00:00:00"/>
    <s v="ORD103611"/>
    <s v="CUST9855"/>
    <x v="4"/>
    <x v="3"/>
    <s v="Clothing"/>
    <x v="13"/>
    <n v="8"/>
    <n v="10094.299999999999"/>
    <n v="0"/>
    <x v="1"/>
    <x v="2"/>
    <x v="3"/>
    <x v="0"/>
    <x v="0"/>
    <m/>
    <m/>
    <m/>
  </r>
  <r>
    <d v="2022-09-28T00:00:00"/>
    <s v="ORD105353"/>
    <s v="CUST1512"/>
    <x v="1"/>
    <x v="2"/>
    <s v="Clothing"/>
    <x v="5"/>
    <n v="9"/>
    <n v="28363.19"/>
    <n v="5"/>
    <x v="3"/>
    <x v="3"/>
    <x v="3"/>
    <x v="0"/>
    <x v="0"/>
    <m/>
    <m/>
    <m/>
  </r>
  <r>
    <d v="2022-10-01T00:00:00"/>
    <s v="ORD101736"/>
    <s v="CUST3291"/>
    <x v="0"/>
    <x v="1"/>
    <s v="Furniture"/>
    <x v="10"/>
    <n v="4"/>
    <n v="34541.339999999997"/>
    <n v="20"/>
    <x v="2"/>
    <x v="1"/>
    <x v="7"/>
    <x v="1"/>
    <x v="3357"/>
    <m/>
    <m/>
    <m/>
  </r>
  <r>
    <d v="2023-03-18T00:00:00"/>
    <s v="ORD108414"/>
    <s v="CUST5689"/>
    <x v="1"/>
    <x v="3"/>
    <s v="Furniture"/>
    <x v="12"/>
    <n v="4"/>
    <n v="17093.560000000001"/>
    <n v="15"/>
    <x v="0"/>
    <x v="0"/>
    <x v="7"/>
    <x v="0"/>
    <x v="0"/>
    <m/>
    <m/>
    <m/>
  </r>
  <r>
    <d v="2022-10-01T00:00:00"/>
    <s v="ORD111435"/>
    <s v="CUST2009"/>
    <x v="7"/>
    <x v="0"/>
    <s v="Electrnics"/>
    <x v="5"/>
    <n v="1"/>
    <n v="28899.73"/>
    <n v="15"/>
    <x v="1"/>
    <x v="3"/>
    <x v="3"/>
    <x v="1"/>
    <x v="3358"/>
    <m/>
    <m/>
    <m/>
  </r>
  <r>
    <d v="2023-08-17T00:00:00"/>
    <s v="ORD100114"/>
    <s v="CUST8354"/>
    <x v="1"/>
    <x v="1"/>
    <s v="Furnture"/>
    <x v="13"/>
    <n v="6"/>
    <n v="7632.77"/>
    <n v="0"/>
    <x v="2"/>
    <x v="4"/>
    <x v="4"/>
    <x v="0"/>
    <x v="0"/>
    <m/>
    <m/>
    <m/>
  </r>
  <r>
    <d v="2022-10-01T00:00:00"/>
    <s v="ORD110717"/>
    <s v="CUST2630"/>
    <x v="7"/>
    <x v="1"/>
    <s v="Electronics"/>
    <x v="1"/>
    <n v="7"/>
    <n v="44151.44"/>
    <n v="10"/>
    <x v="0"/>
    <x v="0"/>
    <x v="7"/>
    <x v="1"/>
    <x v="3359"/>
    <m/>
    <m/>
    <m/>
  </r>
  <r>
    <d v="2022-10-01T00:00:00"/>
    <s v="ORD106126"/>
    <s v="CUST9006"/>
    <x v="0"/>
    <x v="2"/>
    <s v="Furnture"/>
    <x v="8"/>
    <n v="10"/>
    <n v="15236.61"/>
    <n v="15"/>
    <x v="3"/>
    <x v="2"/>
    <x v="0"/>
    <x v="2"/>
    <x v="3360"/>
    <m/>
    <m/>
    <m/>
  </r>
  <r>
    <d v="2023-03-31T00:00:00"/>
    <s v="ORD108715"/>
    <s v="CUST5620"/>
    <x v="6"/>
    <x v="1"/>
    <s v="Furniture"/>
    <x v="12"/>
    <n v="2"/>
    <n v="24442.42"/>
    <n v="20"/>
    <x v="0"/>
    <x v="0"/>
    <x v="6"/>
    <x v="0"/>
    <x v="0"/>
    <m/>
    <m/>
    <m/>
  </r>
  <r>
    <d v="2022-10-01T00:00:00"/>
    <s v="ORD111462"/>
    <s v="CUST8165"/>
    <x v="2"/>
    <x v="1"/>
    <s v="Electrnics"/>
    <x v="10"/>
    <n v="7"/>
    <n v="19346.57"/>
    <n v="5"/>
    <x v="1"/>
    <x v="1"/>
    <x v="7"/>
    <x v="1"/>
    <x v="3361"/>
    <m/>
    <m/>
    <m/>
  </r>
  <r>
    <d v="2023-08-08T00:00:00"/>
    <s v="ORD110045"/>
    <s v="CUST7169"/>
    <x v="1"/>
    <x v="1"/>
    <s v="Electrnics"/>
    <x v="0"/>
    <n v="7"/>
    <n v="10506.15"/>
    <m/>
    <x v="1"/>
    <x v="5"/>
    <x v="2"/>
    <x v="0"/>
    <x v="0"/>
    <m/>
    <m/>
    <m/>
  </r>
  <r>
    <d v="2022-10-01T00:00:00"/>
    <s v="ORD100498"/>
    <s v="CUST5641"/>
    <x v="5"/>
    <x v="3"/>
    <s v="Electrnics"/>
    <x v="12"/>
    <n v="1"/>
    <n v="1282.6500000000001"/>
    <n v="0"/>
    <x v="0"/>
    <x v="1"/>
    <x v="7"/>
    <x v="2"/>
    <x v="3362"/>
    <m/>
    <m/>
    <m/>
  </r>
  <r>
    <d v="2022-06-19T00:00:00"/>
    <s v="ORD107081"/>
    <s v="CUST5936"/>
    <x v="0"/>
    <x v="2"/>
    <s v="Furniture"/>
    <x v="3"/>
    <n v="4"/>
    <n v="7196.16"/>
    <n v="15"/>
    <x v="3"/>
    <x v="5"/>
    <x v="2"/>
    <x v="0"/>
    <x v="0"/>
    <m/>
    <m/>
    <m/>
  </r>
  <r>
    <d v="2022-10-01T00:00:00"/>
    <s v="ORD106559"/>
    <s v="CUST8378"/>
    <x v="1"/>
    <x v="1"/>
    <s v="Furnture"/>
    <x v="8"/>
    <n v="1"/>
    <n v="34364.1"/>
    <n v="15"/>
    <x v="1"/>
    <x v="2"/>
    <x v="4"/>
    <x v="1"/>
    <x v="3363"/>
    <m/>
    <m/>
    <m/>
  </r>
  <r>
    <d v="2023-12-23T00:00:00"/>
    <s v="ORD106378"/>
    <s v="CUST6109"/>
    <x v="4"/>
    <x v="3"/>
    <s v="Electrnics"/>
    <x v="0"/>
    <n v="2"/>
    <n v="42446.74"/>
    <n v="5"/>
    <x v="3"/>
    <x v="3"/>
    <x v="5"/>
    <x v="0"/>
    <x v="0"/>
    <m/>
    <m/>
    <m/>
  </r>
  <r>
    <d v="2022-10-01T00:00:00"/>
    <s v="ORD104733"/>
    <s v="CUST5195"/>
    <x v="6"/>
    <x v="2"/>
    <s v="Electrnics"/>
    <x v="5"/>
    <n v="8"/>
    <n v="47777.4"/>
    <n v="0"/>
    <x v="3"/>
    <x v="4"/>
    <x v="3"/>
    <x v="2"/>
    <x v="3364"/>
    <m/>
    <m/>
    <m/>
  </r>
  <r>
    <d v="2022-10-01T00:00:00"/>
    <s v="ORD100720"/>
    <s v="CUST4990"/>
    <x v="4"/>
    <x v="1"/>
    <s v="Clothing"/>
    <x v="5"/>
    <n v="3"/>
    <n v="18788.73"/>
    <n v="10"/>
    <x v="3"/>
    <x v="2"/>
    <x v="6"/>
    <x v="1"/>
    <x v="3365"/>
    <m/>
    <m/>
    <m/>
  </r>
  <r>
    <d v="2022-10-01T00:00:00"/>
    <s v="ORD107581"/>
    <s v="CUST8334"/>
    <x v="6"/>
    <x v="1"/>
    <s v="Electrnics"/>
    <x v="6"/>
    <n v="4"/>
    <n v="47401.99"/>
    <n v="0"/>
    <x v="2"/>
    <x v="5"/>
    <x v="2"/>
    <x v="2"/>
    <x v="3366"/>
    <m/>
    <m/>
    <m/>
  </r>
  <r>
    <d v="2023-03-06T00:00:00"/>
    <s v="ORD104384"/>
    <s v="CUST6226"/>
    <x v="4"/>
    <x v="3"/>
    <s v="Furnture"/>
    <x v="8"/>
    <n v="7"/>
    <n v="19669.23"/>
    <n v="15"/>
    <x v="0"/>
    <x v="3"/>
    <x v="5"/>
    <x v="0"/>
    <x v="0"/>
    <m/>
    <m/>
    <m/>
  </r>
  <r>
    <d v="2022-05-08T00:00:00"/>
    <s v="ORD110697"/>
    <s v="CUST1383"/>
    <x v="0"/>
    <x v="1"/>
    <s v="Electrnics"/>
    <x v="1"/>
    <n v="6"/>
    <n v="49835.7"/>
    <n v="15"/>
    <x v="0"/>
    <x v="4"/>
    <x v="1"/>
    <x v="0"/>
    <x v="0"/>
    <m/>
    <m/>
    <m/>
  </r>
  <r>
    <d v="2022-05-11T00:00:00"/>
    <s v="ORD108309"/>
    <s v="CUST3625"/>
    <x v="7"/>
    <x v="2"/>
    <s v="Electronics"/>
    <x v="1"/>
    <n v="5"/>
    <n v="2610.9499999999998"/>
    <m/>
    <x v="1"/>
    <x v="0"/>
    <x v="1"/>
    <x v="0"/>
    <x v="0"/>
    <m/>
    <m/>
    <m/>
  </r>
  <r>
    <d v="2023-08-05T00:00:00"/>
    <s v="ORD105725"/>
    <s v="CUST9678"/>
    <x v="1"/>
    <x v="2"/>
    <s v="Electronics"/>
    <x v="14"/>
    <n v="6"/>
    <n v="2894.76"/>
    <m/>
    <x v="3"/>
    <x v="3"/>
    <x v="0"/>
    <x v="0"/>
    <x v="0"/>
    <m/>
    <m/>
    <m/>
  </r>
  <r>
    <d v="2022-10-01T00:00:00"/>
    <s v="ORD103089"/>
    <s v="CUST8479"/>
    <x v="0"/>
    <x v="1"/>
    <s v="Furniture"/>
    <x v="12"/>
    <n v="6"/>
    <n v="20002.759999999998"/>
    <n v="20"/>
    <x v="0"/>
    <x v="0"/>
    <x v="1"/>
    <x v="2"/>
    <x v="3367"/>
    <m/>
    <m/>
    <m/>
  </r>
  <r>
    <d v="2023-10-19T00:00:00"/>
    <s v="ORD109288"/>
    <s v="CUST4976"/>
    <x v="3"/>
    <x v="3"/>
    <s v="Electrnics"/>
    <x v="9"/>
    <n v="1"/>
    <n v="26324.03"/>
    <m/>
    <x v="1"/>
    <x v="0"/>
    <x v="5"/>
    <x v="0"/>
    <x v="0"/>
    <m/>
    <m/>
    <m/>
  </r>
  <r>
    <d v="2022-10-01T00:00:00"/>
    <s v="ORD111039"/>
    <s v="CUST9437"/>
    <x v="3"/>
    <x v="3"/>
    <s v="Furnture"/>
    <x v="1"/>
    <n v="8"/>
    <n v="22516.14"/>
    <n v="0"/>
    <x v="1"/>
    <x v="1"/>
    <x v="1"/>
    <x v="1"/>
    <x v="3368"/>
    <m/>
    <m/>
    <m/>
  </r>
  <r>
    <d v="2023-07-23T00:00:00"/>
    <s v="ORD100484"/>
    <s v="CUST7301"/>
    <x v="1"/>
    <x v="0"/>
    <s v="Furniture"/>
    <x v="7"/>
    <n v="3"/>
    <n v="14494.7"/>
    <m/>
    <x v="3"/>
    <x v="2"/>
    <x v="1"/>
    <x v="2"/>
    <x v="0"/>
    <m/>
    <m/>
    <m/>
  </r>
  <r>
    <d v="2022-04-01T00:00:00"/>
    <s v="ORD104545"/>
    <s v="CUST1206"/>
    <x v="5"/>
    <x v="0"/>
    <s v="Electronics"/>
    <x v="1"/>
    <n v="4"/>
    <n v="49569.59"/>
    <m/>
    <x v="0"/>
    <x v="2"/>
    <x v="2"/>
    <x v="2"/>
    <x v="0"/>
    <m/>
    <m/>
    <m/>
  </r>
  <r>
    <d v="2022-10-01T00:00:00"/>
    <s v="ORD100596"/>
    <s v="CUST7570"/>
    <x v="7"/>
    <x v="3"/>
    <s v="Clothing"/>
    <x v="5"/>
    <n v="5"/>
    <n v="7547.63"/>
    <n v="10"/>
    <x v="3"/>
    <x v="1"/>
    <x v="3"/>
    <x v="2"/>
    <x v="3369"/>
    <m/>
    <m/>
    <m/>
  </r>
  <r>
    <d v="2022-10-01T00:00:00"/>
    <s v="ORD110989"/>
    <s v="CUST1574"/>
    <x v="4"/>
    <x v="0"/>
    <s v="Furniture"/>
    <x v="10"/>
    <n v="2"/>
    <n v="20488.7"/>
    <n v="5"/>
    <x v="1"/>
    <x v="0"/>
    <x v="2"/>
    <x v="2"/>
    <x v="3370"/>
    <m/>
    <m/>
    <m/>
  </r>
  <r>
    <d v="2022-10-01T00:00:00"/>
    <s v="ORD108559"/>
    <s v="CUST8950"/>
    <x v="0"/>
    <x v="1"/>
    <s v="Furniture"/>
    <x v="10"/>
    <n v="5"/>
    <n v="44466.53"/>
    <n v="15"/>
    <x v="1"/>
    <x v="4"/>
    <x v="0"/>
    <x v="1"/>
    <x v="3371"/>
    <m/>
    <m/>
    <m/>
  </r>
  <r>
    <d v="2022-10-28T00:00:00"/>
    <s v="ORD110463"/>
    <s v="CUST6292"/>
    <x v="0"/>
    <x v="1"/>
    <s v="Clothing"/>
    <x v="6"/>
    <n v="2"/>
    <n v="38832.04"/>
    <m/>
    <x v="2"/>
    <x v="0"/>
    <x v="0"/>
    <x v="0"/>
    <x v="0"/>
    <m/>
    <m/>
    <m/>
  </r>
  <r>
    <d v="2022-10-01T00:00:00"/>
    <s v="ORD105164"/>
    <s v="CUST7527"/>
    <x v="3"/>
    <x v="1"/>
    <s v="Electrnics"/>
    <x v="9"/>
    <n v="4"/>
    <n v="8595.2900000000009"/>
    <n v="5"/>
    <x v="3"/>
    <x v="1"/>
    <x v="5"/>
    <x v="2"/>
    <x v="3372"/>
    <m/>
    <m/>
    <m/>
  </r>
  <r>
    <d v="2022-03-09T00:00:00"/>
    <s v="ORD111054"/>
    <s v="CUST9230"/>
    <x v="3"/>
    <x v="3"/>
    <s v="Clothing"/>
    <x v="6"/>
    <n v="1"/>
    <n v="46794.98"/>
    <n v="20"/>
    <x v="0"/>
    <x v="0"/>
    <x v="5"/>
    <x v="0"/>
    <x v="0"/>
    <m/>
    <m/>
    <m/>
  </r>
  <r>
    <d v="2023-10-29T00:00:00"/>
    <s v="ORD101647"/>
    <s v="CUST6141"/>
    <x v="3"/>
    <x v="3"/>
    <s v="Electronics"/>
    <x v="11"/>
    <n v="5"/>
    <n v="19133.310000000001"/>
    <n v="20"/>
    <x v="0"/>
    <x v="2"/>
    <x v="3"/>
    <x v="0"/>
    <x v="0"/>
    <m/>
    <m/>
    <m/>
  </r>
  <r>
    <d v="2023-02-07T00:00:00"/>
    <s v="ORD104590"/>
    <s v="CUST4940"/>
    <x v="5"/>
    <x v="1"/>
    <s v="Electrnics"/>
    <x v="10"/>
    <n v="2"/>
    <n v="13759.62"/>
    <n v="20"/>
    <x v="2"/>
    <x v="5"/>
    <x v="0"/>
    <x v="0"/>
    <x v="0"/>
    <m/>
    <m/>
    <m/>
  </r>
  <r>
    <d v="2023-09-28T00:00:00"/>
    <s v="ORD107539"/>
    <s v="CUST4301"/>
    <x v="4"/>
    <x v="3"/>
    <s v="Furnture"/>
    <x v="5"/>
    <n v="8"/>
    <n v="12343.75"/>
    <m/>
    <x v="3"/>
    <x v="0"/>
    <x v="6"/>
    <x v="1"/>
    <x v="0"/>
    <m/>
    <m/>
    <m/>
  </r>
  <r>
    <d v="2022-05-08T00:00:00"/>
    <s v="ORD109119"/>
    <s v="CUST8198"/>
    <x v="5"/>
    <x v="3"/>
    <s v="Electrnics"/>
    <x v="3"/>
    <n v="8"/>
    <n v="48500.42"/>
    <n v="0"/>
    <x v="2"/>
    <x v="3"/>
    <x v="2"/>
    <x v="0"/>
    <x v="0"/>
    <m/>
    <m/>
    <m/>
  </r>
  <r>
    <d v="2022-07-21T00:00:00"/>
    <s v="ORD106815"/>
    <s v="CUST1130"/>
    <x v="3"/>
    <x v="1"/>
    <s v="Furniture"/>
    <x v="12"/>
    <n v="8"/>
    <n v="10581.13"/>
    <n v="5"/>
    <x v="0"/>
    <x v="3"/>
    <x v="4"/>
    <x v="0"/>
    <x v="0"/>
    <m/>
    <m/>
    <m/>
  </r>
  <r>
    <d v="2022-10-01T00:00:00"/>
    <s v="ORD102700"/>
    <s v="CUST3290"/>
    <x v="6"/>
    <x v="0"/>
    <s v="Furnture"/>
    <x v="4"/>
    <n v="3"/>
    <n v="9393.2999999999993"/>
    <n v="20"/>
    <x v="3"/>
    <x v="0"/>
    <x v="1"/>
    <x v="1"/>
    <x v="3373"/>
    <m/>
    <m/>
    <m/>
  </r>
  <r>
    <d v="2022-10-01T00:00:00"/>
    <s v="ORD109471"/>
    <s v="CUST4352"/>
    <x v="1"/>
    <x v="3"/>
    <s v="Clothing"/>
    <x v="5"/>
    <n v="9"/>
    <n v="29271.68"/>
    <n v="15"/>
    <x v="1"/>
    <x v="5"/>
    <x v="5"/>
    <x v="2"/>
    <x v="3374"/>
    <m/>
    <m/>
    <m/>
  </r>
  <r>
    <d v="2023-11-14T00:00:00"/>
    <s v="ORD101700"/>
    <s v="CUST9861"/>
    <x v="6"/>
    <x v="3"/>
    <s v="Electrnics"/>
    <x v="11"/>
    <n v="10"/>
    <n v="36870.980000000003"/>
    <n v="10"/>
    <x v="0"/>
    <x v="1"/>
    <x v="5"/>
    <x v="0"/>
    <x v="0"/>
    <m/>
    <m/>
    <m/>
  </r>
  <r>
    <d v="2023-01-06T00:00:00"/>
    <s v="ORD110810"/>
    <s v="CUST5136"/>
    <x v="0"/>
    <x v="0"/>
    <s v="Furniture"/>
    <x v="10"/>
    <n v="9"/>
    <n v="16517.89"/>
    <n v="20"/>
    <x v="0"/>
    <x v="0"/>
    <x v="4"/>
    <x v="0"/>
    <x v="0"/>
    <m/>
    <m/>
    <m/>
  </r>
  <r>
    <d v="2023-06-26T00:00:00"/>
    <s v="ORD105404"/>
    <s v="CUST7088"/>
    <x v="1"/>
    <x v="2"/>
    <s v="Electronics"/>
    <x v="14"/>
    <n v="10"/>
    <n v="3463.63"/>
    <n v="10"/>
    <x v="2"/>
    <x v="3"/>
    <x v="3"/>
    <x v="0"/>
    <x v="0"/>
    <m/>
    <m/>
    <m/>
  </r>
  <r>
    <d v="2022-02-16T00:00:00"/>
    <s v="ORD109306"/>
    <s v="CUST6156"/>
    <x v="1"/>
    <x v="1"/>
    <s v="Clothing"/>
    <x v="5"/>
    <n v="9"/>
    <n v="47609.19"/>
    <n v="0"/>
    <x v="2"/>
    <x v="2"/>
    <x v="2"/>
    <x v="0"/>
    <x v="0"/>
    <m/>
    <m/>
    <m/>
  </r>
  <r>
    <d v="2022-10-01T00:00:00"/>
    <s v="ORD102773"/>
    <s v="CUST4561"/>
    <x v="0"/>
    <x v="0"/>
    <s v="Electrnics"/>
    <x v="3"/>
    <n v="4"/>
    <n v="25796.959999999999"/>
    <n v="15"/>
    <x v="1"/>
    <x v="1"/>
    <x v="1"/>
    <x v="1"/>
    <x v="3375"/>
    <m/>
    <m/>
    <m/>
  </r>
  <r>
    <d v="2022-10-01T00:00:00"/>
    <s v="ORD102942"/>
    <s v="CUST6056"/>
    <x v="1"/>
    <x v="1"/>
    <s v="Furnture"/>
    <x v="7"/>
    <n v="4"/>
    <n v="48868.62"/>
    <n v="15"/>
    <x v="3"/>
    <x v="4"/>
    <x v="5"/>
    <x v="2"/>
    <x v="3376"/>
    <m/>
    <m/>
    <m/>
  </r>
  <r>
    <d v="2022-10-28T00:00:00"/>
    <s v="ORD106968"/>
    <s v="CUST7728"/>
    <x v="4"/>
    <x v="1"/>
    <s v="Furniture"/>
    <x v="12"/>
    <n v="2"/>
    <n v="2994.47"/>
    <m/>
    <x v="1"/>
    <x v="3"/>
    <x v="0"/>
    <x v="0"/>
    <x v="0"/>
    <m/>
    <m/>
    <m/>
  </r>
  <r>
    <d v="2022-10-01T00:00:00"/>
    <s v="ORD106557"/>
    <s v="CUST6604"/>
    <x v="2"/>
    <x v="2"/>
    <s v="Clothing"/>
    <x v="2"/>
    <n v="8"/>
    <n v="15735.72"/>
    <n v="0"/>
    <x v="1"/>
    <x v="2"/>
    <x v="4"/>
    <x v="1"/>
    <x v="3377"/>
    <m/>
    <m/>
    <m/>
  </r>
  <r>
    <d v="2022-10-01T00:00:00"/>
    <s v="ORD111607"/>
    <s v="CUST8331"/>
    <x v="2"/>
    <x v="3"/>
    <s v="Electrnics"/>
    <x v="6"/>
    <n v="4"/>
    <n v="33877.08"/>
    <n v="15"/>
    <x v="1"/>
    <x v="2"/>
    <x v="0"/>
    <x v="1"/>
    <x v="3378"/>
    <m/>
    <m/>
    <m/>
  </r>
  <r>
    <d v="2023-02-27T00:00:00"/>
    <s v="ORD108143"/>
    <s v="CUST2002"/>
    <x v="2"/>
    <x v="2"/>
    <s v="Electrnics"/>
    <x v="11"/>
    <n v="7"/>
    <n v="42279.16"/>
    <n v="10"/>
    <x v="0"/>
    <x v="0"/>
    <x v="4"/>
    <x v="0"/>
    <x v="0"/>
    <m/>
    <m/>
    <m/>
  </r>
  <r>
    <d v="2023-06-30T00:00:00"/>
    <s v="ORD108506"/>
    <s v="CUST5444"/>
    <x v="2"/>
    <x v="1"/>
    <s v="Clothing"/>
    <x v="5"/>
    <n v="1"/>
    <n v="40739.46"/>
    <n v="5"/>
    <x v="1"/>
    <x v="2"/>
    <x v="2"/>
    <x v="0"/>
    <x v="0"/>
    <m/>
    <m/>
    <m/>
  </r>
  <r>
    <d v="2022-09-24T00:00:00"/>
    <s v="ORD106219"/>
    <s v="CUST4010"/>
    <x v="1"/>
    <x v="3"/>
    <s v="Electrnics"/>
    <x v="14"/>
    <n v="10"/>
    <n v="1164.1600000000001"/>
    <m/>
    <x v="0"/>
    <x v="0"/>
    <x v="7"/>
    <x v="0"/>
    <x v="0"/>
    <m/>
    <m/>
    <m/>
  </r>
  <r>
    <d v="2022-10-01T00:00:00"/>
    <s v="ORD102512"/>
    <s v="CUST4572"/>
    <x v="4"/>
    <x v="1"/>
    <s v="Furniture"/>
    <x v="7"/>
    <n v="5"/>
    <n v="33299"/>
    <n v="20"/>
    <x v="0"/>
    <x v="4"/>
    <x v="0"/>
    <x v="1"/>
    <x v="3379"/>
    <m/>
    <m/>
    <m/>
  </r>
  <r>
    <d v="2022-12-01T00:00:00"/>
    <s v="ORD100086"/>
    <s v="CUST7807"/>
    <x v="3"/>
    <x v="3"/>
    <s v="Electronics"/>
    <x v="1"/>
    <n v="3"/>
    <n v="39346.99"/>
    <n v="10"/>
    <x v="1"/>
    <x v="2"/>
    <x v="4"/>
    <x v="0"/>
    <x v="0"/>
    <m/>
    <m/>
    <m/>
  </r>
  <r>
    <d v="2023-07-19T00:00:00"/>
    <s v="ORD107593"/>
    <s v="CUST4925"/>
    <x v="2"/>
    <x v="1"/>
    <s v="Electrnics"/>
    <x v="1"/>
    <n v="10"/>
    <n v="10586.75"/>
    <n v="0"/>
    <x v="2"/>
    <x v="2"/>
    <x v="7"/>
    <x v="0"/>
    <x v="0"/>
    <m/>
    <m/>
    <m/>
  </r>
  <r>
    <d v="2022-03-22T00:00:00"/>
    <s v="ORD102308"/>
    <s v="CUST6722"/>
    <x v="6"/>
    <x v="3"/>
    <s v="Furnture"/>
    <x v="2"/>
    <n v="9"/>
    <n v="38813.43"/>
    <n v="10"/>
    <x v="3"/>
    <x v="5"/>
    <x v="3"/>
    <x v="0"/>
    <x v="0"/>
    <m/>
    <m/>
    <m/>
  </r>
  <r>
    <d v="2022-10-01T00:00:00"/>
    <s v="ORD102677"/>
    <s v="CUST5438"/>
    <x v="5"/>
    <x v="0"/>
    <s v="Electronics"/>
    <x v="4"/>
    <n v="10"/>
    <n v="33146.97"/>
    <n v="10"/>
    <x v="1"/>
    <x v="1"/>
    <x v="2"/>
    <x v="1"/>
    <x v="3380"/>
    <m/>
    <m/>
    <m/>
  </r>
  <r>
    <d v="2023-05-21T00:00:00"/>
    <s v="ORD109924"/>
    <s v="CUST9348"/>
    <x v="5"/>
    <x v="1"/>
    <s v="Electrnics"/>
    <x v="12"/>
    <n v="10"/>
    <n v="19418.689999999999"/>
    <m/>
    <x v="2"/>
    <x v="1"/>
    <x v="7"/>
    <x v="0"/>
    <x v="0"/>
    <m/>
    <m/>
    <m/>
  </r>
  <r>
    <d v="2022-09-15T00:00:00"/>
    <s v="ORD111844"/>
    <s v="CUST4267"/>
    <x v="3"/>
    <x v="1"/>
    <s v="Furniture"/>
    <x v="7"/>
    <n v="10"/>
    <n v="31312.34"/>
    <n v="15"/>
    <x v="1"/>
    <x v="1"/>
    <x v="2"/>
    <x v="0"/>
    <x v="0"/>
    <m/>
    <m/>
    <m/>
  </r>
  <r>
    <d v="2022-04-12T00:00:00"/>
    <s v="ORD110586"/>
    <s v="CUST6057"/>
    <x v="2"/>
    <x v="3"/>
    <s v="Electrnics"/>
    <x v="10"/>
    <n v="9"/>
    <n v="33422.080000000002"/>
    <n v="5"/>
    <x v="0"/>
    <x v="5"/>
    <x v="0"/>
    <x v="0"/>
    <x v="0"/>
    <m/>
    <m/>
    <m/>
  </r>
  <r>
    <d v="2022-10-26T00:00:00"/>
    <s v="ORD102594"/>
    <s v="CUST1644"/>
    <x v="1"/>
    <x v="1"/>
    <s v="Furniture"/>
    <x v="10"/>
    <n v="4"/>
    <n v="11993.94"/>
    <n v="20"/>
    <x v="3"/>
    <x v="4"/>
    <x v="6"/>
    <x v="0"/>
    <x v="0"/>
    <m/>
    <m/>
    <m/>
  </r>
  <r>
    <d v="2022-10-01T00:00:00"/>
    <s v="ORD111468"/>
    <s v="CUST3190"/>
    <x v="6"/>
    <x v="1"/>
    <s v="Furnture"/>
    <x v="3"/>
    <n v="10"/>
    <n v="19724.400000000001"/>
    <n v="0"/>
    <x v="0"/>
    <x v="1"/>
    <x v="3"/>
    <x v="1"/>
    <x v="3381"/>
    <m/>
    <m/>
    <m/>
  </r>
  <r>
    <d v="2023-06-24T00:00:00"/>
    <s v="ORD109798"/>
    <s v="CUST6159"/>
    <x v="6"/>
    <x v="3"/>
    <s v="Electronics"/>
    <x v="9"/>
    <n v="4"/>
    <n v="26713.23"/>
    <n v="0"/>
    <x v="3"/>
    <x v="5"/>
    <x v="2"/>
    <x v="0"/>
    <x v="0"/>
    <m/>
    <m/>
    <m/>
  </r>
  <r>
    <d v="2022-10-01T00:00:00"/>
    <s v="ORD101029"/>
    <s v="CUST1205"/>
    <x v="1"/>
    <x v="2"/>
    <s v="Electrnics"/>
    <x v="8"/>
    <n v="6"/>
    <n v="17383.68"/>
    <n v="15"/>
    <x v="3"/>
    <x v="4"/>
    <x v="0"/>
    <x v="1"/>
    <x v="3382"/>
    <m/>
    <m/>
    <m/>
  </r>
  <r>
    <d v="2022-10-01T00:00:00"/>
    <s v="ORD100136"/>
    <s v="CUST7334"/>
    <x v="1"/>
    <x v="3"/>
    <s v="Electrnics"/>
    <x v="5"/>
    <n v="8"/>
    <n v="34634.22"/>
    <n v="10"/>
    <x v="1"/>
    <x v="0"/>
    <x v="6"/>
    <x v="2"/>
    <x v="3383"/>
    <m/>
    <m/>
    <m/>
  </r>
  <r>
    <d v="2023-05-11T00:00:00"/>
    <s v="ORD106972"/>
    <s v="CUST8358"/>
    <x v="5"/>
    <x v="3"/>
    <s v="Electrnics"/>
    <x v="14"/>
    <n v="2"/>
    <n v="8683.19"/>
    <n v="0"/>
    <x v="3"/>
    <x v="2"/>
    <x v="5"/>
    <x v="0"/>
    <x v="0"/>
    <m/>
    <m/>
    <m/>
  </r>
  <r>
    <d v="2022-10-01T00:00:00"/>
    <s v="ORD101236"/>
    <s v="CUST9470"/>
    <x v="4"/>
    <x v="2"/>
    <s v="Electrnics"/>
    <x v="12"/>
    <n v="5"/>
    <n v="46714.63"/>
    <n v="10"/>
    <x v="3"/>
    <x v="3"/>
    <x v="5"/>
    <x v="1"/>
    <x v="3384"/>
    <m/>
    <m/>
    <m/>
  </r>
  <r>
    <d v="2022-10-01T00:00:00"/>
    <s v="ORD107024"/>
    <s v="CUST9182"/>
    <x v="0"/>
    <x v="0"/>
    <s v="Furnture"/>
    <x v="13"/>
    <n v="2"/>
    <n v="3813.46"/>
    <n v="20"/>
    <x v="0"/>
    <x v="5"/>
    <x v="7"/>
    <x v="1"/>
    <x v="3385"/>
    <m/>
    <m/>
    <m/>
  </r>
  <r>
    <d v="2022-07-30T00:00:00"/>
    <s v="ORD106240"/>
    <s v="CUST5035"/>
    <x v="4"/>
    <x v="1"/>
    <s v="Furniture"/>
    <x v="10"/>
    <n v="2"/>
    <n v="8065.11"/>
    <n v="10"/>
    <x v="3"/>
    <x v="2"/>
    <x v="3"/>
    <x v="0"/>
    <x v="0"/>
    <m/>
    <m/>
    <m/>
  </r>
  <r>
    <d v="2022-10-01T00:00:00"/>
    <s v="ORD108596"/>
    <s v="CUST8203"/>
    <x v="2"/>
    <x v="1"/>
    <s v="Clothing"/>
    <x v="5"/>
    <n v="10"/>
    <n v="25521.07"/>
    <n v="15"/>
    <x v="0"/>
    <x v="4"/>
    <x v="2"/>
    <x v="1"/>
    <x v="3386"/>
    <m/>
    <m/>
    <m/>
  </r>
  <r>
    <d v="2022-10-01T00:00:00"/>
    <s v="ORD102854"/>
    <s v="CUST3250"/>
    <x v="3"/>
    <x v="1"/>
    <s v="Electrnics"/>
    <x v="10"/>
    <n v="4"/>
    <n v="23438.75"/>
    <n v="5"/>
    <x v="2"/>
    <x v="5"/>
    <x v="4"/>
    <x v="2"/>
    <x v="3387"/>
    <m/>
    <m/>
    <m/>
  </r>
  <r>
    <d v="2023-11-25T00:00:00"/>
    <s v="ORD104409"/>
    <s v="CUST5899"/>
    <x v="6"/>
    <x v="3"/>
    <s v="Furniture"/>
    <x v="3"/>
    <n v="6"/>
    <n v="26281.07"/>
    <n v="0"/>
    <x v="0"/>
    <x v="1"/>
    <x v="6"/>
    <x v="0"/>
    <x v="0"/>
    <m/>
    <m/>
    <m/>
  </r>
  <r>
    <d v="2022-10-01T00:00:00"/>
    <s v="ORD107529"/>
    <s v="CUST7399"/>
    <x v="5"/>
    <x v="1"/>
    <s v="Furnture"/>
    <x v="14"/>
    <n v="9"/>
    <n v="6410.06"/>
    <n v="20"/>
    <x v="1"/>
    <x v="1"/>
    <x v="5"/>
    <x v="2"/>
    <x v="3388"/>
    <m/>
    <m/>
    <m/>
  </r>
  <r>
    <d v="2022-10-01T00:00:00"/>
    <s v="ORD101200"/>
    <s v="CUST4765"/>
    <x v="5"/>
    <x v="3"/>
    <s v="Electrnics"/>
    <x v="14"/>
    <n v="9"/>
    <n v="1288.25"/>
    <n v="0"/>
    <x v="3"/>
    <x v="2"/>
    <x v="5"/>
    <x v="1"/>
    <x v="3389"/>
    <m/>
    <m/>
    <m/>
  </r>
  <r>
    <d v="2022-10-01T00:00:00"/>
    <s v="ORD106121"/>
    <s v="CUST4970"/>
    <x v="3"/>
    <x v="0"/>
    <s v="Electrnics"/>
    <x v="0"/>
    <n v="5"/>
    <n v="31079.21"/>
    <n v="20"/>
    <x v="0"/>
    <x v="3"/>
    <x v="7"/>
    <x v="1"/>
    <x v="3390"/>
    <m/>
    <m/>
    <m/>
  </r>
  <r>
    <d v="2022-10-01T00:00:00"/>
    <s v="ORD109332"/>
    <s v="CUST1166"/>
    <x v="7"/>
    <x v="3"/>
    <s v="Clothing"/>
    <x v="2"/>
    <n v="5"/>
    <n v="49213.45"/>
    <n v="20"/>
    <x v="0"/>
    <x v="5"/>
    <x v="4"/>
    <x v="2"/>
    <x v="3391"/>
    <m/>
    <m/>
    <m/>
  </r>
  <r>
    <d v="2022-10-01T00:00:00"/>
    <s v="ORD106296"/>
    <s v="CUST4138"/>
    <x v="6"/>
    <x v="1"/>
    <s v="Electrnics"/>
    <x v="12"/>
    <n v="3"/>
    <n v="48831.43"/>
    <n v="0"/>
    <x v="2"/>
    <x v="0"/>
    <x v="3"/>
    <x v="1"/>
    <x v="3392"/>
    <m/>
    <m/>
    <m/>
  </r>
  <r>
    <d v="2022-03-18T00:00:00"/>
    <s v="ORD103927"/>
    <s v="CUST1728"/>
    <x v="7"/>
    <x v="1"/>
    <s v="Furnture"/>
    <x v="5"/>
    <n v="8"/>
    <n v="19454.72"/>
    <n v="10"/>
    <x v="1"/>
    <x v="2"/>
    <x v="7"/>
    <x v="0"/>
    <x v="0"/>
    <m/>
    <m/>
    <m/>
  </r>
  <r>
    <d v="2022-05-13T00:00:00"/>
    <s v="ORD111758"/>
    <s v="CUST1544"/>
    <x v="3"/>
    <x v="1"/>
    <s v="Electrnics"/>
    <x v="2"/>
    <n v="9"/>
    <n v="3660.1"/>
    <m/>
    <x v="0"/>
    <x v="4"/>
    <x v="3"/>
    <x v="0"/>
    <x v="0"/>
    <m/>
    <m/>
    <m/>
  </r>
  <r>
    <d v="2022-03-05T00:00:00"/>
    <s v="ORD103606"/>
    <s v="CUST9702"/>
    <x v="6"/>
    <x v="2"/>
    <s v="Electronics"/>
    <x v="11"/>
    <n v="9"/>
    <n v="36271.54"/>
    <n v="20"/>
    <x v="1"/>
    <x v="5"/>
    <x v="4"/>
    <x v="0"/>
    <x v="0"/>
    <m/>
    <m/>
    <m/>
  </r>
  <r>
    <d v="2022-03-14T00:00:00"/>
    <s v="ORD110776"/>
    <s v="CUST2044"/>
    <x v="4"/>
    <x v="1"/>
    <s v="Furnture"/>
    <x v="4"/>
    <n v="10"/>
    <n v="5997.31"/>
    <m/>
    <x v="2"/>
    <x v="0"/>
    <x v="1"/>
    <x v="1"/>
    <x v="0"/>
    <m/>
    <m/>
    <m/>
  </r>
  <r>
    <d v="2022-10-01T00:00:00"/>
    <s v="ORD102330"/>
    <s v="CUST5539"/>
    <x v="0"/>
    <x v="1"/>
    <s v="Clothing"/>
    <x v="2"/>
    <n v="10"/>
    <n v="30808.39"/>
    <n v="5"/>
    <x v="0"/>
    <x v="2"/>
    <x v="5"/>
    <x v="2"/>
    <x v="3393"/>
    <m/>
    <m/>
    <m/>
  </r>
  <r>
    <d v="2022-02-20T00:00:00"/>
    <s v="ORD102187"/>
    <s v="CUST4816"/>
    <x v="2"/>
    <x v="3"/>
    <s v="Clothing"/>
    <x v="2"/>
    <n v="10"/>
    <n v="9889.23"/>
    <n v="0"/>
    <x v="0"/>
    <x v="5"/>
    <x v="2"/>
    <x v="0"/>
    <x v="0"/>
    <m/>
    <m/>
    <m/>
  </r>
  <r>
    <d v="2023-02-27T00:00:00"/>
    <s v="ORD100195"/>
    <s v="CUST3252"/>
    <x v="6"/>
    <x v="1"/>
    <s v="Electronics"/>
    <x v="14"/>
    <n v="3"/>
    <n v="556.16"/>
    <n v="20"/>
    <x v="2"/>
    <x v="3"/>
    <x v="1"/>
    <x v="0"/>
    <x v="0"/>
    <m/>
    <m/>
    <m/>
  </r>
  <r>
    <d v="2022-10-01T00:00:00"/>
    <s v="ORD105059"/>
    <s v="CUST7787"/>
    <x v="4"/>
    <x v="0"/>
    <s v="Furnture"/>
    <x v="1"/>
    <n v="7"/>
    <n v="13122.48"/>
    <n v="5"/>
    <x v="0"/>
    <x v="2"/>
    <x v="1"/>
    <x v="1"/>
    <x v="3394"/>
    <m/>
    <m/>
    <m/>
  </r>
  <r>
    <d v="2023-08-21T00:00:00"/>
    <s v="ORD100802"/>
    <s v="CUST2743"/>
    <x v="7"/>
    <x v="1"/>
    <s v="Furnture"/>
    <x v="6"/>
    <n v="5"/>
    <n v="43514.29"/>
    <m/>
    <x v="3"/>
    <x v="4"/>
    <x v="7"/>
    <x v="0"/>
    <x v="0"/>
    <m/>
    <m/>
    <m/>
  </r>
  <r>
    <d v="2023-05-28T00:00:00"/>
    <s v="ORD102668"/>
    <s v="CUST5043"/>
    <x v="7"/>
    <x v="3"/>
    <s v="Furniture"/>
    <x v="10"/>
    <n v="5"/>
    <n v="46252.480000000003"/>
    <n v="5"/>
    <x v="2"/>
    <x v="4"/>
    <x v="3"/>
    <x v="0"/>
    <x v="0"/>
    <m/>
    <m/>
    <m/>
  </r>
  <r>
    <d v="2022-10-11T00:00:00"/>
    <s v="ORD100241"/>
    <s v="CUST2380"/>
    <x v="6"/>
    <x v="3"/>
    <s v="Furniture"/>
    <x v="7"/>
    <n v="10"/>
    <n v="30040.39"/>
    <n v="20"/>
    <x v="1"/>
    <x v="5"/>
    <x v="1"/>
    <x v="0"/>
    <x v="0"/>
    <m/>
    <m/>
    <m/>
  </r>
  <r>
    <d v="2022-10-01T00:00:00"/>
    <s v="ORD102068"/>
    <s v="CUST1419"/>
    <x v="7"/>
    <x v="1"/>
    <s v="Furnture"/>
    <x v="7"/>
    <n v="9"/>
    <n v="11287.4"/>
    <n v="10"/>
    <x v="3"/>
    <x v="1"/>
    <x v="3"/>
    <x v="2"/>
    <x v="3395"/>
    <m/>
    <m/>
    <m/>
  </r>
  <r>
    <d v="2022-07-09T00:00:00"/>
    <s v="ORD108344"/>
    <s v="CUST4407"/>
    <x v="4"/>
    <x v="1"/>
    <s v="Electronics"/>
    <x v="14"/>
    <n v="10"/>
    <n v="33868.33"/>
    <n v="20"/>
    <x v="1"/>
    <x v="5"/>
    <x v="6"/>
    <x v="0"/>
    <x v="0"/>
    <m/>
    <m/>
    <m/>
  </r>
  <r>
    <d v="2022-10-03T00:00:00"/>
    <s v="ORD110584"/>
    <s v="CUST6067"/>
    <x v="0"/>
    <x v="0"/>
    <s v="Furniture"/>
    <x v="10"/>
    <n v="9"/>
    <n v="34097.64"/>
    <n v="10"/>
    <x v="2"/>
    <x v="3"/>
    <x v="6"/>
    <x v="0"/>
    <x v="0"/>
    <m/>
    <m/>
    <m/>
  </r>
  <r>
    <d v="2023-10-14T00:00:00"/>
    <s v="ORD100644"/>
    <s v="CUST7937"/>
    <x v="0"/>
    <x v="1"/>
    <s v="Furnture"/>
    <x v="0"/>
    <n v="8"/>
    <n v="36612.68"/>
    <n v="15"/>
    <x v="3"/>
    <x v="2"/>
    <x v="2"/>
    <x v="0"/>
    <x v="0"/>
    <m/>
    <m/>
    <m/>
  </r>
  <r>
    <d v="2023-11-26T00:00:00"/>
    <s v="ORD105103"/>
    <s v="CUST2155"/>
    <x v="7"/>
    <x v="3"/>
    <s v="Electronics"/>
    <x v="14"/>
    <n v="2"/>
    <n v="44017.01"/>
    <n v="15"/>
    <x v="0"/>
    <x v="2"/>
    <x v="0"/>
    <x v="0"/>
    <x v="0"/>
    <m/>
    <m/>
    <m/>
  </r>
  <r>
    <d v="2022-10-04T00:00:00"/>
    <s v="ORD101637"/>
    <s v="CUST7716"/>
    <x v="5"/>
    <x v="1"/>
    <s v="Furniture"/>
    <x v="3"/>
    <n v="9"/>
    <n v="37977.620000000003"/>
    <m/>
    <x v="3"/>
    <x v="2"/>
    <x v="7"/>
    <x v="2"/>
    <x v="0"/>
    <m/>
    <m/>
    <m/>
  </r>
  <r>
    <d v="2023-08-05T00:00:00"/>
    <s v="ORD107552"/>
    <s v="CUST8214"/>
    <x v="3"/>
    <x v="1"/>
    <s v="Electronics"/>
    <x v="14"/>
    <n v="2"/>
    <n v="25224.11"/>
    <n v="0"/>
    <x v="2"/>
    <x v="0"/>
    <x v="0"/>
    <x v="0"/>
    <x v="0"/>
    <m/>
    <m/>
    <m/>
  </r>
  <r>
    <d v="2022-05-17T00:00:00"/>
    <s v="ORD103074"/>
    <s v="CUST5264"/>
    <x v="2"/>
    <x v="0"/>
    <s v="Furnture"/>
    <x v="7"/>
    <n v="7"/>
    <n v="33875.870000000003"/>
    <m/>
    <x v="1"/>
    <x v="2"/>
    <x v="1"/>
    <x v="0"/>
    <x v="0"/>
    <m/>
    <m/>
    <m/>
  </r>
  <r>
    <d v="2022-03-02T00:00:00"/>
    <s v="ORD107296"/>
    <s v="CUST2277"/>
    <x v="4"/>
    <x v="3"/>
    <s v="Clothing"/>
    <x v="8"/>
    <n v="2"/>
    <n v="48329.04"/>
    <n v="5"/>
    <x v="0"/>
    <x v="5"/>
    <x v="1"/>
    <x v="0"/>
    <x v="0"/>
    <m/>
    <m/>
    <m/>
  </r>
  <r>
    <d v="2023-05-21T00:00:00"/>
    <s v="ORD103278"/>
    <s v="CUST1357"/>
    <x v="0"/>
    <x v="1"/>
    <s v="Furnture"/>
    <x v="7"/>
    <n v="7"/>
    <n v="37593.660000000003"/>
    <n v="10"/>
    <x v="1"/>
    <x v="1"/>
    <x v="3"/>
    <x v="0"/>
    <x v="0"/>
    <m/>
    <m/>
    <m/>
  </r>
  <r>
    <d v="2023-08-06T00:00:00"/>
    <s v="ORD108003"/>
    <s v="CUST1865"/>
    <x v="4"/>
    <x v="2"/>
    <s v="Clothing"/>
    <x v="5"/>
    <n v="10"/>
    <n v="33577.39"/>
    <m/>
    <x v="3"/>
    <x v="2"/>
    <x v="4"/>
    <x v="1"/>
    <x v="0"/>
    <m/>
    <m/>
    <m/>
  </r>
  <r>
    <d v="2022-10-14T00:00:00"/>
    <s v="ORD104970"/>
    <s v="CUST9428"/>
    <x v="6"/>
    <x v="3"/>
    <s v="Furnture"/>
    <x v="3"/>
    <n v="6"/>
    <n v="20305.86"/>
    <n v="0"/>
    <x v="0"/>
    <x v="4"/>
    <x v="6"/>
    <x v="0"/>
    <x v="0"/>
    <m/>
    <m/>
    <m/>
  </r>
  <r>
    <d v="2023-03-23T00:00:00"/>
    <s v="ORD108625"/>
    <s v="CUST8941"/>
    <x v="1"/>
    <x v="1"/>
    <s v="Clothing"/>
    <x v="5"/>
    <n v="9"/>
    <n v="1839.94"/>
    <n v="15"/>
    <x v="2"/>
    <x v="2"/>
    <x v="2"/>
    <x v="0"/>
    <x v="0"/>
    <m/>
    <m/>
    <m/>
  </r>
  <r>
    <d v="2022-10-01T00:00:00"/>
    <s v="ORD106915"/>
    <s v="CUST2411"/>
    <x v="1"/>
    <x v="2"/>
    <s v="Clothing"/>
    <x v="6"/>
    <n v="9"/>
    <n v="5257.24"/>
    <n v="15"/>
    <x v="3"/>
    <x v="1"/>
    <x v="7"/>
    <x v="1"/>
    <x v="3396"/>
    <m/>
    <m/>
    <m/>
  </r>
  <r>
    <d v="2022-02-04T00:00:00"/>
    <s v="ORD110840"/>
    <s v="CUST8632"/>
    <x v="0"/>
    <x v="3"/>
    <s v="Furnture"/>
    <x v="4"/>
    <n v="10"/>
    <n v="44665.98"/>
    <m/>
    <x v="1"/>
    <x v="4"/>
    <x v="1"/>
    <x v="2"/>
    <x v="0"/>
    <m/>
    <m/>
    <m/>
  </r>
  <r>
    <d v="2022-10-04T00:00:00"/>
    <s v="ORD107829"/>
    <s v="CUST5028"/>
    <x v="5"/>
    <x v="1"/>
    <s v="Electrnics"/>
    <x v="0"/>
    <n v="3"/>
    <n v="4060.77"/>
    <n v="15"/>
    <x v="0"/>
    <x v="2"/>
    <x v="1"/>
    <x v="0"/>
    <x v="0"/>
    <m/>
    <m/>
    <m/>
  </r>
  <r>
    <d v="2022-05-02T00:00:00"/>
    <s v="ORD100062"/>
    <s v="CUST7818"/>
    <x v="6"/>
    <x v="3"/>
    <s v="Electronics"/>
    <x v="9"/>
    <n v="7"/>
    <n v="22580.67"/>
    <n v="15"/>
    <x v="1"/>
    <x v="1"/>
    <x v="6"/>
    <x v="0"/>
    <x v="0"/>
    <m/>
    <m/>
    <m/>
  </r>
  <r>
    <d v="2022-07-08T00:00:00"/>
    <s v="ORD109590"/>
    <s v="CUST2664"/>
    <x v="6"/>
    <x v="3"/>
    <s v="Electronics"/>
    <x v="11"/>
    <n v="1"/>
    <n v="30890.99"/>
    <n v="20"/>
    <x v="0"/>
    <x v="4"/>
    <x v="0"/>
    <x v="0"/>
    <x v="0"/>
    <m/>
    <m/>
    <m/>
  </r>
  <r>
    <d v="2023-11-23T00:00:00"/>
    <s v="ORD109634"/>
    <s v="CUST8495"/>
    <x v="5"/>
    <x v="0"/>
    <s v="Furniture"/>
    <x v="12"/>
    <n v="1"/>
    <n v="33435.83"/>
    <n v="20"/>
    <x v="0"/>
    <x v="1"/>
    <x v="5"/>
    <x v="0"/>
    <x v="0"/>
    <m/>
    <m/>
    <m/>
  </r>
  <r>
    <d v="2022-07-09T00:00:00"/>
    <s v="ORD111520"/>
    <s v="CUST3717"/>
    <x v="1"/>
    <x v="1"/>
    <s v="Furnture"/>
    <x v="1"/>
    <n v="1"/>
    <n v="16675.41"/>
    <n v="10"/>
    <x v="3"/>
    <x v="4"/>
    <x v="6"/>
    <x v="0"/>
    <x v="0"/>
    <m/>
    <m/>
    <m/>
  </r>
  <r>
    <d v="2022-10-01T00:00:00"/>
    <s v="ORD108778"/>
    <s v="CUST4733"/>
    <x v="5"/>
    <x v="3"/>
    <s v="Electrnics"/>
    <x v="9"/>
    <n v="4"/>
    <n v="47856.79"/>
    <n v="15"/>
    <x v="2"/>
    <x v="0"/>
    <x v="2"/>
    <x v="2"/>
    <x v="3397"/>
    <m/>
    <m/>
    <m/>
  </r>
  <r>
    <d v="2022-10-01T00:00:00"/>
    <s v="ORD100679"/>
    <s v="CUST9481"/>
    <x v="3"/>
    <x v="1"/>
    <s v="Clothing"/>
    <x v="13"/>
    <n v="4"/>
    <n v="25404.68"/>
    <n v="20"/>
    <x v="0"/>
    <x v="4"/>
    <x v="5"/>
    <x v="1"/>
    <x v="3398"/>
    <m/>
    <m/>
    <m/>
  </r>
  <r>
    <d v="2022-07-18T00:00:00"/>
    <s v="ORD102041"/>
    <s v="CUST1848"/>
    <x v="1"/>
    <x v="3"/>
    <s v="Electronics"/>
    <x v="11"/>
    <n v="1"/>
    <n v="3082.75"/>
    <m/>
    <x v="2"/>
    <x v="2"/>
    <x v="3"/>
    <x v="0"/>
    <x v="0"/>
    <m/>
    <m/>
    <m/>
  </r>
  <r>
    <d v="2022-10-01T00:00:00"/>
    <s v="ORD105307"/>
    <s v="CUST7232"/>
    <x v="5"/>
    <x v="3"/>
    <s v="Furniture"/>
    <x v="10"/>
    <n v="3"/>
    <n v="41311.68"/>
    <n v="0"/>
    <x v="2"/>
    <x v="0"/>
    <x v="7"/>
    <x v="1"/>
    <x v="3399"/>
    <m/>
    <m/>
    <m/>
  </r>
  <r>
    <d v="2022-05-04T00:00:00"/>
    <s v="ORD109003"/>
    <s v="CUST4698"/>
    <x v="6"/>
    <x v="0"/>
    <s v="Electrnics"/>
    <x v="1"/>
    <n v="3"/>
    <n v="5568.04"/>
    <n v="15"/>
    <x v="1"/>
    <x v="1"/>
    <x v="5"/>
    <x v="0"/>
    <x v="0"/>
    <m/>
    <m/>
    <m/>
  </r>
  <r>
    <d v="2022-10-01T00:00:00"/>
    <s v="ORD103641"/>
    <s v="CUST9569"/>
    <x v="3"/>
    <x v="1"/>
    <s v="Furniture"/>
    <x v="12"/>
    <n v="2"/>
    <n v="39727.99"/>
    <n v="5"/>
    <x v="2"/>
    <x v="3"/>
    <x v="2"/>
    <x v="2"/>
    <x v="3400"/>
    <m/>
    <m/>
    <m/>
  </r>
  <r>
    <d v="2023-11-04T00:00:00"/>
    <s v="ORD109863"/>
    <s v="CUST9428"/>
    <x v="5"/>
    <x v="3"/>
    <s v="Furnture"/>
    <x v="1"/>
    <n v="8"/>
    <n v="18381.38"/>
    <n v="15"/>
    <x v="0"/>
    <x v="1"/>
    <x v="4"/>
    <x v="0"/>
    <x v="0"/>
    <m/>
    <m/>
    <m/>
  </r>
  <r>
    <d v="2022-10-01T00:00:00"/>
    <s v="ORD103258"/>
    <s v="CUST5462"/>
    <x v="0"/>
    <x v="1"/>
    <s v="Electronics"/>
    <x v="1"/>
    <n v="2"/>
    <n v="16795.54"/>
    <n v="0"/>
    <x v="1"/>
    <x v="0"/>
    <x v="2"/>
    <x v="1"/>
    <x v="3401"/>
    <m/>
    <m/>
    <m/>
  </r>
  <r>
    <d v="2023-04-01T00:00:00"/>
    <s v="ORD101873"/>
    <s v="CUST7973"/>
    <x v="3"/>
    <x v="3"/>
    <s v="Electrnics"/>
    <x v="9"/>
    <n v="2"/>
    <n v="10358.74"/>
    <n v="5"/>
    <x v="2"/>
    <x v="0"/>
    <x v="1"/>
    <x v="0"/>
    <x v="0"/>
    <m/>
    <m/>
    <m/>
  </r>
  <r>
    <d v="2022-02-13T00:00:00"/>
    <s v="ORD104744"/>
    <s v="CUST7906"/>
    <x v="2"/>
    <x v="1"/>
    <s v="Furniture"/>
    <x v="0"/>
    <n v="10"/>
    <n v="7038.77"/>
    <n v="5"/>
    <x v="2"/>
    <x v="0"/>
    <x v="6"/>
    <x v="0"/>
    <x v="0"/>
    <m/>
    <m/>
    <m/>
  </r>
  <r>
    <d v="2023-02-10T00:00:00"/>
    <s v="ORD102912"/>
    <s v="CUST1871"/>
    <x v="4"/>
    <x v="0"/>
    <s v="Electrnics"/>
    <x v="12"/>
    <n v="5"/>
    <n v="42093.98"/>
    <m/>
    <x v="3"/>
    <x v="4"/>
    <x v="2"/>
    <x v="0"/>
    <x v="0"/>
    <m/>
    <m/>
    <m/>
  </r>
  <r>
    <d v="2022-10-01T00:00:00"/>
    <s v="ORD104027"/>
    <s v="CUST5271"/>
    <x v="2"/>
    <x v="3"/>
    <s v="Electrnics"/>
    <x v="7"/>
    <n v="4"/>
    <n v="14953.3"/>
    <n v="15"/>
    <x v="0"/>
    <x v="3"/>
    <x v="5"/>
    <x v="2"/>
    <x v="3402"/>
    <m/>
    <m/>
    <m/>
  </r>
  <r>
    <d v="2023-05-31T00:00:00"/>
    <s v="ORD105488"/>
    <s v="CUST6584"/>
    <x v="3"/>
    <x v="1"/>
    <s v="Furniture"/>
    <x v="12"/>
    <n v="6"/>
    <n v="20064.78"/>
    <n v="10"/>
    <x v="0"/>
    <x v="2"/>
    <x v="4"/>
    <x v="0"/>
    <x v="0"/>
    <m/>
    <m/>
    <m/>
  </r>
  <r>
    <d v="2022-10-01T00:00:00"/>
    <s v="ORD110442"/>
    <s v="CUST9896"/>
    <x v="2"/>
    <x v="3"/>
    <s v="Furnture"/>
    <x v="11"/>
    <n v="9"/>
    <n v="28931.919999999998"/>
    <n v="10"/>
    <x v="2"/>
    <x v="2"/>
    <x v="3"/>
    <x v="1"/>
    <x v="3403"/>
    <m/>
    <m/>
    <m/>
  </r>
  <r>
    <d v="2023-11-02T00:00:00"/>
    <s v="ORD108024"/>
    <s v="CUST8653"/>
    <x v="4"/>
    <x v="3"/>
    <s v="Electronics"/>
    <x v="4"/>
    <n v="9"/>
    <n v="27564.2"/>
    <n v="15"/>
    <x v="1"/>
    <x v="1"/>
    <x v="4"/>
    <x v="0"/>
    <x v="0"/>
    <m/>
    <m/>
    <m/>
  </r>
  <r>
    <d v="2023-09-19T00:00:00"/>
    <s v="ORD107786"/>
    <s v="CUST3809"/>
    <x v="0"/>
    <x v="3"/>
    <s v="Electronics"/>
    <x v="1"/>
    <n v="2"/>
    <n v="47851.6"/>
    <n v="5"/>
    <x v="2"/>
    <x v="1"/>
    <x v="0"/>
    <x v="0"/>
    <x v="0"/>
    <m/>
    <m/>
    <m/>
  </r>
  <r>
    <d v="2022-09-17T00:00:00"/>
    <s v="ORD111444"/>
    <s v="CUST3898"/>
    <x v="0"/>
    <x v="2"/>
    <s v="Furniture"/>
    <x v="7"/>
    <n v="5"/>
    <n v="36138.089999999997"/>
    <n v="15"/>
    <x v="0"/>
    <x v="5"/>
    <x v="2"/>
    <x v="0"/>
    <x v="0"/>
    <m/>
    <m/>
    <m/>
  </r>
  <r>
    <d v="2022-10-01T00:00:00"/>
    <s v="ORD106864"/>
    <s v="CUST2475"/>
    <x v="4"/>
    <x v="3"/>
    <s v="Furnture"/>
    <x v="13"/>
    <n v="8"/>
    <n v="7226.64"/>
    <n v="10"/>
    <x v="3"/>
    <x v="1"/>
    <x v="7"/>
    <x v="1"/>
    <x v="3404"/>
    <m/>
    <m/>
    <m/>
  </r>
  <r>
    <d v="2022-01-12T00:00:00"/>
    <s v="ORD100489"/>
    <s v="CUST8681"/>
    <x v="0"/>
    <x v="3"/>
    <s v="Clothing"/>
    <x v="8"/>
    <n v="8"/>
    <n v="28740.87"/>
    <n v="10"/>
    <x v="2"/>
    <x v="3"/>
    <x v="4"/>
    <x v="0"/>
    <x v="0"/>
    <m/>
    <m/>
    <m/>
  </r>
  <r>
    <d v="2022-02-07T00:00:00"/>
    <s v="ORD100690"/>
    <s v="CUST4394"/>
    <x v="6"/>
    <x v="3"/>
    <s v="Furnture"/>
    <x v="6"/>
    <n v="8"/>
    <n v="43172.1"/>
    <n v="15"/>
    <x v="3"/>
    <x v="3"/>
    <x v="6"/>
    <x v="0"/>
    <x v="0"/>
    <m/>
    <m/>
    <m/>
  </r>
  <r>
    <d v="2022-10-01T00:00:00"/>
    <s v="ORD100602"/>
    <s v="CUST6557"/>
    <x v="0"/>
    <x v="3"/>
    <s v="Furniture"/>
    <x v="3"/>
    <n v="2"/>
    <n v="15934.14"/>
    <n v="20"/>
    <x v="2"/>
    <x v="2"/>
    <x v="4"/>
    <x v="2"/>
    <x v="3405"/>
    <m/>
    <m/>
    <m/>
  </r>
  <r>
    <d v="2022-05-22T00:00:00"/>
    <s v="ORD101014"/>
    <s v="CUST9191"/>
    <x v="6"/>
    <x v="1"/>
    <s v="Electronics"/>
    <x v="9"/>
    <n v="4"/>
    <n v="15166.7"/>
    <n v="0"/>
    <x v="1"/>
    <x v="4"/>
    <x v="2"/>
    <x v="0"/>
    <x v="0"/>
    <m/>
    <m/>
    <m/>
  </r>
  <r>
    <d v="2022-11-05T00:00:00"/>
    <s v="ORD100869"/>
    <s v="CUST5500"/>
    <x v="1"/>
    <x v="2"/>
    <s v="Electrnics"/>
    <x v="5"/>
    <n v="7"/>
    <n v="4080.38"/>
    <n v="10"/>
    <x v="2"/>
    <x v="1"/>
    <x v="1"/>
    <x v="0"/>
    <x v="0"/>
    <m/>
    <m/>
    <m/>
  </r>
  <r>
    <d v="2022-10-01T00:00:00"/>
    <s v="ORD101993"/>
    <s v="CUST1198"/>
    <x v="7"/>
    <x v="1"/>
    <s v="Furniture"/>
    <x v="0"/>
    <n v="2"/>
    <n v="41201.26"/>
    <n v="15"/>
    <x v="2"/>
    <x v="1"/>
    <x v="0"/>
    <x v="1"/>
    <x v="3406"/>
    <m/>
    <m/>
    <m/>
  </r>
  <r>
    <d v="2022-02-23T00:00:00"/>
    <s v="ORD107610"/>
    <s v="CUST7216"/>
    <x v="5"/>
    <x v="1"/>
    <s v="Clothing"/>
    <x v="13"/>
    <n v="4"/>
    <n v="10840.69"/>
    <m/>
    <x v="1"/>
    <x v="5"/>
    <x v="6"/>
    <x v="1"/>
    <x v="0"/>
    <m/>
    <m/>
    <m/>
  </r>
  <r>
    <d v="2023-11-25T00:00:00"/>
    <s v="ORD105283"/>
    <s v="CUST4098"/>
    <x v="2"/>
    <x v="3"/>
    <s v="Furnture"/>
    <x v="3"/>
    <n v="9"/>
    <n v="5852.94"/>
    <n v="10"/>
    <x v="2"/>
    <x v="4"/>
    <x v="1"/>
    <x v="0"/>
    <x v="0"/>
    <m/>
    <m/>
    <m/>
  </r>
  <r>
    <d v="2022-10-01T00:00:00"/>
    <s v="ORD104370"/>
    <s v="CUST7153"/>
    <x v="3"/>
    <x v="3"/>
    <s v="Electronics"/>
    <x v="11"/>
    <n v="10"/>
    <n v="40171.370000000003"/>
    <n v="0"/>
    <x v="0"/>
    <x v="1"/>
    <x v="7"/>
    <x v="1"/>
    <x v="3407"/>
    <m/>
    <m/>
    <m/>
  </r>
  <r>
    <d v="2022-12-09T00:00:00"/>
    <s v="ORD101361"/>
    <s v="CUST7799"/>
    <x v="4"/>
    <x v="3"/>
    <s v="Furnture"/>
    <x v="9"/>
    <n v="3"/>
    <n v="41896.080000000002"/>
    <n v="20"/>
    <x v="0"/>
    <x v="2"/>
    <x v="6"/>
    <x v="0"/>
    <x v="0"/>
    <m/>
    <m/>
    <m/>
  </r>
  <r>
    <d v="2022-03-18T00:00:00"/>
    <s v="ORD101526"/>
    <s v="CUST6429"/>
    <x v="2"/>
    <x v="1"/>
    <s v="Electrnics"/>
    <x v="2"/>
    <n v="1"/>
    <n v="21851.99"/>
    <m/>
    <x v="2"/>
    <x v="4"/>
    <x v="4"/>
    <x v="2"/>
    <x v="0"/>
    <m/>
    <m/>
    <m/>
  </r>
  <r>
    <d v="2023-07-29T00:00:00"/>
    <s v="ORD101629"/>
    <s v="CUST8606"/>
    <x v="7"/>
    <x v="2"/>
    <s v="Furniture"/>
    <x v="10"/>
    <n v="5"/>
    <n v="27283.3"/>
    <n v="15"/>
    <x v="2"/>
    <x v="4"/>
    <x v="4"/>
    <x v="0"/>
    <x v="0"/>
    <m/>
    <m/>
    <m/>
  </r>
  <r>
    <d v="2022-07-30T00:00:00"/>
    <s v="ORD101551"/>
    <s v="CUST3994"/>
    <x v="2"/>
    <x v="3"/>
    <s v="Electrnics"/>
    <x v="1"/>
    <n v="1"/>
    <n v="27088.02"/>
    <n v="10"/>
    <x v="1"/>
    <x v="0"/>
    <x v="1"/>
    <x v="0"/>
    <x v="0"/>
    <m/>
    <m/>
    <m/>
  </r>
  <r>
    <d v="2022-10-10T00:00:00"/>
    <s v="ORD111963"/>
    <s v="CUST6009"/>
    <x v="2"/>
    <x v="0"/>
    <s v="Electrnics"/>
    <x v="8"/>
    <n v="6"/>
    <n v="41716.639999999999"/>
    <n v="20"/>
    <x v="3"/>
    <x v="2"/>
    <x v="4"/>
    <x v="0"/>
    <x v="0"/>
    <m/>
    <m/>
    <m/>
  </r>
  <r>
    <d v="2022-10-01T00:00:00"/>
    <s v="ORD111721"/>
    <s v="CUST1336"/>
    <x v="7"/>
    <x v="3"/>
    <s v="Electronics"/>
    <x v="4"/>
    <n v="5"/>
    <n v="16411.009999999998"/>
    <n v="20"/>
    <x v="2"/>
    <x v="1"/>
    <x v="3"/>
    <x v="1"/>
    <x v="3408"/>
    <m/>
    <m/>
    <m/>
  </r>
  <r>
    <d v="2022-10-01T00:00:00"/>
    <s v="ORD101337"/>
    <s v="CUST3215"/>
    <x v="2"/>
    <x v="3"/>
    <s v="Electrnics"/>
    <x v="8"/>
    <n v="3"/>
    <n v="26997.37"/>
    <n v="5"/>
    <x v="3"/>
    <x v="2"/>
    <x v="1"/>
    <x v="2"/>
    <x v="3409"/>
    <m/>
    <m/>
    <m/>
  </r>
  <r>
    <d v="2023-05-25T00:00:00"/>
    <s v="ORD103901"/>
    <s v="CUST5673"/>
    <x v="6"/>
    <x v="1"/>
    <s v="Electronics"/>
    <x v="11"/>
    <n v="6"/>
    <n v="22373.54"/>
    <m/>
    <x v="3"/>
    <x v="5"/>
    <x v="2"/>
    <x v="0"/>
    <x v="0"/>
    <m/>
    <m/>
    <m/>
  </r>
  <r>
    <d v="2023-02-06T00:00:00"/>
    <s v="ORD105041"/>
    <s v="CUST4554"/>
    <x v="3"/>
    <x v="3"/>
    <s v="Furnture"/>
    <x v="8"/>
    <n v="2"/>
    <n v="2579.87"/>
    <n v="15"/>
    <x v="1"/>
    <x v="5"/>
    <x v="5"/>
    <x v="0"/>
    <x v="0"/>
    <m/>
    <m/>
    <m/>
  </r>
  <r>
    <d v="2023-09-01T00:00:00"/>
    <s v="ORD108252"/>
    <s v="CUST8528"/>
    <x v="7"/>
    <x v="1"/>
    <s v="Electrnics"/>
    <x v="8"/>
    <n v="2"/>
    <n v="6762.26"/>
    <n v="15"/>
    <x v="0"/>
    <x v="0"/>
    <x v="7"/>
    <x v="0"/>
    <x v="0"/>
    <m/>
    <m/>
    <m/>
  </r>
  <r>
    <d v="2022-10-01T00:00:00"/>
    <s v="ORD108858"/>
    <s v="CUST9552"/>
    <x v="4"/>
    <x v="0"/>
    <s v="Furnture"/>
    <x v="11"/>
    <n v="3"/>
    <n v="44160.75"/>
    <n v="15"/>
    <x v="1"/>
    <x v="3"/>
    <x v="5"/>
    <x v="2"/>
    <x v="3410"/>
    <m/>
    <m/>
    <m/>
  </r>
  <r>
    <d v="2022-10-01T00:00:00"/>
    <s v="ORD105039"/>
    <s v="CUST4777"/>
    <x v="7"/>
    <x v="2"/>
    <s v="Furniture"/>
    <x v="10"/>
    <n v="4"/>
    <n v="18751.04"/>
    <n v="5"/>
    <x v="2"/>
    <x v="0"/>
    <x v="2"/>
    <x v="2"/>
    <x v="3411"/>
    <m/>
    <m/>
    <m/>
  </r>
  <r>
    <d v="2022-12-21T00:00:00"/>
    <s v="ORD102346"/>
    <s v="CUST6346"/>
    <x v="5"/>
    <x v="2"/>
    <s v="Electrnics"/>
    <x v="9"/>
    <n v="7"/>
    <n v="44049.48"/>
    <n v="10"/>
    <x v="3"/>
    <x v="1"/>
    <x v="2"/>
    <x v="0"/>
    <x v="0"/>
    <m/>
    <m/>
    <m/>
  </r>
  <r>
    <d v="2022-10-07T00:00:00"/>
    <s v="ORD111226"/>
    <s v="CUST8290"/>
    <x v="2"/>
    <x v="2"/>
    <s v="Clothing"/>
    <x v="8"/>
    <n v="5"/>
    <n v="13491.42"/>
    <m/>
    <x v="3"/>
    <x v="3"/>
    <x v="2"/>
    <x v="0"/>
    <x v="0"/>
    <m/>
    <m/>
    <m/>
  </r>
  <r>
    <d v="2022-02-06T00:00:00"/>
    <s v="ORD105485"/>
    <s v="CUST6595"/>
    <x v="7"/>
    <x v="2"/>
    <s v="Clothing"/>
    <x v="2"/>
    <n v="10"/>
    <n v="38814.129999999997"/>
    <m/>
    <x v="0"/>
    <x v="4"/>
    <x v="2"/>
    <x v="2"/>
    <x v="0"/>
    <m/>
    <m/>
    <m/>
  </r>
  <r>
    <d v="2022-10-01T00:00:00"/>
    <s v="ORD110726"/>
    <s v="CUST6229"/>
    <x v="5"/>
    <x v="0"/>
    <s v="Electrnics"/>
    <x v="9"/>
    <n v="4"/>
    <n v="14131.91"/>
    <n v="0"/>
    <x v="3"/>
    <x v="1"/>
    <x v="4"/>
    <x v="1"/>
    <x v="3412"/>
    <m/>
    <m/>
    <m/>
  </r>
  <r>
    <d v="2022-10-01T00:00:00"/>
    <s v="ORD105694"/>
    <s v="CUST7141"/>
    <x v="0"/>
    <x v="3"/>
    <s v="Furniture"/>
    <x v="3"/>
    <n v="3"/>
    <n v="21683.23"/>
    <n v="0"/>
    <x v="0"/>
    <x v="1"/>
    <x v="1"/>
    <x v="2"/>
    <x v="3413"/>
    <m/>
    <m/>
    <m/>
  </r>
  <r>
    <d v="2022-10-01T00:00:00"/>
    <s v="ORD105119"/>
    <s v="CUST5034"/>
    <x v="2"/>
    <x v="1"/>
    <s v="Clothing"/>
    <x v="2"/>
    <n v="1"/>
    <n v="21990.27"/>
    <n v="10"/>
    <x v="2"/>
    <x v="4"/>
    <x v="6"/>
    <x v="2"/>
    <x v="3414"/>
    <m/>
    <m/>
    <m/>
  </r>
  <r>
    <d v="2023-11-16T00:00:00"/>
    <s v="ORD105166"/>
    <s v="CUST8798"/>
    <x v="2"/>
    <x v="1"/>
    <s v="Furniture"/>
    <x v="10"/>
    <n v="6"/>
    <n v="32973.269999999997"/>
    <m/>
    <x v="0"/>
    <x v="1"/>
    <x v="7"/>
    <x v="1"/>
    <x v="0"/>
    <m/>
    <m/>
    <m/>
  </r>
  <r>
    <d v="2022-10-01T00:00:00"/>
    <s v="ORD101134"/>
    <s v="CUST4630"/>
    <x v="1"/>
    <x v="1"/>
    <s v="Electronics"/>
    <x v="4"/>
    <n v="4"/>
    <n v="24814.23"/>
    <n v="20"/>
    <x v="0"/>
    <x v="0"/>
    <x v="6"/>
    <x v="1"/>
    <x v="3415"/>
    <m/>
    <m/>
    <m/>
  </r>
  <r>
    <d v="2022-03-05T00:00:00"/>
    <s v="ORD104017"/>
    <s v="CUST9447"/>
    <x v="6"/>
    <x v="3"/>
    <s v="Electronics"/>
    <x v="1"/>
    <n v="5"/>
    <n v="40487.620000000003"/>
    <n v="0"/>
    <x v="3"/>
    <x v="1"/>
    <x v="2"/>
    <x v="0"/>
    <x v="0"/>
    <m/>
    <m/>
    <m/>
  </r>
  <r>
    <d v="2023-09-01T00:00:00"/>
    <s v="ORD102424"/>
    <s v="CUST3515"/>
    <x v="6"/>
    <x v="3"/>
    <s v="Clothing"/>
    <x v="2"/>
    <n v="7"/>
    <n v="24322.79"/>
    <n v="10"/>
    <x v="1"/>
    <x v="1"/>
    <x v="3"/>
    <x v="0"/>
    <x v="0"/>
    <m/>
    <m/>
    <m/>
  </r>
  <r>
    <d v="2022-10-01T00:00:00"/>
    <s v="ORD104138"/>
    <s v="CUST2826"/>
    <x v="6"/>
    <x v="0"/>
    <s v="Clothing"/>
    <x v="5"/>
    <n v="5"/>
    <n v="22533.77"/>
    <n v="5"/>
    <x v="2"/>
    <x v="1"/>
    <x v="7"/>
    <x v="1"/>
    <x v="3416"/>
    <m/>
    <m/>
    <m/>
  </r>
  <r>
    <d v="2022-08-14T00:00:00"/>
    <s v="ORD100859"/>
    <s v="CUST2367"/>
    <x v="3"/>
    <x v="2"/>
    <s v="Clothing"/>
    <x v="5"/>
    <n v="5"/>
    <n v="24130.59"/>
    <n v="0"/>
    <x v="1"/>
    <x v="5"/>
    <x v="4"/>
    <x v="0"/>
    <x v="0"/>
    <m/>
    <m/>
    <m/>
  </r>
  <r>
    <d v="2023-07-27T00:00:00"/>
    <s v="ORD102962"/>
    <s v="CUST5572"/>
    <x v="3"/>
    <x v="1"/>
    <s v="Furniture"/>
    <x v="10"/>
    <n v="6"/>
    <n v="18016.16"/>
    <m/>
    <x v="1"/>
    <x v="5"/>
    <x v="5"/>
    <x v="1"/>
    <x v="0"/>
    <m/>
    <m/>
    <m/>
  </r>
  <r>
    <d v="2022-07-13T00:00:00"/>
    <s v="ORD108089"/>
    <s v="CUST3502"/>
    <x v="2"/>
    <x v="1"/>
    <s v="Furnture"/>
    <x v="9"/>
    <n v="2"/>
    <n v="21569.59"/>
    <n v="15"/>
    <x v="2"/>
    <x v="2"/>
    <x v="6"/>
    <x v="0"/>
    <x v="0"/>
    <m/>
    <m/>
    <m/>
  </r>
  <r>
    <d v="2022-10-01T00:00:00"/>
    <s v="ORD109840"/>
    <s v="CUST4330"/>
    <x v="2"/>
    <x v="0"/>
    <s v="Furniture"/>
    <x v="7"/>
    <n v="9"/>
    <n v="9568.26"/>
    <n v="0"/>
    <x v="2"/>
    <x v="4"/>
    <x v="5"/>
    <x v="1"/>
    <x v="3417"/>
    <m/>
    <m/>
    <m/>
  </r>
  <r>
    <d v="2022-10-01T00:00:00"/>
    <s v="ORD109372"/>
    <s v="CUST1402"/>
    <x v="2"/>
    <x v="2"/>
    <s v="Furnture"/>
    <x v="2"/>
    <n v="6"/>
    <n v="2189.2800000000002"/>
    <n v="5"/>
    <x v="1"/>
    <x v="4"/>
    <x v="2"/>
    <x v="2"/>
    <x v="3418"/>
    <m/>
    <m/>
    <m/>
  </r>
  <r>
    <d v="2022-10-01T00:00:00"/>
    <s v="ORD110356"/>
    <s v="CUST2063"/>
    <x v="4"/>
    <x v="3"/>
    <s v="Furnture"/>
    <x v="5"/>
    <n v="10"/>
    <n v="39256.269999999997"/>
    <n v="20"/>
    <x v="3"/>
    <x v="1"/>
    <x v="3"/>
    <x v="1"/>
    <x v="3419"/>
    <m/>
    <m/>
    <m/>
  </r>
  <r>
    <d v="2023-04-25T00:00:00"/>
    <s v="ORD110260"/>
    <s v="CUST3405"/>
    <x v="0"/>
    <x v="1"/>
    <s v="Furnture"/>
    <x v="14"/>
    <n v="7"/>
    <n v="47059.59"/>
    <n v="5"/>
    <x v="1"/>
    <x v="0"/>
    <x v="2"/>
    <x v="0"/>
    <x v="0"/>
    <m/>
    <m/>
    <m/>
  </r>
  <r>
    <d v="2022-10-01T00:00:00"/>
    <s v="ORD101364"/>
    <s v="CUST5699"/>
    <x v="4"/>
    <x v="3"/>
    <s v="Furnture"/>
    <x v="6"/>
    <n v="5"/>
    <n v="11369.62"/>
    <n v="15"/>
    <x v="2"/>
    <x v="3"/>
    <x v="1"/>
    <x v="1"/>
    <x v="3420"/>
    <m/>
    <m/>
    <m/>
  </r>
  <r>
    <d v="2022-10-01T00:00:00"/>
    <s v="ORD110688"/>
    <s v="CUST9082"/>
    <x v="4"/>
    <x v="2"/>
    <s v="Electrnics"/>
    <x v="5"/>
    <n v="9"/>
    <n v="11067.94"/>
    <n v="15"/>
    <x v="0"/>
    <x v="3"/>
    <x v="2"/>
    <x v="1"/>
    <x v="3421"/>
    <m/>
    <m/>
    <m/>
  </r>
  <r>
    <d v="2022-05-25T00:00:00"/>
    <s v="ORD101779"/>
    <s v="CUST6063"/>
    <x v="3"/>
    <x v="1"/>
    <s v="Clothing"/>
    <x v="8"/>
    <n v="4"/>
    <n v="31832.51"/>
    <m/>
    <x v="0"/>
    <x v="0"/>
    <x v="5"/>
    <x v="1"/>
    <x v="0"/>
    <m/>
    <m/>
    <m/>
  </r>
  <r>
    <d v="2023-02-08T00:00:00"/>
    <s v="ORD108743"/>
    <s v="CUST6267"/>
    <x v="4"/>
    <x v="1"/>
    <s v="Electrnics"/>
    <x v="4"/>
    <n v="4"/>
    <n v="9855.4500000000007"/>
    <n v="15"/>
    <x v="1"/>
    <x v="3"/>
    <x v="0"/>
    <x v="0"/>
    <x v="0"/>
    <m/>
    <m/>
    <m/>
  </r>
  <r>
    <d v="2022-10-01T00:00:00"/>
    <s v="ORD102101"/>
    <s v="CUST5478"/>
    <x v="1"/>
    <x v="0"/>
    <s v="Furniture"/>
    <x v="7"/>
    <n v="1"/>
    <n v="4241.42"/>
    <n v="10"/>
    <x v="3"/>
    <x v="4"/>
    <x v="6"/>
    <x v="2"/>
    <x v="3422"/>
    <m/>
    <m/>
    <m/>
  </r>
  <r>
    <d v="2022-09-23T00:00:00"/>
    <s v="ORD101818"/>
    <s v="CUST3547"/>
    <x v="0"/>
    <x v="3"/>
    <s v="Electrnics"/>
    <x v="7"/>
    <n v="10"/>
    <n v="39383.18"/>
    <n v="0"/>
    <x v="1"/>
    <x v="4"/>
    <x v="7"/>
    <x v="0"/>
    <x v="0"/>
    <m/>
    <m/>
    <m/>
  </r>
  <r>
    <d v="2022-10-01T00:00:00"/>
    <s v="ORD100369"/>
    <s v="CUST4809"/>
    <x v="4"/>
    <x v="2"/>
    <s v="Furniture"/>
    <x v="0"/>
    <n v="10"/>
    <n v="43850.64"/>
    <n v="15"/>
    <x v="1"/>
    <x v="2"/>
    <x v="1"/>
    <x v="2"/>
    <x v="3423"/>
    <m/>
    <m/>
    <m/>
  </r>
  <r>
    <d v="2022-07-24T00:00:00"/>
    <s v="ORD104937"/>
    <s v="CUST9027"/>
    <x v="4"/>
    <x v="1"/>
    <s v="Clothing"/>
    <x v="13"/>
    <n v="9"/>
    <n v="12884.21"/>
    <n v="10"/>
    <x v="2"/>
    <x v="5"/>
    <x v="5"/>
    <x v="0"/>
    <x v="0"/>
    <m/>
    <m/>
    <m/>
  </r>
  <r>
    <d v="2022-10-01T00:00:00"/>
    <s v="ORD105285"/>
    <s v="CUST2946"/>
    <x v="2"/>
    <x v="1"/>
    <s v="Electrnics"/>
    <x v="7"/>
    <n v="10"/>
    <n v="27533.18"/>
    <n v="10"/>
    <x v="3"/>
    <x v="2"/>
    <x v="0"/>
    <x v="1"/>
    <x v="3424"/>
    <m/>
    <m/>
    <m/>
  </r>
  <r>
    <d v="2022-08-07T00:00:00"/>
    <s v="ORD109811"/>
    <s v="CUST2034"/>
    <x v="5"/>
    <x v="3"/>
    <s v="Furniture"/>
    <x v="7"/>
    <n v="3"/>
    <n v="9905.4"/>
    <n v="10"/>
    <x v="0"/>
    <x v="5"/>
    <x v="3"/>
    <x v="0"/>
    <x v="0"/>
    <m/>
    <m/>
    <m/>
  </r>
  <r>
    <d v="2023-02-12T00:00:00"/>
    <s v="ORD107071"/>
    <s v="CUST5127"/>
    <x v="6"/>
    <x v="1"/>
    <s v="Electrnics"/>
    <x v="5"/>
    <n v="2"/>
    <n v="8366.24"/>
    <m/>
    <x v="0"/>
    <x v="1"/>
    <x v="6"/>
    <x v="2"/>
    <x v="0"/>
    <m/>
    <m/>
    <m/>
  </r>
  <r>
    <d v="2022-11-23T00:00:00"/>
    <s v="ORD102093"/>
    <s v="CUST8258"/>
    <x v="3"/>
    <x v="3"/>
    <s v="Clothing"/>
    <x v="5"/>
    <n v="9"/>
    <n v="29643.23"/>
    <n v="0"/>
    <x v="2"/>
    <x v="3"/>
    <x v="3"/>
    <x v="0"/>
    <x v="0"/>
    <m/>
    <m/>
    <m/>
  </r>
  <r>
    <d v="2022-11-07T00:00:00"/>
    <s v="ORD107817"/>
    <s v="CUST6217"/>
    <x v="0"/>
    <x v="2"/>
    <s v="Electronics"/>
    <x v="14"/>
    <n v="4"/>
    <n v="11169.01"/>
    <n v="10"/>
    <x v="0"/>
    <x v="3"/>
    <x v="0"/>
    <x v="0"/>
    <x v="0"/>
    <m/>
    <m/>
    <m/>
  </r>
  <r>
    <d v="2023-06-13T00:00:00"/>
    <s v="ORD101920"/>
    <s v="CUST9121"/>
    <x v="1"/>
    <x v="3"/>
    <s v="Electronics"/>
    <x v="9"/>
    <n v="9"/>
    <n v="23556.86"/>
    <n v="0"/>
    <x v="2"/>
    <x v="5"/>
    <x v="5"/>
    <x v="0"/>
    <x v="0"/>
    <m/>
    <m/>
    <m/>
  </r>
  <r>
    <d v="2022-10-22T00:00:00"/>
    <s v="ORD100082"/>
    <s v="CUST9955"/>
    <x v="3"/>
    <x v="1"/>
    <s v="Electrnics"/>
    <x v="8"/>
    <n v="8"/>
    <n v="47267.26"/>
    <n v="20"/>
    <x v="1"/>
    <x v="5"/>
    <x v="6"/>
    <x v="0"/>
    <x v="0"/>
    <m/>
    <m/>
    <m/>
  </r>
  <r>
    <d v="2022-09-05T00:00:00"/>
    <s v="ORD107331"/>
    <s v="CUST5885"/>
    <x v="3"/>
    <x v="2"/>
    <s v="Electrnics"/>
    <x v="12"/>
    <n v="6"/>
    <n v="41711.25"/>
    <n v="0"/>
    <x v="3"/>
    <x v="3"/>
    <x v="7"/>
    <x v="0"/>
    <x v="0"/>
    <m/>
    <m/>
    <m/>
  </r>
  <r>
    <d v="2023-05-14T00:00:00"/>
    <s v="ORD107304"/>
    <s v="CUST3150"/>
    <x v="1"/>
    <x v="0"/>
    <s v="Electrnics"/>
    <x v="4"/>
    <n v="8"/>
    <n v="9907.17"/>
    <n v="15"/>
    <x v="3"/>
    <x v="1"/>
    <x v="5"/>
    <x v="0"/>
    <x v="0"/>
    <m/>
    <m/>
    <m/>
  </r>
  <r>
    <d v="2023-08-18T00:00:00"/>
    <s v="ORD100816"/>
    <s v="CUST7911"/>
    <x v="6"/>
    <x v="1"/>
    <s v="Electrnics"/>
    <x v="9"/>
    <n v="2"/>
    <n v="11836.13"/>
    <n v="0"/>
    <x v="3"/>
    <x v="0"/>
    <x v="5"/>
    <x v="0"/>
    <x v="0"/>
    <m/>
    <m/>
    <m/>
  </r>
  <r>
    <d v="2022-02-20T00:00:00"/>
    <s v="ORD104396"/>
    <s v="CUST3367"/>
    <x v="5"/>
    <x v="2"/>
    <s v="Electronics"/>
    <x v="14"/>
    <n v="9"/>
    <n v="38649.269999999997"/>
    <m/>
    <x v="2"/>
    <x v="3"/>
    <x v="3"/>
    <x v="0"/>
    <x v="0"/>
    <m/>
    <m/>
    <m/>
  </r>
  <r>
    <d v="2022-10-31T00:00:00"/>
    <s v="ORD106124"/>
    <s v="CUST9285"/>
    <x v="4"/>
    <x v="3"/>
    <s v="Furniture"/>
    <x v="7"/>
    <n v="7"/>
    <n v="2045.8"/>
    <n v="5"/>
    <x v="2"/>
    <x v="3"/>
    <x v="5"/>
    <x v="0"/>
    <x v="0"/>
    <m/>
    <m/>
    <m/>
  </r>
  <r>
    <d v="2022-06-22T00:00:00"/>
    <s v="ORD104120"/>
    <s v="CUST3719"/>
    <x v="3"/>
    <x v="3"/>
    <s v="Electrnics"/>
    <x v="0"/>
    <n v="8"/>
    <n v="12764.52"/>
    <n v="20"/>
    <x v="1"/>
    <x v="1"/>
    <x v="7"/>
    <x v="0"/>
    <x v="0"/>
    <m/>
    <m/>
    <m/>
  </r>
  <r>
    <d v="2022-10-01T00:00:00"/>
    <s v="ORD109642"/>
    <s v="CUST3923"/>
    <x v="7"/>
    <x v="3"/>
    <s v="Furniture"/>
    <x v="10"/>
    <n v="10"/>
    <n v="26475.61"/>
    <n v="5"/>
    <x v="1"/>
    <x v="0"/>
    <x v="4"/>
    <x v="1"/>
    <x v="3425"/>
    <m/>
    <m/>
    <m/>
  </r>
  <r>
    <d v="2022-10-01T00:00:00"/>
    <s v="ORD101813"/>
    <s v="CUST3378"/>
    <x v="7"/>
    <x v="1"/>
    <s v="Electrnics"/>
    <x v="8"/>
    <n v="1"/>
    <n v="24069.1"/>
    <n v="0"/>
    <x v="3"/>
    <x v="2"/>
    <x v="5"/>
    <x v="2"/>
    <x v="3426"/>
    <m/>
    <m/>
    <m/>
  </r>
  <r>
    <d v="2022-09-19T00:00:00"/>
    <s v="ORD101271"/>
    <s v="CUST4450"/>
    <x v="2"/>
    <x v="1"/>
    <s v="Furnture"/>
    <x v="3"/>
    <n v="3"/>
    <n v="42956.15"/>
    <n v="10"/>
    <x v="2"/>
    <x v="0"/>
    <x v="7"/>
    <x v="0"/>
    <x v="0"/>
    <m/>
    <m/>
    <m/>
  </r>
  <r>
    <d v="2022-10-01T00:00:00"/>
    <s v="ORD102994"/>
    <s v="CUST7380"/>
    <x v="1"/>
    <x v="1"/>
    <s v="Clothing"/>
    <x v="6"/>
    <n v="6"/>
    <n v="5055.03"/>
    <n v="5"/>
    <x v="2"/>
    <x v="2"/>
    <x v="3"/>
    <x v="2"/>
    <x v="3427"/>
    <m/>
    <m/>
    <m/>
  </r>
  <r>
    <d v="2022-10-17T00:00:00"/>
    <s v="ORD109231"/>
    <s v="CUST5732"/>
    <x v="1"/>
    <x v="0"/>
    <s v="Furniture"/>
    <x v="3"/>
    <n v="1"/>
    <n v="43575.48"/>
    <m/>
    <x v="1"/>
    <x v="3"/>
    <x v="7"/>
    <x v="0"/>
    <x v="0"/>
    <m/>
    <m/>
    <m/>
  </r>
  <r>
    <d v="2022-03-28T00:00:00"/>
    <s v="ORD106409"/>
    <s v="CUST1150"/>
    <x v="4"/>
    <x v="1"/>
    <s v="Clothing"/>
    <x v="6"/>
    <n v="2"/>
    <n v="28898.11"/>
    <n v="10"/>
    <x v="0"/>
    <x v="5"/>
    <x v="4"/>
    <x v="0"/>
    <x v="0"/>
    <m/>
    <m/>
    <m/>
  </r>
  <r>
    <d v="2022-10-01T00:00:00"/>
    <s v="ORD102642"/>
    <s v="CUST8834"/>
    <x v="1"/>
    <x v="3"/>
    <s v="Clothing"/>
    <x v="5"/>
    <n v="10"/>
    <n v="3150.42"/>
    <n v="0"/>
    <x v="1"/>
    <x v="4"/>
    <x v="4"/>
    <x v="2"/>
    <x v="3428"/>
    <m/>
    <m/>
    <m/>
  </r>
  <r>
    <d v="2022-10-01T00:00:00"/>
    <s v="ORD108423"/>
    <s v="CUST6291"/>
    <x v="5"/>
    <x v="3"/>
    <s v="Furnture"/>
    <x v="3"/>
    <n v="3"/>
    <n v="48531.56"/>
    <n v="20"/>
    <x v="1"/>
    <x v="1"/>
    <x v="0"/>
    <x v="2"/>
    <x v="3429"/>
    <m/>
    <m/>
    <m/>
  </r>
  <r>
    <d v="2022-12-02T00:00:00"/>
    <s v="ORD102305"/>
    <s v="CUST5300"/>
    <x v="5"/>
    <x v="1"/>
    <s v="Electronics"/>
    <x v="9"/>
    <n v="1"/>
    <n v="46508.15"/>
    <m/>
    <x v="3"/>
    <x v="5"/>
    <x v="7"/>
    <x v="0"/>
    <x v="0"/>
    <m/>
    <m/>
    <m/>
  </r>
  <r>
    <d v="2022-03-19T00:00:00"/>
    <s v="ORD108833"/>
    <s v="CUST7047"/>
    <x v="3"/>
    <x v="3"/>
    <s v="Electronics"/>
    <x v="14"/>
    <n v="8"/>
    <n v="40036.5"/>
    <n v="15"/>
    <x v="3"/>
    <x v="1"/>
    <x v="2"/>
    <x v="0"/>
    <x v="0"/>
    <m/>
    <m/>
    <m/>
  </r>
  <r>
    <d v="2023-07-20T00:00:00"/>
    <s v="ORD110139"/>
    <s v="CUST7679"/>
    <x v="2"/>
    <x v="3"/>
    <s v="Electrnics"/>
    <x v="8"/>
    <n v="10"/>
    <n v="48179.71"/>
    <n v="15"/>
    <x v="0"/>
    <x v="4"/>
    <x v="6"/>
    <x v="0"/>
    <x v="0"/>
    <m/>
    <m/>
    <m/>
  </r>
  <r>
    <d v="2022-10-01T00:00:00"/>
    <s v="ORD104195"/>
    <s v="CUST1727"/>
    <x v="2"/>
    <x v="1"/>
    <s v="Clothing"/>
    <x v="6"/>
    <n v="4"/>
    <n v="31142.77"/>
    <n v="10"/>
    <x v="2"/>
    <x v="2"/>
    <x v="6"/>
    <x v="1"/>
    <x v="3430"/>
    <m/>
    <m/>
    <m/>
  </r>
  <r>
    <d v="2022-03-28T00:00:00"/>
    <s v="ORD110843"/>
    <s v="CUST8318"/>
    <x v="0"/>
    <x v="3"/>
    <s v="Electronics"/>
    <x v="14"/>
    <n v="3"/>
    <n v="49494.32"/>
    <m/>
    <x v="2"/>
    <x v="2"/>
    <x v="0"/>
    <x v="1"/>
    <x v="0"/>
    <m/>
    <m/>
    <m/>
  </r>
  <r>
    <d v="2022-02-10T00:00:00"/>
    <s v="ORD103849"/>
    <s v="CUST1982"/>
    <x v="0"/>
    <x v="3"/>
    <s v="Furnture"/>
    <x v="9"/>
    <n v="10"/>
    <n v="1368.69"/>
    <m/>
    <x v="1"/>
    <x v="4"/>
    <x v="1"/>
    <x v="2"/>
    <x v="0"/>
    <m/>
    <m/>
    <m/>
  </r>
  <r>
    <d v="2022-10-01T00:00:00"/>
    <s v="ORD111912"/>
    <s v="CUST2140"/>
    <x v="3"/>
    <x v="0"/>
    <s v="Furniture"/>
    <x v="0"/>
    <n v="4"/>
    <n v="13185.74"/>
    <n v="10"/>
    <x v="2"/>
    <x v="5"/>
    <x v="1"/>
    <x v="2"/>
    <x v="3431"/>
    <m/>
    <m/>
    <m/>
  </r>
  <r>
    <d v="2022-06-08T00:00:00"/>
    <s v="ORD110153"/>
    <s v="CUST5608"/>
    <x v="6"/>
    <x v="1"/>
    <s v="Furnture"/>
    <x v="6"/>
    <n v="9"/>
    <n v="11247.25"/>
    <n v="5"/>
    <x v="3"/>
    <x v="3"/>
    <x v="6"/>
    <x v="0"/>
    <x v="0"/>
    <m/>
    <m/>
    <m/>
  </r>
  <r>
    <d v="2022-10-01T00:00:00"/>
    <s v="ORD111582"/>
    <s v="CUST1031"/>
    <x v="5"/>
    <x v="2"/>
    <s v="Electronics"/>
    <x v="9"/>
    <n v="6"/>
    <n v="4236.91"/>
    <n v="15"/>
    <x v="3"/>
    <x v="2"/>
    <x v="5"/>
    <x v="1"/>
    <x v="3432"/>
    <m/>
    <m/>
    <m/>
  </r>
  <r>
    <d v="2022-10-01T00:00:00"/>
    <s v="ORD103554"/>
    <s v="CUST5741"/>
    <x v="3"/>
    <x v="0"/>
    <s v="Electronics"/>
    <x v="14"/>
    <n v="3"/>
    <n v="3929.78"/>
    <n v="20"/>
    <x v="3"/>
    <x v="2"/>
    <x v="4"/>
    <x v="2"/>
    <x v="3433"/>
    <m/>
    <m/>
    <m/>
  </r>
  <r>
    <d v="2023-05-22T00:00:00"/>
    <s v="ORD102195"/>
    <s v="CUST4536"/>
    <x v="7"/>
    <x v="0"/>
    <s v="Electrnics"/>
    <x v="2"/>
    <n v="5"/>
    <n v="25927.5"/>
    <n v="5"/>
    <x v="3"/>
    <x v="0"/>
    <x v="0"/>
    <x v="0"/>
    <x v="0"/>
    <m/>
    <m/>
    <m/>
  </r>
  <r>
    <d v="2022-10-01T00:00:00"/>
    <s v="ORD102600"/>
    <s v="CUST9383"/>
    <x v="1"/>
    <x v="3"/>
    <s v="Electrnics"/>
    <x v="6"/>
    <n v="4"/>
    <n v="40943.47"/>
    <n v="0"/>
    <x v="3"/>
    <x v="3"/>
    <x v="6"/>
    <x v="2"/>
    <x v="3434"/>
    <m/>
    <m/>
    <m/>
  </r>
  <r>
    <d v="2022-08-29T00:00:00"/>
    <s v="ORD106163"/>
    <s v="CUST9652"/>
    <x v="0"/>
    <x v="1"/>
    <s v="Electronics"/>
    <x v="14"/>
    <n v="9"/>
    <n v="15504.51"/>
    <n v="20"/>
    <x v="1"/>
    <x v="2"/>
    <x v="7"/>
    <x v="0"/>
    <x v="0"/>
    <m/>
    <m/>
    <m/>
  </r>
  <r>
    <d v="2022-05-21T00:00:00"/>
    <s v="ORD101518"/>
    <s v="CUST5158"/>
    <x v="7"/>
    <x v="3"/>
    <s v="Electrnics"/>
    <x v="6"/>
    <n v="1"/>
    <n v="40530.17"/>
    <m/>
    <x v="2"/>
    <x v="5"/>
    <x v="4"/>
    <x v="1"/>
    <x v="0"/>
    <m/>
    <m/>
    <m/>
  </r>
  <r>
    <d v="2023-09-25T00:00:00"/>
    <s v="ORD108892"/>
    <s v="CUST6976"/>
    <x v="7"/>
    <x v="0"/>
    <s v="Furnture"/>
    <x v="13"/>
    <n v="7"/>
    <n v="10853.78"/>
    <n v="5"/>
    <x v="1"/>
    <x v="2"/>
    <x v="1"/>
    <x v="0"/>
    <x v="0"/>
    <m/>
    <m/>
    <m/>
  </r>
  <r>
    <d v="2023-09-29T00:00:00"/>
    <s v="ORD106309"/>
    <s v="CUST1849"/>
    <x v="1"/>
    <x v="3"/>
    <s v="Electronics"/>
    <x v="4"/>
    <n v="4"/>
    <n v="23426.86"/>
    <m/>
    <x v="0"/>
    <x v="1"/>
    <x v="7"/>
    <x v="0"/>
    <x v="0"/>
    <m/>
    <m/>
    <m/>
  </r>
  <r>
    <d v="2023-08-12T00:00:00"/>
    <s v="ORD105755"/>
    <s v="CUST8597"/>
    <x v="1"/>
    <x v="1"/>
    <s v="Furnture"/>
    <x v="9"/>
    <n v="1"/>
    <n v="22785.69"/>
    <n v="5"/>
    <x v="0"/>
    <x v="1"/>
    <x v="1"/>
    <x v="0"/>
    <x v="0"/>
    <m/>
    <m/>
    <m/>
  </r>
  <r>
    <d v="2022-10-01T00:00:00"/>
    <s v="ORD105633"/>
    <s v="CUST3036"/>
    <x v="7"/>
    <x v="2"/>
    <s v="Furnture"/>
    <x v="1"/>
    <n v="8"/>
    <n v="1075.95"/>
    <n v="20"/>
    <x v="1"/>
    <x v="5"/>
    <x v="5"/>
    <x v="2"/>
    <x v="3435"/>
    <m/>
    <m/>
    <m/>
  </r>
  <r>
    <d v="2022-11-02T00:00:00"/>
    <s v="ORD111254"/>
    <s v="CUST6330"/>
    <x v="6"/>
    <x v="0"/>
    <s v="Furniture"/>
    <x v="0"/>
    <n v="6"/>
    <n v="17651.47"/>
    <n v="0"/>
    <x v="2"/>
    <x v="4"/>
    <x v="5"/>
    <x v="0"/>
    <x v="0"/>
    <m/>
    <m/>
    <m/>
  </r>
  <r>
    <d v="2022-10-01T00:00:00"/>
    <s v="ORD107162"/>
    <s v="CUST3075"/>
    <x v="6"/>
    <x v="1"/>
    <s v="Electrnics"/>
    <x v="8"/>
    <n v="6"/>
    <n v="39813.980000000003"/>
    <n v="15"/>
    <x v="3"/>
    <x v="4"/>
    <x v="3"/>
    <x v="2"/>
    <x v="3436"/>
    <m/>
    <m/>
    <m/>
  </r>
  <r>
    <d v="2022-10-01T00:00:00"/>
    <s v="ORD109149"/>
    <s v="CUST5469"/>
    <x v="0"/>
    <x v="1"/>
    <s v="Furnture"/>
    <x v="13"/>
    <n v="6"/>
    <n v="1284.7"/>
    <n v="20"/>
    <x v="3"/>
    <x v="3"/>
    <x v="6"/>
    <x v="1"/>
    <x v="3437"/>
    <m/>
    <m/>
    <m/>
  </r>
  <r>
    <d v="2023-07-26T00:00:00"/>
    <s v="ORD108916"/>
    <s v="CUST5379"/>
    <x v="0"/>
    <x v="1"/>
    <s v="Furnture"/>
    <x v="3"/>
    <n v="4"/>
    <n v="27494.61"/>
    <n v="20"/>
    <x v="0"/>
    <x v="5"/>
    <x v="2"/>
    <x v="0"/>
    <x v="0"/>
    <m/>
    <m/>
    <m/>
  </r>
  <r>
    <d v="2023-03-01T00:00:00"/>
    <s v="ORD101988"/>
    <s v="CUST9699"/>
    <x v="3"/>
    <x v="2"/>
    <s v="Furnture"/>
    <x v="13"/>
    <n v="1"/>
    <n v="17934.919999999998"/>
    <n v="15"/>
    <x v="2"/>
    <x v="3"/>
    <x v="4"/>
    <x v="0"/>
    <x v="0"/>
    <m/>
    <m/>
    <m/>
  </r>
  <r>
    <d v="2022-10-01T00:00:00"/>
    <s v="ORD107737"/>
    <s v="CUST7422"/>
    <x v="5"/>
    <x v="1"/>
    <s v="Electrnics"/>
    <x v="0"/>
    <n v="6"/>
    <n v="33004.74"/>
    <n v="0"/>
    <x v="1"/>
    <x v="4"/>
    <x v="1"/>
    <x v="1"/>
    <x v="3438"/>
    <m/>
    <m/>
    <m/>
  </r>
  <r>
    <d v="2022-10-01T00:00:00"/>
    <s v="ORD100517"/>
    <s v="CUST8605"/>
    <x v="6"/>
    <x v="2"/>
    <s v="Furnture"/>
    <x v="10"/>
    <n v="1"/>
    <n v="9766.58"/>
    <n v="5"/>
    <x v="2"/>
    <x v="4"/>
    <x v="2"/>
    <x v="1"/>
    <x v="3439"/>
    <m/>
    <m/>
    <m/>
  </r>
  <r>
    <d v="2022-10-01T00:00:00"/>
    <s v="ORD106160"/>
    <s v="CUST8995"/>
    <x v="7"/>
    <x v="3"/>
    <s v="Furnture"/>
    <x v="7"/>
    <n v="1"/>
    <n v="1845.54"/>
    <n v="20"/>
    <x v="2"/>
    <x v="4"/>
    <x v="7"/>
    <x v="1"/>
    <x v="3440"/>
    <m/>
    <m/>
    <m/>
  </r>
  <r>
    <d v="2022-05-25T00:00:00"/>
    <s v="ORD109083"/>
    <s v="CUST7490"/>
    <x v="1"/>
    <x v="1"/>
    <s v="Electrnics"/>
    <x v="0"/>
    <n v="8"/>
    <n v="30234.880000000001"/>
    <n v="15"/>
    <x v="3"/>
    <x v="5"/>
    <x v="3"/>
    <x v="0"/>
    <x v="0"/>
    <m/>
    <m/>
    <m/>
  </r>
  <r>
    <d v="2022-02-27T00:00:00"/>
    <s v="ORD110977"/>
    <s v="CUST7011"/>
    <x v="2"/>
    <x v="3"/>
    <s v="Furniture"/>
    <x v="7"/>
    <n v="5"/>
    <n v="39226.47"/>
    <n v="15"/>
    <x v="0"/>
    <x v="0"/>
    <x v="0"/>
    <x v="0"/>
    <x v="0"/>
    <m/>
    <m/>
    <m/>
  </r>
  <r>
    <d v="2022-10-01T00:00:00"/>
    <s v="ORD110311"/>
    <s v="CUST5704"/>
    <x v="5"/>
    <x v="1"/>
    <s v="Furnture"/>
    <x v="2"/>
    <n v="4"/>
    <n v="14871.3"/>
    <n v="20"/>
    <x v="0"/>
    <x v="4"/>
    <x v="5"/>
    <x v="1"/>
    <x v="3441"/>
    <m/>
    <m/>
    <m/>
  </r>
  <r>
    <d v="2022-06-05T00:00:00"/>
    <s v="ORD108769"/>
    <s v="CUST9936"/>
    <x v="5"/>
    <x v="1"/>
    <s v="Clothing"/>
    <x v="5"/>
    <n v="4"/>
    <n v="18336.37"/>
    <n v="20"/>
    <x v="1"/>
    <x v="4"/>
    <x v="3"/>
    <x v="0"/>
    <x v="0"/>
    <m/>
    <m/>
    <m/>
  </r>
  <r>
    <d v="2022-03-12T00:00:00"/>
    <s v="ORD104456"/>
    <s v="CUST1255"/>
    <x v="2"/>
    <x v="0"/>
    <s v="Electrnics"/>
    <x v="10"/>
    <n v="2"/>
    <n v="28734.9"/>
    <n v="15"/>
    <x v="0"/>
    <x v="5"/>
    <x v="4"/>
    <x v="0"/>
    <x v="0"/>
    <m/>
    <m/>
    <m/>
  </r>
  <r>
    <d v="2022-10-01T00:00:00"/>
    <s v="ORD102761"/>
    <s v="CUST8757"/>
    <x v="0"/>
    <x v="2"/>
    <s v="Clothing"/>
    <x v="13"/>
    <n v="6"/>
    <n v="43355.4"/>
    <n v="15"/>
    <x v="3"/>
    <x v="5"/>
    <x v="4"/>
    <x v="1"/>
    <x v="3442"/>
    <m/>
    <m/>
    <m/>
  </r>
  <r>
    <d v="2022-07-02T00:00:00"/>
    <s v="ORD106481"/>
    <s v="CUST4729"/>
    <x v="3"/>
    <x v="3"/>
    <s v="Electronics"/>
    <x v="14"/>
    <n v="1"/>
    <n v="41288.839999999997"/>
    <n v="0"/>
    <x v="0"/>
    <x v="5"/>
    <x v="2"/>
    <x v="0"/>
    <x v="0"/>
    <m/>
    <m/>
    <m/>
  </r>
  <r>
    <d v="2022-10-01T00:00:00"/>
    <s v="ORD105911"/>
    <s v="CUST2495"/>
    <x v="3"/>
    <x v="1"/>
    <s v="Clothing"/>
    <x v="8"/>
    <n v="6"/>
    <n v="18769.82"/>
    <n v="10"/>
    <x v="3"/>
    <x v="3"/>
    <x v="7"/>
    <x v="2"/>
    <x v="3443"/>
    <m/>
    <m/>
    <m/>
  </r>
  <r>
    <d v="2022-10-01T00:00:00"/>
    <s v="ORD110914"/>
    <s v="CUST9708"/>
    <x v="3"/>
    <x v="3"/>
    <s v="Furniture"/>
    <x v="3"/>
    <n v="3"/>
    <n v="8896.2099999999991"/>
    <n v="5"/>
    <x v="2"/>
    <x v="3"/>
    <x v="7"/>
    <x v="1"/>
    <x v="3444"/>
    <m/>
    <m/>
    <m/>
  </r>
  <r>
    <d v="2022-10-01T00:00:00"/>
    <s v="ORD106547"/>
    <s v="CUST5026"/>
    <x v="5"/>
    <x v="3"/>
    <s v="Furnture"/>
    <x v="0"/>
    <n v="1"/>
    <n v="48271.53"/>
    <n v="10"/>
    <x v="0"/>
    <x v="2"/>
    <x v="4"/>
    <x v="2"/>
    <x v="3445"/>
    <m/>
    <m/>
    <m/>
  </r>
  <r>
    <d v="2022-10-01T00:00:00"/>
    <s v="ORD104855"/>
    <s v="CUST9314"/>
    <x v="5"/>
    <x v="2"/>
    <s v="Clothing"/>
    <x v="2"/>
    <n v="4"/>
    <n v="24415.040000000001"/>
    <n v="5"/>
    <x v="3"/>
    <x v="1"/>
    <x v="4"/>
    <x v="2"/>
    <x v="3446"/>
    <m/>
    <m/>
    <m/>
  </r>
  <r>
    <d v="2022-10-01T00:00:00"/>
    <s v="ORD107644"/>
    <s v="CUST5441"/>
    <x v="2"/>
    <x v="2"/>
    <s v="Electrnics"/>
    <x v="0"/>
    <n v="6"/>
    <n v="17993.330000000002"/>
    <n v="0"/>
    <x v="3"/>
    <x v="3"/>
    <x v="4"/>
    <x v="2"/>
    <x v="3447"/>
    <m/>
    <m/>
    <m/>
  </r>
  <r>
    <d v="2023-02-03T00:00:00"/>
    <s v="ORD111739"/>
    <s v="CUST4215"/>
    <x v="4"/>
    <x v="1"/>
    <s v="Electrnics"/>
    <x v="0"/>
    <n v="5"/>
    <n v="8146.23"/>
    <m/>
    <x v="2"/>
    <x v="3"/>
    <x v="6"/>
    <x v="0"/>
    <x v="0"/>
    <m/>
    <m/>
    <m/>
  </r>
  <r>
    <d v="2023-02-23T00:00:00"/>
    <s v="ORD111718"/>
    <s v="CUST4007"/>
    <x v="4"/>
    <x v="3"/>
    <s v="Clothing"/>
    <x v="6"/>
    <n v="3"/>
    <n v="25943.37"/>
    <n v="20"/>
    <x v="1"/>
    <x v="5"/>
    <x v="3"/>
    <x v="0"/>
    <x v="0"/>
    <m/>
    <m/>
    <m/>
  </r>
  <r>
    <d v="2022-10-01T00:00:00"/>
    <s v="ORD106358"/>
    <s v="CUST8973"/>
    <x v="0"/>
    <x v="3"/>
    <s v="Furnture"/>
    <x v="7"/>
    <n v="4"/>
    <n v="42058.239999999998"/>
    <n v="20"/>
    <x v="1"/>
    <x v="1"/>
    <x v="6"/>
    <x v="1"/>
    <x v="3448"/>
    <m/>
    <m/>
    <m/>
  </r>
  <r>
    <d v="2022-03-09T00:00:00"/>
    <s v="ORD102438"/>
    <s v="CUST5237"/>
    <x v="0"/>
    <x v="2"/>
    <s v="Electrnics"/>
    <x v="11"/>
    <n v="7"/>
    <n v="28621.74"/>
    <n v="0"/>
    <x v="0"/>
    <x v="5"/>
    <x v="3"/>
    <x v="0"/>
    <x v="0"/>
    <m/>
    <m/>
    <m/>
  </r>
  <r>
    <d v="2022-10-01T00:00:00"/>
    <s v="ORD103765"/>
    <s v="CUST2325"/>
    <x v="7"/>
    <x v="2"/>
    <s v="Furnture"/>
    <x v="9"/>
    <n v="8"/>
    <n v="20679.72"/>
    <n v="20"/>
    <x v="3"/>
    <x v="5"/>
    <x v="0"/>
    <x v="1"/>
    <x v="3449"/>
    <m/>
    <m/>
    <m/>
  </r>
  <r>
    <d v="2022-10-01T00:00:00"/>
    <s v="ORD106432"/>
    <s v="CUST6713"/>
    <x v="6"/>
    <x v="0"/>
    <s v="Furniture"/>
    <x v="3"/>
    <n v="6"/>
    <n v="39780.699999999997"/>
    <n v="5"/>
    <x v="3"/>
    <x v="0"/>
    <x v="5"/>
    <x v="1"/>
    <x v="3450"/>
    <m/>
    <m/>
    <m/>
  </r>
  <r>
    <d v="2022-10-01T00:00:00"/>
    <s v="ORD107846"/>
    <s v="CUST9618"/>
    <x v="3"/>
    <x v="2"/>
    <s v="Electronics"/>
    <x v="4"/>
    <n v="9"/>
    <n v="34618.14"/>
    <n v="10"/>
    <x v="1"/>
    <x v="3"/>
    <x v="3"/>
    <x v="2"/>
    <x v="3451"/>
    <m/>
    <m/>
    <m/>
  </r>
  <r>
    <d v="2023-02-09T00:00:00"/>
    <s v="ORD110588"/>
    <s v="CUST5988"/>
    <x v="7"/>
    <x v="1"/>
    <s v="Electrnics"/>
    <x v="12"/>
    <n v="5"/>
    <n v="48018.97"/>
    <m/>
    <x v="0"/>
    <x v="3"/>
    <x v="6"/>
    <x v="0"/>
    <x v="0"/>
    <m/>
    <m/>
    <m/>
  </r>
  <r>
    <d v="2022-10-03T00:00:00"/>
    <s v="ORD110848"/>
    <s v="CUST3948"/>
    <x v="1"/>
    <x v="3"/>
    <s v="Furniture"/>
    <x v="7"/>
    <n v="2"/>
    <n v="23258.73"/>
    <n v="20"/>
    <x v="2"/>
    <x v="3"/>
    <x v="5"/>
    <x v="0"/>
    <x v="0"/>
    <m/>
    <m/>
    <m/>
  </r>
  <r>
    <d v="2023-09-21T00:00:00"/>
    <s v="ORD106340"/>
    <s v="CUST8670"/>
    <x v="7"/>
    <x v="3"/>
    <s v="Electronics"/>
    <x v="9"/>
    <n v="2"/>
    <n v="5616.6"/>
    <n v="20"/>
    <x v="0"/>
    <x v="4"/>
    <x v="1"/>
    <x v="0"/>
    <x v="0"/>
    <m/>
    <m/>
    <m/>
  </r>
  <r>
    <d v="2023-09-18T00:00:00"/>
    <s v="ORD104821"/>
    <s v="CUST9067"/>
    <x v="5"/>
    <x v="2"/>
    <s v="Furnture"/>
    <x v="8"/>
    <n v="3"/>
    <n v="45437.8"/>
    <m/>
    <x v="1"/>
    <x v="1"/>
    <x v="0"/>
    <x v="1"/>
    <x v="0"/>
    <m/>
    <m/>
    <m/>
  </r>
  <r>
    <d v="2022-10-01T00:00:00"/>
    <s v="ORD100018"/>
    <s v="CUST5563"/>
    <x v="0"/>
    <x v="3"/>
    <s v="Furniture"/>
    <x v="10"/>
    <n v="2"/>
    <n v="22212.22"/>
    <n v="20"/>
    <x v="0"/>
    <x v="0"/>
    <x v="1"/>
    <x v="2"/>
    <x v="3452"/>
    <m/>
    <m/>
    <m/>
  </r>
  <r>
    <d v="2022-09-25T00:00:00"/>
    <s v="ORD103560"/>
    <s v="CUST1932"/>
    <x v="7"/>
    <x v="3"/>
    <s v="Clothing"/>
    <x v="2"/>
    <n v="5"/>
    <n v="33179.949999999997"/>
    <m/>
    <x v="2"/>
    <x v="0"/>
    <x v="0"/>
    <x v="0"/>
    <x v="0"/>
    <m/>
    <m/>
    <m/>
  </r>
  <r>
    <d v="2022-12-12T00:00:00"/>
    <s v="ORD103951"/>
    <s v="CUST1457"/>
    <x v="7"/>
    <x v="3"/>
    <s v="Furniture"/>
    <x v="7"/>
    <n v="8"/>
    <n v="34113.51"/>
    <n v="20"/>
    <x v="1"/>
    <x v="0"/>
    <x v="3"/>
    <x v="0"/>
    <x v="0"/>
    <m/>
    <m/>
    <m/>
  </r>
  <r>
    <d v="2022-07-24T00:00:00"/>
    <s v="ORD100049"/>
    <s v="CUST1333"/>
    <x v="3"/>
    <x v="3"/>
    <s v="Electronics"/>
    <x v="9"/>
    <n v="3"/>
    <n v="23730.7"/>
    <n v="0"/>
    <x v="3"/>
    <x v="4"/>
    <x v="4"/>
    <x v="0"/>
    <x v="0"/>
    <m/>
    <m/>
    <m/>
  </r>
  <r>
    <d v="2023-08-25T00:00:00"/>
    <s v="ORD111974"/>
    <s v="CUST1356"/>
    <x v="3"/>
    <x v="2"/>
    <s v="Electrnics"/>
    <x v="5"/>
    <n v="2"/>
    <n v="26860.9"/>
    <n v="20"/>
    <x v="0"/>
    <x v="0"/>
    <x v="6"/>
    <x v="0"/>
    <x v="0"/>
    <m/>
    <m/>
    <m/>
  </r>
  <r>
    <d v="2022-11-08T00:00:00"/>
    <s v="ORD100887"/>
    <s v="CUST6499"/>
    <x v="0"/>
    <x v="0"/>
    <s v="Electronics"/>
    <x v="14"/>
    <n v="6"/>
    <n v="49490.68"/>
    <n v="10"/>
    <x v="2"/>
    <x v="3"/>
    <x v="5"/>
    <x v="0"/>
    <x v="0"/>
    <m/>
    <m/>
    <m/>
  </r>
  <r>
    <d v="2022-10-01T00:00:00"/>
    <s v="ORD106261"/>
    <s v="CUST1417"/>
    <x v="6"/>
    <x v="1"/>
    <s v="Electrnics"/>
    <x v="14"/>
    <n v="6"/>
    <n v="5593.44"/>
    <n v="10"/>
    <x v="0"/>
    <x v="5"/>
    <x v="7"/>
    <x v="1"/>
    <x v="3453"/>
    <m/>
    <m/>
    <m/>
  </r>
  <r>
    <d v="2023-04-24T00:00:00"/>
    <s v="ORD107236"/>
    <s v="CUST2796"/>
    <x v="3"/>
    <x v="3"/>
    <s v="Furnture"/>
    <x v="1"/>
    <n v="10"/>
    <n v="48039.81"/>
    <n v="20"/>
    <x v="1"/>
    <x v="3"/>
    <x v="6"/>
    <x v="0"/>
    <x v="0"/>
    <m/>
    <m/>
    <m/>
  </r>
  <r>
    <d v="2023-06-21T00:00:00"/>
    <s v="ORD106989"/>
    <s v="CUST3961"/>
    <x v="5"/>
    <x v="2"/>
    <s v="Furnture"/>
    <x v="12"/>
    <n v="6"/>
    <n v="45408.54"/>
    <n v="0"/>
    <x v="3"/>
    <x v="5"/>
    <x v="3"/>
    <x v="0"/>
    <x v="0"/>
    <m/>
    <m/>
    <m/>
  </r>
  <r>
    <d v="2022-02-10T00:00:00"/>
    <s v="ORD106043"/>
    <s v="CUST7253"/>
    <x v="2"/>
    <x v="0"/>
    <s v="Electrnics"/>
    <x v="10"/>
    <n v="6"/>
    <n v="19836.22"/>
    <n v="5"/>
    <x v="0"/>
    <x v="5"/>
    <x v="0"/>
    <x v="0"/>
    <x v="0"/>
    <m/>
    <m/>
    <m/>
  </r>
  <r>
    <d v="2022-05-12T00:00:00"/>
    <s v="ORD103168"/>
    <s v="CUST9249"/>
    <x v="2"/>
    <x v="1"/>
    <s v="Clothing"/>
    <x v="6"/>
    <n v="5"/>
    <n v="33334.959999999999"/>
    <n v="15"/>
    <x v="2"/>
    <x v="5"/>
    <x v="1"/>
    <x v="0"/>
    <x v="0"/>
    <m/>
    <m/>
    <m/>
  </r>
  <r>
    <d v="2023-05-28T00:00:00"/>
    <s v="ORD102949"/>
    <s v="CUST3507"/>
    <x v="5"/>
    <x v="1"/>
    <s v="Furniture"/>
    <x v="12"/>
    <n v="5"/>
    <n v="1284.4100000000001"/>
    <n v="0"/>
    <x v="2"/>
    <x v="0"/>
    <x v="2"/>
    <x v="0"/>
    <x v="0"/>
    <m/>
    <m/>
    <m/>
  </r>
  <r>
    <d v="2022-10-01T00:00:00"/>
    <s v="ORD101424"/>
    <s v="CUST4761"/>
    <x v="6"/>
    <x v="1"/>
    <s v="Furniture"/>
    <x v="0"/>
    <n v="4"/>
    <n v="6643.28"/>
    <n v="0"/>
    <x v="1"/>
    <x v="3"/>
    <x v="3"/>
    <x v="1"/>
    <x v="3454"/>
    <m/>
    <m/>
    <m/>
  </r>
  <r>
    <d v="2022-10-01T00:00:00"/>
    <s v="ORD100139"/>
    <s v="CUST3621"/>
    <x v="2"/>
    <x v="3"/>
    <s v="Electrnics"/>
    <x v="12"/>
    <n v="10"/>
    <n v="33936.629999999997"/>
    <n v="15"/>
    <x v="0"/>
    <x v="2"/>
    <x v="3"/>
    <x v="1"/>
    <x v="3455"/>
    <m/>
    <m/>
    <m/>
  </r>
  <r>
    <d v="2023-02-14T00:00:00"/>
    <s v="ORD103197"/>
    <s v="CUST8267"/>
    <x v="6"/>
    <x v="3"/>
    <s v="Furnture"/>
    <x v="12"/>
    <n v="4"/>
    <n v="28259.61"/>
    <m/>
    <x v="1"/>
    <x v="1"/>
    <x v="7"/>
    <x v="0"/>
    <x v="0"/>
    <m/>
    <m/>
    <m/>
  </r>
  <r>
    <d v="2022-02-19T00:00:00"/>
    <s v="ORD105131"/>
    <s v="CUST6563"/>
    <x v="2"/>
    <x v="1"/>
    <s v="Furniture"/>
    <x v="0"/>
    <n v="5"/>
    <n v="41400.019999999997"/>
    <n v="0"/>
    <x v="0"/>
    <x v="5"/>
    <x v="6"/>
    <x v="0"/>
    <x v="0"/>
    <m/>
    <m/>
    <m/>
  </r>
  <r>
    <d v="2022-11-14T00:00:00"/>
    <s v="ORD100112"/>
    <s v="CUST6562"/>
    <x v="6"/>
    <x v="2"/>
    <s v="Electrnics"/>
    <x v="2"/>
    <n v="3"/>
    <n v="3911.33"/>
    <m/>
    <x v="0"/>
    <x v="1"/>
    <x v="7"/>
    <x v="0"/>
    <x v="0"/>
    <m/>
    <m/>
    <m/>
  </r>
  <r>
    <d v="2022-10-01T00:00:00"/>
    <s v="ORD108160"/>
    <s v="CUST1471"/>
    <x v="4"/>
    <x v="2"/>
    <s v="Clothing"/>
    <x v="13"/>
    <n v="10"/>
    <n v="31246.85"/>
    <n v="15"/>
    <x v="3"/>
    <x v="4"/>
    <x v="4"/>
    <x v="1"/>
    <x v="3456"/>
    <m/>
    <m/>
    <m/>
  </r>
  <r>
    <d v="2022-03-12T00:00:00"/>
    <s v="ORD110497"/>
    <s v="CUST4429"/>
    <x v="2"/>
    <x v="3"/>
    <s v="Electrnics"/>
    <x v="9"/>
    <n v="8"/>
    <n v="30148.09"/>
    <m/>
    <x v="1"/>
    <x v="5"/>
    <x v="4"/>
    <x v="1"/>
    <x v="0"/>
    <m/>
    <m/>
    <m/>
  </r>
  <r>
    <d v="2023-08-04T00:00:00"/>
    <s v="ORD104559"/>
    <s v="CUST4141"/>
    <x v="1"/>
    <x v="3"/>
    <s v="Furnture"/>
    <x v="13"/>
    <n v="7"/>
    <n v="24577.599999999999"/>
    <n v="20"/>
    <x v="3"/>
    <x v="4"/>
    <x v="2"/>
    <x v="0"/>
    <x v="0"/>
    <m/>
    <m/>
    <m/>
  </r>
  <r>
    <d v="2022-03-15T00:00:00"/>
    <s v="ORD104595"/>
    <s v="CUST4824"/>
    <x v="3"/>
    <x v="1"/>
    <s v="Electronics"/>
    <x v="1"/>
    <n v="10"/>
    <n v="25139.87"/>
    <n v="15"/>
    <x v="0"/>
    <x v="1"/>
    <x v="6"/>
    <x v="0"/>
    <x v="0"/>
    <m/>
    <m/>
    <m/>
  </r>
  <r>
    <d v="2022-06-27T00:00:00"/>
    <s v="ORD104690"/>
    <s v="CUST4915"/>
    <x v="4"/>
    <x v="3"/>
    <s v="Electronics"/>
    <x v="4"/>
    <n v="4"/>
    <n v="45579.98"/>
    <m/>
    <x v="3"/>
    <x v="3"/>
    <x v="5"/>
    <x v="2"/>
    <x v="0"/>
    <m/>
    <m/>
    <m/>
  </r>
  <r>
    <d v="2022-10-01T00:00:00"/>
    <s v="ORD107951"/>
    <s v="CUST4471"/>
    <x v="4"/>
    <x v="1"/>
    <s v="Furniture"/>
    <x v="7"/>
    <n v="4"/>
    <n v="40913.96"/>
    <n v="0"/>
    <x v="3"/>
    <x v="3"/>
    <x v="7"/>
    <x v="2"/>
    <x v="3457"/>
    <m/>
    <m/>
    <m/>
  </r>
  <r>
    <d v="2024-01-01T00:00:00"/>
    <s v="ORD103277"/>
    <s v="CUST4717"/>
    <x v="2"/>
    <x v="1"/>
    <s v="Furniture"/>
    <x v="10"/>
    <n v="5"/>
    <n v="10803.78"/>
    <n v="15"/>
    <x v="3"/>
    <x v="0"/>
    <x v="5"/>
    <x v="0"/>
    <x v="0"/>
    <m/>
    <m/>
    <m/>
  </r>
  <r>
    <d v="2023-01-23T00:00:00"/>
    <s v="ORD104068"/>
    <s v="CUST9694"/>
    <x v="2"/>
    <x v="2"/>
    <s v="Furnture"/>
    <x v="2"/>
    <n v="4"/>
    <n v="30344.75"/>
    <n v="5"/>
    <x v="0"/>
    <x v="0"/>
    <x v="2"/>
    <x v="0"/>
    <x v="0"/>
    <m/>
    <m/>
    <m/>
  </r>
  <r>
    <d v="2022-07-28T00:00:00"/>
    <s v="ORD104408"/>
    <s v="CUST6705"/>
    <x v="0"/>
    <x v="3"/>
    <s v="Electrnics"/>
    <x v="2"/>
    <n v="7"/>
    <n v="33059.96"/>
    <n v="20"/>
    <x v="1"/>
    <x v="0"/>
    <x v="1"/>
    <x v="0"/>
    <x v="0"/>
    <m/>
    <m/>
    <m/>
  </r>
  <r>
    <d v="2022-10-01T00:00:00"/>
    <s v="ORD108600"/>
    <s v="CUST8389"/>
    <x v="6"/>
    <x v="3"/>
    <s v="Electrnics"/>
    <x v="7"/>
    <n v="6"/>
    <n v="48220.6"/>
    <n v="15"/>
    <x v="3"/>
    <x v="5"/>
    <x v="4"/>
    <x v="2"/>
    <x v="3458"/>
    <m/>
    <m/>
    <m/>
  </r>
  <r>
    <d v="2022-10-01T00:00:00"/>
    <s v="ORD110384"/>
    <s v="CUST8789"/>
    <x v="1"/>
    <x v="3"/>
    <s v="Electrnics"/>
    <x v="14"/>
    <n v="4"/>
    <n v="11416.06"/>
    <n v="10"/>
    <x v="0"/>
    <x v="1"/>
    <x v="2"/>
    <x v="2"/>
    <x v="3459"/>
    <m/>
    <m/>
    <m/>
  </r>
  <r>
    <d v="2022-10-01T00:00:00"/>
    <s v="ORD100451"/>
    <s v="CUST1719"/>
    <x v="3"/>
    <x v="2"/>
    <s v="Electrnics"/>
    <x v="10"/>
    <n v="10"/>
    <n v="43578.14"/>
    <n v="5"/>
    <x v="3"/>
    <x v="2"/>
    <x v="2"/>
    <x v="2"/>
    <x v="3460"/>
    <m/>
    <m/>
    <m/>
  </r>
  <r>
    <d v="2023-10-09T00:00:00"/>
    <s v="ORD107262"/>
    <s v="CUST6340"/>
    <x v="0"/>
    <x v="3"/>
    <s v="Electrnics"/>
    <x v="1"/>
    <n v="4"/>
    <n v="9353.9500000000007"/>
    <n v="0"/>
    <x v="2"/>
    <x v="1"/>
    <x v="4"/>
    <x v="0"/>
    <x v="0"/>
    <m/>
    <m/>
    <m/>
  </r>
  <r>
    <d v="2022-01-04T00:00:00"/>
    <s v="ORD103731"/>
    <s v="CUST5212"/>
    <x v="0"/>
    <x v="1"/>
    <s v="Electronics"/>
    <x v="9"/>
    <n v="1"/>
    <n v="41437.4"/>
    <n v="15"/>
    <x v="1"/>
    <x v="2"/>
    <x v="4"/>
    <x v="0"/>
    <x v="0"/>
    <m/>
    <m/>
    <m/>
  </r>
  <r>
    <d v="2022-09-19T00:00:00"/>
    <s v="ORD107256"/>
    <s v="CUST6789"/>
    <x v="3"/>
    <x v="1"/>
    <s v="Electronics"/>
    <x v="1"/>
    <n v="3"/>
    <n v="6654.29"/>
    <m/>
    <x v="2"/>
    <x v="4"/>
    <x v="4"/>
    <x v="1"/>
    <x v="0"/>
    <m/>
    <m/>
    <m/>
  </r>
  <r>
    <d v="2022-10-28T00:00:00"/>
    <s v="ORD110823"/>
    <s v="CUST9588"/>
    <x v="6"/>
    <x v="0"/>
    <s v="Furniture"/>
    <x v="0"/>
    <n v="2"/>
    <n v="49406.62"/>
    <n v="0"/>
    <x v="2"/>
    <x v="1"/>
    <x v="5"/>
    <x v="0"/>
    <x v="0"/>
    <m/>
    <m/>
    <m/>
  </r>
  <r>
    <d v="2023-10-23T00:00:00"/>
    <s v="ORD104986"/>
    <s v="CUST2224"/>
    <x v="2"/>
    <x v="0"/>
    <s v="Furnture"/>
    <x v="9"/>
    <n v="10"/>
    <n v="30158.5"/>
    <m/>
    <x v="3"/>
    <x v="1"/>
    <x v="2"/>
    <x v="1"/>
    <x v="0"/>
    <m/>
    <m/>
    <m/>
  </r>
  <r>
    <d v="2022-10-01T00:00:00"/>
    <s v="ORD103663"/>
    <s v="CUST8808"/>
    <x v="0"/>
    <x v="2"/>
    <s v="Furniture"/>
    <x v="3"/>
    <n v="2"/>
    <n v="38249.26"/>
    <n v="10"/>
    <x v="0"/>
    <x v="4"/>
    <x v="5"/>
    <x v="2"/>
    <x v="3461"/>
    <m/>
    <m/>
    <m/>
  </r>
  <r>
    <d v="2022-10-01T00:00:00"/>
    <s v="ORD102763"/>
    <s v="CUST4056"/>
    <x v="2"/>
    <x v="2"/>
    <s v="Electronics"/>
    <x v="4"/>
    <n v="1"/>
    <n v="49246.75"/>
    <n v="10"/>
    <x v="1"/>
    <x v="3"/>
    <x v="7"/>
    <x v="1"/>
    <x v="3462"/>
    <m/>
    <m/>
    <m/>
  </r>
  <r>
    <d v="2022-10-01T00:00:00"/>
    <s v="ORD108925"/>
    <s v="CUST8771"/>
    <x v="4"/>
    <x v="0"/>
    <s v="Furnture"/>
    <x v="13"/>
    <n v="1"/>
    <n v="26560.77"/>
    <n v="0"/>
    <x v="2"/>
    <x v="3"/>
    <x v="0"/>
    <x v="1"/>
    <x v="3463"/>
    <m/>
    <m/>
    <m/>
  </r>
  <r>
    <d v="2023-09-28T00:00:00"/>
    <s v="ORD101855"/>
    <s v="CUST7975"/>
    <x v="4"/>
    <x v="0"/>
    <s v="Furniture"/>
    <x v="12"/>
    <n v="4"/>
    <n v="1419.84"/>
    <n v="20"/>
    <x v="3"/>
    <x v="5"/>
    <x v="4"/>
    <x v="0"/>
    <x v="0"/>
    <m/>
    <m/>
    <m/>
  </r>
  <r>
    <d v="2022-07-10T00:00:00"/>
    <s v="ORD100999"/>
    <s v="CUST6201"/>
    <x v="2"/>
    <x v="3"/>
    <s v="Furniture"/>
    <x v="12"/>
    <n v="1"/>
    <n v="10954.54"/>
    <n v="10"/>
    <x v="2"/>
    <x v="0"/>
    <x v="7"/>
    <x v="0"/>
    <x v="0"/>
    <m/>
    <m/>
    <m/>
  </r>
  <r>
    <d v="2023-07-23T00:00:00"/>
    <s v="ORD100389"/>
    <s v="CUST8081"/>
    <x v="7"/>
    <x v="3"/>
    <s v="Clothing"/>
    <x v="5"/>
    <n v="3"/>
    <n v="40021.870000000003"/>
    <m/>
    <x v="3"/>
    <x v="4"/>
    <x v="1"/>
    <x v="1"/>
    <x v="0"/>
    <m/>
    <m/>
    <m/>
  </r>
  <r>
    <d v="2022-04-16T00:00:00"/>
    <s v="ORD106426"/>
    <s v="CUST8082"/>
    <x v="2"/>
    <x v="1"/>
    <s v="Electronics"/>
    <x v="1"/>
    <n v="9"/>
    <n v="686.8"/>
    <n v="10"/>
    <x v="3"/>
    <x v="3"/>
    <x v="7"/>
    <x v="0"/>
    <x v="0"/>
    <m/>
    <m/>
    <m/>
  </r>
  <r>
    <d v="2022-10-01T00:00:00"/>
    <s v="ORD101476"/>
    <s v="CUST6833"/>
    <x v="6"/>
    <x v="3"/>
    <s v="Furniture"/>
    <x v="12"/>
    <n v="8"/>
    <n v="48628.71"/>
    <n v="10"/>
    <x v="2"/>
    <x v="0"/>
    <x v="2"/>
    <x v="2"/>
    <x v="3464"/>
    <m/>
    <m/>
    <m/>
  </r>
  <r>
    <d v="2022-08-25T00:00:00"/>
    <s v="ORD102240"/>
    <s v="CUST1048"/>
    <x v="2"/>
    <x v="2"/>
    <s v="Furnture"/>
    <x v="10"/>
    <n v="9"/>
    <n v="11072.48"/>
    <m/>
    <x v="3"/>
    <x v="4"/>
    <x v="7"/>
    <x v="2"/>
    <x v="0"/>
    <m/>
    <m/>
    <m/>
  </r>
  <r>
    <d v="2023-03-20T00:00:00"/>
    <s v="ORD111049"/>
    <s v="CUST2227"/>
    <x v="1"/>
    <x v="2"/>
    <s v="Electrnics"/>
    <x v="5"/>
    <n v="10"/>
    <n v="10904.27"/>
    <n v="0"/>
    <x v="2"/>
    <x v="3"/>
    <x v="6"/>
    <x v="0"/>
    <x v="0"/>
    <m/>
    <m/>
    <m/>
  </r>
  <r>
    <d v="2022-12-14T00:00:00"/>
    <s v="ORD108112"/>
    <s v="CUST3980"/>
    <x v="7"/>
    <x v="0"/>
    <s v="Clothing"/>
    <x v="8"/>
    <n v="7"/>
    <n v="42444.01"/>
    <n v="10"/>
    <x v="2"/>
    <x v="0"/>
    <x v="2"/>
    <x v="0"/>
    <x v="0"/>
    <m/>
    <m/>
    <m/>
  </r>
  <r>
    <d v="2023-01-05T00:00:00"/>
    <s v="ORD100992"/>
    <s v="CUST9618"/>
    <x v="6"/>
    <x v="1"/>
    <s v="Furniture"/>
    <x v="10"/>
    <n v="10"/>
    <n v="15588.5"/>
    <n v="0"/>
    <x v="1"/>
    <x v="3"/>
    <x v="1"/>
    <x v="0"/>
    <x v="0"/>
    <m/>
    <m/>
    <m/>
  </r>
  <r>
    <d v="2023-01-08T00:00:00"/>
    <s v="ORD107032"/>
    <s v="CUST8020"/>
    <x v="5"/>
    <x v="3"/>
    <s v="Furniture"/>
    <x v="10"/>
    <n v="9"/>
    <n v="22661.51"/>
    <n v="5"/>
    <x v="0"/>
    <x v="4"/>
    <x v="0"/>
    <x v="0"/>
    <x v="0"/>
    <m/>
    <m/>
    <m/>
  </r>
  <r>
    <d v="2023-10-13T00:00:00"/>
    <s v="ORD104997"/>
    <s v="CUST3932"/>
    <x v="6"/>
    <x v="1"/>
    <s v="Clothing"/>
    <x v="8"/>
    <n v="7"/>
    <n v="17291.82"/>
    <n v="0"/>
    <x v="2"/>
    <x v="4"/>
    <x v="2"/>
    <x v="0"/>
    <x v="0"/>
    <m/>
    <m/>
    <m/>
  </r>
  <r>
    <d v="2022-10-01T00:00:00"/>
    <s v="ORD103922"/>
    <s v="CUST3794"/>
    <x v="7"/>
    <x v="3"/>
    <s v="Furnture"/>
    <x v="2"/>
    <n v="2"/>
    <n v="11434.72"/>
    <n v="15"/>
    <x v="3"/>
    <x v="4"/>
    <x v="7"/>
    <x v="2"/>
    <x v="3465"/>
    <m/>
    <m/>
    <m/>
  </r>
  <r>
    <d v="2022-10-01T00:00:00"/>
    <s v="ORD102972"/>
    <s v="CUST6853"/>
    <x v="7"/>
    <x v="2"/>
    <s v="Furniture"/>
    <x v="12"/>
    <n v="2"/>
    <n v="25554.22"/>
    <n v="0"/>
    <x v="3"/>
    <x v="4"/>
    <x v="5"/>
    <x v="2"/>
    <x v="3466"/>
    <m/>
    <m/>
    <m/>
  </r>
  <r>
    <d v="2023-04-10T00:00:00"/>
    <s v="ORD106871"/>
    <s v="CUST9330"/>
    <x v="3"/>
    <x v="0"/>
    <s v="Furniture"/>
    <x v="3"/>
    <n v="6"/>
    <n v="554.07000000000005"/>
    <m/>
    <x v="3"/>
    <x v="0"/>
    <x v="2"/>
    <x v="1"/>
    <x v="0"/>
    <m/>
    <m/>
    <m/>
  </r>
  <r>
    <d v="2022-09-24T00:00:00"/>
    <s v="ORD109147"/>
    <s v="CUST7242"/>
    <x v="7"/>
    <x v="0"/>
    <s v="Clothing"/>
    <x v="2"/>
    <n v="3"/>
    <n v="41862.01"/>
    <n v="0"/>
    <x v="1"/>
    <x v="3"/>
    <x v="4"/>
    <x v="0"/>
    <x v="0"/>
    <m/>
    <m/>
    <m/>
  </r>
  <r>
    <d v="2022-08-13T00:00:00"/>
    <s v="ORD104769"/>
    <s v="CUST4325"/>
    <x v="4"/>
    <x v="2"/>
    <s v="Electrnics"/>
    <x v="9"/>
    <n v="4"/>
    <n v="45186.15"/>
    <n v="5"/>
    <x v="2"/>
    <x v="4"/>
    <x v="4"/>
    <x v="0"/>
    <x v="0"/>
    <m/>
    <m/>
    <m/>
  </r>
  <r>
    <d v="2023-06-28T00:00:00"/>
    <s v="ORD101293"/>
    <s v="CUST4755"/>
    <x v="2"/>
    <x v="3"/>
    <s v="Clothing"/>
    <x v="6"/>
    <n v="8"/>
    <n v="12025.1"/>
    <n v="0"/>
    <x v="2"/>
    <x v="0"/>
    <x v="3"/>
    <x v="0"/>
    <x v="0"/>
    <m/>
    <m/>
    <m/>
  </r>
  <r>
    <d v="2022-10-01T00:00:00"/>
    <s v="ORD104173"/>
    <s v="CUST7668"/>
    <x v="6"/>
    <x v="0"/>
    <s v="Furniture"/>
    <x v="10"/>
    <n v="7"/>
    <n v="8914.1"/>
    <n v="15"/>
    <x v="0"/>
    <x v="0"/>
    <x v="0"/>
    <x v="2"/>
    <x v="3467"/>
    <m/>
    <m/>
    <m/>
  </r>
  <r>
    <d v="2022-10-01T00:00:00"/>
    <s v="ORD102535"/>
    <s v="CUST4622"/>
    <x v="4"/>
    <x v="0"/>
    <s v="Electrnics"/>
    <x v="5"/>
    <n v="7"/>
    <n v="30649.59"/>
    <n v="20"/>
    <x v="2"/>
    <x v="5"/>
    <x v="4"/>
    <x v="2"/>
    <x v="3468"/>
    <m/>
    <m/>
    <m/>
  </r>
  <r>
    <d v="2023-07-15T00:00:00"/>
    <s v="ORD111040"/>
    <s v="CUST3396"/>
    <x v="7"/>
    <x v="1"/>
    <s v="Electronics"/>
    <x v="9"/>
    <n v="2"/>
    <n v="8244.4500000000007"/>
    <n v="5"/>
    <x v="0"/>
    <x v="4"/>
    <x v="5"/>
    <x v="0"/>
    <x v="0"/>
    <m/>
    <m/>
    <m/>
  </r>
  <r>
    <d v="2022-10-01T00:00:00"/>
    <s v="ORD101907"/>
    <s v="CUST3336"/>
    <x v="5"/>
    <x v="3"/>
    <s v="Electronics"/>
    <x v="1"/>
    <n v="6"/>
    <n v="10825.99"/>
    <n v="20"/>
    <x v="0"/>
    <x v="1"/>
    <x v="3"/>
    <x v="1"/>
    <x v="3469"/>
    <m/>
    <m/>
    <m/>
  </r>
  <r>
    <d v="2023-12-01T00:00:00"/>
    <s v="ORD110033"/>
    <s v="CUST9439"/>
    <x v="4"/>
    <x v="3"/>
    <s v="Electrnics"/>
    <x v="10"/>
    <n v="2"/>
    <n v="6277.2"/>
    <n v="10"/>
    <x v="0"/>
    <x v="1"/>
    <x v="2"/>
    <x v="0"/>
    <x v="0"/>
    <m/>
    <m/>
    <m/>
  </r>
  <r>
    <d v="2023-04-23T00:00:00"/>
    <s v="ORD111484"/>
    <s v="CUST4927"/>
    <x v="6"/>
    <x v="3"/>
    <s v="Electronics"/>
    <x v="9"/>
    <n v="9"/>
    <n v="41780.39"/>
    <n v="0"/>
    <x v="2"/>
    <x v="1"/>
    <x v="5"/>
    <x v="0"/>
    <x v="0"/>
    <m/>
    <m/>
    <m/>
  </r>
  <r>
    <d v="2022-12-10T00:00:00"/>
    <s v="ORD106033"/>
    <s v="CUST9831"/>
    <x v="7"/>
    <x v="3"/>
    <s v="Furnture"/>
    <x v="5"/>
    <n v="6"/>
    <n v="14602.78"/>
    <n v="20"/>
    <x v="3"/>
    <x v="2"/>
    <x v="2"/>
    <x v="0"/>
    <x v="0"/>
    <m/>
    <m/>
    <m/>
  </r>
  <r>
    <d v="2022-10-01T00:00:00"/>
    <s v="ORD107619"/>
    <s v="CUST6850"/>
    <x v="3"/>
    <x v="2"/>
    <s v="Electronics"/>
    <x v="4"/>
    <n v="8"/>
    <n v="34606.519999999997"/>
    <n v="10"/>
    <x v="0"/>
    <x v="4"/>
    <x v="3"/>
    <x v="1"/>
    <x v="3470"/>
    <m/>
    <m/>
    <m/>
  </r>
  <r>
    <d v="2023-06-27T00:00:00"/>
    <s v="ORD101151"/>
    <s v="CUST4373"/>
    <x v="6"/>
    <x v="3"/>
    <s v="Electrnics"/>
    <x v="1"/>
    <n v="4"/>
    <n v="28462.49"/>
    <m/>
    <x v="1"/>
    <x v="4"/>
    <x v="6"/>
    <x v="0"/>
    <x v="0"/>
    <m/>
    <m/>
    <m/>
  </r>
  <r>
    <d v="2022-04-30T00:00:00"/>
    <s v="ORD101567"/>
    <s v="CUST2448"/>
    <x v="7"/>
    <x v="0"/>
    <s v="Electronics"/>
    <x v="9"/>
    <n v="8"/>
    <n v="11075.21"/>
    <n v="5"/>
    <x v="0"/>
    <x v="3"/>
    <x v="5"/>
    <x v="0"/>
    <x v="0"/>
    <m/>
    <m/>
    <m/>
  </r>
  <r>
    <d v="2022-10-01T00:00:00"/>
    <s v="ORD103171"/>
    <s v="CUST4296"/>
    <x v="3"/>
    <x v="3"/>
    <s v="Furniture"/>
    <x v="3"/>
    <n v="7"/>
    <n v="24545.31"/>
    <n v="20"/>
    <x v="1"/>
    <x v="0"/>
    <x v="5"/>
    <x v="2"/>
    <x v="3471"/>
    <m/>
    <m/>
    <m/>
  </r>
  <r>
    <d v="2022-08-10T00:00:00"/>
    <s v="ORD107106"/>
    <s v="CUST5746"/>
    <x v="1"/>
    <x v="0"/>
    <s v="Electronics"/>
    <x v="1"/>
    <n v="5"/>
    <n v="26669.27"/>
    <n v="15"/>
    <x v="2"/>
    <x v="0"/>
    <x v="3"/>
    <x v="0"/>
    <x v="0"/>
    <m/>
    <m/>
    <m/>
  </r>
  <r>
    <d v="2022-06-30T00:00:00"/>
    <s v="ORD104160"/>
    <s v="CUST7048"/>
    <x v="5"/>
    <x v="3"/>
    <s v="Electrnics"/>
    <x v="5"/>
    <n v="10"/>
    <n v="9854.16"/>
    <n v="10"/>
    <x v="1"/>
    <x v="2"/>
    <x v="6"/>
    <x v="0"/>
    <x v="0"/>
    <m/>
    <m/>
    <m/>
  </r>
  <r>
    <d v="2023-09-29T00:00:00"/>
    <s v="ORD104287"/>
    <s v="CUST8903"/>
    <x v="3"/>
    <x v="1"/>
    <s v="Clothing"/>
    <x v="6"/>
    <n v="10"/>
    <n v="41580.269999999997"/>
    <m/>
    <x v="1"/>
    <x v="0"/>
    <x v="1"/>
    <x v="1"/>
    <x v="0"/>
    <m/>
    <m/>
    <m/>
  </r>
  <r>
    <d v="2022-10-01T00:00:00"/>
    <s v="ORD102230"/>
    <s v="CUST4955"/>
    <x v="5"/>
    <x v="3"/>
    <s v="Electrnics"/>
    <x v="9"/>
    <n v="6"/>
    <n v="43580.94"/>
    <n v="0"/>
    <x v="1"/>
    <x v="0"/>
    <x v="2"/>
    <x v="1"/>
    <x v="3472"/>
    <m/>
    <m/>
    <m/>
  </r>
  <r>
    <d v="2022-10-01T00:00:00"/>
    <s v="ORD100174"/>
    <s v="CUST1187"/>
    <x v="5"/>
    <x v="1"/>
    <s v="Clothing"/>
    <x v="13"/>
    <n v="6"/>
    <n v="34669.15"/>
    <n v="0"/>
    <x v="0"/>
    <x v="4"/>
    <x v="4"/>
    <x v="1"/>
    <x v="3473"/>
    <m/>
    <m/>
    <m/>
  </r>
  <r>
    <d v="2023-06-04T00:00:00"/>
    <s v="ORD101903"/>
    <s v="CUST6552"/>
    <x v="3"/>
    <x v="1"/>
    <s v="Furniture"/>
    <x v="3"/>
    <n v="8"/>
    <n v="31604.16"/>
    <n v="0"/>
    <x v="0"/>
    <x v="4"/>
    <x v="1"/>
    <x v="0"/>
    <x v="0"/>
    <m/>
    <m/>
    <m/>
  </r>
  <r>
    <d v="2022-10-01T00:00:00"/>
    <s v="ORD110645"/>
    <s v="CUST4722"/>
    <x v="1"/>
    <x v="3"/>
    <s v="Electronics"/>
    <x v="14"/>
    <n v="1"/>
    <n v="10968.41"/>
    <n v="5"/>
    <x v="1"/>
    <x v="0"/>
    <x v="0"/>
    <x v="1"/>
    <x v="3474"/>
    <m/>
    <m/>
    <m/>
  </r>
  <r>
    <d v="2023-08-31T00:00:00"/>
    <s v="ORD103408"/>
    <s v="CUST9201"/>
    <x v="0"/>
    <x v="0"/>
    <s v="Electrnics"/>
    <x v="7"/>
    <n v="3"/>
    <n v="38536.82"/>
    <n v="5"/>
    <x v="1"/>
    <x v="4"/>
    <x v="4"/>
    <x v="0"/>
    <x v="0"/>
    <m/>
    <m/>
    <m/>
  </r>
  <r>
    <d v="2022-10-01T00:00:00"/>
    <s v="ORD101538"/>
    <s v="CUST6606"/>
    <x v="7"/>
    <x v="2"/>
    <s v="Electronics"/>
    <x v="4"/>
    <n v="1"/>
    <n v="23021.97"/>
    <n v="5"/>
    <x v="3"/>
    <x v="3"/>
    <x v="0"/>
    <x v="1"/>
    <x v="3475"/>
    <m/>
    <m/>
    <m/>
  </r>
  <r>
    <d v="2023-04-22T00:00:00"/>
    <s v="ORD102292"/>
    <s v="CUST7879"/>
    <x v="0"/>
    <x v="2"/>
    <s v="Electrnics"/>
    <x v="7"/>
    <n v="1"/>
    <n v="13330.41"/>
    <n v="5"/>
    <x v="0"/>
    <x v="4"/>
    <x v="6"/>
    <x v="0"/>
    <x v="0"/>
    <m/>
    <m/>
    <m/>
  </r>
  <r>
    <d v="2022-10-01T00:00:00"/>
    <s v="ORD101363"/>
    <s v="CUST7418"/>
    <x v="1"/>
    <x v="3"/>
    <s v="Furnture"/>
    <x v="6"/>
    <n v="6"/>
    <n v="6782.92"/>
    <n v="0"/>
    <x v="0"/>
    <x v="3"/>
    <x v="3"/>
    <x v="2"/>
    <x v="3476"/>
    <m/>
    <m/>
    <m/>
  </r>
  <r>
    <d v="2022-04-06T00:00:00"/>
    <s v="ORD104357"/>
    <s v="CUST4198"/>
    <x v="5"/>
    <x v="1"/>
    <s v="Furniture"/>
    <x v="3"/>
    <n v="4"/>
    <n v="39232.199999999997"/>
    <n v="0"/>
    <x v="3"/>
    <x v="2"/>
    <x v="4"/>
    <x v="0"/>
    <x v="0"/>
    <m/>
    <m/>
    <m/>
  </r>
  <r>
    <d v="2023-07-14T00:00:00"/>
    <s v="ORD105260"/>
    <s v="CUST6902"/>
    <x v="3"/>
    <x v="0"/>
    <s v="Furniture"/>
    <x v="3"/>
    <n v="1"/>
    <n v="14679.2"/>
    <n v="15"/>
    <x v="3"/>
    <x v="3"/>
    <x v="4"/>
    <x v="0"/>
    <x v="0"/>
    <m/>
    <m/>
    <m/>
  </r>
  <r>
    <d v="2022-01-13T00:00:00"/>
    <s v="ORD109050"/>
    <s v="CUST2396"/>
    <x v="1"/>
    <x v="1"/>
    <s v="Furniture"/>
    <x v="10"/>
    <n v="10"/>
    <n v="47294.23"/>
    <n v="20"/>
    <x v="1"/>
    <x v="0"/>
    <x v="6"/>
    <x v="0"/>
    <x v="0"/>
    <m/>
    <m/>
    <m/>
  </r>
  <r>
    <d v="2023-10-16T00:00:00"/>
    <s v="ORD109199"/>
    <s v="CUST5495"/>
    <x v="4"/>
    <x v="1"/>
    <s v="Electronics"/>
    <x v="4"/>
    <n v="5"/>
    <n v="43854"/>
    <n v="5"/>
    <x v="3"/>
    <x v="4"/>
    <x v="1"/>
    <x v="0"/>
    <x v="0"/>
    <m/>
    <m/>
    <m/>
  </r>
  <r>
    <d v="2022-03-12T00:00:00"/>
    <s v="ORD100680"/>
    <s v="CUST6595"/>
    <x v="6"/>
    <x v="1"/>
    <s v="Furniture"/>
    <x v="7"/>
    <n v="8"/>
    <n v="34769.599999999999"/>
    <n v="15"/>
    <x v="1"/>
    <x v="1"/>
    <x v="5"/>
    <x v="0"/>
    <x v="0"/>
    <m/>
    <m/>
    <m/>
  </r>
  <r>
    <d v="2023-09-10T00:00:00"/>
    <s v="ORD109575"/>
    <s v="CUST8987"/>
    <x v="7"/>
    <x v="3"/>
    <s v="Furniture"/>
    <x v="0"/>
    <n v="3"/>
    <n v="12933.04"/>
    <m/>
    <x v="2"/>
    <x v="1"/>
    <x v="0"/>
    <x v="2"/>
    <x v="0"/>
    <m/>
    <m/>
    <m/>
  </r>
  <r>
    <d v="2022-09-07T00:00:00"/>
    <s v="ORD103664"/>
    <s v="CUST1893"/>
    <x v="5"/>
    <x v="0"/>
    <s v="Furniture"/>
    <x v="7"/>
    <n v="3"/>
    <n v="5952.23"/>
    <m/>
    <x v="2"/>
    <x v="5"/>
    <x v="1"/>
    <x v="0"/>
    <x v="0"/>
    <m/>
    <m/>
    <m/>
  </r>
  <r>
    <d v="2022-02-20T00:00:00"/>
    <s v="ORD101661"/>
    <s v="CUST8941"/>
    <x v="5"/>
    <x v="1"/>
    <s v="Electrnics"/>
    <x v="2"/>
    <n v="1"/>
    <n v="39917.089999999997"/>
    <n v="5"/>
    <x v="3"/>
    <x v="3"/>
    <x v="3"/>
    <x v="0"/>
    <x v="0"/>
    <m/>
    <m/>
    <m/>
  </r>
  <r>
    <d v="2022-01-26T00:00:00"/>
    <s v="ORD100508"/>
    <s v="CUST4907"/>
    <x v="0"/>
    <x v="0"/>
    <s v="Electronics"/>
    <x v="9"/>
    <n v="2"/>
    <n v="39657.68"/>
    <m/>
    <x v="1"/>
    <x v="4"/>
    <x v="0"/>
    <x v="2"/>
    <x v="0"/>
    <m/>
    <m/>
    <m/>
  </r>
  <r>
    <d v="2022-03-22T00:00:00"/>
    <s v="ORD100166"/>
    <s v="CUST6674"/>
    <x v="0"/>
    <x v="1"/>
    <s v="Electronics"/>
    <x v="1"/>
    <n v="5"/>
    <n v="37392.19"/>
    <n v="5"/>
    <x v="3"/>
    <x v="1"/>
    <x v="4"/>
    <x v="0"/>
    <x v="0"/>
    <m/>
    <m/>
    <m/>
  </r>
  <r>
    <d v="2022-10-01T00:00:00"/>
    <s v="ORD110027"/>
    <s v="CUST9566"/>
    <x v="0"/>
    <x v="1"/>
    <s v="Electronics"/>
    <x v="9"/>
    <n v="4"/>
    <n v="2284.69"/>
    <n v="10"/>
    <x v="3"/>
    <x v="5"/>
    <x v="7"/>
    <x v="1"/>
    <x v="3477"/>
    <m/>
    <m/>
    <m/>
  </r>
  <r>
    <d v="2023-08-13T00:00:00"/>
    <s v="ORD110092"/>
    <s v="CUST4637"/>
    <x v="2"/>
    <x v="2"/>
    <s v="Furniture"/>
    <x v="0"/>
    <n v="6"/>
    <n v="29752.32"/>
    <n v="20"/>
    <x v="0"/>
    <x v="1"/>
    <x v="3"/>
    <x v="0"/>
    <x v="0"/>
    <m/>
    <m/>
    <m/>
  </r>
  <r>
    <d v="2023-06-30T00:00:00"/>
    <s v="ORD107365"/>
    <s v="CUST1777"/>
    <x v="4"/>
    <x v="1"/>
    <s v="Electronics"/>
    <x v="9"/>
    <n v="9"/>
    <n v="4056.93"/>
    <n v="15"/>
    <x v="2"/>
    <x v="5"/>
    <x v="2"/>
    <x v="0"/>
    <x v="0"/>
    <m/>
    <m/>
    <m/>
  </r>
  <r>
    <d v="2023-06-22T00:00:00"/>
    <s v="ORD101914"/>
    <s v="CUST7339"/>
    <x v="3"/>
    <x v="3"/>
    <s v="Furniture"/>
    <x v="3"/>
    <n v="7"/>
    <n v="28227.41"/>
    <n v="5"/>
    <x v="0"/>
    <x v="4"/>
    <x v="6"/>
    <x v="0"/>
    <x v="0"/>
    <m/>
    <m/>
    <m/>
  </r>
  <r>
    <d v="2022-10-01T00:00:00"/>
    <s v="ORD107263"/>
    <s v="CUST6323"/>
    <x v="3"/>
    <x v="1"/>
    <s v="Clothing"/>
    <x v="2"/>
    <n v="2"/>
    <n v="9847.4599999999991"/>
    <n v="5"/>
    <x v="0"/>
    <x v="3"/>
    <x v="0"/>
    <x v="1"/>
    <x v="3478"/>
    <m/>
    <m/>
    <m/>
  </r>
  <r>
    <d v="2023-05-17T00:00:00"/>
    <s v="ORD111657"/>
    <s v="CUST9492"/>
    <x v="5"/>
    <x v="3"/>
    <s v="Clothing"/>
    <x v="8"/>
    <n v="8"/>
    <n v="27775.37"/>
    <n v="20"/>
    <x v="2"/>
    <x v="2"/>
    <x v="7"/>
    <x v="0"/>
    <x v="0"/>
    <m/>
    <m/>
    <m/>
  </r>
  <r>
    <d v="2022-01-29T00:00:00"/>
    <s v="ORD111794"/>
    <s v="CUST2957"/>
    <x v="6"/>
    <x v="2"/>
    <s v="Electrnics"/>
    <x v="10"/>
    <n v="8"/>
    <n v="20364.28"/>
    <n v="15"/>
    <x v="1"/>
    <x v="0"/>
    <x v="0"/>
    <x v="0"/>
    <x v="0"/>
    <m/>
    <m/>
    <m/>
  </r>
  <r>
    <d v="2022-10-01T00:00:00"/>
    <s v="ORD107361"/>
    <s v="CUST7410"/>
    <x v="4"/>
    <x v="1"/>
    <s v="Clothing"/>
    <x v="5"/>
    <n v="9"/>
    <n v="6280.81"/>
    <n v="15"/>
    <x v="3"/>
    <x v="0"/>
    <x v="4"/>
    <x v="1"/>
    <x v="3479"/>
    <m/>
    <m/>
    <m/>
  </r>
  <r>
    <d v="2022-10-01T00:00:00"/>
    <s v="ORD101104"/>
    <s v="CUST9564"/>
    <x v="2"/>
    <x v="0"/>
    <s v="Electrnics"/>
    <x v="2"/>
    <n v="7"/>
    <n v="33486.51"/>
    <n v="0"/>
    <x v="3"/>
    <x v="1"/>
    <x v="2"/>
    <x v="2"/>
    <x v="3480"/>
    <m/>
    <m/>
    <m/>
  </r>
  <r>
    <d v="2023-09-11T00:00:00"/>
    <s v="ORD109497"/>
    <s v="CUST6603"/>
    <x v="0"/>
    <x v="2"/>
    <s v="Furnture"/>
    <x v="14"/>
    <n v="1"/>
    <n v="8509.0300000000007"/>
    <n v="15"/>
    <x v="0"/>
    <x v="1"/>
    <x v="0"/>
    <x v="0"/>
    <x v="0"/>
    <m/>
    <m/>
    <m/>
  </r>
  <r>
    <d v="2023-05-29T00:00:00"/>
    <s v="ORD105310"/>
    <s v="CUST6899"/>
    <x v="3"/>
    <x v="2"/>
    <s v="Electronics"/>
    <x v="1"/>
    <n v="2"/>
    <n v="13378"/>
    <m/>
    <x v="1"/>
    <x v="5"/>
    <x v="5"/>
    <x v="0"/>
    <x v="0"/>
    <m/>
    <m/>
    <m/>
  </r>
  <r>
    <d v="2022-10-01T00:00:00"/>
    <s v="ORD109669"/>
    <s v="CUST3058"/>
    <x v="7"/>
    <x v="3"/>
    <s v="Clothing"/>
    <x v="13"/>
    <n v="4"/>
    <n v="40929.78"/>
    <n v="15"/>
    <x v="3"/>
    <x v="0"/>
    <x v="5"/>
    <x v="2"/>
    <x v="3481"/>
    <m/>
    <m/>
    <m/>
  </r>
  <r>
    <d v="2022-10-01T00:00:00"/>
    <s v="ORD105754"/>
    <s v="CUST7183"/>
    <x v="3"/>
    <x v="3"/>
    <s v="Electronics"/>
    <x v="14"/>
    <n v="1"/>
    <n v="4481.49"/>
    <n v="15"/>
    <x v="0"/>
    <x v="4"/>
    <x v="7"/>
    <x v="1"/>
    <x v="3482"/>
    <m/>
    <m/>
    <m/>
  </r>
  <r>
    <d v="2022-10-01T00:00:00"/>
    <s v="ORD100152"/>
    <s v="CUST3007"/>
    <x v="5"/>
    <x v="0"/>
    <s v="Clothing"/>
    <x v="5"/>
    <n v="4"/>
    <n v="7129.79"/>
    <n v="0"/>
    <x v="1"/>
    <x v="4"/>
    <x v="6"/>
    <x v="1"/>
    <x v="3483"/>
    <m/>
    <m/>
    <m/>
  </r>
  <r>
    <d v="2022-11-20T00:00:00"/>
    <s v="ORD109620"/>
    <s v="CUST4402"/>
    <x v="7"/>
    <x v="1"/>
    <s v="Furniture"/>
    <x v="0"/>
    <n v="2"/>
    <n v="20205.47"/>
    <n v="20"/>
    <x v="1"/>
    <x v="4"/>
    <x v="1"/>
    <x v="0"/>
    <x v="0"/>
    <m/>
    <m/>
    <m/>
  </r>
  <r>
    <d v="2023-09-18T00:00:00"/>
    <s v="ORD105679"/>
    <s v="CUST4776"/>
    <x v="7"/>
    <x v="0"/>
    <s v="Furnture"/>
    <x v="1"/>
    <n v="8"/>
    <n v="26726.81"/>
    <n v="0"/>
    <x v="1"/>
    <x v="3"/>
    <x v="5"/>
    <x v="0"/>
    <x v="0"/>
    <m/>
    <m/>
    <m/>
  </r>
  <r>
    <d v="2023-04-29T00:00:00"/>
    <s v="ORD111044"/>
    <s v="CUST7405"/>
    <x v="3"/>
    <x v="1"/>
    <s v="Electronics"/>
    <x v="4"/>
    <n v="8"/>
    <n v="43431.26"/>
    <n v="10"/>
    <x v="0"/>
    <x v="4"/>
    <x v="4"/>
    <x v="0"/>
    <x v="0"/>
    <m/>
    <m/>
    <m/>
  </r>
  <r>
    <d v="2022-10-01T00:00:00"/>
    <s v="ORD103551"/>
    <s v="CUST9374"/>
    <x v="5"/>
    <x v="2"/>
    <s v="Electronics"/>
    <x v="14"/>
    <n v="7"/>
    <n v="22201.73"/>
    <n v="5"/>
    <x v="0"/>
    <x v="2"/>
    <x v="0"/>
    <x v="2"/>
    <x v="3484"/>
    <m/>
    <m/>
    <m/>
  </r>
  <r>
    <d v="2023-02-10T00:00:00"/>
    <s v="ORD103722"/>
    <s v="CUST8260"/>
    <x v="6"/>
    <x v="1"/>
    <s v="Electronics"/>
    <x v="11"/>
    <n v="10"/>
    <n v="41761.78"/>
    <n v="5"/>
    <x v="1"/>
    <x v="0"/>
    <x v="0"/>
    <x v="0"/>
    <x v="0"/>
    <m/>
    <m/>
    <m/>
  </r>
  <r>
    <d v="2022-10-01T00:00:00"/>
    <s v="ORD104538"/>
    <s v="CUST6900"/>
    <x v="6"/>
    <x v="3"/>
    <s v="Electronics"/>
    <x v="1"/>
    <n v="6"/>
    <n v="4275.1400000000003"/>
    <n v="15"/>
    <x v="3"/>
    <x v="3"/>
    <x v="0"/>
    <x v="2"/>
    <x v="3485"/>
    <m/>
    <m/>
    <m/>
  </r>
  <r>
    <d v="2023-01-31T00:00:00"/>
    <s v="ORD109026"/>
    <s v="CUST7155"/>
    <x v="6"/>
    <x v="3"/>
    <s v="Furniture"/>
    <x v="3"/>
    <n v="3"/>
    <n v="19990.38"/>
    <n v="5"/>
    <x v="0"/>
    <x v="3"/>
    <x v="2"/>
    <x v="0"/>
    <x v="0"/>
    <m/>
    <m/>
    <m/>
  </r>
  <r>
    <d v="2022-10-01T00:00:00"/>
    <s v="ORD108463"/>
    <s v="CUST3697"/>
    <x v="6"/>
    <x v="0"/>
    <s v="Clothing"/>
    <x v="2"/>
    <n v="7"/>
    <n v="47356.88"/>
    <n v="0"/>
    <x v="0"/>
    <x v="4"/>
    <x v="4"/>
    <x v="1"/>
    <x v="3486"/>
    <m/>
    <m/>
    <m/>
  </r>
  <r>
    <d v="2022-10-01T00:00:00"/>
    <s v="ORD101991"/>
    <s v="CUST4178"/>
    <x v="2"/>
    <x v="3"/>
    <s v="Electronics"/>
    <x v="9"/>
    <n v="5"/>
    <n v="40513.53"/>
    <n v="10"/>
    <x v="3"/>
    <x v="2"/>
    <x v="6"/>
    <x v="2"/>
    <x v="3487"/>
    <m/>
    <m/>
    <m/>
  </r>
  <r>
    <d v="2022-10-01T00:00:00"/>
    <s v="ORD110650"/>
    <s v="CUST9528"/>
    <x v="5"/>
    <x v="3"/>
    <s v="Electrnics"/>
    <x v="5"/>
    <n v="8"/>
    <n v="41023.29"/>
    <n v="20"/>
    <x v="1"/>
    <x v="1"/>
    <x v="4"/>
    <x v="2"/>
    <x v="3488"/>
    <m/>
    <m/>
    <m/>
  </r>
  <r>
    <d v="2023-05-25T00:00:00"/>
    <s v="ORD105141"/>
    <s v="CUST3192"/>
    <x v="0"/>
    <x v="3"/>
    <s v="Electrnics"/>
    <x v="3"/>
    <n v="1"/>
    <n v="5680.19"/>
    <n v="20"/>
    <x v="2"/>
    <x v="1"/>
    <x v="4"/>
    <x v="0"/>
    <x v="0"/>
    <m/>
    <m/>
    <m/>
  </r>
  <r>
    <d v="2023-04-08T00:00:00"/>
    <s v="ORD103811"/>
    <s v="CUST8833"/>
    <x v="5"/>
    <x v="1"/>
    <s v="Clothing"/>
    <x v="2"/>
    <n v="7"/>
    <n v="40742.18"/>
    <n v="0"/>
    <x v="2"/>
    <x v="4"/>
    <x v="3"/>
    <x v="0"/>
    <x v="0"/>
    <m/>
    <m/>
    <m/>
  </r>
  <r>
    <d v="2023-08-11T00:00:00"/>
    <s v="ORD110529"/>
    <s v="CUST1231"/>
    <x v="3"/>
    <x v="2"/>
    <s v="Clothing"/>
    <x v="13"/>
    <n v="9"/>
    <n v="10415.51"/>
    <n v="5"/>
    <x v="3"/>
    <x v="2"/>
    <x v="7"/>
    <x v="0"/>
    <x v="0"/>
    <m/>
    <m/>
    <m/>
  </r>
  <r>
    <d v="2022-02-25T00:00:00"/>
    <s v="ORD103450"/>
    <s v="CUST7502"/>
    <x v="7"/>
    <x v="2"/>
    <s v="Electrnics"/>
    <x v="9"/>
    <n v="7"/>
    <n v="1182.94"/>
    <n v="10"/>
    <x v="3"/>
    <x v="2"/>
    <x v="5"/>
    <x v="0"/>
    <x v="0"/>
    <m/>
    <m/>
    <m/>
  </r>
  <r>
    <d v="2022-10-01T00:00:00"/>
    <s v="ORD104591"/>
    <s v="CUST4224"/>
    <x v="0"/>
    <x v="1"/>
    <s v="Clothing"/>
    <x v="2"/>
    <n v="2"/>
    <n v="47705.56"/>
    <n v="0"/>
    <x v="3"/>
    <x v="0"/>
    <x v="0"/>
    <x v="1"/>
    <x v="3489"/>
    <m/>
    <m/>
    <m/>
  </r>
  <r>
    <d v="2022-10-01T00:00:00"/>
    <s v="ORD107352"/>
    <s v="CUST2162"/>
    <x v="0"/>
    <x v="1"/>
    <s v="Furniture"/>
    <x v="7"/>
    <n v="6"/>
    <n v="48025.73"/>
    <n v="0"/>
    <x v="2"/>
    <x v="3"/>
    <x v="0"/>
    <x v="2"/>
    <x v="3490"/>
    <m/>
    <m/>
    <m/>
  </r>
  <r>
    <d v="2022-04-04T00:00:00"/>
    <s v="ORD100205"/>
    <s v="CUST1085"/>
    <x v="5"/>
    <x v="0"/>
    <s v="Clothing"/>
    <x v="6"/>
    <n v="6"/>
    <n v="38091.19"/>
    <n v="0"/>
    <x v="3"/>
    <x v="0"/>
    <x v="2"/>
    <x v="0"/>
    <x v="0"/>
    <m/>
    <m/>
    <m/>
  </r>
  <r>
    <d v="2022-10-01T00:00:00"/>
    <s v="ORD106680"/>
    <s v="CUST1071"/>
    <x v="1"/>
    <x v="2"/>
    <s v="Electrnics"/>
    <x v="6"/>
    <n v="6"/>
    <n v="30072.63"/>
    <n v="20"/>
    <x v="1"/>
    <x v="5"/>
    <x v="7"/>
    <x v="2"/>
    <x v="3491"/>
    <m/>
    <m/>
    <m/>
  </r>
  <r>
    <d v="2022-10-01T00:00:00"/>
    <s v="ORD102749"/>
    <s v="CUST2402"/>
    <x v="1"/>
    <x v="3"/>
    <s v="Electrnics"/>
    <x v="13"/>
    <n v="1"/>
    <n v="4876.74"/>
    <n v="10"/>
    <x v="2"/>
    <x v="2"/>
    <x v="6"/>
    <x v="2"/>
    <x v="3492"/>
    <m/>
    <m/>
    <m/>
  </r>
  <r>
    <d v="2022-06-16T00:00:00"/>
    <s v="ORD101849"/>
    <s v="CUST5825"/>
    <x v="6"/>
    <x v="0"/>
    <s v="Furniture"/>
    <x v="7"/>
    <n v="3"/>
    <n v="29645.57"/>
    <n v="5"/>
    <x v="0"/>
    <x v="1"/>
    <x v="1"/>
    <x v="0"/>
    <x v="0"/>
    <m/>
    <m/>
    <m/>
  </r>
  <r>
    <d v="2022-08-13T00:00:00"/>
    <s v="ORD110959"/>
    <s v="CUST1819"/>
    <x v="0"/>
    <x v="3"/>
    <s v="Clothing"/>
    <x v="5"/>
    <n v="4"/>
    <n v="42449.04"/>
    <n v="15"/>
    <x v="2"/>
    <x v="5"/>
    <x v="0"/>
    <x v="0"/>
    <x v="0"/>
    <m/>
    <m/>
    <m/>
  </r>
  <r>
    <d v="2022-06-05T00:00:00"/>
    <s v="ORD103240"/>
    <s v="CUST9423"/>
    <x v="2"/>
    <x v="3"/>
    <s v="Furniture"/>
    <x v="10"/>
    <n v="4"/>
    <n v="35079.839999999997"/>
    <n v="15"/>
    <x v="1"/>
    <x v="1"/>
    <x v="1"/>
    <x v="0"/>
    <x v="0"/>
    <m/>
    <m/>
    <m/>
  </r>
  <r>
    <d v="2022-10-01T00:00:00"/>
    <s v="ORD109618"/>
    <s v="CUST8861"/>
    <x v="4"/>
    <x v="3"/>
    <s v="Furniture"/>
    <x v="0"/>
    <n v="7"/>
    <n v="24716.42"/>
    <n v="5"/>
    <x v="0"/>
    <x v="4"/>
    <x v="2"/>
    <x v="2"/>
    <x v="3493"/>
    <m/>
    <m/>
    <m/>
  </r>
  <r>
    <d v="2023-06-18T00:00:00"/>
    <s v="ORD103109"/>
    <s v="CUST2973"/>
    <x v="2"/>
    <x v="1"/>
    <s v="Furnture"/>
    <x v="6"/>
    <n v="2"/>
    <n v="49840.04"/>
    <n v="10"/>
    <x v="1"/>
    <x v="5"/>
    <x v="6"/>
    <x v="0"/>
    <x v="0"/>
    <m/>
    <m/>
    <m/>
  </r>
  <r>
    <d v="2022-10-01T00:00:00"/>
    <s v="ORD105934"/>
    <s v="CUST3885"/>
    <x v="5"/>
    <x v="3"/>
    <s v="Clothing"/>
    <x v="8"/>
    <n v="4"/>
    <n v="27972.44"/>
    <n v="10"/>
    <x v="3"/>
    <x v="2"/>
    <x v="2"/>
    <x v="2"/>
    <x v="3494"/>
    <m/>
    <m/>
    <m/>
  </r>
  <r>
    <d v="2022-10-01T00:00:00"/>
    <s v="ORD105810"/>
    <s v="CUST1705"/>
    <x v="1"/>
    <x v="0"/>
    <s v="Electrnics"/>
    <x v="6"/>
    <n v="5"/>
    <n v="2170.5300000000002"/>
    <n v="0"/>
    <x v="2"/>
    <x v="4"/>
    <x v="4"/>
    <x v="2"/>
    <x v="3495"/>
    <m/>
    <m/>
    <m/>
  </r>
  <r>
    <d v="2022-03-26T00:00:00"/>
    <s v="ORD105634"/>
    <s v="CUST5070"/>
    <x v="0"/>
    <x v="1"/>
    <s v="Furniture"/>
    <x v="7"/>
    <n v="5"/>
    <n v="35499.370000000003"/>
    <n v="15"/>
    <x v="0"/>
    <x v="3"/>
    <x v="6"/>
    <x v="0"/>
    <x v="0"/>
    <m/>
    <m/>
    <m/>
  </r>
  <r>
    <d v="2022-10-01T00:00:00"/>
    <s v="ORD104307"/>
    <s v="CUST6254"/>
    <x v="5"/>
    <x v="1"/>
    <s v="Furnture"/>
    <x v="12"/>
    <n v="5"/>
    <n v="45473.41"/>
    <n v="10"/>
    <x v="2"/>
    <x v="4"/>
    <x v="3"/>
    <x v="1"/>
    <x v="3496"/>
    <m/>
    <m/>
    <m/>
  </r>
  <r>
    <d v="2023-01-22T00:00:00"/>
    <s v="ORD103156"/>
    <s v="CUST6097"/>
    <x v="1"/>
    <x v="2"/>
    <s v="Clothing"/>
    <x v="2"/>
    <n v="5"/>
    <n v="16608.13"/>
    <n v="0"/>
    <x v="3"/>
    <x v="3"/>
    <x v="3"/>
    <x v="0"/>
    <x v="0"/>
    <m/>
    <m/>
    <m/>
  </r>
  <r>
    <d v="2022-10-01T00:00:00"/>
    <s v="ORD106534"/>
    <s v="CUST6253"/>
    <x v="0"/>
    <x v="2"/>
    <s v="Electronics"/>
    <x v="11"/>
    <n v="4"/>
    <n v="49389.61"/>
    <n v="5"/>
    <x v="2"/>
    <x v="4"/>
    <x v="2"/>
    <x v="1"/>
    <x v="3497"/>
    <m/>
    <m/>
    <m/>
  </r>
  <r>
    <d v="2023-09-02T00:00:00"/>
    <s v="ORD110510"/>
    <s v="CUST6540"/>
    <x v="5"/>
    <x v="1"/>
    <s v="Clothing"/>
    <x v="5"/>
    <n v="9"/>
    <n v="43142.96"/>
    <n v="10"/>
    <x v="2"/>
    <x v="1"/>
    <x v="3"/>
    <x v="0"/>
    <x v="0"/>
    <m/>
    <m/>
    <m/>
  </r>
  <r>
    <d v="2022-12-17T00:00:00"/>
    <s v="ORD110031"/>
    <s v="CUST7842"/>
    <x v="4"/>
    <x v="0"/>
    <s v="Clothing"/>
    <x v="2"/>
    <n v="8"/>
    <n v="48768.92"/>
    <n v="5"/>
    <x v="3"/>
    <x v="4"/>
    <x v="3"/>
    <x v="0"/>
    <x v="0"/>
    <m/>
    <m/>
    <m/>
  </r>
  <r>
    <d v="2023-12-02T00:00:00"/>
    <s v="ORD103832"/>
    <s v="CUST4095"/>
    <x v="2"/>
    <x v="1"/>
    <s v="Electronics"/>
    <x v="1"/>
    <n v="4"/>
    <n v="37974.400000000001"/>
    <m/>
    <x v="3"/>
    <x v="2"/>
    <x v="2"/>
    <x v="0"/>
    <x v="0"/>
    <m/>
    <m/>
    <m/>
  </r>
  <r>
    <d v="2023-07-13T00:00:00"/>
    <s v="ORD110536"/>
    <s v="CUST6516"/>
    <x v="2"/>
    <x v="3"/>
    <s v="Electrnics"/>
    <x v="14"/>
    <n v="3"/>
    <n v="47817.39"/>
    <n v="15"/>
    <x v="3"/>
    <x v="5"/>
    <x v="6"/>
    <x v="0"/>
    <x v="0"/>
    <m/>
    <m/>
    <m/>
  </r>
  <r>
    <d v="2022-06-15T00:00:00"/>
    <s v="ORD104776"/>
    <s v="CUST8570"/>
    <x v="3"/>
    <x v="2"/>
    <s v="Electrnics"/>
    <x v="8"/>
    <n v="4"/>
    <n v="40919.279999999999"/>
    <n v="0"/>
    <x v="1"/>
    <x v="3"/>
    <x v="5"/>
    <x v="0"/>
    <x v="0"/>
    <m/>
    <m/>
    <m/>
  </r>
  <r>
    <d v="2023-10-07T00:00:00"/>
    <s v="ORD107997"/>
    <s v="CUST4567"/>
    <x v="0"/>
    <x v="1"/>
    <s v="Electronics"/>
    <x v="14"/>
    <n v="9"/>
    <n v="42768.67"/>
    <n v="20"/>
    <x v="3"/>
    <x v="2"/>
    <x v="0"/>
    <x v="0"/>
    <x v="0"/>
    <m/>
    <m/>
    <m/>
  </r>
  <r>
    <d v="2023-05-13T00:00:00"/>
    <s v="ORD104276"/>
    <s v="CUST4639"/>
    <x v="4"/>
    <x v="1"/>
    <s v="Furnture"/>
    <x v="3"/>
    <n v="7"/>
    <n v="2414.73"/>
    <n v="10"/>
    <x v="2"/>
    <x v="3"/>
    <x v="7"/>
    <x v="0"/>
    <x v="0"/>
    <m/>
    <m/>
    <m/>
  </r>
  <r>
    <d v="2022-07-02T00:00:00"/>
    <s v="ORD111793"/>
    <s v="CUST2207"/>
    <x v="6"/>
    <x v="0"/>
    <s v="Electrnics"/>
    <x v="5"/>
    <n v="4"/>
    <n v="27114.34"/>
    <n v="5"/>
    <x v="2"/>
    <x v="1"/>
    <x v="3"/>
    <x v="0"/>
    <x v="0"/>
    <m/>
    <m/>
    <m/>
  </r>
  <r>
    <d v="2022-10-26T00:00:00"/>
    <s v="ORD108610"/>
    <s v="CUST8948"/>
    <x v="2"/>
    <x v="3"/>
    <s v="Electronics"/>
    <x v="4"/>
    <n v="8"/>
    <n v="14324.69"/>
    <m/>
    <x v="3"/>
    <x v="2"/>
    <x v="5"/>
    <x v="2"/>
    <x v="0"/>
    <m/>
    <m/>
    <m/>
  </r>
  <r>
    <d v="2022-10-01T00:00:00"/>
    <s v="ORD111610"/>
    <s v="CUST6873"/>
    <x v="1"/>
    <x v="1"/>
    <s v="Clothing"/>
    <x v="2"/>
    <n v="9"/>
    <n v="5409.63"/>
    <n v="0"/>
    <x v="2"/>
    <x v="0"/>
    <x v="7"/>
    <x v="1"/>
    <x v="3498"/>
    <m/>
    <m/>
    <m/>
  </r>
  <r>
    <d v="2022-10-01T00:00:00"/>
    <s v="ORD100278"/>
    <s v="CUST6221"/>
    <x v="5"/>
    <x v="1"/>
    <s v="Electronics"/>
    <x v="1"/>
    <n v="2"/>
    <n v="17156.23"/>
    <n v="15"/>
    <x v="3"/>
    <x v="5"/>
    <x v="3"/>
    <x v="2"/>
    <x v="3499"/>
    <m/>
    <m/>
    <m/>
  </r>
  <r>
    <d v="2022-10-01T00:00:00"/>
    <s v="ORD106771"/>
    <s v="CUST7237"/>
    <x v="4"/>
    <x v="1"/>
    <s v="Electronics"/>
    <x v="4"/>
    <n v="6"/>
    <n v="10448.17"/>
    <n v="0"/>
    <x v="1"/>
    <x v="2"/>
    <x v="4"/>
    <x v="1"/>
    <x v="3500"/>
    <m/>
    <m/>
    <m/>
  </r>
  <r>
    <d v="2022-10-01T00:00:00"/>
    <s v="ORD107415"/>
    <s v="CUST4507"/>
    <x v="1"/>
    <x v="1"/>
    <s v="Clothing"/>
    <x v="8"/>
    <n v="3"/>
    <n v="21273.54"/>
    <n v="10"/>
    <x v="3"/>
    <x v="1"/>
    <x v="0"/>
    <x v="2"/>
    <x v="3501"/>
    <m/>
    <m/>
    <m/>
  </r>
  <r>
    <d v="2023-11-28T00:00:00"/>
    <s v="ORD103252"/>
    <s v="CUST6803"/>
    <x v="3"/>
    <x v="1"/>
    <s v="Furnture"/>
    <x v="3"/>
    <n v="8"/>
    <n v="43659.68"/>
    <n v="20"/>
    <x v="0"/>
    <x v="0"/>
    <x v="2"/>
    <x v="0"/>
    <x v="0"/>
    <m/>
    <m/>
    <m/>
  </r>
  <r>
    <d v="2022-10-01T00:00:00"/>
    <s v="ORD108658"/>
    <s v="CUST7810"/>
    <x v="2"/>
    <x v="2"/>
    <s v="Electrnics"/>
    <x v="13"/>
    <n v="3"/>
    <n v="27284.17"/>
    <n v="0"/>
    <x v="3"/>
    <x v="1"/>
    <x v="5"/>
    <x v="1"/>
    <x v="3502"/>
    <m/>
    <m/>
    <m/>
  </r>
  <r>
    <d v="2023-05-25T00:00:00"/>
    <s v="ORD111370"/>
    <s v="CUST5564"/>
    <x v="2"/>
    <x v="0"/>
    <s v="Electronics"/>
    <x v="14"/>
    <n v="8"/>
    <n v="13296.68"/>
    <n v="5"/>
    <x v="1"/>
    <x v="4"/>
    <x v="3"/>
    <x v="0"/>
    <x v="0"/>
    <m/>
    <m/>
    <m/>
  </r>
  <r>
    <d v="2023-09-16T00:00:00"/>
    <s v="ORD100289"/>
    <s v="CUST8750"/>
    <x v="2"/>
    <x v="3"/>
    <s v="Electrnics"/>
    <x v="3"/>
    <n v="5"/>
    <n v="20208.400000000001"/>
    <n v="20"/>
    <x v="2"/>
    <x v="0"/>
    <x v="6"/>
    <x v="0"/>
    <x v="0"/>
    <m/>
    <m/>
    <m/>
  </r>
  <r>
    <d v="2022-08-06T00:00:00"/>
    <s v="ORD103075"/>
    <s v="CUST5817"/>
    <x v="0"/>
    <x v="0"/>
    <s v="Furnture"/>
    <x v="8"/>
    <n v="8"/>
    <n v="34383.199999999997"/>
    <n v="0"/>
    <x v="0"/>
    <x v="4"/>
    <x v="2"/>
    <x v="0"/>
    <x v="0"/>
    <m/>
    <m/>
    <m/>
  </r>
  <r>
    <d v="2022-07-29T00:00:00"/>
    <s v="ORD108763"/>
    <s v="CUST3151"/>
    <x v="5"/>
    <x v="1"/>
    <s v="Clothing"/>
    <x v="2"/>
    <n v="8"/>
    <n v="29552.3"/>
    <m/>
    <x v="3"/>
    <x v="4"/>
    <x v="5"/>
    <x v="1"/>
    <x v="0"/>
    <m/>
    <m/>
    <m/>
  </r>
  <r>
    <d v="2023-02-16T00:00:00"/>
    <s v="ORD108581"/>
    <s v="CUST9092"/>
    <x v="7"/>
    <x v="1"/>
    <s v="Furnture"/>
    <x v="3"/>
    <n v="2"/>
    <n v="43443.23"/>
    <n v="15"/>
    <x v="0"/>
    <x v="4"/>
    <x v="7"/>
    <x v="0"/>
    <x v="0"/>
    <m/>
    <m/>
    <m/>
  </r>
  <r>
    <d v="2022-10-01T00:00:00"/>
    <s v="ORD100270"/>
    <s v="CUST9035"/>
    <x v="2"/>
    <x v="1"/>
    <s v="Furnture"/>
    <x v="11"/>
    <n v="1"/>
    <n v="11707.91"/>
    <n v="5"/>
    <x v="0"/>
    <x v="1"/>
    <x v="0"/>
    <x v="2"/>
    <x v="3503"/>
    <m/>
    <m/>
    <m/>
  </r>
  <r>
    <d v="2022-10-01T00:00:00"/>
    <s v="ORD104570"/>
    <s v="CUST3684"/>
    <x v="0"/>
    <x v="0"/>
    <s v="Furniture"/>
    <x v="0"/>
    <n v="1"/>
    <n v="18144.63"/>
    <n v="20"/>
    <x v="2"/>
    <x v="3"/>
    <x v="5"/>
    <x v="2"/>
    <x v="3504"/>
    <m/>
    <m/>
    <m/>
  </r>
  <r>
    <d v="2022-06-28T00:00:00"/>
    <s v="ORD110613"/>
    <s v="CUST5639"/>
    <x v="0"/>
    <x v="1"/>
    <s v="Electronics"/>
    <x v="4"/>
    <n v="3"/>
    <n v="20171.87"/>
    <m/>
    <x v="2"/>
    <x v="1"/>
    <x v="3"/>
    <x v="2"/>
    <x v="0"/>
    <m/>
    <m/>
    <m/>
  </r>
  <r>
    <d v="2022-10-01T00:00:00"/>
    <s v="ORD106696"/>
    <s v="CUST9734"/>
    <x v="1"/>
    <x v="3"/>
    <s v="Furniture"/>
    <x v="3"/>
    <n v="8"/>
    <n v="33631.980000000003"/>
    <n v="15"/>
    <x v="0"/>
    <x v="1"/>
    <x v="3"/>
    <x v="1"/>
    <x v="3505"/>
    <m/>
    <m/>
    <m/>
  </r>
  <r>
    <d v="2023-04-19T00:00:00"/>
    <s v="ORD104316"/>
    <s v="CUST7635"/>
    <x v="1"/>
    <x v="1"/>
    <s v="Clothing"/>
    <x v="8"/>
    <n v="10"/>
    <n v="38811.53"/>
    <n v="15"/>
    <x v="3"/>
    <x v="1"/>
    <x v="0"/>
    <x v="0"/>
    <x v="0"/>
    <m/>
    <m/>
    <m/>
  </r>
  <r>
    <d v="2022-10-01T00:00:00"/>
    <s v="ORD103180"/>
    <s v="CUST1278"/>
    <x v="1"/>
    <x v="1"/>
    <s v="Electrnics"/>
    <x v="6"/>
    <n v="6"/>
    <n v="11388.49"/>
    <n v="15"/>
    <x v="0"/>
    <x v="4"/>
    <x v="2"/>
    <x v="1"/>
    <x v="3506"/>
    <m/>
    <m/>
    <m/>
  </r>
  <r>
    <d v="2023-12-25T00:00:00"/>
    <s v="ORD101422"/>
    <s v="CUST6535"/>
    <x v="1"/>
    <x v="1"/>
    <s v="Furniture"/>
    <x v="10"/>
    <n v="5"/>
    <n v="27113.34"/>
    <n v="10"/>
    <x v="2"/>
    <x v="3"/>
    <x v="5"/>
    <x v="0"/>
    <x v="0"/>
    <m/>
    <m/>
    <m/>
  </r>
  <r>
    <d v="2022-08-01T00:00:00"/>
    <s v="ORD108275"/>
    <s v="CUST4831"/>
    <x v="2"/>
    <x v="1"/>
    <s v="Electrnics"/>
    <x v="7"/>
    <n v="2"/>
    <n v="8525.31"/>
    <n v="0"/>
    <x v="1"/>
    <x v="0"/>
    <x v="4"/>
    <x v="0"/>
    <x v="0"/>
    <m/>
    <m/>
    <m/>
  </r>
  <r>
    <d v="2022-10-01T00:00:00"/>
    <s v="ORD109563"/>
    <s v="CUST1941"/>
    <x v="2"/>
    <x v="3"/>
    <s v="Electrnics"/>
    <x v="4"/>
    <n v="5"/>
    <n v="49943.78"/>
    <n v="0"/>
    <x v="3"/>
    <x v="3"/>
    <x v="4"/>
    <x v="1"/>
    <x v="3507"/>
    <m/>
    <m/>
    <m/>
  </r>
  <r>
    <d v="2022-12-21T00:00:00"/>
    <s v="ORD104557"/>
    <s v="CUST7293"/>
    <x v="5"/>
    <x v="1"/>
    <s v="Clothing"/>
    <x v="2"/>
    <n v="7"/>
    <n v="15844.81"/>
    <n v="15"/>
    <x v="2"/>
    <x v="4"/>
    <x v="3"/>
    <x v="0"/>
    <x v="0"/>
    <m/>
    <m/>
    <m/>
  </r>
  <r>
    <d v="2022-12-29T00:00:00"/>
    <s v="ORD107812"/>
    <s v="CUST3360"/>
    <x v="6"/>
    <x v="2"/>
    <s v="Electrnics"/>
    <x v="6"/>
    <n v="4"/>
    <n v="3483.12"/>
    <n v="10"/>
    <x v="2"/>
    <x v="3"/>
    <x v="0"/>
    <x v="0"/>
    <x v="0"/>
    <m/>
    <m/>
    <m/>
  </r>
  <r>
    <d v="2022-10-01T00:00:00"/>
    <s v="ORD106297"/>
    <s v="CUST6658"/>
    <x v="3"/>
    <x v="3"/>
    <s v="Electrnics"/>
    <x v="10"/>
    <n v="8"/>
    <n v="38920.86"/>
    <n v="20"/>
    <x v="0"/>
    <x v="2"/>
    <x v="7"/>
    <x v="1"/>
    <x v="3508"/>
    <m/>
    <m/>
    <m/>
  </r>
  <r>
    <d v="2023-01-17T00:00:00"/>
    <s v="ORD108876"/>
    <s v="CUST2266"/>
    <x v="7"/>
    <x v="0"/>
    <s v="Furnture"/>
    <x v="13"/>
    <n v="4"/>
    <n v="39207.629999999997"/>
    <m/>
    <x v="3"/>
    <x v="3"/>
    <x v="5"/>
    <x v="0"/>
    <x v="0"/>
    <m/>
    <m/>
    <m/>
  </r>
  <r>
    <d v="2023-11-04T00:00:00"/>
    <s v="ORD111729"/>
    <s v="CUST3095"/>
    <x v="0"/>
    <x v="3"/>
    <s v="Electronics"/>
    <x v="14"/>
    <n v="5"/>
    <n v="48618.31"/>
    <n v="15"/>
    <x v="0"/>
    <x v="0"/>
    <x v="6"/>
    <x v="0"/>
    <x v="0"/>
    <m/>
    <m/>
    <m/>
  </r>
  <r>
    <d v="2023-08-25T00:00:00"/>
    <s v="ORD101132"/>
    <s v="CUST9893"/>
    <x v="3"/>
    <x v="1"/>
    <s v="Electronics"/>
    <x v="1"/>
    <n v="6"/>
    <n v="36988.93"/>
    <n v="20"/>
    <x v="0"/>
    <x v="0"/>
    <x v="4"/>
    <x v="0"/>
    <x v="0"/>
    <m/>
    <m/>
    <m/>
  </r>
  <r>
    <d v="2022-10-01T00:00:00"/>
    <s v="ORD106242"/>
    <s v="CUST4992"/>
    <x v="5"/>
    <x v="1"/>
    <s v="Furniture"/>
    <x v="10"/>
    <n v="9"/>
    <n v="33491.410000000003"/>
    <n v="20"/>
    <x v="2"/>
    <x v="1"/>
    <x v="5"/>
    <x v="1"/>
    <x v="3509"/>
    <m/>
    <m/>
    <m/>
  </r>
  <r>
    <d v="2022-10-01T00:00:00"/>
    <s v="ORD109194"/>
    <s v="CUST9187"/>
    <x v="4"/>
    <x v="3"/>
    <s v="Furnture"/>
    <x v="4"/>
    <n v="2"/>
    <n v="3260.92"/>
    <n v="20"/>
    <x v="0"/>
    <x v="2"/>
    <x v="5"/>
    <x v="2"/>
    <x v="3510"/>
    <m/>
    <m/>
    <m/>
  </r>
  <r>
    <d v="2022-11-25T00:00:00"/>
    <s v="ORD111329"/>
    <s v="CUST6777"/>
    <x v="6"/>
    <x v="0"/>
    <s v="Electronics"/>
    <x v="9"/>
    <n v="2"/>
    <n v="7166.36"/>
    <n v="0"/>
    <x v="3"/>
    <x v="4"/>
    <x v="7"/>
    <x v="0"/>
    <x v="0"/>
    <m/>
    <m/>
    <m/>
  </r>
  <r>
    <d v="2022-10-01T00:00:00"/>
    <s v="ORD107423"/>
    <s v="CUST1971"/>
    <x v="2"/>
    <x v="1"/>
    <s v="Electrnics"/>
    <x v="0"/>
    <n v="7"/>
    <n v="5526.28"/>
    <n v="10"/>
    <x v="3"/>
    <x v="3"/>
    <x v="6"/>
    <x v="1"/>
    <x v="3511"/>
    <m/>
    <m/>
    <m/>
  </r>
  <r>
    <d v="2023-08-12T00:00:00"/>
    <s v="ORD108825"/>
    <s v="CUST3211"/>
    <x v="7"/>
    <x v="3"/>
    <s v="Furniture"/>
    <x v="7"/>
    <n v="9"/>
    <n v="29930.11"/>
    <m/>
    <x v="3"/>
    <x v="5"/>
    <x v="0"/>
    <x v="0"/>
    <x v="0"/>
    <m/>
    <m/>
    <m/>
  </r>
  <r>
    <d v="2022-10-01T00:00:00"/>
    <s v="ORD108731"/>
    <s v="CUST4050"/>
    <x v="5"/>
    <x v="0"/>
    <s v="Clothing"/>
    <x v="8"/>
    <n v="8"/>
    <n v="37035.43"/>
    <n v="20"/>
    <x v="1"/>
    <x v="5"/>
    <x v="5"/>
    <x v="2"/>
    <x v="3512"/>
    <m/>
    <m/>
    <m/>
  </r>
  <r>
    <d v="2022-01-21T00:00:00"/>
    <s v="ORD105520"/>
    <s v="CUST9437"/>
    <x v="2"/>
    <x v="2"/>
    <s v="Furnture"/>
    <x v="13"/>
    <n v="8"/>
    <n v="44749.62"/>
    <m/>
    <x v="2"/>
    <x v="3"/>
    <x v="4"/>
    <x v="2"/>
    <x v="0"/>
    <m/>
    <m/>
    <m/>
  </r>
  <r>
    <d v="2023-05-16T00:00:00"/>
    <s v="ORD110526"/>
    <s v="CUST4077"/>
    <x v="6"/>
    <x v="3"/>
    <s v="Clothing"/>
    <x v="2"/>
    <n v="2"/>
    <n v="5483.74"/>
    <n v="15"/>
    <x v="2"/>
    <x v="5"/>
    <x v="4"/>
    <x v="0"/>
    <x v="0"/>
    <m/>
    <m/>
    <m/>
  </r>
  <r>
    <d v="2022-09-12T00:00:00"/>
    <s v="ORD109084"/>
    <s v="CUST6746"/>
    <x v="1"/>
    <x v="1"/>
    <s v="Electrnics"/>
    <x v="6"/>
    <n v="1"/>
    <n v="25392.880000000001"/>
    <m/>
    <x v="3"/>
    <x v="4"/>
    <x v="4"/>
    <x v="0"/>
    <x v="0"/>
    <m/>
    <m/>
    <m/>
  </r>
  <r>
    <d v="2023-02-28T00:00:00"/>
    <s v="ORD103786"/>
    <s v="CUST2665"/>
    <x v="0"/>
    <x v="1"/>
    <s v="Electronics"/>
    <x v="11"/>
    <n v="8"/>
    <n v="42413.34"/>
    <m/>
    <x v="3"/>
    <x v="1"/>
    <x v="7"/>
    <x v="2"/>
    <x v="0"/>
    <m/>
    <m/>
    <m/>
  </r>
  <r>
    <d v="2022-05-15T00:00:00"/>
    <s v="ORD109016"/>
    <s v="CUST2507"/>
    <x v="7"/>
    <x v="0"/>
    <s v="Furniture"/>
    <x v="7"/>
    <n v="6"/>
    <n v="14550.55"/>
    <n v="15"/>
    <x v="2"/>
    <x v="5"/>
    <x v="4"/>
    <x v="0"/>
    <x v="0"/>
    <m/>
    <m/>
    <m/>
  </r>
  <r>
    <d v="2022-10-01T00:00:00"/>
    <s v="ORD108345"/>
    <s v="CUST8788"/>
    <x v="1"/>
    <x v="2"/>
    <s v="Furniture"/>
    <x v="10"/>
    <n v="4"/>
    <n v="34835.06"/>
    <n v="0"/>
    <x v="2"/>
    <x v="3"/>
    <x v="6"/>
    <x v="1"/>
    <x v="3513"/>
    <m/>
    <m/>
    <m/>
  </r>
  <r>
    <d v="2023-10-02T00:00:00"/>
    <s v="ORD102161"/>
    <s v="CUST4281"/>
    <x v="3"/>
    <x v="3"/>
    <s v="Furniture"/>
    <x v="10"/>
    <n v="2"/>
    <n v="29014.83"/>
    <n v="10"/>
    <x v="3"/>
    <x v="1"/>
    <x v="1"/>
    <x v="0"/>
    <x v="0"/>
    <m/>
    <m/>
    <m/>
  </r>
  <r>
    <d v="2022-10-01T00:00:00"/>
    <s v="ORD103008"/>
    <s v="CUST5860"/>
    <x v="0"/>
    <x v="3"/>
    <s v="Clothing"/>
    <x v="13"/>
    <n v="4"/>
    <n v="19602.240000000002"/>
    <n v="20"/>
    <x v="1"/>
    <x v="5"/>
    <x v="6"/>
    <x v="1"/>
    <x v="3514"/>
    <m/>
    <m/>
    <m/>
  </r>
  <r>
    <d v="2022-10-27T00:00:00"/>
    <s v="ORD101105"/>
    <s v="CUST7752"/>
    <x v="2"/>
    <x v="1"/>
    <s v="Clothing"/>
    <x v="6"/>
    <n v="8"/>
    <n v="42486.559999999998"/>
    <n v="10"/>
    <x v="1"/>
    <x v="5"/>
    <x v="5"/>
    <x v="0"/>
    <x v="0"/>
    <m/>
    <m/>
    <m/>
  </r>
  <r>
    <d v="2023-02-08T00:00:00"/>
    <s v="ORD111544"/>
    <s v="CUST6616"/>
    <x v="5"/>
    <x v="3"/>
    <s v="Electronics"/>
    <x v="14"/>
    <n v="1"/>
    <n v="36329.18"/>
    <m/>
    <x v="3"/>
    <x v="2"/>
    <x v="3"/>
    <x v="1"/>
    <x v="0"/>
    <m/>
    <m/>
    <m/>
  </r>
  <r>
    <d v="2022-10-01T00:00:00"/>
    <s v="ORD100692"/>
    <s v="CUST7981"/>
    <x v="0"/>
    <x v="0"/>
    <s v="Furnture"/>
    <x v="3"/>
    <n v="7"/>
    <n v="20506.740000000002"/>
    <n v="15"/>
    <x v="1"/>
    <x v="3"/>
    <x v="6"/>
    <x v="2"/>
    <x v="3515"/>
    <m/>
    <m/>
    <m/>
  </r>
  <r>
    <d v="2023-03-24T00:00:00"/>
    <s v="ORD104956"/>
    <s v="CUST9613"/>
    <x v="0"/>
    <x v="3"/>
    <s v="Electrnics"/>
    <x v="10"/>
    <n v="3"/>
    <n v="262.07"/>
    <n v="0"/>
    <x v="0"/>
    <x v="0"/>
    <x v="6"/>
    <x v="0"/>
    <x v="0"/>
    <m/>
    <m/>
    <m/>
  </r>
  <r>
    <d v="2022-10-01T00:00:00"/>
    <s v="ORD108307"/>
    <s v="CUST7303"/>
    <x v="5"/>
    <x v="2"/>
    <s v="Electrnics"/>
    <x v="3"/>
    <n v="10"/>
    <n v="14368.92"/>
    <n v="10"/>
    <x v="0"/>
    <x v="0"/>
    <x v="4"/>
    <x v="2"/>
    <x v="3516"/>
    <m/>
    <m/>
    <m/>
  </r>
  <r>
    <d v="2023-08-18T00:00:00"/>
    <s v="ORD104369"/>
    <s v="CUST8816"/>
    <x v="4"/>
    <x v="1"/>
    <s v="Electrnics"/>
    <x v="5"/>
    <n v="5"/>
    <n v="43702.559999999998"/>
    <n v="0"/>
    <x v="2"/>
    <x v="1"/>
    <x v="4"/>
    <x v="0"/>
    <x v="0"/>
    <m/>
    <m/>
    <m/>
  </r>
  <r>
    <d v="2023-05-23T00:00:00"/>
    <s v="ORD102765"/>
    <s v="CUST5902"/>
    <x v="1"/>
    <x v="1"/>
    <s v="Furnture"/>
    <x v="10"/>
    <n v="9"/>
    <n v="22392.63"/>
    <m/>
    <x v="3"/>
    <x v="0"/>
    <x v="0"/>
    <x v="0"/>
    <x v="0"/>
    <m/>
    <m/>
    <m/>
  </r>
  <r>
    <d v="2022-12-05T00:00:00"/>
    <s v="ORD103929"/>
    <s v="CUST3469"/>
    <x v="4"/>
    <x v="2"/>
    <s v="Electronics"/>
    <x v="9"/>
    <n v="2"/>
    <n v="13522.3"/>
    <m/>
    <x v="3"/>
    <x v="3"/>
    <x v="3"/>
    <x v="0"/>
    <x v="0"/>
    <m/>
    <m/>
    <m/>
  </r>
  <r>
    <d v="2022-06-22T00:00:00"/>
    <s v="ORD109248"/>
    <s v="CUST1579"/>
    <x v="5"/>
    <x v="1"/>
    <s v="Clothing"/>
    <x v="13"/>
    <n v="2"/>
    <n v="40618.300000000003"/>
    <n v="15"/>
    <x v="2"/>
    <x v="3"/>
    <x v="0"/>
    <x v="0"/>
    <x v="0"/>
    <m/>
    <m/>
    <m/>
  </r>
  <r>
    <d v="2023-09-02T00:00:00"/>
    <s v="ORD111885"/>
    <s v="CUST6929"/>
    <x v="6"/>
    <x v="3"/>
    <s v="Electrnics"/>
    <x v="12"/>
    <n v="4"/>
    <n v="48716.29"/>
    <n v="0"/>
    <x v="2"/>
    <x v="5"/>
    <x v="2"/>
    <x v="0"/>
    <x v="0"/>
    <m/>
    <m/>
    <m/>
  </r>
  <r>
    <d v="2022-10-01T00:00:00"/>
    <s v="ORD107778"/>
    <s v="CUST4568"/>
    <x v="5"/>
    <x v="1"/>
    <s v="Electrnics"/>
    <x v="5"/>
    <n v="1"/>
    <n v="6215.96"/>
    <n v="15"/>
    <x v="3"/>
    <x v="2"/>
    <x v="3"/>
    <x v="1"/>
    <x v="3517"/>
    <m/>
    <m/>
    <m/>
  </r>
  <r>
    <d v="2022-06-10T00:00:00"/>
    <s v="ORD100628"/>
    <s v="CUST9063"/>
    <x v="4"/>
    <x v="0"/>
    <s v="Furniture"/>
    <x v="7"/>
    <n v="8"/>
    <n v="15252.23"/>
    <n v="5"/>
    <x v="0"/>
    <x v="0"/>
    <x v="5"/>
    <x v="0"/>
    <x v="0"/>
    <m/>
    <m/>
    <m/>
  </r>
  <r>
    <d v="2023-02-07T00:00:00"/>
    <s v="ORD102451"/>
    <s v="CUST6006"/>
    <x v="4"/>
    <x v="1"/>
    <s v="Clothing"/>
    <x v="13"/>
    <n v="10"/>
    <n v="31070.43"/>
    <n v="10"/>
    <x v="1"/>
    <x v="0"/>
    <x v="2"/>
    <x v="0"/>
    <x v="0"/>
    <m/>
    <m/>
    <m/>
  </r>
  <r>
    <d v="2022-10-01T00:00:00"/>
    <s v="ORD103824"/>
    <s v="CUST8454"/>
    <x v="3"/>
    <x v="0"/>
    <s v="Furnture"/>
    <x v="11"/>
    <n v="5"/>
    <n v="15205.47"/>
    <n v="0"/>
    <x v="0"/>
    <x v="1"/>
    <x v="2"/>
    <x v="2"/>
    <x v="3518"/>
    <m/>
    <m/>
    <m/>
  </r>
  <r>
    <d v="2022-10-01T00:00:00"/>
    <s v="ORD110854"/>
    <s v="CUST1683"/>
    <x v="6"/>
    <x v="3"/>
    <s v="Electronics"/>
    <x v="14"/>
    <n v="3"/>
    <n v="6722.78"/>
    <n v="10"/>
    <x v="2"/>
    <x v="2"/>
    <x v="4"/>
    <x v="2"/>
    <x v="3519"/>
    <m/>
    <m/>
    <m/>
  </r>
  <r>
    <d v="2022-10-01T00:00:00"/>
    <s v="ORD103743"/>
    <s v="CUST3543"/>
    <x v="1"/>
    <x v="0"/>
    <s v="Furniture"/>
    <x v="3"/>
    <n v="1"/>
    <n v="44043.44"/>
    <n v="20"/>
    <x v="3"/>
    <x v="1"/>
    <x v="6"/>
    <x v="2"/>
    <x v="3520"/>
    <m/>
    <m/>
    <m/>
  </r>
  <r>
    <d v="2022-12-24T00:00:00"/>
    <s v="ORD102176"/>
    <s v="CUST9986"/>
    <x v="6"/>
    <x v="1"/>
    <s v="Electronics"/>
    <x v="14"/>
    <n v="4"/>
    <n v="517.51"/>
    <n v="20"/>
    <x v="2"/>
    <x v="4"/>
    <x v="7"/>
    <x v="0"/>
    <x v="0"/>
    <m/>
    <m/>
    <m/>
  </r>
  <r>
    <d v="2022-11-04T00:00:00"/>
    <s v="ORD106689"/>
    <s v="CUST1921"/>
    <x v="7"/>
    <x v="3"/>
    <s v="Furnture"/>
    <x v="0"/>
    <n v="10"/>
    <n v="18084.72"/>
    <n v="0"/>
    <x v="2"/>
    <x v="0"/>
    <x v="1"/>
    <x v="0"/>
    <x v="0"/>
    <m/>
    <m/>
    <m/>
  </r>
  <r>
    <d v="2022-10-01T00:00:00"/>
    <s v="ORD103318"/>
    <s v="CUST4213"/>
    <x v="3"/>
    <x v="2"/>
    <s v="Clothing"/>
    <x v="2"/>
    <n v="10"/>
    <n v="20797.86"/>
    <n v="5"/>
    <x v="2"/>
    <x v="4"/>
    <x v="2"/>
    <x v="1"/>
    <x v="3521"/>
    <m/>
    <m/>
    <m/>
  </r>
  <r>
    <d v="2022-10-01T00:00:00"/>
    <s v="ORD110918"/>
    <s v="CUST9934"/>
    <x v="1"/>
    <x v="3"/>
    <s v="Furnture"/>
    <x v="11"/>
    <n v="9"/>
    <n v="14065.31"/>
    <n v="10"/>
    <x v="3"/>
    <x v="5"/>
    <x v="3"/>
    <x v="1"/>
    <x v="3522"/>
    <m/>
    <m/>
    <m/>
  </r>
  <r>
    <d v="2022-10-01T00:00:00"/>
    <s v="ORD107432"/>
    <s v="CUST6316"/>
    <x v="2"/>
    <x v="1"/>
    <s v="Electronics"/>
    <x v="4"/>
    <n v="2"/>
    <n v="34389"/>
    <n v="10"/>
    <x v="1"/>
    <x v="1"/>
    <x v="7"/>
    <x v="2"/>
    <x v="3523"/>
    <m/>
    <m/>
    <m/>
  </r>
  <r>
    <d v="2023-07-15T00:00:00"/>
    <s v="ORD102787"/>
    <s v="CUST9919"/>
    <x v="5"/>
    <x v="3"/>
    <s v="Furnture"/>
    <x v="14"/>
    <n v="7"/>
    <n v="39352.480000000003"/>
    <n v="5"/>
    <x v="3"/>
    <x v="2"/>
    <x v="1"/>
    <x v="0"/>
    <x v="0"/>
    <m/>
    <m/>
    <m/>
  </r>
  <r>
    <d v="2022-10-01T00:00:00"/>
    <s v="ORD101196"/>
    <s v="CUST1117"/>
    <x v="1"/>
    <x v="1"/>
    <s v="Furniture"/>
    <x v="3"/>
    <n v="2"/>
    <n v="29121"/>
    <n v="10"/>
    <x v="3"/>
    <x v="4"/>
    <x v="7"/>
    <x v="1"/>
    <x v="3524"/>
    <m/>
    <m/>
    <m/>
  </r>
  <r>
    <d v="2022-03-01T00:00:00"/>
    <s v="ORD101676"/>
    <s v="CUST7380"/>
    <x v="5"/>
    <x v="2"/>
    <s v="Furnture"/>
    <x v="10"/>
    <n v="3"/>
    <n v="41874.870000000003"/>
    <m/>
    <x v="0"/>
    <x v="0"/>
    <x v="6"/>
    <x v="1"/>
    <x v="0"/>
    <m/>
    <m/>
    <m/>
  </r>
  <r>
    <d v="2023-02-06T00:00:00"/>
    <s v="ORD103947"/>
    <s v="CUST5030"/>
    <x v="6"/>
    <x v="0"/>
    <s v="Furnture"/>
    <x v="14"/>
    <n v="1"/>
    <n v="6530.13"/>
    <n v="5"/>
    <x v="0"/>
    <x v="5"/>
    <x v="5"/>
    <x v="0"/>
    <x v="0"/>
    <m/>
    <m/>
    <m/>
  </r>
  <r>
    <d v="2022-02-20T00:00:00"/>
    <s v="ORD107618"/>
    <s v="CUST8755"/>
    <x v="3"/>
    <x v="1"/>
    <s v="Electronics"/>
    <x v="4"/>
    <n v="2"/>
    <n v="46931.98"/>
    <n v="15"/>
    <x v="2"/>
    <x v="3"/>
    <x v="7"/>
    <x v="0"/>
    <x v="0"/>
    <m/>
    <m/>
    <m/>
  </r>
  <r>
    <d v="2022-10-01T00:00:00"/>
    <s v="ORD104444"/>
    <s v="CUST4828"/>
    <x v="7"/>
    <x v="3"/>
    <s v="Furniture"/>
    <x v="3"/>
    <n v="6"/>
    <n v="26921.07"/>
    <n v="0"/>
    <x v="1"/>
    <x v="2"/>
    <x v="7"/>
    <x v="2"/>
    <x v="3525"/>
    <m/>
    <m/>
    <m/>
  </r>
  <r>
    <d v="2023-04-06T00:00:00"/>
    <s v="ORD105722"/>
    <s v="CUST7248"/>
    <x v="5"/>
    <x v="1"/>
    <s v="Electrnics"/>
    <x v="7"/>
    <n v="7"/>
    <n v="7095.29"/>
    <n v="20"/>
    <x v="0"/>
    <x v="5"/>
    <x v="6"/>
    <x v="0"/>
    <x v="0"/>
    <m/>
    <m/>
    <m/>
  </r>
  <r>
    <d v="2023-12-22T00:00:00"/>
    <s v="ORD102369"/>
    <s v="CUST9637"/>
    <x v="7"/>
    <x v="1"/>
    <s v="Clothing"/>
    <x v="13"/>
    <n v="8"/>
    <n v="2983.87"/>
    <n v="5"/>
    <x v="3"/>
    <x v="1"/>
    <x v="7"/>
    <x v="0"/>
    <x v="0"/>
    <m/>
    <m/>
    <m/>
  </r>
  <r>
    <d v="2022-10-01T00:00:00"/>
    <s v="ORD104967"/>
    <s v="CUST4699"/>
    <x v="1"/>
    <x v="3"/>
    <s v="Furniture"/>
    <x v="10"/>
    <n v="7"/>
    <n v="13591.11"/>
    <n v="5"/>
    <x v="2"/>
    <x v="0"/>
    <x v="3"/>
    <x v="1"/>
    <x v="3526"/>
    <m/>
    <m/>
    <m/>
  </r>
  <r>
    <d v="2022-10-01T00:00:00"/>
    <s v="ORD102217"/>
    <s v="CUST3409"/>
    <x v="4"/>
    <x v="1"/>
    <s v="Clothing"/>
    <x v="6"/>
    <n v="8"/>
    <n v="30287.34"/>
    <n v="15"/>
    <x v="1"/>
    <x v="0"/>
    <x v="0"/>
    <x v="1"/>
    <x v="3527"/>
    <m/>
    <m/>
    <m/>
  </r>
  <r>
    <d v="2023-11-04T00:00:00"/>
    <s v="ORD108148"/>
    <s v="CUST7544"/>
    <x v="4"/>
    <x v="1"/>
    <s v="Clothing"/>
    <x v="6"/>
    <n v="3"/>
    <n v="24275.73"/>
    <n v="15"/>
    <x v="1"/>
    <x v="2"/>
    <x v="7"/>
    <x v="0"/>
    <x v="0"/>
    <m/>
    <m/>
    <m/>
  </r>
  <r>
    <d v="2022-10-01T00:00:00"/>
    <s v="ORD103326"/>
    <s v="CUST3334"/>
    <x v="3"/>
    <x v="2"/>
    <s v="Furniture"/>
    <x v="7"/>
    <n v="4"/>
    <n v="29614.5"/>
    <n v="20"/>
    <x v="3"/>
    <x v="2"/>
    <x v="4"/>
    <x v="1"/>
    <x v="3528"/>
    <m/>
    <m/>
    <m/>
  </r>
  <r>
    <d v="2022-07-20T00:00:00"/>
    <s v="ORD108997"/>
    <s v="CUST1154"/>
    <x v="6"/>
    <x v="0"/>
    <s v="Furniture"/>
    <x v="3"/>
    <n v="8"/>
    <n v="20941.61"/>
    <n v="15"/>
    <x v="3"/>
    <x v="4"/>
    <x v="2"/>
    <x v="0"/>
    <x v="0"/>
    <m/>
    <m/>
    <m/>
  </r>
  <r>
    <d v="2022-09-06T00:00:00"/>
    <s v="ORD103583"/>
    <s v="CUST1945"/>
    <x v="5"/>
    <x v="0"/>
    <s v="Furnture"/>
    <x v="2"/>
    <n v="1"/>
    <n v="6411.76"/>
    <m/>
    <x v="0"/>
    <x v="2"/>
    <x v="0"/>
    <x v="0"/>
    <x v="0"/>
    <m/>
    <m/>
    <m/>
  </r>
  <r>
    <d v="2022-07-07T00:00:00"/>
    <s v="ORD111823"/>
    <s v="CUST8561"/>
    <x v="0"/>
    <x v="2"/>
    <s v="Furnture"/>
    <x v="2"/>
    <n v="3"/>
    <n v="21523.41"/>
    <n v="0"/>
    <x v="2"/>
    <x v="4"/>
    <x v="5"/>
    <x v="0"/>
    <x v="0"/>
    <m/>
    <m/>
    <m/>
  </r>
  <r>
    <d v="2022-09-22T00:00:00"/>
    <s v="ORD111886"/>
    <s v="CUST5260"/>
    <x v="4"/>
    <x v="0"/>
    <s v="Clothing"/>
    <x v="2"/>
    <n v="9"/>
    <n v="7866.64"/>
    <n v="0"/>
    <x v="2"/>
    <x v="5"/>
    <x v="3"/>
    <x v="0"/>
    <x v="0"/>
    <m/>
    <m/>
    <m/>
  </r>
  <r>
    <d v="2022-10-01T00:00:00"/>
    <s v="ORD103619"/>
    <s v="CUST9597"/>
    <x v="7"/>
    <x v="3"/>
    <s v="Furnture"/>
    <x v="6"/>
    <n v="3"/>
    <n v="17971.759999999998"/>
    <n v="10"/>
    <x v="2"/>
    <x v="5"/>
    <x v="6"/>
    <x v="1"/>
    <x v="3529"/>
    <m/>
    <m/>
    <m/>
  </r>
  <r>
    <d v="2023-03-29T00:00:00"/>
    <s v="ORD106217"/>
    <s v="CUST9530"/>
    <x v="5"/>
    <x v="3"/>
    <s v="Clothing"/>
    <x v="6"/>
    <n v="8"/>
    <n v="19560.3"/>
    <n v="0"/>
    <x v="3"/>
    <x v="2"/>
    <x v="5"/>
    <x v="0"/>
    <x v="0"/>
    <m/>
    <m/>
    <m/>
  </r>
  <r>
    <d v="2022-12-21T00:00:00"/>
    <s v="ORD102468"/>
    <s v="CUST8020"/>
    <x v="1"/>
    <x v="3"/>
    <s v="Clothing"/>
    <x v="8"/>
    <n v="4"/>
    <n v="38549.47"/>
    <m/>
    <x v="2"/>
    <x v="4"/>
    <x v="7"/>
    <x v="2"/>
    <x v="0"/>
    <m/>
    <m/>
    <m/>
  </r>
  <r>
    <d v="2022-10-01T00:00:00"/>
    <s v="ORD108277"/>
    <s v="CUST8869"/>
    <x v="7"/>
    <x v="2"/>
    <s v="Electrnics"/>
    <x v="13"/>
    <n v="6"/>
    <n v="41825.69"/>
    <n v="15"/>
    <x v="2"/>
    <x v="1"/>
    <x v="5"/>
    <x v="2"/>
    <x v="3530"/>
    <m/>
    <m/>
    <m/>
  </r>
  <r>
    <d v="2023-05-23T00:00:00"/>
    <s v="ORD110235"/>
    <s v="CUST1485"/>
    <x v="3"/>
    <x v="1"/>
    <s v="Furnture"/>
    <x v="10"/>
    <n v="7"/>
    <n v="25106.73"/>
    <m/>
    <x v="1"/>
    <x v="3"/>
    <x v="0"/>
    <x v="2"/>
    <x v="0"/>
    <m/>
    <m/>
    <m/>
  </r>
  <r>
    <d v="2022-10-01T00:00:00"/>
    <s v="ORD105973"/>
    <s v="CUST3568"/>
    <x v="2"/>
    <x v="3"/>
    <s v="Electronics"/>
    <x v="1"/>
    <n v="8"/>
    <n v="11673.87"/>
    <n v="20"/>
    <x v="1"/>
    <x v="2"/>
    <x v="2"/>
    <x v="1"/>
    <x v="3531"/>
    <m/>
    <m/>
    <m/>
  </r>
  <r>
    <d v="2022-02-21T00:00:00"/>
    <s v="ORD103667"/>
    <s v="CUST8075"/>
    <x v="7"/>
    <x v="1"/>
    <s v="Electrnics"/>
    <x v="9"/>
    <n v="7"/>
    <n v="30234.639999999999"/>
    <n v="5"/>
    <x v="2"/>
    <x v="4"/>
    <x v="1"/>
    <x v="0"/>
    <x v="0"/>
    <m/>
    <m/>
    <m/>
  </r>
  <r>
    <d v="2022-10-01T00:00:00"/>
    <s v="ORD105158"/>
    <s v="CUST7353"/>
    <x v="3"/>
    <x v="1"/>
    <s v="Furnture"/>
    <x v="9"/>
    <n v="2"/>
    <n v="47786.38"/>
    <n v="15"/>
    <x v="0"/>
    <x v="2"/>
    <x v="7"/>
    <x v="2"/>
    <x v="3532"/>
    <m/>
    <m/>
    <m/>
  </r>
  <r>
    <d v="2022-02-22T00:00:00"/>
    <s v="ORD107594"/>
    <s v="CUST3531"/>
    <x v="3"/>
    <x v="3"/>
    <s v="Electronics"/>
    <x v="4"/>
    <n v="8"/>
    <n v="39037.440000000002"/>
    <m/>
    <x v="3"/>
    <x v="5"/>
    <x v="3"/>
    <x v="0"/>
    <x v="0"/>
    <m/>
    <m/>
    <m/>
  </r>
  <r>
    <d v="2022-10-01T00:00:00"/>
    <s v="ORD106976"/>
    <s v="CUST4121"/>
    <x v="7"/>
    <x v="3"/>
    <s v="Furnture"/>
    <x v="0"/>
    <n v="8"/>
    <n v="18814.400000000001"/>
    <n v="5"/>
    <x v="2"/>
    <x v="3"/>
    <x v="2"/>
    <x v="2"/>
    <x v="3533"/>
    <m/>
    <m/>
    <m/>
  </r>
  <r>
    <d v="2023-02-17T00:00:00"/>
    <s v="ORD103423"/>
    <s v="CUST7698"/>
    <x v="5"/>
    <x v="1"/>
    <s v="Electrnics"/>
    <x v="1"/>
    <n v="10"/>
    <n v="48200.44"/>
    <n v="0"/>
    <x v="1"/>
    <x v="2"/>
    <x v="6"/>
    <x v="0"/>
    <x v="0"/>
    <m/>
    <m/>
    <m/>
  </r>
  <r>
    <d v="2023-02-11T00:00:00"/>
    <s v="ORD108199"/>
    <s v="CUST8415"/>
    <x v="1"/>
    <x v="1"/>
    <s v="Furniture"/>
    <x v="12"/>
    <n v="10"/>
    <n v="542.39"/>
    <n v="5"/>
    <x v="0"/>
    <x v="4"/>
    <x v="1"/>
    <x v="0"/>
    <x v="0"/>
    <m/>
    <m/>
    <m/>
  </r>
  <r>
    <d v="2022-08-24T00:00:00"/>
    <s v="ORD102409"/>
    <s v="CUST5132"/>
    <x v="5"/>
    <x v="0"/>
    <s v="Furnture"/>
    <x v="3"/>
    <n v="1"/>
    <n v="39396.160000000003"/>
    <m/>
    <x v="0"/>
    <x v="4"/>
    <x v="4"/>
    <x v="1"/>
    <x v="0"/>
    <m/>
    <m/>
    <m/>
  </r>
  <r>
    <d v="2022-03-06T00:00:00"/>
    <s v="ORD103212"/>
    <s v="CUST3972"/>
    <x v="1"/>
    <x v="3"/>
    <s v="Furnture"/>
    <x v="11"/>
    <n v="8"/>
    <n v="31110.240000000002"/>
    <m/>
    <x v="0"/>
    <x v="5"/>
    <x v="7"/>
    <x v="1"/>
    <x v="0"/>
    <m/>
    <m/>
    <m/>
  </r>
  <r>
    <d v="2023-07-28T00:00:00"/>
    <s v="ORD105366"/>
    <s v="CUST4022"/>
    <x v="2"/>
    <x v="1"/>
    <s v="Furniture"/>
    <x v="10"/>
    <n v="6"/>
    <n v="27667.9"/>
    <n v="0"/>
    <x v="3"/>
    <x v="0"/>
    <x v="7"/>
    <x v="0"/>
    <x v="0"/>
    <m/>
    <m/>
    <m/>
  </r>
  <r>
    <d v="2022-10-01T00:00:00"/>
    <s v="ORD110456"/>
    <s v="CUST6778"/>
    <x v="7"/>
    <x v="1"/>
    <s v="Furniture"/>
    <x v="12"/>
    <n v="9"/>
    <n v="35591.410000000003"/>
    <n v="20"/>
    <x v="2"/>
    <x v="5"/>
    <x v="7"/>
    <x v="2"/>
    <x v="3534"/>
    <m/>
    <m/>
    <m/>
  </r>
  <r>
    <d v="2022-01-07T00:00:00"/>
    <s v="ORD106593"/>
    <s v="CUST9755"/>
    <x v="6"/>
    <x v="1"/>
    <s v="Furniture"/>
    <x v="7"/>
    <n v="7"/>
    <n v="45878"/>
    <m/>
    <x v="2"/>
    <x v="5"/>
    <x v="2"/>
    <x v="1"/>
    <x v="0"/>
    <m/>
    <m/>
    <m/>
  </r>
  <r>
    <d v="2022-10-01T00:00:00"/>
    <s v="ORD102895"/>
    <s v="CUST3141"/>
    <x v="4"/>
    <x v="0"/>
    <s v="Clothing"/>
    <x v="8"/>
    <n v="8"/>
    <n v="13180.8"/>
    <n v="15"/>
    <x v="1"/>
    <x v="4"/>
    <x v="0"/>
    <x v="1"/>
    <x v="3535"/>
    <m/>
    <m/>
    <m/>
  </r>
  <r>
    <d v="2022-10-01T00:00:00"/>
    <s v="ORD111209"/>
    <s v="CUST4355"/>
    <x v="5"/>
    <x v="3"/>
    <s v="Clothing"/>
    <x v="2"/>
    <n v="7"/>
    <n v="49746.15"/>
    <n v="0"/>
    <x v="1"/>
    <x v="3"/>
    <x v="0"/>
    <x v="1"/>
    <x v="3536"/>
    <m/>
    <m/>
    <m/>
  </r>
  <r>
    <d v="2022-10-01T00:00:00"/>
    <s v="ORD103642"/>
    <s v="CUST5194"/>
    <x v="5"/>
    <x v="0"/>
    <s v="Furnture"/>
    <x v="9"/>
    <n v="9"/>
    <n v="25310.49"/>
    <n v="5"/>
    <x v="2"/>
    <x v="5"/>
    <x v="0"/>
    <x v="2"/>
    <x v="3537"/>
    <m/>
    <m/>
    <m/>
  </r>
  <r>
    <d v="2022-11-03T00:00:00"/>
    <s v="ORD108933"/>
    <s v="CUST4474"/>
    <x v="2"/>
    <x v="1"/>
    <s v="Furniture"/>
    <x v="12"/>
    <n v="3"/>
    <n v="45140.21"/>
    <m/>
    <x v="3"/>
    <x v="5"/>
    <x v="1"/>
    <x v="0"/>
    <x v="0"/>
    <m/>
    <m/>
    <m/>
  </r>
  <r>
    <d v="2022-08-22T00:00:00"/>
    <s v="ORD110151"/>
    <s v="CUST1819"/>
    <x v="6"/>
    <x v="3"/>
    <s v="Furnture"/>
    <x v="8"/>
    <n v="7"/>
    <n v="4740.1899999999996"/>
    <m/>
    <x v="3"/>
    <x v="3"/>
    <x v="3"/>
    <x v="2"/>
    <x v="0"/>
    <m/>
    <m/>
    <m/>
  </r>
  <r>
    <d v="2022-08-25T00:00:00"/>
    <s v="ORD111722"/>
    <s v="CUST5415"/>
    <x v="7"/>
    <x v="1"/>
    <s v="Clothing"/>
    <x v="8"/>
    <n v="1"/>
    <n v="32986.019999999997"/>
    <n v="5"/>
    <x v="1"/>
    <x v="3"/>
    <x v="3"/>
    <x v="0"/>
    <x v="0"/>
    <m/>
    <m/>
    <m/>
  </r>
  <r>
    <d v="2022-10-01T00:00:00"/>
    <s v="ORD110838"/>
    <s v="CUST4107"/>
    <x v="5"/>
    <x v="3"/>
    <s v="Electrnics"/>
    <x v="2"/>
    <n v="4"/>
    <n v="5465.76"/>
    <n v="5"/>
    <x v="3"/>
    <x v="0"/>
    <x v="6"/>
    <x v="2"/>
    <x v="3538"/>
    <m/>
    <m/>
    <m/>
  </r>
  <r>
    <d v="2022-10-01T00:00:00"/>
    <s v="ORD108548"/>
    <s v="CUST9575"/>
    <x v="4"/>
    <x v="1"/>
    <s v="Electrnics"/>
    <x v="2"/>
    <n v="9"/>
    <n v="9247.81"/>
    <n v="10"/>
    <x v="3"/>
    <x v="5"/>
    <x v="2"/>
    <x v="1"/>
    <x v="3539"/>
    <m/>
    <m/>
    <m/>
  </r>
  <r>
    <d v="2022-10-01T00:00:00"/>
    <s v="ORD111985"/>
    <s v="CUST7151"/>
    <x v="7"/>
    <x v="3"/>
    <s v="Furniture"/>
    <x v="3"/>
    <n v="5"/>
    <n v="21152.33"/>
    <n v="10"/>
    <x v="1"/>
    <x v="2"/>
    <x v="1"/>
    <x v="1"/>
    <x v="3540"/>
    <m/>
    <m/>
    <m/>
  </r>
  <r>
    <d v="2022-12-30T00:00:00"/>
    <s v="ORD105451"/>
    <s v="CUST5429"/>
    <x v="3"/>
    <x v="3"/>
    <s v="Electronics"/>
    <x v="1"/>
    <n v="8"/>
    <n v="12334.47"/>
    <m/>
    <x v="2"/>
    <x v="4"/>
    <x v="1"/>
    <x v="0"/>
    <x v="0"/>
    <m/>
    <m/>
    <m/>
  </r>
  <r>
    <d v="2022-10-31T00:00:00"/>
    <s v="ORD107160"/>
    <s v="CUST2071"/>
    <x v="7"/>
    <x v="0"/>
    <s v="Electrnics"/>
    <x v="0"/>
    <n v="2"/>
    <n v="6396.6"/>
    <n v="20"/>
    <x v="0"/>
    <x v="2"/>
    <x v="0"/>
    <x v="0"/>
    <x v="0"/>
    <m/>
    <m/>
    <m/>
  </r>
  <r>
    <d v="2022-07-29T00:00:00"/>
    <s v="ORD107866"/>
    <s v="CUST8818"/>
    <x v="3"/>
    <x v="1"/>
    <s v="Furniture"/>
    <x v="12"/>
    <n v="10"/>
    <n v="18303.689999999999"/>
    <n v="5"/>
    <x v="1"/>
    <x v="0"/>
    <x v="5"/>
    <x v="0"/>
    <x v="0"/>
    <m/>
    <m/>
    <m/>
  </r>
  <r>
    <d v="2022-10-01T00:00:00"/>
    <s v="ORD102743"/>
    <s v="CUST6632"/>
    <x v="3"/>
    <x v="1"/>
    <s v="Clothing"/>
    <x v="13"/>
    <n v="2"/>
    <n v="7134.99"/>
    <n v="0"/>
    <x v="3"/>
    <x v="4"/>
    <x v="1"/>
    <x v="2"/>
    <x v="3541"/>
    <m/>
    <m/>
    <m/>
  </r>
  <r>
    <d v="2022-08-22T00:00:00"/>
    <s v="ORD104958"/>
    <s v="CUST8574"/>
    <x v="5"/>
    <x v="1"/>
    <s v="Electronics"/>
    <x v="1"/>
    <n v="6"/>
    <n v="37601.410000000003"/>
    <n v="0"/>
    <x v="0"/>
    <x v="1"/>
    <x v="4"/>
    <x v="0"/>
    <x v="0"/>
    <m/>
    <m/>
    <m/>
  </r>
  <r>
    <d v="2023-04-18T00:00:00"/>
    <s v="ORD106474"/>
    <s v="CUST3632"/>
    <x v="6"/>
    <x v="3"/>
    <s v="Electrnics"/>
    <x v="6"/>
    <n v="7"/>
    <n v="29284.23"/>
    <n v="10"/>
    <x v="0"/>
    <x v="5"/>
    <x v="1"/>
    <x v="0"/>
    <x v="0"/>
    <m/>
    <m/>
    <m/>
  </r>
  <r>
    <d v="2023-10-24T00:00:00"/>
    <s v="ORD107888"/>
    <s v="CUST4690"/>
    <x v="1"/>
    <x v="0"/>
    <s v="Furnture"/>
    <x v="1"/>
    <n v="4"/>
    <n v="24316.86"/>
    <m/>
    <x v="3"/>
    <x v="1"/>
    <x v="7"/>
    <x v="1"/>
    <x v="0"/>
    <m/>
    <m/>
    <m/>
  </r>
  <r>
    <d v="2023-08-29T00:00:00"/>
    <s v="ORD100492"/>
    <s v="CUST3476"/>
    <x v="0"/>
    <x v="2"/>
    <s v="Furnture"/>
    <x v="1"/>
    <n v="3"/>
    <n v="13136.5"/>
    <m/>
    <x v="3"/>
    <x v="4"/>
    <x v="2"/>
    <x v="2"/>
    <x v="0"/>
    <m/>
    <m/>
    <m/>
  </r>
  <r>
    <d v="2022-10-01T00:00:00"/>
    <s v="ORD101116"/>
    <s v="CUST8623"/>
    <x v="5"/>
    <x v="3"/>
    <s v="Furnture"/>
    <x v="2"/>
    <n v="1"/>
    <n v="23065.919999999998"/>
    <n v="15"/>
    <x v="2"/>
    <x v="1"/>
    <x v="6"/>
    <x v="2"/>
    <x v="3542"/>
    <m/>
    <m/>
    <m/>
  </r>
  <r>
    <d v="2022-10-01T00:00:00"/>
    <s v="ORD105637"/>
    <s v="CUST7972"/>
    <x v="0"/>
    <x v="3"/>
    <s v="Electronics"/>
    <x v="4"/>
    <n v="6"/>
    <n v="35641.599999999999"/>
    <n v="15"/>
    <x v="1"/>
    <x v="5"/>
    <x v="0"/>
    <x v="2"/>
    <x v="3543"/>
    <m/>
    <m/>
    <m/>
  </r>
  <r>
    <d v="2023-07-17T00:00:00"/>
    <s v="ORD110620"/>
    <s v="CUST5086"/>
    <x v="0"/>
    <x v="2"/>
    <s v="Clothing"/>
    <x v="8"/>
    <n v="2"/>
    <n v="38824.559999999998"/>
    <n v="20"/>
    <x v="1"/>
    <x v="4"/>
    <x v="6"/>
    <x v="0"/>
    <x v="0"/>
    <m/>
    <m/>
    <m/>
  </r>
  <r>
    <d v="2023-02-12T00:00:00"/>
    <s v="ORD111941"/>
    <s v="CUST8291"/>
    <x v="4"/>
    <x v="0"/>
    <s v="Clothing"/>
    <x v="13"/>
    <n v="4"/>
    <n v="35328.97"/>
    <m/>
    <x v="3"/>
    <x v="0"/>
    <x v="2"/>
    <x v="1"/>
    <x v="0"/>
    <m/>
    <m/>
    <m/>
  </r>
  <r>
    <d v="2022-10-01T00:00:00"/>
    <s v="ORD108977"/>
    <s v="CUST4364"/>
    <x v="7"/>
    <x v="0"/>
    <s v="Clothing"/>
    <x v="8"/>
    <n v="10"/>
    <n v="46945.58"/>
    <n v="20"/>
    <x v="3"/>
    <x v="0"/>
    <x v="3"/>
    <x v="1"/>
    <x v="3544"/>
    <m/>
    <m/>
    <m/>
  </r>
  <r>
    <d v="2022-06-18T00:00:00"/>
    <s v="ORD110412"/>
    <s v="CUST2027"/>
    <x v="0"/>
    <x v="1"/>
    <s v="Clothing"/>
    <x v="13"/>
    <n v="9"/>
    <n v="49897.55"/>
    <n v="10"/>
    <x v="0"/>
    <x v="1"/>
    <x v="4"/>
    <x v="0"/>
    <x v="0"/>
    <m/>
    <m/>
    <m/>
  </r>
  <r>
    <d v="2022-10-01T00:00:00"/>
    <s v="ORD106589"/>
    <s v="CUST5604"/>
    <x v="6"/>
    <x v="3"/>
    <s v="Electrnics"/>
    <x v="9"/>
    <n v="7"/>
    <n v="26832"/>
    <n v="5"/>
    <x v="3"/>
    <x v="2"/>
    <x v="6"/>
    <x v="2"/>
    <x v="3545"/>
    <m/>
    <m/>
    <m/>
  </r>
  <r>
    <d v="2022-09-06T00:00:00"/>
    <s v="ORD110963"/>
    <s v="CUST8703"/>
    <x v="5"/>
    <x v="1"/>
    <s v="Furniture"/>
    <x v="7"/>
    <n v="4"/>
    <n v="11221.18"/>
    <m/>
    <x v="2"/>
    <x v="5"/>
    <x v="1"/>
    <x v="2"/>
    <x v="0"/>
    <m/>
    <m/>
    <m/>
  </r>
  <r>
    <d v="2022-02-04T00:00:00"/>
    <s v="ORD107557"/>
    <s v="CUST3132"/>
    <x v="5"/>
    <x v="1"/>
    <s v="Furniture"/>
    <x v="10"/>
    <n v="3"/>
    <n v="47993.93"/>
    <m/>
    <x v="0"/>
    <x v="1"/>
    <x v="0"/>
    <x v="0"/>
    <x v="0"/>
    <m/>
    <m/>
    <m/>
  </r>
  <r>
    <d v="2022-10-01T00:00:00"/>
    <s v="ORD111122"/>
    <s v="CUST2983"/>
    <x v="6"/>
    <x v="3"/>
    <s v="Electrnics"/>
    <x v="8"/>
    <n v="6"/>
    <n v="30916.080000000002"/>
    <n v="20"/>
    <x v="2"/>
    <x v="2"/>
    <x v="4"/>
    <x v="1"/>
    <x v="3546"/>
    <m/>
    <m/>
    <m/>
  </r>
  <r>
    <d v="2023-05-27T00:00:00"/>
    <s v="ORD105241"/>
    <s v="CUST9462"/>
    <x v="4"/>
    <x v="3"/>
    <s v="Electrnics"/>
    <x v="5"/>
    <n v="7"/>
    <n v="27643.88"/>
    <n v="15"/>
    <x v="0"/>
    <x v="5"/>
    <x v="6"/>
    <x v="0"/>
    <x v="0"/>
    <m/>
    <m/>
    <m/>
  </r>
  <r>
    <d v="2022-10-01T00:00:00"/>
    <s v="ORD111175"/>
    <s v="CUST1051"/>
    <x v="6"/>
    <x v="0"/>
    <s v="Electronics"/>
    <x v="1"/>
    <n v="4"/>
    <n v="43411.81"/>
    <n v="15"/>
    <x v="3"/>
    <x v="2"/>
    <x v="3"/>
    <x v="1"/>
    <x v="3547"/>
    <m/>
    <m/>
    <m/>
  </r>
  <r>
    <d v="2022-12-13T00:00:00"/>
    <s v="ORD102783"/>
    <s v="CUST6728"/>
    <x v="1"/>
    <x v="1"/>
    <s v="Electronics"/>
    <x v="4"/>
    <n v="9"/>
    <n v="40343.870000000003"/>
    <m/>
    <x v="1"/>
    <x v="1"/>
    <x v="4"/>
    <x v="1"/>
    <x v="0"/>
    <m/>
    <m/>
    <m/>
  </r>
  <r>
    <d v="2022-10-01T00:00:00"/>
    <s v="ORD108922"/>
    <s v="CUST5554"/>
    <x v="2"/>
    <x v="3"/>
    <s v="Furnture"/>
    <x v="6"/>
    <n v="8"/>
    <n v="23623.29"/>
    <n v="5"/>
    <x v="3"/>
    <x v="3"/>
    <x v="1"/>
    <x v="1"/>
    <x v="3548"/>
    <m/>
    <m/>
    <m/>
  </r>
  <r>
    <d v="2022-09-06T00:00:00"/>
    <s v="ORD101696"/>
    <s v="CUST5734"/>
    <x v="0"/>
    <x v="3"/>
    <s v="Electrnics"/>
    <x v="0"/>
    <n v="6"/>
    <n v="10392.27"/>
    <m/>
    <x v="0"/>
    <x v="4"/>
    <x v="4"/>
    <x v="2"/>
    <x v="0"/>
    <m/>
    <m/>
    <m/>
  </r>
  <r>
    <d v="2022-12-11T00:00:00"/>
    <s v="ORD105685"/>
    <s v="CUST1280"/>
    <x v="4"/>
    <x v="3"/>
    <s v="Furniture"/>
    <x v="0"/>
    <n v="6"/>
    <n v="38135.08"/>
    <n v="10"/>
    <x v="0"/>
    <x v="0"/>
    <x v="7"/>
    <x v="0"/>
    <x v="0"/>
    <m/>
    <m/>
    <m/>
  </r>
  <r>
    <d v="2022-10-01T00:00:00"/>
    <s v="ORD102295"/>
    <s v="CUST6626"/>
    <x v="6"/>
    <x v="3"/>
    <s v="Furniture"/>
    <x v="0"/>
    <n v="6"/>
    <n v="32769.24"/>
    <n v="15"/>
    <x v="1"/>
    <x v="2"/>
    <x v="5"/>
    <x v="1"/>
    <x v="3549"/>
    <m/>
    <m/>
    <m/>
  </r>
  <r>
    <d v="2022-10-01T00:00:00"/>
    <s v="ORD105939"/>
    <s v="CUST4096"/>
    <x v="6"/>
    <x v="2"/>
    <s v="Furnture"/>
    <x v="7"/>
    <n v="5"/>
    <n v="1390.62"/>
    <n v="10"/>
    <x v="3"/>
    <x v="1"/>
    <x v="7"/>
    <x v="1"/>
    <x v="3550"/>
    <m/>
    <m/>
    <m/>
  </r>
  <r>
    <d v="2022-10-01T00:00:00"/>
    <s v="ORD107763"/>
    <s v="CUST4771"/>
    <x v="6"/>
    <x v="3"/>
    <s v="Furniture"/>
    <x v="7"/>
    <n v="10"/>
    <n v="42157.11"/>
    <n v="0"/>
    <x v="3"/>
    <x v="0"/>
    <x v="1"/>
    <x v="1"/>
    <x v="3551"/>
    <m/>
    <m/>
    <m/>
  </r>
  <r>
    <d v="2022-10-01T00:00:00"/>
    <s v="ORD103313"/>
    <s v="CUST7489"/>
    <x v="5"/>
    <x v="1"/>
    <s v="Furnture"/>
    <x v="3"/>
    <n v="2"/>
    <n v="19956.990000000002"/>
    <n v="10"/>
    <x v="0"/>
    <x v="1"/>
    <x v="6"/>
    <x v="1"/>
    <x v="3552"/>
    <m/>
    <m/>
    <m/>
  </r>
  <r>
    <d v="2023-05-27T00:00:00"/>
    <s v="ORD104781"/>
    <s v="CUST7991"/>
    <x v="7"/>
    <x v="3"/>
    <s v="Clothing"/>
    <x v="6"/>
    <n v="8"/>
    <n v="2376.84"/>
    <m/>
    <x v="2"/>
    <x v="1"/>
    <x v="7"/>
    <x v="1"/>
    <x v="0"/>
    <m/>
    <m/>
    <m/>
  </r>
  <r>
    <d v="2022-11-22T00:00:00"/>
    <s v="ORD108350"/>
    <s v="CUST2840"/>
    <x v="4"/>
    <x v="0"/>
    <s v="Electrnics"/>
    <x v="13"/>
    <n v="9"/>
    <n v="38678.25"/>
    <m/>
    <x v="3"/>
    <x v="0"/>
    <x v="4"/>
    <x v="2"/>
    <x v="0"/>
    <m/>
    <m/>
    <m/>
  </r>
  <r>
    <d v="2022-10-01T00:00:00"/>
    <s v="ORD110145"/>
    <s v="CUST7401"/>
    <x v="3"/>
    <x v="1"/>
    <s v="Clothing"/>
    <x v="5"/>
    <n v="10"/>
    <n v="2524.61"/>
    <n v="20"/>
    <x v="3"/>
    <x v="3"/>
    <x v="4"/>
    <x v="1"/>
    <x v="3553"/>
    <m/>
    <m/>
    <m/>
  </r>
  <r>
    <d v="2023-08-06T00:00:00"/>
    <s v="ORD107605"/>
    <s v="CUST3577"/>
    <x v="0"/>
    <x v="2"/>
    <s v="Electronics"/>
    <x v="4"/>
    <n v="7"/>
    <n v="49449.93"/>
    <n v="5"/>
    <x v="3"/>
    <x v="2"/>
    <x v="2"/>
    <x v="0"/>
    <x v="0"/>
    <m/>
    <m/>
    <m/>
  </r>
  <r>
    <d v="2022-01-11T00:00:00"/>
    <s v="ORD100215"/>
    <s v="CUST2615"/>
    <x v="5"/>
    <x v="3"/>
    <s v="Electrnics"/>
    <x v="9"/>
    <n v="9"/>
    <n v="37367.97"/>
    <n v="20"/>
    <x v="3"/>
    <x v="4"/>
    <x v="5"/>
    <x v="0"/>
    <x v="0"/>
    <m/>
    <m/>
    <m/>
  </r>
  <r>
    <d v="2022-10-01T00:00:00"/>
    <s v="ORD106707"/>
    <s v="CUST7246"/>
    <x v="0"/>
    <x v="2"/>
    <s v="Furnture"/>
    <x v="4"/>
    <n v="1"/>
    <n v="25390.41"/>
    <n v="15"/>
    <x v="1"/>
    <x v="4"/>
    <x v="1"/>
    <x v="2"/>
    <x v="3554"/>
    <m/>
    <m/>
    <m/>
  </r>
  <r>
    <d v="2023-11-20T00:00:00"/>
    <s v="ORD109973"/>
    <s v="CUST7637"/>
    <x v="5"/>
    <x v="1"/>
    <s v="Electronics"/>
    <x v="11"/>
    <n v="1"/>
    <n v="8761.51"/>
    <n v="10"/>
    <x v="2"/>
    <x v="4"/>
    <x v="1"/>
    <x v="0"/>
    <x v="0"/>
    <m/>
    <m/>
    <m/>
  </r>
  <r>
    <d v="2022-10-01T00:00:00"/>
    <s v="ORD111042"/>
    <s v="CUST5621"/>
    <x v="6"/>
    <x v="1"/>
    <s v="Clothing"/>
    <x v="5"/>
    <n v="4"/>
    <n v="46332.74"/>
    <n v="15"/>
    <x v="1"/>
    <x v="5"/>
    <x v="5"/>
    <x v="2"/>
    <x v="3555"/>
    <m/>
    <m/>
    <m/>
  </r>
  <r>
    <d v="2022-10-01T00:00:00"/>
    <s v="ORD103483"/>
    <s v="CUST2630"/>
    <x v="7"/>
    <x v="1"/>
    <s v="Furnture"/>
    <x v="5"/>
    <n v="2"/>
    <n v="6470.22"/>
    <n v="5"/>
    <x v="0"/>
    <x v="2"/>
    <x v="5"/>
    <x v="2"/>
    <x v="3556"/>
    <m/>
    <m/>
    <m/>
  </r>
  <r>
    <d v="2023-03-19T00:00:00"/>
    <s v="ORD107006"/>
    <s v="CUST9626"/>
    <x v="6"/>
    <x v="0"/>
    <s v="Electrnics"/>
    <x v="12"/>
    <n v="3"/>
    <n v="43174.97"/>
    <n v="0"/>
    <x v="1"/>
    <x v="3"/>
    <x v="3"/>
    <x v="0"/>
    <x v="0"/>
    <m/>
    <m/>
    <m/>
  </r>
  <r>
    <d v="2023-10-30T00:00:00"/>
    <s v="ORD105102"/>
    <s v="CUST5449"/>
    <x v="5"/>
    <x v="1"/>
    <s v="Clothing"/>
    <x v="13"/>
    <n v="9"/>
    <n v="37654.49"/>
    <n v="0"/>
    <x v="3"/>
    <x v="5"/>
    <x v="4"/>
    <x v="0"/>
    <x v="0"/>
    <m/>
    <m/>
    <m/>
  </r>
  <r>
    <d v="2023-11-15T00:00:00"/>
    <s v="ORD106599"/>
    <s v="CUST7192"/>
    <x v="0"/>
    <x v="3"/>
    <s v="Electrnics"/>
    <x v="12"/>
    <n v="6"/>
    <n v="2405.7199999999998"/>
    <n v="20"/>
    <x v="3"/>
    <x v="2"/>
    <x v="1"/>
    <x v="0"/>
    <x v="0"/>
    <m/>
    <m/>
    <m/>
  </r>
  <r>
    <d v="2022-07-26T00:00:00"/>
    <s v="ORD103764"/>
    <s v="CUST9521"/>
    <x v="2"/>
    <x v="2"/>
    <s v="Furniture"/>
    <x v="3"/>
    <n v="6"/>
    <n v="437.09"/>
    <n v="5"/>
    <x v="0"/>
    <x v="5"/>
    <x v="7"/>
    <x v="0"/>
    <x v="0"/>
    <m/>
    <m/>
    <m/>
  </r>
  <r>
    <d v="2022-10-01T00:00:00"/>
    <s v="ORD106410"/>
    <s v="CUST7875"/>
    <x v="5"/>
    <x v="2"/>
    <s v="Furniture"/>
    <x v="3"/>
    <n v="9"/>
    <n v="34430.97"/>
    <n v="0"/>
    <x v="0"/>
    <x v="0"/>
    <x v="6"/>
    <x v="1"/>
    <x v="3557"/>
    <m/>
    <m/>
    <m/>
  </r>
  <r>
    <d v="2022-10-01T00:00:00"/>
    <s v="ORD110995"/>
    <s v="CUST7456"/>
    <x v="2"/>
    <x v="2"/>
    <s v="Electronics"/>
    <x v="1"/>
    <n v="9"/>
    <n v="9893.8799999999992"/>
    <n v="0"/>
    <x v="2"/>
    <x v="5"/>
    <x v="3"/>
    <x v="2"/>
    <x v="3558"/>
    <m/>
    <m/>
    <m/>
  </r>
  <r>
    <d v="2023-11-01T00:00:00"/>
    <s v="ORD100025"/>
    <s v="CUST9666"/>
    <x v="2"/>
    <x v="1"/>
    <s v="Furnture"/>
    <x v="13"/>
    <n v="9"/>
    <n v="15039"/>
    <m/>
    <x v="0"/>
    <x v="2"/>
    <x v="4"/>
    <x v="2"/>
    <x v="0"/>
    <m/>
    <m/>
    <m/>
  </r>
  <r>
    <d v="2023-06-05T00:00:00"/>
    <s v="ORD107659"/>
    <s v="CUST9979"/>
    <x v="2"/>
    <x v="1"/>
    <s v="Furnture"/>
    <x v="8"/>
    <n v="5"/>
    <n v="28938.52"/>
    <m/>
    <x v="0"/>
    <x v="1"/>
    <x v="3"/>
    <x v="0"/>
    <x v="0"/>
    <m/>
    <m/>
    <m/>
  </r>
  <r>
    <d v="2022-07-12T00:00:00"/>
    <s v="ORD110543"/>
    <s v="CUST1043"/>
    <x v="5"/>
    <x v="1"/>
    <s v="Clothing"/>
    <x v="2"/>
    <n v="7"/>
    <n v="13832.13"/>
    <n v="0"/>
    <x v="0"/>
    <x v="5"/>
    <x v="3"/>
    <x v="0"/>
    <x v="0"/>
    <m/>
    <m/>
    <m/>
  </r>
  <r>
    <d v="2023-06-28T00:00:00"/>
    <s v="ORD111128"/>
    <s v="CUST9898"/>
    <x v="4"/>
    <x v="1"/>
    <s v="Electrnics"/>
    <x v="1"/>
    <n v="7"/>
    <n v="24737.360000000001"/>
    <n v="0"/>
    <x v="2"/>
    <x v="1"/>
    <x v="6"/>
    <x v="0"/>
    <x v="0"/>
    <m/>
    <m/>
    <m/>
  </r>
  <r>
    <d v="2022-10-01T00:00:00"/>
    <s v="ORD110424"/>
    <s v="CUST7986"/>
    <x v="0"/>
    <x v="1"/>
    <s v="Furnture"/>
    <x v="2"/>
    <n v="6"/>
    <n v="11988.18"/>
    <n v="10"/>
    <x v="1"/>
    <x v="2"/>
    <x v="3"/>
    <x v="1"/>
    <x v="3559"/>
    <m/>
    <m/>
    <m/>
  </r>
  <r>
    <d v="2023-09-29T00:00:00"/>
    <s v="ORD106683"/>
    <s v="CUST6786"/>
    <x v="4"/>
    <x v="3"/>
    <s v="Electrnics"/>
    <x v="8"/>
    <n v="1"/>
    <n v="42264.99"/>
    <n v="15"/>
    <x v="3"/>
    <x v="1"/>
    <x v="4"/>
    <x v="0"/>
    <x v="0"/>
    <m/>
    <m/>
    <m/>
  </r>
  <r>
    <d v="2022-10-01T00:00:00"/>
    <s v="ORD109955"/>
    <s v="CUST1761"/>
    <x v="1"/>
    <x v="2"/>
    <s v="Furniture"/>
    <x v="0"/>
    <n v="2"/>
    <n v="43141.33"/>
    <n v="0"/>
    <x v="0"/>
    <x v="2"/>
    <x v="3"/>
    <x v="1"/>
    <x v="3560"/>
    <m/>
    <m/>
    <m/>
  </r>
  <r>
    <d v="2023-01-08T00:00:00"/>
    <s v="ORD108584"/>
    <s v="CUST1720"/>
    <x v="2"/>
    <x v="1"/>
    <s v="Electronics"/>
    <x v="1"/>
    <n v="8"/>
    <n v="31640.49"/>
    <n v="20"/>
    <x v="3"/>
    <x v="2"/>
    <x v="5"/>
    <x v="0"/>
    <x v="0"/>
    <m/>
    <m/>
    <m/>
  </r>
  <r>
    <d v="2022-10-01T00:00:00"/>
    <s v="ORD109354"/>
    <s v="CUST9986"/>
    <x v="6"/>
    <x v="2"/>
    <s v="Electrnics"/>
    <x v="13"/>
    <n v="3"/>
    <n v="43003.35"/>
    <n v="15"/>
    <x v="0"/>
    <x v="2"/>
    <x v="5"/>
    <x v="2"/>
    <x v="3561"/>
    <m/>
    <m/>
    <m/>
  </r>
  <r>
    <d v="2022-10-01T00:00:00"/>
    <s v="ORD111673"/>
    <s v="CUST4569"/>
    <x v="0"/>
    <x v="3"/>
    <s v="Electrnics"/>
    <x v="5"/>
    <n v="8"/>
    <n v="46233.24"/>
    <n v="10"/>
    <x v="3"/>
    <x v="3"/>
    <x v="3"/>
    <x v="1"/>
    <x v="3562"/>
    <m/>
    <m/>
    <m/>
  </r>
  <r>
    <d v="2022-10-01T00:00:00"/>
    <s v="ORD110024"/>
    <s v="CUST8653"/>
    <x v="1"/>
    <x v="1"/>
    <s v="Furniture"/>
    <x v="0"/>
    <n v="3"/>
    <n v="14630.85"/>
    <n v="20"/>
    <x v="2"/>
    <x v="0"/>
    <x v="2"/>
    <x v="2"/>
    <x v="3563"/>
    <m/>
    <m/>
    <m/>
  </r>
  <r>
    <d v="2022-10-01T00:00:00"/>
    <s v="ORD101102"/>
    <s v="CUST8106"/>
    <x v="5"/>
    <x v="1"/>
    <s v="Furnture"/>
    <x v="0"/>
    <n v="8"/>
    <n v="28077.47"/>
    <n v="20"/>
    <x v="2"/>
    <x v="1"/>
    <x v="6"/>
    <x v="2"/>
    <x v="3564"/>
    <m/>
    <m/>
    <m/>
  </r>
  <r>
    <d v="2023-08-15T00:00:00"/>
    <s v="ORD103276"/>
    <s v="CUST2048"/>
    <x v="7"/>
    <x v="1"/>
    <s v="Furniture"/>
    <x v="0"/>
    <n v="9"/>
    <n v="14680.95"/>
    <m/>
    <x v="1"/>
    <x v="5"/>
    <x v="5"/>
    <x v="0"/>
    <x v="0"/>
    <m/>
    <m/>
    <m/>
  </r>
  <r>
    <d v="2022-10-01T00:00:00"/>
    <s v="ORD105345"/>
    <s v="CUST2993"/>
    <x v="5"/>
    <x v="1"/>
    <s v="Furnture"/>
    <x v="9"/>
    <n v="4"/>
    <n v="20023.25"/>
    <n v="10"/>
    <x v="2"/>
    <x v="4"/>
    <x v="2"/>
    <x v="2"/>
    <x v="3565"/>
    <m/>
    <m/>
    <m/>
  </r>
  <r>
    <d v="2022-04-12T00:00:00"/>
    <s v="ORD110970"/>
    <s v="CUST3164"/>
    <x v="6"/>
    <x v="1"/>
    <s v="Furnture"/>
    <x v="1"/>
    <n v="4"/>
    <n v="46426.84"/>
    <n v="10"/>
    <x v="0"/>
    <x v="1"/>
    <x v="4"/>
    <x v="0"/>
    <x v="0"/>
    <m/>
    <m/>
    <m/>
  </r>
  <r>
    <d v="2022-09-03T00:00:00"/>
    <s v="ORD108386"/>
    <s v="CUST6048"/>
    <x v="1"/>
    <x v="1"/>
    <s v="Electronics"/>
    <x v="9"/>
    <n v="4"/>
    <n v="19594.740000000002"/>
    <n v="0"/>
    <x v="0"/>
    <x v="1"/>
    <x v="0"/>
    <x v="0"/>
    <x v="0"/>
    <m/>
    <m/>
    <m/>
  </r>
  <r>
    <d v="2022-10-01T00:00:00"/>
    <s v="ORD108799"/>
    <s v="CUST9575"/>
    <x v="3"/>
    <x v="1"/>
    <s v="Furnture"/>
    <x v="6"/>
    <n v="4"/>
    <n v="41992.46"/>
    <n v="0"/>
    <x v="0"/>
    <x v="3"/>
    <x v="2"/>
    <x v="1"/>
    <x v="3566"/>
    <m/>
    <m/>
    <m/>
  </r>
  <r>
    <d v="2022-10-01T00:00:00"/>
    <s v="ORD102207"/>
    <s v="CUST9909"/>
    <x v="4"/>
    <x v="0"/>
    <s v="Furniture"/>
    <x v="10"/>
    <n v="8"/>
    <n v="10069.84"/>
    <n v="15"/>
    <x v="1"/>
    <x v="4"/>
    <x v="3"/>
    <x v="1"/>
    <x v="3567"/>
    <m/>
    <m/>
    <m/>
  </r>
  <r>
    <d v="2022-10-01T00:00:00"/>
    <s v="ORD104552"/>
    <s v="CUST5195"/>
    <x v="2"/>
    <x v="2"/>
    <s v="Furniture"/>
    <x v="0"/>
    <n v="6"/>
    <n v="22052.67"/>
    <n v="10"/>
    <x v="2"/>
    <x v="4"/>
    <x v="2"/>
    <x v="2"/>
    <x v="3568"/>
    <m/>
    <m/>
    <m/>
  </r>
  <r>
    <d v="2023-04-20T00:00:00"/>
    <s v="ORD104402"/>
    <s v="CUST3522"/>
    <x v="3"/>
    <x v="0"/>
    <s v="Furnture"/>
    <x v="7"/>
    <n v="7"/>
    <n v="9336.48"/>
    <n v="0"/>
    <x v="0"/>
    <x v="4"/>
    <x v="6"/>
    <x v="0"/>
    <x v="0"/>
    <m/>
    <m/>
    <m/>
  </r>
  <r>
    <d v="2022-02-02T00:00:00"/>
    <s v="ORD107395"/>
    <s v="CUST7549"/>
    <x v="3"/>
    <x v="3"/>
    <s v="Electronics"/>
    <x v="11"/>
    <n v="10"/>
    <n v="47634.49"/>
    <n v="0"/>
    <x v="3"/>
    <x v="1"/>
    <x v="1"/>
    <x v="0"/>
    <x v="0"/>
    <m/>
    <m/>
    <m/>
  </r>
  <r>
    <d v="2022-10-01T00:00:00"/>
    <s v="ORD103718"/>
    <s v="CUST2349"/>
    <x v="6"/>
    <x v="0"/>
    <s v="Electrnics"/>
    <x v="3"/>
    <n v="1"/>
    <n v="46789.99"/>
    <n v="15"/>
    <x v="3"/>
    <x v="4"/>
    <x v="2"/>
    <x v="2"/>
    <x v="3569"/>
    <m/>
    <m/>
    <m/>
  </r>
  <r>
    <d v="2022-10-01T00:00:00"/>
    <s v="ORD100972"/>
    <s v="CUST7805"/>
    <x v="2"/>
    <x v="1"/>
    <s v="Electronics"/>
    <x v="14"/>
    <n v="9"/>
    <n v="30283.11"/>
    <n v="5"/>
    <x v="0"/>
    <x v="5"/>
    <x v="6"/>
    <x v="1"/>
    <x v="3570"/>
    <m/>
    <m/>
    <m/>
  </r>
  <r>
    <d v="2022-08-09T00:00:00"/>
    <s v="ORD104579"/>
    <s v="CUST6752"/>
    <x v="7"/>
    <x v="1"/>
    <s v="Electronics"/>
    <x v="14"/>
    <n v="3"/>
    <n v="15993.82"/>
    <m/>
    <x v="2"/>
    <x v="2"/>
    <x v="3"/>
    <x v="2"/>
    <x v="0"/>
    <m/>
    <m/>
    <m/>
  </r>
  <r>
    <d v="2023-10-25T00:00:00"/>
    <s v="ORD106516"/>
    <s v="CUST2002"/>
    <x v="2"/>
    <x v="1"/>
    <s v="Clothing"/>
    <x v="6"/>
    <n v="1"/>
    <n v="3226.61"/>
    <m/>
    <x v="3"/>
    <x v="4"/>
    <x v="1"/>
    <x v="0"/>
    <x v="0"/>
    <m/>
    <m/>
    <m/>
  </r>
  <r>
    <d v="2023-09-16T00:00:00"/>
    <s v="ORD100719"/>
    <s v="CUST8354"/>
    <x v="7"/>
    <x v="3"/>
    <s v="Clothing"/>
    <x v="6"/>
    <n v="4"/>
    <n v="25220.66"/>
    <m/>
    <x v="0"/>
    <x v="2"/>
    <x v="1"/>
    <x v="2"/>
    <x v="0"/>
    <m/>
    <m/>
    <m/>
  </r>
  <r>
    <d v="2022-10-01T00:00:00"/>
    <s v="ORD106155"/>
    <s v="CUST2758"/>
    <x v="6"/>
    <x v="3"/>
    <s v="Clothing"/>
    <x v="5"/>
    <n v="5"/>
    <n v="36847.519999999997"/>
    <n v="5"/>
    <x v="3"/>
    <x v="0"/>
    <x v="7"/>
    <x v="1"/>
    <x v="3571"/>
    <m/>
    <m/>
    <m/>
  </r>
  <r>
    <d v="2022-11-10T00:00:00"/>
    <s v="ORD111409"/>
    <s v="CUST1305"/>
    <x v="7"/>
    <x v="1"/>
    <s v="Electronics"/>
    <x v="11"/>
    <n v="4"/>
    <n v="2461.17"/>
    <m/>
    <x v="2"/>
    <x v="3"/>
    <x v="2"/>
    <x v="2"/>
    <x v="0"/>
    <m/>
    <m/>
    <m/>
  </r>
  <r>
    <d v="2022-09-11T00:00:00"/>
    <s v="ORD102803"/>
    <s v="CUST7669"/>
    <x v="7"/>
    <x v="2"/>
    <s v="Furnture"/>
    <x v="9"/>
    <n v="9"/>
    <n v="2240.6799999999998"/>
    <n v="10"/>
    <x v="0"/>
    <x v="4"/>
    <x v="7"/>
    <x v="0"/>
    <x v="0"/>
    <m/>
    <m/>
    <m/>
  </r>
  <r>
    <d v="2022-10-01T00:00:00"/>
    <s v="ORD102566"/>
    <s v="CUST1233"/>
    <x v="7"/>
    <x v="2"/>
    <s v="Furniture"/>
    <x v="10"/>
    <n v="1"/>
    <n v="21936.21"/>
    <n v="15"/>
    <x v="0"/>
    <x v="2"/>
    <x v="2"/>
    <x v="1"/>
    <x v="3572"/>
    <m/>
    <m/>
    <m/>
  </r>
  <r>
    <d v="2022-09-19T00:00:00"/>
    <s v="ORD104025"/>
    <s v="CUST2408"/>
    <x v="7"/>
    <x v="2"/>
    <s v="Electrnics"/>
    <x v="6"/>
    <n v="1"/>
    <n v="44917.9"/>
    <n v="0"/>
    <x v="0"/>
    <x v="5"/>
    <x v="2"/>
    <x v="0"/>
    <x v="0"/>
    <m/>
    <m/>
    <m/>
  </r>
  <r>
    <d v="2023-05-02T00:00:00"/>
    <s v="ORD106198"/>
    <s v="CUST2894"/>
    <x v="7"/>
    <x v="1"/>
    <s v="Furniture"/>
    <x v="7"/>
    <n v="9"/>
    <n v="16811.349999999999"/>
    <n v="0"/>
    <x v="3"/>
    <x v="1"/>
    <x v="0"/>
    <x v="0"/>
    <x v="0"/>
    <m/>
    <m/>
    <m/>
  </r>
  <r>
    <d v="2022-02-08T00:00:00"/>
    <s v="ORD108224"/>
    <s v="CUST4501"/>
    <x v="3"/>
    <x v="1"/>
    <s v="Furniture"/>
    <x v="10"/>
    <n v="4"/>
    <n v="21050.34"/>
    <m/>
    <x v="0"/>
    <x v="2"/>
    <x v="6"/>
    <x v="1"/>
    <x v="0"/>
    <m/>
    <m/>
    <m/>
  </r>
  <r>
    <d v="2022-09-01T00:00:00"/>
    <s v="ORD110683"/>
    <s v="CUST2191"/>
    <x v="5"/>
    <x v="3"/>
    <s v="Electrnics"/>
    <x v="2"/>
    <n v="5"/>
    <n v="40956.94"/>
    <n v="15"/>
    <x v="1"/>
    <x v="4"/>
    <x v="5"/>
    <x v="0"/>
    <x v="0"/>
    <m/>
    <m/>
    <m/>
  </r>
  <r>
    <d v="2022-10-01T00:00:00"/>
    <s v="ORD104063"/>
    <s v="CUST3066"/>
    <x v="2"/>
    <x v="1"/>
    <s v="Furnture"/>
    <x v="0"/>
    <n v="10"/>
    <n v="20761.25"/>
    <n v="0"/>
    <x v="1"/>
    <x v="2"/>
    <x v="5"/>
    <x v="1"/>
    <x v="3573"/>
    <m/>
    <m/>
    <m/>
  </r>
  <r>
    <d v="2022-10-01T00:00:00"/>
    <s v="ORD102792"/>
    <s v="CUST7461"/>
    <x v="4"/>
    <x v="1"/>
    <s v="Electrnics"/>
    <x v="1"/>
    <n v="3"/>
    <n v="38107.599999999999"/>
    <n v="15"/>
    <x v="3"/>
    <x v="4"/>
    <x v="4"/>
    <x v="1"/>
    <x v="3574"/>
    <m/>
    <m/>
    <m/>
  </r>
  <r>
    <d v="2022-10-01T00:00:00"/>
    <s v="ORD102222"/>
    <s v="CUST4998"/>
    <x v="0"/>
    <x v="3"/>
    <s v="Furniture"/>
    <x v="10"/>
    <n v="10"/>
    <n v="1807.34"/>
    <n v="5"/>
    <x v="1"/>
    <x v="5"/>
    <x v="5"/>
    <x v="2"/>
    <x v="3575"/>
    <m/>
    <m/>
    <m/>
  </r>
  <r>
    <d v="2022-04-03T00:00:00"/>
    <s v="ORD105818"/>
    <s v="CUST3792"/>
    <x v="3"/>
    <x v="1"/>
    <s v="Electrnics"/>
    <x v="11"/>
    <n v="9"/>
    <n v="23723.5"/>
    <n v="15"/>
    <x v="0"/>
    <x v="5"/>
    <x v="4"/>
    <x v="0"/>
    <x v="0"/>
    <m/>
    <m/>
    <m/>
  </r>
  <r>
    <d v="2022-08-17T00:00:00"/>
    <s v="ORD103866"/>
    <s v="CUST1949"/>
    <x v="5"/>
    <x v="0"/>
    <s v="Furniture"/>
    <x v="7"/>
    <n v="8"/>
    <n v="7632.27"/>
    <m/>
    <x v="2"/>
    <x v="0"/>
    <x v="3"/>
    <x v="0"/>
    <x v="0"/>
    <m/>
    <m/>
    <m/>
  </r>
  <r>
    <d v="2022-11-02T00:00:00"/>
    <s v="ORD108771"/>
    <s v="CUST6855"/>
    <x v="6"/>
    <x v="3"/>
    <s v="Furniture"/>
    <x v="12"/>
    <n v="6"/>
    <n v="49261.37"/>
    <n v="15"/>
    <x v="2"/>
    <x v="5"/>
    <x v="5"/>
    <x v="0"/>
    <x v="0"/>
    <m/>
    <m/>
    <m/>
  </r>
  <r>
    <d v="2022-05-24T00:00:00"/>
    <s v="ORD110479"/>
    <s v="CUST1482"/>
    <x v="0"/>
    <x v="3"/>
    <s v="Electrnics"/>
    <x v="11"/>
    <n v="7"/>
    <n v="41935.57"/>
    <n v="20"/>
    <x v="1"/>
    <x v="4"/>
    <x v="6"/>
    <x v="0"/>
    <x v="0"/>
    <m/>
    <m/>
    <m/>
  </r>
  <r>
    <d v="2022-11-25T00:00:00"/>
    <s v="ORD103227"/>
    <s v="CUST8406"/>
    <x v="2"/>
    <x v="2"/>
    <s v="Furniture"/>
    <x v="0"/>
    <n v="2"/>
    <n v="15907.94"/>
    <n v="10"/>
    <x v="2"/>
    <x v="1"/>
    <x v="2"/>
    <x v="0"/>
    <x v="0"/>
    <m/>
    <m/>
    <m/>
  </r>
  <r>
    <d v="2022-06-28T00:00:00"/>
    <s v="ORD104214"/>
    <s v="CUST5615"/>
    <x v="5"/>
    <x v="1"/>
    <s v="Furnture"/>
    <x v="14"/>
    <n v="7"/>
    <n v="48955.29"/>
    <n v="5"/>
    <x v="2"/>
    <x v="4"/>
    <x v="7"/>
    <x v="0"/>
    <x v="0"/>
    <m/>
    <m/>
    <m/>
  </r>
  <r>
    <d v="2023-12-08T00:00:00"/>
    <s v="ORD103923"/>
    <s v="CUST4961"/>
    <x v="1"/>
    <x v="3"/>
    <s v="Furnture"/>
    <x v="5"/>
    <n v="5"/>
    <n v="5544.75"/>
    <m/>
    <x v="3"/>
    <x v="5"/>
    <x v="4"/>
    <x v="0"/>
    <x v="0"/>
    <m/>
    <m/>
    <m/>
  </r>
  <r>
    <d v="2022-01-11T00:00:00"/>
    <s v="ORD109048"/>
    <s v="CUST9091"/>
    <x v="3"/>
    <x v="3"/>
    <s v="Electronics"/>
    <x v="11"/>
    <n v="8"/>
    <n v="134.99"/>
    <n v="0"/>
    <x v="3"/>
    <x v="5"/>
    <x v="7"/>
    <x v="0"/>
    <x v="0"/>
    <m/>
    <m/>
    <m/>
  </r>
  <r>
    <d v="2023-04-04T00:00:00"/>
    <s v="ORD101401"/>
    <s v="CUST2718"/>
    <x v="5"/>
    <x v="0"/>
    <s v="Clothing"/>
    <x v="8"/>
    <n v="10"/>
    <n v="7601.99"/>
    <n v="0"/>
    <x v="3"/>
    <x v="0"/>
    <x v="2"/>
    <x v="0"/>
    <x v="0"/>
    <m/>
    <m/>
    <m/>
  </r>
  <r>
    <d v="2022-10-30T00:00:00"/>
    <s v="ORD107703"/>
    <s v="CUST1607"/>
    <x v="5"/>
    <x v="2"/>
    <s v="Furnture"/>
    <x v="8"/>
    <n v="8"/>
    <n v="40382.22"/>
    <n v="20"/>
    <x v="1"/>
    <x v="4"/>
    <x v="3"/>
    <x v="0"/>
    <x v="0"/>
    <m/>
    <m/>
    <m/>
  </r>
  <r>
    <d v="2022-07-25T00:00:00"/>
    <s v="ORD104979"/>
    <s v="CUST6491"/>
    <x v="0"/>
    <x v="1"/>
    <s v="Furniture"/>
    <x v="7"/>
    <n v="10"/>
    <n v="40611.46"/>
    <m/>
    <x v="3"/>
    <x v="5"/>
    <x v="0"/>
    <x v="0"/>
    <x v="0"/>
    <m/>
    <m/>
    <m/>
  </r>
  <r>
    <d v="2022-10-01T00:00:00"/>
    <s v="ORD103253"/>
    <s v="CUST6474"/>
    <x v="2"/>
    <x v="2"/>
    <s v="Furnture"/>
    <x v="7"/>
    <n v="1"/>
    <n v="23913.599999999999"/>
    <n v="5"/>
    <x v="3"/>
    <x v="3"/>
    <x v="3"/>
    <x v="1"/>
    <x v="3576"/>
    <m/>
    <m/>
    <m/>
  </r>
  <r>
    <d v="2022-07-21T00:00:00"/>
    <s v="ORD110437"/>
    <s v="CUST7749"/>
    <x v="6"/>
    <x v="1"/>
    <s v="Furniture"/>
    <x v="10"/>
    <n v="6"/>
    <n v="37766.080000000002"/>
    <n v="10"/>
    <x v="0"/>
    <x v="2"/>
    <x v="1"/>
    <x v="0"/>
    <x v="0"/>
    <m/>
    <m/>
    <m/>
  </r>
  <r>
    <d v="2022-10-01T00:00:00"/>
    <s v="ORD102661"/>
    <s v="CUST4202"/>
    <x v="7"/>
    <x v="3"/>
    <s v="Furnture"/>
    <x v="5"/>
    <n v="4"/>
    <n v="7353.97"/>
    <n v="5"/>
    <x v="0"/>
    <x v="0"/>
    <x v="4"/>
    <x v="1"/>
    <x v="3577"/>
    <m/>
    <m/>
    <m/>
  </r>
  <r>
    <d v="2023-12-10T00:00:00"/>
    <s v="ORD102158"/>
    <s v="CUST8324"/>
    <x v="0"/>
    <x v="1"/>
    <s v="Electrnics"/>
    <x v="2"/>
    <n v="10"/>
    <n v="41727.51"/>
    <m/>
    <x v="2"/>
    <x v="0"/>
    <x v="0"/>
    <x v="2"/>
    <x v="0"/>
    <m/>
    <m/>
    <m/>
  </r>
  <r>
    <d v="2022-10-01T00:00:00"/>
    <s v="ORD108578"/>
    <s v="CUST3381"/>
    <x v="1"/>
    <x v="2"/>
    <s v="Clothing"/>
    <x v="8"/>
    <n v="5"/>
    <n v="29338.65"/>
    <n v="20"/>
    <x v="1"/>
    <x v="2"/>
    <x v="2"/>
    <x v="2"/>
    <x v="3578"/>
    <m/>
    <m/>
    <m/>
  </r>
  <r>
    <d v="2022-10-01T00:00:00"/>
    <s v="ORD108088"/>
    <s v="CUST6076"/>
    <x v="7"/>
    <x v="3"/>
    <s v="Electrnics"/>
    <x v="8"/>
    <n v="2"/>
    <n v="33143.800000000003"/>
    <n v="0"/>
    <x v="3"/>
    <x v="3"/>
    <x v="7"/>
    <x v="1"/>
    <x v="3579"/>
    <m/>
    <m/>
    <m/>
  </r>
  <r>
    <d v="2023-03-29T00:00:00"/>
    <s v="ORD100674"/>
    <s v="CUST1897"/>
    <x v="5"/>
    <x v="3"/>
    <s v="Furniture"/>
    <x v="12"/>
    <n v="7"/>
    <n v="3382.93"/>
    <m/>
    <x v="0"/>
    <x v="1"/>
    <x v="1"/>
    <x v="0"/>
    <x v="0"/>
    <m/>
    <m/>
    <m/>
  </r>
  <r>
    <d v="2023-07-27T00:00:00"/>
    <s v="ORD110042"/>
    <s v="CUST1205"/>
    <x v="2"/>
    <x v="3"/>
    <s v="Furnture"/>
    <x v="4"/>
    <n v="10"/>
    <n v="49571.91"/>
    <n v="0"/>
    <x v="2"/>
    <x v="4"/>
    <x v="1"/>
    <x v="0"/>
    <x v="0"/>
    <m/>
    <m/>
    <m/>
  </r>
  <r>
    <d v="2022-10-08T00:00:00"/>
    <s v="ORD107011"/>
    <s v="CUST5409"/>
    <x v="5"/>
    <x v="2"/>
    <s v="Furnture"/>
    <x v="6"/>
    <n v="1"/>
    <n v="45490.400000000001"/>
    <n v="0"/>
    <x v="3"/>
    <x v="5"/>
    <x v="0"/>
    <x v="0"/>
    <x v="0"/>
    <m/>
    <m/>
    <m/>
  </r>
  <r>
    <d v="2022-10-01T00:00:00"/>
    <s v="ORD108904"/>
    <s v="CUST1596"/>
    <x v="5"/>
    <x v="1"/>
    <s v="Electronics"/>
    <x v="1"/>
    <n v="9"/>
    <n v="15784.56"/>
    <n v="10"/>
    <x v="1"/>
    <x v="5"/>
    <x v="2"/>
    <x v="2"/>
    <x v="3580"/>
    <m/>
    <m/>
    <m/>
  </r>
  <r>
    <d v="2022-10-01T00:00:00"/>
    <s v="ORD103841"/>
    <s v="CUST5184"/>
    <x v="5"/>
    <x v="1"/>
    <s v="Furniture"/>
    <x v="0"/>
    <n v="8"/>
    <n v="11852.8"/>
    <n v="0"/>
    <x v="2"/>
    <x v="0"/>
    <x v="1"/>
    <x v="2"/>
    <x v="3581"/>
    <m/>
    <m/>
    <m/>
  </r>
  <r>
    <d v="2022-10-01T00:00:00"/>
    <s v="ORD101815"/>
    <s v="CUST5938"/>
    <x v="4"/>
    <x v="1"/>
    <s v="Furniture"/>
    <x v="12"/>
    <n v="7"/>
    <n v="30074.28"/>
    <n v="0"/>
    <x v="0"/>
    <x v="3"/>
    <x v="7"/>
    <x v="2"/>
    <x v="3582"/>
    <m/>
    <m/>
    <m/>
  </r>
  <r>
    <d v="2022-02-17T00:00:00"/>
    <s v="ORD110073"/>
    <s v="CUST9934"/>
    <x v="4"/>
    <x v="0"/>
    <s v="Electrnics"/>
    <x v="1"/>
    <n v="3"/>
    <n v="6873.81"/>
    <n v="5"/>
    <x v="3"/>
    <x v="0"/>
    <x v="5"/>
    <x v="0"/>
    <x v="0"/>
    <m/>
    <m/>
    <m/>
  </r>
  <r>
    <d v="2022-10-01T00:00:00"/>
    <s v="ORD111902"/>
    <s v="CUST1191"/>
    <x v="2"/>
    <x v="3"/>
    <s v="Furniture"/>
    <x v="0"/>
    <n v="5"/>
    <n v="31742.59"/>
    <n v="5"/>
    <x v="2"/>
    <x v="0"/>
    <x v="5"/>
    <x v="1"/>
    <x v="3583"/>
    <m/>
    <m/>
    <m/>
  </r>
  <r>
    <d v="2022-06-06T00:00:00"/>
    <s v="ORD102100"/>
    <s v="CUST9516"/>
    <x v="7"/>
    <x v="1"/>
    <s v="Clothing"/>
    <x v="13"/>
    <n v="7"/>
    <n v="3427.21"/>
    <n v="0"/>
    <x v="2"/>
    <x v="3"/>
    <x v="6"/>
    <x v="0"/>
    <x v="0"/>
    <m/>
    <m/>
    <m/>
  </r>
  <r>
    <d v="2022-10-17T00:00:00"/>
    <s v="ORD110656"/>
    <s v="CUST7870"/>
    <x v="7"/>
    <x v="3"/>
    <s v="Furniture"/>
    <x v="7"/>
    <n v="6"/>
    <n v="24541.78"/>
    <m/>
    <x v="3"/>
    <x v="0"/>
    <x v="4"/>
    <x v="2"/>
    <x v="0"/>
    <m/>
    <m/>
    <m/>
  </r>
  <r>
    <d v="2022-10-01T00:00:00"/>
    <s v="ORD106708"/>
    <s v="CUST6602"/>
    <x v="0"/>
    <x v="1"/>
    <s v="Furniture"/>
    <x v="7"/>
    <n v="4"/>
    <n v="14996.11"/>
    <n v="5"/>
    <x v="1"/>
    <x v="5"/>
    <x v="5"/>
    <x v="1"/>
    <x v="3584"/>
    <m/>
    <m/>
    <m/>
  </r>
  <r>
    <d v="2022-10-01T00:00:00"/>
    <s v="ORD101673"/>
    <s v="CUST1714"/>
    <x v="5"/>
    <x v="3"/>
    <s v="Furnture"/>
    <x v="13"/>
    <n v="9"/>
    <n v="42598.22"/>
    <n v="5"/>
    <x v="3"/>
    <x v="0"/>
    <x v="3"/>
    <x v="1"/>
    <x v="3585"/>
    <m/>
    <m/>
    <m/>
  </r>
  <r>
    <d v="2022-10-01T00:00:00"/>
    <s v="ORD104213"/>
    <s v="CUST3666"/>
    <x v="2"/>
    <x v="1"/>
    <s v="Clothing"/>
    <x v="6"/>
    <n v="10"/>
    <n v="7979.3"/>
    <n v="10"/>
    <x v="3"/>
    <x v="0"/>
    <x v="2"/>
    <x v="1"/>
    <x v="3586"/>
    <m/>
    <m/>
    <m/>
  </r>
  <r>
    <d v="2022-10-01T00:00:00"/>
    <s v="ORD108816"/>
    <s v="CUST1233"/>
    <x v="1"/>
    <x v="1"/>
    <s v="Furniture"/>
    <x v="3"/>
    <n v="9"/>
    <n v="25095.47"/>
    <n v="0"/>
    <x v="1"/>
    <x v="4"/>
    <x v="5"/>
    <x v="1"/>
    <x v="3587"/>
    <m/>
    <m/>
    <m/>
  </r>
  <r>
    <d v="2023-02-20T00:00:00"/>
    <s v="ORD101548"/>
    <s v="CUST5472"/>
    <x v="7"/>
    <x v="1"/>
    <s v="Furnture"/>
    <x v="14"/>
    <n v="7"/>
    <n v="22445.45"/>
    <n v="20"/>
    <x v="3"/>
    <x v="5"/>
    <x v="4"/>
    <x v="0"/>
    <x v="0"/>
    <m/>
    <m/>
    <m/>
  </r>
  <r>
    <d v="2023-08-17T00:00:00"/>
    <s v="ORD108764"/>
    <s v="CUST9272"/>
    <x v="1"/>
    <x v="1"/>
    <s v="Furnture"/>
    <x v="3"/>
    <n v="6"/>
    <n v="2106.3200000000002"/>
    <n v="10"/>
    <x v="3"/>
    <x v="5"/>
    <x v="1"/>
    <x v="0"/>
    <x v="0"/>
    <m/>
    <m/>
    <m/>
  </r>
  <r>
    <d v="2022-10-01T00:00:00"/>
    <s v="ORD108547"/>
    <s v="CUST9973"/>
    <x v="6"/>
    <x v="3"/>
    <s v="Furniture"/>
    <x v="10"/>
    <n v="9"/>
    <n v="33651.89"/>
    <n v="0"/>
    <x v="2"/>
    <x v="4"/>
    <x v="3"/>
    <x v="1"/>
    <x v="3588"/>
    <m/>
    <m/>
    <m/>
  </r>
  <r>
    <d v="2023-11-22T00:00:00"/>
    <s v="ORD105184"/>
    <s v="CUST8518"/>
    <x v="7"/>
    <x v="2"/>
    <s v="Electrnics"/>
    <x v="2"/>
    <n v="3"/>
    <n v="35929.35"/>
    <n v="15"/>
    <x v="0"/>
    <x v="1"/>
    <x v="0"/>
    <x v="0"/>
    <x v="0"/>
    <m/>
    <m/>
    <m/>
  </r>
  <r>
    <d v="2022-10-01T00:00:00"/>
    <s v="ORD101461"/>
    <s v="CUST6615"/>
    <x v="2"/>
    <x v="0"/>
    <s v="Furnture"/>
    <x v="14"/>
    <n v="2"/>
    <n v="9854.74"/>
    <n v="0"/>
    <x v="2"/>
    <x v="4"/>
    <x v="3"/>
    <x v="1"/>
    <x v="3589"/>
    <m/>
    <m/>
    <m/>
  </r>
  <r>
    <d v="2022-10-01T00:00:00"/>
    <s v="ORD111354"/>
    <s v="CUST9675"/>
    <x v="0"/>
    <x v="0"/>
    <s v="Furnture"/>
    <x v="5"/>
    <n v="2"/>
    <n v="8890.4500000000007"/>
    <n v="10"/>
    <x v="3"/>
    <x v="5"/>
    <x v="7"/>
    <x v="2"/>
    <x v="3590"/>
    <m/>
    <m/>
    <m/>
  </r>
  <r>
    <d v="2023-10-21T00:00:00"/>
    <s v="ORD103220"/>
    <s v="CUST3781"/>
    <x v="5"/>
    <x v="3"/>
    <s v="Electronics"/>
    <x v="11"/>
    <n v="8"/>
    <n v="33153.269999999997"/>
    <n v="5"/>
    <x v="2"/>
    <x v="3"/>
    <x v="5"/>
    <x v="0"/>
    <x v="0"/>
    <m/>
    <m/>
    <m/>
  </r>
  <r>
    <d v="2022-05-17T00:00:00"/>
    <s v="ORD111074"/>
    <s v="CUST5371"/>
    <x v="6"/>
    <x v="0"/>
    <s v="Electrnics"/>
    <x v="11"/>
    <n v="8"/>
    <n v="36959.42"/>
    <n v="15"/>
    <x v="1"/>
    <x v="5"/>
    <x v="1"/>
    <x v="0"/>
    <x v="0"/>
    <m/>
    <m/>
    <m/>
  </r>
  <r>
    <d v="2022-10-01T00:00:00"/>
    <s v="ORD107170"/>
    <s v="CUST4314"/>
    <x v="0"/>
    <x v="0"/>
    <s v="Furniture"/>
    <x v="3"/>
    <n v="7"/>
    <n v="11026.32"/>
    <n v="20"/>
    <x v="3"/>
    <x v="0"/>
    <x v="7"/>
    <x v="2"/>
    <x v="3591"/>
    <m/>
    <m/>
    <m/>
  </r>
  <r>
    <d v="2023-11-08T00:00:00"/>
    <s v="ORD107430"/>
    <s v="CUST3093"/>
    <x v="3"/>
    <x v="1"/>
    <s v="Electronics"/>
    <x v="11"/>
    <n v="8"/>
    <n v="31740.15"/>
    <m/>
    <x v="3"/>
    <x v="0"/>
    <x v="0"/>
    <x v="0"/>
    <x v="0"/>
    <m/>
    <m/>
    <m/>
  </r>
  <r>
    <d v="2022-05-18T00:00:00"/>
    <s v="ORD101751"/>
    <s v="CUST1119"/>
    <x v="5"/>
    <x v="2"/>
    <s v="Electrnics"/>
    <x v="0"/>
    <n v="2"/>
    <n v="1082.05"/>
    <m/>
    <x v="2"/>
    <x v="5"/>
    <x v="4"/>
    <x v="2"/>
    <x v="0"/>
    <m/>
    <m/>
    <m/>
  </r>
  <r>
    <d v="2022-10-01T00:00:00"/>
    <s v="ORD103976"/>
    <s v="CUST7911"/>
    <x v="1"/>
    <x v="1"/>
    <s v="Electrnics"/>
    <x v="9"/>
    <n v="5"/>
    <n v="47693.48"/>
    <n v="15"/>
    <x v="3"/>
    <x v="3"/>
    <x v="5"/>
    <x v="1"/>
    <x v="3592"/>
    <m/>
    <m/>
    <m/>
  </r>
  <r>
    <d v="2022-03-25T00:00:00"/>
    <s v="ORD108353"/>
    <s v="CUST3862"/>
    <x v="4"/>
    <x v="1"/>
    <s v="Electronics"/>
    <x v="4"/>
    <n v="4"/>
    <n v="48339.64"/>
    <m/>
    <x v="2"/>
    <x v="0"/>
    <x v="2"/>
    <x v="0"/>
    <x v="0"/>
    <m/>
    <m/>
    <m/>
  </r>
  <r>
    <d v="2022-10-01T00:00:00"/>
    <s v="ORD101772"/>
    <s v="CUST4071"/>
    <x v="3"/>
    <x v="1"/>
    <s v="Clothing"/>
    <x v="13"/>
    <n v="1"/>
    <n v="8491.81"/>
    <n v="5"/>
    <x v="3"/>
    <x v="5"/>
    <x v="0"/>
    <x v="1"/>
    <x v="3593"/>
    <m/>
    <m/>
    <m/>
  </r>
  <r>
    <d v="2023-12-29T00:00:00"/>
    <s v="ORD102016"/>
    <s v="CUST5590"/>
    <x v="5"/>
    <x v="1"/>
    <s v="Furnture"/>
    <x v="11"/>
    <n v="5"/>
    <n v="18445.46"/>
    <n v="20"/>
    <x v="3"/>
    <x v="0"/>
    <x v="3"/>
    <x v="0"/>
    <x v="0"/>
    <m/>
    <m/>
    <m/>
  </r>
  <r>
    <d v="2023-08-10T00:00:00"/>
    <s v="ORD102005"/>
    <s v="CUST1927"/>
    <x v="2"/>
    <x v="1"/>
    <s v="Electrnics"/>
    <x v="6"/>
    <n v="7"/>
    <n v="15886.28"/>
    <n v="10"/>
    <x v="2"/>
    <x v="0"/>
    <x v="4"/>
    <x v="0"/>
    <x v="0"/>
    <m/>
    <m/>
    <m/>
  </r>
  <r>
    <d v="2022-09-01T00:00:00"/>
    <s v="ORD103893"/>
    <s v="CUST6019"/>
    <x v="3"/>
    <x v="1"/>
    <s v="Clothing"/>
    <x v="8"/>
    <n v="7"/>
    <n v="10091.629999999999"/>
    <n v="20"/>
    <x v="2"/>
    <x v="5"/>
    <x v="4"/>
    <x v="0"/>
    <x v="0"/>
    <m/>
    <m/>
    <m/>
  </r>
  <r>
    <d v="2022-10-01T00:00:00"/>
    <s v="ORD103237"/>
    <s v="CUST6140"/>
    <x v="7"/>
    <x v="2"/>
    <s v="Furnture"/>
    <x v="7"/>
    <n v="4"/>
    <n v="14973.01"/>
    <n v="15"/>
    <x v="0"/>
    <x v="5"/>
    <x v="2"/>
    <x v="1"/>
    <x v="3594"/>
    <m/>
    <m/>
    <m/>
  </r>
  <r>
    <d v="2022-02-23T00:00:00"/>
    <s v="ORD104424"/>
    <s v="CUST4109"/>
    <x v="4"/>
    <x v="3"/>
    <s v="Clothing"/>
    <x v="2"/>
    <n v="2"/>
    <n v="7573.51"/>
    <n v="15"/>
    <x v="0"/>
    <x v="3"/>
    <x v="5"/>
    <x v="0"/>
    <x v="0"/>
    <m/>
    <m/>
    <m/>
  </r>
  <r>
    <d v="2022-10-01T00:00:00"/>
    <s v="ORD108588"/>
    <s v="CUST8323"/>
    <x v="0"/>
    <x v="3"/>
    <s v="Electrnics"/>
    <x v="1"/>
    <n v="1"/>
    <n v="27342.91"/>
    <n v="0"/>
    <x v="2"/>
    <x v="5"/>
    <x v="4"/>
    <x v="1"/>
    <x v="3595"/>
    <m/>
    <m/>
    <m/>
  </r>
  <r>
    <d v="2023-08-17T00:00:00"/>
    <s v="ORD102257"/>
    <s v="CUST9820"/>
    <x v="0"/>
    <x v="3"/>
    <s v="Clothing"/>
    <x v="13"/>
    <n v="5"/>
    <n v="45741.86"/>
    <n v="0"/>
    <x v="3"/>
    <x v="5"/>
    <x v="3"/>
    <x v="0"/>
    <x v="0"/>
    <m/>
    <m/>
    <m/>
  </r>
  <r>
    <d v="2022-11-24T00:00:00"/>
    <s v="ORD104072"/>
    <s v="CUST1938"/>
    <x v="4"/>
    <x v="3"/>
    <s v="Clothing"/>
    <x v="6"/>
    <n v="2"/>
    <n v="12213.44"/>
    <m/>
    <x v="2"/>
    <x v="0"/>
    <x v="0"/>
    <x v="2"/>
    <x v="0"/>
    <m/>
    <m/>
    <m/>
  </r>
  <r>
    <d v="2022-10-01T00:00:00"/>
    <s v="ORD105574"/>
    <s v="CUST2146"/>
    <x v="5"/>
    <x v="1"/>
    <s v="Electronics"/>
    <x v="1"/>
    <n v="7"/>
    <n v="32817.39"/>
    <n v="15"/>
    <x v="1"/>
    <x v="1"/>
    <x v="1"/>
    <x v="2"/>
    <x v="3596"/>
    <m/>
    <m/>
    <m/>
  </r>
  <r>
    <d v="2023-08-09T00:00:00"/>
    <s v="ORD111501"/>
    <s v="CUST9140"/>
    <x v="2"/>
    <x v="3"/>
    <s v="Electronics"/>
    <x v="11"/>
    <n v="6"/>
    <n v="22881.35"/>
    <n v="20"/>
    <x v="3"/>
    <x v="1"/>
    <x v="5"/>
    <x v="0"/>
    <x v="0"/>
    <m/>
    <m/>
    <m/>
  </r>
  <r>
    <d v="2022-10-01T00:00:00"/>
    <s v="ORD105355"/>
    <s v="CUST1623"/>
    <x v="1"/>
    <x v="2"/>
    <s v="Clothing"/>
    <x v="5"/>
    <n v="9"/>
    <n v="36282.76"/>
    <n v="15"/>
    <x v="3"/>
    <x v="1"/>
    <x v="3"/>
    <x v="1"/>
    <x v="3597"/>
    <m/>
    <m/>
    <m/>
  </r>
  <r>
    <d v="2023-04-04T00:00:00"/>
    <s v="ORD108418"/>
    <s v="CUST9242"/>
    <x v="1"/>
    <x v="0"/>
    <s v="Electrnics"/>
    <x v="3"/>
    <n v="1"/>
    <n v="48539.77"/>
    <n v="20"/>
    <x v="1"/>
    <x v="4"/>
    <x v="1"/>
    <x v="0"/>
    <x v="0"/>
    <m/>
    <m/>
    <m/>
  </r>
  <r>
    <d v="2023-05-27T00:00:00"/>
    <s v="ORD106093"/>
    <s v="CUST7511"/>
    <x v="5"/>
    <x v="0"/>
    <s v="Furnture"/>
    <x v="7"/>
    <n v="6"/>
    <n v="33354.93"/>
    <m/>
    <x v="3"/>
    <x v="2"/>
    <x v="5"/>
    <x v="0"/>
    <x v="0"/>
    <m/>
    <m/>
    <m/>
  </r>
  <r>
    <d v="2022-05-28T00:00:00"/>
    <s v="ORD107935"/>
    <s v="CUST5159"/>
    <x v="7"/>
    <x v="3"/>
    <s v="Furnture"/>
    <x v="10"/>
    <n v="6"/>
    <n v="27832.94"/>
    <m/>
    <x v="1"/>
    <x v="5"/>
    <x v="7"/>
    <x v="1"/>
    <x v="0"/>
    <m/>
    <m/>
    <m/>
  </r>
  <r>
    <d v="2023-03-25T00:00:00"/>
    <s v="ORD109808"/>
    <s v="CUST1608"/>
    <x v="1"/>
    <x v="3"/>
    <s v="Electronics"/>
    <x v="4"/>
    <n v="2"/>
    <n v="35890.120000000003"/>
    <m/>
    <x v="2"/>
    <x v="0"/>
    <x v="5"/>
    <x v="0"/>
    <x v="0"/>
    <m/>
    <m/>
    <m/>
  </r>
  <r>
    <d v="2022-07-28T00:00:00"/>
    <s v="ORD101519"/>
    <s v="CUST4709"/>
    <x v="0"/>
    <x v="3"/>
    <s v="Clothing"/>
    <x v="5"/>
    <n v="9"/>
    <n v="11849.74"/>
    <n v="20"/>
    <x v="0"/>
    <x v="2"/>
    <x v="3"/>
    <x v="0"/>
    <x v="0"/>
    <m/>
    <m/>
    <m/>
  </r>
  <r>
    <d v="2022-09-02T00:00:00"/>
    <s v="ORD109899"/>
    <s v="CUST2473"/>
    <x v="7"/>
    <x v="2"/>
    <s v="Electronics"/>
    <x v="1"/>
    <n v="10"/>
    <n v="3498.82"/>
    <m/>
    <x v="1"/>
    <x v="3"/>
    <x v="1"/>
    <x v="0"/>
    <x v="0"/>
    <m/>
    <m/>
    <m/>
  </r>
  <r>
    <d v="2022-10-01T00:00:00"/>
    <s v="ORD101378"/>
    <s v="CUST2928"/>
    <x v="0"/>
    <x v="0"/>
    <s v="Furniture"/>
    <x v="10"/>
    <n v="1"/>
    <n v="32132.6"/>
    <n v="5"/>
    <x v="3"/>
    <x v="3"/>
    <x v="7"/>
    <x v="1"/>
    <x v="3598"/>
    <m/>
    <m/>
    <m/>
  </r>
  <r>
    <d v="2023-05-23T00:00:00"/>
    <s v="ORD105672"/>
    <s v="CUST5129"/>
    <x v="6"/>
    <x v="3"/>
    <s v="Electronics"/>
    <x v="14"/>
    <n v="7"/>
    <n v="8310.17"/>
    <m/>
    <x v="1"/>
    <x v="2"/>
    <x v="2"/>
    <x v="1"/>
    <x v="0"/>
    <m/>
    <m/>
    <m/>
  </r>
  <r>
    <d v="2022-10-01T00:00:00"/>
    <s v="ORD102587"/>
    <s v="CUST9428"/>
    <x v="7"/>
    <x v="0"/>
    <s v="Electronics"/>
    <x v="4"/>
    <n v="2"/>
    <n v="18414.25"/>
    <n v="0"/>
    <x v="2"/>
    <x v="4"/>
    <x v="3"/>
    <x v="2"/>
    <x v="3599"/>
    <m/>
    <m/>
    <m/>
  </r>
  <r>
    <d v="2022-10-01T00:00:00"/>
    <s v="ORD111812"/>
    <s v="CUST6828"/>
    <x v="3"/>
    <x v="1"/>
    <s v="Furnture"/>
    <x v="11"/>
    <n v="3"/>
    <n v="49713.43"/>
    <n v="0"/>
    <x v="0"/>
    <x v="0"/>
    <x v="3"/>
    <x v="2"/>
    <x v="3600"/>
    <m/>
    <m/>
    <m/>
  </r>
  <r>
    <d v="2023-06-26T00:00:00"/>
    <s v="ORD105621"/>
    <s v="CUST3358"/>
    <x v="4"/>
    <x v="2"/>
    <s v="Furnture"/>
    <x v="7"/>
    <n v="10"/>
    <n v="41495.15"/>
    <n v="15"/>
    <x v="0"/>
    <x v="0"/>
    <x v="0"/>
    <x v="0"/>
    <x v="0"/>
    <m/>
    <m/>
    <m/>
  </r>
  <r>
    <d v="2022-10-01T00:00:00"/>
    <s v="ORD109565"/>
    <s v="CUST2972"/>
    <x v="4"/>
    <x v="1"/>
    <s v="Electronics"/>
    <x v="9"/>
    <n v="4"/>
    <n v="15947.58"/>
    <n v="20"/>
    <x v="3"/>
    <x v="2"/>
    <x v="0"/>
    <x v="2"/>
    <x v="3601"/>
    <m/>
    <m/>
    <m/>
  </r>
  <r>
    <d v="2022-10-01T00:00:00"/>
    <s v="ORD109971"/>
    <s v="CUST7766"/>
    <x v="1"/>
    <x v="1"/>
    <s v="Clothing"/>
    <x v="13"/>
    <n v="5"/>
    <n v="21559.65"/>
    <n v="5"/>
    <x v="2"/>
    <x v="3"/>
    <x v="5"/>
    <x v="1"/>
    <x v="3602"/>
    <m/>
    <m/>
    <m/>
  </r>
  <r>
    <d v="2022-02-11T00:00:00"/>
    <s v="ORD105842"/>
    <s v="CUST6481"/>
    <x v="6"/>
    <x v="1"/>
    <s v="Electrnics"/>
    <x v="6"/>
    <n v="4"/>
    <n v="48197.82"/>
    <m/>
    <x v="1"/>
    <x v="1"/>
    <x v="4"/>
    <x v="1"/>
    <x v="0"/>
    <m/>
    <m/>
    <m/>
  </r>
  <r>
    <d v="2022-10-01T00:00:00"/>
    <s v="ORD107122"/>
    <s v="CUST9574"/>
    <x v="5"/>
    <x v="3"/>
    <s v="Electrnics"/>
    <x v="13"/>
    <n v="2"/>
    <n v="44367.9"/>
    <n v="10"/>
    <x v="0"/>
    <x v="4"/>
    <x v="6"/>
    <x v="2"/>
    <x v="3603"/>
    <m/>
    <m/>
    <m/>
  </r>
  <r>
    <d v="2022-04-15T00:00:00"/>
    <s v="ORD105832"/>
    <s v="CUST1138"/>
    <x v="2"/>
    <x v="3"/>
    <s v="Electronics"/>
    <x v="1"/>
    <n v="8"/>
    <n v="12969.31"/>
    <m/>
    <x v="3"/>
    <x v="0"/>
    <x v="2"/>
    <x v="2"/>
    <x v="0"/>
    <m/>
    <m/>
    <m/>
  </r>
  <r>
    <d v="2022-10-01T00:00:00"/>
    <s v="ORD104888"/>
    <s v="CUST2904"/>
    <x v="7"/>
    <x v="3"/>
    <s v="Electrnics"/>
    <x v="5"/>
    <n v="5"/>
    <n v="6901.25"/>
    <n v="5"/>
    <x v="3"/>
    <x v="1"/>
    <x v="1"/>
    <x v="2"/>
    <x v="3604"/>
    <m/>
    <m/>
    <m/>
  </r>
  <r>
    <d v="2023-11-28T00:00:00"/>
    <s v="ORD105904"/>
    <s v="CUST9181"/>
    <x v="4"/>
    <x v="0"/>
    <s v="Electronics"/>
    <x v="4"/>
    <n v="3"/>
    <n v="39994.42"/>
    <m/>
    <x v="1"/>
    <x v="2"/>
    <x v="0"/>
    <x v="0"/>
    <x v="0"/>
    <m/>
    <m/>
    <m/>
  </r>
  <r>
    <d v="2022-07-18T00:00:00"/>
    <s v="ORD100522"/>
    <s v="CUST6875"/>
    <x v="5"/>
    <x v="3"/>
    <s v="Electrnics"/>
    <x v="5"/>
    <n v="6"/>
    <n v="6447.87"/>
    <m/>
    <x v="0"/>
    <x v="3"/>
    <x v="2"/>
    <x v="2"/>
    <x v="0"/>
    <m/>
    <m/>
    <m/>
  </r>
  <r>
    <d v="2022-10-01T00:00:00"/>
    <s v="ORD108043"/>
    <s v="CUST8155"/>
    <x v="3"/>
    <x v="0"/>
    <s v="Furnture"/>
    <x v="4"/>
    <n v="4"/>
    <n v="23526.66"/>
    <n v="0"/>
    <x v="0"/>
    <x v="1"/>
    <x v="2"/>
    <x v="2"/>
    <x v="3605"/>
    <m/>
    <m/>
    <m/>
  </r>
  <r>
    <d v="2023-07-19T00:00:00"/>
    <s v="ORD103607"/>
    <s v="CUST1729"/>
    <x v="5"/>
    <x v="3"/>
    <s v="Furnture"/>
    <x v="0"/>
    <n v="4"/>
    <n v="9700.64"/>
    <n v="15"/>
    <x v="1"/>
    <x v="1"/>
    <x v="6"/>
    <x v="0"/>
    <x v="0"/>
    <m/>
    <m/>
    <m/>
  </r>
  <r>
    <d v="2023-07-15T00:00:00"/>
    <s v="ORD100234"/>
    <s v="CUST3139"/>
    <x v="0"/>
    <x v="2"/>
    <s v="Clothing"/>
    <x v="13"/>
    <n v="1"/>
    <n v="2392.5500000000002"/>
    <m/>
    <x v="2"/>
    <x v="0"/>
    <x v="3"/>
    <x v="1"/>
    <x v="0"/>
    <m/>
    <m/>
    <m/>
  </r>
  <r>
    <d v="2022-10-01T00:00:00"/>
    <s v="ORD103796"/>
    <s v="CUST7395"/>
    <x v="4"/>
    <x v="3"/>
    <s v="Clothing"/>
    <x v="6"/>
    <n v="4"/>
    <n v="43342.28"/>
    <n v="20"/>
    <x v="0"/>
    <x v="2"/>
    <x v="2"/>
    <x v="1"/>
    <x v="3606"/>
    <m/>
    <m/>
    <m/>
  </r>
  <r>
    <d v="2022-01-24T00:00:00"/>
    <s v="ORD106318"/>
    <s v="CUST4951"/>
    <x v="0"/>
    <x v="2"/>
    <s v="Furniture"/>
    <x v="10"/>
    <n v="3"/>
    <n v="19683.18"/>
    <n v="20"/>
    <x v="2"/>
    <x v="1"/>
    <x v="5"/>
    <x v="0"/>
    <x v="0"/>
    <m/>
    <m/>
    <m/>
  </r>
  <r>
    <d v="2022-07-18T00:00:00"/>
    <s v="ORD107094"/>
    <s v="CUST3326"/>
    <x v="6"/>
    <x v="3"/>
    <s v="Electronics"/>
    <x v="11"/>
    <n v="8"/>
    <n v="27725.01"/>
    <n v="5"/>
    <x v="1"/>
    <x v="0"/>
    <x v="7"/>
    <x v="0"/>
    <x v="0"/>
    <m/>
    <m/>
    <m/>
  </r>
  <r>
    <d v="2022-06-18T00:00:00"/>
    <s v="ORD101948"/>
    <s v="CUST1961"/>
    <x v="6"/>
    <x v="1"/>
    <s v="Furnture"/>
    <x v="9"/>
    <n v="1"/>
    <n v="7243.8"/>
    <n v="5"/>
    <x v="0"/>
    <x v="1"/>
    <x v="4"/>
    <x v="0"/>
    <x v="0"/>
    <m/>
    <m/>
    <m/>
  </r>
  <r>
    <d v="2022-10-01T00:00:00"/>
    <s v="ORD106361"/>
    <s v="CUST2040"/>
    <x v="3"/>
    <x v="2"/>
    <s v="Clothing"/>
    <x v="2"/>
    <n v="6"/>
    <n v="24562.78"/>
    <n v="15"/>
    <x v="1"/>
    <x v="1"/>
    <x v="1"/>
    <x v="2"/>
    <x v="3607"/>
    <m/>
    <m/>
    <m/>
  </r>
  <r>
    <d v="2022-05-24T00:00:00"/>
    <s v="ORD111371"/>
    <s v="CUST6517"/>
    <x v="2"/>
    <x v="0"/>
    <s v="Electrnics"/>
    <x v="7"/>
    <n v="9"/>
    <n v="45292.46"/>
    <m/>
    <x v="3"/>
    <x v="2"/>
    <x v="7"/>
    <x v="2"/>
    <x v="0"/>
    <m/>
    <m/>
    <m/>
  </r>
  <r>
    <d v="2023-10-16T00:00:00"/>
    <s v="ORD106091"/>
    <s v="CUST5060"/>
    <x v="6"/>
    <x v="0"/>
    <s v="Electrnics"/>
    <x v="12"/>
    <n v="8"/>
    <n v="38957.160000000003"/>
    <n v="5"/>
    <x v="1"/>
    <x v="1"/>
    <x v="4"/>
    <x v="0"/>
    <x v="0"/>
    <m/>
    <m/>
    <m/>
  </r>
  <r>
    <d v="2022-10-01T00:00:00"/>
    <s v="ORD110985"/>
    <s v="CUST9095"/>
    <x v="6"/>
    <x v="1"/>
    <s v="Clothing"/>
    <x v="6"/>
    <n v="3"/>
    <n v="17225.23"/>
    <n v="10"/>
    <x v="1"/>
    <x v="5"/>
    <x v="3"/>
    <x v="2"/>
    <x v="3608"/>
    <m/>
    <m/>
    <m/>
  </r>
  <r>
    <d v="2023-12-03T00:00:00"/>
    <s v="ORD102224"/>
    <s v="CUST8524"/>
    <x v="1"/>
    <x v="2"/>
    <s v="Clothing"/>
    <x v="2"/>
    <n v="2"/>
    <n v="26869.83"/>
    <m/>
    <x v="3"/>
    <x v="2"/>
    <x v="6"/>
    <x v="2"/>
    <x v="0"/>
    <m/>
    <m/>
    <m/>
  </r>
  <r>
    <d v="2022-03-15T00:00:00"/>
    <s v="ORD105571"/>
    <s v="CUST6741"/>
    <x v="7"/>
    <x v="3"/>
    <s v="Electrnics"/>
    <x v="6"/>
    <n v="2"/>
    <n v="34437.32"/>
    <m/>
    <x v="2"/>
    <x v="1"/>
    <x v="3"/>
    <x v="0"/>
    <x v="0"/>
    <m/>
    <m/>
    <m/>
  </r>
  <r>
    <d v="2022-11-11T00:00:00"/>
    <s v="ORD104523"/>
    <s v="CUST2386"/>
    <x v="2"/>
    <x v="3"/>
    <s v="Electrnics"/>
    <x v="9"/>
    <n v="7"/>
    <n v="19188.560000000001"/>
    <m/>
    <x v="1"/>
    <x v="1"/>
    <x v="2"/>
    <x v="1"/>
    <x v="0"/>
    <m/>
    <m/>
    <m/>
  </r>
  <r>
    <d v="2023-04-01T00:00:00"/>
    <s v="ORD105793"/>
    <s v="CUST4525"/>
    <x v="3"/>
    <x v="1"/>
    <s v="Electronics"/>
    <x v="14"/>
    <n v="3"/>
    <n v="22656.61"/>
    <m/>
    <x v="3"/>
    <x v="0"/>
    <x v="5"/>
    <x v="2"/>
    <x v="0"/>
    <m/>
    <m/>
    <m/>
  </r>
  <r>
    <d v="2022-06-09T00:00:00"/>
    <s v="ORD105738"/>
    <s v="CUST9699"/>
    <x v="3"/>
    <x v="3"/>
    <s v="Electrnics"/>
    <x v="14"/>
    <n v="5"/>
    <n v="45654.64"/>
    <n v="20"/>
    <x v="2"/>
    <x v="0"/>
    <x v="4"/>
    <x v="0"/>
    <x v="0"/>
    <m/>
    <m/>
    <m/>
  </r>
  <r>
    <d v="2022-10-01T00:00:00"/>
    <s v="ORD102624"/>
    <s v="CUST6564"/>
    <x v="1"/>
    <x v="1"/>
    <s v="Clothing"/>
    <x v="13"/>
    <n v="10"/>
    <n v="23543.83"/>
    <n v="0"/>
    <x v="3"/>
    <x v="4"/>
    <x v="7"/>
    <x v="1"/>
    <x v="3609"/>
    <m/>
    <m/>
    <m/>
  </r>
  <r>
    <d v="2022-10-01T00:00:00"/>
    <s v="ORD104728"/>
    <s v="CUST6339"/>
    <x v="7"/>
    <x v="3"/>
    <s v="Electronics"/>
    <x v="4"/>
    <n v="9"/>
    <n v="4759.9799999999996"/>
    <n v="20"/>
    <x v="3"/>
    <x v="2"/>
    <x v="7"/>
    <x v="2"/>
    <x v="3610"/>
    <m/>
    <m/>
    <m/>
  </r>
  <r>
    <d v="2022-10-01T00:00:00"/>
    <s v="ORD107818"/>
    <s v="CUST8602"/>
    <x v="2"/>
    <x v="3"/>
    <s v="Electrnics"/>
    <x v="14"/>
    <n v="4"/>
    <n v="4753.22"/>
    <n v="10"/>
    <x v="2"/>
    <x v="5"/>
    <x v="5"/>
    <x v="1"/>
    <x v="3611"/>
    <m/>
    <m/>
    <m/>
  </r>
  <r>
    <d v="2022-10-01T00:00:00"/>
    <s v="ORD111994"/>
    <s v="CUST2855"/>
    <x v="7"/>
    <x v="3"/>
    <s v="Electronics"/>
    <x v="11"/>
    <n v="8"/>
    <n v="17874.54"/>
    <n v="20"/>
    <x v="2"/>
    <x v="2"/>
    <x v="1"/>
    <x v="2"/>
    <x v="3612"/>
    <m/>
    <m/>
    <m/>
  </r>
  <r>
    <d v="2022-10-01T00:00:00"/>
    <s v="ORD111024"/>
    <s v="CUST4126"/>
    <x v="1"/>
    <x v="1"/>
    <s v="Electronics"/>
    <x v="9"/>
    <n v="7"/>
    <n v="13618.96"/>
    <n v="5"/>
    <x v="0"/>
    <x v="4"/>
    <x v="3"/>
    <x v="2"/>
    <x v="3613"/>
    <m/>
    <m/>
    <m/>
  </r>
  <r>
    <d v="2022-10-01T00:00:00"/>
    <s v="ORD110624"/>
    <s v="CUST1206"/>
    <x v="0"/>
    <x v="2"/>
    <s v="Furnture"/>
    <x v="1"/>
    <n v="9"/>
    <n v="14892.59"/>
    <n v="10"/>
    <x v="3"/>
    <x v="0"/>
    <x v="5"/>
    <x v="1"/>
    <x v="3614"/>
    <m/>
    <m/>
    <m/>
  </r>
  <r>
    <d v="2023-11-27T00:00:00"/>
    <s v="ORD102437"/>
    <s v="CUST6440"/>
    <x v="3"/>
    <x v="0"/>
    <s v="Electronics"/>
    <x v="14"/>
    <n v="4"/>
    <n v="5525.79"/>
    <m/>
    <x v="0"/>
    <x v="4"/>
    <x v="2"/>
    <x v="1"/>
    <x v="0"/>
    <m/>
    <m/>
    <m/>
  </r>
  <r>
    <d v="2022-10-01T00:00:00"/>
    <s v="ORD106056"/>
    <s v="CUST4155"/>
    <x v="2"/>
    <x v="1"/>
    <s v="Furniture"/>
    <x v="12"/>
    <n v="3"/>
    <n v="17533.099999999999"/>
    <n v="0"/>
    <x v="0"/>
    <x v="5"/>
    <x v="2"/>
    <x v="2"/>
    <x v="3615"/>
    <m/>
    <m/>
    <m/>
  </r>
  <r>
    <d v="2022-10-01T00:00:00"/>
    <s v="ORD106352"/>
    <s v="CUST1728"/>
    <x v="7"/>
    <x v="0"/>
    <s v="Electronics"/>
    <x v="11"/>
    <n v="10"/>
    <n v="15710.91"/>
    <n v="0"/>
    <x v="1"/>
    <x v="1"/>
    <x v="4"/>
    <x v="2"/>
    <x v="3616"/>
    <m/>
    <m/>
    <m/>
  </r>
  <r>
    <d v="2022-10-01T00:00:00"/>
    <s v="ORD103167"/>
    <s v="CUST1738"/>
    <x v="4"/>
    <x v="1"/>
    <s v="Furnture"/>
    <x v="6"/>
    <n v="5"/>
    <n v="18849.95"/>
    <n v="0"/>
    <x v="3"/>
    <x v="4"/>
    <x v="0"/>
    <x v="1"/>
    <x v="3617"/>
    <m/>
    <m/>
    <m/>
  </r>
  <r>
    <d v="2023-03-06T00:00:00"/>
    <s v="ORD101809"/>
    <s v="CUST2737"/>
    <x v="2"/>
    <x v="3"/>
    <s v="Electronics"/>
    <x v="4"/>
    <n v="5"/>
    <n v="27396.79"/>
    <m/>
    <x v="1"/>
    <x v="3"/>
    <x v="0"/>
    <x v="2"/>
    <x v="0"/>
    <m/>
    <m/>
    <m/>
  </r>
  <r>
    <d v="2022-02-04T00:00:00"/>
    <s v="ORD109803"/>
    <s v="CUST1285"/>
    <x v="7"/>
    <x v="0"/>
    <s v="Electrnics"/>
    <x v="5"/>
    <n v="1"/>
    <n v="36127.69"/>
    <n v="10"/>
    <x v="1"/>
    <x v="0"/>
    <x v="0"/>
    <x v="0"/>
    <x v="0"/>
    <m/>
    <m/>
    <m/>
  </r>
  <r>
    <d v="2023-05-09T00:00:00"/>
    <s v="ORD107161"/>
    <s v="CUST9386"/>
    <x v="0"/>
    <x v="3"/>
    <s v="Furnture"/>
    <x v="10"/>
    <n v="5"/>
    <n v="9902.93"/>
    <n v="15"/>
    <x v="3"/>
    <x v="3"/>
    <x v="7"/>
    <x v="0"/>
    <x v="0"/>
    <m/>
    <m/>
    <m/>
  </r>
  <r>
    <d v="2023-06-01T00:00:00"/>
    <s v="ORD105086"/>
    <s v="CUST4311"/>
    <x v="2"/>
    <x v="3"/>
    <s v="Furniture"/>
    <x v="3"/>
    <n v="3"/>
    <n v="7314.91"/>
    <n v="5"/>
    <x v="3"/>
    <x v="4"/>
    <x v="1"/>
    <x v="0"/>
    <x v="0"/>
    <m/>
    <m/>
    <m/>
  </r>
  <r>
    <d v="2022-01-11T00:00:00"/>
    <s v="ORD109757"/>
    <s v="CUST6545"/>
    <x v="4"/>
    <x v="3"/>
    <s v="Electronics"/>
    <x v="9"/>
    <n v="5"/>
    <n v="23162.58"/>
    <n v="10"/>
    <x v="0"/>
    <x v="5"/>
    <x v="2"/>
    <x v="0"/>
    <x v="0"/>
    <m/>
    <m/>
    <m/>
  </r>
  <r>
    <d v="2022-10-01T00:00:00"/>
    <s v="ORD107016"/>
    <s v="CUST5958"/>
    <x v="0"/>
    <x v="1"/>
    <s v="Electronics"/>
    <x v="14"/>
    <n v="1"/>
    <n v="15425.3"/>
    <n v="5"/>
    <x v="3"/>
    <x v="4"/>
    <x v="4"/>
    <x v="1"/>
    <x v="3618"/>
    <m/>
    <m/>
    <m/>
  </r>
  <r>
    <d v="2022-10-01T00:00:00"/>
    <s v="ORD109448"/>
    <s v="CUST2150"/>
    <x v="5"/>
    <x v="1"/>
    <s v="Clothing"/>
    <x v="6"/>
    <n v="8"/>
    <n v="20208.66"/>
    <n v="10"/>
    <x v="2"/>
    <x v="5"/>
    <x v="7"/>
    <x v="1"/>
    <x v="3619"/>
    <m/>
    <m/>
    <m/>
  </r>
  <r>
    <d v="2022-11-25T00:00:00"/>
    <s v="ORD104945"/>
    <s v="CUST2871"/>
    <x v="6"/>
    <x v="1"/>
    <s v="Furnture"/>
    <x v="5"/>
    <n v="5"/>
    <n v="14758.47"/>
    <n v="10"/>
    <x v="1"/>
    <x v="2"/>
    <x v="2"/>
    <x v="0"/>
    <x v="0"/>
    <m/>
    <m/>
    <m/>
  </r>
  <r>
    <d v="2023-07-05T00:00:00"/>
    <s v="ORD106046"/>
    <s v="CUST1265"/>
    <x v="6"/>
    <x v="1"/>
    <s v="Furniture"/>
    <x v="12"/>
    <n v="7"/>
    <n v="46074.73"/>
    <n v="20"/>
    <x v="3"/>
    <x v="2"/>
    <x v="0"/>
    <x v="0"/>
    <x v="0"/>
    <m/>
    <m/>
    <m/>
  </r>
  <r>
    <d v="2022-05-07T00:00:00"/>
    <s v="ORD111196"/>
    <s v="CUST8221"/>
    <x v="6"/>
    <x v="1"/>
    <s v="Furniture"/>
    <x v="0"/>
    <n v="4"/>
    <n v="21061.64"/>
    <m/>
    <x v="0"/>
    <x v="3"/>
    <x v="5"/>
    <x v="2"/>
    <x v="0"/>
    <m/>
    <m/>
    <m/>
  </r>
  <r>
    <d v="2022-12-11T00:00:00"/>
    <s v="ORD106919"/>
    <s v="CUST5980"/>
    <x v="3"/>
    <x v="1"/>
    <s v="Clothing"/>
    <x v="5"/>
    <n v="8"/>
    <n v="4608.41"/>
    <n v="20"/>
    <x v="0"/>
    <x v="4"/>
    <x v="4"/>
    <x v="0"/>
    <x v="0"/>
    <m/>
    <m/>
    <m/>
  </r>
  <r>
    <d v="2022-10-01T00:00:00"/>
    <s v="ORD105590"/>
    <s v="CUST4862"/>
    <x v="5"/>
    <x v="1"/>
    <s v="Clothing"/>
    <x v="8"/>
    <n v="1"/>
    <n v="6807.51"/>
    <n v="15"/>
    <x v="0"/>
    <x v="1"/>
    <x v="5"/>
    <x v="1"/>
    <x v="3620"/>
    <m/>
    <m/>
    <m/>
  </r>
  <r>
    <d v="2023-09-19T00:00:00"/>
    <s v="ORD107226"/>
    <s v="CUST3532"/>
    <x v="1"/>
    <x v="0"/>
    <s v="Furniture"/>
    <x v="3"/>
    <n v="6"/>
    <n v="27701.08"/>
    <n v="15"/>
    <x v="2"/>
    <x v="5"/>
    <x v="7"/>
    <x v="0"/>
    <x v="0"/>
    <m/>
    <m/>
    <m/>
  </r>
  <r>
    <d v="2022-10-01T00:00:00"/>
    <s v="ORD101228"/>
    <s v="CUST7770"/>
    <x v="4"/>
    <x v="3"/>
    <s v="Electronics"/>
    <x v="9"/>
    <n v="1"/>
    <n v="11689.19"/>
    <n v="5"/>
    <x v="1"/>
    <x v="2"/>
    <x v="6"/>
    <x v="2"/>
    <x v="3621"/>
    <m/>
    <m/>
    <m/>
  </r>
  <r>
    <d v="2023-12-09T00:00:00"/>
    <s v="ORD109336"/>
    <s v="CUST2482"/>
    <x v="4"/>
    <x v="3"/>
    <s v="Furnture"/>
    <x v="0"/>
    <n v="4"/>
    <n v="25354.39"/>
    <n v="15"/>
    <x v="3"/>
    <x v="2"/>
    <x v="2"/>
    <x v="0"/>
    <x v="0"/>
    <m/>
    <m/>
    <m/>
  </r>
  <r>
    <d v="2022-10-01T00:00:00"/>
    <s v="ORD106846"/>
    <s v="CUST1074"/>
    <x v="5"/>
    <x v="1"/>
    <s v="Furnture"/>
    <x v="0"/>
    <n v="3"/>
    <n v="22606.93"/>
    <n v="20"/>
    <x v="3"/>
    <x v="0"/>
    <x v="3"/>
    <x v="2"/>
    <x v="3622"/>
    <m/>
    <m/>
    <m/>
  </r>
  <r>
    <d v="2023-06-15T00:00:00"/>
    <s v="ORD108244"/>
    <s v="CUST8174"/>
    <x v="3"/>
    <x v="3"/>
    <s v="Electronics"/>
    <x v="1"/>
    <n v="8"/>
    <n v="15478"/>
    <n v="5"/>
    <x v="1"/>
    <x v="2"/>
    <x v="5"/>
    <x v="0"/>
    <x v="0"/>
    <m/>
    <m/>
    <m/>
  </r>
  <r>
    <d v="2022-10-01T00:00:00"/>
    <s v="ORD106555"/>
    <s v="CUST9197"/>
    <x v="1"/>
    <x v="1"/>
    <s v="Electronics"/>
    <x v="9"/>
    <n v="2"/>
    <n v="25452.880000000001"/>
    <n v="15"/>
    <x v="0"/>
    <x v="3"/>
    <x v="4"/>
    <x v="1"/>
    <x v="3623"/>
    <m/>
    <m/>
    <m/>
  </r>
  <r>
    <d v="2023-06-04T00:00:00"/>
    <s v="ORD100159"/>
    <s v="CUST9351"/>
    <x v="0"/>
    <x v="1"/>
    <s v="Furnture"/>
    <x v="12"/>
    <n v="10"/>
    <n v="15059.55"/>
    <n v="0"/>
    <x v="1"/>
    <x v="3"/>
    <x v="3"/>
    <x v="0"/>
    <x v="0"/>
    <m/>
    <m/>
    <m/>
  </r>
  <r>
    <d v="2022-10-01T00:00:00"/>
    <s v="ORD101589"/>
    <s v="CUST9432"/>
    <x v="2"/>
    <x v="3"/>
    <s v="Clothing"/>
    <x v="5"/>
    <n v="8"/>
    <n v="47462.26"/>
    <n v="20"/>
    <x v="0"/>
    <x v="5"/>
    <x v="6"/>
    <x v="1"/>
    <x v="3624"/>
    <m/>
    <m/>
    <m/>
  </r>
  <r>
    <d v="2023-02-24T00:00:00"/>
    <s v="ORD111905"/>
    <s v="CUST9954"/>
    <x v="6"/>
    <x v="1"/>
    <s v="Furniture"/>
    <x v="0"/>
    <n v="8"/>
    <n v="13784.23"/>
    <n v="20"/>
    <x v="1"/>
    <x v="1"/>
    <x v="2"/>
    <x v="0"/>
    <x v="0"/>
    <m/>
    <m/>
    <m/>
  </r>
  <r>
    <d v="2022-10-01T00:00:00"/>
    <s v="ORD111474"/>
    <s v="CUST2465"/>
    <x v="6"/>
    <x v="1"/>
    <s v="Electronics"/>
    <x v="11"/>
    <n v="4"/>
    <n v="42487.38"/>
    <n v="15"/>
    <x v="3"/>
    <x v="3"/>
    <x v="1"/>
    <x v="1"/>
    <x v="3625"/>
    <m/>
    <m/>
    <m/>
  </r>
  <r>
    <d v="2022-10-01T00:00:00"/>
    <s v="ORD111452"/>
    <s v="CUST3171"/>
    <x v="3"/>
    <x v="2"/>
    <s v="Clothing"/>
    <x v="5"/>
    <n v="9"/>
    <n v="48854.03"/>
    <n v="15"/>
    <x v="3"/>
    <x v="1"/>
    <x v="1"/>
    <x v="2"/>
    <x v="3626"/>
    <m/>
    <m/>
    <m/>
  </r>
  <r>
    <d v="2022-10-01T00:00:00"/>
    <s v="ORD111288"/>
    <s v="CUST5381"/>
    <x v="3"/>
    <x v="1"/>
    <s v="Electrnics"/>
    <x v="6"/>
    <n v="5"/>
    <n v="37855.019999999997"/>
    <n v="10"/>
    <x v="1"/>
    <x v="1"/>
    <x v="3"/>
    <x v="2"/>
    <x v="3627"/>
    <m/>
    <m/>
    <m/>
  </r>
  <r>
    <d v="2023-04-15T00:00:00"/>
    <s v="ORD106687"/>
    <s v="CUST7456"/>
    <x v="3"/>
    <x v="3"/>
    <s v="Clothing"/>
    <x v="13"/>
    <n v="10"/>
    <n v="21358.18"/>
    <n v="10"/>
    <x v="1"/>
    <x v="4"/>
    <x v="1"/>
    <x v="0"/>
    <x v="0"/>
    <m/>
    <m/>
    <m/>
  </r>
  <r>
    <d v="2022-05-24T00:00:00"/>
    <s v="ORD111301"/>
    <s v="CUST8221"/>
    <x v="4"/>
    <x v="3"/>
    <s v="Furniture"/>
    <x v="10"/>
    <n v="3"/>
    <n v="31906.41"/>
    <n v="0"/>
    <x v="1"/>
    <x v="4"/>
    <x v="0"/>
    <x v="0"/>
    <x v="0"/>
    <m/>
    <m/>
    <m/>
  </r>
  <r>
    <d v="2022-10-01T00:00:00"/>
    <s v="ORD109280"/>
    <s v="CUST6307"/>
    <x v="5"/>
    <x v="2"/>
    <s v="Electrnics"/>
    <x v="10"/>
    <n v="5"/>
    <n v="32939.33"/>
    <n v="10"/>
    <x v="1"/>
    <x v="5"/>
    <x v="5"/>
    <x v="1"/>
    <x v="3628"/>
    <m/>
    <m/>
    <m/>
  </r>
  <r>
    <d v="2023-01-06T00:00:00"/>
    <s v="ORD107480"/>
    <s v="CUST8303"/>
    <x v="1"/>
    <x v="1"/>
    <s v="Clothing"/>
    <x v="5"/>
    <n v="7"/>
    <n v="29884.92"/>
    <n v="15"/>
    <x v="3"/>
    <x v="2"/>
    <x v="4"/>
    <x v="0"/>
    <x v="0"/>
    <m/>
    <m/>
    <m/>
  </r>
  <r>
    <d v="2022-03-02T00:00:00"/>
    <s v="ORD111199"/>
    <s v="CUST3293"/>
    <x v="0"/>
    <x v="1"/>
    <s v="Furniture"/>
    <x v="12"/>
    <n v="4"/>
    <n v="11131.94"/>
    <n v="15"/>
    <x v="2"/>
    <x v="1"/>
    <x v="4"/>
    <x v="0"/>
    <x v="0"/>
    <m/>
    <m/>
    <m/>
  </r>
  <r>
    <d v="2022-10-01T00:00:00"/>
    <s v="ORD101556"/>
    <s v="CUST8177"/>
    <x v="5"/>
    <x v="1"/>
    <s v="Furnture"/>
    <x v="12"/>
    <n v="8"/>
    <n v="5084.66"/>
    <n v="15"/>
    <x v="3"/>
    <x v="2"/>
    <x v="0"/>
    <x v="2"/>
    <x v="3629"/>
    <m/>
    <m/>
    <m/>
  </r>
  <r>
    <d v="2023-06-10T00:00:00"/>
    <s v="ORD102828"/>
    <s v="CUST3030"/>
    <x v="7"/>
    <x v="1"/>
    <s v="Furniture"/>
    <x v="12"/>
    <n v="10"/>
    <n v="16484.41"/>
    <n v="10"/>
    <x v="1"/>
    <x v="5"/>
    <x v="0"/>
    <x v="0"/>
    <x v="0"/>
    <m/>
    <m/>
    <m/>
  </r>
  <r>
    <d v="2022-10-01T00:00:00"/>
    <s v="ORD100436"/>
    <s v="CUST7332"/>
    <x v="6"/>
    <x v="0"/>
    <s v="Electronics"/>
    <x v="14"/>
    <n v="9"/>
    <n v="48832.94"/>
    <n v="0"/>
    <x v="1"/>
    <x v="4"/>
    <x v="3"/>
    <x v="1"/>
    <x v="3630"/>
    <m/>
    <m/>
    <m/>
  </r>
  <r>
    <d v="2022-10-01T00:00:00"/>
    <s v="ORD105789"/>
    <s v="CUST1581"/>
    <x v="5"/>
    <x v="1"/>
    <s v="Electronics"/>
    <x v="9"/>
    <n v="7"/>
    <n v="42077.67"/>
    <n v="5"/>
    <x v="3"/>
    <x v="2"/>
    <x v="6"/>
    <x v="1"/>
    <x v="3631"/>
    <m/>
    <m/>
    <m/>
  </r>
  <r>
    <d v="2022-04-04T00:00:00"/>
    <s v="ORD109881"/>
    <s v="CUST9033"/>
    <x v="0"/>
    <x v="0"/>
    <s v="Furnture"/>
    <x v="1"/>
    <n v="3"/>
    <n v="35618.410000000003"/>
    <m/>
    <x v="2"/>
    <x v="5"/>
    <x v="3"/>
    <x v="0"/>
    <x v="0"/>
    <m/>
    <m/>
    <m/>
  </r>
  <r>
    <d v="2022-05-01T00:00:00"/>
    <s v="ORD101588"/>
    <s v="CUST2449"/>
    <x v="5"/>
    <x v="3"/>
    <s v="Furniture"/>
    <x v="10"/>
    <n v="5"/>
    <n v="10900.46"/>
    <n v="15"/>
    <x v="3"/>
    <x v="5"/>
    <x v="5"/>
    <x v="0"/>
    <x v="0"/>
    <m/>
    <m/>
    <m/>
  </r>
  <r>
    <d v="2023-09-30T00:00:00"/>
    <s v="ORD107398"/>
    <s v="CUST7859"/>
    <x v="0"/>
    <x v="2"/>
    <s v="Electronics"/>
    <x v="11"/>
    <n v="7"/>
    <n v="12239.13"/>
    <m/>
    <x v="1"/>
    <x v="3"/>
    <x v="2"/>
    <x v="1"/>
    <x v="0"/>
    <m/>
    <m/>
    <m/>
  </r>
  <r>
    <d v="2022-07-27T00:00:00"/>
    <s v="ORD102780"/>
    <s v="CUST5134"/>
    <x v="5"/>
    <x v="3"/>
    <s v="Electronics"/>
    <x v="9"/>
    <n v="6"/>
    <n v="26100.45"/>
    <m/>
    <x v="1"/>
    <x v="1"/>
    <x v="3"/>
    <x v="2"/>
    <x v="0"/>
    <m/>
    <m/>
    <m/>
  </r>
  <r>
    <d v="2022-02-04T00:00:00"/>
    <s v="ORD110859"/>
    <s v="CUST4401"/>
    <x v="4"/>
    <x v="3"/>
    <s v="Electronics"/>
    <x v="1"/>
    <n v="5"/>
    <n v="18108.02"/>
    <m/>
    <x v="0"/>
    <x v="3"/>
    <x v="0"/>
    <x v="1"/>
    <x v="0"/>
    <m/>
    <m/>
    <m/>
  </r>
  <r>
    <d v="2022-08-27T00:00:00"/>
    <s v="ORD105686"/>
    <s v="CUST8227"/>
    <x v="6"/>
    <x v="1"/>
    <s v="Electronics"/>
    <x v="14"/>
    <n v="3"/>
    <n v="1279.01"/>
    <m/>
    <x v="3"/>
    <x v="2"/>
    <x v="1"/>
    <x v="2"/>
    <x v="0"/>
    <m/>
    <m/>
    <m/>
  </r>
  <r>
    <d v="2022-09-11T00:00:00"/>
    <s v="ORD103965"/>
    <s v="CUST1494"/>
    <x v="1"/>
    <x v="3"/>
    <s v="Electrnics"/>
    <x v="10"/>
    <n v="2"/>
    <n v="37397.269999999997"/>
    <n v="5"/>
    <x v="3"/>
    <x v="3"/>
    <x v="2"/>
    <x v="0"/>
    <x v="0"/>
    <m/>
    <m/>
    <m/>
  </r>
  <r>
    <d v="2022-10-01T00:00:00"/>
    <s v="ORD104727"/>
    <s v="CUST5203"/>
    <x v="6"/>
    <x v="1"/>
    <s v="Furniture"/>
    <x v="0"/>
    <n v="5"/>
    <n v="30889.21"/>
    <n v="0"/>
    <x v="0"/>
    <x v="1"/>
    <x v="3"/>
    <x v="2"/>
    <x v="3632"/>
    <m/>
    <m/>
    <m/>
  </r>
  <r>
    <d v="2022-10-01T00:00:00"/>
    <s v="ORD101238"/>
    <s v="CUST5833"/>
    <x v="6"/>
    <x v="1"/>
    <s v="Furnture"/>
    <x v="8"/>
    <n v="6"/>
    <n v="35659.79"/>
    <n v="20"/>
    <x v="1"/>
    <x v="2"/>
    <x v="0"/>
    <x v="1"/>
    <x v="3633"/>
    <m/>
    <m/>
    <m/>
  </r>
  <r>
    <d v="2022-01-22T00:00:00"/>
    <s v="ORD102951"/>
    <s v="CUST5589"/>
    <x v="6"/>
    <x v="1"/>
    <s v="Furniture"/>
    <x v="7"/>
    <n v="5"/>
    <n v="33248.15"/>
    <n v="10"/>
    <x v="3"/>
    <x v="5"/>
    <x v="7"/>
    <x v="0"/>
    <x v="0"/>
    <m/>
    <m/>
    <m/>
  </r>
  <r>
    <d v="2022-10-01T00:00:00"/>
    <s v="ORD108847"/>
    <s v="CUST4590"/>
    <x v="6"/>
    <x v="3"/>
    <s v="Electrnics"/>
    <x v="2"/>
    <n v="10"/>
    <n v="3687.75"/>
    <n v="15"/>
    <x v="0"/>
    <x v="2"/>
    <x v="0"/>
    <x v="1"/>
    <x v="3634"/>
    <m/>
    <m/>
    <m/>
  </r>
  <r>
    <d v="2022-01-08T00:00:00"/>
    <s v="ORD109365"/>
    <s v="CUST9627"/>
    <x v="3"/>
    <x v="3"/>
    <s v="Furniture"/>
    <x v="3"/>
    <n v="1"/>
    <n v="10628.94"/>
    <n v="20"/>
    <x v="0"/>
    <x v="2"/>
    <x v="5"/>
    <x v="0"/>
    <x v="0"/>
    <m/>
    <m/>
    <m/>
  </r>
  <r>
    <d v="2022-10-28T00:00:00"/>
    <s v="ORD101497"/>
    <s v="CUST7165"/>
    <x v="7"/>
    <x v="1"/>
    <s v="Furniture"/>
    <x v="12"/>
    <n v="5"/>
    <n v="39297.300000000003"/>
    <m/>
    <x v="2"/>
    <x v="4"/>
    <x v="0"/>
    <x v="0"/>
    <x v="0"/>
    <m/>
    <m/>
    <m/>
  </r>
  <r>
    <d v="2022-10-01T00:00:00"/>
    <s v="ORD106465"/>
    <s v="CUST5886"/>
    <x v="4"/>
    <x v="1"/>
    <s v="Furniture"/>
    <x v="3"/>
    <n v="1"/>
    <n v="12194.97"/>
    <n v="10"/>
    <x v="1"/>
    <x v="2"/>
    <x v="7"/>
    <x v="2"/>
    <x v="3635"/>
    <m/>
    <m/>
    <m/>
  </r>
  <r>
    <d v="2022-10-01T00:00:00"/>
    <s v="ORD107355"/>
    <s v="CUST5378"/>
    <x v="0"/>
    <x v="0"/>
    <s v="Furnture"/>
    <x v="9"/>
    <n v="3"/>
    <n v="6860.55"/>
    <n v="0"/>
    <x v="1"/>
    <x v="4"/>
    <x v="3"/>
    <x v="2"/>
    <x v="3636"/>
    <m/>
    <m/>
    <m/>
  </r>
  <r>
    <d v="2023-04-29T00:00:00"/>
    <s v="ORD107823"/>
    <s v="CUST4550"/>
    <x v="4"/>
    <x v="2"/>
    <s v="Electrnics"/>
    <x v="7"/>
    <n v="9"/>
    <n v="36353.32"/>
    <n v="0"/>
    <x v="2"/>
    <x v="0"/>
    <x v="4"/>
    <x v="0"/>
    <x v="0"/>
    <m/>
    <m/>
    <m/>
  </r>
  <r>
    <d v="2023-04-05T00:00:00"/>
    <s v="ORD107547"/>
    <s v="CUST9773"/>
    <x v="7"/>
    <x v="1"/>
    <s v="Electrnics"/>
    <x v="11"/>
    <n v="1"/>
    <n v="16784.84"/>
    <m/>
    <x v="2"/>
    <x v="0"/>
    <x v="0"/>
    <x v="0"/>
    <x v="0"/>
    <m/>
    <m/>
    <m/>
  </r>
  <r>
    <d v="2022-10-01T00:00:00"/>
    <s v="ORD107913"/>
    <s v="CUST4898"/>
    <x v="7"/>
    <x v="2"/>
    <s v="Clothing"/>
    <x v="2"/>
    <n v="4"/>
    <n v="23136.99"/>
    <n v="20"/>
    <x v="3"/>
    <x v="5"/>
    <x v="6"/>
    <x v="1"/>
    <x v="3637"/>
    <m/>
    <m/>
    <m/>
  </r>
  <r>
    <d v="2022-12-09T00:00:00"/>
    <s v="ORD111278"/>
    <s v="CUST4265"/>
    <x v="6"/>
    <x v="0"/>
    <s v="Furniture"/>
    <x v="3"/>
    <n v="10"/>
    <n v="47341.16"/>
    <n v="5"/>
    <x v="1"/>
    <x v="5"/>
    <x v="3"/>
    <x v="0"/>
    <x v="0"/>
    <m/>
    <m/>
    <m/>
  </r>
  <r>
    <d v="2022-09-09T00:00:00"/>
    <s v="ORD105185"/>
    <s v="CUST2075"/>
    <x v="6"/>
    <x v="3"/>
    <s v="Furniture"/>
    <x v="0"/>
    <n v="6"/>
    <n v="42593.18"/>
    <n v="0"/>
    <x v="3"/>
    <x v="0"/>
    <x v="0"/>
    <x v="0"/>
    <x v="0"/>
    <m/>
    <m/>
    <m/>
  </r>
  <r>
    <d v="2022-10-01T00:00:00"/>
    <s v="ORD105647"/>
    <s v="CUST3007"/>
    <x v="3"/>
    <x v="0"/>
    <s v="Electrnics"/>
    <x v="14"/>
    <n v="10"/>
    <n v="29297.119999999999"/>
    <n v="20"/>
    <x v="2"/>
    <x v="5"/>
    <x v="2"/>
    <x v="1"/>
    <x v="3638"/>
    <m/>
    <m/>
    <m/>
  </r>
  <r>
    <d v="2022-06-28T00:00:00"/>
    <s v="ORD111364"/>
    <s v="CUST8009"/>
    <x v="5"/>
    <x v="1"/>
    <s v="Clothing"/>
    <x v="5"/>
    <n v="8"/>
    <n v="45646.17"/>
    <n v="20"/>
    <x v="1"/>
    <x v="2"/>
    <x v="0"/>
    <x v="0"/>
    <x v="0"/>
    <m/>
    <m/>
    <m/>
  </r>
  <r>
    <d v="2022-10-01T00:00:00"/>
    <s v="ORD105242"/>
    <s v="CUST9307"/>
    <x v="5"/>
    <x v="3"/>
    <s v="Electrnics"/>
    <x v="10"/>
    <n v="4"/>
    <n v="46913.01"/>
    <n v="15"/>
    <x v="1"/>
    <x v="0"/>
    <x v="7"/>
    <x v="1"/>
    <x v="3639"/>
    <m/>
    <m/>
    <m/>
  </r>
  <r>
    <d v="2023-02-21T00:00:00"/>
    <s v="ORD102130"/>
    <s v="CUST3262"/>
    <x v="1"/>
    <x v="1"/>
    <s v="Electronics"/>
    <x v="1"/>
    <n v="7"/>
    <n v="28971.86"/>
    <n v="20"/>
    <x v="2"/>
    <x v="3"/>
    <x v="6"/>
    <x v="0"/>
    <x v="0"/>
    <m/>
    <m/>
    <m/>
  </r>
  <r>
    <d v="2022-10-01T00:00:00"/>
    <s v="ORD102092"/>
    <s v="CUST5390"/>
    <x v="0"/>
    <x v="3"/>
    <s v="Electronics"/>
    <x v="14"/>
    <n v="2"/>
    <n v="11485.83"/>
    <n v="0"/>
    <x v="0"/>
    <x v="2"/>
    <x v="5"/>
    <x v="2"/>
    <x v="3640"/>
    <m/>
    <m/>
    <m/>
  </r>
  <r>
    <d v="2023-11-16T00:00:00"/>
    <s v="ORD105409"/>
    <s v="CUST6457"/>
    <x v="6"/>
    <x v="1"/>
    <s v="Furnture"/>
    <x v="9"/>
    <n v="10"/>
    <n v="43177.59"/>
    <n v="5"/>
    <x v="0"/>
    <x v="3"/>
    <x v="3"/>
    <x v="0"/>
    <x v="0"/>
    <m/>
    <m/>
    <m/>
  </r>
  <r>
    <d v="2022-11-04T00:00:00"/>
    <s v="ORD100187"/>
    <s v="CUST7167"/>
    <x v="3"/>
    <x v="3"/>
    <s v="Electrnics"/>
    <x v="1"/>
    <n v="8"/>
    <n v="12124.31"/>
    <n v="5"/>
    <x v="1"/>
    <x v="5"/>
    <x v="2"/>
    <x v="0"/>
    <x v="0"/>
    <m/>
    <m/>
    <m/>
  </r>
  <r>
    <d v="2023-09-17T00:00:00"/>
    <s v="ORD107938"/>
    <s v="CUST2825"/>
    <x v="0"/>
    <x v="3"/>
    <s v="Electrnics"/>
    <x v="6"/>
    <n v="4"/>
    <n v="5893.6"/>
    <m/>
    <x v="0"/>
    <x v="3"/>
    <x v="3"/>
    <x v="0"/>
    <x v="0"/>
    <m/>
    <m/>
    <m/>
  </r>
  <r>
    <d v="2023-07-06T00:00:00"/>
    <s v="ORD103655"/>
    <s v="CUST9060"/>
    <x v="3"/>
    <x v="1"/>
    <s v="Clothing"/>
    <x v="5"/>
    <n v="1"/>
    <n v="22279.200000000001"/>
    <n v="15"/>
    <x v="3"/>
    <x v="5"/>
    <x v="3"/>
    <x v="0"/>
    <x v="0"/>
    <m/>
    <m/>
    <m/>
  </r>
  <r>
    <d v="2022-10-01T00:00:00"/>
    <s v="ORD103426"/>
    <s v="CUST1257"/>
    <x v="4"/>
    <x v="0"/>
    <s v="Clothing"/>
    <x v="6"/>
    <n v="7"/>
    <n v="14049.42"/>
    <n v="0"/>
    <x v="3"/>
    <x v="2"/>
    <x v="6"/>
    <x v="1"/>
    <x v="3641"/>
    <m/>
    <m/>
    <m/>
  </r>
  <r>
    <d v="2022-10-01T00:00:00"/>
    <s v="ORD109294"/>
    <s v="CUST8823"/>
    <x v="3"/>
    <x v="3"/>
    <s v="Electrnics"/>
    <x v="10"/>
    <n v="2"/>
    <n v="1821.26"/>
    <n v="0"/>
    <x v="2"/>
    <x v="2"/>
    <x v="1"/>
    <x v="1"/>
    <x v="3642"/>
    <m/>
    <m/>
    <m/>
  </r>
  <r>
    <d v="2022-09-30T00:00:00"/>
    <s v="ORD101381"/>
    <s v="CUST2531"/>
    <x v="7"/>
    <x v="3"/>
    <s v="Electrnics"/>
    <x v="6"/>
    <n v="7"/>
    <n v="17301.400000000001"/>
    <m/>
    <x v="0"/>
    <x v="2"/>
    <x v="1"/>
    <x v="0"/>
    <x v="0"/>
    <m/>
    <m/>
    <m/>
  </r>
  <r>
    <d v="2023-10-09T00:00:00"/>
    <s v="ORD109463"/>
    <s v="CUST6404"/>
    <x v="5"/>
    <x v="2"/>
    <s v="Furniture"/>
    <x v="7"/>
    <n v="4"/>
    <n v="25572.17"/>
    <n v="0"/>
    <x v="0"/>
    <x v="4"/>
    <x v="4"/>
    <x v="0"/>
    <x v="0"/>
    <m/>
    <m/>
    <m/>
  </r>
  <r>
    <d v="2022-10-01T00:00:00"/>
    <s v="ORD108605"/>
    <s v="CUST8884"/>
    <x v="2"/>
    <x v="2"/>
    <s v="Electronics"/>
    <x v="11"/>
    <n v="8"/>
    <n v="1604.94"/>
    <n v="0"/>
    <x v="0"/>
    <x v="1"/>
    <x v="3"/>
    <x v="1"/>
    <x v="3643"/>
    <m/>
    <m/>
    <m/>
  </r>
  <r>
    <d v="2022-10-01T00:00:00"/>
    <s v="ORD107427"/>
    <s v="CUST7330"/>
    <x v="6"/>
    <x v="2"/>
    <s v="Electrnics"/>
    <x v="0"/>
    <n v="5"/>
    <n v="25027.29"/>
    <n v="20"/>
    <x v="2"/>
    <x v="2"/>
    <x v="7"/>
    <x v="2"/>
    <x v="3644"/>
    <m/>
    <m/>
    <m/>
  </r>
  <r>
    <d v="2023-06-30T00:00:00"/>
    <s v="ORD105037"/>
    <s v="CUST6991"/>
    <x v="4"/>
    <x v="1"/>
    <s v="Clothing"/>
    <x v="5"/>
    <n v="5"/>
    <n v="5406.16"/>
    <n v="0"/>
    <x v="3"/>
    <x v="4"/>
    <x v="4"/>
    <x v="0"/>
    <x v="0"/>
    <m/>
    <m/>
    <m/>
  </r>
  <r>
    <d v="2023-10-18T00:00:00"/>
    <s v="ORD104897"/>
    <s v="CUST4355"/>
    <x v="0"/>
    <x v="1"/>
    <s v="Furniture"/>
    <x v="12"/>
    <n v="8"/>
    <n v="3734.27"/>
    <m/>
    <x v="2"/>
    <x v="0"/>
    <x v="4"/>
    <x v="1"/>
    <x v="0"/>
    <m/>
    <m/>
    <m/>
  </r>
  <r>
    <d v="2022-10-01T00:00:00"/>
    <s v="ORD103175"/>
    <s v="CUST5272"/>
    <x v="1"/>
    <x v="1"/>
    <s v="Furniture"/>
    <x v="7"/>
    <n v="9"/>
    <n v="7514.68"/>
    <n v="15"/>
    <x v="2"/>
    <x v="0"/>
    <x v="2"/>
    <x v="2"/>
    <x v="3645"/>
    <m/>
    <m/>
    <m/>
  </r>
  <r>
    <d v="2022-09-21T00:00:00"/>
    <s v="ORD109661"/>
    <s v="CUST1437"/>
    <x v="0"/>
    <x v="0"/>
    <s v="Furniture"/>
    <x v="10"/>
    <n v="6"/>
    <n v="48973.77"/>
    <n v="10"/>
    <x v="0"/>
    <x v="2"/>
    <x v="5"/>
    <x v="0"/>
    <x v="0"/>
    <m/>
    <m/>
    <m/>
  </r>
  <r>
    <d v="2022-05-22T00:00:00"/>
    <s v="ORD108448"/>
    <s v="CUST2694"/>
    <x v="1"/>
    <x v="3"/>
    <s v="Electronics"/>
    <x v="4"/>
    <n v="8"/>
    <n v="47894.66"/>
    <n v="5"/>
    <x v="0"/>
    <x v="1"/>
    <x v="5"/>
    <x v="0"/>
    <x v="0"/>
    <m/>
    <m/>
    <m/>
  </r>
  <r>
    <d v="2023-11-10T00:00:00"/>
    <s v="ORD111975"/>
    <s v="CUST6309"/>
    <x v="7"/>
    <x v="3"/>
    <s v="Furniture"/>
    <x v="3"/>
    <n v="3"/>
    <n v="9372.43"/>
    <n v="10"/>
    <x v="2"/>
    <x v="4"/>
    <x v="6"/>
    <x v="0"/>
    <x v="0"/>
    <m/>
    <m/>
    <m/>
  </r>
  <r>
    <d v="2022-10-01T00:00:00"/>
    <s v="ORD109603"/>
    <s v="CUST2181"/>
    <x v="6"/>
    <x v="3"/>
    <s v="Furnture"/>
    <x v="0"/>
    <n v="7"/>
    <n v="40562.03"/>
    <n v="20"/>
    <x v="0"/>
    <x v="5"/>
    <x v="6"/>
    <x v="2"/>
    <x v="3646"/>
    <m/>
    <m/>
    <m/>
  </r>
  <r>
    <d v="2022-10-01T00:00:00"/>
    <s v="ORD102235"/>
    <s v="CUST4399"/>
    <x v="0"/>
    <x v="1"/>
    <s v="Clothing"/>
    <x v="13"/>
    <n v="4"/>
    <n v="27269.08"/>
    <n v="20"/>
    <x v="2"/>
    <x v="5"/>
    <x v="4"/>
    <x v="2"/>
    <x v="3647"/>
    <m/>
    <m/>
    <m/>
  </r>
  <r>
    <d v="2022-11-18T00:00:00"/>
    <s v="ORD108068"/>
    <s v="CUST4234"/>
    <x v="7"/>
    <x v="3"/>
    <s v="Furnture"/>
    <x v="13"/>
    <n v="4"/>
    <n v="27763.37"/>
    <m/>
    <x v="0"/>
    <x v="2"/>
    <x v="5"/>
    <x v="0"/>
    <x v="0"/>
    <m/>
    <m/>
    <m/>
  </r>
  <r>
    <d v="2023-08-29T00:00:00"/>
    <s v="ORD104236"/>
    <s v="CUST1279"/>
    <x v="2"/>
    <x v="1"/>
    <s v="Clothing"/>
    <x v="8"/>
    <n v="3"/>
    <n v="25609.4"/>
    <n v="5"/>
    <x v="3"/>
    <x v="3"/>
    <x v="3"/>
    <x v="0"/>
    <x v="0"/>
    <m/>
    <m/>
    <m/>
  </r>
  <r>
    <d v="2022-11-15T00:00:00"/>
    <s v="ORD108993"/>
    <s v="CUST2241"/>
    <x v="4"/>
    <x v="3"/>
    <s v="Furniture"/>
    <x v="12"/>
    <n v="5"/>
    <n v="22456.52"/>
    <n v="20"/>
    <x v="2"/>
    <x v="3"/>
    <x v="5"/>
    <x v="0"/>
    <x v="0"/>
    <m/>
    <m/>
    <m/>
  </r>
  <r>
    <d v="2022-09-12T00:00:00"/>
    <s v="ORD110237"/>
    <s v="CUST9508"/>
    <x v="0"/>
    <x v="3"/>
    <s v="Clothing"/>
    <x v="6"/>
    <n v="5"/>
    <n v="22840.11"/>
    <n v="10"/>
    <x v="3"/>
    <x v="5"/>
    <x v="1"/>
    <x v="0"/>
    <x v="0"/>
    <m/>
    <m/>
    <m/>
  </r>
  <r>
    <d v="2023-06-03T00:00:00"/>
    <s v="ORD100024"/>
    <s v="CUST5345"/>
    <x v="3"/>
    <x v="2"/>
    <s v="Furnture"/>
    <x v="4"/>
    <n v="2"/>
    <n v="43975.59"/>
    <n v="10"/>
    <x v="1"/>
    <x v="2"/>
    <x v="0"/>
    <x v="0"/>
    <x v="0"/>
    <m/>
    <m/>
    <m/>
  </r>
  <r>
    <d v="2023-10-29T00:00:00"/>
    <s v="ORD103363"/>
    <s v="CUST1196"/>
    <x v="1"/>
    <x v="3"/>
    <s v="Furnture"/>
    <x v="9"/>
    <n v="1"/>
    <n v="5532.73"/>
    <n v="20"/>
    <x v="2"/>
    <x v="4"/>
    <x v="0"/>
    <x v="0"/>
    <x v="0"/>
    <m/>
    <m/>
    <m/>
  </r>
  <r>
    <d v="2023-05-11T00:00:00"/>
    <s v="ORD101088"/>
    <s v="CUST6634"/>
    <x v="6"/>
    <x v="1"/>
    <s v="Furnture"/>
    <x v="0"/>
    <n v="10"/>
    <n v="20342.28"/>
    <n v="5"/>
    <x v="2"/>
    <x v="1"/>
    <x v="4"/>
    <x v="0"/>
    <x v="0"/>
    <m/>
    <m/>
    <m/>
  </r>
  <r>
    <d v="2022-10-24T00:00:00"/>
    <s v="ORD108733"/>
    <s v="CUST9818"/>
    <x v="1"/>
    <x v="3"/>
    <s v="Electrnics"/>
    <x v="6"/>
    <n v="2"/>
    <n v="25571.67"/>
    <n v="5"/>
    <x v="1"/>
    <x v="5"/>
    <x v="6"/>
    <x v="0"/>
    <x v="0"/>
    <m/>
    <m/>
    <m/>
  </r>
  <r>
    <d v="2022-10-01T00:00:00"/>
    <s v="ORD111069"/>
    <s v="CUST6679"/>
    <x v="0"/>
    <x v="1"/>
    <s v="Furnture"/>
    <x v="2"/>
    <n v="5"/>
    <n v="16914.41"/>
    <n v="15"/>
    <x v="0"/>
    <x v="4"/>
    <x v="5"/>
    <x v="2"/>
    <x v="3648"/>
    <m/>
    <m/>
    <m/>
  </r>
  <r>
    <d v="2022-03-23T00:00:00"/>
    <s v="ORD102841"/>
    <s v="CUST8760"/>
    <x v="4"/>
    <x v="2"/>
    <s v="Clothing"/>
    <x v="5"/>
    <n v="6"/>
    <n v="34056.58"/>
    <n v="20"/>
    <x v="1"/>
    <x v="2"/>
    <x v="3"/>
    <x v="0"/>
    <x v="0"/>
    <m/>
    <m/>
    <m/>
  </r>
  <r>
    <d v="2022-10-01T00:00:00"/>
    <s v="ORD107537"/>
    <s v="CUST7221"/>
    <x v="6"/>
    <x v="0"/>
    <s v="Electronics"/>
    <x v="9"/>
    <n v="10"/>
    <n v="16874.39"/>
    <n v="0"/>
    <x v="0"/>
    <x v="0"/>
    <x v="4"/>
    <x v="2"/>
    <x v="3649"/>
    <m/>
    <m/>
    <m/>
  </r>
  <r>
    <d v="2023-11-09T00:00:00"/>
    <s v="ORD107470"/>
    <s v="CUST9573"/>
    <x v="5"/>
    <x v="1"/>
    <s v="Electronics"/>
    <x v="4"/>
    <n v="6"/>
    <n v="4397.53"/>
    <n v="15"/>
    <x v="2"/>
    <x v="0"/>
    <x v="0"/>
    <x v="0"/>
    <x v="0"/>
    <m/>
    <m/>
    <m/>
  </r>
  <r>
    <d v="2023-08-15T00:00:00"/>
    <s v="ORD111270"/>
    <s v="CUST2195"/>
    <x v="4"/>
    <x v="1"/>
    <s v="Furnture"/>
    <x v="8"/>
    <n v="3"/>
    <n v="12503.3"/>
    <n v="20"/>
    <x v="0"/>
    <x v="5"/>
    <x v="6"/>
    <x v="0"/>
    <x v="0"/>
    <m/>
    <m/>
    <m/>
  </r>
  <r>
    <d v="2022-10-01T00:00:00"/>
    <s v="ORD104152"/>
    <s v="CUST7850"/>
    <x v="3"/>
    <x v="0"/>
    <s v="Clothing"/>
    <x v="8"/>
    <n v="4"/>
    <n v="6070.08"/>
    <n v="15"/>
    <x v="2"/>
    <x v="3"/>
    <x v="4"/>
    <x v="1"/>
    <x v="3650"/>
    <m/>
    <m/>
    <m/>
  </r>
  <r>
    <d v="2023-07-11T00:00:00"/>
    <s v="ORD100695"/>
    <s v="CUST5278"/>
    <x v="2"/>
    <x v="2"/>
    <s v="Furnture"/>
    <x v="1"/>
    <n v="5"/>
    <n v="41133.21"/>
    <n v="15"/>
    <x v="2"/>
    <x v="1"/>
    <x v="1"/>
    <x v="0"/>
    <x v="0"/>
    <m/>
    <m/>
    <m/>
  </r>
  <r>
    <d v="2022-04-07T00:00:00"/>
    <s v="ORD111097"/>
    <s v="CUST3174"/>
    <x v="6"/>
    <x v="1"/>
    <s v="Electrnics"/>
    <x v="13"/>
    <n v="7"/>
    <n v="32985.83"/>
    <n v="15"/>
    <x v="2"/>
    <x v="2"/>
    <x v="2"/>
    <x v="0"/>
    <x v="0"/>
    <m/>
    <m/>
    <m/>
  </r>
  <r>
    <d v="2022-10-01T00:00:00"/>
    <s v="ORD106337"/>
    <s v="CUST4721"/>
    <x v="6"/>
    <x v="1"/>
    <s v="Furniture"/>
    <x v="3"/>
    <n v="4"/>
    <n v="26227.45"/>
    <n v="5"/>
    <x v="1"/>
    <x v="1"/>
    <x v="2"/>
    <x v="1"/>
    <x v="3651"/>
    <m/>
    <m/>
    <m/>
  </r>
  <r>
    <d v="2022-01-25T00:00:00"/>
    <s v="ORD101227"/>
    <s v="CUST3654"/>
    <x v="4"/>
    <x v="3"/>
    <s v="Furniture"/>
    <x v="12"/>
    <n v="3"/>
    <n v="33265.58"/>
    <n v="15"/>
    <x v="1"/>
    <x v="1"/>
    <x v="4"/>
    <x v="0"/>
    <x v="0"/>
    <m/>
    <m/>
    <m/>
  </r>
  <r>
    <d v="2023-06-10T00:00:00"/>
    <s v="ORD101999"/>
    <s v="CUST7969"/>
    <x v="5"/>
    <x v="1"/>
    <s v="Clothing"/>
    <x v="6"/>
    <n v="9"/>
    <n v="36109.56"/>
    <n v="5"/>
    <x v="0"/>
    <x v="1"/>
    <x v="2"/>
    <x v="0"/>
    <x v="0"/>
    <m/>
    <m/>
    <m/>
  </r>
  <r>
    <d v="2022-09-29T00:00:00"/>
    <s v="ORD100276"/>
    <s v="CUST4435"/>
    <x v="6"/>
    <x v="1"/>
    <s v="Electrnics"/>
    <x v="14"/>
    <n v="2"/>
    <n v="17589.009999999998"/>
    <n v="0"/>
    <x v="0"/>
    <x v="0"/>
    <x v="6"/>
    <x v="0"/>
    <x v="0"/>
    <m/>
    <m/>
    <m/>
  </r>
  <r>
    <d v="2023-10-24T00:00:00"/>
    <s v="ORD105929"/>
    <s v="CUST3479"/>
    <x v="0"/>
    <x v="3"/>
    <s v="Electronics"/>
    <x v="4"/>
    <n v="5"/>
    <n v="47874.33"/>
    <n v="10"/>
    <x v="2"/>
    <x v="0"/>
    <x v="6"/>
    <x v="0"/>
    <x v="0"/>
    <m/>
    <m/>
    <m/>
  </r>
  <r>
    <d v="2022-04-24T00:00:00"/>
    <s v="ORD102953"/>
    <s v="CUST4264"/>
    <x v="4"/>
    <x v="3"/>
    <s v="Electronics"/>
    <x v="1"/>
    <n v="6"/>
    <n v="18382.71"/>
    <m/>
    <x v="2"/>
    <x v="1"/>
    <x v="4"/>
    <x v="1"/>
    <x v="0"/>
    <m/>
    <m/>
    <m/>
  </r>
  <r>
    <d v="2022-12-24T00:00:00"/>
    <s v="ORD103637"/>
    <s v="CUST8697"/>
    <x v="2"/>
    <x v="3"/>
    <s v="Clothing"/>
    <x v="8"/>
    <n v="5"/>
    <n v="25834.33"/>
    <n v="0"/>
    <x v="0"/>
    <x v="3"/>
    <x v="5"/>
    <x v="0"/>
    <x v="0"/>
    <m/>
    <m/>
    <m/>
  </r>
  <r>
    <d v="2022-05-16T00:00:00"/>
    <s v="ORD103906"/>
    <s v="CUST9791"/>
    <x v="2"/>
    <x v="3"/>
    <s v="Clothing"/>
    <x v="2"/>
    <n v="2"/>
    <n v="42946.86"/>
    <m/>
    <x v="0"/>
    <x v="0"/>
    <x v="6"/>
    <x v="1"/>
    <x v="0"/>
    <m/>
    <m/>
    <m/>
  </r>
  <r>
    <d v="2022-10-01T00:00:00"/>
    <s v="ORD104778"/>
    <s v="CUST6266"/>
    <x v="1"/>
    <x v="2"/>
    <s v="Furniture"/>
    <x v="3"/>
    <n v="6"/>
    <n v="40005.74"/>
    <n v="0"/>
    <x v="3"/>
    <x v="5"/>
    <x v="2"/>
    <x v="1"/>
    <x v="3652"/>
    <m/>
    <m/>
    <m/>
  </r>
  <r>
    <d v="2022-12-29T00:00:00"/>
    <s v="ORD105845"/>
    <s v="CUST1806"/>
    <x v="7"/>
    <x v="2"/>
    <s v="Electronics"/>
    <x v="4"/>
    <n v="4"/>
    <n v="35326.31"/>
    <n v="0"/>
    <x v="1"/>
    <x v="3"/>
    <x v="1"/>
    <x v="0"/>
    <x v="0"/>
    <m/>
    <m/>
    <m/>
  </r>
  <r>
    <d v="2022-10-01T00:00:00"/>
    <s v="ORD111733"/>
    <s v="CUST6796"/>
    <x v="5"/>
    <x v="1"/>
    <s v="Furnture"/>
    <x v="11"/>
    <n v="3"/>
    <n v="22507.25"/>
    <n v="10"/>
    <x v="0"/>
    <x v="4"/>
    <x v="3"/>
    <x v="2"/>
    <x v="3653"/>
    <m/>
    <m/>
    <m/>
  </r>
  <r>
    <d v="2022-02-04T00:00:00"/>
    <s v="ORD104117"/>
    <s v="CUST5873"/>
    <x v="2"/>
    <x v="0"/>
    <s v="Electrnics"/>
    <x v="5"/>
    <n v="3"/>
    <n v="12323.16"/>
    <n v="5"/>
    <x v="0"/>
    <x v="3"/>
    <x v="3"/>
    <x v="0"/>
    <x v="0"/>
    <m/>
    <m/>
    <m/>
  </r>
  <r>
    <d v="2022-10-01T00:00:00"/>
    <s v="ORD101137"/>
    <s v="CUST7178"/>
    <x v="5"/>
    <x v="3"/>
    <s v="Electronics"/>
    <x v="4"/>
    <n v="8"/>
    <n v="12745.93"/>
    <n v="0"/>
    <x v="2"/>
    <x v="0"/>
    <x v="0"/>
    <x v="1"/>
    <x v="3654"/>
    <m/>
    <m/>
    <m/>
  </r>
  <r>
    <d v="2022-10-01T00:00:00"/>
    <s v="ORD102767"/>
    <s v="CUST1564"/>
    <x v="0"/>
    <x v="2"/>
    <s v="Furniture"/>
    <x v="12"/>
    <n v="2"/>
    <n v="12920.54"/>
    <n v="10"/>
    <x v="3"/>
    <x v="0"/>
    <x v="3"/>
    <x v="2"/>
    <x v="3655"/>
    <m/>
    <m/>
    <m/>
  </r>
  <r>
    <d v="2022-04-20T00:00:00"/>
    <s v="ORD108182"/>
    <s v="CUST6922"/>
    <x v="6"/>
    <x v="3"/>
    <s v="Electronics"/>
    <x v="1"/>
    <n v="8"/>
    <n v="44841.5"/>
    <n v="10"/>
    <x v="0"/>
    <x v="2"/>
    <x v="7"/>
    <x v="0"/>
    <x v="0"/>
    <m/>
    <m/>
    <m/>
  </r>
  <r>
    <d v="2023-07-29T00:00:00"/>
    <s v="ORD109614"/>
    <s v="CUST4478"/>
    <x v="7"/>
    <x v="2"/>
    <s v="Electronics"/>
    <x v="9"/>
    <n v="3"/>
    <n v="17790.59"/>
    <n v="0"/>
    <x v="0"/>
    <x v="4"/>
    <x v="1"/>
    <x v="0"/>
    <x v="0"/>
    <m/>
    <m/>
    <m/>
  </r>
  <r>
    <d v="2023-10-05T00:00:00"/>
    <s v="ORD107661"/>
    <s v="CUST9304"/>
    <x v="3"/>
    <x v="1"/>
    <s v="Clothing"/>
    <x v="2"/>
    <n v="8"/>
    <n v="33785.5"/>
    <n v="5"/>
    <x v="0"/>
    <x v="3"/>
    <x v="5"/>
    <x v="0"/>
    <x v="0"/>
    <m/>
    <m/>
    <m/>
  </r>
  <r>
    <d v="2022-11-09T00:00:00"/>
    <s v="ORD109012"/>
    <s v="CUST8577"/>
    <x v="4"/>
    <x v="3"/>
    <s v="Furniture"/>
    <x v="0"/>
    <n v="10"/>
    <n v="38039.370000000003"/>
    <n v="5"/>
    <x v="3"/>
    <x v="1"/>
    <x v="3"/>
    <x v="0"/>
    <x v="0"/>
    <m/>
    <m/>
    <m/>
  </r>
  <r>
    <d v="2022-09-22T00:00:00"/>
    <s v="ORD102490"/>
    <s v="CUST9605"/>
    <x v="0"/>
    <x v="1"/>
    <s v="Electrnics"/>
    <x v="11"/>
    <n v="10"/>
    <n v="47134.15"/>
    <n v="5"/>
    <x v="0"/>
    <x v="5"/>
    <x v="7"/>
    <x v="0"/>
    <x v="0"/>
    <m/>
    <m/>
    <m/>
  </r>
  <r>
    <d v="2022-10-01T00:00:00"/>
    <s v="ORD111712"/>
    <s v="CUST4638"/>
    <x v="5"/>
    <x v="1"/>
    <s v="Furniture"/>
    <x v="0"/>
    <n v="2"/>
    <n v="1775.76"/>
    <n v="5"/>
    <x v="0"/>
    <x v="0"/>
    <x v="6"/>
    <x v="2"/>
    <x v="3656"/>
    <m/>
    <m/>
    <m/>
  </r>
  <r>
    <d v="2022-10-01T00:00:00"/>
    <s v="ORD107742"/>
    <s v="CUST4081"/>
    <x v="7"/>
    <x v="2"/>
    <s v="Furnture"/>
    <x v="3"/>
    <n v="5"/>
    <n v="46670.98"/>
    <n v="15"/>
    <x v="1"/>
    <x v="4"/>
    <x v="1"/>
    <x v="2"/>
    <x v="3657"/>
    <m/>
    <m/>
    <m/>
  </r>
  <r>
    <d v="2022-10-01T00:00:00"/>
    <s v="ORD103935"/>
    <s v="CUST5867"/>
    <x v="7"/>
    <x v="3"/>
    <s v="Furnture"/>
    <x v="3"/>
    <n v="9"/>
    <n v="2212.92"/>
    <n v="10"/>
    <x v="1"/>
    <x v="4"/>
    <x v="7"/>
    <x v="1"/>
    <x v="3658"/>
    <m/>
    <m/>
    <m/>
  </r>
  <r>
    <d v="2022-10-01T00:00:00"/>
    <s v="ORD102384"/>
    <s v="CUST7467"/>
    <x v="2"/>
    <x v="1"/>
    <s v="Furnture"/>
    <x v="10"/>
    <n v="5"/>
    <n v="5238.6000000000004"/>
    <n v="15"/>
    <x v="3"/>
    <x v="0"/>
    <x v="7"/>
    <x v="1"/>
    <x v="3659"/>
    <m/>
    <m/>
    <m/>
  </r>
  <r>
    <d v="2022-12-24T00:00:00"/>
    <s v="ORD108016"/>
    <s v="CUST9059"/>
    <x v="0"/>
    <x v="3"/>
    <s v="Electrnics"/>
    <x v="4"/>
    <n v="1"/>
    <n v="26200.47"/>
    <n v="15"/>
    <x v="0"/>
    <x v="5"/>
    <x v="7"/>
    <x v="0"/>
    <x v="0"/>
    <m/>
    <m/>
    <m/>
  </r>
  <r>
    <d v="2022-10-01T00:00:00"/>
    <s v="ORD107084"/>
    <s v="CUST3398"/>
    <x v="3"/>
    <x v="1"/>
    <s v="Electronics"/>
    <x v="4"/>
    <n v="1"/>
    <n v="36800.6"/>
    <n v="10"/>
    <x v="2"/>
    <x v="3"/>
    <x v="3"/>
    <x v="2"/>
    <x v="3660"/>
    <m/>
    <m/>
    <m/>
  </r>
  <r>
    <d v="2022-10-01T00:00:00"/>
    <s v="ORD100115"/>
    <s v="CUST9312"/>
    <x v="4"/>
    <x v="2"/>
    <s v="Furnture"/>
    <x v="14"/>
    <n v="8"/>
    <n v="22650.5"/>
    <n v="0"/>
    <x v="1"/>
    <x v="3"/>
    <x v="3"/>
    <x v="2"/>
    <x v="3661"/>
    <m/>
    <m/>
    <m/>
  </r>
  <r>
    <d v="2022-10-01T00:00:00"/>
    <s v="ORD101863"/>
    <s v="CUST3211"/>
    <x v="7"/>
    <x v="3"/>
    <s v="Electrnics"/>
    <x v="5"/>
    <n v="1"/>
    <n v="37008.839999999997"/>
    <n v="10"/>
    <x v="2"/>
    <x v="4"/>
    <x v="2"/>
    <x v="1"/>
    <x v="3662"/>
    <m/>
    <m/>
    <m/>
  </r>
  <r>
    <d v="2022-04-05T00:00:00"/>
    <s v="ORD103119"/>
    <s v="CUST7134"/>
    <x v="7"/>
    <x v="1"/>
    <s v="Clothing"/>
    <x v="5"/>
    <n v="4"/>
    <n v="12845.76"/>
    <m/>
    <x v="1"/>
    <x v="2"/>
    <x v="6"/>
    <x v="1"/>
    <x v="0"/>
    <m/>
    <m/>
    <m/>
  </r>
  <r>
    <d v="2022-10-11T00:00:00"/>
    <s v="ORD104258"/>
    <s v="CUST4210"/>
    <x v="2"/>
    <x v="1"/>
    <s v="Clothing"/>
    <x v="5"/>
    <n v="10"/>
    <n v="32296.12"/>
    <m/>
    <x v="2"/>
    <x v="2"/>
    <x v="3"/>
    <x v="0"/>
    <x v="0"/>
    <m/>
    <m/>
    <m/>
  </r>
  <r>
    <d v="2022-10-01T00:00:00"/>
    <s v="ORD111163"/>
    <s v="CUST1277"/>
    <x v="7"/>
    <x v="2"/>
    <s v="Clothing"/>
    <x v="6"/>
    <n v="9"/>
    <n v="34900.370000000003"/>
    <n v="0"/>
    <x v="0"/>
    <x v="4"/>
    <x v="4"/>
    <x v="1"/>
    <x v="3663"/>
    <m/>
    <m/>
    <m/>
  </r>
  <r>
    <d v="2022-02-12T00:00:00"/>
    <s v="ORD102819"/>
    <s v="CUST6168"/>
    <x v="6"/>
    <x v="1"/>
    <s v="Clothing"/>
    <x v="13"/>
    <n v="4"/>
    <n v="49792.82"/>
    <m/>
    <x v="0"/>
    <x v="4"/>
    <x v="5"/>
    <x v="0"/>
    <x v="0"/>
    <m/>
    <m/>
    <m/>
  </r>
  <r>
    <d v="2022-10-01T00:00:00"/>
    <s v="ORD109239"/>
    <s v="CUST7714"/>
    <x v="7"/>
    <x v="3"/>
    <s v="Furnture"/>
    <x v="5"/>
    <n v="6"/>
    <n v="4268.2"/>
    <n v="5"/>
    <x v="0"/>
    <x v="1"/>
    <x v="1"/>
    <x v="1"/>
    <x v="3664"/>
    <m/>
    <m/>
    <m/>
  </r>
  <r>
    <d v="2022-09-25T00:00:00"/>
    <s v="ORD109102"/>
    <s v="CUST2629"/>
    <x v="6"/>
    <x v="3"/>
    <s v="Clothing"/>
    <x v="6"/>
    <n v="5"/>
    <n v="47852.18"/>
    <n v="15"/>
    <x v="1"/>
    <x v="5"/>
    <x v="1"/>
    <x v="0"/>
    <x v="0"/>
    <m/>
    <m/>
    <m/>
  </r>
  <r>
    <d v="2022-08-03T00:00:00"/>
    <s v="ORD110986"/>
    <s v="CUST8625"/>
    <x v="7"/>
    <x v="3"/>
    <s v="Furnture"/>
    <x v="8"/>
    <n v="8"/>
    <n v="38888.639999999999"/>
    <n v="15"/>
    <x v="2"/>
    <x v="3"/>
    <x v="3"/>
    <x v="0"/>
    <x v="0"/>
    <m/>
    <m/>
    <m/>
  </r>
  <r>
    <d v="2022-01-08T00:00:00"/>
    <s v="ORD104699"/>
    <s v="CUST5546"/>
    <x v="5"/>
    <x v="0"/>
    <s v="Clothing"/>
    <x v="8"/>
    <n v="5"/>
    <n v="34860.089999999997"/>
    <n v="15"/>
    <x v="2"/>
    <x v="3"/>
    <x v="7"/>
    <x v="0"/>
    <x v="0"/>
    <m/>
    <m/>
    <m/>
  </r>
  <r>
    <d v="2022-10-01T00:00:00"/>
    <s v="ORD103802"/>
    <s v="CUST1493"/>
    <x v="5"/>
    <x v="2"/>
    <s v="Furnture"/>
    <x v="9"/>
    <n v="5"/>
    <n v="33533.800000000003"/>
    <n v="5"/>
    <x v="1"/>
    <x v="3"/>
    <x v="7"/>
    <x v="1"/>
    <x v="3665"/>
    <m/>
    <m/>
    <m/>
  </r>
  <r>
    <d v="2022-10-01T00:00:00"/>
    <s v="ORD106068"/>
    <s v="CUST4663"/>
    <x v="5"/>
    <x v="2"/>
    <s v="Furnture"/>
    <x v="3"/>
    <n v="9"/>
    <n v="9432.7800000000007"/>
    <n v="5"/>
    <x v="0"/>
    <x v="1"/>
    <x v="0"/>
    <x v="2"/>
    <x v="3666"/>
    <m/>
    <m/>
    <m/>
  </r>
  <r>
    <d v="2023-06-21T00:00:00"/>
    <s v="ORD103536"/>
    <s v="CUST2037"/>
    <x v="6"/>
    <x v="3"/>
    <s v="Electronics"/>
    <x v="14"/>
    <n v="5"/>
    <n v="41258.89"/>
    <n v="20"/>
    <x v="0"/>
    <x v="2"/>
    <x v="7"/>
    <x v="0"/>
    <x v="0"/>
    <m/>
    <m/>
    <m/>
  </r>
  <r>
    <d v="2022-10-01T00:00:00"/>
    <s v="ORD103825"/>
    <s v="CUST4473"/>
    <x v="1"/>
    <x v="1"/>
    <s v="Clothing"/>
    <x v="5"/>
    <n v="5"/>
    <n v="41295.019999999997"/>
    <n v="10"/>
    <x v="2"/>
    <x v="2"/>
    <x v="6"/>
    <x v="2"/>
    <x v="3667"/>
    <m/>
    <m/>
    <m/>
  </r>
  <r>
    <d v="2022-08-18T00:00:00"/>
    <s v="ORD106642"/>
    <s v="CUST2604"/>
    <x v="2"/>
    <x v="1"/>
    <s v="Electronics"/>
    <x v="1"/>
    <n v="7"/>
    <n v="32078.639999999999"/>
    <n v="20"/>
    <x v="2"/>
    <x v="5"/>
    <x v="1"/>
    <x v="0"/>
    <x v="0"/>
    <m/>
    <m/>
    <m/>
  </r>
  <r>
    <d v="2022-10-01T00:00:00"/>
    <s v="ORD110455"/>
    <s v="CUST7903"/>
    <x v="3"/>
    <x v="3"/>
    <s v="Furniture"/>
    <x v="7"/>
    <n v="2"/>
    <n v="44191.98"/>
    <n v="0"/>
    <x v="1"/>
    <x v="0"/>
    <x v="1"/>
    <x v="1"/>
    <x v="3668"/>
    <m/>
    <m/>
    <m/>
  </r>
  <r>
    <d v="2022-02-19T00:00:00"/>
    <s v="ORD101946"/>
    <s v="CUST6417"/>
    <x v="2"/>
    <x v="0"/>
    <s v="Furnture"/>
    <x v="7"/>
    <n v="4"/>
    <n v="2172.34"/>
    <n v="15"/>
    <x v="3"/>
    <x v="4"/>
    <x v="1"/>
    <x v="0"/>
    <x v="0"/>
    <m/>
    <m/>
    <m/>
  </r>
  <r>
    <d v="2022-10-01T00:00:00"/>
    <s v="ORD110559"/>
    <s v="CUST9875"/>
    <x v="2"/>
    <x v="3"/>
    <s v="Furnture"/>
    <x v="3"/>
    <n v="1"/>
    <n v="25084.67"/>
    <n v="10"/>
    <x v="1"/>
    <x v="4"/>
    <x v="2"/>
    <x v="2"/>
    <x v="3669"/>
    <m/>
    <m/>
    <m/>
  </r>
  <r>
    <d v="2022-03-18T00:00:00"/>
    <s v="ORD109249"/>
    <s v="CUST1147"/>
    <x v="1"/>
    <x v="3"/>
    <s v="Electronics"/>
    <x v="14"/>
    <n v="9"/>
    <n v="3525.66"/>
    <m/>
    <x v="1"/>
    <x v="4"/>
    <x v="5"/>
    <x v="0"/>
    <x v="0"/>
    <m/>
    <m/>
    <m/>
  </r>
  <r>
    <d v="2022-10-01T00:00:00"/>
    <s v="ORD110089"/>
    <s v="CUST7876"/>
    <x v="7"/>
    <x v="3"/>
    <s v="Furnture"/>
    <x v="9"/>
    <n v="8"/>
    <n v="41322.44"/>
    <n v="5"/>
    <x v="3"/>
    <x v="1"/>
    <x v="6"/>
    <x v="1"/>
    <x v="3670"/>
    <m/>
    <m/>
    <m/>
  </r>
  <r>
    <d v="2022-10-01T00:00:00"/>
    <s v="ORD107269"/>
    <s v="CUST8292"/>
    <x v="4"/>
    <x v="3"/>
    <s v="Furniture"/>
    <x v="12"/>
    <n v="4"/>
    <n v="9449.19"/>
    <n v="5"/>
    <x v="1"/>
    <x v="3"/>
    <x v="5"/>
    <x v="1"/>
    <x v="3671"/>
    <m/>
    <m/>
    <m/>
  </r>
  <r>
    <d v="2022-10-01T00:00:00"/>
    <s v="ORD109457"/>
    <s v="CUST7938"/>
    <x v="1"/>
    <x v="1"/>
    <s v="Furnture"/>
    <x v="5"/>
    <n v="4"/>
    <n v="2049.58"/>
    <n v="15"/>
    <x v="2"/>
    <x v="0"/>
    <x v="1"/>
    <x v="1"/>
    <x v="3672"/>
    <m/>
    <m/>
    <m/>
  </r>
  <r>
    <d v="2022-10-22T00:00:00"/>
    <s v="ORD107929"/>
    <s v="CUST5208"/>
    <x v="3"/>
    <x v="3"/>
    <s v="Clothing"/>
    <x v="5"/>
    <n v="4"/>
    <n v="33355.32"/>
    <n v="0"/>
    <x v="0"/>
    <x v="2"/>
    <x v="2"/>
    <x v="0"/>
    <x v="0"/>
    <m/>
    <m/>
    <m/>
  </r>
  <r>
    <d v="2023-12-23T00:00:00"/>
    <s v="ORD107166"/>
    <s v="CUST8725"/>
    <x v="5"/>
    <x v="1"/>
    <s v="Furnture"/>
    <x v="3"/>
    <n v="4"/>
    <n v="18249.04"/>
    <n v="0"/>
    <x v="3"/>
    <x v="2"/>
    <x v="4"/>
    <x v="0"/>
    <x v="0"/>
    <m/>
    <m/>
    <m/>
  </r>
  <r>
    <d v="2022-10-01T00:00:00"/>
    <s v="ORD106963"/>
    <s v="CUST1652"/>
    <x v="4"/>
    <x v="3"/>
    <s v="Clothing"/>
    <x v="8"/>
    <n v="4"/>
    <n v="518.19000000000005"/>
    <n v="15"/>
    <x v="2"/>
    <x v="2"/>
    <x v="6"/>
    <x v="1"/>
    <x v="3673"/>
    <m/>
    <m/>
    <m/>
  </r>
  <r>
    <d v="2022-10-01T00:00:00"/>
    <s v="ORD105867"/>
    <s v="CUST3026"/>
    <x v="4"/>
    <x v="3"/>
    <s v="Furniture"/>
    <x v="3"/>
    <n v="1"/>
    <n v="40270.959999999999"/>
    <n v="5"/>
    <x v="3"/>
    <x v="5"/>
    <x v="3"/>
    <x v="1"/>
    <x v="3674"/>
    <m/>
    <m/>
    <m/>
  </r>
  <r>
    <d v="2022-10-01T00:00:00"/>
    <s v="ORD104761"/>
    <s v="CUST1767"/>
    <x v="5"/>
    <x v="3"/>
    <s v="Clothing"/>
    <x v="5"/>
    <n v="6"/>
    <n v="41419.79"/>
    <n v="15"/>
    <x v="2"/>
    <x v="5"/>
    <x v="5"/>
    <x v="2"/>
    <x v="3675"/>
    <m/>
    <m/>
    <m/>
  </r>
  <r>
    <d v="2022-10-01T00:00:00"/>
    <s v="ORD100882"/>
    <s v="CUST5361"/>
    <x v="6"/>
    <x v="1"/>
    <s v="Electronics"/>
    <x v="14"/>
    <n v="9"/>
    <n v="5141.5"/>
    <n v="5"/>
    <x v="2"/>
    <x v="4"/>
    <x v="6"/>
    <x v="2"/>
    <x v="3676"/>
    <m/>
    <m/>
    <m/>
  </r>
  <r>
    <d v="2022-10-01T00:00:00"/>
    <s v="ORD100557"/>
    <s v="CUST3133"/>
    <x v="4"/>
    <x v="0"/>
    <s v="Clothing"/>
    <x v="5"/>
    <n v="2"/>
    <n v="3978.99"/>
    <n v="15"/>
    <x v="2"/>
    <x v="0"/>
    <x v="7"/>
    <x v="2"/>
    <x v="3677"/>
    <m/>
    <m/>
    <m/>
  </r>
  <r>
    <d v="2023-08-03T00:00:00"/>
    <s v="ORD109822"/>
    <s v="CUST9509"/>
    <x v="5"/>
    <x v="0"/>
    <s v="Furnture"/>
    <x v="9"/>
    <n v="4"/>
    <n v="48812.78"/>
    <n v="15"/>
    <x v="3"/>
    <x v="4"/>
    <x v="5"/>
    <x v="0"/>
    <x v="0"/>
    <m/>
    <m/>
    <m/>
  </r>
  <r>
    <d v="2022-10-01T00:00:00"/>
    <s v="ORD101207"/>
    <s v="CUST5613"/>
    <x v="0"/>
    <x v="3"/>
    <s v="Electronics"/>
    <x v="1"/>
    <n v="5"/>
    <n v="1318.2"/>
    <n v="10"/>
    <x v="3"/>
    <x v="2"/>
    <x v="0"/>
    <x v="2"/>
    <x v="3678"/>
    <m/>
    <m/>
    <m/>
  </r>
  <r>
    <d v="2022-10-01T00:00:00"/>
    <s v="ORD107684"/>
    <s v="CUST5642"/>
    <x v="7"/>
    <x v="1"/>
    <s v="Electrnics"/>
    <x v="5"/>
    <n v="6"/>
    <n v="7390.81"/>
    <n v="15"/>
    <x v="2"/>
    <x v="5"/>
    <x v="4"/>
    <x v="1"/>
    <x v="3679"/>
    <m/>
    <m/>
    <m/>
  </r>
  <r>
    <d v="2023-07-24T00:00:00"/>
    <s v="ORD109364"/>
    <s v="CUST3027"/>
    <x v="3"/>
    <x v="2"/>
    <s v="Clothing"/>
    <x v="13"/>
    <n v="7"/>
    <n v="4801.21"/>
    <n v="10"/>
    <x v="2"/>
    <x v="0"/>
    <x v="2"/>
    <x v="0"/>
    <x v="0"/>
    <m/>
    <m/>
    <m/>
  </r>
  <r>
    <d v="2023-01-17T00:00:00"/>
    <s v="ORD106538"/>
    <s v="CUST8979"/>
    <x v="1"/>
    <x v="3"/>
    <s v="Electronics"/>
    <x v="1"/>
    <n v="8"/>
    <n v="11248.44"/>
    <n v="20"/>
    <x v="2"/>
    <x v="1"/>
    <x v="1"/>
    <x v="0"/>
    <x v="0"/>
    <m/>
    <m/>
    <m/>
  </r>
  <r>
    <d v="2022-03-30T00:00:00"/>
    <s v="ORD103211"/>
    <s v="CUST1685"/>
    <x v="6"/>
    <x v="2"/>
    <s v="Electronics"/>
    <x v="14"/>
    <n v="10"/>
    <n v="15081.56"/>
    <m/>
    <x v="0"/>
    <x v="1"/>
    <x v="4"/>
    <x v="1"/>
    <x v="0"/>
    <m/>
    <m/>
    <m/>
  </r>
  <r>
    <d v="2023-06-05T00:00:00"/>
    <s v="ORD103630"/>
    <s v="CUST7127"/>
    <x v="1"/>
    <x v="3"/>
    <s v="Electronics"/>
    <x v="9"/>
    <n v="9"/>
    <n v="26920.48"/>
    <n v="15"/>
    <x v="1"/>
    <x v="3"/>
    <x v="0"/>
    <x v="0"/>
    <x v="0"/>
    <m/>
    <m/>
    <m/>
  </r>
  <r>
    <d v="2023-05-26T00:00:00"/>
    <s v="ORD101708"/>
    <s v="CUST6034"/>
    <x v="0"/>
    <x v="0"/>
    <s v="Electronics"/>
    <x v="1"/>
    <n v="5"/>
    <n v="27105.07"/>
    <m/>
    <x v="1"/>
    <x v="3"/>
    <x v="7"/>
    <x v="0"/>
    <x v="0"/>
    <m/>
    <m/>
    <m/>
  </r>
  <r>
    <d v="2023-08-23T00:00:00"/>
    <s v="ORD108458"/>
    <s v="CUST2430"/>
    <x v="5"/>
    <x v="1"/>
    <s v="Furnture"/>
    <x v="7"/>
    <n v="4"/>
    <n v="45126.19"/>
    <m/>
    <x v="2"/>
    <x v="0"/>
    <x v="4"/>
    <x v="1"/>
    <x v="0"/>
    <m/>
    <m/>
    <m/>
  </r>
  <r>
    <d v="2022-10-01T00:00:00"/>
    <s v="ORD101140"/>
    <s v="CUST8683"/>
    <x v="0"/>
    <x v="1"/>
    <s v="Furniture"/>
    <x v="3"/>
    <n v="2"/>
    <n v="11509.39"/>
    <n v="15"/>
    <x v="3"/>
    <x v="0"/>
    <x v="3"/>
    <x v="1"/>
    <x v="3680"/>
    <m/>
    <m/>
    <m/>
  </r>
  <r>
    <d v="2022-02-24T00:00:00"/>
    <s v="ORD103162"/>
    <s v="CUST8156"/>
    <x v="1"/>
    <x v="0"/>
    <s v="Furnture"/>
    <x v="11"/>
    <n v="3"/>
    <n v="17309.34"/>
    <m/>
    <x v="0"/>
    <x v="2"/>
    <x v="7"/>
    <x v="0"/>
    <x v="0"/>
    <m/>
    <m/>
    <m/>
  </r>
  <r>
    <d v="2022-10-01T00:00:00"/>
    <s v="ORD106207"/>
    <s v="CUST6718"/>
    <x v="2"/>
    <x v="3"/>
    <s v="Electronics"/>
    <x v="4"/>
    <n v="9"/>
    <n v="42017.3"/>
    <n v="10"/>
    <x v="2"/>
    <x v="1"/>
    <x v="7"/>
    <x v="1"/>
    <x v="3681"/>
    <m/>
    <m/>
    <m/>
  </r>
  <r>
    <d v="2022-10-01T00:00:00"/>
    <s v="ORD103730"/>
    <s v="CUST9441"/>
    <x v="5"/>
    <x v="3"/>
    <s v="Furniture"/>
    <x v="7"/>
    <n v="10"/>
    <n v="33726.03"/>
    <n v="10"/>
    <x v="2"/>
    <x v="1"/>
    <x v="0"/>
    <x v="1"/>
    <x v="3682"/>
    <m/>
    <m/>
    <m/>
  </r>
  <r>
    <d v="2022-10-01T00:00:00"/>
    <s v="ORD102660"/>
    <s v="CUST7894"/>
    <x v="2"/>
    <x v="3"/>
    <s v="Furniture"/>
    <x v="3"/>
    <n v="5"/>
    <n v="26017.07"/>
    <n v="5"/>
    <x v="3"/>
    <x v="4"/>
    <x v="0"/>
    <x v="1"/>
    <x v="3683"/>
    <m/>
    <m/>
    <m/>
  </r>
  <r>
    <d v="2022-06-30T00:00:00"/>
    <s v="ORD108848"/>
    <s v="CUST7087"/>
    <x v="4"/>
    <x v="1"/>
    <s v="Electronics"/>
    <x v="14"/>
    <n v="8"/>
    <n v="38929.949999999997"/>
    <n v="10"/>
    <x v="3"/>
    <x v="4"/>
    <x v="0"/>
    <x v="0"/>
    <x v="0"/>
    <m/>
    <m/>
    <m/>
  </r>
  <r>
    <d v="2022-11-22T00:00:00"/>
    <s v="ORD101307"/>
    <s v="CUST3027"/>
    <x v="3"/>
    <x v="3"/>
    <s v="Clothing"/>
    <x v="13"/>
    <n v="4"/>
    <n v="29153.19"/>
    <n v="0"/>
    <x v="3"/>
    <x v="0"/>
    <x v="4"/>
    <x v="0"/>
    <x v="0"/>
    <m/>
    <m/>
    <m/>
  </r>
  <r>
    <d v="2022-08-31T00:00:00"/>
    <s v="ORD102567"/>
    <s v="CUST1432"/>
    <x v="1"/>
    <x v="0"/>
    <s v="Furnture"/>
    <x v="6"/>
    <n v="5"/>
    <n v="14235.84"/>
    <n v="20"/>
    <x v="1"/>
    <x v="2"/>
    <x v="1"/>
    <x v="0"/>
    <x v="0"/>
    <m/>
    <m/>
    <m/>
  </r>
  <r>
    <d v="2022-03-05T00:00:00"/>
    <s v="ORD102834"/>
    <s v="CUST5669"/>
    <x v="1"/>
    <x v="2"/>
    <s v="Electronics"/>
    <x v="4"/>
    <n v="10"/>
    <n v="49165.31"/>
    <n v="20"/>
    <x v="1"/>
    <x v="1"/>
    <x v="6"/>
    <x v="0"/>
    <x v="0"/>
    <m/>
    <m/>
    <m/>
  </r>
  <r>
    <d v="2022-10-01T00:00:00"/>
    <s v="ORD111579"/>
    <s v="CUST5593"/>
    <x v="3"/>
    <x v="1"/>
    <s v="Clothing"/>
    <x v="5"/>
    <n v="5"/>
    <n v="19978.68"/>
    <n v="15"/>
    <x v="2"/>
    <x v="1"/>
    <x v="0"/>
    <x v="1"/>
    <x v="3684"/>
    <m/>
    <m/>
    <m/>
  </r>
  <r>
    <d v="2022-05-26T00:00:00"/>
    <s v="ORD102151"/>
    <s v="CUST2544"/>
    <x v="0"/>
    <x v="1"/>
    <s v="Electrnics"/>
    <x v="6"/>
    <n v="8"/>
    <n v="16824.04"/>
    <n v="0"/>
    <x v="0"/>
    <x v="5"/>
    <x v="5"/>
    <x v="0"/>
    <x v="0"/>
    <m/>
    <m/>
    <m/>
  </r>
  <r>
    <d v="2023-04-06T00:00:00"/>
    <s v="ORD109455"/>
    <s v="CUST1273"/>
    <x v="2"/>
    <x v="1"/>
    <s v="Clothing"/>
    <x v="2"/>
    <n v="9"/>
    <n v="6805.87"/>
    <m/>
    <x v="2"/>
    <x v="2"/>
    <x v="1"/>
    <x v="2"/>
    <x v="0"/>
    <m/>
    <m/>
    <m/>
  </r>
  <r>
    <d v="2022-12-26T00:00:00"/>
    <s v="ORD103835"/>
    <s v="CUST2301"/>
    <x v="1"/>
    <x v="0"/>
    <s v="Furnture"/>
    <x v="6"/>
    <n v="9"/>
    <n v="22050.560000000001"/>
    <n v="5"/>
    <x v="0"/>
    <x v="5"/>
    <x v="5"/>
    <x v="0"/>
    <x v="0"/>
    <m/>
    <m/>
    <m/>
  </r>
  <r>
    <d v="2022-07-25T00:00:00"/>
    <s v="ORD111730"/>
    <s v="CUST5277"/>
    <x v="2"/>
    <x v="1"/>
    <s v="Clothing"/>
    <x v="8"/>
    <n v="1"/>
    <n v="48370.13"/>
    <n v="5"/>
    <x v="2"/>
    <x v="0"/>
    <x v="6"/>
    <x v="0"/>
    <x v="0"/>
    <m/>
    <m/>
    <m/>
  </r>
  <r>
    <d v="2023-03-23T00:00:00"/>
    <s v="ORD111186"/>
    <s v="CUST7614"/>
    <x v="1"/>
    <x v="3"/>
    <s v="Electronics"/>
    <x v="4"/>
    <n v="10"/>
    <n v="15395.87"/>
    <n v="15"/>
    <x v="3"/>
    <x v="0"/>
    <x v="0"/>
    <x v="0"/>
    <x v="0"/>
    <m/>
    <m/>
    <m/>
  </r>
  <r>
    <d v="2022-10-01T00:00:00"/>
    <s v="ORD105004"/>
    <s v="CUST5323"/>
    <x v="4"/>
    <x v="0"/>
    <s v="Furnture"/>
    <x v="7"/>
    <n v="2"/>
    <n v="15649.06"/>
    <n v="10"/>
    <x v="1"/>
    <x v="2"/>
    <x v="4"/>
    <x v="2"/>
    <x v="3685"/>
    <m/>
    <m/>
    <m/>
  </r>
  <r>
    <d v="2023-07-10T00:00:00"/>
    <s v="ORD106626"/>
    <s v="CUST5368"/>
    <x v="2"/>
    <x v="3"/>
    <s v="Furniture"/>
    <x v="10"/>
    <n v="6"/>
    <n v="20879.189999999999"/>
    <n v="5"/>
    <x v="3"/>
    <x v="5"/>
    <x v="1"/>
    <x v="0"/>
    <x v="0"/>
    <m/>
    <m/>
    <m/>
  </r>
  <r>
    <d v="2023-08-16T00:00:00"/>
    <s v="ORD101627"/>
    <s v="CUST6486"/>
    <x v="3"/>
    <x v="3"/>
    <s v="Furnture"/>
    <x v="6"/>
    <n v="2"/>
    <n v="7322.11"/>
    <n v="5"/>
    <x v="0"/>
    <x v="1"/>
    <x v="3"/>
    <x v="0"/>
    <x v="0"/>
    <m/>
    <m/>
    <m/>
  </r>
  <r>
    <d v="2022-10-01T00:00:00"/>
    <s v="ORD110841"/>
    <s v="CUST9318"/>
    <x v="4"/>
    <x v="0"/>
    <s v="Furniture"/>
    <x v="10"/>
    <n v="10"/>
    <n v="20276.740000000002"/>
    <n v="0"/>
    <x v="3"/>
    <x v="0"/>
    <x v="5"/>
    <x v="2"/>
    <x v="3686"/>
    <m/>
    <m/>
    <m/>
  </r>
  <r>
    <d v="2022-10-01T00:00:00"/>
    <s v="ORD111866"/>
    <s v="CUST9533"/>
    <x v="2"/>
    <x v="0"/>
    <s v="Clothing"/>
    <x v="2"/>
    <n v="3"/>
    <n v="44662.75"/>
    <n v="0"/>
    <x v="3"/>
    <x v="4"/>
    <x v="5"/>
    <x v="2"/>
    <x v="3687"/>
    <m/>
    <m/>
    <m/>
  </r>
  <r>
    <d v="2023-05-15T00:00:00"/>
    <s v="ORD100358"/>
    <s v="CUST4796"/>
    <x v="4"/>
    <x v="2"/>
    <s v="Electronics"/>
    <x v="9"/>
    <n v="6"/>
    <n v="11777.53"/>
    <m/>
    <x v="3"/>
    <x v="1"/>
    <x v="5"/>
    <x v="0"/>
    <x v="0"/>
    <m/>
    <m/>
    <m/>
  </r>
  <r>
    <d v="2022-10-01T00:00:00"/>
    <s v="ORD100138"/>
    <s v="CUST8325"/>
    <x v="2"/>
    <x v="1"/>
    <s v="Furniture"/>
    <x v="10"/>
    <n v="6"/>
    <n v="30781.09"/>
    <n v="15"/>
    <x v="1"/>
    <x v="5"/>
    <x v="1"/>
    <x v="2"/>
    <x v="3688"/>
    <m/>
    <m/>
    <m/>
  </r>
  <r>
    <d v="2022-10-01T00:00:00"/>
    <s v="ORD108491"/>
    <s v="CUST7984"/>
    <x v="2"/>
    <x v="0"/>
    <s v="Electronics"/>
    <x v="9"/>
    <n v="10"/>
    <n v="1949.58"/>
    <n v="5"/>
    <x v="0"/>
    <x v="4"/>
    <x v="3"/>
    <x v="1"/>
    <x v="3689"/>
    <m/>
    <m/>
    <m/>
  </r>
  <r>
    <d v="2022-07-02T00:00:00"/>
    <s v="ORD100382"/>
    <s v="CUST8807"/>
    <x v="1"/>
    <x v="2"/>
    <s v="Furnture"/>
    <x v="8"/>
    <n v="4"/>
    <n v="44726.38"/>
    <n v="10"/>
    <x v="3"/>
    <x v="5"/>
    <x v="7"/>
    <x v="0"/>
    <x v="0"/>
    <m/>
    <m/>
    <m/>
  </r>
  <r>
    <d v="2022-11-30T00:00:00"/>
    <s v="ORD109139"/>
    <s v="CUST9297"/>
    <x v="4"/>
    <x v="2"/>
    <s v="Furniture"/>
    <x v="7"/>
    <n v="1"/>
    <n v="30997.79"/>
    <m/>
    <x v="2"/>
    <x v="3"/>
    <x v="3"/>
    <x v="2"/>
    <x v="0"/>
    <m/>
    <m/>
    <m/>
  </r>
  <r>
    <d v="2022-10-01T00:00:00"/>
    <s v="ORD104857"/>
    <s v="CUST7509"/>
    <x v="7"/>
    <x v="0"/>
    <s v="Furniture"/>
    <x v="0"/>
    <n v="8"/>
    <n v="25702.3"/>
    <n v="0"/>
    <x v="3"/>
    <x v="0"/>
    <x v="0"/>
    <x v="1"/>
    <x v="3690"/>
    <m/>
    <m/>
    <m/>
  </r>
  <r>
    <d v="2022-10-01T00:00:00"/>
    <s v="ORD111239"/>
    <s v="CUST8119"/>
    <x v="6"/>
    <x v="3"/>
    <s v="Clothing"/>
    <x v="5"/>
    <n v="4"/>
    <n v="14690.88"/>
    <n v="10"/>
    <x v="0"/>
    <x v="0"/>
    <x v="0"/>
    <x v="2"/>
    <x v="3691"/>
    <m/>
    <m/>
    <m/>
  </r>
  <r>
    <d v="2022-10-01T00:00:00"/>
    <s v="ORD101439"/>
    <s v="CUST9154"/>
    <x v="4"/>
    <x v="3"/>
    <s v="Furnture"/>
    <x v="0"/>
    <n v="8"/>
    <n v="35425.14"/>
    <n v="10"/>
    <x v="3"/>
    <x v="1"/>
    <x v="7"/>
    <x v="1"/>
    <x v="3692"/>
    <m/>
    <m/>
    <m/>
  </r>
  <r>
    <d v="2023-02-24T00:00:00"/>
    <s v="ORD100946"/>
    <s v="CUST6929"/>
    <x v="4"/>
    <x v="2"/>
    <s v="Furniture"/>
    <x v="10"/>
    <n v="9"/>
    <n v="25331.61"/>
    <n v="10"/>
    <x v="2"/>
    <x v="1"/>
    <x v="7"/>
    <x v="0"/>
    <x v="0"/>
    <m/>
    <m/>
    <m/>
  </r>
  <r>
    <d v="2022-10-20T00:00:00"/>
    <s v="ORD105498"/>
    <s v="CUST2503"/>
    <x v="5"/>
    <x v="0"/>
    <s v="Electrnics"/>
    <x v="3"/>
    <n v="8"/>
    <n v="49877.17"/>
    <n v="10"/>
    <x v="3"/>
    <x v="5"/>
    <x v="7"/>
    <x v="0"/>
    <x v="0"/>
    <m/>
    <m/>
    <m/>
  </r>
  <r>
    <d v="2023-04-24T00:00:00"/>
    <s v="ORD104916"/>
    <s v="CUST4278"/>
    <x v="5"/>
    <x v="0"/>
    <s v="Furniture"/>
    <x v="7"/>
    <n v="8"/>
    <n v="32543.919999999998"/>
    <n v="5"/>
    <x v="0"/>
    <x v="5"/>
    <x v="6"/>
    <x v="0"/>
    <x v="0"/>
    <m/>
    <m/>
    <m/>
  </r>
  <r>
    <d v="2022-10-01T00:00:00"/>
    <s v="ORD108556"/>
    <s v="CUST8042"/>
    <x v="1"/>
    <x v="0"/>
    <s v="Clothing"/>
    <x v="6"/>
    <n v="1"/>
    <n v="35551.019999999997"/>
    <n v="5"/>
    <x v="1"/>
    <x v="3"/>
    <x v="5"/>
    <x v="1"/>
    <x v="3693"/>
    <m/>
    <m/>
    <m/>
  </r>
  <r>
    <d v="2022-12-19T00:00:00"/>
    <s v="ORD101932"/>
    <s v="CUST6674"/>
    <x v="4"/>
    <x v="1"/>
    <s v="Furnture"/>
    <x v="14"/>
    <n v="2"/>
    <n v="16115.95"/>
    <n v="15"/>
    <x v="1"/>
    <x v="3"/>
    <x v="6"/>
    <x v="0"/>
    <x v="0"/>
    <m/>
    <m/>
    <m/>
  </r>
  <r>
    <d v="2023-08-07T00:00:00"/>
    <s v="ORD102352"/>
    <s v="CUST2639"/>
    <x v="4"/>
    <x v="0"/>
    <s v="Furnture"/>
    <x v="5"/>
    <n v="8"/>
    <n v="18794.75"/>
    <n v="0"/>
    <x v="3"/>
    <x v="1"/>
    <x v="4"/>
    <x v="0"/>
    <x v="0"/>
    <m/>
    <m/>
    <m/>
  </r>
  <r>
    <d v="2023-05-31T00:00:00"/>
    <s v="ORD103236"/>
    <s v="CUST8154"/>
    <x v="3"/>
    <x v="1"/>
    <s v="Electrnics"/>
    <x v="2"/>
    <n v="4"/>
    <n v="7473.18"/>
    <m/>
    <x v="1"/>
    <x v="0"/>
    <x v="6"/>
    <x v="1"/>
    <x v="0"/>
    <m/>
    <m/>
    <m/>
  </r>
  <r>
    <d v="2022-10-01T00:00:00"/>
    <s v="ORD111928"/>
    <s v="CUST6147"/>
    <x v="0"/>
    <x v="1"/>
    <s v="Furniture"/>
    <x v="7"/>
    <n v="5"/>
    <n v="22694.51"/>
    <n v="0"/>
    <x v="1"/>
    <x v="4"/>
    <x v="0"/>
    <x v="2"/>
    <x v="3694"/>
    <m/>
    <m/>
    <m/>
  </r>
  <r>
    <d v="2023-02-26T00:00:00"/>
    <s v="ORD103807"/>
    <s v="CUST2044"/>
    <x v="2"/>
    <x v="3"/>
    <s v="Electrnics"/>
    <x v="10"/>
    <n v="6"/>
    <n v="12701.99"/>
    <m/>
    <x v="3"/>
    <x v="1"/>
    <x v="0"/>
    <x v="0"/>
    <x v="0"/>
    <m/>
    <m/>
    <m/>
  </r>
  <r>
    <d v="2023-07-08T00:00:00"/>
    <s v="ORD101936"/>
    <s v="CUST1203"/>
    <x v="3"/>
    <x v="0"/>
    <s v="Electrnics"/>
    <x v="10"/>
    <n v="6"/>
    <n v="7956.65"/>
    <m/>
    <x v="1"/>
    <x v="0"/>
    <x v="6"/>
    <x v="0"/>
    <x v="0"/>
    <m/>
    <m/>
    <m/>
  </r>
  <r>
    <d v="2023-12-20T00:00:00"/>
    <s v="ORD110767"/>
    <s v="CUST9796"/>
    <x v="2"/>
    <x v="3"/>
    <s v="Electronics"/>
    <x v="14"/>
    <n v="8"/>
    <n v="21583.02"/>
    <n v="20"/>
    <x v="2"/>
    <x v="1"/>
    <x v="3"/>
    <x v="0"/>
    <x v="0"/>
    <m/>
    <m/>
    <m/>
  </r>
  <r>
    <d v="2023-03-31T00:00:00"/>
    <s v="ORD104154"/>
    <s v="CUST4342"/>
    <x v="4"/>
    <x v="0"/>
    <s v="Furniture"/>
    <x v="0"/>
    <n v="6"/>
    <n v="5136.71"/>
    <m/>
    <x v="3"/>
    <x v="1"/>
    <x v="5"/>
    <x v="1"/>
    <x v="0"/>
    <m/>
    <m/>
    <m/>
  </r>
  <r>
    <d v="2023-04-29T00:00:00"/>
    <s v="ORD102416"/>
    <s v="CUST9593"/>
    <x v="0"/>
    <x v="3"/>
    <s v="Furnture"/>
    <x v="13"/>
    <n v="9"/>
    <n v="24903.45"/>
    <m/>
    <x v="0"/>
    <x v="3"/>
    <x v="2"/>
    <x v="0"/>
    <x v="0"/>
    <m/>
    <m/>
    <m/>
  </r>
  <r>
    <d v="2022-10-01T00:00:00"/>
    <s v="ORD106139"/>
    <s v="CUST4261"/>
    <x v="1"/>
    <x v="0"/>
    <s v="Furniture"/>
    <x v="12"/>
    <n v="1"/>
    <n v="1117.7"/>
    <n v="5"/>
    <x v="1"/>
    <x v="1"/>
    <x v="0"/>
    <x v="2"/>
    <x v="3695"/>
    <m/>
    <m/>
    <m/>
  </r>
  <r>
    <d v="2022-06-09T00:00:00"/>
    <s v="ORD100785"/>
    <s v="CUST6638"/>
    <x v="2"/>
    <x v="1"/>
    <s v="Electronics"/>
    <x v="9"/>
    <n v="4"/>
    <n v="2696.79"/>
    <n v="10"/>
    <x v="2"/>
    <x v="1"/>
    <x v="1"/>
    <x v="0"/>
    <x v="0"/>
    <m/>
    <m/>
    <m/>
  </r>
  <r>
    <d v="2022-10-01T00:00:00"/>
    <s v="ORD106789"/>
    <s v="CUST7870"/>
    <x v="4"/>
    <x v="2"/>
    <s v="Electrnics"/>
    <x v="8"/>
    <n v="5"/>
    <n v="17940.8"/>
    <n v="20"/>
    <x v="0"/>
    <x v="5"/>
    <x v="6"/>
    <x v="2"/>
    <x v="3696"/>
    <m/>
    <m/>
    <m/>
  </r>
  <r>
    <d v="2022-06-20T00:00:00"/>
    <s v="ORD108036"/>
    <s v="CUST5386"/>
    <x v="3"/>
    <x v="3"/>
    <s v="Electrnics"/>
    <x v="11"/>
    <n v="6"/>
    <n v="4445.84"/>
    <m/>
    <x v="2"/>
    <x v="3"/>
    <x v="6"/>
    <x v="0"/>
    <x v="0"/>
    <m/>
    <m/>
    <m/>
  </r>
  <r>
    <d v="2023-05-26T00:00:00"/>
    <s v="ORD108315"/>
    <s v="CUST2604"/>
    <x v="5"/>
    <x v="1"/>
    <s v="Electrnics"/>
    <x v="1"/>
    <n v="8"/>
    <n v="8776.77"/>
    <n v="5"/>
    <x v="3"/>
    <x v="0"/>
    <x v="4"/>
    <x v="0"/>
    <x v="0"/>
    <m/>
    <m/>
    <m/>
  </r>
  <r>
    <d v="2023-11-12T00:00:00"/>
    <s v="ORD111445"/>
    <s v="CUST6770"/>
    <x v="6"/>
    <x v="1"/>
    <s v="Electrnics"/>
    <x v="3"/>
    <n v="4"/>
    <n v="49725.94"/>
    <n v="0"/>
    <x v="2"/>
    <x v="0"/>
    <x v="6"/>
    <x v="0"/>
    <x v="0"/>
    <m/>
    <m/>
    <m/>
  </r>
  <r>
    <d v="2022-10-01T00:00:00"/>
    <s v="ORD105668"/>
    <s v="CUST1332"/>
    <x v="4"/>
    <x v="0"/>
    <s v="Furnture"/>
    <x v="10"/>
    <n v="6"/>
    <n v="48714.82"/>
    <n v="10"/>
    <x v="0"/>
    <x v="5"/>
    <x v="1"/>
    <x v="2"/>
    <x v="3697"/>
    <m/>
    <m/>
    <m/>
  </r>
  <r>
    <d v="2022-10-01T00:00:00"/>
    <s v="ORD102172"/>
    <s v="CUST2867"/>
    <x v="2"/>
    <x v="2"/>
    <s v="Furnture"/>
    <x v="0"/>
    <n v="9"/>
    <n v="48362.11"/>
    <n v="5"/>
    <x v="3"/>
    <x v="3"/>
    <x v="4"/>
    <x v="2"/>
    <x v="3698"/>
    <m/>
    <m/>
    <m/>
  </r>
  <r>
    <d v="2022-10-01T00:00:00"/>
    <s v="ORD102169"/>
    <s v="CUST7176"/>
    <x v="2"/>
    <x v="2"/>
    <s v="Electronics"/>
    <x v="1"/>
    <n v="2"/>
    <n v="29502.49"/>
    <n v="20"/>
    <x v="1"/>
    <x v="3"/>
    <x v="7"/>
    <x v="1"/>
    <x v="3699"/>
    <m/>
    <m/>
    <m/>
  </r>
  <r>
    <d v="2022-10-01T00:00:00"/>
    <s v="ORD106628"/>
    <s v="CUST8393"/>
    <x v="6"/>
    <x v="2"/>
    <s v="Clothing"/>
    <x v="13"/>
    <n v="9"/>
    <n v="37128.53"/>
    <n v="10"/>
    <x v="0"/>
    <x v="2"/>
    <x v="2"/>
    <x v="1"/>
    <x v="3700"/>
    <m/>
    <m/>
    <m/>
  </r>
  <r>
    <d v="2022-08-10T00:00:00"/>
    <s v="ORD104009"/>
    <s v="CUST2715"/>
    <x v="6"/>
    <x v="1"/>
    <s v="Electrnics"/>
    <x v="7"/>
    <n v="5"/>
    <n v="9068.11"/>
    <n v="20"/>
    <x v="0"/>
    <x v="0"/>
    <x v="2"/>
    <x v="0"/>
    <x v="0"/>
    <m/>
    <m/>
    <m/>
  </r>
  <r>
    <d v="2022-10-01T00:00:00"/>
    <s v="ORD104340"/>
    <s v="CUST3813"/>
    <x v="3"/>
    <x v="3"/>
    <s v="Electronics"/>
    <x v="11"/>
    <n v="2"/>
    <n v="21434.28"/>
    <n v="10"/>
    <x v="2"/>
    <x v="0"/>
    <x v="7"/>
    <x v="2"/>
    <x v="3701"/>
    <m/>
    <m/>
    <m/>
  </r>
  <r>
    <d v="2022-10-01T00:00:00"/>
    <s v="ORD100910"/>
    <s v="CUST3294"/>
    <x v="5"/>
    <x v="1"/>
    <s v="Furnture"/>
    <x v="12"/>
    <n v="5"/>
    <n v="46181.5"/>
    <n v="0"/>
    <x v="2"/>
    <x v="4"/>
    <x v="0"/>
    <x v="1"/>
    <x v="3702"/>
    <m/>
    <m/>
    <m/>
  </r>
  <r>
    <d v="2022-10-01T00:00:00"/>
    <s v="ORD106268"/>
    <s v="CUST7625"/>
    <x v="0"/>
    <x v="3"/>
    <s v="Electrnics"/>
    <x v="3"/>
    <n v="6"/>
    <n v="47732.41"/>
    <n v="20"/>
    <x v="2"/>
    <x v="4"/>
    <x v="6"/>
    <x v="2"/>
    <x v="3703"/>
    <m/>
    <m/>
    <m/>
  </r>
  <r>
    <d v="2022-12-02T00:00:00"/>
    <s v="ORD102309"/>
    <s v="CUST6631"/>
    <x v="2"/>
    <x v="3"/>
    <s v="Furnture"/>
    <x v="3"/>
    <n v="9"/>
    <n v="15249.07"/>
    <m/>
    <x v="0"/>
    <x v="2"/>
    <x v="6"/>
    <x v="0"/>
    <x v="0"/>
    <m/>
    <m/>
    <m/>
  </r>
  <r>
    <d v="2022-03-25T00:00:00"/>
    <s v="ORD106591"/>
    <s v="CUST6269"/>
    <x v="7"/>
    <x v="3"/>
    <s v="Clothing"/>
    <x v="13"/>
    <n v="10"/>
    <n v="47059.93"/>
    <n v="15"/>
    <x v="1"/>
    <x v="1"/>
    <x v="2"/>
    <x v="0"/>
    <x v="0"/>
    <m/>
    <m/>
    <m/>
  </r>
  <r>
    <d v="2023-07-17T00:00:00"/>
    <s v="ORD104458"/>
    <s v="CUST1594"/>
    <x v="0"/>
    <x v="3"/>
    <s v="Furniture"/>
    <x v="10"/>
    <n v="10"/>
    <n v="19762.75"/>
    <m/>
    <x v="0"/>
    <x v="1"/>
    <x v="1"/>
    <x v="0"/>
    <x v="0"/>
    <m/>
    <m/>
    <m/>
  </r>
  <r>
    <d v="2022-10-01T00:00:00"/>
    <s v="ORD107597"/>
    <s v="CUST4517"/>
    <x v="5"/>
    <x v="0"/>
    <s v="Furnture"/>
    <x v="8"/>
    <n v="3"/>
    <n v="8723"/>
    <n v="10"/>
    <x v="3"/>
    <x v="3"/>
    <x v="1"/>
    <x v="2"/>
    <x v="3704"/>
    <m/>
    <m/>
    <m/>
  </r>
  <r>
    <d v="2023-06-28T00:00:00"/>
    <s v="ORD109314"/>
    <s v="CUST4251"/>
    <x v="4"/>
    <x v="2"/>
    <s v="Electronics"/>
    <x v="1"/>
    <n v="7"/>
    <n v="8003.16"/>
    <m/>
    <x v="1"/>
    <x v="0"/>
    <x v="0"/>
    <x v="0"/>
    <x v="0"/>
    <m/>
    <m/>
    <m/>
  </r>
  <r>
    <d v="2023-07-02T00:00:00"/>
    <s v="ORD111289"/>
    <s v="CUST9366"/>
    <x v="7"/>
    <x v="3"/>
    <s v="Furniture"/>
    <x v="0"/>
    <n v="2"/>
    <n v="18807.759999999998"/>
    <n v="15"/>
    <x v="3"/>
    <x v="4"/>
    <x v="6"/>
    <x v="0"/>
    <x v="0"/>
    <m/>
    <m/>
    <m/>
  </r>
  <r>
    <d v="2023-04-17T00:00:00"/>
    <s v="ORD104652"/>
    <s v="CUST7033"/>
    <x v="7"/>
    <x v="1"/>
    <s v="Furnture"/>
    <x v="13"/>
    <n v="4"/>
    <n v="12772.62"/>
    <n v="10"/>
    <x v="0"/>
    <x v="5"/>
    <x v="1"/>
    <x v="0"/>
    <x v="0"/>
    <m/>
    <m/>
    <m/>
  </r>
  <r>
    <d v="2022-10-01T00:00:00"/>
    <s v="ORD106218"/>
    <s v="CUST7298"/>
    <x v="1"/>
    <x v="1"/>
    <s v="Furnture"/>
    <x v="10"/>
    <n v="4"/>
    <n v="32270.2"/>
    <n v="10"/>
    <x v="3"/>
    <x v="3"/>
    <x v="6"/>
    <x v="1"/>
    <x v="3705"/>
    <m/>
    <m/>
    <m/>
  </r>
  <r>
    <d v="2022-10-01T00:00:00"/>
    <s v="ORD100442"/>
    <s v="CUST7737"/>
    <x v="5"/>
    <x v="0"/>
    <s v="Electronics"/>
    <x v="1"/>
    <n v="5"/>
    <n v="7682.66"/>
    <n v="5"/>
    <x v="0"/>
    <x v="2"/>
    <x v="2"/>
    <x v="2"/>
    <x v="3706"/>
    <m/>
    <m/>
    <m/>
  </r>
  <r>
    <d v="2022-10-01T00:00:00"/>
    <s v="ORD103415"/>
    <s v="CUST4133"/>
    <x v="5"/>
    <x v="3"/>
    <s v="Electronics"/>
    <x v="9"/>
    <n v="6"/>
    <n v="17725.77"/>
    <n v="15"/>
    <x v="0"/>
    <x v="1"/>
    <x v="7"/>
    <x v="1"/>
    <x v="3707"/>
    <m/>
    <m/>
    <m/>
  </r>
  <r>
    <d v="2022-10-01T00:00:00"/>
    <s v="ORD110577"/>
    <s v="CUST5742"/>
    <x v="3"/>
    <x v="1"/>
    <s v="Electrnics"/>
    <x v="13"/>
    <n v="6"/>
    <n v="11729.49"/>
    <n v="5"/>
    <x v="1"/>
    <x v="0"/>
    <x v="6"/>
    <x v="1"/>
    <x v="3708"/>
    <m/>
    <m/>
    <m/>
  </r>
  <r>
    <d v="2022-10-01T00:00:00"/>
    <s v="ORD109289"/>
    <s v="CUST6027"/>
    <x v="3"/>
    <x v="2"/>
    <s v="Electronics"/>
    <x v="11"/>
    <n v="2"/>
    <n v="3531.5"/>
    <n v="10"/>
    <x v="3"/>
    <x v="1"/>
    <x v="0"/>
    <x v="1"/>
    <x v="3709"/>
    <m/>
    <m/>
    <m/>
  </r>
  <r>
    <d v="2022-01-14T00:00:00"/>
    <s v="ORD109498"/>
    <s v="CUST4452"/>
    <x v="6"/>
    <x v="0"/>
    <s v="Electrnics"/>
    <x v="6"/>
    <n v="8"/>
    <n v="12456.75"/>
    <n v="5"/>
    <x v="2"/>
    <x v="3"/>
    <x v="0"/>
    <x v="0"/>
    <x v="0"/>
    <m/>
    <m/>
    <m/>
  </r>
  <r>
    <d v="2022-10-01T00:00:00"/>
    <s v="ORD105744"/>
    <s v="CUST4800"/>
    <x v="1"/>
    <x v="1"/>
    <s v="Clothing"/>
    <x v="13"/>
    <n v="9"/>
    <n v="48062.16"/>
    <n v="0"/>
    <x v="3"/>
    <x v="4"/>
    <x v="2"/>
    <x v="2"/>
    <x v="3710"/>
    <m/>
    <m/>
    <m/>
  </r>
  <r>
    <d v="2023-10-21T00:00:00"/>
    <s v="ORD101054"/>
    <s v="CUST4191"/>
    <x v="0"/>
    <x v="1"/>
    <s v="Electronics"/>
    <x v="4"/>
    <n v="5"/>
    <n v="37752.559999999998"/>
    <n v="20"/>
    <x v="1"/>
    <x v="4"/>
    <x v="2"/>
    <x v="0"/>
    <x v="0"/>
    <m/>
    <m/>
    <m/>
  </r>
  <r>
    <d v="2023-11-02T00:00:00"/>
    <s v="ORD103699"/>
    <s v="CUST4653"/>
    <x v="7"/>
    <x v="2"/>
    <s v="Furniture"/>
    <x v="7"/>
    <n v="8"/>
    <n v="34427.839999999997"/>
    <n v="10"/>
    <x v="3"/>
    <x v="5"/>
    <x v="0"/>
    <x v="0"/>
    <x v="0"/>
    <m/>
    <m/>
    <m/>
  </r>
  <r>
    <d v="2022-05-21T00:00:00"/>
    <s v="ORD100929"/>
    <s v="CUST9535"/>
    <x v="6"/>
    <x v="2"/>
    <s v="Electronics"/>
    <x v="9"/>
    <n v="9"/>
    <n v="10617.4"/>
    <n v="10"/>
    <x v="3"/>
    <x v="0"/>
    <x v="7"/>
    <x v="0"/>
    <x v="0"/>
    <m/>
    <m/>
    <m/>
  </r>
  <r>
    <d v="2023-02-04T00:00:00"/>
    <s v="ORD106468"/>
    <s v="CUST4938"/>
    <x v="7"/>
    <x v="1"/>
    <s v="Furnture"/>
    <x v="14"/>
    <n v="9"/>
    <n v="6764.07"/>
    <n v="20"/>
    <x v="0"/>
    <x v="4"/>
    <x v="2"/>
    <x v="0"/>
    <x v="0"/>
    <m/>
    <m/>
    <m/>
  </r>
  <r>
    <d v="2022-10-01T00:00:00"/>
    <s v="ORD108767"/>
    <s v="CUST1550"/>
    <x v="6"/>
    <x v="2"/>
    <s v="Electronics"/>
    <x v="11"/>
    <n v="6"/>
    <n v="30872.82"/>
    <n v="20"/>
    <x v="2"/>
    <x v="0"/>
    <x v="4"/>
    <x v="1"/>
    <x v="3711"/>
    <m/>
    <m/>
    <m/>
  </r>
  <r>
    <d v="2022-09-23T00:00:00"/>
    <s v="ORD101829"/>
    <s v="CUST1098"/>
    <x v="1"/>
    <x v="1"/>
    <s v="Clothing"/>
    <x v="5"/>
    <n v="9"/>
    <n v="47185.15"/>
    <n v="20"/>
    <x v="3"/>
    <x v="4"/>
    <x v="7"/>
    <x v="0"/>
    <x v="0"/>
    <m/>
    <m/>
    <m/>
  </r>
  <r>
    <d v="2022-11-04T00:00:00"/>
    <s v="ORD109371"/>
    <s v="CUST8511"/>
    <x v="4"/>
    <x v="2"/>
    <s v="Electronics"/>
    <x v="9"/>
    <n v="3"/>
    <n v="24805.4"/>
    <n v="15"/>
    <x v="3"/>
    <x v="5"/>
    <x v="6"/>
    <x v="0"/>
    <x v="0"/>
    <m/>
    <m/>
    <m/>
  </r>
  <r>
    <d v="2022-12-15T00:00:00"/>
    <s v="ORD109854"/>
    <s v="CUST9183"/>
    <x v="7"/>
    <x v="3"/>
    <s v="Electronics"/>
    <x v="4"/>
    <n v="9"/>
    <n v="31098.080000000002"/>
    <n v="20"/>
    <x v="3"/>
    <x v="5"/>
    <x v="7"/>
    <x v="0"/>
    <x v="0"/>
    <m/>
    <m/>
    <m/>
  </r>
  <r>
    <d v="2022-10-01T00:00:00"/>
    <s v="ORD102011"/>
    <s v="CUST7582"/>
    <x v="7"/>
    <x v="1"/>
    <s v="Electronics"/>
    <x v="4"/>
    <n v="10"/>
    <n v="1928.73"/>
    <n v="0"/>
    <x v="0"/>
    <x v="4"/>
    <x v="2"/>
    <x v="1"/>
    <x v="3712"/>
    <m/>
    <m/>
    <m/>
  </r>
  <r>
    <d v="2022-10-01T00:00:00"/>
    <s v="ORD100913"/>
    <s v="CUST7882"/>
    <x v="4"/>
    <x v="1"/>
    <s v="Electronics"/>
    <x v="9"/>
    <n v="10"/>
    <n v="12599.14"/>
    <n v="0"/>
    <x v="0"/>
    <x v="4"/>
    <x v="5"/>
    <x v="2"/>
    <x v="3713"/>
    <m/>
    <m/>
    <m/>
  </r>
  <r>
    <d v="2022-10-16T00:00:00"/>
    <s v="ORD107611"/>
    <s v="CUST1779"/>
    <x v="1"/>
    <x v="1"/>
    <s v="Electrnics"/>
    <x v="8"/>
    <n v="10"/>
    <n v="17063.71"/>
    <n v="10"/>
    <x v="0"/>
    <x v="3"/>
    <x v="5"/>
    <x v="0"/>
    <x v="0"/>
    <m/>
    <m/>
    <m/>
  </r>
  <r>
    <d v="2022-08-31T00:00:00"/>
    <s v="ORD109965"/>
    <s v="CUST2692"/>
    <x v="2"/>
    <x v="3"/>
    <s v="Furnture"/>
    <x v="6"/>
    <n v="1"/>
    <n v="13704.94"/>
    <n v="0"/>
    <x v="0"/>
    <x v="3"/>
    <x v="1"/>
    <x v="0"/>
    <x v="0"/>
    <m/>
    <m/>
    <m/>
  </r>
  <r>
    <d v="2023-03-22T00:00:00"/>
    <s v="ORD111073"/>
    <s v="CUST6704"/>
    <x v="0"/>
    <x v="2"/>
    <s v="Electronics"/>
    <x v="11"/>
    <n v="1"/>
    <n v="28336.52"/>
    <n v="20"/>
    <x v="0"/>
    <x v="5"/>
    <x v="6"/>
    <x v="0"/>
    <x v="0"/>
    <m/>
    <m/>
    <m/>
  </r>
  <r>
    <d v="2023-03-15T00:00:00"/>
    <s v="ORD102606"/>
    <s v="CUST9248"/>
    <x v="0"/>
    <x v="3"/>
    <s v="Electrnics"/>
    <x v="2"/>
    <n v="9"/>
    <n v="26284.36"/>
    <n v="15"/>
    <x v="1"/>
    <x v="3"/>
    <x v="4"/>
    <x v="0"/>
    <x v="0"/>
    <m/>
    <m/>
    <m/>
  </r>
  <r>
    <d v="2022-03-14T00:00:00"/>
    <s v="ORD104928"/>
    <s v="CUST9601"/>
    <x v="7"/>
    <x v="1"/>
    <s v="Furniture"/>
    <x v="12"/>
    <n v="8"/>
    <n v="43590.2"/>
    <m/>
    <x v="0"/>
    <x v="1"/>
    <x v="0"/>
    <x v="1"/>
    <x v="0"/>
    <m/>
    <m/>
    <m/>
  </r>
  <r>
    <d v="2022-04-20T00:00:00"/>
    <s v="ORD106564"/>
    <s v="CUST8259"/>
    <x v="3"/>
    <x v="1"/>
    <s v="Furnture"/>
    <x v="8"/>
    <n v="5"/>
    <n v="26072.27"/>
    <n v="20"/>
    <x v="3"/>
    <x v="5"/>
    <x v="7"/>
    <x v="0"/>
    <x v="0"/>
    <m/>
    <m/>
    <m/>
  </r>
  <r>
    <d v="2022-12-13T00:00:00"/>
    <s v="ORD109857"/>
    <s v="CUST5115"/>
    <x v="2"/>
    <x v="3"/>
    <s v="Electronics"/>
    <x v="14"/>
    <n v="6"/>
    <n v="7074.57"/>
    <n v="0"/>
    <x v="1"/>
    <x v="3"/>
    <x v="0"/>
    <x v="0"/>
    <x v="0"/>
    <m/>
    <m/>
    <m/>
  </r>
  <r>
    <d v="2023-01-24T00:00:00"/>
    <s v="ORD100006"/>
    <s v="CUST5422"/>
    <x v="6"/>
    <x v="1"/>
    <s v="Furniture"/>
    <x v="10"/>
    <n v="6"/>
    <n v="42158.31"/>
    <n v="0"/>
    <x v="3"/>
    <x v="0"/>
    <x v="5"/>
    <x v="0"/>
    <x v="0"/>
    <m/>
    <m/>
    <m/>
  </r>
  <r>
    <d v="2023-08-31T00:00:00"/>
    <s v="ORD107835"/>
    <s v="CUST8568"/>
    <x v="7"/>
    <x v="1"/>
    <s v="Electrnics"/>
    <x v="4"/>
    <n v="1"/>
    <n v="26374.52"/>
    <m/>
    <x v="0"/>
    <x v="5"/>
    <x v="0"/>
    <x v="2"/>
    <x v="0"/>
    <m/>
    <m/>
    <m/>
  </r>
  <r>
    <d v="2022-10-01T00:00:00"/>
    <s v="ORD106583"/>
    <s v="CUST4022"/>
    <x v="2"/>
    <x v="2"/>
    <s v="Furniture"/>
    <x v="10"/>
    <n v="2"/>
    <n v="21861.21"/>
    <n v="20"/>
    <x v="3"/>
    <x v="1"/>
    <x v="4"/>
    <x v="1"/>
    <x v="3714"/>
    <m/>
    <m/>
    <m/>
  </r>
  <r>
    <d v="2022-10-01T00:00:00"/>
    <s v="ORD103361"/>
    <s v="CUST6897"/>
    <x v="1"/>
    <x v="1"/>
    <s v="Electrnics"/>
    <x v="11"/>
    <n v="8"/>
    <n v="34253.97"/>
    <n v="20"/>
    <x v="3"/>
    <x v="0"/>
    <x v="1"/>
    <x v="2"/>
    <x v="3715"/>
    <m/>
    <m/>
    <m/>
  </r>
  <r>
    <d v="2023-08-21T00:00:00"/>
    <s v="ORD109450"/>
    <s v="CUST3504"/>
    <x v="7"/>
    <x v="0"/>
    <s v="Electrnics"/>
    <x v="12"/>
    <n v="8"/>
    <n v="5428.31"/>
    <m/>
    <x v="2"/>
    <x v="2"/>
    <x v="0"/>
    <x v="0"/>
    <x v="0"/>
    <m/>
    <m/>
    <m/>
  </r>
  <r>
    <d v="2022-10-01T00:00:00"/>
    <s v="ORD101635"/>
    <s v="CUST8120"/>
    <x v="6"/>
    <x v="2"/>
    <s v="Clothing"/>
    <x v="2"/>
    <n v="6"/>
    <n v="37710.589999999997"/>
    <n v="10"/>
    <x v="3"/>
    <x v="3"/>
    <x v="4"/>
    <x v="2"/>
    <x v="3716"/>
    <m/>
    <m/>
    <m/>
  </r>
  <r>
    <d v="2023-01-15T00:00:00"/>
    <s v="ORD101141"/>
    <s v="CUST8177"/>
    <x v="3"/>
    <x v="0"/>
    <s v="Electrnics"/>
    <x v="3"/>
    <n v="10"/>
    <n v="38479.42"/>
    <m/>
    <x v="3"/>
    <x v="2"/>
    <x v="5"/>
    <x v="2"/>
    <x v="0"/>
    <m/>
    <m/>
    <m/>
  </r>
  <r>
    <d v="2022-10-01T00:00:00"/>
    <s v="ORD100359"/>
    <s v="CUST1760"/>
    <x v="2"/>
    <x v="1"/>
    <s v="Electrnics"/>
    <x v="8"/>
    <n v="6"/>
    <n v="5250.93"/>
    <n v="20"/>
    <x v="1"/>
    <x v="5"/>
    <x v="4"/>
    <x v="1"/>
    <x v="3717"/>
    <m/>
    <m/>
    <m/>
  </r>
  <r>
    <d v="2022-08-20T00:00:00"/>
    <s v="ORD102070"/>
    <s v="CUST4794"/>
    <x v="5"/>
    <x v="2"/>
    <s v="Electronics"/>
    <x v="9"/>
    <n v="4"/>
    <n v="23864.28"/>
    <m/>
    <x v="2"/>
    <x v="4"/>
    <x v="7"/>
    <x v="0"/>
    <x v="0"/>
    <m/>
    <m/>
    <m/>
  </r>
  <r>
    <d v="2022-03-05T00:00:00"/>
    <s v="ORD103134"/>
    <s v="CUST2105"/>
    <x v="5"/>
    <x v="1"/>
    <s v="Furniture"/>
    <x v="12"/>
    <n v="5"/>
    <n v="41923.57"/>
    <n v="5"/>
    <x v="1"/>
    <x v="4"/>
    <x v="1"/>
    <x v="0"/>
    <x v="0"/>
    <m/>
    <m/>
    <m/>
  </r>
  <r>
    <d v="2022-10-01T00:00:00"/>
    <s v="ORD105160"/>
    <s v="CUST2667"/>
    <x v="6"/>
    <x v="0"/>
    <s v="Electrnics"/>
    <x v="12"/>
    <n v="7"/>
    <n v="35154.74"/>
    <n v="5"/>
    <x v="3"/>
    <x v="0"/>
    <x v="6"/>
    <x v="2"/>
    <x v="3718"/>
    <m/>
    <m/>
    <m/>
  </r>
  <r>
    <d v="2022-10-01T00:00:00"/>
    <s v="ORD106990"/>
    <s v="CUST4886"/>
    <x v="6"/>
    <x v="2"/>
    <s v="Furniture"/>
    <x v="12"/>
    <n v="10"/>
    <n v="37251.01"/>
    <n v="20"/>
    <x v="1"/>
    <x v="4"/>
    <x v="5"/>
    <x v="2"/>
    <x v="3719"/>
    <m/>
    <m/>
    <m/>
  </r>
  <r>
    <d v="2022-10-01T00:00:00"/>
    <s v="ORD103243"/>
    <s v="CUST5753"/>
    <x v="2"/>
    <x v="3"/>
    <s v="Clothing"/>
    <x v="13"/>
    <n v="6"/>
    <n v="22740.37"/>
    <n v="15"/>
    <x v="3"/>
    <x v="2"/>
    <x v="5"/>
    <x v="2"/>
    <x v="3720"/>
    <m/>
    <m/>
    <m/>
  </r>
  <r>
    <d v="2022-10-01T00:00:00"/>
    <s v="ORD102242"/>
    <s v="CUST1817"/>
    <x v="7"/>
    <x v="1"/>
    <s v="Electronics"/>
    <x v="14"/>
    <n v="3"/>
    <n v="28992.57"/>
    <n v="0"/>
    <x v="2"/>
    <x v="2"/>
    <x v="2"/>
    <x v="1"/>
    <x v="3721"/>
    <m/>
    <m/>
    <m/>
  </r>
  <r>
    <d v="2022-10-01T00:00:00"/>
    <s v="ORD101474"/>
    <s v="CUST1449"/>
    <x v="5"/>
    <x v="1"/>
    <s v="Electronics"/>
    <x v="9"/>
    <n v="9"/>
    <n v="47191.34"/>
    <n v="0"/>
    <x v="3"/>
    <x v="3"/>
    <x v="0"/>
    <x v="1"/>
    <x v="3722"/>
    <m/>
    <m/>
    <m/>
  </r>
  <r>
    <d v="2022-10-01T00:00:00"/>
    <s v="ORD110386"/>
    <s v="CUST4582"/>
    <x v="1"/>
    <x v="1"/>
    <s v="Furnture"/>
    <x v="8"/>
    <n v="2"/>
    <n v="21279"/>
    <n v="20"/>
    <x v="2"/>
    <x v="0"/>
    <x v="5"/>
    <x v="2"/>
    <x v="3723"/>
    <m/>
    <m/>
    <m/>
  </r>
  <r>
    <d v="2022-10-01T00:00:00"/>
    <s v="ORD103259"/>
    <s v="CUST2716"/>
    <x v="2"/>
    <x v="3"/>
    <s v="Electrnics"/>
    <x v="0"/>
    <n v="1"/>
    <n v="24216.799999999999"/>
    <n v="10"/>
    <x v="1"/>
    <x v="4"/>
    <x v="7"/>
    <x v="2"/>
    <x v="3724"/>
    <m/>
    <m/>
    <m/>
  </r>
  <r>
    <d v="2023-06-05T00:00:00"/>
    <s v="ORD104020"/>
    <s v="CUST8009"/>
    <x v="0"/>
    <x v="0"/>
    <s v="Electronics"/>
    <x v="4"/>
    <n v="6"/>
    <n v="16769.04"/>
    <n v="0"/>
    <x v="1"/>
    <x v="2"/>
    <x v="5"/>
    <x v="0"/>
    <x v="0"/>
    <m/>
    <m/>
    <m/>
  </r>
  <r>
    <d v="2022-10-01T00:00:00"/>
    <s v="ORD111011"/>
    <s v="CUST1198"/>
    <x v="3"/>
    <x v="2"/>
    <s v="Electronics"/>
    <x v="4"/>
    <n v="3"/>
    <n v="5773.77"/>
    <n v="5"/>
    <x v="3"/>
    <x v="3"/>
    <x v="2"/>
    <x v="2"/>
    <x v="3725"/>
    <m/>
    <m/>
    <m/>
  </r>
  <r>
    <d v="2022-10-01T00:00:00"/>
    <s v="ORD108566"/>
    <s v="CUST3056"/>
    <x v="2"/>
    <x v="1"/>
    <s v="Furniture"/>
    <x v="7"/>
    <n v="7"/>
    <n v="37156.980000000003"/>
    <n v="5"/>
    <x v="3"/>
    <x v="1"/>
    <x v="5"/>
    <x v="1"/>
    <x v="3726"/>
    <m/>
    <m/>
    <m/>
  </r>
  <r>
    <d v="2022-10-01T00:00:00"/>
    <s v="ORD103500"/>
    <s v="CUST5423"/>
    <x v="0"/>
    <x v="3"/>
    <s v="Clothing"/>
    <x v="2"/>
    <n v="3"/>
    <n v="18073.27"/>
    <n v="10"/>
    <x v="0"/>
    <x v="4"/>
    <x v="5"/>
    <x v="1"/>
    <x v="3727"/>
    <m/>
    <m/>
    <m/>
  </r>
  <r>
    <d v="2022-10-01T00:00:00"/>
    <s v="ORD102658"/>
    <s v="CUST9620"/>
    <x v="6"/>
    <x v="3"/>
    <s v="Clothing"/>
    <x v="8"/>
    <n v="3"/>
    <n v="12245.95"/>
    <n v="10"/>
    <x v="0"/>
    <x v="1"/>
    <x v="0"/>
    <x v="1"/>
    <x v="3728"/>
    <m/>
    <m/>
    <m/>
  </r>
  <r>
    <d v="2022-10-01T00:00:00"/>
    <s v="ORD110218"/>
    <s v="CUST2184"/>
    <x v="0"/>
    <x v="3"/>
    <s v="Electronics"/>
    <x v="9"/>
    <n v="4"/>
    <n v="23651.34"/>
    <n v="5"/>
    <x v="1"/>
    <x v="2"/>
    <x v="4"/>
    <x v="1"/>
    <x v="3729"/>
    <m/>
    <m/>
    <m/>
  </r>
  <r>
    <d v="2023-04-04T00:00:00"/>
    <s v="ORD101130"/>
    <s v="CUST4244"/>
    <x v="5"/>
    <x v="1"/>
    <s v="Clothing"/>
    <x v="5"/>
    <n v="7"/>
    <n v="20271.48"/>
    <n v="15"/>
    <x v="0"/>
    <x v="4"/>
    <x v="1"/>
    <x v="0"/>
    <x v="0"/>
    <m/>
    <m/>
    <m/>
  </r>
  <r>
    <d v="2022-05-21T00:00:00"/>
    <s v="ORD101819"/>
    <s v="CUST9945"/>
    <x v="4"/>
    <x v="0"/>
    <s v="Clothing"/>
    <x v="6"/>
    <n v="8"/>
    <n v="16542.84"/>
    <n v="0"/>
    <x v="3"/>
    <x v="2"/>
    <x v="5"/>
    <x v="0"/>
    <x v="0"/>
    <m/>
    <m/>
    <m/>
  </r>
  <r>
    <d v="2023-08-06T00:00:00"/>
    <s v="ORD107461"/>
    <s v="CUST7647"/>
    <x v="4"/>
    <x v="3"/>
    <s v="Furnture"/>
    <x v="1"/>
    <n v="3"/>
    <n v="27255.26"/>
    <n v="0"/>
    <x v="2"/>
    <x v="0"/>
    <x v="0"/>
    <x v="0"/>
    <x v="0"/>
    <m/>
    <m/>
    <m/>
  </r>
  <r>
    <d v="2022-04-22T00:00:00"/>
    <s v="ORD109507"/>
    <s v="CUST5416"/>
    <x v="5"/>
    <x v="3"/>
    <s v="Electrnics"/>
    <x v="8"/>
    <n v="5"/>
    <n v="35013.83"/>
    <n v="5"/>
    <x v="3"/>
    <x v="0"/>
    <x v="2"/>
    <x v="0"/>
    <x v="0"/>
    <m/>
    <m/>
    <m/>
  </r>
  <r>
    <d v="2022-07-24T00:00:00"/>
    <s v="ORD111908"/>
    <s v="CUST8585"/>
    <x v="5"/>
    <x v="3"/>
    <s v="Electronics"/>
    <x v="4"/>
    <n v="9"/>
    <n v="31732.43"/>
    <m/>
    <x v="3"/>
    <x v="0"/>
    <x v="0"/>
    <x v="2"/>
    <x v="0"/>
    <m/>
    <m/>
    <m/>
  </r>
  <r>
    <d v="2022-10-01T00:00:00"/>
    <s v="ORD109887"/>
    <s v="CUST7294"/>
    <x v="3"/>
    <x v="0"/>
    <s v="Furnture"/>
    <x v="11"/>
    <n v="8"/>
    <n v="45531.22"/>
    <n v="10"/>
    <x v="1"/>
    <x v="3"/>
    <x v="3"/>
    <x v="1"/>
    <x v="3730"/>
    <m/>
    <m/>
    <m/>
  </r>
  <r>
    <d v="2023-04-18T00:00:00"/>
    <s v="ORD107064"/>
    <s v="CUST1060"/>
    <x v="4"/>
    <x v="1"/>
    <s v="Clothing"/>
    <x v="8"/>
    <n v="2"/>
    <n v="47506.58"/>
    <n v="0"/>
    <x v="0"/>
    <x v="3"/>
    <x v="0"/>
    <x v="0"/>
    <x v="0"/>
    <m/>
    <m/>
    <m/>
  </r>
  <r>
    <d v="2022-01-16T00:00:00"/>
    <s v="ORD104318"/>
    <s v="CUST1581"/>
    <x v="3"/>
    <x v="0"/>
    <s v="Clothing"/>
    <x v="5"/>
    <n v="8"/>
    <n v="11341.83"/>
    <n v="0"/>
    <x v="2"/>
    <x v="3"/>
    <x v="6"/>
    <x v="0"/>
    <x v="0"/>
    <m/>
    <m/>
    <m/>
  </r>
  <r>
    <d v="2022-10-01T00:00:00"/>
    <s v="ORD104669"/>
    <s v="CUST3693"/>
    <x v="3"/>
    <x v="3"/>
    <s v="Furnture"/>
    <x v="10"/>
    <n v="6"/>
    <n v="16750.05"/>
    <n v="15"/>
    <x v="2"/>
    <x v="1"/>
    <x v="7"/>
    <x v="2"/>
    <x v="3731"/>
    <m/>
    <m/>
    <m/>
  </r>
  <r>
    <d v="2022-04-23T00:00:00"/>
    <s v="ORD105476"/>
    <s v="CUST1020"/>
    <x v="5"/>
    <x v="1"/>
    <s v="Electronics"/>
    <x v="1"/>
    <n v="9"/>
    <n v="26138.720000000001"/>
    <n v="0"/>
    <x v="2"/>
    <x v="3"/>
    <x v="5"/>
    <x v="0"/>
    <x v="0"/>
    <m/>
    <m/>
    <m/>
  </r>
  <r>
    <d v="2022-01-26T00:00:00"/>
    <s v="ORD111900"/>
    <s v="CUST1561"/>
    <x v="6"/>
    <x v="1"/>
    <s v="Furniture"/>
    <x v="7"/>
    <n v="6"/>
    <n v="20150.82"/>
    <n v="0"/>
    <x v="1"/>
    <x v="1"/>
    <x v="4"/>
    <x v="0"/>
    <x v="0"/>
    <m/>
    <m/>
    <m/>
  </r>
  <r>
    <d v="2022-10-01T00:00:00"/>
    <s v="ORD110606"/>
    <s v="CUST2759"/>
    <x v="1"/>
    <x v="3"/>
    <s v="Electronics"/>
    <x v="1"/>
    <n v="10"/>
    <n v="6802.35"/>
    <n v="15"/>
    <x v="2"/>
    <x v="0"/>
    <x v="1"/>
    <x v="2"/>
    <x v="3732"/>
    <m/>
    <m/>
    <m/>
  </r>
  <r>
    <d v="2022-03-04T00:00:00"/>
    <s v="ORD101856"/>
    <s v="CUST4130"/>
    <x v="3"/>
    <x v="1"/>
    <s v="Furniture"/>
    <x v="0"/>
    <n v="2"/>
    <n v="3233.45"/>
    <m/>
    <x v="3"/>
    <x v="3"/>
    <x v="5"/>
    <x v="2"/>
    <x v="0"/>
    <m/>
    <m/>
    <m/>
  </r>
  <r>
    <d v="2022-05-14T00:00:00"/>
    <s v="ORD102282"/>
    <s v="CUST6413"/>
    <x v="2"/>
    <x v="1"/>
    <s v="Clothing"/>
    <x v="6"/>
    <n v="4"/>
    <n v="26991.97"/>
    <m/>
    <x v="2"/>
    <x v="4"/>
    <x v="2"/>
    <x v="0"/>
    <x v="0"/>
    <m/>
    <m/>
    <m/>
  </r>
  <r>
    <d v="2022-11-26T00:00:00"/>
    <s v="ORD110522"/>
    <s v="CUST7568"/>
    <x v="6"/>
    <x v="1"/>
    <s v="Electrnics"/>
    <x v="11"/>
    <n v="8"/>
    <n v="26295.8"/>
    <n v="20"/>
    <x v="3"/>
    <x v="1"/>
    <x v="6"/>
    <x v="0"/>
    <x v="0"/>
    <m/>
    <m/>
    <m/>
  </r>
  <r>
    <d v="2022-08-26T00:00:00"/>
    <s v="ORD104008"/>
    <s v="CUST7188"/>
    <x v="2"/>
    <x v="3"/>
    <s v="Electrnics"/>
    <x v="8"/>
    <n v="1"/>
    <n v="25653.31"/>
    <n v="15"/>
    <x v="1"/>
    <x v="2"/>
    <x v="0"/>
    <x v="0"/>
    <x v="0"/>
    <m/>
    <m/>
    <m/>
  </r>
  <r>
    <d v="2022-10-01T00:00:00"/>
    <s v="ORD106401"/>
    <s v="CUST6535"/>
    <x v="6"/>
    <x v="0"/>
    <s v="Furnture"/>
    <x v="2"/>
    <n v="8"/>
    <n v="18152.95"/>
    <n v="5"/>
    <x v="1"/>
    <x v="1"/>
    <x v="4"/>
    <x v="2"/>
    <x v="3733"/>
    <m/>
    <m/>
    <m/>
  </r>
  <r>
    <d v="2022-03-16T00:00:00"/>
    <s v="ORD111212"/>
    <s v="CUST9649"/>
    <x v="7"/>
    <x v="1"/>
    <s v="Furnture"/>
    <x v="1"/>
    <n v="9"/>
    <n v="35362.14"/>
    <n v="5"/>
    <x v="3"/>
    <x v="0"/>
    <x v="2"/>
    <x v="0"/>
    <x v="0"/>
    <m/>
    <m/>
    <m/>
  </r>
  <r>
    <d v="2022-05-04T00:00:00"/>
    <s v="ORD100386"/>
    <s v="CUST9490"/>
    <x v="0"/>
    <x v="2"/>
    <s v="Furniture"/>
    <x v="10"/>
    <n v="1"/>
    <n v="689.82"/>
    <n v="5"/>
    <x v="2"/>
    <x v="1"/>
    <x v="3"/>
    <x v="0"/>
    <x v="0"/>
    <m/>
    <m/>
    <m/>
  </r>
  <r>
    <d v="2022-10-01T00:00:00"/>
    <s v="ORD101628"/>
    <s v="CUST7195"/>
    <x v="5"/>
    <x v="2"/>
    <s v="Electronics"/>
    <x v="1"/>
    <n v="10"/>
    <n v="32040.19"/>
    <n v="10"/>
    <x v="2"/>
    <x v="0"/>
    <x v="1"/>
    <x v="2"/>
    <x v="3734"/>
    <m/>
    <m/>
    <m/>
  </r>
  <r>
    <d v="2022-10-01T00:00:00"/>
    <s v="ORD110192"/>
    <s v="CUST7420"/>
    <x v="4"/>
    <x v="0"/>
    <s v="Furniture"/>
    <x v="0"/>
    <n v="9"/>
    <n v="34190.839999999997"/>
    <n v="5"/>
    <x v="2"/>
    <x v="5"/>
    <x v="6"/>
    <x v="2"/>
    <x v="3735"/>
    <m/>
    <m/>
    <m/>
  </r>
  <r>
    <d v="2022-07-07T00:00:00"/>
    <s v="ORD111277"/>
    <s v="CUST2435"/>
    <x v="7"/>
    <x v="2"/>
    <s v="Electrnics"/>
    <x v="14"/>
    <n v="6"/>
    <n v="35823.339999999997"/>
    <n v="15"/>
    <x v="3"/>
    <x v="3"/>
    <x v="5"/>
    <x v="0"/>
    <x v="0"/>
    <m/>
    <m/>
    <m/>
  </r>
  <r>
    <d v="2023-04-27T00:00:00"/>
    <s v="ORD107718"/>
    <s v="CUST9477"/>
    <x v="4"/>
    <x v="2"/>
    <s v="Furnture"/>
    <x v="1"/>
    <n v="8"/>
    <n v="35743.230000000003"/>
    <m/>
    <x v="1"/>
    <x v="1"/>
    <x v="0"/>
    <x v="0"/>
    <x v="0"/>
    <m/>
    <m/>
    <m/>
  </r>
  <r>
    <d v="2022-10-01T00:00:00"/>
    <s v="ORD109309"/>
    <s v="CUST8443"/>
    <x v="3"/>
    <x v="0"/>
    <s v="Clothing"/>
    <x v="2"/>
    <n v="1"/>
    <n v="6660.38"/>
    <n v="15"/>
    <x v="3"/>
    <x v="1"/>
    <x v="5"/>
    <x v="1"/>
    <x v="3736"/>
    <m/>
    <m/>
    <m/>
  </r>
  <r>
    <d v="2022-10-01T00:00:00"/>
    <s v="ORD101842"/>
    <s v="CUST8032"/>
    <x v="2"/>
    <x v="3"/>
    <s v="Electronics"/>
    <x v="1"/>
    <n v="7"/>
    <n v="35954.46"/>
    <n v="15"/>
    <x v="2"/>
    <x v="5"/>
    <x v="5"/>
    <x v="1"/>
    <x v="3737"/>
    <m/>
    <m/>
    <m/>
  </r>
  <r>
    <d v="2023-03-31T00:00:00"/>
    <s v="ORD102497"/>
    <s v="CUST9647"/>
    <x v="4"/>
    <x v="1"/>
    <s v="Furniture"/>
    <x v="12"/>
    <n v="2"/>
    <n v="22173.25"/>
    <n v="20"/>
    <x v="2"/>
    <x v="0"/>
    <x v="1"/>
    <x v="0"/>
    <x v="0"/>
    <m/>
    <m/>
    <m/>
  </r>
  <r>
    <d v="2022-05-28T00:00:00"/>
    <s v="ORD100201"/>
    <s v="CUST7525"/>
    <x v="4"/>
    <x v="2"/>
    <s v="Furniture"/>
    <x v="3"/>
    <n v="3"/>
    <n v="28241.51"/>
    <n v="20"/>
    <x v="2"/>
    <x v="5"/>
    <x v="5"/>
    <x v="0"/>
    <x v="0"/>
    <m/>
    <m/>
    <m/>
  </r>
  <r>
    <d v="2022-10-01T00:00:00"/>
    <s v="ORD109725"/>
    <s v="CUST8833"/>
    <x v="5"/>
    <x v="3"/>
    <s v="Clothing"/>
    <x v="6"/>
    <n v="3"/>
    <n v="17864.84"/>
    <n v="15"/>
    <x v="0"/>
    <x v="3"/>
    <x v="7"/>
    <x v="2"/>
    <x v="3738"/>
    <m/>
    <m/>
    <m/>
  </r>
  <r>
    <d v="2023-02-12T00:00:00"/>
    <s v="ORD103868"/>
    <s v="CUST1877"/>
    <x v="6"/>
    <x v="1"/>
    <s v="Clothing"/>
    <x v="2"/>
    <n v="10"/>
    <n v="26803.81"/>
    <n v="10"/>
    <x v="0"/>
    <x v="5"/>
    <x v="7"/>
    <x v="0"/>
    <x v="0"/>
    <m/>
    <m/>
    <m/>
  </r>
  <r>
    <d v="2023-10-29T00:00:00"/>
    <s v="ORD105054"/>
    <s v="CUST2624"/>
    <x v="7"/>
    <x v="0"/>
    <s v="Electrnics"/>
    <x v="13"/>
    <n v="3"/>
    <n v="45395.23"/>
    <m/>
    <x v="0"/>
    <x v="1"/>
    <x v="0"/>
    <x v="1"/>
    <x v="0"/>
    <m/>
    <m/>
    <m/>
  </r>
  <r>
    <d v="2022-10-01T00:00:00"/>
    <s v="ORD105889"/>
    <s v="CUST2870"/>
    <x v="0"/>
    <x v="1"/>
    <s v="Furnture"/>
    <x v="6"/>
    <n v="6"/>
    <n v="420.2"/>
    <n v="0"/>
    <x v="1"/>
    <x v="5"/>
    <x v="0"/>
    <x v="2"/>
    <x v="3739"/>
    <m/>
    <m/>
    <m/>
  </r>
  <r>
    <d v="2022-10-01T00:00:00"/>
    <s v="ORD102702"/>
    <s v="CUST4236"/>
    <x v="6"/>
    <x v="3"/>
    <s v="Electrnics"/>
    <x v="14"/>
    <n v="4"/>
    <n v="34171.71"/>
    <m/>
    <x v="3"/>
    <x v="1"/>
    <x v="4"/>
    <x v="0"/>
    <x v="0"/>
    <m/>
    <m/>
    <m/>
  </r>
  <r>
    <d v="2023-03-16T00:00:00"/>
    <s v="ORD107922"/>
    <s v="CUST2660"/>
    <x v="5"/>
    <x v="1"/>
    <s v="Electronics"/>
    <x v="9"/>
    <n v="7"/>
    <n v="4820.17"/>
    <m/>
    <x v="1"/>
    <x v="3"/>
    <x v="6"/>
    <x v="2"/>
    <x v="0"/>
    <m/>
    <m/>
    <m/>
  </r>
  <r>
    <d v="2022-11-18T00:00:00"/>
    <s v="ORD100331"/>
    <s v="CUST4560"/>
    <x v="6"/>
    <x v="3"/>
    <s v="Furnture"/>
    <x v="2"/>
    <n v="10"/>
    <n v="35747.79"/>
    <m/>
    <x v="1"/>
    <x v="5"/>
    <x v="2"/>
    <x v="1"/>
    <x v="0"/>
    <m/>
    <m/>
    <m/>
  </r>
  <r>
    <d v="2022-10-01T00:00:00"/>
    <s v="ORD103808"/>
    <s v="CUST2480"/>
    <x v="6"/>
    <x v="3"/>
    <s v="Electronics"/>
    <x v="4"/>
    <n v="2"/>
    <n v="46585.77"/>
    <n v="15"/>
    <x v="0"/>
    <x v="2"/>
    <x v="0"/>
    <x v="1"/>
    <x v="3740"/>
    <m/>
    <m/>
    <m/>
  </r>
  <r>
    <d v="2023-01-06T00:00:00"/>
    <s v="ORD100935"/>
    <s v="CUST5403"/>
    <x v="5"/>
    <x v="1"/>
    <s v="Furnture"/>
    <x v="11"/>
    <n v="10"/>
    <n v="715.72"/>
    <n v="10"/>
    <x v="1"/>
    <x v="3"/>
    <x v="2"/>
    <x v="0"/>
    <x v="0"/>
    <m/>
    <m/>
    <m/>
  </r>
  <r>
    <d v="2022-10-01T00:00:00"/>
    <s v="ORD101774"/>
    <s v="CUST2822"/>
    <x v="2"/>
    <x v="1"/>
    <s v="Electrnics"/>
    <x v="4"/>
    <n v="9"/>
    <n v="26102.5"/>
    <n v="20"/>
    <x v="0"/>
    <x v="0"/>
    <x v="4"/>
    <x v="2"/>
    <x v="3741"/>
    <m/>
    <m/>
    <m/>
  </r>
  <r>
    <d v="2023-05-14T00:00:00"/>
    <s v="ORD111574"/>
    <s v="CUST5765"/>
    <x v="6"/>
    <x v="1"/>
    <s v="Electrnics"/>
    <x v="8"/>
    <n v="7"/>
    <n v="19392.89"/>
    <n v="10"/>
    <x v="0"/>
    <x v="2"/>
    <x v="2"/>
    <x v="0"/>
    <x v="0"/>
    <m/>
    <m/>
    <m/>
  </r>
  <r>
    <d v="2022-05-03T00:00:00"/>
    <s v="ORD108611"/>
    <s v="CUST4179"/>
    <x v="6"/>
    <x v="1"/>
    <s v="Furniture"/>
    <x v="3"/>
    <n v="1"/>
    <n v="9417.19"/>
    <n v="5"/>
    <x v="3"/>
    <x v="5"/>
    <x v="3"/>
    <x v="0"/>
    <x v="0"/>
    <m/>
    <m/>
    <m/>
  </r>
  <r>
    <d v="2022-12-02T00:00:00"/>
    <s v="ORD111059"/>
    <s v="CUST6159"/>
    <x v="0"/>
    <x v="1"/>
    <s v="Electrnics"/>
    <x v="3"/>
    <n v="2"/>
    <n v="22165.759999999998"/>
    <n v="15"/>
    <x v="2"/>
    <x v="1"/>
    <x v="0"/>
    <x v="0"/>
    <x v="0"/>
    <m/>
    <m/>
    <m/>
  </r>
  <r>
    <d v="2022-10-01T00:00:00"/>
    <s v="ORD100989"/>
    <s v="CUST6816"/>
    <x v="5"/>
    <x v="3"/>
    <s v="Electrnics"/>
    <x v="5"/>
    <n v="6"/>
    <n v="26581.21"/>
    <n v="20"/>
    <x v="3"/>
    <x v="2"/>
    <x v="4"/>
    <x v="1"/>
    <x v="3742"/>
    <m/>
    <m/>
    <m/>
  </r>
  <r>
    <d v="2022-11-24T00:00:00"/>
    <s v="ORD105443"/>
    <s v="CUST3493"/>
    <x v="7"/>
    <x v="3"/>
    <s v="Clothing"/>
    <x v="8"/>
    <n v="3"/>
    <n v="10480.77"/>
    <n v="0"/>
    <x v="0"/>
    <x v="4"/>
    <x v="5"/>
    <x v="0"/>
    <x v="0"/>
    <m/>
    <m/>
    <m/>
  </r>
  <r>
    <d v="2023-03-07T00:00:00"/>
    <s v="ORD110087"/>
    <s v="CUST3670"/>
    <x v="1"/>
    <x v="0"/>
    <s v="Electronics"/>
    <x v="11"/>
    <n v="8"/>
    <n v="49965.48"/>
    <m/>
    <x v="3"/>
    <x v="3"/>
    <x v="2"/>
    <x v="0"/>
    <x v="0"/>
    <m/>
    <m/>
    <m/>
  </r>
  <r>
    <d v="2023-08-18T00:00:00"/>
    <s v="ORD106993"/>
    <s v="CUST2616"/>
    <x v="2"/>
    <x v="1"/>
    <s v="Furniture"/>
    <x v="7"/>
    <n v="8"/>
    <n v="17466.64"/>
    <m/>
    <x v="2"/>
    <x v="4"/>
    <x v="4"/>
    <x v="0"/>
    <x v="0"/>
    <m/>
    <m/>
    <m/>
  </r>
  <r>
    <d v="2023-05-14T00:00:00"/>
    <s v="ORD110340"/>
    <s v="CUST5402"/>
    <x v="1"/>
    <x v="2"/>
    <s v="Electronics"/>
    <x v="14"/>
    <n v="2"/>
    <n v="14589.24"/>
    <n v="20"/>
    <x v="1"/>
    <x v="5"/>
    <x v="3"/>
    <x v="0"/>
    <x v="0"/>
    <m/>
    <m/>
    <m/>
  </r>
  <r>
    <d v="2022-10-01T00:00:00"/>
    <s v="ORD105806"/>
    <s v="CUST1232"/>
    <x v="7"/>
    <x v="3"/>
    <s v="Electronics"/>
    <x v="1"/>
    <n v="2"/>
    <n v="3021.48"/>
    <n v="15"/>
    <x v="1"/>
    <x v="1"/>
    <x v="5"/>
    <x v="2"/>
    <x v="3743"/>
    <m/>
    <m/>
    <m/>
  </r>
  <r>
    <d v="2022-10-01T00:00:00"/>
    <s v="ORD110572"/>
    <s v="CUST9903"/>
    <x v="2"/>
    <x v="1"/>
    <s v="Electrnics"/>
    <x v="4"/>
    <n v="9"/>
    <n v="41402.300000000003"/>
    <n v="20"/>
    <x v="1"/>
    <x v="3"/>
    <x v="5"/>
    <x v="2"/>
    <x v="3744"/>
    <m/>
    <m/>
    <m/>
  </r>
  <r>
    <d v="2022-06-11T00:00:00"/>
    <s v="ORD110528"/>
    <s v="CUST1110"/>
    <x v="0"/>
    <x v="3"/>
    <s v="Furniture"/>
    <x v="10"/>
    <n v="2"/>
    <n v="24704.33"/>
    <m/>
    <x v="1"/>
    <x v="4"/>
    <x v="4"/>
    <x v="1"/>
    <x v="0"/>
    <m/>
    <m/>
    <m/>
  </r>
  <r>
    <d v="2023-01-04T00:00:00"/>
    <s v="ORD106574"/>
    <s v="CUST5414"/>
    <x v="0"/>
    <x v="3"/>
    <s v="Furniture"/>
    <x v="0"/>
    <n v="8"/>
    <n v="7047.41"/>
    <m/>
    <x v="0"/>
    <x v="1"/>
    <x v="7"/>
    <x v="0"/>
    <x v="0"/>
    <m/>
    <m/>
    <m/>
  </r>
  <r>
    <d v="2022-10-01T00:00:00"/>
    <s v="ORD103052"/>
    <s v="CUST3849"/>
    <x v="6"/>
    <x v="1"/>
    <s v="Electrnics"/>
    <x v="0"/>
    <n v="6"/>
    <n v="35159.949999999997"/>
    <n v="5"/>
    <x v="3"/>
    <x v="4"/>
    <x v="0"/>
    <x v="1"/>
    <x v="3745"/>
    <m/>
    <m/>
    <m/>
  </r>
  <r>
    <d v="2022-10-01T00:00:00"/>
    <s v="ORD110450"/>
    <s v="CUST4432"/>
    <x v="5"/>
    <x v="1"/>
    <s v="Furnture"/>
    <x v="4"/>
    <n v="8"/>
    <n v="19112.689999999999"/>
    <n v="15"/>
    <x v="2"/>
    <x v="2"/>
    <x v="0"/>
    <x v="1"/>
    <x v="3746"/>
    <m/>
    <m/>
    <m/>
  </r>
  <r>
    <d v="2023-05-30T00:00:00"/>
    <s v="ORD108365"/>
    <s v="CUST5519"/>
    <x v="2"/>
    <x v="0"/>
    <s v="Electrnics"/>
    <x v="7"/>
    <n v="5"/>
    <n v="6195.06"/>
    <m/>
    <x v="3"/>
    <x v="1"/>
    <x v="0"/>
    <x v="0"/>
    <x v="0"/>
    <m/>
    <m/>
    <m/>
  </r>
  <r>
    <d v="2023-09-20T00:00:00"/>
    <s v="ORD104615"/>
    <s v="CUST7874"/>
    <x v="3"/>
    <x v="3"/>
    <s v="Clothing"/>
    <x v="8"/>
    <n v="5"/>
    <n v="10381.06"/>
    <n v="5"/>
    <x v="0"/>
    <x v="2"/>
    <x v="5"/>
    <x v="0"/>
    <x v="0"/>
    <m/>
    <m/>
    <m/>
  </r>
  <r>
    <d v="2022-10-01T00:00:00"/>
    <s v="ORD103321"/>
    <s v="CUST6945"/>
    <x v="2"/>
    <x v="3"/>
    <s v="Furniture"/>
    <x v="3"/>
    <n v="7"/>
    <n v="33060.959999999999"/>
    <n v="20"/>
    <x v="1"/>
    <x v="3"/>
    <x v="0"/>
    <x v="1"/>
    <x v="3747"/>
    <m/>
    <m/>
    <m/>
  </r>
  <r>
    <d v="2023-03-05T00:00:00"/>
    <s v="ORD111575"/>
    <s v="CUST9771"/>
    <x v="5"/>
    <x v="2"/>
    <s v="Electronics"/>
    <x v="4"/>
    <n v="6"/>
    <n v="22702.66"/>
    <m/>
    <x v="1"/>
    <x v="3"/>
    <x v="4"/>
    <x v="1"/>
    <x v="0"/>
    <m/>
    <m/>
    <m/>
  </r>
  <r>
    <d v="2022-10-01T00:00:00"/>
    <s v="ORD106246"/>
    <s v="CUST9960"/>
    <x v="3"/>
    <x v="3"/>
    <s v="Furniture"/>
    <x v="12"/>
    <n v="1"/>
    <n v="16128.89"/>
    <n v="20"/>
    <x v="1"/>
    <x v="3"/>
    <x v="2"/>
    <x v="2"/>
    <x v="3748"/>
    <m/>
    <m/>
    <m/>
  </r>
  <r>
    <d v="2022-10-01T00:00:00"/>
    <s v="ORD106048"/>
    <s v="CUST6776"/>
    <x v="3"/>
    <x v="3"/>
    <s v="Electrnics"/>
    <x v="12"/>
    <n v="9"/>
    <n v="46572.55"/>
    <n v="10"/>
    <x v="3"/>
    <x v="5"/>
    <x v="1"/>
    <x v="1"/>
    <x v="3749"/>
    <m/>
    <m/>
    <m/>
  </r>
  <r>
    <d v="2022-03-22T00:00:00"/>
    <s v="ORD103311"/>
    <s v="CUST5255"/>
    <x v="7"/>
    <x v="2"/>
    <s v="Furniture"/>
    <x v="7"/>
    <n v="7"/>
    <n v="48434.06"/>
    <n v="10"/>
    <x v="2"/>
    <x v="5"/>
    <x v="3"/>
    <x v="0"/>
    <x v="0"/>
    <m/>
    <m/>
    <m/>
  </r>
  <r>
    <d v="2023-10-27T00:00:00"/>
    <s v="ORD109429"/>
    <s v="CUST1236"/>
    <x v="2"/>
    <x v="0"/>
    <s v="Furnture"/>
    <x v="10"/>
    <n v="2"/>
    <n v="43867.21"/>
    <m/>
    <x v="3"/>
    <x v="0"/>
    <x v="1"/>
    <x v="0"/>
    <x v="0"/>
    <m/>
    <m/>
    <m/>
  </r>
  <r>
    <d v="2022-03-14T00:00:00"/>
    <s v="ORD111345"/>
    <s v="CUST5766"/>
    <x v="0"/>
    <x v="2"/>
    <s v="Electronics"/>
    <x v="11"/>
    <n v="3"/>
    <n v="38782.58"/>
    <m/>
    <x v="0"/>
    <x v="3"/>
    <x v="0"/>
    <x v="1"/>
    <x v="0"/>
    <m/>
    <m/>
    <m/>
  </r>
  <r>
    <d v="2022-10-01T00:00:00"/>
    <s v="ORD108210"/>
    <s v="CUST3483"/>
    <x v="2"/>
    <x v="3"/>
    <s v="Electrnics"/>
    <x v="9"/>
    <n v="1"/>
    <n v="38214.339999999997"/>
    <n v="10"/>
    <x v="2"/>
    <x v="4"/>
    <x v="3"/>
    <x v="1"/>
    <x v="3750"/>
    <m/>
    <m/>
    <m/>
  </r>
  <r>
    <d v="2023-02-21T00:00:00"/>
    <s v="ORD103628"/>
    <s v="CUST5419"/>
    <x v="3"/>
    <x v="3"/>
    <s v="Electronics"/>
    <x v="14"/>
    <n v="8"/>
    <n v="49698"/>
    <n v="10"/>
    <x v="3"/>
    <x v="3"/>
    <x v="4"/>
    <x v="0"/>
    <x v="0"/>
    <m/>
    <m/>
    <m/>
  </r>
  <r>
    <d v="2022-10-01T00:00:00"/>
    <s v="ORD110719"/>
    <s v="CUST1496"/>
    <x v="3"/>
    <x v="0"/>
    <s v="Furnture"/>
    <x v="1"/>
    <n v="6"/>
    <n v="7364.17"/>
    <n v="15"/>
    <x v="2"/>
    <x v="1"/>
    <x v="1"/>
    <x v="2"/>
    <x v="3751"/>
    <m/>
    <m/>
    <m/>
  </r>
  <r>
    <d v="2022-10-01T00:00:00"/>
    <s v="ORD101356"/>
    <s v="CUST2008"/>
    <x v="1"/>
    <x v="1"/>
    <s v="Electrnics"/>
    <x v="3"/>
    <n v="5"/>
    <n v="34372.69"/>
    <n v="0"/>
    <x v="1"/>
    <x v="2"/>
    <x v="7"/>
    <x v="1"/>
    <x v="3752"/>
    <m/>
    <m/>
    <m/>
  </r>
  <r>
    <d v="2022-10-01T00:00:00"/>
    <s v="ORD105002"/>
    <s v="CUST8869"/>
    <x v="0"/>
    <x v="1"/>
    <s v="Electronics"/>
    <x v="14"/>
    <n v="1"/>
    <n v="7183.57"/>
    <n v="5"/>
    <x v="1"/>
    <x v="1"/>
    <x v="2"/>
    <x v="1"/>
    <x v="3753"/>
    <m/>
    <m/>
    <m/>
  </r>
  <r>
    <d v="2022-10-01T00:00:00"/>
    <s v="ORD109411"/>
    <s v="CUST1086"/>
    <x v="6"/>
    <x v="2"/>
    <s v="Furnture"/>
    <x v="0"/>
    <n v="7"/>
    <n v="5127.8900000000003"/>
    <n v="0"/>
    <x v="2"/>
    <x v="2"/>
    <x v="6"/>
    <x v="1"/>
    <x v="3754"/>
    <m/>
    <m/>
    <m/>
  </r>
  <r>
    <d v="2022-10-01T00:00:00"/>
    <s v="ORD105823"/>
    <s v="CUST1057"/>
    <x v="3"/>
    <x v="3"/>
    <s v="Electrnics"/>
    <x v="13"/>
    <n v="9"/>
    <n v="16628.25"/>
    <n v="10"/>
    <x v="0"/>
    <x v="0"/>
    <x v="3"/>
    <x v="2"/>
    <x v="3755"/>
    <m/>
    <m/>
    <m/>
  </r>
  <r>
    <d v="2022-04-13T00:00:00"/>
    <s v="ORD111496"/>
    <s v="CUST2061"/>
    <x v="1"/>
    <x v="2"/>
    <s v="Electrnics"/>
    <x v="5"/>
    <n v="8"/>
    <n v="41494.160000000003"/>
    <n v="5"/>
    <x v="0"/>
    <x v="3"/>
    <x v="3"/>
    <x v="0"/>
    <x v="0"/>
    <m/>
    <m/>
    <m/>
  </r>
  <r>
    <d v="2022-10-01T00:00:00"/>
    <s v="ORD105670"/>
    <s v="CUST2240"/>
    <x v="1"/>
    <x v="3"/>
    <s v="Electrnics"/>
    <x v="0"/>
    <n v="4"/>
    <n v="47964.15"/>
    <n v="20"/>
    <x v="2"/>
    <x v="1"/>
    <x v="2"/>
    <x v="1"/>
    <x v="3756"/>
    <m/>
    <m/>
    <m/>
  </r>
  <r>
    <d v="2023-07-23T00:00:00"/>
    <s v="ORD103112"/>
    <s v="CUST1068"/>
    <x v="5"/>
    <x v="1"/>
    <s v="Furniture"/>
    <x v="7"/>
    <n v="6"/>
    <n v="47866.879999999997"/>
    <n v="10"/>
    <x v="2"/>
    <x v="1"/>
    <x v="2"/>
    <x v="0"/>
    <x v="0"/>
    <m/>
    <m/>
    <m/>
  </r>
  <r>
    <d v="2022-01-24T00:00:00"/>
    <s v="ORD100182"/>
    <s v="CUST5888"/>
    <x v="0"/>
    <x v="1"/>
    <s v="Furniture"/>
    <x v="12"/>
    <n v="9"/>
    <n v="21263.99"/>
    <n v="15"/>
    <x v="3"/>
    <x v="2"/>
    <x v="0"/>
    <x v="0"/>
    <x v="0"/>
    <m/>
    <m/>
    <m/>
  </r>
  <r>
    <d v="2022-05-26T00:00:00"/>
    <s v="ORD110714"/>
    <s v="CUST6658"/>
    <x v="6"/>
    <x v="2"/>
    <s v="Furnture"/>
    <x v="13"/>
    <n v="6"/>
    <n v="27937.82"/>
    <n v="20"/>
    <x v="1"/>
    <x v="5"/>
    <x v="0"/>
    <x v="0"/>
    <x v="0"/>
    <m/>
    <m/>
    <m/>
  </r>
  <r>
    <d v="2022-10-01T00:00:00"/>
    <s v="ORD100855"/>
    <s v="CUST3959"/>
    <x v="4"/>
    <x v="1"/>
    <s v="Furniture"/>
    <x v="0"/>
    <n v="8"/>
    <n v="42246.720000000001"/>
    <n v="5"/>
    <x v="2"/>
    <x v="0"/>
    <x v="0"/>
    <x v="2"/>
    <x v="3757"/>
    <m/>
    <m/>
    <m/>
  </r>
  <r>
    <d v="2022-10-01T00:00:00"/>
    <s v="ORD110199"/>
    <s v="CUST7524"/>
    <x v="5"/>
    <x v="2"/>
    <s v="Electrnics"/>
    <x v="4"/>
    <n v="4"/>
    <n v="9680.44"/>
    <n v="15"/>
    <x v="2"/>
    <x v="0"/>
    <x v="1"/>
    <x v="2"/>
    <x v="3758"/>
    <m/>
    <m/>
    <m/>
  </r>
  <r>
    <d v="2022-10-01T00:00:00"/>
    <s v="ORD104912"/>
    <s v="CUST6891"/>
    <x v="3"/>
    <x v="1"/>
    <s v="Furnture"/>
    <x v="4"/>
    <n v="7"/>
    <n v="41253.839999999997"/>
    <n v="10"/>
    <x v="1"/>
    <x v="2"/>
    <x v="2"/>
    <x v="1"/>
    <x v="3759"/>
    <m/>
    <m/>
    <m/>
  </r>
  <r>
    <d v="2023-01-06T00:00:00"/>
    <s v="ORD110330"/>
    <s v="CUST4689"/>
    <x v="0"/>
    <x v="2"/>
    <s v="Furniture"/>
    <x v="3"/>
    <n v="7"/>
    <n v="12689.3"/>
    <n v="0"/>
    <x v="0"/>
    <x v="2"/>
    <x v="7"/>
    <x v="0"/>
    <x v="0"/>
    <m/>
    <m/>
    <m/>
  </r>
  <r>
    <d v="2022-06-14T00:00:00"/>
    <s v="ORD101800"/>
    <s v="CUST7079"/>
    <x v="5"/>
    <x v="3"/>
    <s v="Furniture"/>
    <x v="12"/>
    <n v="5"/>
    <n v="4204.8599999999997"/>
    <m/>
    <x v="3"/>
    <x v="2"/>
    <x v="1"/>
    <x v="2"/>
    <x v="0"/>
    <m/>
    <m/>
    <m/>
  </r>
  <r>
    <d v="2022-10-01T00:00:00"/>
    <s v="ORD111884"/>
    <s v="CUST1414"/>
    <x v="6"/>
    <x v="3"/>
    <s v="Furniture"/>
    <x v="10"/>
    <n v="9"/>
    <n v="38781.269999999997"/>
    <n v="5"/>
    <x v="0"/>
    <x v="5"/>
    <x v="3"/>
    <x v="2"/>
    <x v="3760"/>
    <m/>
    <m/>
    <m/>
  </r>
  <r>
    <d v="2022-10-01T00:00:00"/>
    <s v="ORD105482"/>
    <s v="CUST3235"/>
    <x v="3"/>
    <x v="3"/>
    <s v="Furnture"/>
    <x v="1"/>
    <n v="6"/>
    <n v="14516.8"/>
    <n v="10"/>
    <x v="0"/>
    <x v="2"/>
    <x v="6"/>
    <x v="2"/>
    <x v="3761"/>
    <m/>
    <m/>
    <m/>
  </r>
  <r>
    <d v="2022-10-01T00:00:00"/>
    <s v="ORD110085"/>
    <s v="CUST5290"/>
    <x v="1"/>
    <x v="2"/>
    <s v="Furniture"/>
    <x v="0"/>
    <n v="8"/>
    <n v="37770.230000000003"/>
    <n v="5"/>
    <x v="3"/>
    <x v="3"/>
    <x v="5"/>
    <x v="2"/>
    <x v="3762"/>
    <m/>
    <m/>
    <m/>
  </r>
  <r>
    <d v="2022-03-28T00:00:00"/>
    <s v="ORD101968"/>
    <s v="CUST6378"/>
    <x v="5"/>
    <x v="1"/>
    <s v="Clothing"/>
    <x v="13"/>
    <n v="6"/>
    <n v="6429.2"/>
    <n v="15"/>
    <x v="0"/>
    <x v="4"/>
    <x v="5"/>
    <x v="0"/>
    <x v="0"/>
    <m/>
    <m/>
    <m/>
  </r>
  <r>
    <d v="2023-07-11T00:00:00"/>
    <s v="ORD110078"/>
    <s v="CUST3864"/>
    <x v="1"/>
    <x v="0"/>
    <s v="Electronics"/>
    <x v="4"/>
    <n v="6"/>
    <n v="49911.86"/>
    <n v="5"/>
    <x v="2"/>
    <x v="3"/>
    <x v="6"/>
    <x v="0"/>
    <x v="0"/>
    <m/>
    <m/>
    <m/>
  </r>
  <r>
    <d v="2022-10-01T00:00:00"/>
    <s v="ORD109864"/>
    <s v="CUST3379"/>
    <x v="1"/>
    <x v="3"/>
    <s v="Furniture"/>
    <x v="12"/>
    <n v="9"/>
    <n v="12163.43"/>
    <n v="15"/>
    <x v="2"/>
    <x v="3"/>
    <x v="5"/>
    <x v="2"/>
    <x v="3763"/>
    <m/>
    <m/>
    <m/>
  </r>
  <r>
    <d v="2022-08-11T00:00:00"/>
    <s v="ORD104697"/>
    <s v="CUST3278"/>
    <x v="3"/>
    <x v="2"/>
    <s v="Furniture"/>
    <x v="7"/>
    <n v="3"/>
    <n v="42818.28"/>
    <n v="5"/>
    <x v="2"/>
    <x v="1"/>
    <x v="7"/>
    <x v="0"/>
    <x v="0"/>
    <m/>
    <m/>
    <m/>
  </r>
  <r>
    <d v="2022-10-01T00:00:00"/>
    <s v="ORD104987"/>
    <s v="CUST9035"/>
    <x v="1"/>
    <x v="1"/>
    <s v="Furniture"/>
    <x v="12"/>
    <n v="9"/>
    <n v="49499"/>
    <n v="5"/>
    <x v="3"/>
    <x v="0"/>
    <x v="3"/>
    <x v="2"/>
    <x v="3764"/>
    <m/>
    <m/>
    <m/>
  </r>
  <r>
    <d v="2022-10-01T00:00:00"/>
    <s v="ORD104650"/>
    <s v="CUST4570"/>
    <x v="5"/>
    <x v="2"/>
    <s v="Electrnics"/>
    <x v="10"/>
    <n v="5"/>
    <n v="39949.46"/>
    <n v="15"/>
    <x v="1"/>
    <x v="5"/>
    <x v="2"/>
    <x v="1"/>
    <x v="3765"/>
    <m/>
    <m/>
    <m/>
  </r>
  <r>
    <d v="2022-10-01T00:00:00"/>
    <s v="ORD101159"/>
    <s v="CUST8329"/>
    <x v="2"/>
    <x v="0"/>
    <s v="Furnture"/>
    <x v="3"/>
    <n v="10"/>
    <n v="17257.060000000001"/>
    <n v="10"/>
    <x v="0"/>
    <x v="3"/>
    <x v="3"/>
    <x v="1"/>
    <x v="3766"/>
    <m/>
    <m/>
    <m/>
  </r>
  <r>
    <d v="2022-10-01T00:00:00"/>
    <s v="ORD109383"/>
    <s v="CUST3479"/>
    <x v="7"/>
    <x v="2"/>
    <s v="Electronics"/>
    <x v="14"/>
    <n v="6"/>
    <n v="18965.93"/>
    <n v="5"/>
    <x v="3"/>
    <x v="0"/>
    <x v="2"/>
    <x v="1"/>
    <x v="3767"/>
    <m/>
    <m/>
    <m/>
  </r>
  <r>
    <d v="2022-10-01T00:00:00"/>
    <s v="ORD101325"/>
    <s v="CUST9724"/>
    <x v="1"/>
    <x v="0"/>
    <s v="Clothing"/>
    <x v="2"/>
    <n v="4"/>
    <n v="21598.080000000002"/>
    <n v="20"/>
    <x v="0"/>
    <x v="5"/>
    <x v="3"/>
    <x v="2"/>
    <x v="3768"/>
    <m/>
    <m/>
    <m/>
  </r>
  <r>
    <d v="2022-01-23T00:00:00"/>
    <s v="ORD109532"/>
    <s v="CUST1277"/>
    <x v="2"/>
    <x v="3"/>
    <s v="Furniture"/>
    <x v="0"/>
    <n v="5"/>
    <n v="896.08"/>
    <n v="20"/>
    <x v="1"/>
    <x v="1"/>
    <x v="4"/>
    <x v="0"/>
    <x v="0"/>
    <m/>
    <m/>
    <m/>
  </r>
  <r>
    <d v="2022-10-01T00:00:00"/>
    <s v="ORD104796"/>
    <s v="CUST4269"/>
    <x v="0"/>
    <x v="1"/>
    <s v="Furniture"/>
    <x v="3"/>
    <n v="10"/>
    <n v="1790.15"/>
    <n v="0"/>
    <x v="2"/>
    <x v="1"/>
    <x v="4"/>
    <x v="2"/>
    <x v="3769"/>
    <m/>
    <m/>
    <m/>
  </r>
  <r>
    <d v="2022-03-31T00:00:00"/>
    <s v="ORD106796"/>
    <s v="CUST8630"/>
    <x v="4"/>
    <x v="3"/>
    <s v="Electrnics"/>
    <x v="3"/>
    <n v="6"/>
    <n v="28266.54"/>
    <n v="0"/>
    <x v="1"/>
    <x v="4"/>
    <x v="3"/>
    <x v="0"/>
    <x v="0"/>
    <m/>
    <m/>
    <m/>
  </r>
  <r>
    <d v="2023-03-06T00:00:00"/>
    <s v="ORD105808"/>
    <s v="CUST1164"/>
    <x v="3"/>
    <x v="0"/>
    <s v="Furniture"/>
    <x v="7"/>
    <n v="9"/>
    <n v="13777.54"/>
    <n v="15"/>
    <x v="3"/>
    <x v="3"/>
    <x v="1"/>
    <x v="0"/>
    <x v="0"/>
    <m/>
    <m/>
    <m/>
  </r>
  <r>
    <d v="2022-02-28T00:00:00"/>
    <s v="ORD111938"/>
    <s v="CUST3918"/>
    <x v="2"/>
    <x v="2"/>
    <s v="Electrnics"/>
    <x v="11"/>
    <n v="9"/>
    <n v="6567.48"/>
    <n v="5"/>
    <x v="0"/>
    <x v="0"/>
    <x v="3"/>
    <x v="0"/>
    <x v="0"/>
    <m/>
    <m/>
    <m/>
  </r>
  <r>
    <d v="2023-03-13T00:00:00"/>
    <s v="ORD101455"/>
    <s v="CUST1366"/>
    <x v="7"/>
    <x v="3"/>
    <s v="Electronics"/>
    <x v="4"/>
    <n v="3"/>
    <n v="6411.49"/>
    <n v="10"/>
    <x v="0"/>
    <x v="3"/>
    <x v="5"/>
    <x v="0"/>
    <x v="0"/>
    <m/>
    <m/>
    <m/>
  </r>
  <r>
    <d v="2022-10-16T00:00:00"/>
    <s v="ORD105410"/>
    <s v="CUST1054"/>
    <x v="5"/>
    <x v="0"/>
    <s v="Electrnics"/>
    <x v="1"/>
    <n v="7"/>
    <n v="4708.3100000000004"/>
    <n v="0"/>
    <x v="0"/>
    <x v="4"/>
    <x v="3"/>
    <x v="0"/>
    <x v="0"/>
    <m/>
    <m/>
    <m/>
  </r>
  <r>
    <d v="2022-10-01T00:00:00"/>
    <s v="ORD108333"/>
    <s v="CUST8800"/>
    <x v="4"/>
    <x v="2"/>
    <s v="Electronics"/>
    <x v="4"/>
    <n v="5"/>
    <n v="34432.32"/>
    <n v="0"/>
    <x v="1"/>
    <x v="0"/>
    <x v="2"/>
    <x v="2"/>
    <x v="3770"/>
    <m/>
    <m/>
    <m/>
  </r>
  <r>
    <d v="2023-10-16T00:00:00"/>
    <s v="ORD102800"/>
    <s v="CUST3125"/>
    <x v="5"/>
    <x v="1"/>
    <s v="Clothing"/>
    <x v="6"/>
    <n v="6"/>
    <n v="12142.74"/>
    <n v="15"/>
    <x v="3"/>
    <x v="1"/>
    <x v="1"/>
    <x v="0"/>
    <x v="0"/>
    <m/>
    <m/>
    <m/>
  </r>
  <r>
    <d v="2022-10-01T00:00:00"/>
    <s v="ORD107616"/>
    <s v="CUST3468"/>
    <x v="7"/>
    <x v="3"/>
    <s v="Clothing"/>
    <x v="5"/>
    <n v="10"/>
    <n v="39406.28"/>
    <n v="5"/>
    <x v="1"/>
    <x v="5"/>
    <x v="6"/>
    <x v="2"/>
    <x v="3771"/>
    <m/>
    <m/>
    <m/>
  </r>
  <r>
    <d v="2022-10-01T00:00:00"/>
    <s v="ORD110820"/>
    <s v="CUST1968"/>
    <x v="2"/>
    <x v="2"/>
    <s v="Electrnics"/>
    <x v="13"/>
    <n v="7"/>
    <n v="44858.99"/>
    <n v="20"/>
    <x v="2"/>
    <x v="4"/>
    <x v="0"/>
    <x v="1"/>
    <x v="3772"/>
    <m/>
    <m/>
    <m/>
  </r>
  <r>
    <d v="2022-10-01T00:00:00"/>
    <s v="ORD107815"/>
    <s v="CUST5565"/>
    <x v="4"/>
    <x v="3"/>
    <s v="Furnture"/>
    <x v="13"/>
    <n v="9"/>
    <n v="1431.63"/>
    <n v="20"/>
    <x v="1"/>
    <x v="1"/>
    <x v="7"/>
    <x v="2"/>
    <x v="3773"/>
    <m/>
    <m/>
    <m/>
  </r>
  <r>
    <d v="2022-10-01T00:00:00"/>
    <s v="ORD104378"/>
    <s v="CUST1827"/>
    <x v="2"/>
    <x v="3"/>
    <s v="Furniture"/>
    <x v="12"/>
    <n v="6"/>
    <n v="28891.19"/>
    <n v="0"/>
    <x v="1"/>
    <x v="0"/>
    <x v="1"/>
    <x v="1"/>
    <x v="3774"/>
    <m/>
    <m/>
    <m/>
  </r>
  <r>
    <d v="2022-05-08T00:00:00"/>
    <s v="ORD108921"/>
    <s v="CUST6978"/>
    <x v="3"/>
    <x v="0"/>
    <s v="Electrnics"/>
    <x v="10"/>
    <n v="8"/>
    <n v="32964.589999999997"/>
    <n v="15"/>
    <x v="0"/>
    <x v="2"/>
    <x v="2"/>
    <x v="0"/>
    <x v="0"/>
    <m/>
    <m/>
    <m/>
  </r>
  <r>
    <d v="2022-05-14T00:00:00"/>
    <s v="ORD109636"/>
    <s v="CUST1169"/>
    <x v="3"/>
    <x v="1"/>
    <s v="Clothing"/>
    <x v="5"/>
    <n v="3"/>
    <n v="32905.75"/>
    <n v="20"/>
    <x v="0"/>
    <x v="4"/>
    <x v="5"/>
    <x v="0"/>
    <x v="0"/>
    <m/>
    <m/>
    <m/>
  </r>
  <r>
    <d v="2022-10-01T00:00:00"/>
    <s v="ORD106716"/>
    <s v="CUST9306"/>
    <x v="0"/>
    <x v="3"/>
    <s v="Furniture"/>
    <x v="3"/>
    <n v="10"/>
    <n v="31922.69"/>
    <n v="20"/>
    <x v="0"/>
    <x v="5"/>
    <x v="0"/>
    <x v="1"/>
    <x v="3775"/>
    <m/>
    <m/>
    <m/>
  </r>
  <r>
    <d v="2022-09-28T00:00:00"/>
    <s v="ORD103736"/>
    <s v="CUST8055"/>
    <x v="5"/>
    <x v="0"/>
    <s v="Furnture"/>
    <x v="9"/>
    <n v="1"/>
    <n v="7628.34"/>
    <n v="5"/>
    <x v="2"/>
    <x v="0"/>
    <x v="0"/>
    <x v="0"/>
    <x v="0"/>
    <m/>
    <m/>
    <m/>
  </r>
  <r>
    <d v="2022-10-01T00:00:00"/>
    <s v="ORD102261"/>
    <s v="CUST6122"/>
    <x v="5"/>
    <x v="1"/>
    <s v="Furniture"/>
    <x v="7"/>
    <n v="2"/>
    <n v="44588.85"/>
    <n v="0"/>
    <x v="1"/>
    <x v="3"/>
    <x v="4"/>
    <x v="1"/>
    <x v="3776"/>
    <m/>
    <m/>
    <m/>
  </r>
  <r>
    <d v="2022-10-05T00:00:00"/>
    <s v="ORD107429"/>
    <s v="CUST9151"/>
    <x v="4"/>
    <x v="3"/>
    <s v="Electronics"/>
    <x v="4"/>
    <n v="2"/>
    <n v="12753.33"/>
    <n v="5"/>
    <x v="2"/>
    <x v="1"/>
    <x v="2"/>
    <x v="0"/>
    <x v="0"/>
    <m/>
    <m/>
    <m/>
  </r>
  <r>
    <d v="2022-01-20T00:00:00"/>
    <s v="ORD104005"/>
    <s v="CUST3950"/>
    <x v="5"/>
    <x v="0"/>
    <s v="Furniture"/>
    <x v="10"/>
    <n v="6"/>
    <n v="36079.440000000002"/>
    <n v="20"/>
    <x v="3"/>
    <x v="0"/>
    <x v="5"/>
    <x v="0"/>
    <x v="0"/>
    <m/>
    <m/>
    <m/>
  </r>
  <r>
    <d v="2023-04-10T00:00:00"/>
    <s v="ORD102394"/>
    <s v="CUST2637"/>
    <x v="0"/>
    <x v="0"/>
    <s v="Clothing"/>
    <x v="8"/>
    <n v="2"/>
    <n v="42865.31"/>
    <m/>
    <x v="0"/>
    <x v="2"/>
    <x v="1"/>
    <x v="0"/>
    <x v="0"/>
    <m/>
    <m/>
    <m/>
  </r>
  <r>
    <d v="2022-09-10T00:00:00"/>
    <s v="ORD101185"/>
    <s v="CUST4659"/>
    <x v="2"/>
    <x v="2"/>
    <s v="Electronics"/>
    <x v="4"/>
    <n v="6"/>
    <n v="41259.360000000001"/>
    <n v="15"/>
    <x v="3"/>
    <x v="3"/>
    <x v="5"/>
    <x v="0"/>
    <x v="0"/>
    <m/>
    <m/>
    <m/>
  </r>
  <r>
    <d v="2022-08-04T00:00:00"/>
    <s v="ORD102007"/>
    <s v="CUST8582"/>
    <x v="4"/>
    <x v="2"/>
    <s v="Electrnics"/>
    <x v="5"/>
    <n v="10"/>
    <n v="3333.62"/>
    <n v="15"/>
    <x v="0"/>
    <x v="1"/>
    <x v="4"/>
    <x v="0"/>
    <x v="0"/>
    <m/>
    <m/>
    <m/>
  </r>
  <r>
    <d v="2022-07-20T00:00:00"/>
    <s v="ORD100193"/>
    <s v="CUST6404"/>
    <x v="6"/>
    <x v="0"/>
    <s v="Clothing"/>
    <x v="5"/>
    <n v="10"/>
    <n v="41684.800000000003"/>
    <n v="15"/>
    <x v="1"/>
    <x v="3"/>
    <x v="0"/>
    <x v="0"/>
    <x v="0"/>
    <m/>
    <m/>
    <m/>
  </r>
  <r>
    <d v="2023-01-04T00:00:00"/>
    <s v="ORD108770"/>
    <s v="CUST9132"/>
    <x v="2"/>
    <x v="1"/>
    <s v="Clothing"/>
    <x v="6"/>
    <n v="6"/>
    <n v="43216.81"/>
    <n v="10"/>
    <x v="0"/>
    <x v="2"/>
    <x v="4"/>
    <x v="0"/>
    <x v="0"/>
    <m/>
    <m/>
    <m/>
  </r>
  <r>
    <d v="2023-09-25T00:00:00"/>
    <s v="ORD105525"/>
    <s v="CUST8134"/>
    <x v="6"/>
    <x v="1"/>
    <s v="Furniture"/>
    <x v="10"/>
    <n v="8"/>
    <n v="12193.27"/>
    <n v="5"/>
    <x v="1"/>
    <x v="4"/>
    <x v="7"/>
    <x v="0"/>
    <x v="0"/>
    <m/>
    <m/>
    <m/>
  </r>
  <r>
    <d v="2023-09-15T00:00:00"/>
    <s v="ORD100771"/>
    <s v="CUST2623"/>
    <x v="2"/>
    <x v="3"/>
    <s v="Furnture"/>
    <x v="11"/>
    <n v="6"/>
    <n v="47330.86"/>
    <n v="15"/>
    <x v="3"/>
    <x v="3"/>
    <x v="6"/>
    <x v="0"/>
    <x v="0"/>
    <m/>
    <m/>
    <m/>
  </r>
  <r>
    <d v="2023-02-17T00:00:00"/>
    <s v="ORD101478"/>
    <s v="CUST2499"/>
    <x v="4"/>
    <x v="3"/>
    <s v="Clothing"/>
    <x v="8"/>
    <n v="9"/>
    <n v="44560.4"/>
    <m/>
    <x v="1"/>
    <x v="2"/>
    <x v="6"/>
    <x v="1"/>
    <x v="0"/>
    <m/>
    <m/>
    <m/>
  </r>
  <r>
    <d v="2022-10-01T00:00:00"/>
    <s v="ORD101846"/>
    <s v="CUST1566"/>
    <x v="6"/>
    <x v="3"/>
    <s v="Clothing"/>
    <x v="13"/>
    <n v="3"/>
    <n v="17489.95"/>
    <n v="5"/>
    <x v="3"/>
    <x v="2"/>
    <x v="2"/>
    <x v="2"/>
    <x v="3777"/>
    <m/>
    <m/>
    <m/>
  </r>
  <r>
    <d v="2023-04-02T00:00:00"/>
    <s v="ORD103740"/>
    <s v="CUST4079"/>
    <x v="6"/>
    <x v="3"/>
    <s v="Furnture"/>
    <x v="9"/>
    <n v="10"/>
    <n v="37170.46"/>
    <n v="20"/>
    <x v="0"/>
    <x v="0"/>
    <x v="2"/>
    <x v="0"/>
    <x v="0"/>
    <m/>
    <m/>
    <m/>
  </r>
  <r>
    <d v="2022-02-22T00:00:00"/>
    <s v="ORD107986"/>
    <s v="CUST3016"/>
    <x v="1"/>
    <x v="2"/>
    <s v="Furnture"/>
    <x v="8"/>
    <n v="1"/>
    <n v="15915.19"/>
    <n v="15"/>
    <x v="3"/>
    <x v="4"/>
    <x v="5"/>
    <x v="0"/>
    <x v="0"/>
    <m/>
    <m/>
    <m/>
  </r>
  <r>
    <d v="2022-01-16T00:00:00"/>
    <s v="ORD100405"/>
    <s v="CUST9086"/>
    <x v="6"/>
    <x v="2"/>
    <s v="Electronics"/>
    <x v="9"/>
    <n v="7"/>
    <n v="15647.68"/>
    <n v="15"/>
    <x v="1"/>
    <x v="4"/>
    <x v="1"/>
    <x v="0"/>
    <x v="0"/>
    <m/>
    <m/>
    <m/>
  </r>
  <r>
    <d v="2022-09-14T00:00:00"/>
    <s v="ORD111539"/>
    <s v="CUST9442"/>
    <x v="6"/>
    <x v="1"/>
    <s v="Electronics"/>
    <x v="4"/>
    <n v="1"/>
    <n v="40222.1"/>
    <n v="0"/>
    <x v="0"/>
    <x v="1"/>
    <x v="2"/>
    <x v="0"/>
    <x v="0"/>
    <m/>
    <m/>
    <m/>
  </r>
  <r>
    <d v="2022-03-11T00:00:00"/>
    <s v="ORD111258"/>
    <s v="CUST2476"/>
    <x v="5"/>
    <x v="1"/>
    <s v="Clothing"/>
    <x v="8"/>
    <n v="7"/>
    <n v="689.19"/>
    <n v="0"/>
    <x v="3"/>
    <x v="4"/>
    <x v="2"/>
    <x v="0"/>
    <x v="0"/>
    <m/>
    <m/>
    <m/>
  </r>
  <r>
    <d v="2022-05-17T00:00:00"/>
    <s v="ORD106317"/>
    <s v="CUST8759"/>
    <x v="5"/>
    <x v="3"/>
    <s v="Furnture"/>
    <x v="7"/>
    <n v="4"/>
    <n v="11663.95"/>
    <m/>
    <x v="0"/>
    <x v="2"/>
    <x v="7"/>
    <x v="0"/>
    <x v="0"/>
    <m/>
    <m/>
    <m/>
  </r>
  <r>
    <d v="2023-12-29T00:00:00"/>
    <s v="ORD106581"/>
    <s v="CUST4210"/>
    <x v="4"/>
    <x v="3"/>
    <s v="Furniture"/>
    <x v="7"/>
    <n v="5"/>
    <n v="31760.15"/>
    <m/>
    <x v="0"/>
    <x v="3"/>
    <x v="2"/>
    <x v="0"/>
    <x v="0"/>
    <m/>
    <m/>
    <m/>
  </r>
  <r>
    <d v="2023-01-27T00:00:00"/>
    <s v="ORD101447"/>
    <s v="CUST7597"/>
    <x v="4"/>
    <x v="3"/>
    <s v="Electronics"/>
    <x v="14"/>
    <n v="3"/>
    <n v="2188.37"/>
    <n v="20"/>
    <x v="0"/>
    <x v="4"/>
    <x v="2"/>
    <x v="0"/>
    <x v="0"/>
    <m/>
    <m/>
    <m/>
  </r>
  <r>
    <d v="2022-09-20T00:00:00"/>
    <s v="ORD100342"/>
    <s v="CUST9851"/>
    <x v="5"/>
    <x v="1"/>
    <s v="Electronics"/>
    <x v="4"/>
    <n v="9"/>
    <n v="41123.24"/>
    <n v="10"/>
    <x v="2"/>
    <x v="4"/>
    <x v="1"/>
    <x v="0"/>
    <x v="0"/>
    <m/>
    <m/>
    <m/>
  </r>
  <r>
    <d v="2022-10-14T00:00:00"/>
    <s v="ORD107468"/>
    <s v="CUST6681"/>
    <x v="4"/>
    <x v="0"/>
    <s v="Furnture"/>
    <x v="10"/>
    <n v="5"/>
    <n v="46454"/>
    <n v="5"/>
    <x v="0"/>
    <x v="1"/>
    <x v="1"/>
    <x v="0"/>
    <x v="0"/>
    <m/>
    <m/>
    <m/>
  </r>
  <r>
    <d v="2022-03-27T00:00:00"/>
    <s v="ORD100727"/>
    <s v="CUST5918"/>
    <x v="3"/>
    <x v="3"/>
    <s v="Electrnics"/>
    <x v="7"/>
    <n v="3"/>
    <n v="12938.86"/>
    <n v="15"/>
    <x v="1"/>
    <x v="4"/>
    <x v="4"/>
    <x v="0"/>
    <x v="0"/>
    <m/>
    <m/>
    <m/>
  </r>
  <r>
    <d v="2023-07-30T00:00:00"/>
    <s v="ORD104577"/>
    <s v="CUST7858"/>
    <x v="4"/>
    <x v="0"/>
    <s v="Furnture"/>
    <x v="7"/>
    <n v="8"/>
    <n v="40128.519999999997"/>
    <m/>
    <x v="3"/>
    <x v="0"/>
    <x v="0"/>
    <x v="2"/>
    <x v="0"/>
    <m/>
    <m/>
    <m/>
  </r>
  <r>
    <d v="2022-03-22T00:00:00"/>
    <s v="ORD109168"/>
    <s v="CUST5941"/>
    <x v="0"/>
    <x v="3"/>
    <s v="Furniture"/>
    <x v="12"/>
    <n v="6"/>
    <n v="14591.49"/>
    <n v="15"/>
    <x v="3"/>
    <x v="3"/>
    <x v="0"/>
    <x v="0"/>
    <x v="0"/>
    <m/>
    <m/>
    <m/>
  </r>
  <r>
    <d v="2022-07-09T00:00:00"/>
    <s v="ORD103516"/>
    <s v="CUST9331"/>
    <x v="4"/>
    <x v="1"/>
    <s v="Furnture"/>
    <x v="4"/>
    <n v="4"/>
    <n v="43210.93"/>
    <m/>
    <x v="3"/>
    <x v="3"/>
    <x v="4"/>
    <x v="0"/>
    <x v="0"/>
    <m/>
    <m/>
    <m/>
  </r>
  <r>
    <d v="2022-03-15T00:00:00"/>
    <s v="ORD110753"/>
    <s v="CUST2570"/>
    <x v="5"/>
    <x v="1"/>
    <s v="Furniture"/>
    <x v="7"/>
    <n v="4"/>
    <n v="8597.1"/>
    <n v="5"/>
    <x v="0"/>
    <x v="4"/>
    <x v="7"/>
    <x v="0"/>
    <x v="0"/>
    <m/>
    <m/>
    <m/>
  </r>
  <r>
    <d v="2022-10-01T00:00:00"/>
    <s v="ORD110449"/>
    <s v="CUST8168"/>
    <x v="7"/>
    <x v="3"/>
    <s v="Furniture"/>
    <x v="12"/>
    <n v="6"/>
    <n v="40769.39"/>
    <n v="20"/>
    <x v="0"/>
    <x v="0"/>
    <x v="1"/>
    <x v="2"/>
    <x v="3778"/>
    <m/>
    <m/>
    <m/>
  </r>
  <r>
    <d v="2023-11-28T00:00:00"/>
    <s v="ORD107156"/>
    <s v="CUST8684"/>
    <x v="6"/>
    <x v="1"/>
    <s v="Electrnics"/>
    <x v="6"/>
    <n v="6"/>
    <n v="41732.03"/>
    <n v="5"/>
    <x v="0"/>
    <x v="3"/>
    <x v="1"/>
    <x v="0"/>
    <x v="0"/>
    <m/>
    <m/>
    <m/>
  </r>
  <r>
    <d v="2022-05-17T00:00:00"/>
    <s v="ORD107851"/>
    <s v="CUST8815"/>
    <x v="2"/>
    <x v="3"/>
    <s v="Furniture"/>
    <x v="7"/>
    <n v="2"/>
    <n v="4453.16"/>
    <n v="20"/>
    <x v="0"/>
    <x v="3"/>
    <x v="7"/>
    <x v="0"/>
    <x v="0"/>
    <m/>
    <m/>
    <m/>
  </r>
  <r>
    <d v="2022-10-01T00:00:00"/>
    <s v="ORD101348"/>
    <s v="CUST9615"/>
    <x v="3"/>
    <x v="3"/>
    <s v="Furnture"/>
    <x v="13"/>
    <n v="2"/>
    <n v="3129.52"/>
    <n v="0"/>
    <x v="0"/>
    <x v="4"/>
    <x v="4"/>
    <x v="2"/>
    <x v="3779"/>
    <m/>
    <m/>
    <m/>
  </r>
  <r>
    <d v="2022-10-01T00:00:00"/>
    <s v="ORD100660"/>
    <s v="CUST5110"/>
    <x v="7"/>
    <x v="2"/>
    <s v="Electronics"/>
    <x v="4"/>
    <n v="4"/>
    <n v="29299.439999999999"/>
    <n v="20"/>
    <x v="1"/>
    <x v="0"/>
    <x v="2"/>
    <x v="2"/>
    <x v="3780"/>
    <m/>
    <m/>
    <m/>
  </r>
  <r>
    <d v="2023-07-14T00:00:00"/>
    <s v="ORD101492"/>
    <s v="CUST7917"/>
    <x v="6"/>
    <x v="1"/>
    <s v="Electrnics"/>
    <x v="11"/>
    <n v="10"/>
    <n v="19851.8"/>
    <n v="20"/>
    <x v="2"/>
    <x v="3"/>
    <x v="6"/>
    <x v="0"/>
    <x v="0"/>
    <m/>
    <m/>
    <m/>
  </r>
  <r>
    <d v="2022-11-07T00:00:00"/>
    <s v="ORD110886"/>
    <s v="CUST6742"/>
    <x v="0"/>
    <x v="3"/>
    <s v="Furnture"/>
    <x v="2"/>
    <n v="10"/>
    <n v="470.96"/>
    <n v="0"/>
    <x v="2"/>
    <x v="3"/>
    <x v="1"/>
    <x v="0"/>
    <x v="0"/>
    <m/>
    <m/>
    <m/>
  </r>
  <r>
    <d v="2022-06-19T00:00:00"/>
    <s v="ORD105154"/>
    <s v="CUST9989"/>
    <x v="1"/>
    <x v="3"/>
    <s v="Electrnics"/>
    <x v="12"/>
    <n v="1"/>
    <n v="1674.74"/>
    <n v="10"/>
    <x v="1"/>
    <x v="4"/>
    <x v="6"/>
    <x v="0"/>
    <x v="0"/>
    <m/>
    <m/>
    <m/>
  </r>
  <r>
    <d v="2022-10-01T00:00:00"/>
    <s v="ORD111591"/>
    <s v="CUST5695"/>
    <x v="3"/>
    <x v="3"/>
    <s v="Electrnics"/>
    <x v="12"/>
    <n v="8"/>
    <n v="22728.42"/>
    <n v="15"/>
    <x v="3"/>
    <x v="4"/>
    <x v="6"/>
    <x v="2"/>
    <x v="3781"/>
    <m/>
    <m/>
    <m/>
  </r>
  <r>
    <d v="2023-09-09T00:00:00"/>
    <s v="ORD102524"/>
    <s v="CUST6881"/>
    <x v="0"/>
    <x v="3"/>
    <s v="Furnture"/>
    <x v="4"/>
    <n v="6"/>
    <n v="38205.68"/>
    <n v="0"/>
    <x v="3"/>
    <x v="3"/>
    <x v="0"/>
    <x v="0"/>
    <x v="0"/>
    <m/>
    <m/>
    <m/>
  </r>
  <r>
    <d v="2023-01-22T00:00:00"/>
    <s v="ORD111727"/>
    <s v="CUST6103"/>
    <x v="2"/>
    <x v="1"/>
    <s v="Electronics"/>
    <x v="11"/>
    <n v="7"/>
    <n v="17396.96"/>
    <n v="20"/>
    <x v="1"/>
    <x v="2"/>
    <x v="0"/>
    <x v="0"/>
    <x v="0"/>
    <m/>
    <m/>
    <m/>
  </r>
  <r>
    <d v="2022-01-02T00:00:00"/>
    <s v="ORD111173"/>
    <s v="CUST6614"/>
    <x v="3"/>
    <x v="1"/>
    <s v="Electrnics"/>
    <x v="14"/>
    <n v="5"/>
    <n v="34547.03"/>
    <n v="15"/>
    <x v="2"/>
    <x v="2"/>
    <x v="3"/>
    <x v="0"/>
    <x v="0"/>
    <m/>
    <m/>
    <m/>
  </r>
  <r>
    <d v="2022-09-03T00:00:00"/>
    <s v="ORD105374"/>
    <s v="CUST9794"/>
    <x v="6"/>
    <x v="1"/>
    <s v="Furniture"/>
    <x v="10"/>
    <n v="10"/>
    <n v="20557.919999999998"/>
    <n v="20"/>
    <x v="1"/>
    <x v="4"/>
    <x v="1"/>
    <x v="0"/>
    <x v="0"/>
    <m/>
    <m/>
    <m/>
  </r>
  <r>
    <d v="2022-10-01T00:00:00"/>
    <s v="ORD103198"/>
    <s v="CUST5665"/>
    <x v="4"/>
    <x v="3"/>
    <s v="Electronics"/>
    <x v="14"/>
    <n v="8"/>
    <n v="1631.48"/>
    <n v="15"/>
    <x v="0"/>
    <x v="1"/>
    <x v="5"/>
    <x v="1"/>
    <x v="3782"/>
    <m/>
    <m/>
    <m/>
  </r>
  <r>
    <d v="2022-10-01T00:00:00"/>
    <s v="ORD105717"/>
    <s v="CUST7007"/>
    <x v="6"/>
    <x v="2"/>
    <s v="Electronics"/>
    <x v="1"/>
    <n v="3"/>
    <n v="3418.44"/>
    <n v="15"/>
    <x v="0"/>
    <x v="3"/>
    <x v="0"/>
    <x v="1"/>
    <x v="3783"/>
    <m/>
    <m/>
    <m/>
  </r>
  <r>
    <d v="2022-10-01T00:00:00"/>
    <s v="ORD110135"/>
    <s v="CUST3648"/>
    <x v="1"/>
    <x v="2"/>
    <s v="Electronics"/>
    <x v="14"/>
    <n v="6"/>
    <n v="6854.44"/>
    <n v="5"/>
    <x v="0"/>
    <x v="2"/>
    <x v="3"/>
    <x v="1"/>
    <x v="3784"/>
    <m/>
    <m/>
    <m/>
  </r>
  <r>
    <d v="2022-10-01T00:00:00"/>
    <s v="ORD111001"/>
    <s v="CUST6343"/>
    <x v="3"/>
    <x v="0"/>
    <s v="Clothing"/>
    <x v="6"/>
    <n v="2"/>
    <n v="31922.89"/>
    <n v="5"/>
    <x v="3"/>
    <x v="1"/>
    <x v="6"/>
    <x v="1"/>
    <x v="3785"/>
    <m/>
    <m/>
    <m/>
  </r>
  <r>
    <d v="2022-09-12T00:00:00"/>
    <s v="ORD109952"/>
    <s v="CUST2920"/>
    <x v="3"/>
    <x v="1"/>
    <s v="Furniture"/>
    <x v="10"/>
    <n v="5"/>
    <n v="45145.42"/>
    <n v="5"/>
    <x v="1"/>
    <x v="1"/>
    <x v="1"/>
    <x v="0"/>
    <x v="0"/>
    <m/>
    <m/>
    <m/>
  </r>
  <r>
    <d v="2022-10-01T00:00:00"/>
    <s v="ORD108259"/>
    <s v="CUST5133"/>
    <x v="0"/>
    <x v="1"/>
    <s v="Electrnics"/>
    <x v="11"/>
    <n v="6"/>
    <n v="48047.21"/>
    <n v="5"/>
    <x v="0"/>
    <x v="2"/>
    <x v="3"/>
    <x v="1"/>
    <x v="3786"/>
    <m/>
    <m/>
    <m/>
  </r>
  <r>
    <d v="2022-10-01T00:00:00"/>
    <s v="ORD109735"/>
    <s v="CUST4347"/>
    <x v="7"/>
    <x v="1"/>
    <s v="Furniture"/>
    <x v="0"/>
    <n v="5"/>
    <n v="47346.71"/>
    <n v="10"/>
    <x v="1"/>
    <x v="1"/>
    <x v="3"/>
    <x v="1"/>
    <x v="3787"/>
    <m/>
    <m/>
    <m/>
  </r>
  <r>
    <d v="2022-10-01T00:00:00"/>
    <s v="ORD100040"/>
    <s v="CUST7965"/>
    <x v="6"/>
    <x v="3"/>
    <s v="Furniture"/>
    <x v="12"/>
    <n v="9"/>
    <n v="23281.040000000001"/>
    <n v="20"/>
    <x v="3"/>
    <x v="0"/>
    <x v="0"/>
    <x v="1"/>
    <x v="3788"/>
    <m/>
    <m/>
    <m/>
  </r>
  <r>
    <d v="2022-04-14T00:00:00"/>
    <s v="ORD110690"/>
    <s v="CUST4959"/>
    <x v="7"/>
    <x v="2"/>
    <s v="Furnture"/>
    <x v="10"/>
    <n v="10"/>
    <n v="43419.31"/>
    <n v="0"/>
    <x v="1"/>
    <x v="5"/>
    <x v="4"/>
    <x v="0"/>
    <x v="0"/>
    <m/>
    <m/>
    <m/>
  </r>
  <r>
    <d v="2022-10-01T00:00:00"/>
    <s v="ORD106816"/>
    <s v="CUST5479"/>
    <x v="1"/>
    <x v="3"/>
    <s v="Electronics"/>
    <x v="14"/>
    <n v="5"/>
    <n v="14512.58"/>
    <n v="15"/>
    <x v="3"/>
    <x v="2"/>
    <x v="0"/>
    <x v="1"/>
    <x v="3789"/>
    <m/>
    <m/>
    <m/>
  </r>
  <r>
    <d v="2022-06-02T00:00:00"/>
    <s v="ORD109311"/>
    <s v="CUST3593"/>
    <x v="7"/>
    <x v="1"/>
    <s v="Clothing"/>
    <x v="2"/>
    <n v="9"/>
    <n v="20611.32"/>
    <n v="20"/>
    <x v="2"/>
    <x v="4"/>
    <x v="2"/>
    <x v="0"/>
    <x v="0"/>
    <m/>
    <m/>
    <m/>
  </r>
  <r>
    <d v="2022-10-01T00:00:00"/>
    <s v="ORD109880"/>
    <s v="CUST4994"/>
    <x v="1"/>
    <x v="2"/>
    <s v="Electrnics"/>
    <x v="2"/>
    <n v="8"/>
    <n v="13977.82"/>
    <n v="20"/>
    <x v="1"/>
    <x v="5"/>
    <x v="0"/>
    <x v="2"/>
    <x v="3790"/>
    <m/>
    <m/>
    <m/>
  </r>
  <r>
    <d v="2022-10-01T00:00:00"/>
    <s v="ORD102723"/>
    <s v="CUST5325"/>
    <x v="1"/>
    <x v="1"/>
    <s v="Electrnics"/>
    <x v="11"/>
    <n v="10"/>
    <n v="40988.620000000003"/>
    <n v="20"/>
    <x v="1"/>
    <x v="1"/>
    <x v="7"/>
    <x v="2"/>
    <x v="3791"/>
    <m/>
    <m/>
    <m/>
  </r>
  <r>
    <d v="2022-03-11T00:00:00"/>
    <s v="ORD111108"/>
    <s v="CUST1181"/>
    <x v="2"/>
    <x v="3"/>
    <s v="Electrnics"/>
    <x v="7"/>
    <n v="7"/>
    <n v="1469.46"/>
    <n v="10"/>
    <x v="2"/>
    <x v="4"/>
    <x v="4"/>
    <x v="0"/>
    <x v="0"/>
    <m/>
    <m/>
    <m/>
  </r>
  <r>
    <d v="2022-09-07T00:00:00"/>
    <s v="ORD110373"/>
    <s v="CUST2226"/>
    <x v="4"/>
    <x v="3"/>
    <s v="Electronics"/>
    <x v="1"/>
    <n v="3"/>
    <n v="31870.32"/>
    <n v="20"/>
    <x v="0"/>
    <x v="5"/>
    <x v="5"/>
    <x v="0"/>
    <x v="0"/>
    <m/>
    <m/>
    <m/>
  </r>
  <r>
    <d v="2023-06-09T00:00:00"/>
    <s v="ORD111778"/>
    <s v="CUST5926"/>
    <x v="0"/>
    <x v="1"/>
    <s v="Electrnics"/>
    <x v="1"/>
    <n v="8"/>
    <n v="24208.81"/>
    <m/>
    <x v="2"/>
    <x v="5"/>
    <x v="0"/>
    <x v="1"/>
    <x v="0"/>
    <m/>
    <m/>
    <m/>
  </r>
  <r>
    <d v="2022-10-01T00:00:00"/>
    <s v="ORD107155"/>
    <s v="CUST8291"/>
    <x v="4"/>
    <x v="1"/>
    <s v="Electrnics"/>
    <x v="3"/>
    <n v="7"/>
    <n v="26739.33"/>
    <n v="10"/>
    <x v="0"/>
    <x v="2"/>
    <x v="3"/>
    <x v="1"/>
    <x v="3792"/>
    <m/>
    <m/>
    <m/>
  </r>
  <r>
    <d v="2022-10-01T00:00:00"/>
    <s v="ORD109307"/>
    <s v="CUST6765"/>
    <x v="0"/>
    <x v="2"/>
    <s v="Clothing"/>
    <x v="5"/>
    <n v="2"/>
    <n v="351.24"/>
    <n v="10"/>
    <x v="2"/>
    <x v="2"/>
    <x v="6"/>
    <x v="1"/>
    <x v="3793"/>
    <m/>
    <m/>
    <m/>
  </r>
  <r>
    <d v="2023-01-14T00:00:00"/>
    <s v="ORD111153"/>
    <s v="CUST2384"/>
    <x v="6"/>
    <x v="1"/>
    <s v="Furniture"/>
    <x v="0"/>
    <n v="4"/>
    <n v="5847.28"/>
    <m/>
    <x v="1"/>
    <x v="0"/>
    <x v="0"/>
    <x v="1"/>
    <x v="0"/>
    <m/>
    <m/>
    <m/>
  </r>
  <r>
    <d v="2023-02-23T00:00:00"/>
    <s v="ORD107230"/>
    <s v="CUST4720"/>
    <x v="6"/>
    <x v="0"/>
    <s v="Furniture"/>
    <x v="12"/>
    <n v="6"/>
    <n v="33268.29"/>
    <m/>
    <x v="3"/>
    <x v="4"/>
    <x v="3"/>
    <x v="0"/>
    <x v="0"/>
    <m/>
    <m/>
    <m/>
  </r>
  <r>
    <d v="2022-10-01T00:00:00"/>
    <s v="ORD105075"/>
    <s v="CUST1884"/>
    <x v="7"/>
    <x v="1"/>
    <s v="Electrnics"/>
    <x v="10"/>
    <n v="9"/>
    <n v="44979.26"/>
    <n v="15"/>
    <x v="1"/>
    <x v="1"/>
    <x v="1"/>
    <x v="1"/>
    <x v="3794"/>
    <m/>
    <m/>
    <m/>
  </r>
  <r>
    <d v="2022-04-30T00:00:00"/>
    <s v="ORD107880"/>
    <s v="CUST3880"/>
    <x v="1"/>
    <x v="3"/>
    <s v="Furniture"/>
    <x v="3"/>
    <n v="6"/>
    <n v="13462.68"/>
    <n v="10"/>
    <x v="0"/>
    <x v="3"/>
    <x v="7"/>
    <x v="0"/>
    <x v="0"/>
    <m/>
    <m/>
    <m/>
  </r>
  <r>
    <d v="2022-10-01T00:00:00"/>
    <s v="ORD105394"/>
    <s v="CUST3970"/>
    <x v="0"/>
    <x v="3"/>
    <s v="Furnture"/>
    <x v="6"/>
    <n v="5"/>
    <n v="8538.5300000000007"/>
    <n v="20"/>
    <x v="0"/>
    <x v="5"/>
    <x v="4"/>
    <x v="1"/>
    <x v="3795"/>
    <m/>
    <m/>
    <m/>
  </r>
  <r>
    <d v="2022-10-01T00:00:00"/>
    <s v="ORD111745"/>
    <s v="CUST5903"/>
    <x v="7"/>
    <x v="3"/>
    <s v="Electrnics"/>
    <x v="5"/>
    <n v="8"/>
    <n v="10812.64"/>
    <n v="20"/>
    <x v="2"/>
    <x v="2"/>
    <x v="3"/>
    <x v="1"/>
    <x v="3796"/>
    <m/>
    <m/>
    <m/>
  </r>
  <r>
    <d v="2022-02-16T00:00:00"/>
    <s v="ORD107789"/>
    <s v="CUST7680"/>
    <x v="0"/>
    <x v="1"/>
    <s v="Electrnics"/>
    <x v="7"/>
    <n v="1"/>
    <n v="979.68"/>
    <m/>
    <x v="0"/>
    <x v="2"/>
    <x v="1"/>
    <x v="2"/>
    <x v="0"/>
    <m/>
    <m/>
    <m/>
  </r>
  <r>
    <d v="2022-10-23T00:00:00"/>
    <s v="ORD111769"/>
    <s v="CUST8209"/>
    <x v="6"/>
    <x v="2"/>
    <s v="Electronics"/>
    <x v="1"/>
    <n v="2"/>
    <n v="42115.4"/>
    <m/>
    <x v="2"/>
    <x v="0"/>
    <x v="7"/>
    <x v="1"/>
    <x v="0"/>
    <m/>
    <m/>
    <m/>
  </r>
  <r>
    <d v="2022-10-01T00:00:00"/>
    <s v="ORD104088"/>
    <s v="CUST7221"/>
    <x v="3"/>
    <x v="1"/>
    <s v="Electronics"/>
    <x v="1"/>
    <n v="6"/>
    <n v="11434.04"/>
    <n v="5"/>
    <x v="0"/>
    <x v="2"/>
    <x v="4"/>
    <x v="2"/>
    <x v="3797"/>
    <m/>
    <m/>
    <m/>
  </r>
  <r>
    <d v="2022-08-06T00:00:00"/>
    <s v="ORD101967"/>
    <s v="CUST5864"/>
    <x v="0"/>
    <x v="1"/>
    <s v="Clothing"/>
    <x v="5"/>
    <n v="2"/>
    <n v="30272.03"/>
    <n v="20"/>
    <x v="3"/>
    <x v="1"/>
    <x v="1"/>
    <x v="0"/>
    <x v="0"/>
    <m/>
    <m/>
    <m/>
  </r>
  <r>
    <d v="2022-10-01T00:00:00"/>
    <s v="ORD110868"/>
    <s v="CUST6227"/>
    <x v="4"/>
    <x v="2"/>
    <s v="Clothing"/>
    <x v="8"/>
    <n v="1"/>
    <n v="12685.13"/>
    <n v="5"/>
    <x v="2"/>
    <x v="0"/>
    <x v="2"/>
    <x v="2"/>
    <x v="3798"/>
    <m/>
    <m/>
    <m/>
  </r>
  <r>
    <d v="2022-10-01T00:00:00"/>
    <s v="ORD110649"/>
    <s v="CUST4900"/>
    <x v="7"/>
    <x v="1"/>
    <s v="Electrnics"/>
    <x v="4"/>
    <n v="5"/>
    <n v="40429.629999999997"/>
    <n v="0"/>
    <x v="0"/>
    <x v="0"/>
    <x v="2"/>
    <x v="2"/>
    <x v="3799"/>
    <m/>
    <m/>
    <m/>
  </r>
  <r>
    <d v="2022-10-31T00:00:00"/>
    <s v="ORD111605"/>
    <s v="CUST1742"/>
    <x v="0"/>
    <x v="3"/>
    <s v="Furnture"/>
    <x v="3"/>
    <n v="8"/>
    <n v="22588.71"/>
    <n v="15"/>
    <x v="2"/>
    <x v="5"/>
    <x v="1"/>
    <x v="0"/>
    <x v="0"/>
    <m/>
    <m/>
    <m/>
  </r>
  <r>
    <d v="2022-02-09T00:00:00"/>
    <s v="ORD106999"/>
    <s v="CUST2314"/>
    <x v="2"/>
    <x v="1"/>
    <s v="Furniture"/>
    <x v="12"/>
    <n v="6"/>
    <n v="27638.65"/>
    <n v="20"/>
    <x v="0"/>
    <x v="0"/>
    <x v="4"/>
    <x v="0"/>
    <x v="0"/>
    <m/>
    <m/>
    <m/>
  </r>
  <r>
    <d v="2022-10-01T00:00:00"/>
    <s v="ORD100423"/>
    <s v="CUST3213"/>
    <x v="5"/>
    <x v="1"/>
    <s v="Furnture"/>
    <x v="14"/>
    <n v="5"/>
    <n v="49221.279999999999"/>
    <n v="5"/>
    <x v="1"/>
    <x v="0"/>
    <x v="4"/>
    <x v="1"/>
    <x v="3800"/>
    <m/>
    <m/>
    <m/>
  </r>
  <r>
    <d v="2022-10-01T00:00:00"/>
    <s v="ORD111207"/>
    <s v="CUST8907"/>
    <x v="1"/>
    <x v="0"/>
    <s v="Clothing"/>
    <x v="2"/>
    <n v="8"/>
    <n v="20756.3"/>
    <n v="15"/>
    <x v="3"/>
    <x v="5"/>
    <x v="4"/>
    <x v="1"/>
    <x v="3801"/>
    <m/>
    <m/>
    <m/>
  </r>
  <r>
    <d v="2022-10-11T00:00:00"/>
    <s v="ORD111499"/>
    <s v="CUST1862"/>
    <x v="6"/>
    <x v="3"/>
    <s v="Electronics"/>
    <x v="1"/>
    <n v="1"/>
    <n v="27104.13"/>
    <n v="20"/>
    <x v="3"/>
    <x v="0"/>
    <x v="7"/>
    <x v="0"/>
    <x v="0"/>
    <m/>
    <m/>
    <m/>
  </r>
  <r>
    <d v="2022-10-01T00:00:00"/>
    <s v="ORD110375"/>
    <s v="CUST2339"/>
    <x v="7"/>
    <x v="1"/>
    <s v="Electronics"/>
    <x v="11"/>
    <n v="5"/>
    <n v="1931.39"/>
    <n v="15"/>
    <x v="1"/>
    <x v="3"/>
    <x v="6"/>
    <x v="1"/>
    <x v="3802"/>
    <m/>
    <m/>
    <m/>
  </r>
  <r>
    <d v="2022-10-01T00:00:00"/>
    <s v="ORD106142"/>
    <s v="CUST4224"/>
    <x v="5"/>
    <x v="3"/>
    <s v="Clothing"/>
    <x v="13"/>
    <n v="3"/>
    <n v="34345.94"/>
    <n v="5"/>
    <x v="3"/>
    <x v="5"/>
    <x v="3"/>
    <x v="1"/>
    <x v="3803"/>
    <m/>
    <m/>
    <m/>
  </r>
  <r>
    <d v="2022-10-01T00:00:00"/>
    <s v="ORD105661"/>
    <s v="CUST3707"/>
    <x v="2"/>
    <x v="1"/>
    <s v="Clothing"/>
    <x v="2"/>
    <n v="8"/>
    <n v="11674.43"/>
    <n v="0"/>
    <x v="2"/>
    <x v="1"/>
    <x v="1"/>
    <x v="2"/>
    <x v="3804"/>
    <m/>
    <m/>
    <m/>
  </r>
  <r>
    <d v="2022-09-06T00:00:00"/>
    <s v="ORD109031"/>
    <s v="CUST8490"/>
    <x v="5"/>
    <x v="3"/>
    <s v="Furniture"/>
    <x v="0"/>
    <n v="6"/>
    <n v="43991.7"/>
    <n v="5"/>
    <x v="1"/>
    <x v="2"/>
    <x v="5"/>
    <x v="0"/>
    <x v="0"/>
    <m/>
    <m/>
    <m/>
  </r>
  <r>
    <d v="2022-10-01T00:00:00"/>
    <s v="ORD104596"/>
    <s v="CUST5152"/>
    <x v="7"/>
    <x v="0"/>
    <s v="Clothing"/>
    <x v="6"/>
    <n v="1"/>
    <n v="39188.379999999997"/>
    <n v="0"/>
    <x v="2"/>
    <x v="0"/>
    <x v="5"/>
    <x v="1"/>
    <x v="3805"/>
    <m/>
    <m/>
    <m/>
  </r>
  <r>
    <d v="2022-10-01T00:00:00"/>
    <s v="ORD102659"/>
    <s v="CUST9875"/>
    <x v="3"/>
    <x v="1"/>
    <s v="Furniture"/>
    <x v="3"/>
    <n v="6"/>
    <n v="27565.439999999999"/>
    <n v="10"/>
    <x v="1"/>
    <x v="3"/>
    <x v="5"/>
    <x v="2"/>
    <x v="3806"/>
    <m/>
    <m/>
    <m/>
  </r>
  <r>
    <d v="2023-10-28T00:00:00"/>
    <s v="ORD100141"/>
    <s v="CUST5566"/>
    <x v="6"/>
    <x v="1"/>
    <s v="Electrnics"/>
    <x v="12"/>
    <n v="1"/>
    <n v="36810.18"/>
    <n v="15"/>
    <x v="2"/>
    <x v="1"/>
    <x v="3"/>
    <x v="0"/>
    <x v="0"/>
    <m/>
    <m/>
    <m/>
  </r>
  <r>
    <d v="2023-08-26T00:00:00"/>
    <s v="ORD102597"/>
    <s v="CUST1571"/>
    <x v="2"/>
    <x v="3"/>
    <s v="Clothing"/>
    <x v="13"/>
    <n v="6"/>
    <n v="25215.46"/>
    <n v="5"/>
    <x v="1"/>
    <x v="5"/>
    <x v="1"/>
    <x v="0"/>
    <x v="0"/>
    <m/>
    <m/>
    <m/>
  </r>
  <r>
    <d v="2023-08-31T00:00:00"/>
    <s v="ORD106701"/>
    <s v="CUST5168"/>
    <x v="2"/>
    <x v="3"/>
    <s v="Electronics"/>
    <x v="11"/>
    <n v="7"/>
    <n v="33118.339999999997"/>
    <m/>
    <x v="1"/>
    <x v="0"/>
    <x v="2"/>
    <x v="2"/>
    <x v="0"/>
    <m/>
    <m/>
    <m/>
  </r>
  <r>
    <d v="2022-05-25T00:00:00"/>
    <s v="ORD101377"/>
    <s v="CUST8043"/>
    <x v="7"/>
    <x v="3"/>
    <s v="Furniture"/>
    <x v="0"/>
    <n v="9"/>
    <n v="48035.34"/>
    <n v="0"/>
    <x v="2"/>
    <x v="1"/>
    <x v="1"/>
    <x v="0"/>
    <x v="0"/>
    <m/>
    <m/>
    <m/>
  </r>
  <r>
    <d v="2023-01-27T00:00:00"/>
    <s v="ORD103674"/>
    <s v="CUST8308"/>
    <x v="4"/>
    <x v="2"/>
    <s v="Electronics"/>
    <x v="1"/>
    <n v="1"/>
    <n v="26831.51"/>
    <n v="20"/>
    <x v="3"/>
    <x v="3"/>
    <x v="6"/>
    <x v="0"/>
    <x v="0"/>
    <m/>
    <m/>
    <m/>
  </r>
  <r>
    <d v="2023-04-13T00:00:00"/>
    <s v="ORD111972"/>
    <s v="CUST5321"/>
    <x v="0"/>
    <x v="2"/>
    <s v="Furniture"/>
    <x v="3"/>
    <n v="4"/>
    <n v="43180.74"/>
    <m/>
    <x v="1"/>
    <x v="5"/>
    <x v="7"/>
    <x v="2"/>
    <x v="0"/>
    <m/>
    <m/>
    <m/>
  </r>
  <r>
    <d v="2022-10-01T00:00:00"/>
    <s v="ORD106362"/>
    <s v="CUST4649"/>
    <x v="3"/>
    <x v="3"/>
    <s v="Furniture"/>
    <x v="12"/>
    <n v="8"/>
    <n v="42597.35"/>
    <n v="0"/>
    <x v="2"/>
    <x v="1"/>
    <x v="6"/>
    <x v="2"/>
    <x v="3807"/>
    <m/>
    <m/>
    <m/>
  </r>
  <r>
    <d v="2022-05-10T00:00:00"/>
    <s v="ORD111326"/>
    <s v="CUST5514"/>
    <x v="6"/>
    <x v="0"/>
    <s v="Electrnics"/>
    <x v="5"/>
    <n v="7"/>
    <n v="46611.9"/>
    <n v="10"/>
    <x v="0"/>
    <x v="2"/>
    <x v="4"/>
    <x v="0"/>
    <x v="0"/>
    <m/>
    <m/>
    <m/>
  </r>
  <r>
    <d v="2023-07-19T00:00:00"/>
    <s v="ORD104741"/>
    <s v="CUST8483"/>
    <x v="6"/>
    <x v="3"/>
    <s v="Clothing"/>
    <x v="5"/>
    <n v="1"/>
    <n v="22928.62"/>
    <n v="15"/>
    <x v="2"/>
    <x v="5"/>
    <x v="6"/>
    <x v="0"/>
    <x v="0"/>
    <m/>
    <m/>
    <m/>
  </r>
  <r>
    <d v="2023-10-15T00:00:00"/>
    <s v="ORD101138"/>
    <s v="CUST2874"/>
    <x v="4"/>
    <x v="3"/>
    <s v="Furniture"/>
    <x v="12"/>
    <n v="8"/>
    <n v="3418.37"/>
    <n v="20"/>
    <x v="1"/>
    <x v="2"/>
    <x v="4"/>
    <x v="0"/>
    <x v="0"/>
    <m/>
    <m/>
    <m/>
  </r>
  <r>
    <d v="2022-09-23T00:00:00"/>
    <s v="ORD107374"/>
    <s v="CUST6911"/>
    <x v="1"/>
    <x v="1"/>
    <s v="Clothing"/>
    <x v="2"/>
    <n v="2"/>
    <n v="32504.25"/>
    <m/>
    <x v="3"/>
    <x v="2"/>
    <x v="4"/>
    <x v="0"/>
    <x v="0"/>
    <m/>
    <m/>
    <m/>
  </r>
  <r>
    <d v="2023-07-30T00:00:00"/>
    <s v="ORD101787"/>
    <s v="CUST4969"/>
    <x v="3"/>
    <x v="0"/>
    <s v="Electronics"/>
    <x v="9"/>
    <n v="2"/>
    <n v="1578.27"/>
    <m/>
    <x v="3"/>
    <x v="2"/>
    <x v="2"/>
    <x v="0"/>
    <x v="0"/>
    <m/>
    <m/>
    <m/>
  </r>
  <r>
    <d v="2023-08-01T00:00:00"/>
    <s v="ORD109722"/>
    <s v="CUST2464"/>
    <x v="4"/>
    <x v="3"/>
    <s v="Furnture"/>
    <x v="8"/>
    <n v="1"/>
    <n v="27037.86"/>
    <n v="20"/>
    <x v="0"/>
    <x v="5"/>
    <x v="7"/>
    <x v="0"/>
    <x v="0"/>
    <m/>
    <m/>
    <m/>
  </r>
  <r>
    <d v="2022-01-23T00:00:00"/>
    <s v="ORD104646"/>
    <s v="CUST5926"/>
    <x v="4"/>
    <x v="3"/>
    <s v="Electrnics"/>
    <x v="5"/>
    <n v="7"/>
    <n v="30850.3"/>
    <n v="15"/>
    <x v="0"/>
    <x v="1"/>
    <x v="5"/>
    <x v="0"/>
    <x v="0"/>
    <m/>
    <m/>
    <m/>
  </r>
  <r>
    <d v="2022-10-01T00:00:00"/>
    <s v="ORD107568"/>
    <s v="CUST9789"/>
    <x v="5"/>
    <x v="2"/>
    <s v="Electronics"/>
    <x v="4"/>
    <n v="5"/>
    <n v="18502.080000000002"/>
    <n v="0"/>
    <x v="2"/>
    <x v="0"/>
    <x v="7"/>
    <x v="2"/>
    <x v="3808"/>
    <m/>
    <m/>
    <m/>
  </r>
  <r>
    <d v="2023-10-01T00:00:00"/>
    <s v="ORD100459"/>
    <s v="CUST6797"/>
    <x v="3"/>
    <x v="3"/>
    <s v="Furnture"/>
    <x v="3"/>
    <n v="10"/>
    <n v="24870.21"/>
    <m/>
    <x v="2"/>
    <x v="4"/>
    <x v="2"/>
    <x v="1"/>
    <x v="0"/>
    <m/>
    <m/>
    <m/>
  </r>
  <r>
    <d v="2022-10-01T00:00:00"/>
    <s v="ORD106115"/>
    <s v="CUST6960"/>
    <x v="0"/>
    <x v="3"/>
    <s v="Furnture"/>
    <x v="8"/>
    <n v="8"/>
    <n v="7321.53"/>
    <n v="15"/>
    <x v="0"/>
    <x v="5"/>
    <x v="4"/>
    <x v="2"/>
    <x v="3809"/>
    <m/>
    <m/>
    <m/>
  </r>
  <r>
    <d v="2023-02-18T00:00:00"/>
    <s v="ORD108179"/>
    <s v="CUST7729"/>
    <x v="4"/>
    <x v="3"/>
    <s v="Furnture"/>
    <x v="11"/>
    <n v="1"/>
    <n v="10151.120000000001"/>
    <m/>
    <x v="3"/>
    <x v="3"/>
    <x v="6"/>
    <x v="1"/>
    <x v="0"/>
    <m/>
    <m/>
    <m/>
  </r>
  <r>
    <d v="2022-10-01T00:00:00"/>
    <s v="ORD100948"/>
    <s v="CUST7898"/>
    <x v="3"/>
    <x v="3"/>
    <s v="Electronics"/>
    <x v="14"/>
    <n v="8"/>
    <n v="31668.23"/>
    <n v="5"/>
    <x v="3"/>
    <x v="4"/>
    <x v="1"/>
    <x v="1"/>
    <x v="3810"/>
    <m/>
    <m/>
    <m/>
  </r>
  <r>
    <d v="2022-09-24T00:00:00"/>
    <s v="ORD106370"/>
    <s v="CUST2407"/>
    <x v="4"/>
    <x v="2"/>
    <s v="Clothing"/>
    <x v="5"/>
    <n v="8"/>
    <n v="32618.18"/>
    <m/>
    <x v="1"/>
    <x v="0"/>
    <x v="5"/>
    <x v="2"/>
    <x v="0"/>
    <m/>
    <m/>
    <m/>
  </r>
  <r>
    <d v="2022-10-01T00:00:00"/>
    <s v="ORD104628"/>
    <s v="CUST3971"/>
    <x v="5"/>
    <x v="0"/>
    <s v="Electrnics"/>
    <x v="2"/>
    <n v="6"/>
    <n v="44856.69"/>
    <n v="20"/>
    <x v="0"/>
    <x v="0"/>
    <x v="0"/>
    <x v="1"/>
    <x v="3811"/>
    <m/>
    <m/>
    <m/>
  </r>
  <r>
    <d v="2022-12-09T00:00:00"/>
    <s v="ORD107358"/>
    <s v="CUST6132"/>
    <x v="4"/>
    <x v="0"/>
    <s v="Electronics"/>
    <x v="11"/>
    <n v="9"/>
    <n v="33580.480000000003"/>
    <n v="15"/>
    <x v="0"/>
    <x v="0"/>
    <x v="3"/>
    <x v="0"/>
    <x v="0"/>
    <m/>
    <m/>
    <m/>
  </r>
  <r>
    <d v="2023-01-12T00:00:00"/>
    <s v="ORD105925"/>
    <s v="CUST7131"/>
    <x v="0"/>
    <x v="0"/>
    <s v="Electronics"/>
    <x v="11"/>
    <n v="3"/>
    <n v="1835.91"/>
    <n v="0"/>
    <x v="1"/>
    <x v="5"/>
    <x v="7"/>
    <x v="0"/>
    <x v="0"/>
    <m/>
    <m/>
    <m/>
  </r>
  <r>
    <d v="2022-08-21T00:00:00"/>
    <s v="ORD106040"/>
    <s v="CUST1163"/>
    <x v="4"/>
    <x v="2"/>
    <s v="Clothing"/>
    <x v="13"/>
    <n v="4"/>
    <n v="11156.09"/>
    <n v="10"/>
    <x v="3"/>
    <x v="2"/>
    <x v="2"/>
    <x v="0"/>
    <x v="0"/>
    <m/>
    <m/>
    <m/>
  </r>
  <r>
    <d v="2022-05-29T00:00:00"/>
    <s v="ORD100441"/>
    <s v="CUST3589"/>
    <x v="1"/>
    <x v="1"/>
    <s v="Electrnics"/>
    <x v="8"/>
    <n v="9"/>
    <n v="26694.78"/>
    <m/>
    <x v="0"/>
    <x v="2"/>
    <x v="5"/>
    <x v="1"/>
    <x v="0"/>
    <m/>
    <m/>
    <m/>
  </r>
  <r>
    <d v="2022-01-19T00:00:00"/>
    <s v="ORD106659"/>
    <s v="CUST4189"/>
    <x v="2"/>
    <x v="0"/>
    <s v="Electronics"/>
    <x v="11"/>
    <n v="2"/>
    <n v="17401.28"/>
    <n v="15"/>
    <x v="0"/>
    <x v="0"/>
    <x v="5"/>
    <x v="0"/>
    <x v="0"/>
    <m/>
    <m/>
    <m/>
  </r>
  <r>
    <d v="2022-10-01T00:00:00"/>
    <s v="ORD108831"/>
    <s v="CUST4453"/>
    <x v="0"/>
    <x v="3"/>
    <s v="Electronics"/>
    <x v="14"/>
    <n v="4"/>
    <n v="38528.61"/>
    <n v="0"/>
    <x v="0"/>
    <x v="2"/>
    <x v="4"/>
    <x v="1"/>
    <x v="3812"/>
    <m/>
    <m/>
    <m/>
  </r>
  <r>
    <d v="2022-10-01T00:00:00"/>
    <s v="ORD109046"/>
    <s v="CUST8878"/>
    <x v="5"/>
    <x v="2"/>
    <s v="Furnture"/>
    <x v="4"/>
    <n v="1"/>
    <n v="35167.980000000003"/>
    <n v="5"/>
    <x v="3"/>
    <x v="4"/>
    <x v="0"/>
    <x v="2"/>
    <x v="3813"/>
    <m/>
    <m/>
    <m/>
  </r>
  <r>
    <d v="2023-01-23T00:00:00"/>
    <s v="ORD103830"/>
    <s v="CUST6068"/>
    <x v="6"/>
    <x v="3"/>
    <s v="Furnture"/>
    <x v="11"/>
    <n v="5"/>
    <n v="13646.12"/>
    <n v="5"/>
    <x v="0"/>
    <x v="5"/>
    <x v="5"/>
    <x v="0"/>
    <x v="0"/>
    <m/>
    <m/>
    <m/>
  </r>
  <r>
    <d v="2022-10-01T00:00:00"/>
    <s v="ORD111365"/>
    <s v="CUST7093"/>
    <x v="1"/>
    <x v="0"/>
    <s v="Furniture"/>
    <x v="12"/>
    <n v="8"/>
    <n v="44354.879999999997"/>
    <n v="5"/>
    <x v="2"/>
    <x v="3"/>
    <x v="6"/>
    <x v="1"/>
    <x v="3814"/>
    <m/>
    <m/>
    <m/>
  </r>
  <r>
    <d v="2022-10-01T00:00:00"/>
    <s v="ORD106144"/>
    <s v="CUST7923"/>
    <x v="2"/>
    <x v="2"/>
    <s v="Furniture"/>
    <x v="7"/>
    <n v="8"/>
    <n v="47396.42"/>
    <n v="10"/>
    <x v="1"/>
    <x v="4"/>
    <x v="7"/>
    <x v="2"/>
    <x v="3815"/>
    <m/>
    <m/>
    <m/>
  </r>
  <r>
    <d v="2022-10-01T00:00:00"/>
    <s v="ORD110941"/>
    <s v="CUST6534"/>
    <x v="4"/>
    <x v="3"/>
    <s v="Electrnics"/>
    <x v="0"/>
    <n v="3"/>
    <n v="13016.9"/>
    <n v="5"/>
    <x v="1"/>
    <x v="2"/>
    <x v="5"/>
    <x v="2"/>
    <x v="3816"/>
    <m/>
    <m/>
    <m/>
  </r>
  <r>
    <d v="2022-10-01T00:00:00"/>
    <s v="ORD106344"/>
    <s v="CUST4652"/>
    <x v="3"/>
    <x v="3"/>
    <s v="Furniture"/>
    <x v="12"/>
    <n v="4"/>
    <n v="42189.54"/>
    <n v="10"/>
    <x v="3"/>
    <x v="1"/>
    <x v="2"/>
    <x v="1"/>
    <x v="3817"/>
    <m/>
    <m/>
    <m/>
  </r>
  <r>
    <d v="2022-10-01T00:00:00"/>
    <s v="ORD101958"/>
    <s v="CUST6039"/>
    <x v="0"/>
    <x v="3"/>
    <s v="Furniture"/>
    <x v="3"/>
    <n v="5"/>
    <n v="2925.06"/>
    <n v="15"/>
    <x v="1"/>
    <x v="5"/>
    <x v="5"/>
    <x v="1"/>
    <x v="3818"/>
    <m/>
    <m/>
    <m/>
  </r>
  <r>
    <d v="2022-10-01T00:00:00"/>
    <s v="ORD109262"/>
    <s v="CUST4204"/>
    <x v="6"/>
    <x v="3"/>
    <s v="Furnture"/>
    <x v="10"/>
    <n v="5"/>
    <n v="36334.620000000003"/>
    <n v="20"/>
    <x v="3"/>
    <x v="2"/>
    <x v="6"/>
    <x v="1"/>
    <x v="3819"/>
    <m/>
    <m/>
    <m/>
  </r>
  <r>
    <d v="2022-10-01T00:00:00"/>
    <s v="ORD100155"/>
    <s v="CUST8060"/>
    <x v="3"/>
    <x v="2"/>
    <s v="Furnture"/>
    <x v="14"/>
    <n v="6"/>
    <n v="38216.449999999997"/>
    <n v="10"/>
    <x v="0"/>
    <x v="4"/>
    <x v="1"/>
    <x v="1"/>
    <x v="3820"/>
    <m/>
    <m/>
    <m/>
  </r>
  <r>
    <d v="2023-02-02T00:00:00"/>
    <s v="ORD110669"/>
    <s v="CUST4469"/>
    <x v="2"/>
    <x v="3"/>
    <s v="Electrnics"/>
    <x v="13"/>
    <n v="6"/>
    <n v="32162.32"/>
    <m/>
    <x v="0"/>
    <x v="0"/>
    <x v="0"/>
    <x v="2"/>
    <x v="0"/>
    <m/>
    <m/>
    <m/>
  </r>
  <r>
    <d v="2022-10-01T00:00:00"/>
    <s v="ORD104578"/>
    <s v="CUST9207"/>
    <x v="5"/>
    <x v="0"/>
    <s v="Furnture"/>
    <x v="3"/>
    <n v="8"/>
    <n v="21026.65"/>
    <n v="15"/>
    <x v="0"/>
    <x v="1"/>
    <x v="5"/>
    <x v="2"/>
    <x v="3821"/>
    <m/>
    <m/>
    <m/>
  </r>
  <r>
    <d v="2023-11-03T00:00:00"/>
    <s v="ORD101089"/>
    <s v="CUST9429"/>
    <x v="1"/>
    <x v="2"/>
    <s v="Electronics"/>
    <x v="1"/>
    <n v="3"/>
    <n v="12838.69"/>
    <n v="15"/>
    <x v="2"/>
    <x v="5"/>
    <x v="3"/>
    <x v="0"/>
    <x v="0"/>
    <m/>
    <m/>
    <m/>
  </r>
  <r>
    <d v="2022-10-01T00:00:00"/>
    <s v="ORD106049"/>
    <s v="CUST1270"/>
    <x v="5"/>
    <x v="1"/>
    <s v="Electrnics"/>
    <x v="9"/>
    <n v="7"/>
    <n v="46966.74"/>
    <n v="0"/>
    <x v="1"/>
    <x v="0"/>
    <x v="1"/>
    <x v="2"/>
    <x v="3822"/>
    <m/>
    <m/>
    <m/>
  </r>
  <r>
    <d v="2023-08-17T00:00:00"/>
    <s v="ORD111071"/>
    <s v="CUST2096"/>
    <x v="7"/>
    <x v="3"/>
    <s v="Furnture"/>
    <x v="14"/>
    <n v="9"/>
    <n v="36423.160000000003"/>
    <m/>
    <x v="0"/>
    <x v="5"/>
    <x v="1"/>
    <x v="2"/>
    <x v="0"/>
    <m/>
    <m/>
    <m/>
  </r>
  <r>
    <d v="2022-10-01T00:00:00"/>
    <s v="ORD109122"/>
    <s v="CUST7555"/>
    <x v="6"/>
    <x v="1"/>
    <s v="Clothing"/>
    <x v="5"/>
    <n v="10"/>
    <n v="48957.45"/>
    <n v="10"/>
    <x v="0"/>
    <x v="0"/>
    <x v="4"/>
    <x v="2"/>
    <x v="3823"/>
    <m/>
    <m/>
    <m/>
  </r>
  <r>
    <d v="2022-10-01T00:00:00"/>
    <s v="ORD107950"/>
    <s v="CUST4621"/>
    <x v="4"/>
    <x v="2"/>
    <s v="Furniture"/>
    <x v="10"/>
    <n v="9"/>
    <n v="20841.310000000001"/>
    <n v="20"/>
    <x v="0"/>
    <x v="3"/>
    <x v="5"/>
    <x v="2"/>
    <x v="3824"/>
    <m/>
    <m/>
    <m/>
  </r>
  <r>
    <d v="2022-06-27T00:00:00"/>
    <s v="ORD101674"/>
    <s v="CUST2249"/>
    <x v="1"/>
    <x v="1"/>
    <s v="Furniture"/>
    <x v="12"/>
    <n v="5"/>
    <n v="25616.95"/>
    <n v="0"/>
    <x v="1"/>
    <x v="1"/>
    <x v="2"/>
    <x v="0"/>
    <x v="0"/>
    <m/>
    <m/>
    <m/>
  </r>
  <r>
    <d v="2022-10-01T00:00:00"/>
    <s v="ORD106763"/>
    <s v="CUST1901"/>
    <x v="6"/>
    <x v="1"/>
    <s v="Furnture"/>
    <x v="2"/>
    <n v="4"/>
    <n v="46631.11"/>
    <n v="5"/>
    <x v="3"/>
    <x v="4"/>
    <x v="5"/>
    <x v="2"/>
    <x v="3825"/>
    <m/>
    <m/>
    <m/>
  </r>
  <r>
    <d v="2023-11-07T00:00:00"/>
    <s v="ORD110138"/>
    <s v="CUST8301"/>
    <x v="5"/>
    <x v="2"/>
    <s v="Electrnics"/>
    <x v="5"/>
    <n v="10"/>
    <n v="41500.5"/>
    <n v="10"/>
    <x v="1"/>
    <x v="0"/>
    <x v="1"/>
    <x v="0"/>
    <x v="0"/>
    <m/>
    <m/>
    <m/>
  </r>
  <r>
    <d v="2022-10-01T00:00:00"/>
    <s v="ORD106416"/>
    <s v="CUST3691"/>
    <x v="1"/>
    <x v="3"/>
    <s v="Electronics"/>
    <x v="14"/>
    <n v="6"/>
    <n v="9029.25"/>
    <n v="20"/>
    <x v="3"/>
    <x v="1"/>
    <x v="6"/>
    <x v="1"/>
    <x v="3826"/>
    <m/>
    <m/>
    <m/>
  </r>
  <r>
    <d v="2022-10-01T00:00:00"/>
    <s v="ORD111568"/>
    <s v="CUST1130"/>
    <x v="0"/>
    <x v="0"/>
    <s v="Furniture"/>
    <x v="12"/>
    <n v="1"/>
    <n v="4100.59"/>
    <n v="5"/>
    <x v="0"/>
    <x v="0"/>
    <x v="3"/>
    <x v="1"/>
    <x v="3827"/>
    <m/>
    <m/>
    <m/>
  </r>
  <r>
    <d v="2022-09-27T00:00:00"/>
    <s v="ORD102326"/>
    <s v="CUST8391"/>
    <x v="7"/>
    <x v="1"/>
    <s v="Clothing"/>
    <x v="2"/>
    <n v="10"/>
    <n v="48305.34"/>
    <n v="0"/>
    <x v="0"/>
    <x v="3"/>
    <x v="3"/>
    <x v="0"/>
    <x v="0"/>
    <m/>
    <m/>
    <m/>
  </r>
  <r>
    <d v="2022-01-27T00:00:00"/>
    <s v="ORD107096"/>
    <s v="CUST4152"/>
    <x v="3"/>
    <x v="0"/>
    <s v="Electronics"/>
    <x v="4"/>
    <n v="2"/>
    <n v="42993.47"/>
    <n v="10"/>
    <x v="1"/>
    <x v="2"/>
    <x v="7"/>
    <x v="0"/>
    <x v="0"/>
    <m/>
    <m/>
    <m/>
  </r>
  <r>
    <d v="2022-06-14T00:00:00"/>
    <s v="ORD110388"/>
    <s v="CUST9606"/>
    <x v="2"/>
    <x v="2"/>
    <s v="Furniture"/>
    <x v="0"/>
    <n v="7"/>
    <n v="18415.919999999998"/>
    <m/>
    <x v="2"/>
    <x v="3"/>
    <x v="2"/>
    <x v="2"/>
    <x v="0"/>
    <m/>
    <m/>
    <m/>
  </r>
  <r>
    <d v="2022-10-01T00:00:00"/>
    <s v="ORD109533"/>
    <s v="CUST5290"/>
    <x v="0"/>
    <x v="3"/>
    <s v="Furnture"/>
    <x v="3"/>
    <n v="2"/>
    <n v="28416.38"/>
    <n v="20"/>
    <x v="2"/>
    <x v="1"/>
    <x v="5"/>
    <x v="1"/>
    <x v="3828"/>
    <m/>
    <m/>
    <m/>
  </r>
  <r>
    <d v="2023-04-14T00:00:00"/>
    <s v="ORD106450"/>
    <s v="CUST2410"/>
    <x v="2"/>
    <x v="3"/>
    <s v="Electronics"/>
    <x v="4"/>
    <n v="7"/>
    <n v="49487.34"/>
    <n v="15"/>
    <x v="1"/>
    <x v="3"/>
    <x v="1"/>
    <x v="0"/>
    <x v="0"/>
    <m/>
    <m/>
    <m/>
  </r>
  <r>
    <d v="2022-10-01T00:00:00"/>
    <s v="ORD101715"/>
    <s v="CUST9665"/>
    <x v="5"/>
    <x v="1"/>
    <s v="Furniture"/>
    <x v="0"/>
    <n v="8"/>
    <n v="6042.22"/>
    <n v="20"/>
    <x v="1"/>
    <x v="5"/>
    <x v="0"/>
    <x v="1"/>
    <x v="3829"/>
    <m/>
    <m/>
    <m/>
  </r>
  <r>
    <d v="2022-10-01T00:00:00"/>
    <s v="ORD109172"/>
    <s v="CUST5769"/>
    <x v="1"/>
    <x v="3"/>
    <s v="Furniture"/>
    <x v="0"/>
    <n v="4"/>
    <n v="37011.949999999997"/>
    <n v="0"/>
    <x v="0"/>
    <x v="1"/>
    <x v="4"/>
    <x v="1"/>
    <x v="3830"/>
    <m/>
    <m/>
    <m/>
  </r>
  <r>
    <d v="2022-01-07T00:00:00"/>
    <s v="ORD108381"/>
    <s v="CUST4255"/>
    <x v="7"/>
    <x v="1"/>
    <s v="Electrnics"/>
    <x v="3"/>
    <n v="4"/>
    <n v="19398.580000000002"/>
    <n v="15"/>
    <x v="3"/>
    <x v="0"/>
    <x v="5"/>
    <x v="0"/>
    <x v="0"/>
    <m/>
    <m/>
    <m/>
  </r>
  <r>
    <d v="2022-10-01T00:00:00"/>
    <s v="ORD103831"/>
    <s v="CUST3701"/>
    <x v="6"/>
    <x v="1"/>
    <s v="Electronics"/>
    <x v="14"/>
    <n v="10"/>
    <n v="17810.54"/>
    <n v="0"/>
    <x v="2"/>
    <x v="1"/>
    <x v="0"/>
    <x v="1"/>
    <x v="3831"/>
    <m/>
    <m/>
    <m/>
  </r>
  <r>
    <d v="2022-10-23T00:00:00"/>
    <s v="ORD106299"/>
    <s v="CUST2159"/>
    <x v="7"/>
    <x v="1"/>
    <s v="Electronics"/>
    <x v="4"/>
    <n v="10"/>
    <n v="26158.74"/>
    <n v="0"/>
    <x v="1"/>
    <x v="3"/>
    <x v="5"/>
    <x v="0"/>
    <x v="0"/>
    <m/>
    <m/>
    <m/>
  </r>
  <r>
    <d v="2023-01-31T00:00:00"/>
    <s v="ORD103348"/>
    <s v="CUST5391"/>
    <x v="7"/>
    <x v="1"/>
    <s v="Electrnics"/>
    <x v="2"/>
    <n v="2"/>
    <n v="9252.36"/>
    <n v="15"/>
    <x v="0"/>
    <x v="3"/>
    <x v="7"/>
    <x v="0"/>
    <x v="0"/>
    <m/>
    <m/>
    <m/>
  </r>
  <r>
    <d v="2023-11-26T00:00:00"/>
    <s v="ORD111514"/>
    <s v="CUST4055"/>
    <x v="3"/>
    <x v="3"/>
    <s v="Clothing"/>
    <x v="2"/>
    <n v="7"/>
    <n v="12498.94"/>
    <n v="10"/>
    <x v="0"/>
    <x v="5"/>
    <x v="0"/>
    <x v="0"/>
    <x v="0"/>
    <m/>
    <m/>
    <m/>
  </r>
  <r>
    <d v="2022-10-01T00:00:00"/>
    <s v="ORD109177"/>
    <s v="CUST2907"/>
    <x v="4"/>
    <x v="1"/>
    <s v="Electronics"/>
    <x v="9"/>
    <n v="1"/>
    <n v="44052.56"/>
    <n v="0"/>
    <x v="0"/>
    <x v="0"/>
    <x v="2"/>
    <x v="2"/>
    <x v="3832"/>
    <m/>
    <m/>
    <m/>
  </r>
  <r>
    <d v="2022-10-01T00:00:00"/>
    <s v="ORD100587"/>
    <s v="CUST2750"/>
    <x v="3"/>
    <x v="3"/>
    <s v="Electrnics"/>
    <x v="4"/>
    <n v="5"/>
    <n v="22029.82"/>
    <n v="10"/>
    <x v="0"/>
    <x v="4"/>
    <x v="5"/>
    <x v="2"/>
    <x v="3833"/>
    <m/>
    <m/>
    <m/>
  </r>
  <r>
    <d v="2022-09-22T00:00:00"/>
    <s v="ORD111518"/>
    <s v="CUST1303"/>
    <x v="5"/>
    <x v="3"/>
    <s v="Electronics"/>
    <x v="14"/>
    <n v="4"/>
    <n v="46249.59"/>
    <n v="10"/>
    <x v="2"/>
    <x v="2"/>
    <x v="2"/>
    <x v="0"/>
    <x v="0"/>
    <m/>
    <m/>
    <m/>
  </r>
  <r>
    <d v="2023-07-25T00:00:00"/>
    <s v="ORD102990"/>
    <s v="CUST6857"/>
    <x v="3"/>
    <x v="1"/>
    <s v="Furniture"/>
    <x v="10"/>
    <n v="4"/>
    <n v="21426.25"/>
    <n v="15"/>
    <x v="1"/>
    <x v="1"/>
    <x v="6"/>
    <x v="0"/>
    <x v="0"/>
    <m/>
    <m/>
    <m/>
  </r>
  <r>
    <d v="2022-10-01T00:00:00"/>
    <s v="ORD111227"/>
    <s v="CUST8390"/>
    <x v="0"/>
    <x v="2"/>
    <s v="Furnture"/>
    <x v="8"/>
    <n v="6"/>
    <n v="24495.18"/>
    <n v="20"/>
    <x v="1"/>
    <x v="2"/>
    <x v="7"/>
    <x v="2"/>
    <x v="3834"/>
    <m/>
    <m/>
    <m/>
  </r>
  <r>
    <d v="2023-10-31T00:00:00"/>
    <s v="ORD109573"/>
    <s v="CUST5684"/>
    <x v="2"/>
    <x v="0"/>
    <s v="Clothing"/>
    <x v="13"/>
    <n v="5"/>
    <n v="46058.95"/>
    <n v="0"/>
    <x v="3"/>
    <x v="3"/>
    <x v="3"/>
    <x v="0"/>
    <x v="0"/>
    <m/>
    <m/>
    <m/>
  </r>
  <r>
    <d v="2022-10-01T00:00:00"/>
    <s v="ORD111701"/>
    <s v="CUST2950"/>
    <x v="7"/>
    <x v="2"/>
    <s v="Clothing"/>
    <x v="13"/>
    <n v="1"/>
    <n v="22596.32"/>
    <n v="15"/>
    <x v="0"/>
    <x v="4"/>
    <x v="2"/>
    <x v="1"/>
    <x v="3835"/>
    <m/>
    <m/>
    <m/>
  </r>
  <r>
    <d v="2022-10-01T00:00:00"/>
    <s v="ORD100264"/>
    <s v="CUST7990"/>
    <x v="3"/>
    <x v="2"/>
    <s v="Electronics"/>
    <x v="4"/>
    <n v="4"/>
    <n v="45424.38"/>
    <n v="10"/>
    <x v="1"/>
    <x v="4"/>
    <x v="2"/>
    <x v="2"/>
    <x v="3836"/>
    <m/>
    <m/>
    <m/>
  </r>
  <r>
    <d v="2023-04-08T00:00:00"/>
    <s v="ORD109558"/>
    <s v="CUST9689"/>
    <x v="1"/>
    <x v="3"/>
    <s v="Electronics"/>
    <x v="4"/>
    <n v="7"/>
    <n v="10152.91"/>
    <n v="5"/>
    <x v="0"/>
    <x v="2"/>
    <x v="7"/>
    <x v="0"/>
    <x v="0"/>
    <m/>
    <m/>
    <m/>
  </r>
  <r>
    <d v="2022-10-01T00:00:00"/>
    <s v="ORD106788"/>
    <s v="CUST5892"/>
    <x v="0"/>
    <x v="1"/>
    <s v="Furnture"/>
    <x v="11"/>
    <n v="9"/>
    <n v="26596.29"/>
    <n v="5"/>
    <x v="0"/>
    <x v="5"/>
    <x v="0"/>
    <x v="2"/>
    <x v="3837"/>
    <m/>
    <m/>
    <m/>
  </r>
  <r>
    <d v="2022-06-17T00:00:00"/>
    <s v="ORD110297"/>
    <s v="CUST7992"/>
    <x v="1"/>
    <x v="1"/>
    <s v="Electrnics"/>
    <x v="7"/>
    <n v="1"/>
    <n v="38336.720000000001"/>
    <n v="15"/>
    <x v="1"/>
    <x v="1"/>
    <x v="7"/>
    <x v="0"/>
    <x v="0"/>
    <m/>
    <m/>
    <m/>
  </r>
  <r>
    <d v="2022-04-01T00:00:00"/>
    <s v="ORD103864"/>
    <s v="CUST7357"/>
    <x v="7"/>
    <x v="1"/>
    <s v="Furnture"/>
    <x v="12"/>
    <n v="4"/>
    <n v="36284.69"/>
    <m/>
    <x v="3"/>
    <x v="5"/>
    <x v="0"/>
    <x v="2"/>
    <x v="0"/>
    <m/>
    <m/>
    <m/>
  </r>
  <r>
    <d v="2022-03-10T00:00:00"/>
    <s v="ORD106274"/>
    <s v="CUST3913"/>
    <x v="2"/>
    <x v="3"/>
    <s v="Clothing"/>
    <x v="5"/>
    <n v="9"/>
    <n v="40701.83"/>
    <n v="15"/>
    <x v="1"/>
    <x v="0"/>
    <x v="2"/>
    <x v="0"/>
    <x v="0"/>
    <m/>
    <m/>
    <m/>
  </r>
  <r>
    <d v="2022-10-01T00:00:00"/>
    <s v="ORD111858"/>
    <s v="CUST5536"/>
    <x v="6"/>
    <x v="3"/>
    <s v="Electronics"/>
    <x v="1"/>
    <n v="9"/>
    <n v="26977.53"/>
    <n v="10"/>
    <x v="0"/>
    <x v="1"/>
    <x v="2"/>
    <x v="1"/>
    <x v="3838"/>
    <m/>
    <m/>
    <m/>
  </r>
  <r>
    <d v="2023-04-29T00:00:00"/>
    <s v="ORD103711"/>
    <s v="CUST5575"/>
    <x v="0"/>
    <x v="3"/>
    <s v="Electronics"/>
    <x v="11"/>
    <n v="10"/>
    <n v="4665.6499999999996"/>
    <m/>
    <x v="3"/>
    <x v="0"/>
    <x v="3"/>
    <x v="1"/>
    <x v="0"/>
    <m/>
    <m/>
    <m/>
  </r>
  <r>
    <d v="2022-06-08T00:00:00"/>
    <s v="ORD108438"/>
    <s v="CUST3829"/>
    <x v="4"/>
    <x v="2"/>
    <s v="Furnture"/>
    <x v="5"/>
    <n v="3"/>
    <n v="19922.57"/>
    <n v="20"/>
    <x v="1"/>
    <x v="5"/>
    <x v="0"/>
    <x v="0"/>
    <x v="0"/>
    <m/>
    <m/>
    <m/>
  </r>
  <r>
    <d v="2022-07-27T00:00:00"/>
    <s v="ORD101529"/>
    <s v="CUST5820"/>
    <x v="3"/>
    <x v="0"/>
    <s v="Electrnics"/>
    <x v="10"/>
    <n v="9"/>
    <n v="36308.22"/>
    <n v="20"/>
    <x v="2"/>
    <x v="2"/>
    <x v="6"/>
    <x v="0"/>
    <x v="0"/>
    <m/>
    <m/>
    <m/>
  </r>
  <r>
    <d v="2022-08-02T00:00:00"/>
    <s v="ORD109932"/>
    <s v="CUST9405"/>
    <x v="4"/>
    <x v="2"/>
    <s v="Electronics"/>
    <x v="9"/>
    <n v="10"/>
    <n v="3922.6"/>
    <n v="0"/>
    <x v="2"/>
    <x v="4"/>
    <x v="4"/>
    <x v="0"/>
    <x v="0"/>
    <m/>
    <m/>
    <m/>
  </r>
  <r>
    <d v="2022-07-20T00:00:00"/>
    <s v="ORD100923"/>
    <s v="CUST9752"/>
    <x v="7"/>
    <x v="1"/>
    <s v="Electronics"/>
    <x v="14"/>
    <n v="1"/>
    <n v="27669.55"/>
    <n v="0"/>
    <x v="2"/>
    <x v="4"/>
    <x v="2"/>
    <x v="0"/>
    <x v="0"/>
    <m/>
    <m/>
    <m/>
  </r>
  <r>
    <d v="2023-06-29T00:00:00"/>
    <s v="ORD109517"/>
    <s v="CUST1877"/>
    <x v="2"/>
    <x v="1"/>
    <s v="Furnture"/>
    <x v="11"/>
    <n v="9"/>
    <n v="43523.6"/>
    <n v="15"/>
    <x v="1"/>
    <x v="4"/>
    <x v="0"/>
    <x v="0"/>
    <x v="0"/>
    <m/>
    <m/>
    <m/>
  </r>
  <r>
    <d v="2022-10-16T00:00:00"/>
    <s v="ORD107329"/>
    <s v="CUST2715"/>
    <x v="5"/>
    <x v="2"/>
    <s v="Electrnics"/>
    <x v="5"/>
    <n v="6"/>
    <n v="49226.04"/>
    <n v="5"/>
    <x v="1"/>
    <x v="2"/>
    <x v="4"/>
    <x v="0"/>
    <x v="0"/>
    <m/>
    <m/>
    <m/>
  </r>
  <r>
    <d v="2023-03-08T00:00:00"/>
    <s v="ORD104364"/>
    <s v="CUST3572"/>
    <x v="2"/>
    <x v="0"/>
    <s v="Electrnics"/>
    <x v="12"/>
    <n v="8"/>
    <n v="31625.48"/>
    <n v="5"/>
    <x v="3"/>
    <x v="2"/>
    <x v="6"/>
    <x v="0"/>
    <x v="0"/>
    <m/>
    <m/>
    <m/>
  </r>
  <r>
    <d v="2023-11-21T00:00:00"/>
    <s v="ORD100669"/>
    <s v="CUST1849"/>
    <x v="1"/>
    <x v="0"/>
    <s v="Electrnics"/>
    <x v="6"/>
    <n v="7"/>
    <n v="13774.38"/>
    <m/>
    <x v="2"/>
    <x v="4"/>
    <x v="5"/>
    <x v="2"/>
    <x v="0"/>
    <m/>
    <m/>
    <m/>
  </r>
  <r>
    <d v="2023-01-14T00:00:00"/>
    <s v="ORD103604"/>
    <s v="CUST3815"/>
    <x v="5"/>
    <x v="0"/>
    <s v="Clothing"/>
    <x v="5"/>
    <n v="6"/>
    <n v="25228.67"/>
    <n v="0"/>
    <x v="2"/>
    <x v="1"/>
    <x v="3"/>
    <x v="0"/>
    <x v="0"/>
    <m/>
    <m/>
    <m/>
  </r>
  <r>
    <d v="2023-07-04T00:00:00"/>
    <s v="ORD105108"/>
    <s v="CUST7960"/>
    <x v="7"/>
    <x v="0"/>
    <s v="Furnture"/>
    <x v="7"/>
    <n v="8"/>
    <n v="17327.25"/>
    <n v="10"/>
    <x v="2"/>
    <x v="1"/>
    <x v="7"/>
    <x v="0"/>
    <x v="0"/>
    <m/>
    <m/>
    <m/>
  </r>
  <r>
    <d v="2023-11-15T00:00:00"/>
    <s v="ORD110889"/>
    <s v="CUST3155"/>
    <x v="0"/>
    <x v="0"/>
    <s v="Furnture"/>
    <x v="1"/>
    <n v="7"/>
    <n v="16995.560000000001"/>
    <m/>
    <x v="2"/>
    <x v="4"/>
    <x v="0"/>
    <x v="0"/>
    <x v="0"/>
    <m/>
    <m/>
    <m/>
  </r>
  <r>
    <d v="2022-12-20T00:00:00"/>
    <s v="ORD105248"/>
    <s v="CUST2559"/>
    <x v="4"/>
    <x v="1"/>
    <s v="Clothing"/>
    <x v="6"/>
    <n v="8"/>
    <n v="42430.87"/>
    <n v="15"/>
    <x v="0"/>
    <x v="3"/>
    <x v="2"/>
    <x v="0"/>
    <x v="0"/>
    <m/>
    <m/>
    <m/>
  </r>
  <r>
    <d v="2022-10-01T00:00:00"/>
    <s v="ORD107183"/>
    <s v="CUST4211"/>
    <x v="3"/>
    <x v="1"/>
    <s v="Furnture"/>
    <x v="13"/>
    <n v="9"/>
    <n v="39997.83"/>
    <n v="0"/>
    <x v="3"/>
    <x v="5"/>
    <x v="5"/>
    <x v="1"/>
    <x v="3839"/>
    <m/>
    <m/>
    <m/>
  </r>
  <r>
    <d v="2023-12-22T00:00:00"/>
    <s v="ORD102591"/>
    <s v="CUST3877"/>
    <x v="2"/>
    <x v="1"/>
    <s v="Furniture"/>
    <x v="7"/>
    <n v="1"/>
    <n v="49488.89"/>
    <n v="5"/>
    <x v="2"/>
    <x v="3"/>
    <x v="0"/>
    <x v="0"/>
    <x v="0"/>
    <m/>
    <m/>
    <m/>
  </r>
  <r>
    <d v="2022-10-01T00:00:00"/>
    <s v="ORD105906"/>
    <s v="CUST3279"/>
    <x v="4"/>
    <x v="2"/>
    <s v="Clothing"/>
    <x v="6"/>
    <n v="3"/>
    <n v="4212.72"/>
    <n v="0"/>
    <x v="2"/>
    <x v="5"/>
    <x v="3"/>
    <x v="2"/>
    <x v="3840"/>
    <m/>
    <m/>
    <m/>
  </r>
  <r>
    <d v="2023-11-21T00:00:00"/>
    <s v="ORD106509"/>
    <s v="CUST1747"/>
    <x v="0"/>
    <x v="1"/>
    <s v="Furniture"/>
    <x v="0"/>
    <n v="6"/>
    <n v="25898.03"/>
    <n v="0"/>
    <x v="3"/>
    <x v="5"/>
    <x v="7"/>
    <x v="0"/>
    <x v="0"/>
    <m/>
    <m/>
    <m/>
  </r>
  <r>
    <d v="2023-06-12T00:00:00"/>
    <s v="ORD107133"/>
    <s v="CUST9872"/>
    <x v="5"/>
    <x v="2"/>
    <s v="Electronics"/>
    <x v="9"/>
    <n v="2"/>
    <n v="15643.92"/>
    <n v="10"/>
    <x v="3"/>
    <x v="5"/>
    <x v="7"/>
    <x v="0"/>
    <x v="0"/>
    <m/>
    <m/>
    <m/>
  </r>
  <r>
    <d v="2023-01-11T00:00:00"/>
    <s v="ORD102307"/>
    <s v="CUST2250"/>
    <x v="6"/>
    <x v="1"/>
    <s v="Electronics"/>
    <x v="9"/>
    <n v="3"/>
    <n v="17831.54"/>
    <n v="10"/>
    <x v="3"/>
    <x v="3"/>
    <x v="6"/>
    <x v="0"/>
    <x v="0"/>
    <m/>
    <m/>
    <m/>
  </r>
  <r>
    <d v="2022-10-08T00:00:00"/>
    <s v="ORD108804"/>
    <s v="CUST9120"/>
    <x v="1"/>
    <x v="2"/>
    <s v="Furnture"/>
    <x v="4"/>
    <n v="9"/>
    <n v="1110.8699999999999"/>
    <n v="5"/>
    <x v="0"/>
    <x v="3"/>
    <x v="6"/>
    <x v="0"/>
    <x v="0"/>
    <m/>
    <m/>
    <m/>
  </r>
  <r>
    <d v="2022-10-01T00:00:00"/>
    <s v="ORD103690"/>
    <s v="CUST2923"/>
    <x v="0"/>
    <x v="2"/>
    <s v="Furnture"/>
    <x v="0"/>
    <n v="3"/>
    <n v="40808.97"/>
    <n v="5"/>
    <x v="3"/>
    <x v="2"/>
    <x v="4"/>
    <x v="1"/>
    <x v="3841"/>
    <m/>
    <m/>
    <m/>
  </r>
  <r>
    <d v="2022-10-01T00:00:00"/>
    <s v="ORD100687"/>
    <s v="CUST5006"/>
    <x v="2"/>
    <x v="3"/>
    <s v="Clothing"/>
    <x v="8"/>
    <n v="10"/>
    <n v="9536.2000000000007"/>
    <n v="20"/>
    <x v="1"/>
    <x v="2"/>
    <x v="5"/>
    <x v="1"/>
    <x v="3842"/>
    <m/>
    <m/>
    <m/>
  </r>
  <r>
    <d v="2023-03-19T00:00:00"/>
    <s v="ORD100612"/>
    <s v="CUST6080"/>
    <x v="3"/>
    <x v="2"/>
    <s v="Clothing"/>
    <x v="2"/>
    <n v="2"/>
    <n v="41619.440000000002"/>
    <n v="20"/>
    <x v="3"/>
    <x v="4"/>
    <x v="0"/>
    <x v="0"/>
    <x v="0"/>
    <m/>
    <m/>
    <m/>
  </r>
  <r>
    <d v="2022-10-01T00:00:00"/>
    <s v="ORD107167"/>
    <s v="CUST9035"/>
    <x v="6"/>
    <x v="0"/>
    <s v="Furnture"/>
    <x v="1"/>
    <n v="1"/>
    <n v="44893.95"/>
    <n v="5"/>
    <x v="1"/>
    <x v="4"/>
    <x v="3"/>
    <x v="2"/>
    <x v="3843"/>
    <m/>
    <m/>
    <m/>
  </r>
  <r>
    <d v="2022-10-01T00:00:00"/>
    <s v="ORD109568"/>
    <s v="CUST9330"/>
    <x v="3"/>
    <x v="3"/>
    <s v="Electronics"/>
    <x v="14"/>
    <n v="5"/>
    <n v="17659.37"/>
    <n v="5"/>
    <x v="1"/>
    <x v="1"/>
    <x v="3"/>
    <x v="1"/>
    <x v="3844"/>
    <m/>
    <m/>
    <m/>
  </r>
  <r>
    <d v="2023-07-18T00:00:00"/>
    <s v="ORD103200"/>
    <s v="CUST9996"/>
    <x v="4"/>
    <x v="1"/>
    <s v="Furniture"/>
    <x v="7"/>
    <n v="3"/>
    <n v="669.19"/>
    <n v="20"/>
    <x v="2"/>
    <x v="4"/>
    <x v="0"/>
    <x v="0"/>
    <x v="0"/>
    <m/>
    <m/>
    <m/>
  </r>
  <r>
    <d v="2022-03-15T00:00:00"/>
    <s v="ORD106629"/>
    <s v="CUST7829"/>
    <x v="3"/>
    <x v="2"/>
    <s v="Electrnics"/>
    <x v="7"/>
    <n v="3"/>
    <n v="11244.49"/>
    <m/>
    <x v="0"/>
    <x v="1"/>
    <x v="0"/>
    <x v="1"/>
    <x v="0"/>
    <m/>
    <m/>
    <m/>
  </r>
  <r>
    <d v="2023-10-12T00:00:00"/>
    <s v="ORD104135"/>
    <s v="CUST3990"/>
    <x v="7"/>
    <x v="0"/>
    <s v="Electronics"/>
    <x v="1"/>
    <n v="9"/>
    <n v="20350.04"/>
    <m/>
    <x v="0"/>
    <x v="1"/>
    <x v="1"/>
    <x v="0"/>
    <x v="0"/>
    <m/>
    <m/>
    <m/>
  </r>
  <r>
    <d v="2023-12-16T00:00:00"/>
    <s v="ORD101898"/>
    <s v="CUST3403"/>
    <x v="4"/>
    <x v="0"/>
    <s v="Furniture"/>
    <x v="12"/>
    <n v="9"/>
    <n v="5671.14"/>
    <n v="15"/>
    <x v="0"/>
    <x v="4"/>
    <x v="6"/>
    <x v="0"/>
    <x v="0"/>
    <m/>
    <m/>
    <m/>
  </r>
  <r>
    <d v="2022-10-01T00:00:00"/>
    <s v="ORD100282"/>
    <s v="CUST6052"/>
    <x v="7"/>
    <x v="0"/>
    <s v="Electronics"/>
    <x v="4"/>
    <n v="8"/>
    <n v="44754.39"/>
    <n v="10"/>
    <x v="0"/>
    <x v="5"/>
    <x v="6"/>
    <x v="1"/>
    <x v="3845"/>
    <m/>
    <m/>
    <m/>
  </r>
  <r>
    <d v="2022-08-28T00:00:00"/>
    <s v="ORD100258"/>
    <s v="CUST2223"/>
    <x v="6"/>
    <x v="3"/>
    <s v="Electrnics"/>
    <x v="11"/>
    <n v="10"/>
    <n v="5537.74"/>
    <n v="0"/>
    <x v="3"/>
    <x v="4"/>
    <x v="0"/>
    <x v="0"/>
    <x v="0"/>
    <m/>
    <m/>
    <m/>
  </r>
  <r>
    <d v="2023-01-07T00:00:00"/>
    <s v="ORD111401"/>
    <s v="CUST2317"/>
    <x v="2"/>
    <x v="2"/>
    <s v="Electronics"/>
    <x v="9"/>
    <n v="1"/>
    <n v="29975.14"/>
    <n v="0"/>
    <x v="2"/>
    <x v="3"/>
    <x v="3"/>
    <x v="0"/>
    <x v="0"/>
    <m/>
    <m/>
    <m/>
  </r>
  <r>
    <d v="2023-01-03T00:00:00"/>
    <s v="ORD104943"/>
    <s v="CUST1538"/>
    <x v="2"/>
    <x v="3"/>
    <s v="Clothing"/>
    <x v="5"/>
    <n v="2"/>
    <n v="15762.23"/>
    <m/>
    <x v="2"/>
    <x v="2"/>
    <x v="7"/>
    <x v="0"/>
    <x v="0"/>
    <m/>
    <m/>
    <m/>
  </r>
  <r>
    <d v="2022-03-03T00:00:00"/>
    <s v="ORD102822"/>
    <s v="CUST3949"/>
    <x v="0"/>
    <x v="3"/>
    <s v="Clothing"/>
    <x v="13"/>
    <n v="3"/>
    <n v="1385.22"/>
    <n v="5"/>
    <x v="1"/>
    <x v="2"/>
    <x v="3"/>
    <x v="0"/>
    <x v="0"/>
    <m/>
    <m/>
    <m/>
  </r>
  <r>
    <d v="2022-10-01T00:00:00"/>
    <s v="ORD103525"/>
    <s v="CUST8296"/>
    <x v="0"/>
    <x v="0"/>
    <s v="Electronics"/>
    <x v="1"/>
    <n v="2"/>
    <n v="13657.42"/>
    <n v="10"/>
    <x v="2"/>
    <x v="4"/>
    <x v="1"/>
    <x v="1"/>
    <x v="3846"/>
    <m/>
    <m/>
    <m/>
  </r>
  <r>
    <d v="2022-10-01T00:00:00"/>
    <s v="ORD111685"/>
    <s v="CUST1572"/>
    <x v="6"/>
    <x v="1"/>
    <s v="Furniture"/>
    <x v="12"/>
    <n v="6"/>
    <n v="30422.23"/>
    <n v="15"/>
    <x v="1"/>
    <x v="0"/>
    <x v="5"/>
    <x v="2"/>
    <x v="3847"/>
    <m/>
    <m/>
    <m/>
  </r>
  <r>
    <d v="2023-03-17T00:00:00"/>
    <s v="ORD105223"/>
    <s v="CUST3703"/>
    <x v="5"/>
    <x v="3"/>
    <s v="Electronics"/>
    <x v="4"/>
    <n v="1"/>
    <n v="5002.32"/>
    <m/>
    <x v="0"/>
    <x v="4"/>
    <x v="2"/>
    <x v="1"/>
    <x v="0"/>
    <m/>
    <m/>
    <m/>
  </r>
  <r>
    <d v="2023-10-27T00:00:00"/>
    <s v="ORD102285"/>
    <s v="CUST4414"/>
    <x v="2"/>
    <x v="2"/>
    <s v="Electronics"/>
    <x v="11"/>
    <n v="9"/>
    <n v="42996.75"/>
    <n v="5"/>
    <x v="2"/>
    <x v="4"/>
    <x v="5"/>
    <x v="0"/>
    <x v="0"/>
    <m/>
    <m/>
    <m/>
  </r>
  <r>
    <d v="2022-10-01T00:00:00"/>
    <s v="ORD106063"/>
    <s v="CUST2702"/>
    <x v="1"/>
    <x v="0"/>
    <s v="Electronics"/>
    <x v="1"/>
    <n v="2"/>
    <n v="657.79"/>
    <n v="0"/>
    <x v="2"/>
    <x v="2"/>
    <x v="6"/>
    <x v="2"/>
    <x v="3848"/>
    <m/>
    <m/>
    <m/>
  </r>
  <r>
    <d v="2022-10-01T00:00:00"/>
    <s v="ORD108078"/>
    <s v="CUST6394"/>
    <x v="5"/>
    <x v="1"/>
    <s v="Electrnics"/>
    <x v="10"/>
    <n v="5"/>
    <n v="24346.13"/>
    <n v="15"/>
    <x v="2"/>
    <x v="1"/>
    <x v="7"/>
    <x v="1"/>
    <x v="3849"/>
    <m/>
    <m/>
    <m/>
  </r>
  <r>
    <d v="2022-08-03T00:00:00"/>
    <s v="ORD104654"/>
    <s v="CUST5727"/>
    <x v="2"/>
    <x v="0"/>
    <s v="Electrnics"/>
    <x v="10"/>
    <n v="10"/>
    <n v="41782.42"/>
    <m/>
    <x v="3"/>
    <x v="2"/>
    <x v="3"/>
    <x v="2"/>
    <x v="0"/>
    <m/>
    <m/>
    <m/>
  </r>
  <r>
    <d v="2022-10-17T00:00:00"/>
    <s v="ORD105000"/>
    <s v="CUST8853"/>
    <x v="6"/>
    <x v="1"/>
    <s v="Furniture"/>
    <x v="12"/>
    <n v="9"/>
    <n v="41455.919999999998"/>
    <n v="20"/>
    <x v="2"/>
    <x v="3"/>
    <x v="2"/>
    <x v="0"/>
    <x v="0"/>
    <m/>
    <m/>
    <m/>
  </r>
  <r>
    <d v="2023-07-20T00:00:00"/>
    <s v="ORD106710"/>
    <s v="CUST3029"/>
    <x v="1"/>
    <x v="3"/>
    <s v="Electrnics"/>
    <x v="5"/>
    <n v="1"/>
    <n v="29340.45"/>
    <n v="20"/>
    <x v="1"/>
    <x v="4"/>
    <x v="7"/>
    <x v="0"/>
    <x v="0"/>
    <m/>
    <m/>
    <m/>
  </r>
  <r>
    <d v="2022-01-20T00:00:00"/>
    <s v="ORD111282"/>
    <s v="CUST7771"/>
    <x v="0"/>
    <x v="0"/>
    <s v="Furniture"/>
    <x v="0"/>
    <n v="6"/>
    <n v="18658.560000000001"/>
    <n v="0"/>
    <x v="3"/>
    <x v="2"/>
    <x v="4"/>
    <x v="0"/>
    <x v="0"/>
    <m/>
    <m/>
    <m/>
  </r>
  <r>
    <d v="2022-10-01T00:00:00"/>
    <s v="ORD108676"/>
    <s v="CUST8298"/>
    <x v="3"/>
    <x v="3"/>
    <s v="Furnture"/>
    <x v="5"/>
    <n v="10"/>
    <n v="27260.74"/>
    <n v="20"/>
    <x v="2"/>
    <x v="4"/>
    <x v="7"/>
    <x v="1"/>
    <x v="3850"/>
    <m/>
    <m/>
    <m/>
  </r>
  <r>
    <d v="2022-10-01T00:00:00"/>
    <s v="ORD105416"/>
    <s v="CUST6876"/>
    <x v="0"/>
    <x v="3"/>
    <s v="Furnture"/>
    <x v="13"/>
    <n v="8"/>
    <n v="37156.620000000003"/>
    <n v="15"/>
    <x v="1"/>
    <x v="4"/>
    <x v="4"/>
    <x v="2"/>
    <x v="3851"/>
    <m/>
    <m/>
    <m/>
  </r>
  <r>
    <d v="2023-04-10T00:00:00"/>
    <s v="ORD100475"/>
    <s v="CUST8987"/>
    <x v="2"/>
    <x v="1"/>
    <s v="Clothing"/>
    <x v="13"/>
    <n v="8"/>
    <n v="5733.06"/>
    <n v="15"/>
    <x v="2"/>
    <x v="2"/>
    <x v="4"/>
    <x v="0"/>
    <x v="0"/>
    <m/>
    <m/>
    <m/>
  </r>
  <r>
    <d v="2023-02-17T00:00:00"/>
    <s v="ORD102555"/>
    <s v="CUST3791"/>
    <x v="7"/>
    <x v="3"/>
    <s v="Electronics"/>
    <x v="4"/>
    <n v="7"/>
    <n v="32048.45"/>
    <n v="10"/>
    <x v="1"/>
    <x v="5"/>
    <x v="7"/>
    <x v="0"/>
    <x v="0"/>
    <m/>
    <m/>
    <m/>
  </r>
  <r>
    <d v="2022-10-01T00:00:00"/>
    <s v="ORD108087"/>
    <s v="CUST5978"/>
    <x v="7"/>
    <x v="2"/>
    <s v="Furnture"/>
    <x v="3"/>
    <n v="10"/>
    <n v="3035.58"/>
    <n v="10"/>
    <x v="2"/>
    <x v="3"/>
    <x v="2"/>
    <x v="2"/>
    <x v="3852"/>
    <m/>
    <m/>
    <m/>
  </r>
  <r>
    <d v="2022-08-05T00:00:00"/>
    <s v="ORD100007"/>
    <s v="CUST6155"/>
    <x v="6"/>
    <x v="1"/>
    <s v="Clothing"/>
    <x v="6"/>
    <n v="8"/>
    <n v="19842.03"/>
    <m/>
    <x v="2"/>
    <x v="2"/>
    <x v="4"/>
    <x v="1"/>
    <x v="0"/>
    <m/>
    <m/>
    <m/>
  </r>
  <r>
    <d v="2022-04-14T00:00:00"/>
    <s v="ORD106411"/>
    <s v="CUST9040"/>
    <x v="3"/>
    <x v="0"/>
    <s v="Clothing"/>
    <x v="13"/>
    <n v="4"/>
    <n v="14655.47"/>
    <n v="10"/>
    <x v="1"/>
    <x v="3"/>
    <x v="6"/>
    <x v="0"/>
    <x v="0"/>
    <m/>
    <m/>
    <m/>
  </r>
  <r>
    <d v="2022-02-22T00:00:00"/>
    <s v="ORD110779"/>
    <s v="CUST3903"/>
    <x v="1"/>
    <x v="1"/>
    <s v="Electrnics"/>
    <x v="7"/>
    <n v="6"/>
    <n v="45475.54"/>
    <m/>
    <x v="1"/>
    <x v="5"/>
    <x v="1"/>
    <x v="2"/>
    <x v="0"/>
    <m/>
    <m/>
    <m/>
  </r>
  <r>
    <d v="2022-09-21T00:00:00"/>
    <s v="ORD105546"/>
    <s v="CUST8275"/>
    <x v="2"/>
    <x v="2"/>
    <s v="Furnture"/>
    <x v="14"/>
    <n v="5"/>
    <n v="12593.59"/>
    <n v="5"/>
    <x v="3"/>
    <x v="3"/>
    <x v="2"/>
    <x v="0"/>
    <x v="0"/>
    <m/>
    <m/>
    <m/>
  </r>
  <r>
    <d v="2022-05-14T00:00:00"/>
    <s v="ORD102426"/>
    <s v="CUST1757"/>
    <x v="4"/>
    <x v="3"/>
    <s v="Electronics"/>
    <x v="11"/>
    <n v="3"/>
    <n v="27530.46"/>
    <m/>
    <x v="1"/>
    <x v="2"/>
    <x v="7"/>
    <x v="1"/>
    <x v="0"/>
    <m/>
    <m/>
    <m/>
  </r>
  <r>
    <d v="2022-01-05T00:00:00"/>
    <s v="ORD106744"/>
    <s v="CUST6621"/>
    <x v="3"/>
    <x v="0"/>
    <s v="Electrnics"/>
    <x v="13"/>
    <n v="2"/>
    <n v="5609.74"/>
    <m/>
    <x v="1"/>
    <x v="3"/>
    <x v="0"/>
    <x v="0"/>
    <x v="0"/>
    <m/>
    <m/>
    <m/>
  </r>
  <r>
    <d v="2022-10-01T00:00:00"/>
    <s v="ORD111648"/>
    <s v="CUST5844"/>
    <x v="3"/>
    <x v="1"/>
    <s v="Furniture"/>
    <x v="3"/>
    <n v="7"/>
    <n v="19473.18"/>
    <n v="5"/>
    <x v="1"/>
    <x v="1"/>
    <x v="3"/>
    <x v="1"/>
    <x v="3853"/>
    <m/>
    <m/>
    <m/>
  </r>
  <r>
    <d v="2022-04-09T00:00:00"/>
    <s v="ORD102274"/>
    <s v="CUST8705"/>
    <x v="7"/>
    <x v="2"/>
    <s v="Clothing"/>
    <x v="8"/>
    <n v="1"/>
    <n v="13004.85"/>
    <n v="0"/>
    <x v="3"/>
    <x v="0"/>
    <x v="1"/>
    <x v="0"/>
    <x v="0"/>
    <m/>
    <m/>
    <m/>
  </r>
  <r>
    <d v="2022-08-24T00:00:00"/>
    <s v="ORD109203"/>
    <s v="CUST3748"/>
    <x v="4"/>
    <x v="1"/>
    <s v="Electronics"/>
    <x v="14"/>
    <n v="6"/>
    <n v="16240.43"/>
    <m/>
    <x v="3"/>
    <x v="2"/>
    <x v="0"/>
    <x v="2"/>
    <x v="0"/>
    <m/>
    <m/>
    <m/>
  </r>
  <r>
    <d v="2022-09-16T00:00:00"/>
    <s v="ORD101577"/>
    <s v="CUST2452"/>
    <x v="5"/>
    <x v="2"/>
    <s v="Furniture"/>
    <x v="12"/>
    <n v="8"/>
    <n v="49371.41"/>
    <m/>
    <x v="3"/>
    <x v="5"/>
    <x v="2"/>
    <x v="2"/>
    <x v="0"/>
    <m/>
    <m/>
    <m/>
  </r>
  <r>
    <d v="2023-12-17T00:00:00"/>
    <s v="ORD107264"/>
    <s v="CUST5586"/>
    <x v="2"/>
    <x v="3"/>
    <s v="Electrnics"/>
    <x v="9"/>
    <n v="1"/>
    <n v="43772.88"/>
    <n v="0"/>
    <x v="3"/>
    <x v="4"/>
    <x v="0"/>
    <x v="0"/>
    <x v="0"/>
    <m/>
    <m/>
    <m/>
  </r>
  <r>
    <d v="2022-10-01T00:00:00"/>
    <s v="ORD109259"/>
    <s v="CUST7874"/>
    <x v="7"/>
    <x v="3"/>
    <s v="Clothing"/>
    <x v="8"/>
    <n v="5"/>
    <n v="35881.5"/>
    <n v="20"/>
    <x v="3"/>
    <x v="2"/>
    <x v="3"/>
    <x v="1"/>
    <x v="3854"/>
    <m/>
    <m/>
    <m/>
  </r>
  <r>
    <d v="2023-08-07T00:00:00"/>
    <s v="ORD103970"/>
    <s v="CUST3834"/>
    <x v="2"/>
    <x v="2"/>
    <s v="Electronics"/>
    <x v="1"/>
    <n v="10"/>
    <n v="30087.38"/>
    <n v="0"/>
    <x v="2"/>
    <x v="3"/>
    <x v="1"/>
    <x v="0"/>
    <x v="0"/>
    <m/>
    <m/>
    <m/>
  </r>
  <r>
    <d v="2022-10-01T00:00:00"/>
    <s v="ORD105879"/>
    <s v="CUST4087"/>
    <x v="0"/>
    <x v="1"/>
    <s v="Electrnics"/>
    <x v="8"/>
    <n v="4"/>
    <n v="22168.94"/>
    <n v="15"/>
    <x v="2"/>
    <x v="2"/>
    <x v="1"/>
    <x v="1"/>
    <x v="3855"/>
    <m/>
    <m/>
    <m/>
  </r>
  <r>
    <d v="2022-10-01T00:00:00"/>
    <s v="ORD110187"/>
    <s v="CUST7193"/>
    <x v="5"/>
    <x v="3"/>
    <s v="Furnture"/>
    <x v="14"/>
    <n v="8"/>
    <n v="32141.39"/>
    <n v="0"/>
    <x v="1"/>
    <x v="0"/>
    <x v="0"/>
    <x v="1"/>
    <x v="3856"/>
    <m/>
    <m/>
    <m/>
  </r>
  <r>
    <d v="2022-10-01T00:00:00"/>
    <s v="ORD111286"/>
    <s v="CUST9145"/>
    <x v="3"/>
    <x v="2"/>
    <s v="Clothing"/>
    <x v="6"/>
    <n v="3"/>
    <n v="17479.060000000001"/>
    <n v="10"/>
    <x v="2"/>
    <x v="4"/>
    <x v="7"/>
    <x v="1"/>
    <x v="3857"/>
    <m/>
    <m/>
    <m/>
  </r>
  <r>
    <d v="2023-10-24T00:00:00"/>
    <s v="ORD107193"/>
    <s v="CUST7296"/>
    <x v="7"/>
    <x v="1"/>
    <s v="Clothing"/>
    <x v="5"/>
    <n v="3"/>
    <n v="38181.42"/>
    <n v="0"/>
    <x v="0"/>
    <x v="2"/>
    <x v="7"/>
    <x v="0"/>
    <x v="0"/>
    <m/>
    <m/>
    <m/>
  </r>
  <r>
    <d v="2022-10-01T00:00:00"/>
    <s v="ORD103867"/>
    <s v="CUST4767"/>
    <x v="6"/>
    <x v="3"/>
    <s v="Furnture"/>
    <x v="5"/>
    <n v="5"/>
    <n v="4672.1400000000003"/>
    <n v="5"/>
    <x v="0"/>
    <x v="4"/>
    <x v="2"/>
    <x v="2"/>
    <x v="3858"/>
    <m/>
    <m/>
    <m/>
  </r>
  <r>
    <d v="2022-10-01T00:00:00"/>
    <s v="ORD111391"/>
    <s v="CUST8726"/>
    <x v="0"/>
    <x v="0"/>
    <s v="Electronics"/>
    <x v="14"/>
    <n v="6"/>
    <n v="2994.35"/>
    <n v="15"/>
    <x v="1"/>
    <x v="5"/>
    <x v="5"/>
    <x v="2"/>
    <x v="3859"/>
    <m/>
    <m/>
    <m/>
  </r>
  <r>
    <d v="2022-03-23T00:00:00"/>
    <s v="ORD106823"/>
    <s v="CUST4895"/>
    <x v="2"/>
    <x v="3"/>
    <s v="Clothing"/>
    <x v="13"/>
    <n v="7"/>
    <n v="5682.08"/>
    <n v="5"/>
    <x v="2"/>
    <x v="5"/>
    <x v="7"/>
    <x v="0"/>
    <x v="0"/>
    <m/>
    <m/>
    <m/>
  </r>
  <r>
    <d v="2022-10-01T00:00:00"/>
    <s v="ORD107548"/>
    <s v="CUST9884"/>
    <x v="2"/>
    <x v="3"/>
    <s v="Furniture"/>
    <x v="7"/>
    <n v="1"/>
    <n v="23409.16"/>
    <n v="0"/>
    <x v="1"/>
    <x v="2"/>
    <x v="7"/>
    <x v="2"/>
    <x v="3860"/>
    <m/>
    <m/>
    <m/>
  </r>
  <r>
    <d v="2022-01-08T00:00:00"/>
    <s v="ORD100781"/>
    <s v="CUST3549"/>
    <x v="5"/>
    <x v="3"/>
    <s v="Electronics"/>
    <x v="4"/>
    <n v="8"/>
    <n v="19828.41"/>
    <n v="10"/>
    <x v="1"/>
    <x v="4"/>
    <x v="2"/>
    <x v="0"/>
    <x v="0"/>
    <m/>
    <m/>
    <m/>
  </r>
  <r>
    <d v="2022-01-09T00:00:00"/>
    <s v="ORD101749"/>
    <s v="CUST1204"/>
    <x v="4"/>
    <x v="2"/>
    <s v="Electronics"/>
    <x v="9"/>
    <n v="4"/>
    <n v="25681.29"/>
    <m/>
    <x v="2"/>
    <x v="0"/>
    <x v="2"/>
    <x v="1"/>
    <x v="0"/>
    <m/>
    <m/>
    <m/>
  </r>
  <r>
    <d v="2022-10-01T00:00:00"/>
    <s v="ORD106519"/>
    <s v="CUST5809"/>
    <x v="3"/>
    <x v="1"/>
    <s v="Electrnics"/>
    <x v="3"/>
    <n v="6"/>
    <n v="42384.23"/>
    <n v="5"/>
    <x v="3"/>
    <x v="0"/>
    <x v="2"/>
    <x v="2"/>
    <x v="3861"/>
    <m/>
    <m/>
    <m/>
  </r>
  <r>
    <d v="2023-11-14T00:00:00"/>
    <s v="ORD105774"/>
    <s v="CUST6468"/>
    <x v="7"/>
    <x v="0"/>
    <s v="Electronics"/>
    <x v="14"/>
    <n v="9"/>
    <n v="43108.06"/>
    <n v="10"/>
    <x v="3"/>
    <x v="4"/>
    <x v="2"/>
    <x v="0"/>
    <x v="0"/>
    <m/>
    <m/>
    <m/>
  </r>
  <r>
    <d v="2022-08-22T00:00:00"/>
    <s v="ORD109283"/>
    <s v="CUST3698"/>
    <x v="0"/>
    <x v="1"/>
    <s v="Electronics"/>
    <x v="14"/>
    <n v="9"/>
    <n v="36474.269999999997"/>
    <m/>
    <x v="3"/>
    <x v="0"/>
    <x v="1"/>
    <x v="0"/>
    <x v="0"/>
    <m/>
    <m/>
    <m/>
  </r>
  <r>
    <d v="2023-08-14T00:00:00"/>
    <s v="ORD109369"/>
    <s v="CUST8289"/>
    <x v="1"/>
    <x v="1"/>
    <s v="Electrnics"/>
    <x v="14"/>
    <n v="3"/>
    <n v="12846.82"/>
    <m/>
    <x v="2"/>
    <x v="1"/>
    <x v="4"/>
    <x v="1"/>
    <x v="0"/>
    <m/>
    <m/>
    <m/>
  </r>
  <r>
    <d v="2023-09-17T00:00:00"/>
    <s v="ORD102324"/>
    <s v="CUST6728"/>
    <x v="4"/>
    <x v="2"/>
    <s v="Electronics"/>
    <x v="9"/>
    <n v="6"/>
    <n v="9394.69"/>
    <m/>
    <x v="0"/>
    <x v="3"/>
    <x v="1"/>
    <x v="1"/>
    <x v="0"/>
    <m/>
    <m/>
    <m/>
  </r>
  <r>
    <d v="2023-07-07T00:00:00"/>
    <s v="ORD105055"/>
    <s v="CUST7279"/>
    <x v="6"/>
    <x v="1"/>
    <s v="Furnture"/>
    <x v="7"/>
    <n v="7"/>
    <n v="36644.730000000003"/>
    <n v="15"/>
    <x v="2"/>
    <x v="4"/>
    <x v="7"/>
    <x v="0"/>
    <x v="0"/>
    <m/>
    <m/>
    <m/>
  </r>
  <r>
    <d v="2022-01-16T00:00:00"/>
    <s v="ORD110902"/>
    <s v="CUST7944"/>
    <x v="1"/>
    <x v="2"/>
    <s v="Electrnics"/>
    <x v="3"/>
    <n v="9"/>
    <n v="37535.230000000003"/>
    <n v="15"/>
    <x v="0"/>
    <x v="2"/>
    <x v="6"/>
    <x v="0"/>
    <x v="0"/>
    <m/>
    <m/>
    <m/>
  </r>
  <r>
    <d v="2022-10-01T00:00:00"/>
    <s v="ORD101727"/>
    <s v="CUST2342"/>
    <x v="0"/>
    <x v="1"/>
    <s v="Furnture"/>
    <x v="8"/>
    <n v="6"/>
    <n v="37555.58"/>
    <n v="20"/>
    <x v="1"/>
    <x v="3"/>
    <x v="5"/>
    <x v="2"/>
    <x v="3862"/>
    <m/>
    <m/>
    <m/>
  </r>
  <r>
    <d v="2022-08-05T00:00:00"/>
    <s v="ORD100610"/>
    <s v="CUST1797"/>
    <x v="5"/>
    <x v="2"/>
    <s v="Furnture"/>
    <x v="1"/>
    <n v="1"/>
    <n v="37215.620000000003"/>
    <n v="20"/>
    <x v="2"/>
    <x v="0"/>
    <x v="6"/>
    <x v="0"/>
    <x v="0"/>
    <m/>
    <m/>
    <m/>
  </r>
  <r>
    <d v="2022-08-29T00:00:00"/>
    <s v="ORD104666"/>
    <s v="CUST4669"/>
    <x v="6"/>
    <x v="2"/>
    <s v="Furniture"/>
    <x v="10"/>
    <n v="8"/>
    <n v="38639.18"/>
    <m/>
    <x v="0"/>
    <x v="5"/>
    <x v="2"/>
    <x v="0"/>
    <x v="0"/>
    <m/>
    <m/>
    <m/>
  </r>
  <r>
    <d v="2022-10-01T00:00:00"/>
    <s v="ORD105413"/>
    <s v="CUST4322"/>
    <x v="7"/>
    <x v="1"/>
    <s v="Furniture"/>
    <x v="10"/>
    <n v="2"/>
    <n v="8922.5"/>
    <n v="0"/>
    <x v="1"/>
    <x v="2"/>
    <x v="6"/>
    <x v="2"/>
    <x v="3863"/>
    <m/>
    <m/>
    <m/>
  </r>
  <r>
    <d v="2022-11-30T00:00:00"/>
    <s v="ORD108103"/>
    <s v="CUST3986"/>
    <x v="7"/>
    <x v="1"/>
    <s v="Clothing"/>
    <x v="5"/>
    <n v="6"/>
    <n v="28902.63"/>
    <m/>
    <x v="3"/>
    <x v="4"/>
    <x v="3"/>
    <x v="2"/>
    <x v="0"/>
    <m/>
    <m/>
    <m/>
  </r>
  <r>
    <d v="2023-11-13T00:00:00"/>
    <s v="ORD108174"/>
    <s v="CUST1462"/>
    <x v="5"/>
    <x v="2"/>
    <s v="Clothing"/>
    <x v="13"/>
    <n v="7"/>
    <n v="25165.4"/>
    <n v="10"/>
    <x v="2"/>
    <x v="4"/>
    <x v="5"/>
    <x v="0"/>
    <x v="0"/>
    <m/>
    <m/>
    <m/>
  </r>
  <r>
    <d v="2022-08-31T00:00:00"/>
    <s v="ORD108535"/>
    <s v="CUST9405"/>
    <x v="1"/>
    <x v="0"/>
    <s v="Clothing"/>
    <x v="2"/>
    <n v="9"/>
    <n v="48534.35"/>
    <n v="5"/>
    <x v="0"/>
    <x v="5"/>
    <x v="7"/>
    <x v="0"/>
    <x v="0"/>
    <m/>
    <m/>
    <m/>
  </r>
  <r>
    <d v="2022-10-01T00:00:00"/>
    <s v="ORD103750"/>
    <s v="CUST7769"/>
    <x v="0"/>
    <x v="0"/>
    <s v="Electronics"/>
    <x v="1"/>
    <n v="10"/>
    <n v="15791.74"/>
    <n v="15"/>
    <x v="3"/>
    <x v="1"/>
    <x v="6"/>
    <x v="1"/>
    <x v="3864"/>
    <m/>
    <m/>
    <m/>
  </r>
  <r>
    <d v="2022-10-01T00:00:00"/>
    <s v="ORD100097"/>
    <s v="CUST1510"/>
    <x v="2"/>
    <x v="0"/>
    <s v="Furnture"/>
    <x v="11"/>
    <n v="7"/>
    <n v="21371.05"/>
    <n v="0"/>
    <x v="2"/>
    <x v="5"/>
    <x v="0"/>
    <x v="2"/>
    <x v="3865"/>
    <m/>
    <m/>
    <m/>
  </r>
  <r>
    <d v="2022-12-03T00:00:00"/>
    <s v="ORD106985"/>
    <s v="CUST1600"/>
    <x v="0"/>
    <x v="1"/>
    <s v="Electronics"/>
    <x v="9"/>
    <n v="1"/>
    <n v="43068.21"/>
    <n v="15"/>
    <x v="0"/>
    <x v="3"/>
    <x v="3"/>
    <x v="0"/>
    <x v="0"/>
    <m/>
    <m/>
    <m/>
  </r>
  <r>
    <d v="2022-10-01T00:00:00"/>
    <s v="ORD103137"/>
    <s v="CUST8687"/>
    <x v="6"/>
    <x v="0"/>
    <s v="Electrnics"/>
    <x v="0"/>
    <n v="8"/>
    <n v="21783.97"/>
    <n v="15"/>
    <x v="1"/>
    <x v="5"/>
    <x v="3"/>
    <x v="2"/>
    <x v="3866"/>
    <m/>
    <m/>
    <m/>
  </r>
  <r>
    <d v="2022-10-01T00:00:00"/>
    <s v="ORD101537"/>
    <s v="CUST3071"/>
    <x v="2"/>
    <x v="3"/>
    <s v="Electrnics"/>
    <x v="13"/>
    <n v="3"/>
    <n v="6403.79"/>
    <n v="10"/>
    <x v="2"/>
    <x v="0"/>
    <x v="1"/>
    <x v="2"/>
    <x v="3867"/>
    <m/>
    <m/>
    <m/>
  </r>
  <r>
    <d v="2022-10-01T00:00:00"/>
    <s v="ORD103648"/>
    <s v="CUST2714"/>
    <x v="1"/>
    <x v="3"/>
    <s v="Electrnics"/>
    <x v="13"/>
    <n v="10"/>
    <n v="15751.5"/>
    <n v="15"/>
    <x v="1"/>
    <x v="4"/>
    <x v="0"/>
    <x v="2"/>
    <x v="3868"/>
    <m/>
    <m/>
    <m/>
  </r>
  <r>
    <d v="2023-06-11T00:00:00"/>
    <s v="ORD101517"/>
    <s v="CUST3539"/>
    <x v="2"/>
    <x v="2"/>
    <s v="Furnture"/>
    <x v="10"/>
    <n v="6"/>
    <n v="24113.919999999998"/>
    <m/>
    <x v="3"/>
    <x v="4"/>
    <x v="3"/>
    <x v="0"/>
    <x v="0"/>
    <m/>
    <m/>
    <m/>
  </r>
  <r>
    <d v="2022-06-14T00:00:00"/>
    <s v="ORD111313"/>
    <s v="CUST3356"/>
    <x v="3"/>
    <x v="0"/>
    <s v="Clothing"/>
    <x v="13"/>
    <n v="8"/>
    <n v="37641.67"/>
    <n v="10"/>
    <x v="2"/>
    <x v="3"/>
    <x v="4"/>
    <x v="0"/>
    <x v="0"/>
    <m/>
    <m/>
    <m/>
  </r>
  <r>
    <d v="2023-10-02T00:00:00"/>
    <s v="ORD104624"/>
    <s v="CUST6126"/>
    <x v="2"/>
    <x v="1"/>
    <s v="Electrnics"/>
    <x v="6"/>
    <n v="2"/>
    <n v="28203.68"/>
    <n v="15"/>
    <x v="1"/>
    <x v="2"/>
    <x v="7"/>
    <x v="0"/>
    <x v="0"/>
    <m/>
    <m/>
    <m/>
  </r>
  <r>
    <d v="2023-07-08T00:00:00"/>
    <s v="ORD106566"/>
    <s v="CUST1106"/>
    <x v="5"/>
    <x v="3"/>
    <s v="Electronics"/>
    <x v="11"/>
    <n v="1"/>
    <n v="26483.74"/>
    <n v="5"/>
    <x v="2"/>
    <x v="2"/>
    <x v="0"/>
    <x v="0"/>
    <x v="0"/>
    <m/>
    <m/>
    <m/>
  </r>
  <r>
    <d v="2022-10-01T00:00:00"/>
    <s v="ORD102090"/>
    <s v="CUST2994"/>
    <x v="1"/>
    <x v="1"/>
    <s v="Furniture"/>
    <x v="3"/>
    <n v="3"/>
    <n v="7086.35"/>
    <n v="5"/>
    <x v="3"/>
    <x v="2"/>
    <x v="2"/>
    <x v="1"/>
    <x v="3869"/>
    <m/>
    <m/>
    <m/>
  </r>
  <r>
    <d v="2022-12-21T00:00:00"/>
    <s v="ORD107097"/>
    <s v="CUST7876"/>
    <x v="7"/>
    <x v="3"/>
    <s v="Clothing"/>
    <x v="8"/>
    <n v="3"/>
    <n v="24113.48"/>
    <n v="5"/>
    <x v="1"/>
    <x v="4"/>
    <x v="1"/>
    <x v="0"/>
    <x v="0"/>
    <m/>
    <m/>
    <m/>
  </r>
  <r>
    <d v="2023-08-16T00:00:00"/>
    <s v="ORD106171"/>
    <s v="CUST5348"/>
    <x v="5"/>
    <x v="0"/>
    <s v="Electronics"/>
    <x v="1"/>
    <n v="2"/>
    <n v="22544.03"/>
    <n v="10"/>
    <x v="3"/>
    <x v="4"/>
    <x v="1"/>
    <x v="0"/>
    <x v="0"/>
    <m/>
    <m/>
    <m/>
  </r>
  <r>
    <d v="2022-06-14T00:00:00"/>
    <s v="ORD107521"/>
    <s v="CUST9403"/>
    <x v="4"/>
    <x v="0"/>
    <s v="Furniture"/>
    <x v="12"/>
    <n v="10"/>
    <n v="15033.86"/>
    <n v="10"/>
    <x v="2"/>
    <x v="2"/>
    <x v="6"/>
    <x v="0"/>
    <x v="0"/>
    <m/>
    <m/>
    <m/>
  </r>
  <r>
    <d v="2022-04-23T00:00:00"/>
    <s v="ORD100572"/>
    <s v="CUST9037"/>
    <x v="0"/>
    <x v="0"/>
    <s v="Electrnics"/>
    <x v="0"/>
    <n v="9"/>
    <n v="42732.14"/>
    <n v="20"/>
    <x v="0"/>
    <x v="4"/>
    <x v="4"/>
    <x v="0"/>
    <x v="0"/>
    <m/>
    <m/>
    <m/>
  </r>
  <r>
    <d v="2022-03-07T00:00:00"/>
    <s v="ORD111542"/>
    <s v="CUST2656"/>
    <x v="6"/>
    <x v="3"/>
    <s v="Furniture"/>
    <x v="10"/>
    <n v="9"/>
    <n v="47579.49"/>
    <n v="5"/>
    <x v="0"/>
    <x v="5"/>
    <x v="5"/>
    <x v="0"/>
    <x v="0"/>
    <m/>
    <m/>
    <m/>
  </r>
  <r>
    <d v="2022-11-23T00:00:00"/>
    <s v="ORD103062"/>
    <s v="CUST3575"/>
    <x v="0"/>
    <x v="3"/>
    <s v="Furnture"/>
    <x v="4"/>
    <n v="1"/>
    <n v="42374.21"/>
    <n v="20"/>
    <x v="2"/>
    <x v="1"/>
    <x v="5"/>
    <x v="0"/>
    <x v="0"/>
    <m/>
    <m/>
    <m/>
  </r>
  <r>
    <d v="2023-04-10T00:00:00"/>
    <s v="ORD100597"/>
    <s v="CUST9096"/>
    <x v="4"/>
    <x v="3"/>
    <s v="Furnture"/>
    <x v="7"/>
    <n v="4"/>
    <n v="9608.15"/>
    <n v="10"/>
    <x v="1"/>
    <x v="5"/>
    <x v="0"/>
    <x v="0"/>
    <x v="0"/>
    <m/>
    <m/>
    <m/>
  </r>
  <r>
    <d v="2023-12-27T00:00:00"/>
    <s v="ORD106633"/>
    <s v="CUST8115"/>
    <x v="0"/>
    <x v="3"/>
    <s v="Electronics"/>
    <x v="9"/>
    <n v="9"/>
    <n v="39781.9"/>
    <n v="20"/>
    <x v="1"/>
    <x v="0"/>
    <x v="2"/>
    <x v="0"/>
    <x v="0"/>
    <m/>
    <m/>
    <m/>
  </r>
  <r>
    <d v="2023-01-09T00:00:00"/>
    <s v="ORD111405"/>
    <s v="CUST4343"/>
    <x v="5"/>
    <x v="1"/>
    <s v="Furniture"/>
    <x v="10"/>
    <n v="9"/>
    <n v="24680.81"/>
    <n v="15"/>
    <x v="2"/>
    <x v="0"/>
    <x v="4"/>
    <x v="0"/>
    <x v="0"/>
    <m/>
    <m/>
    <m/>
  </r>
  <r>
    <d v="2022-10-01T00:00:00"/>
    <s v="ORD107875"/>
    <s v="CUST9171"/>
    <x v="1"/>
    <x v="1"/>
    <s v="Electronics"/>
    <x v="4"/>
    <n v="3"/>
    <n v="40482.720000000001"/>
    <n v="10"/>
    <x v="3"/>
    <x v="1"/>
    <x v="3"/>
    <x v="1"/>
    <x v="3870"/>
    <m/>
    <m/>
    <m/>
  </r>
  <r>
    <d v="2022-10-01T00:00:00"/>
    <s v="ORD107345"/>
    <s v="CUST7511"/>
    <x v="5"/>
    <x v="3"/>
    <s v="Furnture"/>
    <x v="10"/>
    <n v="9"/>
    <n v="42421.89"/>
    <n v="15"/>
    <x v="2"/>
    <x v="5"/>
    <x v="7"/>
    <x v="2"/>
    <x v="3871"/>
    <m/>
    <m/>
    <m/>
  </r>
  <r>
    <d v="2023-12-02T00:00:00"/>
    <s v="ORD106304"/>
    <s v="CUST5668"/>
    <x v="7"/>
    <x v="2"/>
    <s v="Electronics"/>
    <x v="14"/>
    <n v="1"/>
    <n v="26433.33"/>
    <n v="20"/>
    <x v="0"/>
    <x v="4"/>
    <x v="7"/>
    <x v="0"/>
    <x v="0"/>
    <m/>
    <m/>
    <m/>
  </r>
  <r>
    <d v="2022-08-16T00:00:00"/>
    <s v="ORD111918"/>
    <s v="CUST6492"/>
    <x v="6"/>
    <x v="3"/>
    <s v="Clothing"/>
    <x v="13"/>
    <n v="10"/>
    <n v="36552.839999999997"/>
    <n v="10"/>
    <x v="1"/>
    <x v="3"/>
    <x v="4"/>
    <x v="0"/>
    <x v="0"/>
    <m/>
    <m/>
    <m/>
  </r>
  <r>
    <d v="2023-07-21T00:00:00"/>
    <s v="ORD111420"/>
    <s v="CUST6748"/>
    <x v="3"/>
    <x v="1"/>
    <s v="Electronics"/>
    <x v="4"/>
    <n v="5"/>
    <n v="11759.78"/>
    <n v="20"/>
    <x v="0"/>
    <x v="3"/>
    <x v="7"/>
    <x v="0"/>
    <x v="0"/>
    <m/>
    <m/>
    <m/>
  </r>
  <r>
    <d v="2022-10-01T00:00:00"/>
    <s v="ORD105976"/>
    <s v="CUST4897"/>
    <x v="6"/>
    <x v="2"/>
    <s v="Electrnics"/>
    <x v="12"/>
    <n v="1"/>
    <n v="21835.46"/>
    <n v="10"/>
    <x v="1"/>
    <x v="0"/>
    <x v="7"/>
    <x v="2"/>
    <x v="3872"/>
    <m/>
    <m/>
    <m/>
  </r>
  <r>
    <d v="2023-01-26T00:00:00"/>
    <s v="ORD108562"/>
    <s v="CUST7908"/>
    <x v="2"/>
    <x v="0"/>
    <s v="Clothing"/>
    <x v="6"/>
    <n v="3"/>
    <n v="29871.37"/>
    <m/>
    <x v="1"/>
    <x v="3"/>
    <x v="7"/>
    <x v="0"/>
    <x v="0"/>
    <m/>
    <m/>
    <m/>
  </r>
  <r>
    <d v="2022-10-01T00:00:00"/>
    <s v="ORD101938"/>
    <s v="CUST5319"/>
    <x v="2"/>
    <x v="3"/>
    <s v="Furnture"/>
    <x v="0"/>
    <n v="9"/>
    <n v="45010.14"/>
    <n v="15"/>
    <x v="2"/>
    <x v="0"/>
    <x v="0"/>
    <x v="2"/>
    <x v="3873"/>
    <m/>
    <m/>
    <m/>
  </r>
  <r>
    <d v="2023-12-31T00:00:00"/>
    <s v="ORD108100"/>
    <s v="CUST5798"/>
    <x v="3"/>
    <x v="0"/>
    <s v="Furnture"/>
    <x v="2"/>
    <n v="3"/>
    <n v="36758.92"/>
    <m/>
    <x v="0"/>
    <x v="3"/>
    <x v="3"/>
    <x v="2"/>
    <x v="0"/>
    <m/>
    <m/>
    <m/>
  </r>
  <r>
    <d v="2022-10-11T00:00:00"/>
    <s v="ORD101753"/>
    <s v="CUST9912"/>
    <x v="0"/>
    <x v="1"/>
    <s v="Furniture"/>
    <x v="7"/>
    <n v="10"/>
    <n v="36536.47"/>
    <n v="20"/>
    <x v="2"/>
    <x v="2"/>
    <x v="6"/>
    <x v="0"/>
    <x v="0"/>
    <m/>
    <m/>
    <m/>
  </r>
  <r>
    <d v="2023-03-07T00:00:00"/>
    <s v="ORD103670"/>
    <s v="CUST2134"/>
    <x v="3"/>
    <x v="3"/>
    <s v="Clothing"/>
    <x v="8"/>
    <n v="10"/>
    <n v="43154.71"/>
    <n v="20"/>
    <x v="3"/>
    <x v="0"/>
    <x v="0"/>
    <x v="0"/>
    <x v="0"/>
    <m/>
    <m/>
    <m/>
  </r>
  <r>
    <d v="2023-05-20T00:00:00"/>
    <s v="ORD109727"/>
    <s v="CUST1226"/>
    <x v="6"/>
    <x v="1"/>
    <s v="Furnture"/>
    <x v="0"/>
    <n v="3"/>
    <n v="24034.9"/>
    <n v="15"/>
    <x v="0"/>
    <x v="0"/>
    <x v="6"/>
    <x v="0"/>
    <x v="0"/>
    <m/>
    <m/>
    <m/>
  </r>
  <r>
    <d v="2023-07-20T00:00:00"/>
    <s v="ORD102361"/>
    <s v="CUST1289"/>
    <x v="1"/>
    <x v="0"/>
    <s v="Clothing"/>
    <x v="13"/>
    <n v="10"/>
    <n v="15140.45"/>
    <n v="15"/>
    <x v="1"/>
    <x v="1"/>
    <x v="3"/>
    <x v="0"/>
    <x v="0"/>
    <m/>
    <m/>
    <m/>
  </r>
  <r>
    <d v="2022-10-01T00:00:00"/>
    <s v="ORD104260"/>
    <s v="CUST1465"/>
    <x v="0"/>
    <x v="1"/>
    <s v="Electrnics"/>
    <x v="10"/>
    <n v="3"/>
    <n v="4269.68"/>
    <n v="5"/>
    <x v="1"/>
    <x v="4"/>
    <x v="6"/>
    <x v="2"/>
    <x v="3874"/>
    <m/>
    <m/>
    <m/>
  </r>
  <r>
    <d v="2022-10-01T00:00:00"/>
    <s v="ORD105432"/>
    <s v="CUST4084"/>
    <x v="3"/>
    <x v="0"/>
    <s v="Furniture"/>
    <x v="10"/>
    <n v="4"/>
    <n v="10969.96"/>
    <n v="10"/>
    <x v="2"/>
    <x v="0"/>
    <x v="3"/>
    <x v="2"/>
    <x v="3875"/>
    <m/>
    <m/>
    <m/>
  </r>
  <r>
    <d v="2023-03-03T00:00:00"/>
    <s v="ORD106285"/>
    <s v="CUST4727"/>
    <x v="4"/>
    <x v="0"/>
    <s v="Electronics"/>
    <x v="14"/>
    <n v="3"/>
    <n v="28985.45"/>
    <n v="20"/>
    <x v="0"/>
    <x v="0"/>
    <x v="0"/>
    <x v="0"/>
    <x v="0"/>
    <m/>
    <m/>
    <m/>
  </r>
  <r>
    <d v="2023-03-31T00:00:00"/>
    <s v="ORD109542"/>
    <s v="CUST2094"/>
    <x v="4"/>
    <x v="2"/>
    <s v="Electronics"/>
    <x v="11"/>
    <n v="2"/>
    <n v="44943.61"/>
    <n v="10"/>
    <x v="3"/>
    <x v="1"/>
    <x v="7"/>
    <x v="0"/>
    <x v="0"/>
    <m/>
    <m/>
    <m/>
  </r>
  <r>
    <d v="2022-10-01T00:00:00"/>
    <s v="ORD111450"/>
    <s v="CUST1340"/>
    <x v="5"/>
    <x v="1"/>
    <s v="Furniture"/>
    <x v="10"/>
    <n v="2"/>
    <n v="1158.3599999999999"/>
    <n v="0"/>
    <x v="0"/>
    <x v="4"/>
    <x v="5"/>
    <x v="1"/>
    <x v="3876"/>
    <m/>
    <m/>
    <m/>
  </r>
  <r>
    <d v="2022-10-01T00:00:00"/>
    <s v="ORD109495"/>
    <s v="CUST9892"/>
    <x v="5"/>
    <x v="0"/>
    <s v="Electrnics"/>
    <x v="14"/>
    <n v="8"/>
    <n v="18474.060000000001"/>
    <n v="15"/>
    <x v="1"/>
    <x v="5"/>
    <x v="3"/>
    <x v="1"/>
    <x v="3877"/>
    <m/>
    <m/>
    <m/>
  </r>
  <r>
    <d v="2023-11-05T00:00:00"/>
    <s v="ORD111385"/>
    <s v="CUST2888"/>
    <x v="1"/>
    <x v="1"/>
    <s v="Electronics"/>
    <x v="4"/>
    <n v="4"/>
    <n v="17996.2"/>
    <m/>
    <x v="2"/>
    <x v="4"/>
    <x v="0"/>
    <x v="2"/>
    <x v="0"/>
    <m/>
    <m/>
    <m/>
  </r>
  <r>
    <d v="2022-10-01T00:00:00"/>
    <s v="ORD110032"/>
    <s v="CUST2879"/>
    <x v="4"/>
    <x v="3"/>
    <s v="Clothing"/>
    <x v="8"/>
    <n v="1"/>
    <n v="7083.57"/>
    <n v="5"/>
    <x v="3"/>
    <x v="2"/>
    <x v="5"/>
    <x v="1"/>
    <x v="3878"/>
    <m/>
    <m/>
    <m/>
  </r>
  <r>
    <d v="2023-12-25T00:00:00"/>
    <s v="ORD105591"/>
    <s v="CUST8735"/>
    <x v="2"/>
    <x v="0"/>
    <s v="Furnture"/>
    <x v="13"/>
    <n v="5"/>
    <n v="1852.71"/>
    <n v="5"/>
    <x v="2"/>
    <x v="3"/>
    <x v="6"/>
    <x v="0"/>
    <x v="0"/>
    <m/>
    <m/>
    <m/>
  </r>
  <r>
    <d v="2022-11-26T00:00:00"/>
    <s v="ORD101171"/>
    <s v="CUST4730"/>
    <x v="3"/>
    <x v="0"/>
    <s v="Furniture"/>
    <x v="7"/>
    <n v="10"/>
    <n v="14906.3"/>
    <n v="15"/>
    <x v="1"/>
    <x v="2"/>
    <x v="6"/>
    <x v="0"/>
    <x v="0"/>
    <m/>
    <m/>
    <m/>
  </r>
  <r>
    <d v="2023-08-02T00:00:00"/>
    <s v="ORD107927"/>
    <s v="CUST7082"/>
    <x v="5"/>
    <x v="3"/>
    <s v="Electronics"/>
    <x v="9"/>
    <n v="2"/>
    <n v="11421.12"/>
    <m/>
    <x v="0"/>
    <x v="2"/>
    <x v="5"/>
    <x v="1"/>
    <x v="0"/>
    <m/>
    <m/>
    <m/>
  </r>
  <r>
    <d v="2023-07-16T00:00:00"/>
    <s v="ORD109745"/>
    <s v="CUST8287"/>
    <x v="1"/>
    <x v="1"/>
    <s v="Furniture"/>
    <x v="3"/>
    <n v="9"/>
    <n v="41832.99"/>
    <n v="15"/>
    <x v="1"/>
    <x v="5"/>
    <x v="1"/>
    <x v="0"/>
    <x v="0"/>
    <m/>
    <m/>
    <m/>
  </r>
  <r>
    <d v="2022-10-01T00:00:00"/>
    <s v="ORD111314"/>
    <s v="CUST5539"/>
    <x v="3"/>
    <x v="2"/>
    <s v="Furniture"/>
    <x v="10"/>
    <n v="3"/>
    <n v="5870.21"/>
    <n v="10"/>
    <x v="1"/>
    <x v="5"/>
    <x v="4"/>
    <x v="2"/>
    <x v="3879"/>
    <m/>
    <m/>
    <m/>
  </r>
  <r>
    <d v="2022-10-01T00:00:00"/>
    <s v="ORD109866"/>
    <s v="CUST8014"/>
    <x v="6"/>
    <x v="3"/>
    <s v="Electronics"/>
    <x v="1"/>
    <n v="10"/>
    <n v="30299.97"/>
    <n v="20"/>
    <x v="0"/>
    <x v="4"/>
    <x v="3"/>
    <x v="2"/>
    <x v="3880"/>
    <m/>
    <m/>
    <m/>
  </r>
  <r>
    <d v="2022-10-01T00:00:00"/>
    <s v="ORD111079"/>
    <s v="CUST8507"/>
    <x v="1"/>
    <x v="1"/>
    <s v="Electronics"/>
    <x v="4"/>
    <n v="1"/>
    <n v="11155.29"/>
    <n v="10"/>
    <x v="1"/>
    <x v="3"/>
    <x v="3"/>
    <x v="2"/>
    <x v="3881"/>
    <m/>
    <m/>
    <m/>
  </r>
  <r>
    <d v="2023-11-09T00:00:00"/>
    <s v="ORD100874"/>
    <s v="CUST9029"/>
    <x v="5"/>
    <x v="2"/>
    <s v="Furnture"/>
    <x v="0"/>
    <n v="8"/>
    <n v="11368.94"/>
    <n v="10"/>
    <x v="1"/>
    <x v="5"/>
    <x v="3"/>
    <x v="0"/>
    <x v="0"/>
    <m/>
    <m/>
    <m/>
  </r>
  <r>
    <d v="2022-09-09T00:00:00"/>
    <s v="ORD102297"/>
    <s v="CUST6040"/>
    <x v="1"/>
    <x v="0"/>
    <s v="Electronics"/>
    <x v="14"/>
    <n v="2"/>
    <n v="4025.35"/>
    <m/>
    <x v="2"/>
    <x v="3"/>
    <x v="3"/>
    <x v="2"/>
    <x v="0"/>
    <m/>
    <m/>
    <m/>
  </r>
  <r>
    <d v="2022-10-01T00:00:00"/>
    <s v="ORD111253"/>
    <s v="CUST2731"/>
    <x v="3"/>
    <x v="1"/>
    <s v="Furniture"/>
    <x v="0"/>
    <n v="1"/>
    <n v="42073.51"/>
    <n v="15"/>
    <x v="2"/>
    <x v="3"/>
    <x v="5"/>
    <x v="2"/>
    <x v="3882"/>
    <m/>
    <m/>
    <m/>
  </r>
  <r>
    <d v="2022-06-07T00:00:00"/>
    <s v="ORD102643"/>
    <s v="CUST6323"/>
    <x v="5"/>
    <x v="0"/>
    <s v="Furniture"/>
    <x v="7"/>
    <n v="1"/>
    <n v="4408.5600000000004"/>
    <n v="20"/>
    <x v="0"/>
    <x v="0"/>
    <x v="7"/>
    <x v="0"/>
    <x v="0"/>
    <m/>
    <m/>
    <m/>
  </r>
  <r>
    <d v="2023-01-22T00:00:00"/>
    <s v="ORD105347"/>
    <s v="CUST2806"/>
    <x v="0"/>
    <x v="1"/>
    <s v="Electronics"/>
    <x v="11"/>
    <n v="3"/>
    <n v="17708.78"/>
    <n v="20"/>
    <x v="3"/>
    <x v="5"/>
    <x v="4"/>
    <x v="0"/>
    <x v="0"/>
    <m/>
    <m/>
    <m/>
  </r>
  <r>
    <d v="2022-10-01T00:00:00"/>
    <s v="ORD109032"/>
    <s v="CUST5816"/>
    <x v="0"/>
    <x v="1"/>
    <s v="Electronics"/>
    <x v="11"/>
    <n v="1"/>
    <n v="24357.34"/>
    <n v="0"/>
    <x v="0"/>
    <x v="4"/>
    <x v="6"/>
    <x v="1"/>
    <x v="3883"/>
    <m/>
    <m/>
    <m/>
  </r>
  <r>
    <d v="2022-10-01T00:00:00"/>
    <s v="ORD100581"/>
    <s v="CUST9728"/>
    <x v="7"/>
    <x v="3"/>
    <s v="Furniture"/>
    <x v="10"/>
    <n v="1"/>
    <n v="26161.25"/>
    <n v="10"/>
    <x v="2"/>
    <x v="2"/>
    <x v="7"/>
    <x v="1"/>
    <x v="3884"/>
    <m/>
    <m/>
    <m/>
  </r>
  <r>
    <d v="2022-09-10T00:00:00"/>
    <s v="ORD100204"/>
    <s v="CUST2204"/>
    <x v="4"/>
    <x v="2"/>
    <s v="Furnture"/>
    <x v="11"/>
    <n v="3"/>
    <n v="19062"/>
    <m/>
    <x v="3"/>
    <x v="5"/>
    <x v="6"/>
    <x v="0"/>
    <x v="0"/>
    <m/>
    <m/>
    <m/>
  </r>
  <r>
    <d v="2023-07-10T00:00:00"/>
    <s v="ORD107896"/>
    <s v="CUST3642"/>
    <x v="4"/>
    <x v="3"/>
    <s v="Clothing"/>
    <x v="5"/>
    <n v="2"/>
    <n v="1507.19"/>
    <n v="20"/>
    <x v="2"/>
    <x v="3"/>
    <x v="2"/>
    <x v="0"/>
    <x v="0"/>
    <m/>
    <m/>
    <m/>
  </r>
  <r>
    <d v="2022-10-01T00:00:00"/>
    <s v="ORD102014"/>
    <s v="CUST8308"/>
    <x v="2"/>
    <x v="0"/>
    <s v="Furniture"/>
    <x v="0"/>
    <n v="8"/>
    <n v="11882.67"/>
    <n v="0"/>
    <x v="3"/>
    <x v="5"/>
    <x v="7"/>
    <x v="2"/>
    <x v="3885"/>
    <m/>
    <m/>
    <m/>
  </r>
  <r>
    <d v="2022-10-01T00:00:00"/>
    <s v="ORD100905"/>
    <s v="CUST8194"/>
    <x v="4"/>
    <x v="0"/>
    <s v="Furnture"/>
    <x v="11"/>
    <n v="3"/>
    <n v="31846.240000000002"/>
    <n v="5"/>
    <x v="3"/>
    <x v="5"/>
    <x v="7"/>
    <x v="1"/>
    <x v="3886"/>
    <m/>
    <m/>
    <m/>
  </r>
  <r>
    <d v="2023-09-17T00:00:00"/>
    <s v="ORD100631"/>
    <s v="CUST2669"/>
    <x v="2"/>
    <x v="3"/>
    <s v="Electronics"/>
    <x v="11"/>
    <n v="2"/>
    <n v="8435.61"/>
    <n v="0"/>
    <x v="3"/>
    <x v="3"/>
    <x v="2"/>
    <x v="0"/>
    <x v="0"/>
    <m/>
    <m/>
    <m/>
  </r>
  <r>
    <d v="2023-12-02T00:00:00"/>
    <s v="ORD108461"/>
    <s v="CUST2164"/>
    <x v="3"/>
    <x v="1"/>
    <s v="Furnture"/>
    <x v="4"/>
    <n v="4"/>
    <n v="44989.46"/>
    <n v="20"/>
    <x v="3"/>
    <x v="1"/>
    <x v="0"/>
    <x v="0"/>
    <x v="0"/>
    <m/>
    <m/>
    <m/>
  </r>
  <r>
    <d v="2023-11-02T00:00:00"/>
    <s v="ORD110088"/>
    <s v="CUST2438"/>
    <x v="1"/>
    <x v="3"/>
    <s v="Electronics"/>
    <x v="9"/>
    <n v="9"/>
    <n v="40315.07"/>
    <n v="15"/>
    <x v="2"/>
    <x v="4"/>
    <x v="4"/>
    <x v="0"/>
    <x v="0"/>
    <m/>
    <m/>
    <m/>
  </r>
  <r>
    <d v="2022-01-03T00:00:00"/>
    <s v="ORD101974"/>
    <s v="CUST8040"/>
    <x v="3"/>
    <x v="1"/>
    <s v="Furnture"/>
    <x v="8"/>
    <n v="1"/>
    <n v="12331"/>
    <n v="15"/>
    <x v="3"/>
    <x v="1"/>
    <x v="5"/>
    <x v="0"/>
    <x v="0"/>
    <m/>
    <m/>
    <m/>
  </r>
  <r>
    <d v="2022-10-01T00:00:00"/>
    <s v="ORD100162"/>
    <s v="CUST7765"/>
    <x v="6"/>
    <x v="0"/>
    <s v="Clothing"/>
    <x v="2"/>
    <n v="9"/>
    <n v="38771.120000000003"/>
    <n v="15"/>
    <x v="0"/>
    <x v="5"/>
    <x v="2"/>
    <x v="1"/>
    <x v="3887"/>
    <m/>
    <m/>
    <m/>
  </r>
  <r>
    <d v="2022-06-05T00:00:00"/>
    <s v="ORD104998"/>
    <s v="CUST9274"/>
    <x v="2"/>
    <x v="1"/>
    <s v="Electronics"/>
    <x v="1"/>
    <n v="5"/>
    <n v="30483.33"/>
    <n v="15"/>
    <x v="0"/>
    <x v="3"/>
    <x v="4"/>
    <x v="0"/>
    <x v="0"/>
    <m/>
    <m/>
    <m/>
  </r>
  <r>
    <d v="2023-08-26T00:00:00"/>
    <s v="ORD109981"/>
    <s v="CUST2745"/>
    <x v="5"/>
    <x v="1"/>
    <s v="Furniture"/>
    <x v="10"/>
    <n v="2"/>
    <n v="46109.3"/>
    <n v="15"/>
    <x v="1"/>
    <x v="0"/>
    <x v="1"/>
    <x v="0"/>
    <x v="0"/>
    <m/>
    <m/>
    <m/>
  </r>
  <r>
    <d v="2022-10-01T00:00:00"/>
    <s v="ORD104713"/>
    <s v="CUST6867"/>
    <x v="4"/>
    <x v="3"/>
    <s v="Furnture"/>
    <x v="12"/>
    <n v="3"/>
    <n v="32341.22"/>
    <n v="20"/>
    <x v="2"/>
    <x v="4"/>
    <x v="1"/>
    <x v="2"/>
    <x v="3888"/>
    <m/>
    <m/>
    <m/>
  </r>
  <r>
    <d v="2023-09-08T00:00:00"/>
    <s v="ORD109067"/>
    <s v="CUST1852"/>
    <x v="2"/>
    <x v="3"/>
    <s v="Electronics"/>
    <x v="4"/>
    <n v="10"/>
    <n v="35414.339999999997"/>
    <m/>
    <x v="0"/>
    <x v="3"/>
    <x v="0"/>
    <x v="1"/>
    <x v="0"/>
    <m/>
    <m/>
    <m/>
  </r>
  <r>
    <d v="2022-12-25T00:00:00"/>
    <s v="ORD101431"/>
    <s v="CUST8865"/>
    <x v="0"/>
    <x v="2"/>
    <s v="Furniture"/>
    <x v="7"/>
    <n v="5"/>
    <n v="37366.65"/>
    <n v="10"/>
    <x v="1"/>
    <x v="4"/>
    <x v="2"/>
    <x v="0"/>
    <x v="0"/>
    <m/>
    <m/>
    <m/>
  </r>
  <r>
    <d v="2023-08-11T00:00:00"/>
    <s v="ORD106868"/>
    <s v="CUST4561"/>
    <x v="2"/>
    <x v="1"/>
    <s v="Electrnics"/>
    <x v="4"/>
    <n v="5"/>
    <n v="18460.84"/>
    <m/>
    <x v="2"/>
    <x v="3"/>
    <x v="3"/>
    <x v="1"/>
    <x v="0"/>
    <m/>
    <m/>
    <m/>
  </r>
  <r>
    <d v="2022-10-01T00:00:00"/>
    <s v="ORD111048"/>
    <s v="CUST3671"/>
    <x v="3"/>
    <x v="3"/>
    <s v="Furniture"/>
    <x v="10"/>
    <n v="1"/>
    <n v="19851.57"/>
    <n v="10"/>
    <x v="2"/>
    <x v="5"/>
    <x v="3"/>
    <x v="2"/>
    <x v="3889"/>
    <m/>
    <m/>
    <m/>
  </r>
  <r>
    <d v="2022-10-01T00:00:00"/>
    <s v="ORD107710"/>
    <s v="CUST1038"/>
    <x v="1"/>
    <x v="2"/>
    <s v="Electrnics"/>
    <x v="2"/>
    <n v="8"/>
    <n v="18850.650000000001"/>
    <n v="10"/>
    <x v="1"/>
    <x v="5"/>
    <x v="5"/>
    <x v="1"/>
    <x v="3890"/>
    <m/>
    <m/>
    <m/>
  </r>
  <r>
    <d v="2022-10-01T00:00:00"/>
    <s v="ORD107736"/>
    <s v="CUST9271"/>
    <x v="0"/>
    <x v="1"/>
    <s v="Electronics"/>
    <x v="1"/>
    <n v="9"/>
    <n v="22395.7"/>
    <n v="5"/>
    <x v="1"/>
    <x v="0"/>
    <x v="3"/>
    <x v="2"/>
    <x v="3891"/>
    <m/>
    <m/>
    <m/>
  </r>
  <r>
    <d v="2023-09-02T00:00:00"/>
    <s v="ORD104283"/>
    <s v="CUST5285"/>
    <x v="1"/>
    <x v="1"/>
    <s v="Furnture"/>
    <x v="6"/>
    <n v="2"/>
    <n v="42321.17"/>
    <n v="20"/>
    <x v="3"/>
    <x v="5"/>
    <x v="2"/>
    <x v="0"/>
    <x v="0"/>
    <m/>
    <m/>
    <m/>
  </r>
  <r>
    <d v="2022-04-26T00:00:00"/>
    <s v="ORD107531"/>
    <s v="CUST8158"/>
    <x v="2"/>
    <x v="3"/>
    <s v="Furniture"/>
    <x v="0"/>
    <n v="6"/>
    <n v="25349.55"/>
    <n v="0"/>
    <x v="1"/>
    <x v="5"/>
    <x v="1"/>
    <x v="0"/>
    <x v="0"/>
    <m/>
    <m/>
    <m/>
  </r>
  <r>
    <d v="2022-10-01T00:00:00"/>
    <s v="ORD109641"/>
    <s v="CUST6858"/>
    <x v="5"/>
    <x v="1"/>
    <s v="Furnture"/>
    <x v="5"/>
    <n v="5"/>
    <n v="25635.03"/>
    <n v="0"/>
    <x v="2"/>
    <x v="2"/>
    <x v="6"/>
    <x v="2"/>
    <x v="3892"/>
    <m/>
    <m/>
    <m/>
  </r>
  <r>
    <d v="2023-03-12T00:00:00"/>
    <s v="ORD103384"/>
    <s v="CUST9189"/>
    <x v="4"/>
    <x v="1"/>
    <s v="Electronics"/>
    <x v="1"/>
    <n v="8"/>
    <n v="22159.63"/>
    <n v="5"/>
    <x v="2"/>
    <x v="2"/>
    <x v="4"/>
    <x v="0"/>
    <x v="0"/>
    <m/>
    <m/>
    <m/>
  </r>
  <r>
    <d v="2023-10-12T00:00:00"/>
    <s v="ORD111571"/>
    <s v="CUST8844"/>
    <x v="5"/>
    <x v="3"/>
    <s v="Clothing"/>
    <x v="5"/>
    <n v="10"/>
    <n v="46767.41"/>
    <n v="20"/>
    <x v="3"/>
    <x v="0"/>
    <x v="5"/>
    <x v="0"/>
    <x v="0"/>
    <m/>
    <m/>
    <m/>
  </r>
  <r>
    <d v="2022-12-31T00:00:00"/>
    <s v="ORD109835"/>
    <s v="CUST4159"/>
    <x v="4"/>
    <x v="3"/>
    <s v="Clothing"/>
    <x v="6"/>
    <n v="5"/>
    <n v="1975.59"/>
    <n v="15"/>
    <x v="2"/>
    <x v="1"/>
    <x v="4"/>
    <x v="0"/>
    <x v="0"/>
    <m/>
    <m/>
    <m/>
  </r>
  <r>
    <d v="2022-10-01T00:00:00"/>
    <s v="ORD110086"/>
    <s v="CUST6562"/>
    <x v="6"/>
    <x v="3"/>
    <s v="Furnture"/>
    <x v="13"/>
    <n v="5"/>
    <n v="36770.089999999997"/>
    <n v="5"/>
    <x v="1"/>
    <x v="5"/>
    <x v="4"/>
    <x v="1"/>
    <x v="3893"/>
    <m/>
    <m/>
    <m/>
  </r>
  <r>
    <d v="2022-04-29T00:00:00"/>
    <s v="ORD107462"/>
    <s v="CUST6721"/>
    <x v="7"/>
    <x v="2"/>
    <s v="Furnture"/>
    <x v="1"/>
    <n v="9"/>
    <n v="27423.38"/>
    <n v="20"/>
    <x v="0"/>
    <x v="2"/>
    <x v="2"/>
    <x v="0"/>
    <x v="0"/>
    <m/>
    <m/>
    <m/>
  </r>
  <r>
    <d v="2022-09-08T00:00:00"/>
    <s v="ORD103331"/>
    <s v="CUST3910"/>
    <x v="1"/>
    <x v="3"/>
    <s v="Furnture"/>
    <x v="5"/>
    <n v="3"/>
    <n v="32296.18"/>
    <n v="0"/>
    <x v="3"/>
    <x v="3"/>
    <x v="4"/>
    <x v="0"/>
    <x v="0"/>
    <m/>
    <m/>
    <m/>
  </r>
  <r>
    <d v="2022-04-02T00:00:00"/>
    <s v="ORD106404"/>
    <s v="CUST3884"/>
    <x v="0"/>
    <x v="3"/>
    <s v="Electrnics"/>
    <x v="5"/>
    <n v="1"/>
    <n v="41388.019999999997"/>
    <n v="15"/>
    <x v="2"/>
    <x v="3"/>
    <x v="4"/>
    <x v="0"/>
    <x v="0"/>
    <m/>
    <m/>
    <m/>
  </r>
  <r>
    <d v="2022-10-21T00:00:00"/>
    <s v="ORD108895"/>
    <s v="CUST6825"/>
    <x v="5"/>
    <x v="1"/>
    <s v="Furnture"/>
    <x v="13"/>
    <n v="4"/>
    <n v="49240.93"/>
    <m/>
    <x v="3"/>
    <x v="4"/>
    <x v="4"/>
    <x v="1"/>
    <x v="0"/>
    <m/>
    <m/>
    <m/>
  </r>
  <r>
    <d v="2022-10-01T00:00:00"/>
    <s v="ORD102096"/>
    <s v="CUST8440"/>
    <x v="5"/>
    <x v="1"/>
    <s v="Electrnics"/>
    <x v="10"/>
    <n v="3"/>
    <n v="27575.07"/>
    <n v="5"/>
    <x v="0"/>
    <x v="5"/>
    <x v="7"/>
    <x v="2"/>
    <x v="3894"/>
    <m/>
    <m/>
    <m/>
  </r>
  <r>
    <d v="2023-08-05T00:00:00"/>
    <s v="ORD111035"/>
    <s v="CUST9917"/>
    <x v="2"/>
    <x v="1"/>
    <s v="Electronics"/>
    <x v="14"/>
    <n v="5"/>
    <n v="45362.01"/>
    <n v="0"/>
    <x v="1"/>
    <x v="1"/>
    <x v="1"/>
    <x v="0"/>
    <x v="0"/>
    <m/>
    <m/>
    <m/>
  </r>
  <r>
    <d v="2023-03-10T00:00:00"/>
    <s v="ORD107999"/>
    <s v="CUST5158"/>
    <x v="5"/>
    <x v="1"/>
    <s v="Furniture"/>
    <x v="10"/>
    <n v="7"/>
    <n v="28525.45"/>
    <n v="5"/>
    <x v="1"/>
    <x v="5"/>
    <x v="6"/>
    <x v="0"/>
    <x v="0"/>
    <m/>
    <m/>
    <m/>
  </r>
  <r>
    <d v="2023-06-14T00:00:00"/>
    <s v="ORD105017"/>
    <s v="CUST5279"/>
    <x v="3"/>
    <x v="3"/>
    <s v="Electrnics"/>
    <x v="5"/>
    <n v="6"/>
    <n v="4145.37"/>
    <n v="20"/>
    <x v="0"/>
    <x v="5"/>
    <x v="2"/>
    <x v="0"/>
    <x v="0"/>
    <m/>
    <m/>
    <m/>
  </r>
  <r>
    <d v="2022-10-01T00:00:00"/>
    <s v="ORD108738"/>
    <s v="CUST9319"/>
    <x v="4"/>
    <x v="3"/>
    <s v="Furnture"/>
    <x v="0"/>
    <n v="7"/>
    <n v="6475.92"/>
    <n v="5"/>
    <x v="2"/>
    <x v="4"/>
    <x v="0"/>
    <x v="1"/>
    <x v="3895"/>
    <m/>
    <m/>
    <m/>
  </r>
  <r>
    <d v="2022-10-01T00:00:00"/>
    <s v="ORD101449"/>
    <s v="CUST3930"/>
    <x v="0"/>
    <x v="1"/>
    <s v="Furniture"/>
    <x v="3"/>
    <n v="5"/>
    <n v="38854.769999999997"/>
    <n v="0"/>
    <x v="3"/>
    <x v="3"/>
    <x v="2"/>
    <x v="2"/>
    <x v="3896"/>
    <m/>
    <m/>
    <m/>
  </r>
  <r>
    <d v="2023-11-12T00:00:00"/>
    <s v="ORD106900"/>
    <s v="CUST9156"/>
    <x v="1"/>
    <x v="3"/>
    <s v="Furniture"/>
    <x v="0"/>
    <n v="2"/>
    <n v="24005.67"/>
    <n v="20"/>
    <x v="1"/>
    <x v="5"/>
    <x v="3"/>
    <x v="0"/>
    <x v="0"/>
    <m/>
    <m/>
    <m/>
  </r>
  <r>
    <d v="2022-10-01T00:00:00"/>
    <s v="ORD102610"/>
    <s v="CUST2145"/>
    <x v="1"/>
    <x v="0"/>
    <s v="Clothing"/>
    <x v="2"/>
    <n v="9"/>
    <n v="40185.54"/>
    <n v="5"/>
    <x v="3"/>
    <x v="5"/>
    <x v="7"/>
    <x v="2"/>
    <x v="3897"/>
    <m/>
    <m/>
    <m/>
  </r>
  <r>
    <d v="2022-10-01T00:00:00"/>
    <s v="ORD101900"/>
    <s v="CUST1759"/>
    <x v="4"/>
    <x v="0"/>
    <s v="Electronics"/>
    <x v="9"/>
    <n v="1"/>
    <n v="46852.1"/>
    <n v="5"/>
    <x v="2"/>
    <x v="5"/>
    <x v="4"/>
    <x v="2"/>
    <x v="3898"/>
    <m/>
    <m/>
    <m/>
  </r>
  <r>
    <d v="2022-10-01T00:00:00"/>
    <s v="ORD108186"/>
    <s v="CUST4218"/>
    <x v="4"/>
    <x v="0"/>
    <s v="Electronics"/>
    <x v="14"/>
    <n v="8"/>
    <n v="6630.15"/>
    <n v="5"/>
    <x v="0"/>
    <x v="0"/>
    <x v="1"/>
    <x v="1"/>
    <x v="3899"/>
    <m/>
    <m/>
    <m/>
  </r>
  <r>
    <d v="2023-08-01T00:00:00"/>
    <s v="ORD103920"/>
    <s v="CUST1594"/>
    <x v="2"/>
    <x v="2"/>
    <s v="Electronics"/>
    <x v="4"/>
    <n v="4"/>
    <n v="33196.26"/>
    <n v="5"/>
    <x v="2"/>
    <x v="0"/>
    <x v="5"/>
    <x v="0"/>
    <x v="0"/>
    <m/>
    <m/>
    <m/>
  </r>
  <r>
    <d v="2022-10-01T00:00:00"/>
    <s v="ORD102757"/>
    <s v="CUST3024"/>
    <x v="2"/>
    <x v="3"/>
    <s v="Furniture"/>
    <x v="7"/>
    <n v="2"/>
    <n v="44171.26"/>
    <n v="20"/>
    <x v="1"/>
    <x v="3"/>
    <x v="7"/>
    <x v="2"/>
    <x v="3900"/>
    <m/>
    <m/>
    <m/>
  </r>
  <r>
    <d v="2022-10-01T00:00:00"/>
    <s v="ORD106397"/>
    <s v="CUST3297"/>
    <x v="4"/>
    <x v="3"/>
    <s v="Clothing"/>
    <x v="13"/>
    <n v="4"/>
    <n v="6886.35"/>
    <n v="15"/>
    <x v="2"/>
    <x v="0"/>
    <x v="7"/>
    <x v="1"/>
    <x v="3901"/>
    <m/>
    <m/>
    <m/>
  </r>
  <r>
    <d v="2022-01-05T00:00:00"/>
    <s v="ORD110485"/>
    <s v="CUST3528"/>
    <x v="6"/>
    <x v="0"/>
    <s v="Electronics"/>
    <x v="4"/>
    <n v="9"/>
    <n v="15733.08"/>
    <n v="10"/>
    <x v="1"/>
    <x v="2"/>
    <x v="0"/>
    <x v="0"/>
    <x v="0"/>
    <m/>
    <m/>
    <m/>
  </r>
  <r>
    <d v="2022-10-01T00:00:00"/>
    <s v="ORD102097"/>
    <s v="CUST9154"/>
    <x v="2"/>
    <x v="1"/>
    <s v="Electrnics"/>
    <x v="4"/>
    <n v="4"/>
    <n v="23286.49"/>
    <n v="20"/>
    <x v="0"/>
    <x v="5"/>
    <x v="2"/>
    <x v="2"/>
    <x v="3902"/>
    <m/>
    <m/>
    <m/>
  </r>
  <r>
    <d v="2023-10-31T00:00:00"/>
    <s v="ORD108329"/>
    <s v="CUST6488"/>
    <x v="3"/>
    <x v="1"/>
    <s v="Electronics"/>
    <x v="9"/>
    <n v="7"/>
    <n v="46506.38"/>
    <n v="10"/>
    <x v="2"/>
    <x v="1"/>
    <x v="7"/>
    <x v="0"/>
    <x v="0"/>
    <m/>
    <m/>
    <m/>
  </r>
  <r>
    <d v="2023-07-16T00:00:00"/>
    <s v="ORD111432"/>
    <s v="CUST5504"/>
    <x v="4"/>
    <x v="2"/>
    <s v="Furniture"/>
    <x v="7"/>
    <n v="1"/>
    <n v="6454.08"/>
    <n v="20"/>
    <x v="0"/>
    <x v="3"/>
    <x v="1"/>
    <x v="0"/>
    <x v="0"/>
    <m/>
    <m/>
    <m/>
  </r>
  <r>
    <d v="2022-06-28T00:00:00"/>
    <s v="ORD105624"/>
    <s v="CUST7784"/>
    <x v="6"/>
    <x v="3"/>
    <s v="Electrnics"/>
    <x v="7"/>
    <n v="6"/>
    <n v="4879.13"/>
    <m/>
    <x v="0"/>
    <x v="5"/>
    <x v="7"/>
    <x v="1"/>
    <x v="0"/>
    <m/>
    <m/>
    <m/>
  </r>
  <r>
    <d v="2023-08-08T00:00:00"/>
    <s v="ORD109028"/>
    <s v="CUST2738"/>
    <x v="7"/>
    <x v="3"/>
    <s v="Electronics"/>
    <x v="1"/>
    <n v="7"/>
    <n v="20776.68"/>
    <m/>
    <x v="3"/>
    <x v="1"/>
    <x v="5"/>
    <x v="0"/>
    <x v="0"/>
    <m/>
    <m/>
    <m/>
  </r>
  <r>
    <d v="2023-07-25T00:00:00"/>
    <s v="ORD103471"/>
    <s v="CUST8334"/>
    <x v="5"/>
    <x v="1"/>
    <s v="Furnture"/>
    <x v="7"/>
    <n v="1"/>
    <n v="36913.800000000003"/>
    <n v="10"/>
    <x v="3"/>
    <x v="1"/>
    <x v="1"/>
    <x v="0"/>
    <x v="0"/>
    <m/>
    <m/>
    <m/>
  </r>
  <r>
    <d v="2023-07-02T00:00:00"/>
    <s v="ORD108266"/>
    <s v="CUST3840"/>
    <x v="5"/>
    <x v="2"/>
    <s v="Clothing"/>
    <x v="6"/>
    <n v="4"/>
    <n v="43005.8"/>
    <n v="20"/>
    <x v="0"/>
    <x v="4"/>
    <x v="0"/>
    <x v="0"/>
    <x v="0"/>
    <m/>
    <m/>
    <m/>
  </r>
  <r>
    <d v="2022-10-01T00:00:00"/>
    <s v="ORD102171"/>
    <s v="CUST4289"/>
    <x v="2"/>
    <x v="1"/>
    <s v="Furniture"/>
    <x v="10"/>
    <n v="1"/>
    <n v="2937.53"/>
    <n v="0"/>
    <x v="0"/>
    <x v="1"/>
    <x v="7"/>
    <x v="2"/>
    <x v="3903"/>
    <m/>
    <m/>
    <m/>
  </r>
  <r>
    <d v="2022-10-01T00:00:00"/>
    <s v="ORD111164"/>
    <s v="CUST6037"/>
    <x v="5"/>
    <x v="2"/>
    <s v="Clothing"/>
    <x v="5"/>
    <n v="4"/>
    <n v="7476.7"/>
    <n v="10"/>
    <x v="3"/>
    <x v="1"/>
    <x v="0"/>
    <x v="2"/>
    <x v="3904"/>
    <m/>
    <m/>
    <m/>
  </r>
  <r>
    <d v="2022-05-26T00:00:00"/>
    <s v="ORD111105"/>
    <s v="CUST2428"/>
    <x v="5"/>
    <x v="3"/>
    <s v="Clothing"/>
    <x v="6"/>
    <n v="9"/>
    <n v="32172.25"/>
    <n v="20"/>
    <x v="2"/>
    <x v="0"/>
    <x v="2"/>
    <x v="0"/>
    <x v="0"/>
    <m/>
    <m/>
    <m/>
  </r>
  <r>
    <d v="2022-08-16T00:00:00"/>
    <s v="ORD108590"/>
    <s v="CUST4013"/>
    <x v="2"/>
    <x v="3"/>
    <s v="Clothing"/>
    <x v="6"/>
    <n v="7"/>
    <n v="10302.98"/>
    <m/>
    <x v="1"/>
    <x v="1"/>
    <x v="0"/>
    <x v="1"/>
    <x v="0"/>
    <m/>
    <m/>
    <m/>
  </r>
  <r>
    <d v="2022-10-01T00:00:00"/>
    <s v="ORD102010"/>
    <s v="CUST9959"/>
    <x v="4"/>
    <x v="3"/>
    <s v="Clothing"/>
    <x v="6"/>
    <n v="10"/>
    <n v="32387.33"/>
    <n v="20"/>
    <x v="2"/>
    <x v="5"/>
    <x v="3"/>
    <x v="1"/>
    <x v="3905"/>
    <m/>
    <m/>
    <m/>
  </r>
  <r>
    <d v="2023-08-25T00:00:00"/>
    <s v="ORD111843"/>
    <s v="CUST2707"/>
    <x v="1"/>
    <x v="1"/>
    <s v="Electrnics"/>
    <x v="4"/>
    <n v="10"/>
    <n v="30193.13"/>
    <n v="0"/>
    <x v="0"/>
    <x v="4"/>
    <x v="6"/>
    <x v="0"/>
    <x v="0"/>
    <m/>
    <m/>
    <m/>
  </r>
  <r>
    <d v="2022-12-13T00:00:00"/>
    <s v="ORD101283"/>
    <s v="CUST3667"/>
    <x v="0"/>
    <x v="0"/>
    <s v="Electrnics"/>
    <x v="2"/>
    <n v="6"/>
    <n v="47590.06"/>
    <n v="10"/>
    <x v="1"/>
    <x v="5"/>
    <x v="6"/>
    <x v="0"/>
    <x v="0"/>
    <m/>
    <m/>
    <m/>
  </r>
  <r>
    <d v="2023-08-23T00:00:00"/>
    <s v="ORD111617"/>
    <s v="CUST7746"/>
    <x v="3"/>
    <x v="3"/>
    <s v="Electrnics"/>
    <x v="0"/>
    <n v="7"/>
    <n v="28853.69"/>
    <n v="15"/>
    <x v="1"/>
    <x v="1"/>
    <x v="0"/>
    <x v="0"/>
    <x v="0"/>
    <m/>
    <m/>
    <m/>
  </r>
  <r>
    <d v="2023-12-26T00:00:00"/>
    <s v="ORD101019"/>
    <s v="CUST5224"/>
    <x v="6"/>
    <x v="3"/>
    <s v="Electronics"/>
    <x v="1"/>
    <n v="10"/>
    <n v="36408.68"/>
    <n v="15"/>
    <x v="2"/>
    <x v="0"/>
    <x v="0"/>
    <x v="0"/>
    <x v="0"/>
    <m/>
    <m/>
    <m/>
  </r>
  <r>
    <d v="2022-02-09T00:00:00"/>
    <s v="ORD109518"/>
    <s v="CUST8512"/>
    <x v="1"/>
    <x v="2"/>
    <s v="Furniture"/>
    <x v="3"/>
    <n v="3"/>
    <n v="43319.55"/>
    <n v="0"/>
    <x v="1"/>
    <x v="2"/>
    <x v="6"/>
    <x v="0"/>
    <x v="0"/>
    <m/>
    <m/>
    <m/>
  </r>
  <r>
    <d v="2022-12-11T00:00:00"/>
    <s v="ORD108667"/>
    <s v="CUST6715"/>
    <x v="2"/>
    <x v="3"/>
    <s v="Furniture"/>
    <x v="12"/>
    <n v="10"/>
    <n v="31922.07"/>
    <m/>
    <x v="0"/>
    <x v="0"/>
    <x v="3"/>
    <x v="0"/>
    <x v="0"/>
    <m/>
    <m/>
    <m/>
  </r>
  <r>
    <d v="2022-08-09T00:00:00"/>
    <s v="ORD102810"/>
    <s v="CUST6266"/>
    <x v="0"/>
    <x v="1"/>
    <s v="Clothing"/>
    <x v="13"/>
    <n v="6"/>
    <n v="13552.62"/>
    <n v="15"/>
    <x v="3"/>
    <x v="3"/>
    <x v="1"/>
    <x v="0"/>
    <x v="0"/>
    <m/>
    <m/>
    <m/>
  </r>
  <r>
    <d v="2022-10-01T00:00:00"/>
    <s v="ORD110438"/>
    <s v="CUST7151"/>
    <x v="7"/>
    <x v="2"/>
    <s v="Furnture"/>
    <x v="5"/>
    <n v="3"/>
    <n v="13858.95"/>
    <n v="10"/>
    <x v="0"/>
    <x v="0"/>
    <x v="2"/>
    <x v="2"/>
    <x v="3906"/>
    <m/>
    <m/>
    <m/>
  </r>
  <r>
    <d v="2023-02-15T00:00:00"/>
    <s v="ORD101651"/>
    <s v="CUST2766"/>
    <x v="6"/>
    <x v="3"/>
    <s v="Furniture"/>
    <x v="0"/>
    <n v="1"/>
    <n v="11563.12"/>
    <n v="5"/>
    <x v="3"/>
    <x v="3"/>
    <x v="6"/>
    <x v="0"/>
    <x v="0"/>
    <m/>
    <m/>
    <m/>
  </r>
  <r>
    <d v="2022-10-01T00:00:00"/>
    <s v="ORD111633"/>
    <s v="CUST1252"/>
    <x v="5"/>
    <x v="1"/>
    <s v="Furniture"/>
    <x v="12"/>
    <n v="6"/>
    <n v="2794.51"/>
    <n v="0"/>
    <x v="3"/>
    <x v="3"/>
    <x v="3"/>
    <x v="1"/>
    <x v="3907"/>
    <m/>
    <m/>
    <m/>
  </r>
  <r>
    <d v="2022-10-01T00:00:00"/>
    <s v="ORD101169"/>
    <s v="CUST9672"/>
    <x v="6"/>
    <x v="0"/>
    <s v="Electrnics"/>
    <x v="12"/>
    <n v="4"/>
    <n v="35441.06"/>
    <n v="15"/>
    <x v="3"/>
    <x v="4"/>
    <x v="4"/>
    <x v="2"/>
    <x v="3908"/>
    <m/>
    <m/>
    <m/>
  </r>
  <r>
    <d v="2022-11-03T00:00:00"/>
    <s v="ORD109398"/>
    <s v="CUST8596"/>
    <x v="7"/>
    <x v="1"/>
    <s v="Electrnics"/>
    <x v="7"/>
    <n v="8"/>
    <n v="6733.82"/>
    <m/>
    <x v="3"/>
    <x v="3"/>
    <x v="5"/>
    <x v="0"/>
    <x v="0"/>
    <m/>
    <m/>
    <m/>
  </r>
  <r>
    <d v="2022-10-01T00:00:00"/>
    <s v="ORD106256"/>
    <s v="CUST1472"/>
    <x v="0"/>
    <x v="0"/>
    <s v="Clothing"/>
    <x v="13"/>
    <n v="6"/>
    <n v="15397.37"/>
    <n v="20"/>
    <x v="0"/>
    <x v="3"/>
    <x v="5"/>
    <x v="1"/>
    <x v="3909"/>
    <m/>
    <m/>
    <m/>
  </r>
  <r>
    <d v="2022-05-20T00:00:00"/>
    <s v="ORD105469"/>
    <s v="CUST3976"/>
    <x v="3"/>
    <x v="2"/>
    <s v="Electronics"/>
    <x v="11"/>
    <n v="2"/>
    <n v="11295.02"/>
    <m/>
    <x v="3"/>
    <x v="5"/>
    <x v="5"/>
    <x v="2"/>
    <x v="0"/>
    <m/>
    <m/>
    <m/>
  </r>
  <r>
    <d v="2022-10-01T00:00:00"/>
    <s v="ORD110563"/>
    <s v="CUST2105"/>
    <x v="7"/>
    <x v="1"/>
    <s v="Electronics"/>
    <x v="11"/>
    <n v="9"/>
    <n v="24496.21"/>
    <n v="20"/>
    <x v="2"/>
    <x v="1"/>
    <x v="1"/>
    <x v="1"/>
    <x v="3910"/>
    <m/>
    <m/>
    <m/>
  </r>
  <r>
    <d v="2022-10-01T00:00:00"/>
    <s v="ORD100867"/>
    <s v="CUST8418"/>
    <x v="3"/>
    <x v="3"/>
    <s v="Electrnics"/>
    <x v="9"/>
    <n v="6"/>
    <n v="29599.439999999999"/>
    <n v="5"/>
    <x v="0"/>
    <x v="3"/>
    <x v="1"/>
    <x v="2"/>
    <x v="3911"/>
    <m/>
    <m/>
    <m/>
  </r>
  <r>
    <d v="2022-05-14T00:00:00"/>
    <s v="ORD105093"/>
    <s v="CUST3415"/>
    <x v="4"/>
    <x v="1"/>
    <s v="Electronics"/>
    <x v="14"/>
    <n v="5"/>
    <n v="8510.7099999999991"/>
    <n v="5"/>
    <x v="1"/>
    <x v="5"/>
    <x v="2"/>
    <x v="0"/>
    <x v="0"/>
    <m/>
    <m/>
    <m/>
  </r>
  <r>
    <d v="2022-10-01T00:00:00"/>
    <s v="ORD105433"/>
    <s v="CUST7189"/>
    <x v="7"/>
    <x v="1"/>
    <s v="Electrnics"/>
    <x v="12"/>
    <n v="5"/>
    <n v="15364.78"/>
    <n v="15"/>
    <x v="2"/>
    <x v="3"/>
    <x v="4"/>
    <x v="2"/>
    <x v="3912"/>
    <m/>
    <m/>
    <m/>
  </r>
  <r>
    <d v="2022-01-05T00:00:00"/>
    <s v="ORD100541"/>
    <s v="CUST9948"/>
    <x v="1"/>
    <x v="1"/>
    <s v="Clothing"/>
    <x v="5"/>
    <n v="5"/>
    <n v="23748.14"/>
    <n v="10"/>
    <x v="3"/>
    <x v="1"/>
    <x v="0"/>
    <x v="0"/>
    <x v="0"/>
    <m/>
    <m/>
    <m/>
  </r>
  <r>
    <d v="2022-10-01T00:00:00"/>
    <s v="ORD109324"/>
    <s v="CUST1896"/>
    <x v="0"/>
    <x v="2"/>
    <s v="Electrnics"/>
    <x v="6"/>
    <n v="7"/>
    <n v="14545.13"/>
    <n v="10"/>
    <x v="3"/>
    <x v="1"/>
    <x v="2"/>
    <x v="2"/>
    <x v="3913"/>
    <m/>
    <m/>
    <m/>
  </r>
  <r>
    <d v="2022-09-08T00:00:00"/>
    <s v="ORD111901"/>
    <s v="CUST1300"/>
    <x v="0"/>
    <x v="2"/>
    <s v="Furnture"/>
    <x v="2"/>
    <n v="6"/>
    <n v="747.23"/>
    <n v="5"/>
    <x v="0"/>
    <x v="5"/>
    <x v="6"/>
    <x v="0"/>
    <x v="0"/>
    <m/>
    <m/>
    <m/>
  </r>
  <r>
    <d v="2022-05-21T00:00:00"/>
    <s v="ORD106354"/>
    <s v="CUST9613"/>
    <x v="6"/>
    <x v="2"/>
    <s v="Electronics"/>
    <x v="14"/>
    <n v="10"/>
    <n v="49310.02"/>
    <n v="5"/>
    <x v="1"/>
    <x v="3"/>
    <x v="5"/>
    <x v="0"/>
    <x v="0"/>
    <m/>
    <m/>
    <m/>
  </r>
  <r>
    <d v="2022-12-27T00:00:00"/>
    <s v="ORD111293"/>
    <s v="CUST7813"/>
    <x v="5"/>
    <x v="1"/>
    <s v="Furniture"/>
    <x v="12"/>
    <n v="8"/>
    <n v="17859.04"/>
    <n v="5"/>
    <x v="3"/>
    <x v="5"/>
    <x v="3"/>
    <x v="0"/>
    <x v="0"/>
    <m/>
    <m/>
    <m/>
  </r>
  <r>
    <d v="2023-04-30T00:00:00"/>
    <s v="ORD103390"/>
    <s v="CUST2694"/>
    <x v="0"/>
    <x v="3"/>
    <s v="Electronics"/>
    <x v="9"/>
    <n v="1"/>
    <n v="43552.72"/>
    <n v="15"/>
    <x v="3"/>
    <x v="1"/>
    <x v="1"/>
    <x v="0"/>
    <x v="0"/>
    <m/>
    <m/>
    <m/>
  </r>
  <r>
    <d v="2022-10-01T00:00:00"/>
    <s v="ORD110012"/>
    <s v="CUST8889"/>
    <x v="6"/>
    <x v="3"/>
    <s v="Clothing"/>
    <x v="5"/>
    <n v="3"/>
    <n v="32035.02"/>
    <n v="5"/>
    <x v="2"/>
    <x v="5"/>
    <x v="7"/>
    <x v="1"/>
    <x v="3914"/>
    <m/>
    <m/>
    <m/>
  </r>
  <r>
    <d v="2023-07-24T00:00:00"/>
    <s v="ORD103959"/>
    <s v="CUST7242"/>
    <x v="3"/>
    <x v="1"/>
    <s v="Clothing"/>
    <x v="6"/>
    <n v="3"/>
    <n v="22957.919999999998"/>
    <m/>
    <x v="0"/>
    <x v="5"/>
    <x v="2"/>
    <x v="0"/>
    <x v="0"/>
    <m/>
    <m/>
    <m/>
  </r>
  <r>
    <d v="2022-10-01T00:00:00"/>
    <s v="ORD106643"/>
    <s v="CUST5168"/>
    <x v="6"/>
    <x v="1"/>
    <s v="Electrnics"/>
    <x v="6"/>
    <n v="3"/>
    <n v="13724.81"/>
    <n v="20"/>
    <x v="3"/>
    <x v="3"/>
    <x v="1"/>
    <x v="2"/>
    <x v="3915"/>
    <m/>
    <m/>
    <m/>
  </r>
  <r>
    <d v="2022-10-01T00:00:00"/>
    <s v="ORD106841"/>
    <s v="CUST6021"/>
    <x v="2"/>
    <x v="2"/>
    <s v="Clothing"/>
    <x v="6"/>
    <n v="8"/>
    <n v="36103.22"/>
    <n v="0"/>
    <x v="0"/>
    <x v="5"/>
    <x v="6"/>
    <x v="1"/>
    <x v="3916"/>
    <m/>
    <m/>
    <m/>
  </r>
  <r>
    <d v="2022-10-01T00:00:00"/>
    <s v="ORD110025"/>
    <s v="CUST3147"/>
    <x v="0"/>
    <x v="3"/>
    <s v="Furnture"/>
    <x v="12"/>
    <n v="4"/>
    <n v="13445.4"/>
    <n v="10"/>
    <x v="2"/>
    <x v="3"/>
    <x v="3"/>
    <x v="1"/>
    <x v="3917"/>
    <m/>
    <m/>
    <m/>
  </r>
  <r>
    <d v="2022-01-03T00:00:00"/>
    <s v="ORD103586"/>
    <s v="CUST8281"/>
    <x v="3"/>
    <x v="2"/>
    <s v="Furnture"/>
    <x v="12"/>
    <n v="6"/>
    <n v="11262.42"/>
    <n v="0"/>
    <x v="1"/>
    <x v="5"/>
    <x v="2"/>
    <x v="0"/>
    <x v="0"/>
    <m/>
    <m/>
    <m/>
  </r>
  <r>
    <d v="2022-10-01T00:00:00"/>
    <s v="ORD109959"/>
    <s v="CUST4332"/>
    <x v="1"/>
    <x v="3"/>
    <s v="Furnture"/>
    <x v="13"/>
    <n v="8"/>
    <n v="30214.5"/>
    <n v="0"/>
    <x v="2"/>
    <x v="5"/>
    <x v="1"/>
    <x v="2"/>
    <x v="3918"/>
    <m/>
    <m/>
    <m/>
  </r>
  <r>
    <d v="2023-05-09T00:00:00"/>
    <s v="ORD102563"/>
    <s v="CUST8983"/>
    <x v="4"/>
    <x v="2"/>
    <s v="Furniture"/>
    <x v="0"/>
    <n v="7"/>
    <n v="39631.31"/>
    <n v="10"/>
    <x v="0"/>
    <x v="1"/>
    <x v="7"/>
    <x v="0"/>
    <x v="0"/>
    <m/>
    <m/>
    <m/>
  </r>
  <r>
    <d v="2022-04-24T00:00:00"/>
    <s v="ORD105036"/>
    <s v="CUST1925"/>
    <x v="0"/>
    <x v="2"/>
    <s v="Electrnics"/>
    <x v="6"/>
    <n v="10"/>
    <n v="6837.29"/>
    <m/>
    <x v="3"/>
    <x v="1"/>
    <x v="6"/>
    <x v="0"/>
    <x v="0"/>
    <m/>
    <m/>
    <m/>
  </r>
  <r>
    <d v="2022-10-01T00:00:00"/>
    <s v="ORD101080"/>
    <s v="CUST9496"/>
    <x v="3"/>
    <x v="1"/>
    <s v="Electrnics"/>
    <x v="1"/>
    <n v="3"/>
    <n v="18316.89"/>
    <n v="0"/>
    <x v="3"/>
    <x v="0"/>
    <x v="0"/>
    <x v="1"/>
    <x v="3919"/>
    <m/>
    <m/>
    <m/>
  </r>
  <r>
    <d v="2022-10-01T00:00:00"/>
    <s v="ORD105891"/>
    <s v="CUST3676"/>
    <x v="7"/>
    <x v="0"/>
    <s v="Furnture"/>
    <x v="9"/>
    <n v="4"/>
    <n v="38953.58"/>
    <n v="15"/>
    <x v="1"/>
    <x v="4"/>
    <x v="6"/>
    <x v="1"/>
    <x v="3920"/>
    <m/>
    <m/>
    <m/>
  </r>
  <r>
    <d v="2022-06-02T00:00:00"/>
    <s v="ORD104966"/>
    <s v="CUST4897"/>
    <x v="5"/>
    <x v="3"/>
    <s v="Furniture"/>
    <x v="12"/>
    <n v="7"/>
    <n v="1843.14"/>
    <n v="20"/>
    <x v="3"/>
    <x v="4"/>
    <x v="1"/>
    <x v="0"/>
    <x v="0"/>
    <m/>
    <m/>
    <m/>
  </r>
  <r>
    <d v="2022-08-21T00:00:00"/>
    <s v="ORD102023"/>
    <s v="CUST3868"/>
    <x v="5"/>
    <x v="1"/>
    <s v="Furniture"/>
    <x v="7"/>
    <n v="7"/>
    <n v="42741.37"/>
    <m/>
    <x v="1"/>
    <x v="0"/>
    <x v="5"/>
    <x v="0"/>
    <x v="0"/>
    <m/>
    <m/>
    <m/>
  </r>
  <r>
    <d v="2022-03-24T00:00:00"/>
    <s v="ORD110865"/>
    <s v="CUST4965"/>
    <x v="4"/>
    <x v="0"/>
    <s v="Electrnics"/>
    <x v="1"/>
    <n v="6"/>
    <n v="11350.57"/>
    <n v="0"/>
    <x v="3"/>
    <x v="5"/>
    <x v="1"/>
    <x v="0"/>
    <x v="0"/>
    <m/>
    <m/>
    <m/>
  </r>
  <r>
    <d v="2022-05-10T00:00:00"/>
    <s v="ORD107909"/>
    <s v="CUST9960"/>
    <x v="4"/>
    <x v="1"/>
    <s v="Furnture"/>
    <x v="13"/>
    <n v="6"/>
    <n v="34821.78"/>
    <m/>
    <x v="0"/>
    <x v="3"/>
    <x v="4"/>
    <x v="0"/>
    <x v="0"/>
    <m/>
    <m/>
    <m/>
  </r>
  <r>
    <d v="2023-08-04T00:00:00"/>
    <s v="ORD110553"/>
    <s v="CUST7541"/>
    <x v="1"/>
    <x v="1"/>
    <s v="Furnture"/>
    <x v="2"/>
    <n v="4"/>
    <n v="8905.99"/>
    <n v="10"/>
    <x v="2"/>
    <x v="3"/>
    <x v="3"/>
    <x v="0"/>
    <x v="0"/>
    <m/>
    <m/>
    <m/>
  </r>
  <r>
    <d v="2023-08-27T00:00:00"/>
    <s v="ORD107321"/>
    <s v="CUST2638"/>
    <x v="6"/>
    <x v="2"/>
    <s v="Furniture"/>
    <x v="12"/>
    <n v="4"/>
    <n v="36429.410000000003"/>
    <n v="10"/>
    <x v="2"/>
    <x v="3"/>
    <x v="6"/>
    <x v="0"/>
    <x v="0"/>
    <m/>
    <m/>
    <m/>
  </r>
  <r>
    <d v="2022-06-21T00:00:00"/>
    <s v="ORD100226"/>
    <s v="CUST2354"/>
    <x v="2"/>
    <x v="3"/>
    <s v="Electrnics"/>
    <x v="0"/>
    <n v="5"/>
    <n v="1731.48"/>
    <n v="5"/>
    <x v="1"/>
    <x v="2"/>
    <x v="0"/>
    <x v="0"/>
    <x v="0"/>
    <m/>
    <m/>
    <m/>
  </r>
  <r>
    <d v="2023-11-17T00:00:00"/>
    <s v="ORD101013"/>
    <s v="CUST1440"/>
    <x v="6"/>
    <x v="3"/>
    <s v="Clothing"/>
    <x v="2"/>
    <n v="3"/>
    <n v="38415.410000000003"/>
    <n v="10"/>
    <x v="1"/>
    <x v="3"/>
    <x v="1"/>
    <x v="0"/>
    <x v="0"/>
    <m/>
    <m/>
    <m/>
  </r>
  <r>
    <d v="2022-10-01T00:00:00"/>
    <s v="ORD101929"/>
    <s v="CUST1420"/>
    <x v="0"/>
    <x v="1"/>
    <s v="Clothing"/>
    <x v="2"/>
    <n v="9"/>
    <n v="20857.54"/>
    <n v="5"/>
    <x v="3"/>
    <x v="3"/>
    <x v="3"/>
    <x v="2"/>
    <x v="3921"/>
    <m/>
    <m/>
    <m/>
  </r>
  <r>
    <d v="2022-10-01T00:00:00"/>
    <s v="ORD110144"/>
    <s v="CUST1380"/>
    <x v="5"/>
    <x v="2"/>
    <s v="Clothing"/>
    <x v="8"/>
    <n v="4"/>
    <n v="29757.96"/>
    <n v="10"/>
    <x v="0"/>
    <x v="5"/>
    <x v="5"/>
    <x v="2"/>
    <x v="3922"/>
    <m/>
    <m/>
    <m/>
  </r>
  <r>
    <d v="2022-10-01T00:00:00"/>
    <s v="ORD105251"/>
    <s v="CUST6883"/>
    <x v="7"/>
    <x v="2"/>
    <s v="Clothing"/>
    <x v="8"/>
    <n v="3"/>
    <n v="18656.84"/>
    <n v="15"/>
    <x v="1"/>
    <x v="5"/>
    <x v="7"/>
    <x v="2"/>
    <x v="3923"/>
    <m/>
    <m/>
    <m/>
  </r>
  <r>
    <d v="2022-05-09T00:00:00"/>
    <s v="ORD102179"/>
    <s v="CUST9696"/>
    <x v="6"/>
    <x v="0"/>
    <s v="Electrnics"/>
    <x v="2"/>
    <n v="4"/>
    <n v="21678.87"/>
    <n v="20"/>
    <x v="1"/>
    <x v="0"/>
    <x v="3"/>
    <x v="0"/>
    <x v="0"/>
    <m/>
    <m/>
    <m/>
  </r>
  <r>
    <d v="2022-10-01T00:00:00"/>
    <s v="ORD100697"/>
    <s v="CUST8025"/>
    <x v="7"/>
    <x v="3"/>
    <s v="Electronics"/>
    <x v="1"/>
    <n v="8"/>
    <n v="22553.599999999999"/>
    <n v="20"/>
    <x v="0"/>
    <x v="3"/>
    <x v="2"/>
    <x v="1"/>
    <x v="3924"/>
    <m/>
    <m/>
    <m/>
  </r>
  <r>
    <d v="2022-10-01T00:00:00"/>
    <s v="ORD101124"/>
    <s v="CUST1206"/>
    <x v="2"/>
    <x v="2"/>
    <s v="Furniture"/>
    <x v="12"/>
    <n v="7"/>
    <n v="15382.57"/>
    <n v="20"/>
    <x v="1"/>
    <x v="0"/>
    <x v="2"/>
    <x v="1"/>
    <x v="3925"/>
    <m/>
    <m/>
    <m/>
  </r>
  <r>
    <d v="2022-10-01T00:00:00"/>
    <s v="ORD107378"/>
    <s v="CUST2038"/>
    <x v="7"/>
    <x v="1"/>
    <s v="Clothing"/>
    <x v="13"/>
    <n v="8"/>
    <n v="34585.35"/>
    <n v="0"/>
    <x v="1"/>
    <x v="0"/>
    <x v="4"/>
    <x v="1"/>
    <x v="3926"/>
    <m/>
    <m/>
    <m/>
  </r>
  <r>
    <d v="2022-10-01T00:00:00"/>
    <s v="ORD111868"/>
    <s v="CUST9733"/>
    <x v="6"/>
    <x v="0"/>
    <s v="Electronics"/>
    <x v="14"/>
    <n v="1"/>
    <n v="9561.3799999999992"/>
    <n v="15"/>
    <x v="1"/>
    <x v="1"/>
    <x v="2"/>
    <x v="1"/>
    <x v="3927"/>
    <m/>
    <m/>
    <m/>
  </r>
  <r>
    <d v="2022-10-01T00:00:00"/>
    <s v="ORD105110"/>
    <s v="CUST7232"/>
    <x v="4"/>
    <x v="3"/>
    <s v="Electronics"/>
    <x v="14"/>
    <n v="8"/>
    <n v="44149.98"/>
    <n v="0"/>
    <x v="3"/>
    <x v="4"/>
    <x v="7"/>
    <x v="1"/>
    <x v="3928"/>
    <m/>
    <m/>
    <m/>
  </r>
  <r>
    <d v="2022-10-01T00:00:00"/>
    <s v="ORD107902"/>
    <s v="CUST1504"/>
    <x v="1"/>
    <x v="3"/>
    <s v="Electronics"/>
    <x v="1"/>
    <n v="7"/>
    <n v="5807.82"/>
    <n v="0"/>
    <x v="1"/>
    <x v="0"/>
    <x v="5"/>
    <x v="2"/>
    <x v="3929"/>
    <m/>
    <m/>
    <m/>
  </r>
  <r>
    <d v="2022-04-10T00:00:00"/>
    <s v="ORD101778"/>
    <s v="CUST5002"/>
    <x v="0"/>
    <x v="1"/>
    <s v="Electrnics"/>
    <x v="9"/>
    <n v="2"/>
    <n v="26217.23"/>
    <n v="0"/>
    <x v="1"/>
    <x v="0"/>
    <x v="5"/>
    <x v="0"/>
    <x v="0"/>
    <m/>
    <m/>
    <m/>
  </r>
  <r>
    <d v="2022-10-01T00:00:00"/>
    <s v="ORD109960"/>
    <s v="CUST3775"/>
    <x v="0"/>
    <x v="2"/>
    <s v="Furnture"/>
    <x v="4"/>
    <n v="5"/>
    <n v="9956.82"/>
    <n v="10"/>
    <x v="1"/>
    <x v="2"/>
    <x v="0"/>
    <x v="1"/>
    <x v="3930"/>
    <m/>
    <m/>
    <m/>
  </r>
  <r>
    <d v="2023-05-18T00:00:00"/>
    <s v="ORD102634"/>
    <s v="CUST3714"/>
    <x v="0"/>
    <x v="1"/>
    <s v="Furniture"/>
    <x v="10"/>
    <n v="6"/>
    <n v="46307.51"/>
    <n v="10"/>
    <x v="2"/>
    <x v="5"/>
    <x v="5"/>
    <x v="0"/>
    <x v="0"/>
    <m/>
    <m/>
    <m/>
  </r>
  <r>
    <d v="2022-07-22T00:00:00"/>
    <s v="ORD107544"/>
    <s v="CUST9201"/>
    <x v="6"/>
    <x v="3"/>
    <s v="Electrnics"/>
    <x v="4"/>
    <n v="9"/>
    <n v="3002.89"/>
    <n v="20"/>
    <x v="2"/>
    <x v="5"/>
    <x v="7"/>
    <x v="0"/>
    <x v="0"/>
    <m/>
    <m/>
    <m/>
  </r>
  <r>
    <d v="2022-08-10T00:00:00"/>
    <s v="ORD107604"/>
    <s v="CUST2744"/>
    <x v="3"/>
    <x v="1"/>
    <s v="Electrnics"/>
    <x v="6"/>
    <n v="10"/>
    <n v="5445.4"/>
    <n v="5"/>
    <x v="0"/>
    <x v="2"/>
    <x v="7"/>
    <x v="0"/>
    <x v="0"/>
    <m/>
    <m/>
    <m/>
  </r>
  <r>
    <d v="2022-10-01T00:00:00"/>
    <s v="ORD103489"/>
    <s v="CUST2220"/>
    <x v="0"/>
    <x v="3"/>
    <s v="Electronics"/>
    <x v="11"/>
    <n v="5"/>
    <n v="13570.85"/>
    <n v="20"/>
    <x v="3"/>
    <x v="1"/>
    <x v="1"/>
    <x v="1"/>
    <x v="3931"/>
    <m/>
    <m/>
    <m/>
  </r>
  <r>
    <d v="2022-10-01T00:00:00"/>
    <s v="ORD101037"/>
    <s v="CUST5095"/>
    <x v="3"/>
    <x v="3"/>
    <s v="Electronics"/>
    <x v="1"/>
    <n v="8"/>
    <n v="34249.72"/>
    <n v="10"/>
    <x v="0"/>
    <x v="5"/>
    <x v="6"/>
    <x v="1"/>
    <x v="3932"/>
    <m/>
    <m/>
    <m/>
  </r>
  <r>
    <d v="2022-10-01T00:00:00"/>
    <s v="ORD109892"/>
    <s v="CUST5328"/>
    <x v="5"/>
    <x v="0"/>
    <s v="Furniture"/>
    <x v="0"/>
    <n v="1"/>
    <n v="34650.17"/>
    <n v="5"/>
    <x v="3"/>
    <x v="5"/>
    <x v="0"/>
    <x v="1"/>
    <x v="3933"/>
    <m/>
    <m/>
    <m/>
  </r>
  <r>
    <d v="2023-10-30T00:00:00"/>
    <s v="ORD108505"/>
    <s v="CUST5204"/>
    <x v="6"/>
    <x v="1"/>
    <s v="Furnture"/>
    <x v="2"/>
    <n v="9"/>
    <n v="49529.71"/>
    <n v="15"/>
    <x v="1"/>
    <x v="0"/>
    <x v="2"/>
    <x v="0"/>
    <x v="0"/>
    <m/>
    <m/>
    <m/>
  </r>
  <r>
    <d v="2023-10-04T00:00:00"/>
    <s v="ORD102649"/>
    <s v="CUST7532"/>
    <x v="0"/>
    <x v="1"/>
    <s v="Furniture"/>
    <x v="10"/>
    <n v="5"/>
    <n v="48692.58"/>
    <m/>
    <x v="0"/>
    <x v="4"/>
    <x v="3"/>
    <x v="2"/>
    <x v="0"/>
    <m/>
    <m/>
    <m/>
  </r>
  <r>
    <d v="2023-03-26T00:00:00"/>
    <s v="ORD102979"/>
    <s v="CUST6189"/>
    <x v="3"/>
    <x v="0"/>
    <s v="Clothing"/>
    <x v="5"/>
    <n v="9"/>
    <n v="6449.9"/>
    <m/>
    <x v="1"/>
    <x v="0"/>
    <x v="3"/>
    <x v="0"/>
    <x v="0"/>
    <m/>
    <m/>
    <m/>
  </r>
  <r>
    <d v="2023-07-16T00:00:00"/>
    <s v="ORD102547"/>
    <s v="CUST4661"/>
    <x v="2"/>
    <x v="1"/>
    <s v="Furnture"/>
    <x v="13"/>
    <n v="5"/>
    <n v="37953.949999999997"/>
    <n v="15"/>
    <x v="2"/>
    <x v="2"/>
    <x v="0"/>
    <x v="0"/>
    <x v="0"/>
    <m/>
    <m/>
    <m/>
  </r>
  <r>
    <d v="2023-01-18T00:00:00"/>
    <s v="ORD105132"/>
    <s v="CUST9413"/>
    <x v="2"/>
    <x v="3"/>
    <s v="Electrnics"/>
    <x v="14"/>
    <n v="6"/>
    <n v="28481.51"/>
    <m/>
    <x v="1"/>
    <x v="2"/>
    <x v="3"/>
    <x v="0"/>
    <x v="0"/>
    <m/>
    <m/>
    <m/>
  </r>
  <r>
    <d v="2022-10-01T00:00:00"/>
    <s v="ORD102159"/>
    <s v="CUST8118"/>
    <x v="1"/>
    <x v="0"/>
    <s v="Electrnics"/>
    <x v="12"/>
    <n v="7"/>
    <n v="38506.300000000003"/>
    <n v="15"/>
    <x v="1"/>
    <x v="0"/>
    <x v="6"/>
    <x v="1"/>
    <x v="3934"/>
    <m/>
    <m/>
    <m/>
  </r>
  <r>
    <d v="2022-09-21T00:00:00"/>
    <s v="ORD109114"/>
    <s v="CUST8219"/>
    <x v="6"/>
    <x v="1"/>
    <s v="Furniture"/>
    <x v="3"/>
    <n v="8"/>
    <n v="13875.68"/>
    <n v="20"/>
    <x v="3"/>
    <x v="4"/>
    <x v="0"/>
    <x v="0"/>
    <x v="0"/>
    <m/>
    <m/>
    <m/>
  </r>
  <r>
    <d v="2022-10-01T00:00:00"/>
    <s v="ORD106445"/>
    <s v="CUST3147"/>
    <x v="4"/>
    <x v="2"/>
    <s v="Electronics"/>
    <x v="1"/>
    <n v="6"/>
    <n v="10323.85"/>
    <n v="5"/>
    <x v="3"/>
    <x v="2"/>
    <x v="2"/>
    <x v="2"/>
    <x v="3935"/>
    <m/>
    <m/>
    <m/>
  </r>
  <r>
    <d v="2022-10-01T00:00:00"/>
    <s v="ORD103967"/>
    <s v="CUST4813"/>
    <x v="2"/>
    <x v="0"/>
    <s v="Furnture"/>
    <x v="7"/>
    <n v="1"/>
    <n v="23064.13"/>
    <n v="0"/>
    <x v="0"/>
    <x v="5"/>
    <x v="3"/>
    <x v="2"/>
    <x v="3936"/>
    <m/>
    <m/>
    <m/>
  </r>
  <r>
    <d v="2022-10-01T00:00:00"/>
    <s v="ORD101428"/>
    <s v="CUST9615"/>
    <x v="6"/>
    <x v="3"/>
    <s v="Clothing"/>
    <x v="5"/>
    <n v="9"/>
    <n v="40405.68"/>
    <n v="0"/>
    <x v="3"/>
    <x v="2"/>
    <x v="3"/>
    <x v="1"/>
    <x v="3937"/>
    <m/>
    <m/>
    <m/>
  </r>
  <r>
    <d v="2023-07-18T00:00:00"/>
    <s v="ORD110178"/>
    <s v="CUST1988"/>
    <x v="0"/>
    <x v="1"/>
    <s v="Furniture"/>
    <x v="12"/>
    <n v="4"/>
    <n v="5223.8999999999996"/>
    <n v="0"/>
    <x v="1"/>
    <x v="4"/>
    <x v="2"/>
    <x v="0"/>
    <x v="0"/>
    <m/>
    <m/>
    <m/>
  </r>
  <r>
    <d v="2023-05-06T00:00:00"/>
    <s v="ORD102520"/>
    <s v="CUST2395"/>
    <x v="1"/>
    <x v="2"/>
    <s v="Furnture"/>
    <x v="0"/>
    <n v="6"/>
    <n v="29732.23"/>
    <m/>
    <x v="0"/>
    <x v="5"/>
    <x v="6"/>
    <x v="1"/>
    <x v="0"/>
    <m/>
    <m/>
    <m/>
  </r>
  <r>
    <d v="2022-10-01T00:00:00"/>
    <s v="ORD108033"/>
    <s v="CUST7528"/>
    <x v="7"/>
    <x v="0"/>
    <s v="Electronics"/>
    <x v="1"/>
    <n v="8"/>
    <n v="19116.2"/>
    <n v="15"/>
    <x v="1"/>
    <x v="0"/>
    <x v="6"/>
    <x v="2"/>
    <x v="3938"/>
    <m/>
    <m/>
    <m/>
  </r>
  <r>
    <d v="2023-12-26T00:00:00"/>
    <s v="ORD110440"/>
    <s v="CUST7786"/>
    <x v="0"/>
    <x v="3"/>
    <s v="Clothing"/>
    <x v="13"/>
    <n v="7"/>
    <n v="25079.07"/>
    <n v="15"/>
    <x v="3"/>
    <x v="0"/>
    <x v="6"/>
    <x v="0"/>
    <x v="0"/>
    <m/>
    <m/>
    <m/>
  </r>
  <r>
    <d v="2023-05-04T00:00:00"/>
    <s v="ORD111942"/>
    <s v="CUST4341"/>
    <x v="6"/>
    <x v="0"/>
    <s v="Electronics"/>
    <x v="14"/>
    <n v="9"/>
    <n v="37297.74"/>
    <m/>
    <x v="0"/>
    <x v="3"/>
    <x v="1"/>
    <x v="0"/>
    <x v="0"/>
    <m/>
    <m/>
    <m/>
  </r>
  <r>
    <d v="2022-10-01T00:00:00"/>
    <s v="ORD100448"/>
    <s v="CUST5684"/>
    <x v="0"/>
    <x v="3"/>
    <s v="Electrnics"/>
    <x v="8"/>
    <n v="7"/>
    <n v="14791.54"/>
    <n v="0"/>
    <x v="3"/>
    <x v="4"/>
    <x v="0"/>
    <x v="2"/>
    <x v="3939"/>
    <m/>
    <m/>
    <m/>
  </r>
  <r>
    <d v="2023-05-25T00:00:00"/>
    <s v="ORD110261"/>
    <s v="CUST2426"/>
    <x v="5"/>
    <x v="1"/>
    <s v="Electronics"/>
    <x v="4"/>
    <n v="5"/>
    <n v="46933.07"/>
    <m/>
    <x v="1"/>
    <x v="5"/>
    <x v="5"/>
    <x v="2"/>
    <x v="0"/>
    <m/>
    <m/>
    <m/>
  </r>
  <r>
    <d v="2022-07-01T00:00:00"/>
    <s v="ORD109476"/>
    <s v="CUST1501"/>
    <x v="6"/>
    <x v="0"/>
    <s v="Electrnics"/>
    <x v="8"/>
    <n v="5"/>
    <n v="20035.939999999999"/>
    <n v="0"/>
    <x v="0"/>
    <x v="1"/>
    <x v="0"/>
    <x v="0"/>
    <x v="0"/>
    <m/>
    <m/>
    <m/>
  </r>
  <r>
    <d v="2022-10-01T00:00:00"/>
    <s v="ORD105995"/>
    <s v="CUST4445"/>
    <x v="2"/>
    <x v="2"/>
    <s v="Clothing"/>
    <x v="13"/>
    <n v="2"/>
    <n v="45359.96"/>
    <n v="10"/>
    <x v="1"/>
    <x v="3"/>
    <x v="6"/>
    <x v="2"/>
    <x v="3940"/>
    <m/>
    <m/>
    <m/>
  </r>
  <r>
    <d v="2023-05-28T00:00:00"/>
    <s v="ORD109720"/>
    <s v="CUST1858"/>
    <x v="4"/>
    <x v="3"/>
    <s v="Electrnics"/>
    <x v="4"/>
    <n v="7"/>
    <n v="38732.81"/>
    <n v="20"/>
    <x v="1"/>
    <x v="5"/>
    <x v="6"/>
    <x v="0"/>
    <x v="0"/>
    <m/>
    <m/>
    <m/>
  </r>
  <r>
    <d v="2022-03-02T00:00:00"/>
    <s v="ORD103727"/>
    <s v="CUST2600"/>
    <x v="4"/>
    <x v="1"/>
    <s v="Clothing"/>
    <x v="5"/>
    <n v="10"/>
    <n v="1160.7"/>
    <n v="5"/>
    <x v="3"/>
    <x v="0"/>
    <x v="3"/>
    <x v="0"/>
    <x v="0"/>
    <m/>
    <m/>
    <m/>
  </r>
  <r>
    <d v="2022-10-01T00:00:00"/>
    <s v="ORD107353"/>
    <s v="CUST5442"/>
    <x v="4"/>
    <x v="3"/>
    <s v="Clothing"/>
    <x v="2"/>
    <n v="7"/>
    <n v="13427.15"/>
    <n v="20"/>
    <x v="2"/>
    <x v="1"/>
    <x v="0"/>
    <x v="2"/>
    <x v="3941"/>
    <m/>
    <m/>
    <m/>
  </r>
  <r>
    <d v="2023-09-30T00:00:00"/>
    <s v="ORD108553"/>
    <s v="CUST4702"/>
    <x v="2"/>
    <x v="1"/>
    <s v="Electrnics"/>
    <x v="8"/>
    <n v="4"/>
    <n v="44298.05"/>
    <m/>
    <x v="0"/>
    <x v="0"/>
    <x v="5"/>
    <x v="0"/>
    <x v="0"/>
    <m/>
    <m/>
    <m/>
  </r>
  <r>
    <d v="2022-10-01T00:00:00"/>
    <s v="ORD106279"/>
    <s v="CUST4749"/>
    <x v="7"/>
    <x v="3"/>
    <s v="Furnture"/>
    <x v="12"/>
    <n v="8"/>
    <n v="47796.19"/>
    <n v="10"/>
    <x v="0"/>
    <x v="1"/>
    <x v="0"/>
    <x v="1"/>
    <x v="3942"/>
    <m/>
    <m/>
    <m/>
  </r>
  <r>
    <d v="2022-10-01T00:00:00"/>
    <s v="ORD110809"/>
    <s v="CUST8557"/>
    <x v="6"/>
    <x v="1"/>
    <s v="Furniture"/>
    <x v="10"/>
    <n v="8"/>
    <n v="31811.45"/>
    <n v="5"/>
    <x v="3"/>
    <x v="3"/>
    <x v="5"/>
    <x v="2"/>
    <x v="3943"/>
    <m/>
    <m/>
    <m/>
  </r>
  <r>
    <d v="2022-10-01T00:00:00"/>
    <s v="ORD107295"/>
    <s v="CUST1002"/>
    <x v="3"/>
    <x v="3"/>
    <s v="Furnture"/>
    <x v="0"/>
    <n v="3"/>
    <n v="12276.45"/>
    <n v="15"/>
    <x v="1"/>
    <x v="2"/>
    <x v="1"/>
    <x v="1"/>
    <x v="3944"/>
    <m/>
    <m/>
    <m/>
  </r>
  <r>
    <d v="2022-10-01T00:00:00"/>
    <s v="ORD109496"/>
    <s v="CUST5289"/>
    <x v="4"/>
    <x v="2"/>
    <s v="Clothing"/>
    <x v="2"/>
    <n v="2"/>
    <n v="49557.53"/>
    <n v="0"/>
    <x v="3"/>
    <x v="2"/>
    <x v="2"/>
    <x v="1"/>
    <x v="3945"/>
    <m/>
    <m/>
    <m/>
  </r>
  <r>
    <d v="2022-04-23T00:00:00"/>
    <s v="ORD106251"/>
    <s v="CUST7543"/>
    <x v="4"/>
    <x v="3"/>
    <s v="Clothing"/>
    <x v="5"/>
    <n v="6"/>
    <n v="37962.17"/>
    <n v="10"/>
    <x v="1"/>
    <x v="0"/>
    <x v="1"/>
    <x v="0"/>
    <x v="0"/>
    <m/>
    <m/>
    <m/>
  </r>
  <r>
    <d v="2023-06-22T00:00:00"/>
    <s v="ORD105926"/>
    <s v="CUST1855"/>
    <x v="7"/>
    <x v="2"/>
    <s v="Furnture"/>
    <x v="13"/>
    <n v="4"/>
    <n v="15742.39"/>
    <m/>
    <x v="3"/>
    <x v="1"/>
    <x v="2"/>
    <x v="2"/>
    <x v="0"/>
    <m/>
    <m/>
    <m/>
  </r>
  <r>
    <d v="2023-04-30T00:00:00"/>
    <s v="ORD102460"/>
    <s v="CUST9776"/>
    <x v="1"/>
    <x v="1"/>
    <s v="Electrnics"/>
    <x v="10"/>
    <n v="9"/>
    <n v="40883.279999999999"/>
    <n v="10"/>
    <x v="2"/>
    <x v="1"/>
    <x v="1"/>
    <x v="0"/>
    <x v="0"/>
    <m/>
    <m/>
    <m/>
  </r>
  <r>
    <d v="2023-08-07T00:00:00"/>
    <s v="ORD100022"/>
    <s v="CUST5033"/>
    <x v="2"/>
    <x v="3"/>
    <s v="Electrnics"/>
    <x v="9"/>
    <n v="2"/>
    <n v="21019.32"/>
    <n v="20"/>
    <x v="1"/>
    <x v="3"/>
    <x v="7"/>
    <x v="0"/>
    <x v="0"/>
    <m/>
    <m/>
    <m/>
  </r>
  <r>
    <d v="2022-07-15T00:00:00"/>
    <s v="ORD102066"/>
    <s v="CUST2783"/>
    <x v="0"/>
    <x v="3"/>
    <s v="Electrnics"/>
    <x v="4"/>
    <n v="10"/>
    <n v="43042.67"/>
    <n v="20"/>
    <x v="1"/>
    <x v="0"/>
    <x v="7"/>
    <x v="0"/>
    <x v="0"/>
    <m/>
    <m/>
    <m/>
  </r>
  <r>
    <d v="2022-12-22T00:00:00"/>
    <s v="ORD101653"/>
    <s v="CUST6164"/>
    <x v="6"/>
    <x v="1"/>
    <s v="Furnture"/>
    <x v="3"/>
    <n v="1"/>
    <n v="8760.68"/>
    <m/>
    <x v="1"/>
    <x v="2"/>
    <x v="1"/>
    <x v="2"/>
    <x v="0"/>
    <m/>
    <m/>
    <m/>
  </r>
  <r>
    <d v="2023-07-25T00:00:00"/>
    <s v="ORD108894"/>
    <s v="CUST4255"/>
    <x v="6"/>
    <x v="2"/>
    <s v="Furniture"/>
    <x v="0"/>
    <n v="9"/>
    <n v="10906.2"/>
    <n v="5"/>
    <x v="2"/>
    <x v="0"/>
    <x v="2"/>
    <x v="0"/>
    <x v="0"/>
    <m/>
    <m/>
    <m/>
  </r>
  <r>
    <d v="2023-08-29T00:00:00"/>
    <s v="ORD108706"/>
    <s v="CUST8140"/>
    <x v="3"/>
    <x v="1"/>
    <s v="Furniture"/>
    <x v="3"/>
    <n v="8"/>
    <n v="40516.379999999997"/>
    <n v="15"/>
    <x v="2"/>
    <x v="1"/>
    <x v="7"/>
    <x v="0"/>
    <x v="0"/>
    <m/>
    <m/>
    <m/>
  </r>
  <r>
    <d v="2022-10-01T00:00:00"/>
    <s v="ORD101376"/>
    <s v="CUST5823"/>
    <x v="2"/>
    <x v="3"/>
    <s v="Clothing"/>
    <x v="8"/>
    <n v="5"/>
    <n v="28517.13"/>
    <n v="5"/>
    <x v="3"/>
    <x v="2"/>
    <x v="3"/>
    <x v="1"/>
    <x v="3946"/>
    <m/>
    <m/>
    <m/>
  </r>
  <r>
    <d v="2023-02-24T00:00:00"/>
    <s v="ORD101724"/>
    <s v="CUST9553"/>
    <x v="5"/>
    <x v="2"/>
    <s v="Furnture"/>
    <x v="3"/>
    <n v="3"/>
    <n v="32562.5"/>
    <n v="15"/>
    <x v="1"/>
    <x v="5"/>
    <x v="4"/>
    <x v="0"/>
    <x v="0"/>
    <m/>
    <m/>
    <m/>
  </r>
  <r>
    <d v="2023-04-28T00:00:00"/>
    <s v="ORD103754"/>
    <s v="CUST1121"/>
    <x v="3"/>
    <x v="1"/>
    <s v="Furnture"/>
    <x v="9"/>
    <n v="5"/>
    <n v="9385.67"/>
    <n v="5"/>
    <x v="2"/>
    <x v="5"/>
    <x v="7"/>
    <x v="0"/>
    <x v="0"/>
    <m/>
    <m/>
    <m/>
  </r>
  <r>
    <d v="2022-10-01T00:00:00"/>
    <s v="ORD108652"/>
    <s v="CUST2791"/>
    <x v="3"/>
    <x v="1"/>
    <s v="Electronics"/>
    <x v="1"/>
    <n v="9"/>
    <n v="40527.69"/>
    <n v="0"/>
    <x v="1"/>
    <x v="4"/>
    <x v="7"/>
    <x v="1"/>
    <x v="3947"/>
    <m/>
    <m/>
    <m/>
  </r>
  <r>
    <d v="2022-10-01T00:00:00"/>
    <s v="ORD104183"/>
    <s v="CUST8303"/>
    <x v="3"/>
    <x v="3"/>
    <s v="Electrnics"/>
    <x v="11"/>
    <n v="10"/>
    <n v="2835.22"/>
    <n v="10"/>
    <x v="1"/>
    <x v="3"/>
    <x v="2"/>
    <x v="1"/>
    <x v="3948"/>
    <m/>
    <m/>
    <m/>
  </r>
  <r>
    <d v="2022-01-08T00:00:00"/>
    <s v="ORD104082"/>
    <s v="CUST5429"/>
    <x v="3"/>
    <x v="3"/>
    <s v="Furnture"/>
    <x v="12"/>
    <n v="2"/>
    <n v="21856.06"/>
    <n v="5"/>
    <x v="2"/>
    <x v="2"/>
    <x v="5"/>
    <x v="0"/>
    <x v="0"/>
    <m/>
    <m/>
    <m/>
  </r>
  <r>
    <d v="2022-09-10T00:00:00"/>
    <s v="ORD108474"/>
    <s v="CUST9606"/>
    <x v="4"/>
    <x v="2"/>
    <s v="Electronics"/>
    <x v="1"/>
    <n v="2"/>
    <n v="7641.67"/>
    <n v="10"/>
    <x v="1"/>
    <x v="3"/>
    <x v="6"/>
    <x v="0"/>
    <x v="0"/>
    <m/>
    <m/>
    <m/>
  </r>
  <r>
    <d v="2022-10-31T00:00:00"/>
    <s v="ORD106579"/>
    <s v="CUST9739"/>
    <x v="7"/>
    <x v="3"/>
    <s v="Electronics"/>
    <x v="4"/>
    <n v="10"/>
    <n v="10873.04"/>
    <n v="20"/>
    <x v="3"/>
    <x v="1"/>
    <x v="0"/>
    <x v="0"/>
    <x v="0"/>
    <m/>
    <m/>
    <m/>
  </r>
  <r>
    <d v="2022-04-25T00:00:00"/>
    <s v="ORD104558"/>
    <s v="CUST2362"/>
    <x v="4"/>
    <x v="3"/>
    <s v="Electrnics"/>
    <x v="13"/>
    <n v="1"/>
    <n v="46866.12"/>
    <n v="0"/>
    <x v="0"/>
    <x v="1"/>
    <x v="1"/>
    <x v="0"/>
    <x v="0"/>
    <m/>
    <m/>
    <m/>
  </r>
  <r>
    <d v="2022-07-02T00:00:00"/>
    <s v="ORD103537"/>
    <s v="CUST8081"/>
    <x v="3"/>
    <x v="2"/>
    <s v="Clothing"/>
    <x v="5"/>
    <n v="10"/>
    <n v="14142.19"/>
    <n v="20"/>
    <x v="0"/>
    <x v="0"/>
    <x v="6"/>
    <x v="0"/>
    <x v="0"/>
    <m/>
    <m/>
    <m/>
  </r>
  <r>
    <d v="2022-10-01T00:00:00"/>
    <s v="ORD107003"/>
    <s v="CUST6010"/>
    <x v="4"/>
    <x v="3"/>
    <s v="Furniture"/>
    <x v="10"/>
    <n v="8"/>
    <n v="17722.349999999999"/>
    <n v="5"/>
    <x v="2"/>
    <x v="2"/>
    <x v="7"/>
    <x v="2"/>
    <x v="3949"/>
    <m/>
    <m/>
    <m/>
  </r>
  <r>
    <d v="2022-10-01T00:00:00"/>
    <s v="ORD109560"/>
    <s v="CUST2633"/>
    <x v="3"/>
    <x v="0"/>
    <s v="Clothing"/>
    <x v="6"/>
    <n v="2"/>
    <n v="6066.06"/>
    <n v="5"/>
    <x v="3"/>
    <x v="4"/>
    <x v="7"/>
    <x v="1"/>
    <x v="3950"/>
    <m/>
    <m/>
    <m/>
  </r>
  <r>
    <d v="2022-10-01T00:00:00"/>
    <s v="ORD111457"/>
    <s v="CUST4399"/>
    <x v="6"/>
    <x v="3"/>
    <s v="Electrnics"/>
    <x v="7"/>
    <n v="3"/>
    <n v="20288.310000000001"/>
    <n v="10"/>
    <x v="1"/>
    <x v="1"/>
    <x v="1"/>
    <x v="1"/>
    <x v="3951"/>
    <m/>
    <m/>
    <m/>
  </r>
  <r>
    <d v="2022-02-05T00:00:00"/>
    <s v="ORD109954"/>
    <s v="CUST7610"/>
    <x v="2"/>
    <x v="0"/>
    <s v="Furniture"/>
    <x v="3"/>
    <n v="10"/>
    <n v="43834.21"/>
    <m/>
    <x v="3"/>
    <x v="3"/>
    <x v="2"/>
    <x v="0"/>
    <x v="0"/>
    <m/>
    <m/>
    <m/>
  </r>
  <r>
    <d v="2022-10-01T00:00:00"/>
    <s v="ORD108789"/>
    <s v="CUST8135"/>
    <x v="4"/>
    <x v="3"/>
    <s v="Electrnics"/>
    <x v="5"/>
    <n v="9"/>
    <n v="20352.96"/>
    <n v="15"/>
    <x v="3"/>
    <x v="1"/>
    <x v="7"/>
    <x v="1"/>
    <x v="3952"/>
    <m/>
    <m/>
    <m/>
  </r>
  <r>
    <d v="2023-02-23T00:00:00"/>
    <s v="ORD100646"/>
    <s v="CUST2807"/>
    <x v="4"/>
    <x v="2"/>
    <s v="Furnture"/>
    <x v="2"/>
    <n v="10"/>
    <n v="14550.57"/>
    <n v="20"/>
    <x v="3"/>
    <x v="0"/>
    <x v="5"/>
    <x v="0"/>
    <x v="0"/>
    <m/>
    <m/>
    <m/>
  </r>
  <r>
    <d v="2022-03-21T00:00:00"/>
    <s v="ORD106381"/>
    <s v="CUST7754"/>
    <x v="1"/>
    <x v="3"/>
    <s v="Electronics"/>
    <x v="11"/>
    <n v="6"/>
    <n v="28793.26"/>
    <m/>
    <x v="1"/>
    <x v="5"/>
    <x v="3"/>
    <x v="0"/>
    <x v="0"/>
    <m/>
    <m/>
    <m/>
  </r>
  <r>
    <d v="2023-11-13T00:00:00"/>
    <s v="ORD107527"/>
    <s v="CUST7924"/>
    <x v="3"/>
    <x v="1"/>
    <s v="Clothing"/>
    <x v="2"/>
    <n v="2"/>
    <n v="20524.71"/>
    <m/>
    <x v="2"/>
    <x v="1"/>
    <x v="5"/>
    <x v="0"/>
    <x v="0"/>
    <m/>
    <m/>
    <m/>
  </r>
  <r>
    <d v="2023-05-14T00:00:00"/>
    <s v="ORD111732"/>
    <s v="CUST9985"/>
    <x v="7"/>
    <x v="1"/>
    <s v="Electronics"/>
    <x v="4"/>
    <n v="3"/>
    <n v="35842.82"/>
    <n v="10"/>
    <x v="2"/>
    <x v="1"/>
    <x v="3"/>
    <x v="0"/>
    <x v="0"/>
    <m/>
    <m/>
    <m/>
  </r>
  <r>
    <d v="2022-04-19T00:00:00"/>
    <s v="ORD107165"/>
    <s v="CUST7191"/>
    <x v="6"/>
    <x v="2"/>
    <s v="Furnture"/>
    <x v="0"/>
    <n v="6"/>
    <n v="43367.71"/>
    <m/>
    <x v="2"/>
    <x v="1"/>
    <x v="4"/>
    <x v="1"/>
    <x v="0"/>
    <m/>
    <m/>
    <m/>
  </r>
  <r>
    <d v="2022-10-01T00:00:00"/>
    <s v="ORD111611"/>
    <s v="CUST7085"/>
    <x v="6"/>
    <x v="2"/>
    <s v="Clothing"/>
    <x v="5"/>
    <n v="1"/>
    <n v="1873.61"/>
    <n v="10"/>
    <x v="1"/>
    <x v="3"/>
    <x v="6"/>
    <x v="1"/>
    <x v="3953"/>
    <m/>
    <m/>
    <m/>
  </r>
  <r>
    <d v="2022-10-01T00:00:00"/>
    <s v="ORD107697"/>
    <s v="CUST1577"/>
    <x v="2"/>
    <x v="2"/>
    <s v="Electronics"/>
    <x v="11"/>
    <n v="2"/>
    <n v="25644.78"/>
    <n v="0"/>
    <x v="3"/>
    <x v="4"/>
    <x v="6"/>
    <x v="1"/>
    <x v="3954"/>
    <m/>
    <m/>
    <m/>
  </r>
  <r>
    <d v="2023-08-06T00:00:00"/>
    <s v="ORD111380"/>
    <s v="CUST5881"/>
    <x v="3"/>
    <x v="2"/>
    <s v="Electrnics"/>
    <x v="2"/>
    <n v="10"/>
    <n v="27957.360000000001"/>
    <n v="10"/>
    <x v="1"/>
    <x v="0"/>
    <x v="0"/>
    <x v="0"/>
    <x v="0"/>
    <m/>
    <m/>
    <m/>
  </r>
  <r>
    <d v="2023-03-06T00:00:00"/>
    <s v="ORD104875"/>
    <s v="CUST9437"/>
    <x v="2"/>
    <x v="3"/>
    <s v="Electrnics"/>
    <x v="5"/>
    <n v="7"/>
    <n v="16568.509999999998"/>
    <n v="0"/>
    <x v="2"/>
    <x v="3"/>
    <x v="4"/>
    <x v="0"/>
    <x v="0"/>
    <m/>
    <m/>
    <m/>
  </r>
  <r>
    <d v="2023-03-02T00:00:00"/>
    <s v="ORD110392"/>
    <s v="CUST4509"/>
    <x v="6"/>
    <x v="3"/>
    <s v="Clothing"/>
    <x v="2"/>
    <n v="10"/>
    <n v="45584.92"/>
    <n v="15"/>
    <x v="3"/>
    <x v="2"/>
    <x v="7"/>
    <x v="0"/>
    <x v="0"/>
    <m/>
    <m/>
    <m/>
  </r>
  <r>
    <d v="2022-10-01T00:00:00"/>
    <s v="ORD105341"/>
    <s v="CUST7422"/>
    <x v="3"/>
    <x v="0"/>
    <s v="Furnture"/>
    <x v="7"/>
    <n v="4"/>
    <n v="27185.279999999999"/>
    <n v="5"/>
    <x v="3"/>
    <x v="1"/>
    <x v="3"/>
    <x v="1"/>
    <x v="3955"/>
    <m/>
    <m/>
    <m/>
  </r>
  <r>
    <d v="2022-10-01T00:00:00"/>
    <s v="ORD107031"/>
    <s v="CUST2785"/>
    <x v="4"/>
    <x v="3"/>
    <s v="Furniture"/>
    <x v="3"/>
    <n v="7"/>
    <n v="36536.9"/>
    <n v="20"/>
    <x v="2"/>
    <x v="2"/>
    <x v="3"/>
    <x v="2"/>
    <x v="3956"/>
    <m/>
    <m/>
    <m/>
  </r>
  <r>
    <d v="2022-09-30T00:00:00"/>
    <s v="ORD102160"/>
    <s v="CUST1263"/>
    <x v="2"/>
    <x v="3"/>
    <s v="Furniture"/>
    <x v="0"/>
    <n v="6"/>
    <n v="7701.72"/>
    <n v="10"/>
    <x v="3"/>
    <x v="5"/>
    <x v="6"/>
    <x v="0"/>
    <x v="0"/>
    <m/>
    <m/>
    <m/>
  </r>
  <r>
    <d v="2022-04-14T00:00:00"/>
    <s v="ORD100685"/>
    <s v="CUST1343"/>
    <x v="3"/>
    <x v="0"/>
    <s v="Furniture"/>
    <x v="0"/>
    <n v="2"/>
    <n v="16985.330000000002"/>
    <n v="5"/>
    <x v="1"/>
    <x v="4"/>
    <x v="7"/>
    <x v="0"/>
    <x v="0"/>
    <m/>
    <m/>
    <m/>
  </r>
  <r>
    <d v="2022-10-01T00:00:00"/>
    <s v="ORD102461"/>
    <s v="CUST6473"/>
    <x v="7"/>
    <x v="3"/>
    <s v="Electronics"/>
    <x v="11"/>
    <n v="9"/>
    <n v="37957.300000000003"/>
    <n v="15"/>
    <x v="2"/>
    <x v="2"/>
    <x v="1"/>
    <x v="2"/>
    <x v="3957"/>
    <m/>
    <m/>
    <m/>
  </r>
  <r>
    <d v="2022-09-13T00:00:00"/>
    <s v="ORD107128"/>
    <s v="CUST3201"/>
    <x v="1"/>
    <x v="1"/>
    <s v="Clothing"/>
    <x v="8"/>
    <n v="7"/>
    <n v="15620.34"/>
    <n v="20"/>
    <x v="2"/>
    <x v="3"/>
    <x v="2"/>
    <x v="0"/>
    <x v="0"/>
    <m/>
    <m/>
    <m/>
  </r>
  <r>
    <d v="2022-10-01T00:00:00"/>
    <s v="ORD106267"/>
    <s v="CUST8697"/>
    <x v="2"/>
    <x v="1"/>
    <s v="Furnture"/>
    <x v="9"/>
    <n v="10"/>
    <n v="42184.7"/>
    <n v="20"/>
    <x v="3"/>
    <x v="4"/>
    <x v="0"/>
    <x v="2"/>
    <x v="3958"/>
    <m/>
    <m/>
    <m/>
  </r>
  <r>
    <d v="2022-10-01T00:00:00"/>
    <s v="ORD104941"/>
    <s v="CUST3988"/>
    <x v="4"/>
    <x v="1"/>
    <s v="Clothing"/>
    <x v="5"/>
    <n v="3"/>
    <n v="48946.22"/>
    <n v="0"/>
    <x v="0"/>
    <x v="5"/>
    <x v="4"/>
    <x v="2"/>
    <x v="3959"/>
    <m/>
    <m/>
    <m/>
  </r>
  <r>
    <d v="2023-08-02T00:00:00"/>
    <s v="ORD105946"/>
    <s v="CUST8666"/>
    <x v="2"/>
    <x v="2"/>
    <s v="Electrnics"/>
    <x v="3"/>
    <n v="8"/>
    <n v="29020.49"/>
    <m/>
    <x v="2"/>
    <x v="2"/>
    <x v="3"/>
    <x v="2"/>
    <x v="0"/>
    <m/>
    <m/>
    <m/>
  </r>
  <r>
    <d v="2022-10-01T00:00:00"/>
    <s v="ORD104583"/>
    <s v="CUST6249"/>
    <x v="6"/>
    <x v="0"/>
    <s v="Furnture"/>
    <x v="5"/>
    <n v="1"/>
    <n v="5964.67"/>
    <n v="5"/>
    <x v="2"/>
    <x v="5"/>
    <x v="6"/>
    <x v="2"/>
    <x v="3960"/>
    <m/>
    <m/>
    <m/>
  </r>
  <r>
    <d v="2022-10-01T00:00:00"/>
    <s v="ORD105784"/>
    <s v="CUST5491"/>
    <x v="1"/>
    <x v="0"/>
    <s v="Furnture"/>
    <x v="7"/>
    <n v="5"/>
    <n v="15683.52"/>
    <n v="5"/>
    <x v="0"/>
    <x v="2"/>
    <x v="2"/>
    <x v="2"/>
    <x v="3961"/>
    <m/>
    <m/>
    <m/>
  </r>
  <r>
    <d v="2022-10-01T00:00:00"/>
    <s v="ORD107569"/>
    <s v="CUST8959"/>
    <x v="6"/>
    <x v="3"/>
    <s v="Furniture"/>
    <x v="10"/>
    <n v="10"/>
    <n v="3891.93"/>
    <n v="10"/>
    <x v="1"/>
    <x v="2"/>
    <x v="1"/>
    <x v="2"/>
    <x v="3962"/>
    <m/>
    <m/>
    <m/>
  </r>
  <r>
    <d v="2022-10-01T00:00:00"/>
    <s v="ORD110304"/>
    <s v="CUST3114"/>
    <x v="4"/>
    <x v="0"/>
    <s v="Furnture"/>
    <x v="11"/>
    <n v="6"/>
    <n v="39540"/>
    <n v="0"/>
    <x v="3"/>
    <x v="5"/>
    <x v="1"/>
    <x v="2"/>
    <x v="3963"/>
    <m/>
    <m/>
    <m/>
  </r>
  <r>
    <d v="2022-10-01T00:00:00"/>
    <s v="ORD100521"/>
    <s v="CUST1890"/>
    <x v="7"/>
    <x v="3"/>
    <s v="Electrnics"/>
    <x v="3"/>
    <n v="4"/>
    <n v="46401.57"/>
    <n v="15"/>
    <x v="3"/>
    <x v="4"/>
    <x v="5"/>
    <x v="1"/>
    <x v="3964"/>
    <m/>
    <m/>
    <m/>
  </r>
  <r>
    <d v="2022-10-01T00:00:00"/>
    <s v="ORD108714"/>
    <s v="CUST3907"/>
    <x v="6"/>
    <x v="1"/>
    <s v="Electrnics"/>
    <x v="4"/>
    <n v="3"/>
    <n v="32043.18"/>
    <n v="0"/>
    <x v="0"/>
    <x v="2"/>
    <x v="6"/>
    <x v="1"/>
    <x v="3965"/>
    <m/>
    <m/>
    <m/>
  </r>
  <r>
    <d v="2023-01-06T00:00:00"/>
    <s v="ORD110800"/>
    <s v="CUST6005"/>
    <x v="3"/>
    <x v="3"/>
    <s v="Electrnics"/>
    <x v="14"/>
    <n v="1"/>
    <n v="10896.23"/>
    <m/>
    <x v="2"/>
    <x v="5"/>
    <x v="4"/>
    <x v="1"/>
    <x v="0"/>
    <m/>
    <m/>
    <m/>
  </r>
  <r>
    <d v="2022-03-13T00:00:00"/>
    <s v="ORD103983"/>
    <s v="CUST3802"/>
    <x v="3"/>
    <x v="1"/>
    <s v="Electronics"/>
    <x v="1"/>
    <n v="8"/>
    <n v="7505.84"/>
    <n v="10"/>
    <x v="3"/>
    <x v="0"/>
    <x v="6"/>
    <x v="0"/>
    <x v="0"/>
    <m/>
    <m/>
    <m/>
  </r>
  <r>
    <d v="2022-10-01T00:00:00"/>
    <s v="ORD111567"/>
    <s v="CUST7676"/>
    <x v="0"/>
    <x v="3"/>
    <s v="Electrnics"/>
    <x v="7"/>
    <n v="4"/>
    <n v="44607.75"/>
    <n v="5"/>
    <x v="0"/>
    <x v="4"/>
    <x v="2"/>
    <x v="2"/>
    <x v="3966"/>
    <m/>
    <m/>
    <m/>
  </r>
  <r>
    <d v="2022-07-10T00:00:00"/>
    <s v="ORD100780"/>
    <s v="CUST7587"/>
    <x v="1"/>
    <x v="1"/>
    <s v="Electronics"/>
    <x v="1"/>
    <n v="2"/>
    <n v="21597.11"/>
    <n v="5"/>
    <x v="0"/>
    <x v="1"/>
    <x v="2"/>
    <x v="0"/>
    <x v="0"/>
    <m/>
    <m/>
    <m/>
  </r>
  <r>
    <d v="2022-10-05T00:00:00"/>
    <s v="ORD109941"/>
    <s v="CUST5802"/>
    <x v="4"/>
    <x v="1"/>
    <s v="Electrnics"/>
    <x v="6"/>
    <n v="8"/>
    <n v="34736.53"/>
    <n v="0"/>
    <x v="3"/>
    <x v="0"/>
    <x v="6"/>
    <x v="0"/>
    <x v="0"/>
    <m/>
    <m/>
    <m/>
  </r>
  <r>
    <d v="2022-10-01T00:00:00"/>
    <s v="ORD105607"/>
    <s v="CUST4607"/>
    <x v="3"/>
    <x v="2"/>
    <s v="Furniture"/>
    <x v="12"/>
    <n v="3"/>
    <n v="21338.11"/>
    <n v="0"/>
    <x v="0"/>
    <x v="5"/>
    <x v="3"/>
    <x v="2"/>
    <x v="3967"/>
    <m/>
    <m/>
    <m/>
  </r>
  <r>
    <d v="2022-08-29T00:00:00"/>
    <s v="ORD105978"/>
    <s v="CUST8419"/>
    <x v="2"/>
    <x v="1"/>
    <s v="Electronics"/>
    <x v="9"/>
    <n v="4"/>
    <n v="7889.57"/>
    <m/>
    <x v="3"/>
    <x v="1"/>
    <x v="0"/>
    <x v="2"/>
    <x v="0"/>
    <m/>
    <m/>
    <m/>
  </r>
  <r>
    <d v="2023-02-10T00:00:00"/>
    <s v="ORD108843"/>
    <s v="CUST3255"/>
    <x v="1"/>
    <x v="0"/>
    <s v="Furniture"/>
    <x v="12"/>
    <n v="6"/>
    <n v="6488.25"/>
    <n v="0"/>
    <x v="3"/>
    <x v="0"/>
    <x v="5"/>
    <x v="0"/>
    <x v="0"/>
    <m/>
    <m/>
    <m/>
  </r>
  <r>
    <d v="2023-03-18T00:00:00"/>
    <s v="ORD103747"/>
    <s v="CUST8778"/>
    <x v="0"/>
    <x v="0"/>
    <s v="Electronics"/>
    <x v="14"/>
    <n v="10"/>
    <n v="7201.79"/>
    <m/>
    <x v="0"/>
    <x v="1"/>
    <x v="3"/>
    <x v="2"/>
    <x v="0"/>
    <m/>
    <m/>
    <m/>
  </r>
  <r>
    <d v="2023-04-28T00:00:00"/>
    <s v="ORD102196"/>
    <s v="CUST1074"/>
    <x v="5"/>
    <x v="3"/>
    <s v="Clothing"/>
    <x v="8"/>
    <n v="3"/>
    <n v="38679.660000000003"/>
    <m/>
    <x v="2"/>
    <x v="1"/>
    <x v="7"/>
    <x v="0"/>
    <x v="0"/>
    <m/>
    <m/>
    <m/>
  </r>
  <r>
    <d v="2022-10-01T00:00:00"/>
    <s v="ORD108561"/>
    <s v="CUST8644"/>
    <x v="4"/>
    <x v="1"/>
    <s v="Electrnics"/>
    <x v="13"/>
    <n v="3"/>
    <n v="39378.18"/>
    <n v="20"/>
    <x v="0"/>
    <x v="3"/>
    <x v="4"/>
    <x v="1"/>
    <x v="3968"/>
    <m/>
    <m/>
    <m/>
  </r>
  <r>
    <d v="2022-10-01T00:00:00"/>
    <s v="ORD111958"/>
    <s v="CUST1272"/>
    <x v="3"/>
    <x v="2"/>
    <s v="Electronics"/>
    <x v="11"/>
    <n v="9"/>
    <n v="9254.52"/>
    <n v="15"/>
    <x v="3"/>
    <x v="5"/>
    <x v="3"/>
    <x v="1"/>
    <x v="3969"/>
    <m/>
    <m/>
    <m/>
  </r>
  <r>
    <d v="2022-10-01T00:00:00"/>
    <s v="ORD104285"/>
    <s v="CUST4121"/>
    <x v="1"/>
    <x v="1"/>
    <s v="Furnture"/>
    <x v="6"/>
    <n v="9"/>
    <n v="42378.2"/>
    <n v="10"/>
    <x v="2"/>
    <x v="0"/>
    <x v="5"/>
    <x v="1"/>
    <x v="3970"/>
    <m/>
    <m/>
    <m/>
  </r>
  <r>
    <d v="2022-10-01T00:00:00"/>
    <s v="ORD108569"/>
    <s v="CUST8103"/>
    <x v="1"/>
    <x v="2"/>
    <s v="Furniture"/>
    <x v="10"/>
    <n v="6"/>
    <n v="1891.9"/>
    <n v="10"/>
    <x v="1"/>
    <x v="5"/>
    <x v="6"/>
    <x v="1"/>
    <x v="3971"/>
    <m/>
    <m/>
    <m/>
  </r>
  <r>
    <d v="2023-12-25T00:00:00"/>
    <s v="ORD106979"/>
    <s v="CUST5939"/>
    <x v="0"/>
    <x v="1"/>
    <s v="Clothing"/>
    <x v="8"/>
    <n v="5"/>
    <n v="5727.25"/>
    <n v="5"/>
    <x v="0"/>
    <x v="2"/>
    <x v="3"/>
    <x v="0"/>
    <x v="0"/>
    <m/>
    <m/>
    <m/>
  </r>
  <r>
    <d v="2022-08-02T00:00:00"/>
    <s v="ORD101827"/>
    <s v="CUST9986"/>
    <x v="7"/>
    <x v="0"/>
    <s v="Furniture"/>
    <x v="0"/>
    <n v="7"/>
    <n v="34612.26"/>
    <n v="10"/>
    <x v="3"/>
    <x v="2"/>
    <x v="6"/>
    <x v="0"/>
    <x v="0"/>
    <m/>
    <m/>
    <m/>
  </r>
  <r>
    <d v="2022-02-12T00:00:00"/>
    <s v="ORD109154"/>
    <s v="CUST7037"/>
    <x v="2"/>
    <x v="3"/>
    <s v="Furniture"/>
    <x v="0"/>
    <n v="7"/>
    <n v="14020.81"/>
    <m/>
    <x v="0"/>
    <x v="1"/>
    <x v="0"/>
    <x v="1"/>
    <x v="0"/>
    <m/>
    <m/>
    <m/>
  </r>
  <r>
    <d v="2022-10-01T00:00:00"/>
    <s v="ORD111704"/>
    <s v="CUST6675"/>
    <x v="7"/>
    <x v="1"/>
    <s v="Electrnics"/>
    <x v="1"/>
    <n v="10"/>
    <n v="35860.92"/>
    <n v="20"/>
    <x v="3"/>
    <x v="2"/>
    <x v="4"/>
    <x v="1"/>
    <x v="3972"/>
    <m/>
    <m/>
    <m/>
  </r>
  <r>
    <d v="2022-10-01T00:00:00"/>
    <s v="ORD102376"/>
    <s v="CUST6458"/>
    <x v="5"/>
    <x v="0"/>
    <s v="Furnture"/>
    <x v="3"/>
    <n v="6"/>
    <n v="22630.1"/>
    <n v="10"/>
    <x v="1"/>
    <x v="4"/>
    <x v="5"/>
    <x v="1"/>
    <x v="3973"/>
    <m/>
    <m/>
    <m/>
  </r>
  <r>
    <d v="2022-10-01T00:00:00"/>
    <s v="ORD108551"/>
    <s v="CUST1032"/>
    <x v="4"/>
    <x v="2"/>
    <s v="Electronics"/>
    <x v="14"/>
    <n v="5"/>
    <n v="15046.34"/>
    <n v="0"/>
    <x v="0"/>
    <x v="3"/>
    <x v="6"/>
    <x v="2"/>
    <x v="3974"/>
    <m/>
    <m/>
    <m/>
  </r>
  <r>
    <d v="2022-10-01T00:00:00"/>
    <s v="ORD103839"/>
    <s v="CUST3078"/>
    <x v="2"/>
    <x v="2"/>
    <s v="Electronics"/>
    <x v="4"/>
    <n v="7"/>
    <n v="39678.17"/>
    <n v="20"/>
    <x v="0"/>
    <x v="4"/>
    <x v="4"/>
    <x v="1"/>
    <x v="3975"/>
    <m/>
    <m/>
    <m/>
  </r>
  <r>
    <d v="2022-10-01T00:00:00"/>
    <s v="ORD101246"/>
    <s v="CUST5033"/>
    <x v="7"/>
    <x v="3"/>
    <s v="Electrnics"/>
    <x v="9"/>
    <n v="4"/>
    <n v="23029.38"/>
    <n v="5"/>
    <x v="3"/>
    <x v="2"/>
    <x v="4"/>
    <x v="2"/>
    <x v="3976"/>
    <m/>
    <m/>
    <m/>
  </r>
  <r>
    <d v="2023-07-23T00:00:00"/>
    <s v="ORD107504"/>
    <s v="CUST9539"/>
    <x v="0"/>
    <x v="3"/>
    <s v="Electrnics"/>
    <x v="13"/>
    <n v="5"/>
    <n v="14927.09"/>
    <m/>
    <x v="1"/>
    <x v="5"/>
    <x v="1"/>
    <x v="0"/>
    <x v="0"/>
    <m/>
    <m/>
    <m/>
  </r>
  <r>
    <d v="2022-07-18T00:00:00"/>
    <s v="ORD106511"/>
    <s v="CUST1129"/>
    <x v="0"/>
    <x v="1"/>
    <s v="Electrnics"/>
    <x v="14"/>
    <n v="10"/>
    <n v="26014.41"/>
    <n v="5"/>
    <x v="2"/>
    <x v="2"/>
    <x v="4"/>
    <x v="0"/>
    <x v="0"/>
    <m/>
    <m/>
    <m/>
  </r>
  <r>
    <d v="2022-10-01T00:00:00"/>
    <s v="ORD105439"/>
    <s v="CUST8621"/>
    <x v="0"/>
    <x v="2"/>
    <s v="Furnture"/>
    <x v="5"/>
    <n v="7"/>
    <n v="21935.61"/>
    <n v="10"/>
    <x v="3"/>
    <x v="2"/>
    <x v="4"/>
    <x v="2"/>
    <x v="3977"/>
    <m/>
    <m/>
    <m/>
  </r>
  <r>
    <d v="2022-01-21T00:00:00"/>
    <s v="ORD111178"/>
    <s v="CUST7207"/>
    <x v="2"/>
    <x v="1"/>
    <s v="Clothing"/>
    <x v="5"/>
    <n v="1"/>
    <n v="36150.199999999997"/>
    <m/>
    <x v="1"/>
    <x v="5"/>
    <x v="7"/>
    <x v="0"/>
    <x v="0"/>
    <m/>
    <m/>
    <m/>
  </r>
  <r>
    <d v="2023-03-21T00:00:00"/>
    <s v="ORD108964"/>
    <s v="CUST2115"/>
    <x v="2"/>
    <x v="0"/>
    <s v="Furniture"/>
    <x v="10"/>
    <n v="6"/>
    <n v="43048.4"/>
    <m/>
    <x v="2"/>
    <x v="2"/>
    <x v="1"/>
    <x v="2"/>
    <x v="0"/>
    <m/>
    <m/>
    <m/>
  </r>
  <r>
    <d v="2023-11-04T00:00:00"/>
    <s v="ORD111759"/>
    <s v="CUST8553"/>
    <x v="6"/>
    <x v="1"/>
    <s v="Furniture"/>
    <x v="0"/>
    <n v="9"/>
    <n v="38468.57"/>
    <m/>
    <x v="0"/>
    <x v="5"/>
    <x v="2"/>
    <x v="2"/>
    <x v="0"/>
    <m/>
    <m/>
    <m/>
  </r>
  <r>
    <d v="2023-11-28T00:00:00"/>
    <s v="ORD105510"/>
    <s v="CUST9107"/>
    <x v="3"/>
    <x v="1"/>
    <s v="Furniture"/>
    <x v="10"/>
    <n v="4"/>
    <n v="20734.36"/>
    <m/>
    <x v="2"/>
    <x v="4"/>
    <x v="3"/>
    <x v="0"/>
    <x v="0"/>
    <m/>
    <m/>
    <m/>
  </r>
  <r>
    <d v="2022-10-01T00:00:00"/>
    <s v="ORD105330"/>
    <s v="CUST5509"/>
    <x v="5"/>
    <x v="2"/>
    <s v="Electronics"/>
    <x v="1"/>
    <n v="8"/>
    <n v="18676.54"/>
    <n v="20"/>
    <x v="3"/>
    <x v="4"/>
    <x v="1"/>
    <x v="2"/>
    <x v="3978"/>
    <m/>
    <m/>
    <m/>
  </r>
  <r>
    <d v="2022-10-01T00:00:00"/>
    <s v="ORD104531"/>
    <s v="CUST2058"/>
    <x v="5"/>
    <x v="1"/>
    <s v="Electronics"/>
    <x v="4"/>
    <n v="9"/>
    <n v="31834.6"/>
    <n v="20"/>
    <x v="0"/>
    <x v="1"/>
    <x v="0"/>
    <x v="1"/>
    <x v="3979"/>
    <m/>
    <m/>
    <m/>
  </r>
  <r>
    <d v="2022-10-01T00:00:00"/>
    <s v="ORD100365"/>
    <s v="CUST3794"/>
    <x v="6"/>
    <x v="0"/>
    <s v="Furnture"/>
    <x v="0"/>
    <n v="10"/>
    <n v="7221.34"/>
    <n v="20"/>
    <x v="3"/>
    <x v="1"/>
    <x v="4"/>
    <x v="1"/>
    <x v="3980"/>
    <m/>
    <m/>
    <m/>
  </r>
  <r>
    <d v="2022-10-01T00:00:00"/>
    <s v="ORD100147"/>
    <s v="CUST4694"/>
    <x v="1"/>
    <x v="3"/>
    <s v="Furniture"/>
    <x v="7"/>
    <n v="5"/>
    <n v="42312.09"/>
    <n v="10"/>
    <x v="3"/>
    <x v="5"/>
    <x v="4"/>
    <x v="1"/>
    <x v="3981"/>
    <m/>
    <m/>
    <m/>
  </r>
  <r>
    <d v="2022-10-01T00:00:00"/>
    <s v="ORD101668"/>
    <s v="CUST8768"/>
    <x v="1"/>
    <x v="3"/>
    <s v="Furniture"/>
    <x v="10"/>
    <n v="3"/>
    <n v="45611.22"/>
    <n v="20"/>
    <x v="3"/>
    <x v="0"/>
    <x v="6"/>
    <x v="2"/>
    <x v="3982"/>
    <m/>
    <m/>
    <m/>
  </r>
  <r>
    <d v="2023-05-17T00:00:00"/>
    <s v="ORD110698"/>
    <s v="CUST4089"/>
    <x v="5"/>
    <x v="1"/>
    <s v="Furnture"/>
    <x v="9"/>
    <n v="8"/>
    <n v="39086.800000000003"/>
    <n v="15"/>
    <x v="3"/>
    <x v="2"/>
    <x v="5"/>
    <x v="0"/>
    <x v="0"/>
    <m/>
    <m/>
    <m/>
  </r>
  <r>
    <d v="2023-12-26T00:00:00"/>
    <s v="ORD107650"/>
    <s v="CUST5973"/>
    <x v="5"/>
    <x v="0"/>
    <s v="Furniture"/>
    <x v="3"/>
    <n v="5"/>
    <n v="19170.990000000002"/>
    <n v="5"/>
    <x v="3"/>
    <x v="4"/>
    <x v="6"/>
    <x v="0"/>
    <x v="0"/>
    <m/>
    <m/>
    <m/>
  </r>
  <r>
    <d v="2022-10-01T00:00:00"/>
    <s v="ORD108599"/>
    <s v="CUST9433"/>
    <x v="6"/>
    <x v="0"/>
    <s v="Electrnics"/>
    <x v="7"/>
    <n v="10"/>
    <n v="43362.8"/>
    <n v="15"/>
    <x v="1"/>
    <x v="4"/>
    <x v="6"/>
    <x v="1"/>
    <x v="3983"/>
    <m/>
    <m/>
    <m/>
  </r>
  <r>
    <d v="2022-09-21T00:00:00"/>
    <s v="ORD107788"/>
    <s v="CUST5471"/>
    <x v="0"/>
    <x v="3"/>
    <s v="Furniture"/>
    <x v="12"/>
    <n v="7"/>
    <n v="46643.98"/>
    <n v="20"/>
    <x v="2"/>
    <x v="4"/>
    <x v="3"/>
    <x v="0"/>
    <x v="0"/>
    <m/>
    <m/>
    <m/>
  </r>
  <r>
    <d v="2022-01-06T00:00:00"/>
    <s v="ORD103456"/>
    <s v="CUST4146"/>
    <x v="5"/>
    <x v="1"/>
    <s v="Electrnics"/>
    <x v="5"/>
    <n v="2"/>
    <n v="32511.5"/>
    <n v="0"/>
    <x v="2"/>
    <x v="4"/>
    <x v="3"/>
    <x v="0"/>
    <x v="0"/>
    <m/>
    <m/>
    <m/>
  </r>
  <r>
    <d v="2023-12-05T00:00:00"/>
    <s v="ORD103271"/>
    <s v="CUST5109"/>
    <x v="2"/>
    <x v="2"/>
    <s v="Electronics"/>
    <x v="9"/>
    <n v="8"/>
    <n v="10359.14"/>
    <n v="15"/>
    <x v="0"/>
    <x v="0"/>
    <x v="1"/>
    <x v="0"/>
    <x v="0"/>
    <m/>
    <m/>
    <m/>
  </r>
  <r>
    <d v="2022-07-17T00:00:00"/>
    <s v="ORD104940"/>
    <s v="CUST4769"/>
    <x v="5"/>
    <x v="0"/>
    <s v="Furnture"/>
    <x v="14"/>
    <n v="2"/>
    <n v="11064.34"/>
    <n v="15"/>
    <x v="0"/>
    <x v="3"/>
    <x v="0"/>
    <x v="0"/>
    <x v="0"/>
    <m/>
    <m/>
    <m/>
  </r>
  <r>
    <d v="2022-10-01T00:00:00"/>
    <s v="ORD109223"/>
    <s v="CUST4622"/>
    <x v="2"/>
    <x v="0"/>
    <s v="Furnture"/>
    <x v="2"/>
    <n v="2"/>
    <n v="16024.27"/>
    <n v="10"/>
    <x v="3"/>
    <x v="4"/>
    <x v="6"/>
    <x v="1"/>
    <x v="3984"/>
    <m/>
    <m/>
    <m/>
  </r>
  <r>
    <d v="2022-04-14T00:00:00"/>
    <s v="ORD106230"/>
    <s v="CUST9891"/>
    <x v="5"/>
    <x v="2"/>
    <s v="Furniture"/>
    <x v="3"/>
    <n v="1"/>
    <n v="28503.53"/>
    <n v="0"/>
    <x v="3"/>
    <x v="3"/>
    <x v="5"/>
    <x v="0"/>
    <x v="0"/>
    <m/>
    <m/>
    <m/>
  </r>
  <r>
    <d v="2023-06-15T00:00:00"/>
    <s v="ORD110769"/>
    <s v="CUST2870"/>
    <x v="5"/>
    <x v="1"/>
    <s v="Electronics"/>
    <x v="1"/>
    <n v="10"/>
    <n v="8813.27"/>
    <m/>
    <x v="0"/>
    <x v="2"/>
    <x v="0"/>
    <x v="1"/>
    <x v="0"/>
    <m/>
    <m/>
    <m/>
  </r>
  <r>
    <d v="2022-08-28T00:00:00"/>
    <s v="ORD109813"/>
    <s v="CUST4721"/>
    <x v="3"/>
    <x v="3"/>
    <s v="Electronics"/>
    <x v="14"/>
    <n v="4"/>
    <n v="13498.39"/>
    <n v="10"/>
    <x v="0"/>
    <x v="0"/>
    <x v="7"/>
    <x v="0"/>
    <x v="0"/>
    <m/>
    <m/>
    <m/>
  </r>
  <r>
    <d v="2022-10-01T00:00:00"/>
    <s v="ORD109047"/>
    <s v="CUST4310"/>
    <x v="0"/>
    <x v="0"/>
    <s v="Furniture"/>
    <x v="10"/>
    <n v="2"/>
    <n v="3185.21"/>
    <n v="5"/>
    <x v="1"/>
    <x v="2"/>
    <x v="7"/>
    <x v="1"/>
    <x v="3985"/>
    <m/>
    <m/>
    <m/>
  </r>
  <r>
    <d v="2022-10-01T00:00:00"/>
    <s v="ORD103926"/>
    <s v="CUST4295"/>
    <x v="3"/>
    <x v="0"/>
    <s v="Furnture"/>
    <x v="2"/>
    <n v="1"/>
    <n v="7777.54"/>
    <n v="0"/>
    <x v="2"/>
    <x v="3"/>
    <x v="1"/>
    <x v="1"/>
    <x v="3986"/>
    <m/>
    <m/>
    <m/>
  </r>
  <r>
    <d v="2023-09-19T00:00:00"/>
    <s v="ORD110335"/>
    <s v="CUST8548"/>
    <x v="6"/>
    <x v="1"/>
    <s v="Electronics"/>
    <x v="14"/>
    <n v="8"/>
    <n v="28928.23"/>
    <n v="10"/>
    <x v="2"/>
    <x v="3"/>
    <x v="2"/>
    <x v="0"/>
    <x v="0"/>
    <m/>
    <m/>
    <m/>
  </r>
  <r>
    <d v="2022-10-01T00:00:00"/>
    <s v="ORD108080"/>
    <s v="CUST7613"/>
    <x v="7"/>
    <x v="2"/>
    <s v="Electrnics"/>
    <x v="9"/>
    <n v="4"/>
    <n v="20669.09"/>
    <n v="0"/>
    <x v="3"/>
    <x v="1"/>
    <x v="3"/>
    <x v="2"/>
    <x v="3987"/>
    <m/>
    <m/>
    <m/>
  </r>
  <r>
    <d v="2022-10-01T00:00:00"/>
    <s v="ORD100078"/>
    <s v="CUST5342"/>
    <x v="1"/>
    <x v="3"/>
    <s v="Furniture"/>
    <x v="12"/>
    <n v="7"/>
    <n v="32526.85"/>
    <n v="10"/>
    <x v="2"/>
    <x v="3"/>
    <x v="0"/>
    <x v="2"/>
    <x v="3988"/>
    <m/>
    <m/>
    <m/>
  </r>
  <r>
    <d v="2022-05-15T00:00:00"/>
    <s v="ORD107088"/>
    <s v="CUST2982"/>
    <x v="3"/>
    <x v="1"/>
    <s v="Clothing"/>
    <x v="6"/>
    <n v="9"/>
    <n v="49363.05"/>
    <m/>
    <x v="1"/>
    <x v="5"/>
    <x v="5"/>
    <x v="2"/>
    <x v="0"/>
    <m/>
    <m/>
    <m/>
  </r>
  <r>
    <d v="2022-04-07T00:00:00"/>
    <s v="ORD102247"/>
    <s v="CUST3755"/>
    <x v="0"/>
    <x v="2"/>
    <s v="Electrnics"/>
    <x v="4"/>
    <n v="6"/>
    <n v="22486.7"/>
    <n v="5"/>
    <x v="2"/>
    <x v="0"/>
    <x v="6"/>
    <x v="0"/>
    <x v="0"/>
    <m/>
    <m/>
    <m/>
  </r>
  <r>
    <d v="2022-10-01T00:00:00"/>
    <s v="ORD109982"/>
    <s v="CUST6502"/>
    <x v="1"/>
    <x v="0"/>
    <s v="Electrnics"/>
    <x v="0"/>
    <n v="4"/>
    <n v="4612.29"/>
    <n v="5"/>
    <x v="1"/>
    <x v="0"/>
    <x v="3"/>
    <x v="1"/>
    <x v="3989"/>
    <m/>
    <m/>
    <m/>
  </r>
  <r>
    <d v="2022-12-25T00:00:00"/>
    <s v="ORD110021"/>
    <s v="CUST4530"/>
    <x v="7"/>
    <x v="2"/>
    <s v="Clothing"/>
    <x v="6"/>
    <n v="10"/>
    <n v="1358.17"/>
    <n v="20"/>
    <x v="0"/>
    <x v="4"/>
    <x v="3"/>
    <x v="0"/>
    <x v="0"/>
    <m/>
    <m/>
    <m/>
  </r>
  <r>
    <d v="2022-11-10T00:00:00"/>
    <s v="ORD107451"/>
    <s v="CUST7854"/>
    <x v="0"/>
    <x v="0"/>
    <s v="Electronics"/>
    <x v="9"/>
    <n v="8"/>
    <n v="47388.959999999999"/>
    <m/>
    <x v="3"/>
    <x v="4"/>
    <x v="1"/>
    <x v="2"/>
    <x v="0"/>
    <m/>
    <m/>
    <m/>
  </r>
  <r>
    <d v="2022-03-06T00:00:00"/>
    <s v="ORD108980"/>
    <s v="CUST8783"/>
    <x v="2"/>
    <x v="3"/>
    <s v="Electrnics"/>
    <x v="10"/>
    <n v="2"/>
    <n v="12921.6"/>
    <n v="10"/>
    <x v="0"/>
    <x v="1"/>
    <x v="3"/>
    <x v="0"/>
    <x v="0"/>
    <m/>
    <m/>
    <m/>
  </r>
  <r>
    <d v="2023-05-19T00:00:00"/>
    <s v="ORD102279"/>
    <s v="CUST5792"/>
    <x v="5"/>
    <x v="3"/>
    <s v="Electronics"/>
    <x v="4"/>
    <n v="3"/>
    <n v="10300.07"/>
    <m/>
    <x v="3"/>
    <x v="3"/>
    <x v="6"/>
    <x v="0"/>
    <x v="0"/>
    <m/>
    <m/>
    <m/>
  </r>
  <r>
    <d v="2022-10-01T00:00:00"/>
    <s v="ORD108123"/>
    <s v="CUST7452"/>
    <x v="6"/>
    <x v="3"/>
    <s v="Electrnics"/>
    <x v="13"/>
    <n v="6"/>
    <n v="10127.31"/>
    <n v="15"/>
    <x v="1"/>
    <x v="5"/>
    <x v="7"/>
    <x v="2"/>
    <x v="3990"/>
    <m/>
    <m/>
    <m/>
  </r>
  <r>
    <d v="2022-10-01T00:00:00"/>
    <s v="ORD103897"/>
    <s v="CUST8022"/>
    <x v="0"/>
    <x v="3"/>
    <s v="Furnture"/>
    <x v="11"/>
    <n v="6"/>
    <n v="31398.14"/>
    <n v="5"/>
    <x v="0"/>
    <x v="2"/>
    <x v="0"/>
    <x v="2"/>
    <x v="3991"/>
    <m/>
    <m/>
    <m/>
  </r>
  <r>
    <d v="2022-10-01T00:00:00"/>
    <s v="ORD109749"/>
    <s v="CUST4166"/>
    <x v="4"/>
    <x v="2"/>
    <s v="Electronics"/>
    <x v="11"/>
    <n v="2"/>
    <n v="18356.91"/>
    <n v="20"/>
    <x v="1"/>
    <x v="4"/>
    <x v="4"/>
    <x v="1"/>
    <x v="3992"/>
    <m/>
    <m/>
    <m/>
  </r>
  <r>
    <d v="2022-02-18T00:00:00"/>
    <s v="ORD107177"/>
    <s v="CUST9768"/>
    <x v="0"/>
    <x v="3"/>
    <s v="Furnture"/>
    <x v="2"/>
    <n v="2"/>
    <n v="11444.67"/>
    <n v="0"/>
    <x v="3"/>
    <x v="5"/>
    <x v="5"/>
    <x v="0"/>
    <x v="0"/>
    <m/>
    <m/>
    <m/>
  </r>
  <r>
    <d v="2023-08-07T00:00:00"/>
    <s v="ORD109312"/>
    <s v="CUST9313"/>
    <x v="5"/>
    <x v="3"/>
    <s v="Furniture"/>
    <x v="0"/>
    <n v="9"/>
    <n v="19072.990000000002"/>
    <n v="0"/>
    <x v="2"/>
    <x v="4"/>
    <x v="5"/>
    <x v="0"/>
    <x v="0"/>
    <m/>
    <m/>
    <m/>
  </r>
  <r>
    <d v="2023-02-13T00:00:00"/>
    <s v="ORD111439"/>
    <s v="CUST5113"/>
    <x v="7"/>
    <x v="1"/>
    <s v="Clothing"/>
    <x v="13"/>
    <n v="5"/>
    <n v="32785.64"/>
    <n v="15"/>
    <x v="1"/>
    <x v="3"/>
    <x v="4"/>
    <x v="0"/>
    <x v="0"/>
    <m/>
    <m/>
    <m/>
  </r>
  <r>
    <d v="2022-10-01T00:00:00"/>
    <s v="ORD103631"/>
    <s v="CUST1972"/>
    <x v="5"/>
    <x v="1"/>
    <s v="Furnture"/>
    <x v="8"/>
    <n v="2"/>
    <n v="33687.97"/>
    <n v="10"/>
    <x v="3"/>
    <x v="1"/>
    <x v="2"/>
    <x v="1"/>
    <x v="3993"/>
    <m/>
    <m/>
    <m/>
  </r>
  <r>
    <d v="2022-10-01T00:00:00"/>
    <s v="ORD111914"/>
    <s v="CUST1183"/>
    <x v="1"/>
    <x v="3"/>
    <s v="Clothing"/>
    <x v="13"/>
    <n v="2"/>
    <n v="28540.02"/>
    <n v="15"/>
    <x v="2"/>
    <x v="1"/>
    <x v="7"/>
    <x v="1"/>
    <x v="3994"/>
    <m/>
    <m/>
    <m/>
  </r>
  <r>
    <d v="2022-10-01T00:00:00"/>
    <s v="ORD106272"/>
    <s v="CUST1571"/>
    <x v="0"/>
    <x v="1"/>
    <s v="Furniture"/>
    <x v="10"/>
    <n v="5"/>
    <n v="42546.52"/>
    <n v="20"/>
    <x v="0"/>
    <x v="2"/>
    <x v="3"/>
    <x v="2"/>
    <x v="3995"/>
    <m/>
    <m/>
    <m/>
  </r>
  <r>
    <d v="2023-02-19T00:00:00"/>
    <s v="ORD108616"/>
    <s v="CUST6668"/>
    <x v="0"/>
    <x v="1"/>
    <s v="Electronics"/>
    <x v="9"/>
    <n v="6"/>
    <n v="38144.050000000003"/>
    <n v="10"/>
    <x v="3"/>
    <x v="5"/>
    <x v="2"/>
    <x v="0"/>
    <x v="0"/>
    <m/>
    <m/>
    <m/>
  </r>
  <r>
    <d v="2022-10-01T00:00:00"/>
    <s v="ORD100392"/>
    <s v="CUST4259"/>
    <x v="3"/>
    <x v="2"/>
    <s v="Electronics"/>
    <x v="1"/>
    <n v="6"/>
    <n v="16322.01"/>
    <n v="20"/>
    <x v="2"/>
    <x v="5"/>
    <x v="0"/>
    <x v="2"/>
    <x v="3996"/>
    <m/>
    <m/>
    <m/>
  </r>
  <r>
    <d v="2023-12-19T00:00:00"/>
    <s v="ORD103191"/>
    <s v="CUST7521"/>
    <x v="1"/>
    <x v="3"/>
    <s v="Electronics"/>
    <x v="9"/>
    <n v="5"/>
    <n v="42475.839999999997"/>
    <n v="20"/>
    <x v="1"/>
    <x v="1"/>
    <x v="3"/>
    <x v="0"/>
    <x v="0"/>
    <m/>
    <m/>
    <m/>
  </r>
  <r>
    <d v="2023-07-07T00:00:00"/>
    <s v="ORD100016"/>
    <s v="CUST3167"/>
    <x v="0"/>
    <x v="3"/>
    <s v="Electrnics"/>
    <x v="4"/>
    <n v="8"/>
    <n v="40394.1"/>
    <n v="5"/>
    <x v="0"/>
    <x v="0"/>
    <x v="6"/>
    <x v="0"/>
    <x v="0"/>
    <m/>
    <m/>
    <m/>
  </r>
  <r>
    <d v="2022-10-01T00:00:00"/>
    <s v="ORD104200"/>
    <s v="CUST2682"/>
    <x v="0"/>
    <x v="0"/>
    <s v="Furniture"/>
    <x v="7"/>
    <n v="6"/>
    <n v="30805.62"/>
    <n v="0"/>
    <x v="3"/>
    <x v="3"/>
    <x v="4"/>
    <x v="1"/>
    <x v="3997"/>
    <m/>
    <m/>
    <m/>
  </r>
  <r>
    <d v="2023-11-27T00:00:00"/>
    <s v="ORD102672"/>
    <s v="CUST8388"/>
    <x v="2"/>
    <x v="3"/>
    <s v="Furnture"/>
    <x v="12"/>
    <n v="4"/>
    <n v="13006.02"/>
    <m/>
    <x v="0"/>
    <x v="4"/>
    <x v="5"/>
    <x v="2"/>
    <x v="0"/>
    <m/>
    <m/>
    <m/>
  </r>
  <r>
    <d v="2022-10-01T00:00:00"/>
    <s v="ORD106164"/>
    <s v="CUST5187"/>
    <x v="3"/>
    <x v="3"/>
    <s v="Electronics"/>
    <x v="11"/>
    <n v="5"/>
    <n v="693.5"/>
    <n v="20"/>
    <x v="1"/>
    <x v="4"/>
    <x v="7"/>
    <x v="2"/>
    <x v="3998"/>
    <m/>
    <m/>
    <m/>
  </r>
  <r>
    <d v="2022-10-01T00:00:00"/>
    <s v="ORD103493"/>
    <s v="CUST9478"/>
    <x v="1"/>
    <x v="1"/>
    <s v="Furnture"/>
    <x v="6"/>
    <n v="3"/>
    <n v="36485.08"/>
    <n v="20"/>
    <x v="1"/>
    <x v="4"/>
    <x v="0"/>
    <x v="1"/>
    <x v="3999"/>
    <m/>
    <m/>
    <m/>
  </r>
  <r>
    <d v="2022-04-05T00:00:00"/>
    <s v="ORD109651"/>
    <s v="CUST7996"/>
    <x v="1"/>
    <x v="0"/>
    <s v="Furniture"/>
    <x v="12"/>
    <n v="3"/>
    <n v="15125.12"/>
    <n v="15"/>
    <x v="2"/>
    <x v="3"/>
    <x v="6"/>
    <x v="0"/>
    <x v="0"/>
    <m/>
    <m/>
    <m/>
  </r>
  <r>
    <d v="2022-10-01T00:00:00"/>
    <s v="ORD107394"/>
    <s v="CUST9667"/>
    <x v="4"/>
    <x v="0"/>
    <s v="Clothing"/>
    <x v="2"/>
    <n v="5"/>
    <n v="14942.18"/>
    <n v="5"/>
    <x v="2"/>
    <x v="2"/>
    <x v="1"/>
    <x v="2"/>
    <x v="4000"/>
    <m/>
    <m/>
    <m/>
  </r>
  <r>
    <d v="2022-10-01T00:00:00"/>
    <s v="ORD104839"/>
    <s v="CUST5304"/>
    <x v="3"/>
    <x v="0"/>
    <s v="Electronics"/>
    <x v="14"/>
    <n v="3"/>
    <n v="16214.17"/>
    <n v="15"/>
    <x v="3"/>
    <x v="0"/>
    <x v="3"/>
    <x v="2"/>
    <x v="4001"/>
    <m/>
    <m/>
    <m/>
  </r>
  <r>
    <d v="2022-07-24T00:00:00"/>
    <s v="ORD100593"/>
    <s v="CUST6006"/>
    <x v="1"/>
    <x v="3"/>
    <s v="Electronics"/>
    <x v="4"/>
    <n v="2"/>
    <n v="5630.33"/>
    <n v="5"/>
    <x v="3"/>
    <x v="1"/>
    <x v="6"/>
    <x v="0"/>
    <x v="0"/>
    <m/>
    <m/>
    <m/>
  </r>
  <r>
    <d v="2022-10-01T00:00:00"/>
    <s v="ORD111266"/>
    <s v="CUST8820"/>
    <x v="3"/>
    <x v="0"/>
    <s v="Electrnics"/>
    <x v="7"/>
    <n v="4"/>
    <n v="9257.56"/>
    <n v="15"/>
    <x v="3"/>
    <x v="2"/>
    <x v="1"/>
    <x v="1"/>
    <x v="4002"/>
    <m/>
    <m/>
    <m/>
  </r>
  <r>
    <d v="2022-05-27T00:00:00"/>
    <s v="ORD108737"/>
    <s v="CUST7262"/>
    <x v="7"/>
    <x v="1"/>
    <s v="Furnture"/>
    <x v="10"/>
    <n v="10"/>
    <n v="32705.32"/>
    <m/>
    <x v="3"/>
    <x v="3"/>
    <x v="4"/>
    <x v="0"/>
    <x v="0"/>
    <m/>
    <m/>
    <m/>
  </r>
  <r>
    <d v="2022-10-01T00:00:00"/>
    <s v="ORD105827"/>
    <s v="CUST2536"/>
    <x v="6"/>
    <x v="0"/>
    <s v="Clothing"/>
    <x v="2"/>
    <n v="3"/>
    <n v="40771.75"/>
    <n v="20"/>
    <x v="0"/>
    <x v="0"/>
    <x v="2"/>
    <x v="1"/>
    <x v="4003"/>
    <m/>
    <m/>
    <m/>
  </r>
  <r>
    <d v="2023-04-24T00:00:00"/>
    <s v="ORD107961"/>
    <s v="CUST6725"/>
    <x v="4"/>
    <x v="1"/>
    <s v="Furniture"/>
    <x v="10"/>
    <n v="1"/>
    <n v="22621.98"/>
    <n v="5"/>
    <x v="1"/>
    <x v="1"/>
    <x v="7"/>
    <x v="0"/>
    <x v="0"/>
    <m/>
    <m/>
    <m/>
  </r>
  <r>
    <d v="2022-05-17T00:00:00"/>
    <s v="ORD105887"/>
    <s v="CUST2861"/>
    <x v="1"/>
    <x v="3"/>
    <s v="Furniture"/>
    <x v="7"/>
    <n v="4"/>
    <n v="31506.58"/>
    <n v="5"/>
    <x v="0"/>
    <x v="2"/>
    <x v="2"/>
    <x v="0"/>
    <x v="0"/>
    <m/>
    <m/>
    <m/>
  </r>
  <r>
    <d v="2022-10-01T00:00:00"/>
    <s v="ORD102355"/>
    <s v="CUST5314"/>
    <x v="6"/>
    <x v="1"/>
    <s v="Clothing"/>
    <x v="13"/>
    <n v="5"/>
    <n v="11210.49"/>
    <n v="15"/>
    <x v="2"/>
    <x v="5"/>
    <x v="0"/>
    <x v="2"/>
    <x v="4004"/>
    <m/>
    <m/>
    <m/>
  </r>
  <r>
    <d v="2022-10-01T00:00:00"/>
    <s v="ORD106036"/>
    <s v="CUST4202"/>
    <x v="4"/>
    <x v="2"/>
    <s v="Electronics"/>
    <x v="4"/>
    <n v="2"/>
    <n v="22967.27"/>
    <n v="5"/>
    <x v="3"/>
    <x v="4"/>
    <x v="3"/>
    <x v="1"/>
    <x v="4005"/>
    <m/>
    <m/>
    <m/>
  </r>
  <r>
    <d v="2022-10-01T00:00:00"/>
    <s v="ORD104798"/>
    <s v="CUST4046"/>
    <x v="5"/>
    <x v="3"/>
    <s v="Electronics"/>
    <x v="1"/>
    <n v="8"/>
    <n v="43982.73"/>
    <n v="15"/>
    <x v="2"/>
    <x v="4"/>
    <x v="4"/>
    <x v="2"/>
    <x v="4006"/>
    <m/>
    <m/>
    <m/>
  </r>
  <r>
    <d v="2022-01-08T00:00:00"/>
    <s v="ORD110459"/>
    <s v="CUST8520"/>
    <x v="5"/>
    <x v="1"/>
    <s v="Electronics"/>
    <x v="11"/>
    <n v="1"/>
    <n v="44358.29"/>
    <m/>
    <x v="3"/>
    <x v="0"/>
    <x v="4"/>
    <x v="1"/>
    <x v="0"/>
    <m/>
    <m/>
    <m/>
  </r>
  <r>
    <d v="2022-10-01T00:00:00"/>
    <s v="ORD104592"/>
    <s v="CUST7851"/>
    <x v="2"/>
    <x v="0"/>
    <s v="Electrnics"/>
    <x v="0"/>
    <n v="9"/>
    <n v="25325.26"/>
    <n v="20"/>
    <x v="2"/>
    <x v="4"/>
    <x v="4"/>
    <x v="1"/>
    <x v="4007"/>
    <m/>
    <m/>
    <m/>
  </r>
  <r>
    <d v="2022-01-08T00:00:00"/>
    <s v="ORD108656"/>
    <s v="CUST5553"/>
    <x v="7"/>
    <x v="3"/>
    <s v="Electronics"/>
    <x v="11"/>
    <n v="8"/>
    <n v="24080.93"/>
    <m/>
    <x v="3"/>
    <x v="4"/>
    <x v="1"/>
    <x v="2"/>
    <x v="0"/>
    <m/>
    <m/>
    <m/>
  </r>
  <r>
    <d v="2023-11-10T00:00:00"/>
    <s v="ORD100163"/>
    <s v="CUST8837"/>
    <x v="7"/>
    <x v="2"/>
    <s v="Furnture"/>
    <x v="12"/>
    <n v="3"/>
    <n v="23037.21"/>
    <n v="20"/>
    <x v="1"/>
    <x v="1"/>
    <x v="5"/>
    <x v="0"/>
    <x v="0"/>
    <m/>
    <m/>
    <m/>
  </r>
  <r>
    <d v="2022-02-08T00:00:00"/>
    <s v="ORD111202"/>
    <s v="CUST4940"/>
    <x v="2"/>
    <x v="0"/>
    <s v="Furniture"/>
    <x v="10"/>
    <n v="1"/>
    <n v="20833.07"/>
    <m/>
    <x v="1"/>
    <x v="5"/>
    <x v="7"/>
    <x v="2"/>
    <x v="0"/>
    <m/>
    <m/>
    <m/>
  </r>
  <r>
    <d v="2022-10-01T00:00:00"/>
    <s v="ORD111413"/>
    <s v="CUST1891"/>
    <x v="1"/>
    <x v="1"/>
    <s v="Clothing"/>
    <x v="13"/>
    <n v="6"/>
    <n v="35372.769999999997"/>
    <n v="15"/>
    <x v="0"/>
    <x v="2"/>
    <x v="0"/>
    <x v="1"/>
    <x v="4008"/>
    <m/>
    <m/>
    <m/>
  </r>
  <r>
    <d v="2022-10-01T00:00:00"/>
    <s v="ORD111827"/>
    <s v="CUST2125"/>
    <x v="7"/>
    <x v="0"/>
    <s v="Electrnics"/>
    <x v="9"/>
    <n v="4"/>
    <n v="29502.22"/>
    <n v="20"/>
    <x v="1"/>
    <x v="3"/>
    <x v="2"/>
    <x v="1"/>
    <x v="4009"/>
    <m/>
    <m/>
    <m/>
  </r>
  <r>
    <d v="2022-10-01T00:00:00"/>
    <s v="ORD107380"/>
    <s v="CUST9632"/>
    <x v="7"/>
    <x v="0"/>
    <s v="Electrnics"/>
    <x v="1"/>
    <n v="4"/>
    <n v="25846.17"/>
    <n v="0"/>
    <x v="3"/>
    <x v="2"/>
    <x v="3"/>
    <x v="1"/>
    <x v="4010"/>
    <m/>
    <m/>
    <m/>
  </r>
  <r>
    <d v="2022-01-04T00:00:00"/>
    <s v="ORD106356"/>
    <s v="CUST6389"/>
    <x v="7"/>
    <x v="3"/>
    <s v="Electronics"/>
    <x v="14"/>
    <n v="10"/>
    <n v="46635.46"/>
    <n v="15"/>
    <x v="0"/>
    <x v="2"/>
    <x v="6"/>
    <x v="0"/>
    <x v="0"/>
    <m/>
    <m/>
    <m/>
  </r>
  <r>
    <d v="2023-12-28T00:00:00"/>
    <s v="ORD109092"/>
    <s v="CUST4589"/>
    <x v="0"/>
    <x v="2"/>
    <s v="Clothing"/>
    <x v="2"/>
    <n v="8"/>
    <n v="17434.84"/>
    <n v="10"/>
    <x v="3"/>
    <x v="3"/>
    <x v="0"/>
    <x v="0"/>
    <x v="0"/>
    <m/>
    <m/>
    <m/>
  </r>
  <r>
    <d v="2022-10-01T00:00:00"/>
    <s v="ORD105542"/>
    <s v="CUST7972"/>
    <x v="2"/>
    <x v="3"/>
    <s v="Electronics"/>
    <x v="14"/>
    <n v="1"/>
    <n v="38599.800000000003"/>
    <n v="15"/>
    <x v="1"/>
    <x v="5"/>
    <x v="7"/>
    <x v="1"/>
    <x v="4011"/>
    <m/>
    <m/>
    <m/>
  </r>
  <r>
    <d v="2022-03-17T00:00:00"/>
    <s v="ORD106007"/>
    <s v="CUST1399"/>
    <x v="7"/>
    <x v="0"/>
    <s v="Electronics"/>
    <x v="14"/>
    <n v="8"/>
    <n v="11582.9"/>
    <n v="15"/>
    <x v="1"/>
    <x v="2"/>
    <x v="7"/>
    <x v="0"/>
    <x v="0"/>
    <m/>
    <m/>
    <m/>
  </r>
  <r>
    <d v="2022-10-01T00:00:00"/>
    <s v="ORD107993"/>
    <s v="CUST7530"/>
    <x v="5"/>
    <x v="0"/>
    <s v="Electrnics"/>
    <x v="1"/>
    <n v="10"/>
    <n v="9009.7900000000009"/>
    <n v="0"/>
    <x v="2"/>
    <x v="5"/>
    <x v="6"/>
    <x v="2"/>
    <x v="4012"/>
    <m/>
    <m/>
    <m/>
  </r>
  <r>
    <d v="2023-07-02T00:00:00"/>
    <s v="ORD107638"/>
    <s v="CUST5265"/>
    <x v="1"/>
    <x v="3"/>
    <s v="Furniture"/>
    <x v="3"/>
    <n v="10"/>
    <n v="19551.2"/>
    <n v="20"/>
    <x v="3"/>
    <x v="2"/>
    <x v="4"/>
    <x v="0"/>
    <x v="0"/>
    <m/>
    <m/>
    <m/>
  </r>
  <r>
    <d v="2022-10-01T00:00:00"/>
    <s v="ORD106793"/>
    <s v="CUST1605"/>
    <x v="4"/>
    <x v="1"/>
    <s v="Electronics"/>
    <x v="1"/>
    <n v="10"/>
    <n v="12597.57"/>
    <n v="15"/>
    <x v="2"/>
    <x v="2"/>
    <x v="6"/>
    <x v="1"/>
    <x v="4013"/>
    <m/>
    <m/>
    <m/>
  </r>
  <r>
    <d v="2022-02-25T00:00:00"/>
    <s v="ORD107758"/>
    <s v="CUST6846"/>
    <x v="3"/>
    <x v="0"/>
    <s v="Electronics"/>
    <x v="9"/>
    <n v="1"/>
    <n v="10199.870000000001"/>
    <n v="10"/>
    <x v="0"/>
    <x v="1"/>
    <x v="4"/>
    <x v="0"/>
    <x v="0"/>
    <m/>
    <m/>
    <m/>
  </r>
  <r>
    <d v="2023-04-17T00:00:00"/>
    <s v="ORD104837"/>
    <s v="CUST7795"/>
    <x v="6"/>
    <x v="1"/>
    <s v="Electrnics"/>
    <x v="2"/>
    <n v="4"/>
    <n v="27187.87"/>
    <n v="15"/>
    <x v="0"/>
    <x v="1"/>
    <x v="4"/>
    <x v="0"/>
    <x v="0"/>
    <m/>
    <m/>
    <m/>
  </r>
  <r>
    <d v="2022-10-01T00:00:00"/>
    <s v="ORD102293"/>
    <s v="CUST8293"/>
    <x v="1"/>
    <x v="3"/>
    <s v="Clothing"/>
    <x v="6"/>
    <n v="5"/>
    <n v="4504.5200000000004"/>
    <n v="10"/>
    <x v="2"/>
    <x v="2"/>
    <x v="7"/>
    <x v="2"/>
    <x v="4014"/>
    <m/>
    <m/>
    <m/>
  </r>
  <r>
    <d v="2022-01-06T00:00:00"/>
    <s v="ORD106548"/>
    <s v="CUST6783"/>
    <x v="2"/>
    <x v="3"/>
    <s v="Furnture"/>
    <x v="2"/>
    <n v="4"/>
    <n v="35567.33"/>
    <m/>
    <x v="1"/>
    <x v="3"/>
    <x v="1"/>
    <x v="1"/>
    <x v="0"/>
    <m/>
    <m/>
    <m/>
  </r>
  <r>
    <d v="2023-05-23T00:00:00"/>
    <s v="ORD107898"/>
    <s v="CUST7083"/>
    <x v="0"/>
    <x v="1"/>
    <s v="Electronics"/>
    <x v="11"/>
    <n v="8"/>
    <n v="33305.800000000003"/>
    <m/>
    <x v="2"/>
    <x v="5"/>
    <x v="0"/>
    <x v="0"/>
    <x v="0"/>
    <m/>
    <m/>
    <m/>
  </r>
  <r>
    <d v="2022-10-01T00:00:00"/>
    <s v="ORD104481"/>
    <s v="CUST6273"/>
    <x v="4"/>
    <x v="3"/>
    <s v="Clothing"/>
    <x v="6"/>
    <n v="7"/>
    <n v="24476.13"/>
    <n v="15"/>
    <x v="2"/>
    <x v="1"/>
    <x v="1"/>
    <x v="2"/>
    <x v="4015"/>
    <m/>
    <m/>
    <m/>
  </r>
  <r>
    <d v="2022-10-01T00:00:00"/>
    <s v="ORD103716"/>
    <s v="CUST6306"/>
    <x v="4"/>
    <x v="3"/>
    <s v="Furnture"/>
    <x v="6"/>
    <n v="7"/>
    <n v="43385.32"/>
    <n v="5"/>
    <x v="3"/>
    <x v="2"/>
    <x v="1"/>
    <x v="2"/>
    <x v="4016"/>
    <m/>
    <m/>
    <m/>
  </r>
  <r>
    <d v="2022-03-02T00:00:00"/>
    <s v="ORD106140"/>
    <s v="CUST4050"/>
    <x v="2"/>
    <x v="1"/>
    <s v="Electrnics"/>
    <x v="8"/>
    <n v="6"/>
    <n v="46934.74"/>
    <m/>
    <x v="1"/>
    <x v="0"/>
    <x v="3"/>
    <x v="0"/>
    <x v="0"/>
    <m/>
    <m/>
    <m/>
  </r>
  <r>
    <d v="2022-10-01T00:00:00"/>
    <s v="ORD101549"/>
    <s v="CUST9964"/>
    <x v="5"/>
    <x v="3"/>
    <s v="Furnture"/>
    <x v="10"/>
    <n v="6"/>
    <n v="40030.080000000002"/>
    <n v="15"/>
    <x v="1"/>
    <x v="4"/>
    <x v="2"/>
    <x v="2"/>
    <x v="4017"/>
    <m/>
    <m/>
    <m/>
  </r>
  <r>
    <d v="2022-02-24T00:00:00"/>
    <s v="ORD102044"/>
    <s v="CUST7660"/>
    <x v="2"/>
    <x v="3"/>
    <s v="Clothing"/>
    <x v="2"/>
    <n v="7"/>
    <n v="41116.21"/>
    <m/>
    <x v="3"/>
    <x v="2"/>
    <x v="3"/>
    <x v="0"/>
    <x v="0"/>
    <m/>
    <m/>
    <m/>
  </r>
  <r>
    <d v="2022-05-27T00:00:00"/>
    <s v="ORD100767"/>
    <s v="CUST9780"/>
    <x v="6"/>
    <x v="1"/>
    <s v="Electrnics"/>
    <x v="5"/>
    <n v="5"/>
    <n v="49768.43"/>
    <m/>
    <x v="3"/>
    <x v="5"/>
    <x v="5"/>
    <x v="1"/>
    <x v="0"/>
    <m/>
    <m/>
    <m/>
  </r>
  <r>
    <d v="2022-03-17T00:00:00"/>
    <s v="ORD105693"/>
    <s v="CUST6553"/>
    <x v="4"/>
    <x v="1"/>
    <s v="Clothing"/>
    <x v="6"/>
    <n v="7"/>
    <n v="14742.11"/>
    <m/>
    <x v="1"/>
    <x v="4"/>
    <x v="5"/>
    <x v="1"/>
    <x v="0"/>
    <m/>
    <m/>
    <m/>
  </r>
  <r>
    <d v="2022-10-01T00:00:00"/>
    <s v="ORD107870"/>
    <s v="CUST5693"/>
    <x v="0"/>
    <x v="3"/>
    <s v="Electronics"/>
    <x v="4"/>
    <n v="9"/>
    <n v="32469.1"/>
    <n v="15"/>
    <x v="1"/>
    <x v="0"/>
    <x v="3"/>
    <x v="2"/>
    <x v="4018"/>
    <m/>
    <m/>
    <m/>
  </r>
  <r>
    <d v="2023-10-26T00:00:00"/>
    <s v="ORD109700"/>
    <s v="CUST6322"/>
    <x v="5"/>
    <x v="3"/>
    <s v="Electrnics"/>
    <x v="6"/>
    <n v="1"/>
    <n v="43097.66"/>
    <n v="10"/>
    <x v="3"/>
    <x v="4"/>
    <x v="5"/>
    <x v="0"/>
    <x v="0"/>
    <m/>
    <m/>
    <m/>
  </r>
  <r>
    <d v="2022-10-24T00:00:00"/>
    <s v="ORD107857"/>
    <s v="CUST2238"/>
    <x v="3"/>
    <x v="3"/>
    <s v="Electrnics"/>
    <x v="9"/>
    <n v="6"/>
    <n v="47515.73"/>
    <n v="0"/>
    <x v="1"/>
    <x v="5"/>
    <x v="4"/>
    <x v="0"/>
    <x v="0"/>
    <m/>
    <m/>
    <m/>
  </r>
  <r>
    <d v="2022-07-22T00:00:00"/>
    <s v="ORD103302"/>
    <s v="CUST5404"/>
    <x v="7"/>
    <x v="1"/>
    <s v="Furniture"/>
    <x v="12"/>
    <n v="7"/>
    <n v="13933.86"/>
    <n v="15"/>
    <x v="0"/>
    <x v="3"/>
    <x v="2"/>
    <x v="0"/>
    <x v="0"/>
    <m/>
    <m/>
    <m/>
  </r>
  <r>
    <d v="2023-10-06T00:00:00"/>
    <s v="ORD104517"/>
    <s v="CUST7502"/>
    <x v="6"/>
    <x v="0"/>
    <s v="Electrnics"/>
    <x v="3"/>
    <n v="5"/>
    <n v="8439.8700000000008"/>
    <n v="5"/>
    <x v="0"/>
    <x v="2"/>
    <x v="6"/>
    <x v="0"/>
    <x v="0"/>
    <m/>
    <m/>
    <m/>
  </r>
  <r>
    <d v="2022-02-15T00:00:00"/>
    <s v="ORD111353"/>
    <s v="CUST9286"/>
    <x v="2"/>
    <x v="3"/>
    <s v="Furnture"/>
    <x v="2"/>
    <n v="3"/>
    <n v="11151.27"/>
    <m/>
    <x v="3"/>
    <x v="5"/>
    <x v="4"/>
    <x v="2"/>
    <x v="0"/>
    <m/>
    <m/>
    <m/>
  </r>
  <r>
    <d v="2023-09-05T00:00:00"/>
    <s v="ORD109913"/>
    <s v="CUST9925"/>
    <x v="3"/>
    <x v="1"/>
    <s v="Clothing"/>
    <x v="8"/>
    <n v="3"/>
    <n v="31098.99"/>
    <m/>
    <x v="0"/>
    <x v="4"/>
    <x v="1"/>
    <x v="0"/>
    <x v="0"/>
    <m/>
    <m/>
    <m/>
  </r>
  <r>
    <d v="2023-12-31T00:00:00"/>
    <s v="ORD103292"/>
    <s v="CUST8077"/>
    <x v="7"/>
    <x v="0"/>
    <s v="Furniture"/>
    <x v="12"/>
    <n v="7"/>
    <n v="20356.650000000001"/>
    <n v="10"/>
    <x v="1"/>
    <x v="5"/>
    <x v="1"/>
    <x v="0"/>
    <x v="0"/>
    <m/>
    <m/>
    <m/>
  </r>
  <r>
    <d v="2022-09-21T00:00:00"/>
    <s v="ORD109011"/>
    <s v="CUST5417"/>
    <x v="5"/>
    <x v="1"/>
    <s v="Furniture"/>
    <x v="12"/>
    <n v="4"/>
    <n v="27001.23"/>
    <n v="10"/>
    <x v="2"/>
    <x v="3"/>
    <x v="3"/>
    <x v="0"/>
    <x v="0"/>
    <m/>
    <m/>
    <m/>
  </r>
  <r>
    <d v="2022-12-05T00:00:00"/>
    <s v="ORD101403"/>
    <s v="CUST1555"/>
    <x v="6"/>
    <x v="1"/>
    <s v="Furniture"/>
    <x v="12"/>
    <n v="9"/>
    <n v="21714.23"/>
    <m/>
    <x v="1"/>
    <x v="1"/>
    <x v="4"/>
    <x v="1"/>
    <x v="0"/>
    <m/>
    <m/>
    <m/>
  </r>
  <r>
    <d v="2023-11-20T00:00:00"/>
    <s v="ORD101382"/>
    <s v="CUST3387"/>
    <x v="6"/>
    <x v="3"/>
    <s v="Electrnics"/>
    <x v="9"/>
    <n v="6"/>
    <n v="28618.2"/>
    <n v="0"/>
    <x v="1"/>
    <x v="2"/>
    <x v="4"/>
    <x v="0"/>
    <x v="0"/>
    <m/>
    <m/>
    <m/>
  </r>
  <r>
    <d v="2022-10-01T00:00:00"/>
    <s v="ORD106928"/>
    <s v="CUST8404"/>
    <x v="3"/>
    <x v="0"/>
    <s v="Furnture"/>
    <x v="13"/>
    <n v="5"/>
    <n v="44170.720000000001"/>
    <n v="0"/>
    <x v="2"/>
    <x v="3"/>
    <x v="0"/>
    <x v="2"/>
    <x v="4019"/>
    <m/>
    <m/>
    <m/>
  </r>
  <r>
    <d v="2023-09-01T00:00:00"/>
    <s v="ORD105671"/>
    <s v="CUST3037"/>
    <x v="3"/>
    <x v="3"/>
    <s v="Furnture"/>
    <x v="1"/>
    <n v="9"/>
    <n v="33638.019999999997"/>
    <m/>
    <x v="0"/>
    <x v="5"/>
    <x v="0"/>
    <x v="0"/>
    <x v="0"/>
    <m/>
    <m/>
    <m/>
  </r>
  <r>
    <d v="2022-10-01T00:00:00"/>
    <s v="ORD101638"/>
    <s v="CUST7883"/>
    <x v="3"/>
    <x v="3"/>
    <s v="Furnture"/>
    <x v="12"/>
    <n v="8"/>
    <n v="36204.949999999997"/>
    <n v="5"/>
    <x v="1"/>
    <x v="0"/>
    <x v="7"/>
    <x v="1"/>
    <x v="4020"/>
    <m/>
    <m/>
    <m/>
  </r>
  <r>
    <d v="2022-10-01T00:00:00"/>
    <s v="ORD111850"/>
    <s v="CUST8209"/>
    <x v="0"/>
    <x v="0"/>
    <s v="Electrnics"/>
    <x v="11"/>
    <n v="8"/>
    <n v="21639.38"/>
    <n v="5"/>
    <x v="1"/>
    <x v="4"/>
    <x v="4"/>
    <x v="2"/>
    <x v="4021"/>
    <m/>
    <m/>
    <m/>
  </r>
  <r>
    <d v="2023-01-10T00:00:00"/>
    <s v="ORD106907"/>
    <s v="CUST2207"/>
    <x v="0"/>
    <x v="0"/>
    <s v="Furnture"/>
    <x v="11"/>
    <n v="10"/>
    <n v="1250.56"/>
    <n v="0"/>
    <x v="2"/>
    <x v="0"/>
    <x v="5"/>
    <x v="0"/>
    <x v="0"/>
    <m/>
    <m/>
    <m/>
  </r>
  <r>
    <d v="2022-10-01T00:00:00"/>
    <s v="ORD108591"/>
    <s v="CUST6387"/>
    <x v="4"/>
    <x v="0"/>
    <s v="Electronics"/>
    <x v="9"/>
    <n v="1"/>
    <n v="41822.81"/>
    <n v="20"/>
    <x v="0"/>
    <x v="3"/>
    <x v="2"/>
    <x v="2"/>
    <x v="4022"/>
    <m/>
    <m/>
    <m/>
  </r>
  <r>
    <d v="2022-10-01T00:00:00"/>
    <s v="ORD106406"/>
    <s v="CUST2561"/>
    <x v="4"/>
    <x v="3"/>
    <s v="Furniture"/>
    <x v="10"/>
    <n v="4"/>
    <n v="21111.599999999999"/>
    <n v="15"/>
    <x v="3"/>
    <x v="5"/>
    <x v="0"/>
    <x v="2"/>
    <x v="4023"/>
    <m/>
    <m/>
    <m/>
  </r>
  <r>
    <d v="2023-08-22T00:00:00"/>
    <s v="ORD109074"/>
    <s v="CUST8250"/>
    <x v="1"/>
    <x v="2"/>
    <s v="Electronics"/>
    <x v="1"/>
    <n v="10"/>
    <n v="17890.52"/>
    <m/>
    <x v="0"/>
    <x v="2"/>
    <x v="3"/>
    <x v="1"/>
    <x v="0"/>
    <m/>
    <m/>
    <m/>
  </r>
  <r>
    <d v="2022-10-01T00:00:00"/>
    <s v="ORD101179"/>
    <s v="CUST2096"/>
    <x v="1"/>
    <x v="1"/>
    <s v="Electronics"/>
    <x v="1"/>
    <n v="8"/>
    <n v="30430.1"/>
    <n v="5"/>
    <x v="3"/>
    <x v="1"/>
    <x v="0"/>
    <x v="1"/>
    <x v="4024"/>
    <m/>
    <m/>
    <m/>
  </r>
  <r>
    <d v="2022-09-27T00:00:00"/>
    <s v="ORD105448"/>
    <s v="CUST8080"/>
    <x v="6"/>
    <x v="2"/>
    <s v="Furniture"/>
    <x v="3"/>
    <n v="8"/>
    <n v="36715.15"/>
    <n v="20"/>
    <x v="2"/>
    <x v="5"/>
    <x v="7"/>
    <x v="0"/>
    <x v="0"/>
    <m/>
    <m/>
    <m/>
  </r>
  <r>
    <d v="2022-04-03T00:00:00"/>
    <s v="ORD105078"/>
    <s v="CUST5197"/>
    <x v="6"/>
    <x v="3"/>
    <s v="Electronics"/>
    <x v="1"/>
    <n v="7"/>
    <n v="36468.69"/>
    <m/>
    <x v="1"/>
    <x v="5"/>
    <x v="4"/>
    <x v="2"/>
    <x v="0"/>
    <m/>
    <m/>
    <m/>
  </r>
  <r>
    <d v="2022-12-26T00:00:00"/>
    <s v="ORD108648"/>
    <s v="CUST2025"/>
    <x v="7"/>
    <x v="1"/>
    <s v="Clothing"/>
    <x v="5"/>
    <n v="3"/>
    <n v="40999.480000000003"/>
    <n v="10"/>
    <x v="1"/>
    <x v="0"/>
    <x v="3"/>
    <x v="0"/>
    <x v="0"/>
    <m/>
    <m/>
    <m/>
  </r>
  <r>
    <d v="2022-10-01T00:00:00"/>
    <s v="ORD105175"/>
    <s v="CUST9622"/>
    <x v="0"/>
    <x v="1"/>
    <s v="Electrnics"/>
    <x v="10"/>
    <n v="4"/>
    <n v="17072.849999999999"/>
    <n v="20"/>
    <x v="1"/>
    <x v="4"/>
    <x v="7"/>
    <x v="1"/>
    <x v="4025"/>
    <m/>
    <m/>
    <m/>
  </r>
  <r>
    <d v="2023-04-21T00:00:00"/>
    <s v="ORD100689"/>
    <s v="CUST3932"/>
    <x v="1"/>
    <x v="1"/>
    <s v="Electrnics"/>
    <x v="10"/>
    <n v="6"/>
    <n v="26321.24"/>
    <n v="15"/>
    <x v="2"/>
    <x v="4"/>
    <x v="4"/>
    <x v="0"/>
    <x v="0"/>
    <m/>
    <m/>
    <m/>
  </r>
  <r>
    <d v="2022-10-01T00:00:00"/>
    <s v="ORD110709"/>
    <s v="CUST9525"/>
    <x v="6"/>
    <x v="1"/>
    <s v="Electrnics"/>
    <x v="1"/>
    <n v="4"/>
    <n v="49054.66"/>
    <n v="0"/>
    <x v="1"/>
    <x v="4"/>
    <x v="0"/>
    <x v="1"/>
    <x v="4026"/>
    <m/>
    <m/>
    <m/>
  </r>
  <r>
    <d v="2022-10-01T00:00:00"/>
    <s v="ORD106525"/>
    <s v="CUST1267"/>
    <x v="4"/>
    <x v="0"/>
    <s v="Electronics"/>
    <x v="1"/>
    <n v="4"/>
    <n v="32080.61"/>
    <n v="15"/>
    <x v="1"/>
    <x v="1"/>
    <x v="3"/>
    <x v="2"/>
    <x v="4027"/>
    <m/>
    <m/>
    <m/>
  </r>
  <r>
    <d v="2022-10-01T00:00:00"/>
    <s v="ORD111880"/>
    <s v="CUST1024"/>
    <x v="4"/>
    <x v="3"/>
    <s v="Clothing"/>
    <x v="2"/>
    <n v="2"/>
    <n v="33852.379999999997"/>
    <n v="5"/>
    <x v="0"/>
    <x v="2"/>
    <x v="4"/>
    <x v="2"/>
    <x v="4028"/>
    <m/>
    <m/>
    <m/>
  </r>
  <r>
    <d v="2022-10-01T00:00:00"/>
    <s v="ORD106488"/>
    <s v="CUST2195"/>
    <x v="1"/>
    <x v="3"/>
    <s v="Furnture"/>
    <x v="0"/>
    <n v="10"/>
    <n v="17468.740000000002"/>
    <n v="15"/>
    <x v="3"/>
    <x v="3"/>
    <x v="4"/>
    <x v="2"/>
    <x v="4029"/>
    <m/>
    <m/>
    <m/>
  </r>
  <r>
    <d v="2023-08-01T00:00:00"/>
    <s v="ORD107154"/>
    <s v="CUST4271"/>
    <x v="7"/>
    <x v="3"/>
    <s v="Electronics"/>
    <x v="4"/>
    <n v="5"/>
    <n v="26763.15"/>
    <n v="20"/>
    <x v="2"/>
    <x v="2"/>
    <x v="2"/>
    <x v="0"/>
    <x v="0"/>
    <m/>
    <m/>
    <m/>
  </r>
  <r>
    <d v="2022-11-17T00:00:00"/>
    <s v="ORD110180"/>
    <s v="CUST6532"/>
    <x v="7"/>
    <x v="3"/>
    <s v="Clothing"/>
    <x v="6"/>
    <n v="8"/>
    <n v="49679.74"/>
    <n v="15"/>
    <x v="1"/>
    <x v="2"/>
    <x v="1"/>
    <x v="0"/>
    <x v="0"/>
    <m/>
    <m/>
    <m/>
  </r>
  <r>
    <d v="2022-07-26T00:00:00"/>
    <s v="ORD106610"/>
    <s v="CUST7789"/>
    <x v="6"/>
    <x v="3"/>
    <s v="Furnture"/>
    <x v="6"/>
    <n v="3"/>
    <n v="29448"/>
    <n v="0"/>
    <x v="1"/>
    <x v="5"/>
    <x v="5"/>
    <x v="0"/>
    <x v="0"/>
    <m/>
    <m/>
    <m/>
  </r>
  <r>
    <d v="2023-11-18T00:00:00"/>
    <s v="ORD110360"/>
    <s v="CUST9067"/>
    <x v="7"/>
    <x v="3"/>
    <s v="Furniture"/>
    <x v="0"/>
    <n v="4"/>
    <n v="34231.879999999997"/>
    <n v="5"/>
    <x v="3"/>
    <x v="1"/>
    <x v="1"/>
    <x v="0"/>
    <x v="0"/>
    <m/>
    <m/>
    <m/>
  </r>
  <r>
    <d v="2022-10-01T00:00:00"/>
    <s v="ORD104349"/>
    <s v="CUST9702"/>
    <x v="4"/>
    <x v="3"/>
    <s v="Electrnics"/>
    <x v="6"/>
    <n v="4"/>
    <n v="35575.129999999997"/>
    <n v="20"/>
    <x v="3"/>
    <x v="4"/>
    <x v="3"/>
    <x v="2"/>
    <x v="4030"/>
    <m/>
    <m/>
    <m/>
  </r>
  <r>
    <d v="2022-10-01T00:00:00"/>
    <s v="ORD101884"/>
    <s v="CUST8657"/>
    <x v="3"/>
    <x v="1"/>
    <s v="Electrnics"/>
    <x v="11"/>
    <n v="7"/>
    <n v="37775.42"/>
    <n v="15"/>
    <x v="0"/>
    <x v="3"/>
    <x v="4"/>
    <x v="2"/>
    <x v="4031"/>
    <m/>
    <m/>
    <m/>
  </r>
  <r>
    <d v="2022-10-01T00:00:00"/>
    <s v="ORD110452"/>
    <s v="CUST3185"/>
    <x v="2"/>
    <x v="1"/>
    <s v="Electrnics"/>
    <x v="2"/>
    <n v="5"/>
    <n v="16240.61"/>
    <n v="15"/>
    <x v="1"/>
    <x v="5"/>
    <x v="7"/>
    <x v="1"/>
    <x v="4032"/>
    <m/>
    <m/>
    <m/>
  </r>
  <r>
    <d v="2022-10-23T00:00:00"/>
    <s v="ORD102494"/>
    <s v="CUST1349"/>
    <x v="2"/>
    <x v="2"/>
    <s v="Electrnics"/>
    <x v="8"/>
    <n v="8"/>
    <n v="14600.59"/>
    <n v="20"/>
    <x v="2"/>
    <x v="4"/>
    <x v="4"/>
    <x v="0"/>
    <x v="0"/>
    <m/>
    <m/>
    <m/>
  </r>
  <r>
    <d v="2022-06-27T00:00:00"/>
    <s v="ORD105947"/>
    <s v="CUST8995"/>
    <x v="4"/>
    <x v="3"/>
    <s v="Furnture"/>
    <x v="14"/>
    <n v="7"/>
    <n v="8389.89"/>
    <n v="5"/>
    <x v="1"/>
    <x v="3"/>
    <x v="0"/>
    <x v="0"/>
    <x v="0"/>
    <m/>
    <m/>
    <m/>
  </r>
  <r>
    <d v="2022-10-01T00:00:00"/>
    <s v="ORD103036"/>
    <s v="CUST7797"/>
    <x v="7"/>
    <x v="3"/>
    <s v="Electrnics"/>
    <x v="1"/>
    <n v="10"/>
    <n v="1967.41"/>
    <n v="5"/>
    <x v="0"/>
    <x v="3"/>
    <x v="7"/>
    <x v="2"/>
    <x v="4033"/>
    <m/>
    <m/>
    <m/>
  </r>
  <r>
    <d v="2022-10-01T00:00:00"/>
    <s v="ORD105777"/>
    <s v="CUST3136"/>
    <x v="2"/>
    <x v="1"/>
    <s v="Electronics"/>
    <x v="1"/>
    <n v="10"/>
    <n v="15202.05"/>
    <n v="0"/>
    <x v="2"/>
    <x v="4"/>
    <x v="4"/>
    <x v="2"/>
    <x v="4034"/>
    <m/>
    <m/>
    <m/>
  </r>
  <r>
    <d v="2023-06-20T00:00:00"/>
    <s v="ORD100845"/>
    <s v="CUST6502"/>
    <x v="4"/>
    <x v="3"/>
    <s v="Furnture"/>
    <x v="7"/>
    <n v="8"/>
    <n v="21476.34"/>
    <n v="5"/>
    <x v="3"/>
    <x v="1"/>
    <x v="6"/>
    <x v="0"/>
    <x v="0"/>
    <m/>
    <m/>
    <m/>
  </r>
  <r>
    <d v="2022-10-01T00:00:00"/>
    <s v="ORD108734"/>
    <s v="CUST9243"/>
    <x v="4"/>
    <x v="3"/>
    <s v="Electronics"/>
    <x v="14"/>
    <n v="6"/>
    <n v="31404.76"/>
    <n v="5"/>
    <x v="3"/>
    <x v="0"/>
    <x v="3"/>
    <x v="1"/>
    <x v="4035"/>
    <m/>
    <m/>
    <m/>
  </r>
  <r>
    <d v="2022-10-01T00:00:00"/>
    <s v="ORD107967"/>
    <s v="CUST2948"/>
    <x v="3"/>
    <x v="0"/>
    <s v="Electrnics"/>
    <x v="5"/>
    <n v="9"/>
    <n v="17139.95"/>
    <n v="0"/>
    <x v="1"/>
    <x v="5"/>
    <x v="1"/>
    <x v="2"/>
    <x v="4036"/>
    <m/>
    <m/>
    <m/>
  </r>
  <r>
    <d v="2023-01-02T00:00:00"/>
    <s v="ORD110256"/>
    <s v="CUST9801"/>
    <x v="2"/>
    <x v="3"/>
    <s v="Furniture"/>
    <x v="12"/>
    <n v="2"/>
    <n v="14762.39"/>
    <n v="5"/>
    <x v="3"/>
    <x v="0"/>
    <x v="2"/>
    <x v="0"/>
    <x v="0"/>
    <m/>
    <m/>
    <m/>
  </r>
  <r>
    <d v="2023-06-20T00:00:00"/>
    <s v="ORD107340"/>
    <s v="CUST8388"/>
    <x v="7"/>
    <x v="2"/>
    <s v="Electrnics"/>
    <x v="3"/>
    <n v="5"/>
    <n v="10430.9"/>
    <n v="0"/>
    <x v="3"/>
    <x v="3"/>
    <x v="4"/>
    <x v="0"/>
    <x v="0"/>
    <m/>
    <m/>
    <m/>
  </r>
  <r>
    <d v="2023-09-26T00:00:00"/>
    <s v="ORD110888"/>
    <s v="CUST4673"/>
    <x v="6"/>
    <x v="1"/>
    <s v="Clothing"/>
    <x v="8"/>
    <n v="9"/>
    <n v="10042.01"/>
    <n v="10"/>
    <x v="2"/>
    <x v="2"/>
    <x v="0"/>
    <x v="0"/>
    <x v="0"/>
    <m/>
    <m/>
    <m/>
  </r>
  <r>
    <d v="2022-05-27T00:00:00"/>
    <s v="ORD111323"/>
    <s v="CUST1313"/>
    <x v="4"/>
    <x v="1"/>
    <s v="Clothing"/>
    <x v="6"/>
    <n v="7"/>
    <n v="39546.29"/>
    <m/>
    <x v="0"/>
    <x v="4"/>
    <x v="1"/>
    <x v="0"/>
    <x v="0"/>
    <m/>
    <m/>
    <m/>
  </r>
  <r>
    <d v="2023-06-27T00:00:00"/>
    <s v="ORD107137"/>
    <s v="CUST9348"/>
    <x v="2"/>
    <x v="1"/>
    <s v="Clothing"/>
    <x v="5"/>
    <n v="2"/>
    <n v="44624.13"/>
    <m/>
    <x v="2"/>
    <x v="1"/>
    <x v="6"/>
    <x v="0"/>
    <x v="0"/>
    <m/>
    <m/>
    <m/>
  </r>
  <r>
    <d v="2022-10-01T00:00:00"/>
    <s v="ORD102964"/>
    <s v="CUST8463"/>
    <x v="3"/>
    <x v="1"/>
    <s v="Electronics"/>
    <x v="14"/>
    <n v="1"/>
    <n v="46285.78"/>
    <n v="0"/>
    <x v="1"/>
    <x v="4"/>
    <x v="3"/>
    <x v="2"/>
    <x v="4037"/>
    <m/>
    <m/>
    <m/>
  </r>
  <r>
    <d v="2022-10-01T00:00:00"/>
    <s v="ORD102529"/>
    <s v="CUST5761"/>
    <x v="1"/>
    <x v="3"/>
    <s v="Furniture"/>
    <x v="10"/>
    <n v="3"/>
    <n v="233.2"/>
    <n v="5"/>
    <x v="0"/>
    <x v="0"/>
    <x v="0"/>
    <x v="2"/>
    <x v="4038"/>
    <m/>
    <m/>
    <m/>
  </r>
  <r>
    <d v="2022-10-01T00:00:00"/>
    <s v="ORD105772"/>
    <s v="CUST6228"/>
    <x v="0"/>
    <x v="1"/>
    <s v="Clothing"/>
    <x v="5"/>
    <n v="5"/>
    <n v="26216.880000000001"/>
    <n v="0"/>
    <x v="3"/>
    <x v="3"/>
    <x v="5"/>
    <x v="1"/>
    <x v="4039"/>
    <m/>
    <m/>
    <m/>
  </r>
  <r>
    <d v="2022-12-17T00:00:00"/>
    <s v="ORD101048"/>
    <s v="CUST4683"/>
    <x v="5"/>
    <x v="3"/>
    <s v="Electronics"/>
    <x v="14"/>
    <n v="4"/>
    <n v="7589.42"/>
    <n v="20"/>
    <x v="0"/>
    <x v="5"/>
    <x v="7"/>
    <x v="0"/>
    <x v="0"/>
    <m/>
    <m/>
    <m/>
  </r>
  <r>
    <d v="2023-09-21T00:00:00"/>
    <s v="ORD107045"/>
    <s v="CUST8231"/>
    <x v="3"/>
    <x v="0"/>
    <s v="Furnture"/>
    <x v="14"/>
    <n v="7"/>
    <n v="30412.49"/>
    <n v="0"/>
    <x v="2"/>
    <x v="5"/>
    <x v="3"/>
    <x v="0"/>
    <x v="0"/>
    <m/>
    <m/>
    <m/>
  </r>
  <r>
    <d v="2023-08-18T00:00:00"/>
    <s v="ORD101960"/>
    <s v="CUST4519"/>
    <x v="7"/>
    <x v="2"/>
    <s v="Clothing"/>
    <x v="2"/>
    <n v="7"/>
    <n v="44270.22"/>
    <n v="20"/>
    <x v="3"/>
    <x v="2"/>
    <x v="5"/>
    <x v="0"/>
    <x v="0"/>
    <m/>
    <m/>
    <m/>
  </r>
  <r>
    <d v="2022-05-22T00:00:00"/>
    <s v="ORD102530"/>
    <s v="CUST9925"/>
    <x v="0"/>
    <x v="2"/>
    <s v="Furnture"/>
    <x v="11"/>
    <n v="2"/>
    <n v="21898.99"/>
    <m/>
    <x v="3"/>
    <x v="4"/>
    <x v="6"/>
    <x v="1"/>
    <x v="0"/>
    <m/>
    <m/>
    <m/>
  </r>
  <r>
    <d v="2022-03-09T00:00:00"/>
    <s v="ORD108429"/>
    <s v="CUST2618"/>
    <x v="2"/>
    <x v="2"/>
    <s v="Furnture"/>
    <x v="9"/>
    <n v="2"/>
    <n v="12727.99"/>
    <m/>
    <x v="0"/>
    <x v="4"/>
    <x v="4"/>
    <x v="2"/>
    <x v="0"/>
    <m/>
    <m/>
    <m/>
  </r>
  <r>
    <d v="2023-06-06T00:00:00"/>
    <s v="ORD104917"/>
    <s v="CUST3340"/>
    <x v="0"/>
    <x v="0"/>
    <s v="Furnture"/>
    <x v="12"/>
    <n v="6"/>
    <n v="15071.17"/>
    <m/>
    <x v="2"/>
    <x v="1"/>
    <x v="3"/>
    <x v="0"/>
    <x v="0"/>
    <m/>
    <m/>
    <m/>
  </r>
  <r>
    <d v="2022-03-10T00:00:00"/>
    <s v="ORD109325"/>
    <s v="CUST1914"/>
    <x v="5"/>
    <x v="1"/>
    <s v="Electrnics"/>
    <x v="9"/>
    <n v="9"/>
    <n v="20335.990000000002"/>
    <n v="15"/>
    <x v="3"/>
    <x v="1"/>
    <x v="5"/>
    <x v="0"/>
    <x v="0"/>
    <m/>
    <m/>
    <m/>
  </r>
  <r>
    <d v="2022-10-01T00:00:00"/>
    <s v="ORD105901"/>
    <s v="CUST4030"/>
    <x v="1"/>
    <x v="0"/>
    <s v="Furnture"/>
    <x v="5"/>
    <n v="4"/>
    <n v="44673.24"/>
    <n v="0"/>
    <x v="0"/>
    <x v="3"/>
    <x v="1"/>
    <x v="1"/>
    <x v="4040"/>
    <m/>
    <m/>
    <m/>
  </r>
  <r>
    <d v="2022-10-01T00:00:00"/>
    <s v="ORD108286"/>
    <s v="CUST6896"/>
    <x v="7"/>
    <x v="2"/>
    <s v="Clothing"/>
    <x v="13"/>
    <n v="10"/>
    <n v="35010.480000000003"/>
    <n v="20"/>
    <x v="3"/>
    <x v="4"/>
    <x v="0"/>
    <x v="1"/>
    <x v="4041"/>
    <m/>
    <m/>
    <m/>
  </r>
  <r>
    <d v="2022-05-17T00:00:00"/>
    <s v="ORD104259"/>
    <s v="CUST5806"/>
    <x v="6"/>
    <x v="1"/>
    <s v="Furniture"/>
    <x v="7"/>
    <n v="9"/>
    <n v="32801.15"/>
    <m/>
    <x v="2"/>
    <x v="2"/>
    <x v="4"/>
    <x v="0"/>
    <x v="0"/>
    <m/>
    <m/>
    <m/>
  </r>
  <r>
    <d v="2022-10-01T00:00:00"/>
    <s v="ORD110368"/>
    <s v="CUST7156"/>
    <x v="4"/>
    <x v="1"/>
    <s v="Furnture"/>
    <x v="1"/>
    <n v="6"/>
    <n v="18139.64"/>
    <n v="0"/>
    <x v="2"/>
    <x v="4"/>
    <x v="3"/>
    <x v="1"/>
    <x v="4042"/>
    <m/>
    <m/>
    <m/>
  </r>
  <r>
    <d v="2023-02-21T00:00:00"/>
    <s v="ORD105656"/>
    <s v="CUST7761"/>
    <x v="5"/>
    <x v="3"/>
    <s v="Furniture"/>
    <x v="7"/>
    <n v="5"/>
    <n v="30278"/>
    <n v="15"/>
    <x v="3"/>
    <x v="4"/>
    <x v="0"/>
    <x v="0"/>
    <x v="0"/>
    <m/>
    <m/>
    <m/>
  </r>
  <r>
    <d v="2022-10-01T00:00:00"/>
    <s v="ORD106097"/>
    <s v="CUST6643"/>
    <x v="5"/>
    <x v="0"/>
    <s v="Furniture"/>
    <x v="12"/>
    <n v="2"/>
    <n v="6618.22"/>
    <n v="10"/>
    <x v="0"/>
    <x v="5"/>
    <x v="2"/>
    <x v="1"/>
    <x v="4043"/>
    <m/>
    <m/>
    <m/>
  </r>
  <r>
    <d v="2022-10-01T00:00:00"/>
    <s v="ORD105907"/>
    <s v="CUST7385"/>
    <x v="5"/>
    <x v="2"/>
    <s v="Clothing"/>
    <x v="6"/>
    <n v="6"/>
    <n v="47504.4"/>
    <n v="5"/>
    <x v="0"/>
    <x v="0"/>
    <x v="4"/>
    <x v="2"/>
    <x v="4044"/>
    <m/>
    <m/>
    <m/>
  </r>
  <r>
    <d v="2022-10-01T00:00:00"/>
    <s v="ORD107373"/>
    <s v="CUST7048"/>
    <x v="7"/>
    <x v="0"/>
    <s v="Furniture"/>
    <x v="0"/>
    <n v="1"/>
    <n v="45998.38"/>
    <n v="15"/>
    <x v="2"/>
    <x v="0"/>
    <x v="2"/>
    <x v="2"/>
    <x v="4045"/>
    <m/>
    <m/>
    <m/>
  </r>
  <r>
    <d v="2023-12-03T00:00:00"/>
    <s v="ORD102978"/>
    <s v="CUST6122"/>
    <x v="5"/>
    <x v="2"/>
    <s v="Electrnics"/>
    <x v="9"/>
    <n v="3"/>
    <n v="20713.05"/>
    <m/>
    <x v="0"/>
    <x v="1"/>
    <x v="4"/>
    <x v="0"/>
    <x v="0"/>
    <m/>
    <m/>
    <m/>
  </r>
  <r>
    <d v="2023-07-03T00:00:00"/>
    <s v="ORD110718"/>
    <s v="CUST1602"/>
    <x v="4"/>
    <x v="2"/>
    <s v="Electrnics"/>
    <x v="10"/>
    <n v="1"/>
    <n v="44795.58"/>
    <n v="0"/>
    <x v="1"/>
    <x v="4"/>
    <x v="6"/>
    <x v="0"/>
    <x v="0"/>
    <m/>
    <m/>
    <m/>
  </r>
  <r>
    <d v="2022-10-01T00:00:00"/>
    <s v="ORD111250"/>
    <s v="CUST8194"/>
    <x v="0"/>
    <x v="0"/>
    <s v="Electronics"/>
    <x v="1"/>
    <n v="8"/>
    <n v="46410.49"/>
    <n v="0"/>
    <x v="1"/>
    <x v="1"/>
    <x v="0"/>
    <x v="2"/>
    <x v="4046"/>
    <m/>
    <m/>
    <m/>
  </r>
  <r>
    <d v="2023-07-18T00:00:00"/>
    <s v="ORD106721"/>
    <s v="CUST2774"/>
    <x v="4"/>
    <x v="3"/>
    <s v="Furnture"/>
    <x v="3"/>
    <n v="9"/>
    <n v="5657.57"/>
    <n v="15"/>
    <x v="0"/>
    <x v="3"/>
    <x v="7"/>
    <x v="0"/>
    <x v="0"/>
    <m/>
    <m/>
    <m/>
  </r>
  <r>
    <d v="2022-10-01T00:00:00"/>
    <s v="ORD107842"/>
    <s v="CUST5005"/>
    <x v="1"/>
    <x v="2"/>
    <s v="Clothing"/>
    <x v="5"/>
    <n v="2"/>
    <n v="1214.97"/>
    <n v="5"/>
    <x v="2"/>
    <x v="2"/>
    <x v="1"/>
    <x v="1"/>
    <x v="4047"/>
    <m/>
    <m/>
    <m/>
  </r>
  <r>
    <d v="2023-02-05T00:00:00"/>
    <s v="ORD108264"/>
    <s v="CUST3625"/>
    <x v="5"/>
    <x v="1"/>
    <s v="Clothing"/>
    <x v="5"/>
    <n v="6"/>
    <n v="27353.4"/>
    <n v="0"/>
    <x v="3"/>
    <x v="3"/>
    <x v="0"/>
    <x v="0"/>
    <x v="0"/>
    <m/>
    <m/>
    <m/>
  </r>
  <r>
    <d v="2022-12-04T00:00:00"/>
    <s v="ORD110611"/>
    <s v="CUST9371"/>
    <x v="4"/>
    <x v="1"/>
    <s v="Electronics"/>
    <x v="1"/>
    <n v="2"/>
    <n v="47054.99"/>
    <n v="10"/>
    <x v="2"/>
    <x v="2"/>
    <x v="6"/>
    <x v="0"/>
    <x v="0"/>
    <m/>
    <m/>
    <m/>
  </r>
  <r>
    <d v="2022-08-12T00:00:00"/>
    <s v="ORD103138"/>
    <s v="CUST5466"/>
    <x v="4"/>
    <x v="2"/>
    <s v="Clothing"/>
    <x v="8"/>
    <n v="1"/>
    <n v="38616.85"/>
    <n v="5"/>
    <x v="0"/>
    <x v="2"/>
    <x v="5"/>
    <x v="0"/>
    <x v="0"/>
    <m/>
    <m/>
    <m/>
  </r>
  <r>
    <d v="2022-10-01T00:00:00"/>
    <s v="ORD108325"/>
    <s v="CUST7570"/>
    <x v="5"/>
    <x v="1"/>
    <s v="Electronics"/>
    <x v="9"/>
    <n v="8"/>
    <n v="25728.91"/>
    <n v="0"/>
    <x v="3"/>
    <x v="2"/>
    <x v="1"/>
    <x v="2"/>
    <x v="4048"/>
    <m/>
    <m/>
    <m/>
  </r>
  <r>
    <d v="2022-10-01T00:00:00"/>
    <s v="ORD101826"/>
    <s v="CUST5107"/>
    <x v="3"/>
    <x v="1"/>
    <s v="Electrnics"/>
    <x v="7"/>
    <n v="8"/>
    <n v="32669.86"/>
    <n v="15"/>
    <x v="3"/>
    <x v="2"/>
    <x v="0"/>
    <x v="2"/>
    <x v="4049"/>
    <m/>
    <m/>
    <m/>
  </r>
  <r>
    <d v="2023-06-18T00:00:00"/>
    <s v="ORD105548"/>
    <s v="CUST8872"/>
    <x v="7"/>
    <x v="3"/>
    <s v="Electronics"/>
    <x v="1"/>
    <n v="7"/>
    <n v="40397.56"/>
    <m/>
    <x v="1"/>
    <x v="4"/>
    <x v="3"/>
    <x v="0"/>
    <x v="0"/>
    <m/>
    <m/>
    <m/>
  </r>
  <r>
    <d v="2023-01-02T00:00:00"/>
    <s v="ORD108785"/>
    <s v="CUST8667"/>
    <x v="5"/>
    <x v="1"/>
    <s v="Electrnics"/>
    <x v="0"/>
    <n v="10"/>
    <n v="11042.83"/>
    <m/>
    <x v="0"/>
    <x v="2"/>
    <x v="4"/>
    <x v="1"/>
    <x v="0"/>
    <m/>
    <m/>
    <m/>
  </r>
  <r>
    <d v="2023-09-20T00:00:00"/>
    <s v="ORD100560"/>
    <s v="CUST4962"/>
    <x v="4"/>
    <x v="1"/>
    <s v="Furniture"/>
    <x v="3"/>
    <n v="10"/>
    <n v="38185.879999999997"/>
    <n v="20"/>
    <x v="3"/>
    <x v="5"/>
    <x v="7"/>
    <x v="0"/>
    <x v="0"/>
    <m/>
    <m/>
    <m/>
  </r>
  <r>
    <d v="2022-05-15T00:00:00"/>
    <s v="ORD110655"/>
    <s v="CUST3381"/>
    <x v="6"/>
    <x v="1"/>
    <s v="Electrnics"/>
    <x v="2"/>
    <n v="4"/>
    <n v="34890.99"/>
    <m/>
    <x v="3"/>
    <x v="5"/>
    <x v="5"/>
    <x v="0"/>
    <x v="0"/>
    <m/>
    <m/>
    <m/>
  </r>
  <r>
    <d v="2022-10-01T00:00:00"/>
    <s v="ORD108435"/>
    <s v="CUST1243"/>
    <x v="5"/>
    <x v="3"/>
    <s v="Furniture"/>
    <x v="0"/>
    <n v="7"/>
    <n v="25387.1"/>
    <n v="15"/>
    <x v="1"/>
    <x v="5"/>
    <x v="4"/>
    <x v="2"/>
    <x v="4050"/>
    <m/>
    <m/>
    <m/>
  </r>
  <r>
    <d v="2022-10-01T00:00:00"/>
    <s v="ORD105435"/>
    <s v="CUST4507"/>
    <x v="1"/>
    <x v="3"/>
    <s v="Furniture"/>
    <x v="7"/>
    <n v="7"/>
    <n v="674.03"/>
    <n v="10"/>
    <x v="1"/>
    <x v="3"/>
    <x v="2"/>
    <x v="1"/>
    <x v="4051"/>
    <m/>
    <m/>
    <m/>
  </r>
  <r>
    <d v="2023-01-04T00:00:00"/>
    <s v="ORD104437"/>
    <s v="CUST6729"/>
    <x v="6"/>
    <x v="3"/>
    <s v="Electronics"/>
    <x v="14"/>
    <n v="2"/>
    <n v="16448.55"/>
    <n v="10"/>
    <x v="0"/>
    <x v="0"/>
    <x v="5"/>
    <x v="0"/>
    <x v="0"/>
    <m/>
    <m/>
    <m/>
  </r>
  <r>
    <d v="2022-08-08T00:00:00"/>
    <s v="ORD108597"/>
    <s v="CUST3259"/>
    <x v="3"/>
    <x v="1"/>
    <s v="Furnture"/>
    <x v="10"/>
    <n v="10"/>
    <n v="49162.63"/>
    <n v="20"/>
    <x v="3"/>
    <x v="4"/>
    <x v="4"/>
    <x v="0"/>
    <x v="0"/>
    <m/>
    <m/>
    <m/>
  </r>
  <r>
    <d v="2022-10-01T00:00:00"/>
    <s v="ORD101442"/>
    <s v="CUST4879"/>
    <x v="7"/>
    <x v="1"/>
    <s v="Furnture"/>
    <x v="12"/>
    <n v="1"/>
    <n v="10179.56"/>
    <n v="10"/>
    <x v="1"/>
    <x v="2"/>
    <x v="6"/>
    <x v="2"/>
    <x v="4052"/>
    <m/>
    <m/>
    <m/>
  </r>
  <r>
    <d v="2022-10-01T00:00:00"/>
    <s v="ORD108453"/>
    <s v="CUST6270"/>
    <x v="6"/>
    <x v="3"/>
    <s v="Furniture"/>
    <x v="12"/>
    <n v="4"/>
    <n v="5607.92"/>
    <n v="0"/>
    <x v="1"/>
    <x v="2"/>
    <x v="1"/>
    <x v="1"/>
    <x v="4053"/>
    <m/>
    <m/>
    <m/>
  </r>
  <r>
    <d v="2023-04-29T00:00:00"/>
    <s v="ORD104406"/>
    <s v="CUST9160"/>
    <x v="6"/>
    <x v="0"/>
    <s v="Furnture"/>
    <x v="5"/>
    <n v="6"/>
    <n v="5522.96"/>
    <n v="20"/>
    <x v="1"/>
    <x v="1"/>
    <x v="3"/>
    <x v="0"/>
    <x v="0"/>
    <m/>
    <m/>
    <m/>
  </r>
  <r>
    <d v="2022-10-01T00:00:00"/>
    <s v="ORD111532"/>
    <s v="CUST9681"/>
    <x v="2"/>
    <x v="3"/>
    <s v="Electronics"/>
    <x v="4"/>
    <n v="5"/>
    <n v="14555.55"/>
    <n v="15"/>
    <x v="1"/>
    <x v="0"/>
    <x v="2"/>
    <x v="1"/>
    <x v="4054"/>
    <m/>
    <m/>
    <m/>
  </r>
  <r>
    <d v="2023-10-07T00:00:00"/>
    <s v="ORD101689"/>
    <s v="CUST7065"/>
    <x v="3"/>
    <x v="1"/>
    <s v="Electrnics"/>
    <x v="13"/>
    <n v="9"/>
    <n v="26180.07"/>
    <m/>
    <x v="1"/>
    <x v="2"/>
    <x v="3"/>
    <x v="1"/>
    <x v="0"/>
    <m/>
    <m/>
    <m/>
  </r>
  <r>
    <d v="2022-10-13T00:00:00"/>
    <s v="ORD111940"/>
    <s v="CUST8502"/>
    <x v="2"/>
    <x v="3"/>
    <s v="Clothing"/>
    <x v="13"/>
    <n v="2"/>
    <n v="21485.9"/>
    <n v="0"/>
    <x v="2"/>
    <x v="2"/>
    <x v="0"/>
    <x v="0"/>
    <x v="0"/>
    <m/>
    <m/>
    <m/>
  </r>
  <r>
    <d v="2023-07-24T00:00:00"/>
    <s v="ORD110873"/>
    <s v="CUST9908"/>
    <x v="0"/>
    <x v="2"/>
    <s v="Electrnics"/>
    <x v="1"/>
    <n v="4"/>
    <n v="46299.6"/>
    <n v="5"/>
    <x v="3"/>
    <x v="1"/>
    <x v="0"/>
    <x v="0"/>
    <x v="0"/>
    <m/>
    <m/>
    <m/>
  </r>
  <r>
    <d v="2022-10-01T00:00:00"/>
    <s v="ORD105962"/>
    <s v="CUST5851"/>
    <x v="1"/>
    <x v="1"/>
    <s v="Clothing"/>
    <x v="5"/>
    <n v="2"/>
    <n v="10138.32"/>
    <n v="15"/>
    <x v="3"/>
    <x v="3"/>
    <x v="5"/>
    <x v="2"/>
    <x v="4055"/>
    <m/>
    <m/>
    <m/>
  </r>
  <r>
    <d v="2022-10-01T00:00:00"/>
    <s v="ORD102496"/>
    <s v="CUST1064"/>
    <x v="4"/>
    <x v="0"/>
    <s v="Electronics"/>
    <x v="4"/>
    <n v="8"/>
    <n v="47489.24"/>
    <n v="5"/>
    <x v="2"/>
    <x v="3"/>
    <x v="4"/>
    <x v="1"/>
    <x v="4056"/>
    <m/>
    <m/>
    <m/>
  </r>
  <r>
    <d v="2023-11-11T00:00:00"/>
    <s v="ORD111545"/>
    <s v="CUST1764"/>
    <x v="1"/>
    <x v="3"/>
    <s v="Electronics"/>
    <x v="14"/>
    <n v="7"/>
    <n v="19916.82"/>
    <m/>
    <x v="2"/>
    <x v="4"/>
    <x v="2"/>
    <x v="0"/>
    <x v="0"/>
    <m/>
    <m/>
    <m/>
  </r>
  <r>
    <d v="2023-02-18T00:00:00"/>
    <s v="ORD100340"/>
    <s v="CUST2506"/>
    <x v="1"/>
    <x v="3"/>
    <s v="Furnture"/>
    <x v="10"/>
    <n v="4"/>
    <n v="33200.39"/>
    <n v="10"/>
    <x v="1"/>
    <x v="3"/>
    <x v="7"/>
    <x v="0"/>
    <x v="0"/>
    <m/>
    <m/>
    <m/>
  </r>
  <r>
    <d v="2023-10-31T00:00:00"/>
    <s v="ORD102408"/>
    <s v="CUST3751"/>
    <x v="5"/>
    <x v="3"/>
    <s v="Furnture"/>
    <x v="8"/>
    <n v="3"/>
    <n v="11668.23"/>
    <m/>
    <x v="3"/>
    <x v="0"/>
    <x v="2"/>
    <x v="1"/>
    <x v="0"/>
    <m/>
    <m/>
    <m/>
  </r>
  <r>
    <d v="2023-04-05T00:00:00"/>
    <s v="ORD109793"/>
    <s v="CUST2256"/>
    <x v="7"/>
    <x v="1"/>
    <s v="Clothing"/>
    <x v="6"/>
    <n v="2"/>
    <n v="43578"/>
    <n v="5"/>
    <x v="1"/>
    <x v="1"/>
    <x v="1"/>
    <x v="0"/>
    <x v="0"/>
    <m/>
    <m/>
    <m/>
  </r>
  <r>
    <d v="2022-04-08T00:00:00"/>
    <s v="ORD110100"/>
    <s v="CUST9721"/>
    <x v="0"/>
    <x v="2"/>
    <s v="Furniture"/>
    <x v="7"/>
    <n v="4"/>
    <n v="16572.95"/>
    <n v="0"/>
    <x v="3"/>
    <x v="2"/>
    <x v="6"/>
    <x v="0"/>
    <x v="0"/>
    <m/>
    <m/>
    <m/>
  </r>
  <r>
    <d v="2023-06-10T00:00:00"/>
    <s v="ORD105782"/>
    <s v="CUST5144"/>
    <x v="7"/>
    <x v="2"/>
    <s v="Electrnics"/>
    <x v="5"/>
    <n v="3"/>
    <n v="26694.55"/>
    <n v="5"/>
    <x v="1"/>
    <x v="3"/>
    <x v="0"/>
    <x v="0"/>
    <x v="0"/>
    <m/>
    <m/>
    <m/>
  </r>
  <r>
    <d v="2023-02-11T00:00:00"/>
    <s v="ORD104576"/>
    <s v="CUST9192"/>
    <x v="5"/>
    <x v="3"/>
    <s v="Clothing"/>
    <x v="13"/>
    <n v="3"/>
    <n v="41771.5"/>
    <m/>
    <x v="0"/>
    <x v="1"/>
    <x v="5"/>
    <x v="0"/>
    <x v="0"/>
    <m/>
    <m/>
    <m/>
  </r>
  <r>
    <d v="2022-10-01T00:00:00"/>
    <s v="ORD103725"/>
    <s v="CUST7179"/>
    <x v="0"/>
    <x v="2"/>
    <s v="Electrnics"/>
    <x v="1"/>
    <n v="1"/>
    <n v="4716.8900000000003"/>
    <n v="10"/>
    <x v="2"/>
    <x v="1"/>
    <x v="7"/>
    <x v="2"/>
    <x v="4057"/>
    <m/>
    <m/>
    <m/>
  </r>
  <r>
    <d v="2022-07-01T00:00:00"/>
    <s v="ORD102785"/>
    <s v="CUST9009"/>
    <x v="7"/>
    <x v="0"/>
    <s v="Furnture"/>
    <x v="0"/>
    <n v="7"/>
    <n v="26031.37"/>
    <n v="15"/>
    <x v="2"/>
    <x v="3"/>
    <x v="7"/>
    <x v="0"/>
    <x v="0"/>
    <m/>
    <m/>
    <m/>
  </r>
  <r>
    <d v="2022-08-23T00:00:00"/>
    <s v="ORD109715"/>
    <s v="CUST4763"/>
    <x v="7"/>
    <x v="3"/>
    <s v="Furniture"/>
    <x v="0"/>
    <n v="7"/>
    <n v="15176.22"/>
    <n v="15"/>
    <x v="3"/>
    <x v="4"/>
    <x v="1"/>
    <x v="0"/>
    <x v="0"/>
    <m/>
    <m/>
    <m/>
  </r>
  <r>
    <d v="2022-11-22T00:00:00"/>
    <s v="ORD101012"/>
    <s v="CUST3187"/>
    <x v="7"/>
    <x v="2"/>
    <s v="Electrnics"/>
    <x v="1"/>
    <n v="5"/>
    <n v="41007.57"/>
    <m/>
    <x v="2"/>
    <x v="1"/>
    <x v="6"/>
    <x v="2"/>
    <x v="0"/>
    <m/>
    <m/>
    <m/>
  </r>
  <r>
    <d v="2022-10-01T00:00:00"/>
    <s v="ORD105280"/>
    <s v="CUST6184"/>
    <x v="5"/>
    <x v="1"/>
    <s v="Electronics"/>
    <x v="4"/>
    <n v="3"/>
    <n v="9681.56"/>
    <n v="5"/>
    <x v="1"/>
    <x v="2"/>
    <x v="6"/>
    <x v="1"/>
    <x v="4058"/>
    <m/>
    <m/>
    <m/>
  </r>
  <r>
    <d v="2022-10-01T00:00:00"/>
    <s v="ORD104895"/>
    <s v="CUST6985"/>
    <x v="6"/>
    <x v="1"/>
    <s v="Clothing"/>
    <x v="5"/>
    <n v="2"/>
    <n v="38709.279999999999"/>
    <n v="15"/>
    <x v="1"/>
    <x v="3"/>
    <x v="0"/>
    <x v="2"/>
    <x v="4059"/>
    <m/>
    <m/>
    <m/>
  </r>
  <r>
    <d v="2022-10-01T00:00:00"/>
    <s v="ORD107121"/>
    <s v="CUST2831"/>
    <x v="7"/>
    <x v="3"/>
    <s v="Electrnics"/>
    <x v="0"/>
    <n v="10"/>
    <n v="42277.34"/>
    <n v="20"/>
    <x v="1"/>
    <x v="1"/>
    <x v="4"/>
    <x v="2"/>
    <x v="4060"/>
    <m/>
    <m/>
    <m/>
  </r>
  <r>
    <d v="2022-08-27T00:00:00"/>
    <s v="ORD106549"/>
    <s v="CUST7111"/>
    <x v="2"/>
    <x v="3"/>
    <s v="Electrnics"/>
    <x v="13"/>
    <n v="3"/>
    <n v="44210.17"/>
    <m/>
    <x v="2"/>
    <x v="1"/>
    <x v="2"/>
    <x v="0"/>
    <x v="0"/>
    <m/>
    <m/>
    <m/>
  </r>
  <r>
    <d v="2022-10-01T00:00:00"/>
    <s v="ORD104037"/>
    <s v="CUST8871"/>
    <x v="4"/>
    <x v="2"/>
    <s v="Furnture"/>
    <x v="0"/>
    <n v="7"/>
    <n v="6217.44"/>
    <n v="15"/>
    <x v="3"/>
    <x v="0"/>
    <x v="0"/>
    <x v="1"/>
    <x v="4061"/>
    <m/>
    <m/>
    <m/>
  </r>
  <r>
    <d v="2023-07-01T00:00:00"/>
    <s v="ORD100148"/>
    <s v="CUST2530"/>
    <x v="3"/>
    <x v="3"/>
    <s v="Clothing"/>
    <x v="8"/>
    <n v="10"/>
    <n v="7794.29"/>
    <m/>
    <x v="1"/>
    <x v="1"/>
    <x v="1"/>
    <x v="2"/>
    <x v="0"/>
    <m/>
    <m/>
    <m/>
  </r>
  <r>
    <d v="2022-10-01T00:00:00"/>
    <s v="ORD100285"/>
    <s v="CUST7468"/>
    <x v="2"/>
    <x v="3"/>
    <s v="Electrnics"/>
    <x v="11"/>
    <n v="10"/>
    <n v="45032.71"/>
    <n v="20"/>
    <x v="3"/>
    <x v="0"/>
    <x v="0"/>
    <x v="1"/>
    <x v="4062"/>
    <m/>
    <m/>
    <m/>
  </r>
  <r>
    <d v="2022-10-01T00:00:00"/>
    <s v="ORD111680"/>
    <s v="CUST4461"/>
    <x v="4"/>
    <x v="1"/>
    <s v="Electronics"/>
    <x v="9"/>
    <n v="5"/>
    <n v="20524.169999999998"/>
    <n v="15"/>
    <x v="1"/>
    <x v="3"/>
    <x v="2"/>
    <x v="2"/>
    <x v="4063"/>
    <m/>
    <m/>
    <m/>
  </r>
  <r>
    <d v="2023-11-01T00:00:00"/>
    <s v="ORD108555"/>
    <s v="CUST5624"/>
    <x v="0"/>
    <x v="2"/>
    <s v="Clothing"/>
    <x v="8"/>
    <n v="9"/>
    <n v="19609.46"/>
    <n v="5"/>
    <x v="0"/>
    <x v="1"/>
    <x v="0"/>
    <x v="0"/>
    <x v="0"/>
    <m/>
    <m/>
    <m/>
  </r>
  <r>
    <d v="2022-10-01T00:00:00"/>
    <s v="ORD110165"/>
    <s v="CUST5428"/>
    <x v="0"/>
    <x v="1"/>
    <s v="Furnture"/>
    <x v="12"/>
    <n v="8"/>
    <n v="13397.39"/>
    <n v="10"/>
    <x v="1"/>
    <x v="1"/>
    <x v="3"/>
    <x v="1"/>
    <x v="4064"/>
    <m/>
    <m/>
    <m/>
  </r>
  <r>
    <d v="2022-09-28T00:00:00"/>
    <s v="ORD109732"/>
    <s v="CUST4195"/>
    <x v="4"/>
    <x v="2"/>
    <s v="Electronics"/>
    <x v="1"/>
    <n v="1"/>
    <n v="19464.87"/>
    <n v="20"/>
    <x v="1"/>
    <x v="5"/>
    <x v="6"/>
    <x v="0"/>
    <x v="0"/>
    <m/>
    <m/>
    <m/>
  </r>
  <r>
    <d v="2022-10-01T00:00:00"/>
    <s v="ORD106770"/>
    <s v="CUST8506"/>
    <x v="7"/>
    <x v="1"/>
    <s v="Furniture"/>
    <x v="0"/>
    <n v="8"/>
    <n v="27035.45"/>
    <n v="20"/>
    <x v="0"/>
    <x v="3"/>
    <x v="4"/>
    <x v="2"/>
    <x v="4065"/>
    <m/>
    <m/>
    <m/>
  </r>
  <r>
    <d v="2023-01-26T00:00:00"/>
    <s v="ORD104443"/>
    <s v="CUST8029"/>
    <x v="5"/>
    <x v="3"/>
    <s v="Furniture"/>
    <x v="7"/>
    <n v="5"/>
    <n v="30733.77"/>
    <n v="0"/>
    <x v="2"/>
    <x v="0"/>
    <x v="4"/>
    <x v="0"/>
    <x v="0"/>
    <m/>
    <m/>
    <m/>
  </r>
  <r>
    <d v="2022-08-09T00:00:00"/>
    <s v="ORD107446"/>
    <s v="CUST2926"/>
    <x v="5"/>
    <x v="1"/>
    <s v="Clothing"/>
    <x v="6"/>
    <n v="6"/>
    <n v="13061.71"/>
    <n v="5"/>
    <x v="3"/>
    <x v="1"/>
    <x v="0"/>
    <x v="0"/>
    <x v="0"/>
    <m/>
    <m/>
    <m/>
  </r>
  <r>
    <d v="2022-10-01T00:00:00"/>
    <s v="ORD100236"/>
    <s v="CUST3711"/>
    <x v="2"/>
    <x v="0"/>
    <s v="Clothing"/>
    <x v="6"/>
    <n v="5"/>
    <n v="36326.82"/>
    <n v="5"/>
    <x v="2"/>
    <x v="5"/>
    <x v="3"/>
    <x v="2"/>
    <x v="4066"/>
    <m/>
    <m/>
    <m/>
  </r>
  <r>
    <d v="2023-10-18T00:00:00"/>
    <s v="ORD111604"/>
    <s v="CUST1822"/>
    <x v="7"/>
    <x v="0"/>
    <s v="Electronics"/>
    <x v="9"/>
    <n v="7"/>
    <n v="40756.68"/>
    <n v="5"/>
    <x v="3"/>
    <x v="5"/>
    <x v="1"/>
    <x v="0"/>
    <x v="0"/>
    <m/>
    <m/>
    <m/>
  </r>
  <r>
    <d v="2022-12-30T00:00:00"/>
    <s v="ORD107123"/>
    <s v="CUST8226"/>
    <x v="6"/>
    <x v="1"/>
    <s v="Clothing"/>
    <x v="5"/>
    <n v="5"/>
    <n v="30287.68"/>
    <m/>
    <x v="1"/>
    <x v="0"/>
    <x v="7"/>
    <x v="2"/>
    <x v="0"/>
    <m/>
    <m/>
    <m/>
  </r>
  <r>
    <d v="2022-11-12T00:00:00"/>
    <s v="ORD110098"/>
    <s v="CUST8501"/>
    <x v="6"/>
    <x v="1"/>
    <s v="Clothing"/>
    <x v="5"/>
    <n v="10"/>
    <n v="38202.89"/>
    <n v="15"/>
    <x v="0"/>
    <x v="1"/>
    <x v="6"/>
    <x v="0"/>
    <x v="0"/>
    <m/>
    <m/>
    <m/>
  </r>
  <r>
    <d v="2022-10-01T00:00:00"/>
    <s v="ORD103083"/>
    <s v="CUST4760"/>
    <x v="5"/>
    <x v="2"/>
    <s v="Electrnics"/>
    <x v="13"/>
    <n v="1"/>
    <n v="42519.71"/>
    <n v="20"/>
    <x v="3"/>
    <x v="5"/>
    <x v="7"/>
    <x v="2"/>
    <x v="4067"/>
    <m/>
    <m/>
    <m/>
  </r>
  <r>
    <d v="2023-06-03T00:00:00"/>
    <s v="ORD100632"/>
    <s v="CUST9165"/>
    <x v="4"/>
    <x v="3"/>
    <s v="Electrnics"/>
    <x v="13"/>
    <n v="6"/>
    <n v="16796.919999999998"/>
    <n v="5"/>
    <x v="0"/>
    <x v="2"/>
    <x v="0"/>
    <x v="0"/>
    <x v="0"/>
    <m/>
    <m/>
    <m/>
  </r>
  <r>
    <d v="2022-02-19T00:00:00"/>
    <s v="ORD106813"/>
    <s v="CUST3428"/>
    <x v="5"/>
    <x v="1"/>
    <s v="Electronics"/>
    <x v="4"/>
    <n v="6"/>
    <n v="32829.800000000003"/>
    <n v="10"/>
    <x v="3"/>
    <x v="4"/>
    <x v="0"/>
    <x v="0"/>
    <x v="0"/>
    <m/>
    <m/>
    <m/>
  </r>
  <r>
    <d v="2022-10-01T00:00:00"/>
    <s v="ORD102493"/>
    <s v="CUST7652"/>
    <x v="1"/>
    <x v="2"/>
    <s v="Electronics"/>
    <x v="11"/>
    <n v="7"/>
    <n v="39361.589999999997"/>
    <n v="5"/>
    <x v="1"/>
    <x v="2"/>
    <x v="6"/>
    <x v="2"/>
    <x v="4068"/>
    <m/>
    <m/>
    <m/>
  </r>
  <r>
    <d v="2022-10-01T00:00:00"/>
    <s v="ORD102665"/>
    <s v="CUST7059"/>
    <x v="0"/>
    <x v="3"/>
    <s v="Clothing"/>
    <x v="13"/>
    <n v="9"/>
    <n v="5725.72"/>
    <n v="10"/>
    <x v="3"/>
    <x v="5"/>
    <x v="6"/>
    <x v="2"/>
    <x v="4069"/>
    <m/>
    <m/>
    <m/>
  </r>
  <r>
    <d v="2022-10-01T00:00:00"/>
    <s v="ORD110266"/>
    <s v="CUST1895"/>
    <x v="4"/>
    <x v="1"/>
    <s v="Furnture"/>
    <x v="0"/>
    <n v="7"/>
    <n v="23643.81"/>
    <n v="20"/>
    <x v="1"/>
    <x v="0"/>
    <x v="7"/>
    <x v="1"/>
    <x v="4070"/>
    <m/>
    <m/>
    <m/>
  </r>
  <r>
    <d v="2022-09-01T00:00:00"/>
    <s v="ORD110336"/>
    <s v="CUST7535"/>
    <x v="6"/>
    <x v="3"/>
    <s v="Furnture"/>
    <x v="8"/>
    <n v="9"/>
    <n v="726.75"/>
    <m/>
    <x v="3"/>
    <x v="3"/>
    <x v="0"/>
    <x v="1"/>
    <x v="0"/>
    <m/>
    <m/>
    <m/>
  </r>
  <r>
    <d v="2022-10-01T00:00:00"/>
    <s v="ORD110243"/>
    <s v="CUST4104"/>
    <x v="6"/>
    <x v="0"/>
    <s v="Electronics"/>
    <x v="9"/>
    <n v="3"/>
    <n v="44068.28"/>
    <n v="15"/>
    <x v="1"/>
    <x v="0"/>
    <x v="1"/>
    <x v="1"/>
    <x v="4071"/>
    <m/>
    <m/>
    <m/>
  </r>
  <r>
    <d v="2022-10-01T00:00:00"/>
    <s v="ORD110241"/>
    <s v="CUST3556"/>
    <x v="0"/>
    <x v="2"/>
    <s v="Electrnics"/>
    <x v="5"/>
    <n v="8"/>
    <n v="20832.419999999998"/>
    <n v="10"/>
    <x v="2"/>
    <x v="3"/>
    <x v="3"/>
    <x v="2"/>
    <x v="4072"/>
    <m/>
    <m/>
    <m/>
  </r>
  <r>
    <d v="2023-03-11T00:00:00"/>
    <s v="ORD104211"/>
    <s v="CUST5298"/>
    <x v="7"/>
    <x v="3"/>
    <s v="Clothing"/>
    <x v="5"/>
    <n v="8"/>
    <n v="30904.76"/>
    <n v="0"/>
    <x v="0"/>
    <x v="3"/>
    <x v="6"/>
    <x v="0"/>
    <x v="0"/>
    <m/>
    <m/>
    <m/>
  </r>
  <r>
    <d v="2022-10-01T00:00:00"/>
    <s v="ORD109686"/>
    <s v="CUST4991"/>
    <x v="5"/>
    <x v="2"/>
    <s v="Furnture"/>
    <x v="2"/>
    <n v="4"/>
    <n v="47953.99"/>
    <n v="15"/>
    <x v="2"/>
    <x v="3"/>
    <x v="1"/>
    <x v="1"/>
    <x v="4073"/>
    <m/>
    <m/>
    <m/>
  </r>
  <r>
    <d v="2022-05-14T00:00:00"/>
    <s v="ORD103874"/>
    <s v="CUST8617"/>
    <x v="7"/>
    <x v="0"/>
    <s v="Furnture"/>
    <x v="9"/>
    <n v="4"/>
    <n v="13371.03"/>
    <n v="10"/>
    <x v="0"/>
    <x v="1"/>
    <x v="0"/>
    <x v="0"/>
    <x v="0"/>
    <m/>
    <m/>
    <m/>
  </r>
  <r>
    <d v="2022-04-24T00:00:00"/>
    <s v="ORD109424"/>
    <s v="CUST8898"/>
    <x v="4"/>
    <x v="1"/>
    <s v="Electrnics"/>
    <x v="9"/>
    <n v="4"/>
    <n v="7088"/>
    <n v="5"/>
    <x v="3"/>
    <x v="2"/>
    <x v="3"/>
    <x v="0"/>
    <x v="0"/>
    <m/>
    <m/>
    <m/>
  </r>
  <r>
    <d v="2022-10-26T00:00:00"/>
    <s v="ORD102817"/>
    <s v="CUST5297"/>
    <x v="3"/>
    <x v="0"/>
    <s v="Clothing"/>
    <x v="6"/>
    <n v="3"/>
    <n v="25752.23"/>
    <n v="20"/>
    <x v="0"/>
    <x v="2"/>
    <x v="3"/>
    <x v="0"/>
    <x v="0"/>
    <m/>
    <m/>
    <m/>
  </r>
  <r>
    <d v="2023-10-26T00:00:00"/>
    <s v="ORD109988"/>
    <s v="CUST5200"/>
    <x v="3"/>
    <x v="3"/>
    <s v="Furnture"/>
    <x v="11"/>
    <n v="9"/>
    <n v="47432.35"/>
    <n v="20"/>
    <x v="2"/>
    <x v="4"/>
    <x v="3"/>
    <x v="0"/>
    <x v="0"/>
    <m/>
    <m/>
    <m/>
  </r>
  <r>
    <d v="2023-10-28T00:00:00"/>
    <s v="ORD111873"/>
    <s v="CUST3270"/>
    <x v="6"/>
    <x v="2"/>
    <s v="Furnture"/>
    <x v="7"/>
    <n v="3"/>
    <n v="24557.48"/>
    <n v="10"/>
    <x v="0"/>
    <x v="0"/>
    <x v="0"/>
    <x v="0"/>
    <x v="0"/>
    <m/>
    <m/>
    <m/>
  </r>
  <r>
    <d v="2023-07-21T00:00:00"/>
    <s v="ORD110858"/>
    <s v="CUST8564"/>
    <x v="2"/>
    <x v="3"/>
    <s v="Electronics"/>
    <x v="1"/>
    <n v="5"/>
    <n v="37752.300000000003"/>
    <n v="20"/>
    <x v="1"/>
    <x v="2"/>
    <x v="2"/>
    <x v="0"/>
    <x v="0"/>
    <m/>
    <m/>
    <m/>
  </r>
  <r>
    <d v="2022-12-22T00:00:00"/>
    <s v="ORD107426"/>
    <s v="CUST8487"/>
    <x v="5"/>
    <x v="0"/>
    <s v="Electronics"/>
    <x v="1"/>
    <n v="4"/>
    <n v="17264.009999999998"/>
    <n v="20"/>
    <x v="2"/>
    <x v="1"/>
    <x v="5"/>
    <x v="0"/>
    <x v="0"/>
    <m/>
    <m/>
    <m/>
  </r>
  <r>
    <d v="2022-10-01T00:00:00"/>
    <s v="ORD110402"/>
    <s v="CUST3636"/>
    <x v="2"/>
    <x v="3"/>
    <s v="Furniture"/>
    <x v="12"/>
    <n v="9"/>
    <n v="17370.61"/>
    <n v="15"/>
    <x v="1"/>
    <x v="4"/>
    <x v="6"/>
    <x v="2"/>
    <x v="4074"/>
    <m/>
    <m/>
    <m/>
  </r>
  <r>
    <d v="2022-10-29T00:00:00"/>
    <s v="ORD110245"/>
    <s v="CUST3477"/>
    <x v="5"/>
    <x v="3"/>
    <s v="Electronics"/>
    <x v="14"/>
    <n v="2"/>
    <n v="21105.040000000001"/>
    <n v="10"/>
    <x v="0"/>
    <x v="1"/>
    <x v="3"/>
    <x v="0"/>
    <x v="0"/>
    <m/>
    <m/>
    <m/>
  </r>
  <r>
    <d v="2022-08-03T00:00:00"/>
    <s v="ORD111129"/>
    <s v="CUST8059"/>
    <x v="5"/>
    <x v="2"/>
    <s v="Electronics"/>
    <x v="1"/>
    <n v="6"/>
    <n v="1149.06"/>
    <n v="0"/>
    <x v="0"/>
    <x v="3"/>
    <x v="5"/>
    <x v="0"/>
    <x v="0"/>
    <m/>
    <m/>
    <m/>
  </r>
  <r>
    <d v="2022-10-01T00:00:00"/>
    <s v="ORD109777"/>
    <s v="CUST8946"/>
    <x v="5"/>
    <x v="0"/>
    <s v="Furnture"/>
    <x v="8"/>
    <n v="10"/>
    <n v="34794.449999999997"/>
    <n v="10"/>
    <x v="1"/>
    <x v="2"/>
    <x v="5"/>
    <x v="1"/>
    <x v="4075"/>
    <m/>
    <m/>
    <m/>
  </r>
  <r>
    <d v="2022-12-02T00:00:00"/>
    <s v="ORD101735"/>
    <s v="CUST1999"/>
    <x v="3"/>
    <x v="2"/>
    <s v="Electronics"/>
    <x v="1"/>
    <n v="4"/>
    <n v="35760.22"/>
    <n v="5"/>
    <x v="2"/>
    <x v="0"/>
    <x v="5"/>
    <x v="0"/>
    <x v="0"/>
    <m/>
    <m/>
    <m/>
  </r>
  <r>
    <d v="2022-10-01T00:00:00"/>
    <s v="ORD107397"/>
    <s v="CUST2699"/>
    <x v="7"/>
    <x v="2"/>
    <s v="Electronics"/>
    <x v="14"/>
    <n v="7"/>
    <n v="3821.16"/>
    <n v="20"/>
    <x v="0"/>
    <x v="3"/>
    <x v="5"/>
    <x v="1"/>
    <x v="4076"/>
    <m/>
    <m/>
    <m/>
  </r>
  <r>
    <d v="2022-12-21T00:00:00"/>
    <s v="ORD104255"/>
    <s v="CUST9313"/>
    <x v="4"/>
    <x v="3"/>
    <s v="Furnture"/>
    <x v="10"/>
    <n v="2"/>
    <n v="45605.06"/>
    <n v="20"/>
    <x v="1"/>
    <x v="2"/>
    <x v="3"/>
    <x v="0"/>
    <x v="0"/>
    <m/>
    <m/>
    <m/>
  </r>
  <r>
    <d v="2022-10-01T00:00:00"/>
    <s v="ORD110013"/>
    <s v="CUST4041"/>
    <x v="1"/>
    <x v="3"/>
    <s v="Furniture"/>
    <x v="3"/>
    <n v="6"/>
    <n v="11219.43"/>
    <n v="20"/>
    <x v="1"/>
    <x v="1"/>
    <x v="4"/>
    <x v="2"/>
    <x v="4077"/>
    <m/>
    <m/>
    <m/>
  </r>
  <r>
    <d v="2022-10-01T00:00:00"/>
    <s v="ORD102475"/>
    <s v="CUST9135"/>
    <x v="6"/>
    <x v="2"/>
    <s v="Electrnics"/>
    <x v="1"/>
    <n v="2"/>
    <n v="26141.26"/>
    <n v="15"/>
    <x v="3"/>
    <x v="2"/>
    <x v="5"/>
    <x v="1"/>
    <x v="4078"/>
    <m/>
    <m/>
    <m/>
  </r>
  <r>
    <d v="2022-10-01T00:00:00"/>
    <s v="ORD103713"/>
    <s v="CUST8336"/>
    <x v="2"/>
    <x v="2"/>
    <s v="Electrnics"/>
    <x v="10"/>
    <n v="3"/>
    <n v="35192.21"/>
    <n v="5"/>
    <x v="2"/>
    <x v="3"/>
    <x v="3"/>
    <x v="2"/>
    <x v="4079"/>
    <m/>
    <m/>
    <m/>
  </r>
  <r>
    <d v="2023-11-19T00:00:00"/>
    <s v="ORD110855"/>
    <s v="CUST7288"/>
    <x v="2"/>
    <x v="3"/>
    <s v="Electronics"/>
    <x v="14"/>
    <n v="5"/>
    <n v="40421.01"/>
    <n v="15"/>
    <x v="3"/>
    <x v="5"/>
    <x v="2"/>
    <x v="0"/>
    <x v="0"/>
    <m/>
    <m/>
    <m/>
  </r>
  <r>
    <d v="2022-10-01T00:00:00"/>
    <s v="ORD101804"/>
    <s v="CUST2719"/>
    <x v="7"/>
    <x v="3"/>
    <s v="Furnture"/>
    <x v="7"/>
    <n v="6"/>
    <n v="34218.769999999997"/>
    <n v="20"/>
    <x v="0"/>
    <x v="5"/>
    <x v="4"/>
    <x v="2"/>
    <x v="4080"/>
    <m/>
    <m/>
    <m/>
  </r>
  <r>
    <d v="2023-10-06T00:00:00"/>
    <s v="ORD100707"/>
    <s v="CUST9810"/>
    <x v="5"/>
    <x v="1"/>
    <s v="Furniture"/>
    <x v="0"/>
    <n v="2"/>
    <n v="34932.400000000001"/>
    <m/>
    <x v="3"/>
    <x v="4"/>
    <x v="6"/>
    <x v="2"/>
    <x v="0"/>
    <m/>
    <m/>
    <m/>
  </r>
  <r>
    <d v="2022-04-29T00:00:00"/>
    <s v="ORD111118"/>
    <s v="CUST1302"/>
    <x v="0"/>
    <x v="2"/>
    <s v="Electrnics"/>
    <x v="8"/>
    <n v="3"/>
    <n v="30171.14"/>
    <n v="20"/>
    <x v="3"/>
    <x v="2"/>
    <x v="6"/>
    <x v="0"/>
    <x v="0"/>
    <m/>
    <m/>
    <m/>
  </r>
  <r>
    <d v="2023-04-05T00:00:00"/>
    <s v="ORD105189"/>
    <s v="CUST3207"/>
    <x v="1"/>
    <x v="2"/>
    <s v="Furnture"/>
    <x v="5"/>
    <n v="8"/>
    <n v="43220.4"/>
    <n v="15"/>
    <x v="1"/>
    <x v="2"/>
    <x v="3"/>
    <x v="0"/>
    <x v="0"/>
    <m/>
    <m/>
    <m/>
  </r>
  <r>
    <d v="2022-04-06T00:00:00"/>
    <s v="ORD105472"/>
    <s v="CUST1858"/>
    <x v="4"/>
    <x v="3"/>
    <s v="Electrnics"/>
    <x v="2"/>
    <n v="10"/>
    <n v="17039.12"/>
    <m/>
    <x v="3"/>
    <x v="0"/>
    <x v="1"/>
    <x v="0"/>
    <x v="0"/>
    <m/>
    <m/>
    <m/>
  </r>
  <r>
    <d v="2022-10-01T00:00:00"/>
    <s v="ORD100072"/>
    <s v="CUST3594"/>
    <x v="5"/>
    <x v="3"/>
    <s v="Electronics"/>
    <x v="11"/>
    <n v="1"/>
    <n v="27657.35"/>
    <n v="0"/>
    <x v="3"/>
    <x v="0"/>
    <x v="0"/>
    <x v="2"/>
    <x v="4081"/>
    <m/>
    <m/>
    <m/>
  </r>
  <r>
    <d v="2023-04-03T00:00:00"/>
    <s v="ORD107843"/>
    <s v="CUST5349"/>
    <x v="7"/>
    <x v="2"/>
    <s v="Furniture"/>
    <x v="0"/>
    <n v="5"/>
    <n v="31973.51"/>
    <n v="20"/>
    <x v="0"/>
    <x v="4"/>
    <x v="7"/>
    <x v="0"/>
    <x v="0"/>
    <m/>
    <m/>
    <m/>
  </r>
  <r>
    <d v="2022-10-01T00:00:00"/>
    <s v="ORD105101"/>
    <s v="CUST7921"/>
    <x v="3"/>
    <x v="0"/>
    <s v="Electronics"/>
    <x v="1"/>
    <n v="5"/>
    <n v="8948.7800000000007"/>
    <n v="0"/>
    <x v="3"/>
    <x v="5"/>
    <x v="3"/>
    <x v="2"/>
    <x v="4082"/>
    <m/>
    <m/>
    <m/>
  </r>
  <r>
    <d v="2023-12-08T00:00:00"/>
    <s v="ORD106764"/>
    <s v="CUST2636"/>
    <x v="3"/>
    <x v="1"/>
    <s v="Furniture"/>
    <x v="12"/>
    <n v="8"/>
    <n v="1249.28"/>
    <n v="20"/>
    <x v="1"/>
    <x v="3"/>
    <x v="5"/>
    <x v="0"/>
    <x v="0"/>
    <m/>
    <m/>
    <m/>
  </r>
  <r>
    <d v="2023-06-12T00:00:00"/>
    <s v="ORD109382"/>
    <s v="CUST8266"/>
    <x v="6"/>
    <x v="3"/>
    <s v="Furniture"/>
    <x v="7"/>
    <n v="3"/>
    <n v="11349.83"/>
    <n v="15"/>
    <x v="0"/>
    <x v="5"/>
    <x v="1"/>
    <x v="0"/>
    <x v="0"/>
    <m/>
    <m/>
    <m/>
  </r>
  <r>
    <d v="2022-07-06T00:00:00"/>
    <s v="ORD101125"/>
    <s v="CUST9768"/>
    <x v="6"/>
    <x v="2"/>
    <s v="Furnture"/>
    <x v="0"/>
    <n v="2"/>
    <n v="43617.65"/>
    <n v="5"/>
    <x v="1"/>
    <x v="1"/>
    <x v="2"/>
    <x v="0"/>
    <x v="0"/>
    <m/>
    <m/>
    <m/>
  </r>
  <r>
    <d v="2022-10-01T00:00:00"/>
    <s v="ORD101241"/>
    <s v="CUST9110"/>
    <x v="0"/>
    <x v="3"/>
    <s v="Electronics"/>
    <x v="9"/>
    <n v="10"/>
    <n v="41075.800000000003"/>
    <n v="20"/>
    <x v="2"/>
    <x v="2"/>
    <x v="4"/>
    <x v="2"/>
    <x v="4083"/>
    <m/>
    <m/>
    <m/>
  </r>
  <r>
    <d v="2022-07-27T00:00:00"/>
    <s v="ORD109970"/>
    <s v="CUST8881"/>
    <x v="1"/>
    <x v="2"/>
    <s v="Clothing"/>
    <x v="2"/>
    <n v="1"/>
    <n v="21930.27"/>
    <n v="5"/>
    <x v="1"/>
    <x v="4"/>
    <x v="7"/>
    <x v="0"/>
    <x v="0"/>
    <m/>
    <m/>
    <m/>
  </r>
  <r>
    <d v="2022-02-13T00:00:00"/>
    <s v="ORD102349"/>
    <s v="CUST3796"/>
    <x v="4"/>
    <x v="2"/>
    <s v="Furnture"/>
    <x v="12"/>
    <n v="6"/>
    <n v="36160.480000000003"/>
    <m/>
    <x v="3"/>
    <x v="1"/>
    <x v="7"/>
    <x v="2"/>
    <x v="0"/>
    <m/>
    <m/>
    <m/>
  </r>
  <r>
    <d v="2022-10-01T00:00:00"/>
    <s v="ORD106602"/>
    <s v="CUST8926"/>
    <x v="6"/>
    <x v="1"/>
    <s v="Electronics"/>
    <x v="1"/>
    <n v="5"/>
    <n v="37107.480000000003"/>
    <n v="5"/>
    <x v="2"/>
    <x v="2"/>
    <x v="2"/>
    <x v="2"/>
    <x v="4084"/>
    <m/>
    <m/>
    <m/>
  </r>
  <r>
    <d v="2022-10-01T00:00:00"/>
    <s v="ORD106780"/>
    <s v="CUST8120"/>
    <x v="7"/>
    <x v="2"/>
    <s v="Electronics"/>
    <x v="4"/>
    <n v="8"/>
    <n v="4598.88"/>
    <n v="10"/>
    <x v="3"/>
    <x v="3"/>
    <x v="6"/>
    <x v="1"/>
    <x v="4085"/>
    <m/>
    <m/>
    <m/>
  </r>
  <r>
    <d v="2022-10-01T00:00:00"/>
    <s v="ORD109769"/>
    <s v="CUST8731"/>
    <x v="7"/>
    <x v="0"/>
    <s v="Clothing"/>
    <x v="8"/>
    <n v="5"/>
    <n v="37731.24"/>
    <n v="20"/>
    <x v="1"/>
    <x v="3"/>
    <x v="4"/>
    <x v="1"/>
    <x v="4086"/>
    <m/>
    <m/>
    <m/>
  </r>
  <r>
    <d v="2022-11-15T00:00:00"/>
    <s v="ORD104358"/>
    <s v="CUST7812"/>
    <x v="0"/>
    <x v="2"/>
    <s v="Electronics"/>
    <x v="4"/>
    <n v="8"/>
    <n v="15145.97"/>
    <m/>
    <x v="1"/>
    <x v="4"/>
    <x v="5"/>
    <x v="0"/>
    <x v="0"/>
    <m/>
    <m/>
    <m/>
  </r>
  <r>
    <d v="2022-10-01T00:00:00"/>
    <s v="ORD101343"/>
    <s v="CUST9847"/>
    <x v="0"/>
    <x v="2"/>
    <s v="Electronics"/>
    <x v="11"/>
    <n v="8"/>
    <n v="26158.89"/>
    <n v="0"/>
    <x v="3"/>
    <x v="2"/>
    <x v="4"/>
    <x v="2"/>
    <x v="4087"/>
    <m/>
    <m/>
    <m/>
  </r>
  <r>
    <d v="2022-11-03T00:00:00"/>
    <s v="ORD110504"/>
    <s v="CUST4292"/>
    <x v="0"/>
    <x v="2"/>
    <s v="Clothing"/>
    <x v="8"/>
    <n v="8"/>
    <n v="31215.52"/>
    <m/>
    <x v="2"/>
    <x v="2"/>
    <x v="7"/>
    <x v="0"/>
    <x v="0"/>
    <m/>
    <m/>
    <m/>
  </r>
  <r>
    <d v="2022-10-01T00:00:00"/>
    <s v="ORD111588"/>
    <s v="CUST5200"/>
    <x v="3"/>
    <x v="3"/>
    <s v="Clothing"/>
    <x v="13"/>
    <n v="7"/>
    <n v="38416.74"/>
    <n v="15"/>
    <x v="0"/>
    <x v="3"/>
    <x v="7"/>
    <x v="2"/>
    <x v="4088"/>
    <m/>
    <m/>
    <m/>
  </r>
  <r>
    <d v="2022-10-01T00:00:00"/>
    <s v="ORD108632"/>
    <s v="CUST7958"/>
    <x v="6"/>
    <x v="3"/>
    <s v="Clothing"/>
    <x v="2"/>
    <n v="10"/>
    <n v="43353.22"/>
    <n v="10"/>
    <x v="3"/>
    <x v="5"/>
    <x v="7"/>
    <x v="2"/>
    <x v="4089"/>
    <m/>
    <m/>
    <m/>
  </r>
  <r>
    <d v="2022-10-01T00:00:00"/>
    <s v="ORD106652"/>
    <s v="CUST4794"/>
    <x v="6"/>
    <x v="1"/>
    <s v="Electrnics"/>
    <x v="11"/>
    <n v="10"/>
    <n v="32170.1"/>
    <n v="20"/>
    <x v="1"/>
    <x v="2"/>
    <x v="5"/>
    <x v="2"/>
    <x v="4090"/>
    <m/>
    <m/>
    <m/>
  </r>
  <r>
    <d v="2023-09-06T00:00:00"/>
    <s v="ORD101100"/>
    <s v="CUST6940"/>
    <x v="6"/>
    <x v="1"/>
    <s v="Electronics"/>
    <x v="11"/>
    <n v="8"/>
    <n v="41851.78"/>
    <n v="15"/>
    <x v="2"/>
    <x v="0"/>
    <x v="3"/>
    <x v="0"/>
    <x v="0"/>
    <m/>
    <m/>
    <m/>
  </r>
  <r>
    <d v="2022-05-25T00:00:00"/>
    <s v="ORD109160"/>
    <s v="CUST3021"/>
    <x v="4"/>
    <x v="1"/>
    <s v="Furnture"/>
    <x v="5"/>
    <n v="3"/>
    <n v="10391.18"/>
    <n v="0"/>
    <x v="3"/>
    <x v="5"/>
    <x v="1"/>
    <x v="0"/>
    <x v="0"/>
    <m/>
    <m/>
    <m/>
  </r>
  <r>
    <d v="2023-07-02T00:00:00"/>
    <s v="ORD108841"/>
    <s v="CUST7343"/>
    <x v="6"/>
    <x v="3"/>
    <s v="Electronics"/>
    <x v="14"/>
    <n v="7"/>
    <n v="13065.44"/>
    <m/>
    <x v="3"/>
    <x v="4"/>
    <x v="2"/>
    <x v="0"/>
    <x v="0"/>
    <m/>
    <m/>
    <m/>
  </r>
  <r>
    <d v="2022-10-01T00:00:00"/>
    <s v="ORD109738"/>
    <s v="CUST6258"/>
    <x v="1"/>
    <x v="3"/>
    <s v="Furniture"/>
    <x v="12"/>
    <n v="2"/>
    <n v="13090.01"/>
    <n v="20"/>
    <x v="2"/>
    <x v="2"/>
    <x v="2"/>
    <x v="1"/>
    <x v="4091"/>
    <m/>
    <m/>
    <m/>
  </r>
  <r>
    <d v="2022-12-06T00:00:00"/>
    <s v="ORD107327"/>
    <s v="CUST4314"/>
    <x v="6"/>
    <x v="1"/>
    <s v="Electronics"/>
    <x v="9"/>
    <n v="7"/>
    <n v="41094.69"/>
    <m/>
    <x v="2"/>
    <x v="4"/>
    <x v="3"/>
    <x v="2"/>
    <x v="0"/>
    <m/>
    <m/>
    <m/>
  </r>
  <r>
    <d v="2022-10-01T00:00:00"/>
    <s v="ORD107622"/>
    <s v="CUST1610"/>
    <x v="5"/>
    <x v="2"/>
    <s v="Furniture"/>
    <x v="12"/>
    <n v="9"/>
    <n v="10266.39"/>
    <n v="0"/>
    <x v="2"/>
    <x v="2"/>
    <x v="1"/>
    <x v="2"/>
    <x v="4092"/>
    <m/>
    <m/>
    <m/>
  </r>
  <r>
    <d v="2022-10-01T00:00:00"/>
    <s v="ORD100987"/>
    <s v="CUST4798"/>
    <x v="6"/>
    <x v="1"/>
    <s v="Furniture"/>
    <x v="7"/>
    <n v="10"/>
    <n v="7409.93"/>
    <n v="5"/>
    <x v="2"/>
    <x v="0"/>
    <x v="5"/>
    <x v="2"/>
    <x v="4093"/>
    <m/>
    <m/>
    <m/>
  </r>
  <r>
    <d v="2022-01-11T00:00:00"/>
    <s v="ORD102852"/>
    <s v="CUST3500"/>
    <x v="7"/>
    <x v="3"/>
    <s v="Furnture"/>
    <x v="11"/>
    <n v="1"/>
    <n v="42359.839999999997"/>
    <n v="20"/>
    <x v="2"/>
    <x v="3"/>
    <x v="6"/>
    <x v="0"/>
    <x v="0"/>
    <m/>
    <m/>
    <m/>
  </r>
  <r>
    <d v="2022-10-01T00:00:00"/>
    <s v="ORD108853"/>
    <s v="CUST4797"/>
    <x v="3"/>
    <x v="3"/>
    <s v="Furnture"/>
    <x v="14"/>
    <n v="6"/>
    <n v="34069.919999999998"/>
    <n v="5"/>
    <x v="0"/>
    <x v="3"/>
    <x v="3"/>
    <x v="2"/>
    <x v="4094"/>
    <m/>
    <m/>
    <m/>
  </r>
  <r>
    <d v="2022-10-01T00:00:00"/>
    <s v="ORD100630"/>
    <s v="CUST1764"/>
    <x v="5"/>
    <x v="3"/>
    <s v="Clothing"/>
    <x v="13"/>
    <n v="9"/>
    <n v="30254.05"/>
    <n v="0"/>
    <x v="0"/>
    <x v="4"/>
    <x v="0"/>
    <x v="2"/>
    <x v="4095"/>
    <m/>
    <m/>
    <m/>
  </r>
  <r>
    <d v="2023-06-21T00:00:00"/>
    <s v="ORD101249"/>
    <s v="CUST6608"/>
    <x v="1"/>
    <x v="1"/>
    <s v="Electrnics"/>
    <x v="7"/>
    <n v="8"/>
    <n v="25427.21"/>
    <n v="15"/>
    <x v="2"/>
    <x v="1"/>
    <x v="7"/>
    <x v="0"/>
    <x v="0"/>
    <m/>
    <m/>
    <m/>
  </r>
  <r>
    <d v="2022-10-01T00:00:00"/>
    <s v="ORD103179"/>
    <s v="CUST1163"/>
    <x v="4"/>
    <x v="0"/>
    <s v="Electrnics"/>
    <x v="11"/>
    <n v="7"/>
    <n v="10269.6"/>
    <n v="0"/>
    <x v="0"/>
    <x v="1"/>
    <x v="6"/>
    <x v="1"/>
    <x v="4096"/>
    <m/>
    <m/>
    <m/>
  </r>
  <r>
    <d v="2022-10-01T00:00:00"/>
    <s v="ORD100482"/>
    <s v="CUST9992"/>
    <x v="2"/>
    <x v="1"/>
    <s v="Clothing"/>
    <x v="6"/>
    <n v="9"/>
    <n v="41055.589999999997"/>
    <n v="10"/>
    <x v="0"/>
    <x v="3"/>
    <x v="1"/>
    <x v="1"/>
    <x v="4097"/>
    <m/>
    <m/>
    <m/>
  </r>
  <r>
    <d v="2023-05-05T00:00:00"/>
    <s v="ORD109776"/>
    <s v="CUST8504"/>
    <x v="3"/>
    <x v="2"/>
    <s v="Clothing"/>
    <x v="6"/>
    <n v="2"/>
    <n v="4389.13"/>
    <n v="0"/>
    <x v="3"/>
    <x v="1"/>
    <x v="4"/>
    <x v="0"/>
    <x v="0"/>
    <m/>
    <m/>
    <m/>
  </r>
  <r>
    <d v="2022-12-12T00:00:00"/>
    <s v="ORD109654"/>
    <s v="CUST9142"/>
    <x v="5"/>
    <x v="2"/>
    <s v="Clothing"/>
    <x v="6"/>
    <n v="6"/>
    <n v="16481.43"/>
    <m/>
    <x v="0"/>
    <x v="1"/>
    <x v="6"/>
    <x v="2"/>
    <x v="0"/>
    <m/>
    <m/>
    <m/>
  </r>
  <r>
    <d v="2022-10-01T00:00:00"/>
    <s v="ORD103040"/>
    <s v="CUST2193"/>
    <x v="0"/>
    <x v="3"/>
    <s v="Furnture"/>
    <x v="4"/>
    <n v="9"/>
    <n v="10065.969999999999"/>
    <n v="20"/>
    <x v="2"/>
    <x v="5"/>
    <x v="3"/>
    <x v="1"/>
    <x v="4098"/>
    <m/>
    <m/>
    <m/>
  </r>
  <r>
    <d v="2022-10-01T00:00:00"/>
    <s v="ORD105010"/>
    <s v="CUST3506"/>
    <x v="0"/>
    <x v="3"/>
    <s v="Electrnics"/>
    <x v="2"/>
    <n v="6"/>
    <n v="3359.39"/>
    <n v="5"/>
    <x v="1"/>
    <x v="4"/>
    <x v="5"/>
    <x v="2"/>
    <x v="4099"/>
    <m/>
    <m/>
    <m/>
  </r>
  <r>
    <d v="2022-10-01T00:00:00"/>
    <s v="ORD110566"/>
    <s v="CUST4581"/>
    <x v="1"/>
    <x v="1"/>
    <s v="Furniture"/>
    <x v="12"/>
    <n v="3"/>
    <n v="23081.33"/>
    <n v="0"/>
    <x v="1"/>
    <x v="1"/>
    <x v="6"/>
    <x v="2"/>
    <x v="4100"/>
    <m/>
    <m/>
    <m/>
  </r>
  <r>
    <d v="2023-10-18T00:00:00"/>
    <s v="ORD107000"/>
    <s v="CUST3249"/>
    <x v="5"/>
    <x v="3"/>
    <s v="Furniture"/>
    <x v="0"/>
    <n v="5"/>
    <n v="3481.62"/>
    <n v="10"/>
    <x v="2"/>
    <x v="0"/>
    <x v="7"/>
    <x v="0"/>
    <x v="0"/>
    <m/>
    <m/>
    <m/>
  </r>
  <r>
    <d v="2022-10-01T00:00:00"/>
    <s v="ORD103273"/>
    <s v="CUST2652"/>
    <x v="7"/>
    <x v="2"/>
    <s v="Electronics"/>
    <x v="4"/>
    <n v="9"/>
    <n v="23183.43"/>
    <n v="5"/>
    <x v="2"/>
    <x v="2"/>
    <x v="4"/>
    <x v="2"/>
    <x v="4101"/>
    <m/>
    <m/>
    <m/>
  </r>
  <r>
    <d v="2022-10-01T00:00:00"/>
    <s v="ORD107227"/>
    <s v="CUST3523"/>
    <x v="0"/>
    <x v="2"/>
    <s v="Electrnics"/>
    <x v="5"/>
    <n v="3"/>
    <n v="32053.57"/>
    <n v="10"/>
    <x v="1"/>
    <x v="2"/>
    <x v="0"/>
    <x v="1"/>
    <x v="4102"/>
    <m/>
    <m/>
    <m/>
  </r>
  <r>
    <d v="2022-01-07T00:00:00"/>
    <s v="ORD103683"/>
    <s v="CUST1548"/>
    <x v="6"/>
    <x v="1"/>
    <s v="Furniture"/>
    <x v="0"/>
    <n v="4"/>
    <n v="4267.29"/>
    <n v="0"/>
    <x v="2"/>
    <x v="0"/>
    <x v="0"/>
    <x v="0"/>
    <x v="0"/>
    <m/>
    <m/>
    <m/>
  </r>
  <r>
    <d v="2022-10-01T00:00:00"/>
    <s v="ORD106674"/>
    <s v="CUST4521"/>
    <x v="2"/>
    <x v="0"/>
    <s v="Clothing"/>
    <x v="8"/>
    <n v="7"/>
    <n v="18670.23"/>
    <n v="15"/>
    <x v="3"/>
    <x v="0"/>
    <x v="1"/>
    <x v="2"/>
    <x v="4103"/>
    <m/>
    <m/>
    <m/>
  </r>
  <r>
    <d v="2022-10-01T00:00:00"/>
    <s v="ORD106807"/>
    <s v="CUST8672"/>
    <x v="3"/>
    <x v="0"/>
    <s v="Clothing"/>
    <x v="13"/>
    <n v="4"/>
    <n v="38419.69"/>
    <n v="5"/>
    <x v="3"/>
    <x v="5"/>
    <x v="3"/>
    <x v="2"/>
    <x v="4104"/>
    <m/>
    <m/>
    <m/>
  </r>
  <r>
    <d v="2022-10-01T00:00:00"/>
    <s v="ORD111780"/>
    <s v="CUST8144"/>
    <x v="3"/>
    <x v="1"/>
    <s v="Furniture"/>
    <x v="0"/>
    <n v="6"/>
    <n v="17979.830000000002"/>
    <n v="5"/>
    <x v="1"/>
    <x v="2"/>
    <x v="4"/>
    <x v="2"/>
    <x v="4105"/>
    <m/>
    <m/>
    <m/>
  </r>
  <r>
    <d v="2022-10-01T00:00:00"/>
    <s v="ORD101316"/>
    <s v="CUST3408"/>
    <x v="4"/>
    <x v="2"/>
    <s v="Furniture"/>
    <x v="10"/>
    <n v="6"/>
    <n v="48864.78"/>
    <n v="15"/>
    <x v="1"/>
    <x v="4"/>
    <x v="7"/>
    <x v="1"/>
    <x v="4106"/>
    <m/>
    <m/>
    <m/>
  </r>
  <r>
    <d v="2022-08-03T00:00:00"/>
    <s v="ORD103225"/>
    <s v="CUST2109"/>
    <x v="6"/>
    <x v="2"/>
    <s v="Furnture"/>
    <x v="5"/>
    <n v="7"/>
    <n v="16248.19"/>
    <n v="0"/>
    <x v="3"/>
    <x v="4"/>
    <x v="5"/>
    <x v="0"/>
    <x v="0"/>
    <m/>
    <m/>
    <m/>
  </r>
  <r>
    <d v="2022-10-01T00:00:00"/>
    <s v="ORD101072"/>
    <s v="CUST3500"/>
    <x v="6"/>
    <x v="3"/>
    <s v="Furniture"/>
    <x v="3"/>
    <n v="4"/>
    <n v="15493.24"/>
    <n v="0"/>
    <x v="0"/>
    <x v="1"/>
    <x v="1"/>
    <x v="1"/>
    <x v="4107"/>
    <m/>
    <m/>
    <m/>
  </r>
  <r>
    <d v="2022-10-01T00:00:00"/>
    <s v="ORD104815"/>
    <s v="CUST2981"/>
    <x v="3"/>
    <x v="3"/>
    <s v="Furniture"/>
    <x v="7"/>
    <n v="9"/>
    <n v="5264.36"/>
    <n v="20"/>
    <x v="0"/>
    <x v="2"/>
    <x v="5"/>
    <x v="1"/>
    <x v="4108"/>
    <m/>
    <m/>
    <m/>
  </r>
  <r>
    <d v="2022-05-05T00:00:00"/>
    <s v="ORD110221"/>
    <s v="CUST5359"/>
    <x v="4"/>
    <x v="3"/>
    <s v="Clothing"/>
    <x v="8"/>
    <n v="8"/>
    <n v="28173.55"/>
    <n v="5"/>
    <x v="2"/>
    <x v="3"/>
    <x v="2"/>
    <x v="0"/>
    <x v="0"/>
    <m/>
    <m/>
    <m/>
  </r>
  <r>
    <d v="2023-11-05T00:00:00"/>
    <s v="ORD109852"/>
    <s v="CUST3208"/>
    <x v="6"/>
    <x v="0"/>
    <s v="Furniture"/>
    <x v="12"/>
    <n v="6"/>
    <n v="32049.54"/>
    <n v="20"/>
    <x v="2"/>
    <x v="4"/>
    <x v="0"/>
    <x v="0"/>
    <x v="0"/>
    <m/>
    <m/>
    <m/>
  </r>
  <r>
    <d v="2022-10-01T00:00:00"/>
    <s v="ORD105752"/>
    <s v="CUST5305"/>
    <x v="0"/>
    <x v="0"/>
    <s v="Clothing"/>
    <x v="8"/>
    <n v="5"/>
    <n v="9011.69"/>
    <n v="5"/>
    <x v="0"/>
    <x v="0"/>
    <x v="2"/>
    <x v="2"/>
    <x v="4109"/>
    <m/>
    <m/>
    <m/>
  </r>
  <r>
    <d v="2022-10-01T00:00:00"/>
    <s v="ORD111056"/>
    <s v="CUST5900"/>
    <x v="6"/>
    <x v="2"/>
    <s v="Electronics"/>
    <x v="9"/>
    <n v="2"/>
    <n v="48235.5"/>
    <n v="20"/>
    <x v="3"/>
    <x v="3"/>
    <x v="0"/>
    <x v="1"/>
    <x v="4110"/>
    <m/>
    <m/>
    <m/>
  </r>
  <r>
    <d v="2023-09-21T00:00:00"/>
    <s v="ORD104616"/>
    <s v="CUST9514"/>
    <x v="6"/>
    <x v="1"/>
    <s v="Furnture"/>
    <x v="10"/>
    <n v="10"/>
    <n v="8503.23"/>
    <n v="5"/>
    <x v="0"/>
    <x v="4"/>
    <x v="3"/>
    <x v="0"/>
    <x v="0"/>
    <m/>
    <m/>
    <m/>
  </r>
  <r>
    <d v="2022-10-01T00:00:00"/>
    <s v="ORD103097"/>
    <s v="CUST7568"/>
    <x v="0"/>
    <x v="3"/>
    <s v="Electronics"/>
    <x v="14"/>
    <n v="2"/>
    <n v="5735.69"/>
    <n v="15"/>
    <x v="2"/>
    <x v="5"/>
    <x v="6"/>
    <x v="1"/>
    <x v="4111"/>
    <m/>
    <m/>
    <m/>
  </r>
  <r>
    <d v="2023-09-11T00:00:00"/>
    <s v="ORD111410"/>
    <s v="CUST8144"/>
    <x v="1"/>
    <x v="3"/>
    <s v="Electrnics"/>
    <x v="14"/>
    <n v="7"/>
    <n v="10320.299999999999"/>
    <n v="15"/>
    <x v="1"/>
    <x v="4"/>
    <x v="6"/>
    <x v="0"/>
    <x v="0"/>
    <m/>
    <m/>
    <m/>
  </r>
  <r>
    <d v="2022-10-01T00:00:00"/>
    <s v="ORD106869"/>
    <s v="CUST8021"/>
    <x v="2"/>
    <x v="1"/>
    <s v="Furnture"/>
    <x v="13"/>
    <n v="4"/>
    <n v="23784.98"/>
    <n v="20"/>
    <x v="0"/>
    <x v="3"/>
    <x v="4"/>
    <x v="1"/>
    <x v="4112"/>
    <m/>
    <m/>
    <m/>
  </r>
  <r>
    <d v="2022-10-01T00:00:00"/>
    <s v="ORD101300"/>
    <s v="CUST9762"/>
    <x v="6"/>
    <x v="0"/>
    <s v="Clothing"/>
    <x v="5"/>
    <n v="6"/>
    <n v="1586.48"/>
    <n v="15"/>
    <x v="2"/>
    <x v="0"/>
    <x v="6"/>
    <x v="1"/>
    <x v="4113"/>
    <m/>
    <m/>
    <m/>
  </r>
  <r>
    <d v="2022-10-01T00:00:00"/>
    <s v="ORD107285"/>
    <s v="CUST4867"/>
    <x v="4"/>
    <x v="2"/>
    <s v="Clothing"/>
    <x v="5"/>
    <n v="4"/>
    <n v="44225.41"/>
    <n v="20"/>
    <x v="2"/>
    <x v="0"/>
    <x v="3"/>
    <x v="2"/>
    <x v="4114"/>
    <m/>
    <m/>
    <m/>
  </r>
  <r>
    <d v="2023-01-18T00:00:00"/>
    <s v="ORD106284"/>
    <s v="CUST3222"/>
    <x v="4"/>
    <x v="1"/>
    <s v="Furnture"/>
    <x v="14"/>
    <n v="8"/>
    <n v="36437.78"/>
    <n v="5"/>
    <x v="0"/>
    <x v="4"/>
    <x v="7"/>
    <x v="0"/>
    <x v="0"/>
    <m/>
    <m/>
    <m/>
  </r>
  <r>
    <d v="2022-10-01T00:00:00"/>
    <s v="ORD110724"/>
    <s v="CUST4580"/>
    <x v="2"/>
    <x v="1"/>
    <s v="Electrnics"/>
    <x v="3"/>
    <n v="1"/>
    <n v="15806.1"/>
    <n v="15"/>
    <x v="1"/>
    <x v="0"/>
    <x v="1"/>
    <x v="1"/>
    <x v="4115"/>
    <m/>
    <m/>
    <m/>
  </r>
  <r>
    <d v="2022-10-01T00:00:00"/>
    <s v="ORD105495"/>
    <s v="CUST6697"/>
    <x v="4"/>
    <x v="3"/>
    <s v="Clothing"/>
    <x v="8"/>
    <n v="2"/>
    <n v="6099.27"/>
    <n v="20"/>
    <x v="1"/>
    <x v="4"/>
    <x v="2"/>
    <x v="1"/>
    <x v="4116"/>
    <m/>
    <m/>
    <m/>
  </r>
  <r>
    <d v="2022-10-01T00:00:00"/>
    <s v="ORD105291"/>
    <s v="CUST3755"/>
    <x v="5"/>
    <x v="1"/>
    <s v="Electronics"/>
    <x v="14"/>
    <n v="3"/>
    <n v="49229.14"/>
    <n v="10"/>
    <x v="3"/>
    <x v="0"/>
    <x v="1"/>
    <x v="1"/>
    <x v="4117"/>
    <m/>
    <m/>
    <m/>
  </r>
  <r>
    <d v="2023-02-22T00:00:00"/>
    <s v="ORD109600"/>
    <s v="CUST7027"/>
    <x v="4"/>
    <x v="3"/>
    <s v="Furnture"/>
    <x v="14"/>
    <n v="2"/>
    <n v="46288.91"/>
    <m/>
    <x v="0"/>
    <x v="0"/>
    <x v="0"/>
    <x v="0"/>
    <x v="0"/>
    <m/>
    <m/>
    <m/>
  </r>
  <r>
    <d v="2022-10-01T00:00:00"/>
    <s v="ORD101798"/>
    <s v="CUST8029"/>
    <x v="6"/>
    <x v="2"/>
    <s v="Electrnics"/>
    <x v="4"/>
    <n v="4"/>
    <n v="16934.419999999998"/>
    <n v="20"/>
    <x v="1"/>
    <x v="1"/>
    <x v="2"/>
    <x v="2"/>
    <x v="4118"/>
    <m/>
    <m/>
    <m/>
  </r>
  <r>
    <d v="2022-10-01T00:00:00"/>
    <s v="ORD109667"/>
    <s v="CUST2120"/>
    <x v="7"/>
    <x v="3"/>
    <s v="Furnture"/>
    <x v="10"/>
    <n v="5"/>
    <n v="18066.759999999998"/>
    <n v="10"/>
    <x v="1"/>
    <x v="5"/>
    <x v="4"/>
    <x v="2"/>
    <x v="4119"/>
    <m/>
    <m/>
    <m/>
  </r>
  <r>
    <d v="2022-10-01T00:00:00"/>
    <s v="ORD105203"/>
    <s v="CUST1279"/>
    <x v="3"/>
    <x v="1"/>
    <s v="Furnture"/>
    <x v="10"/>
    <n v="1"/>
    <n v="40534.050000000003"/>
    <n v="15"/>
    <x v="1"/>
    <x v="4"/>
    <x v="2"/>
    <x v="1"/>
    <x v="4120"/>
    <m/>
    <m/>
    <m/>
  </r>
  <r>
    <d v="2022-12-28T00:00:00"/>
    <s v="ORD108227"/>
    <s v="CUST1697"/>
    <x v="2"/>
    <x v="1"/>
    <s v="Electronics"/>
    <x v="11"/>
    <n v="10"/>
    <n v="4979.1099999999997"/>
    <n v="20"/>
    <x v="2"/>
    <x v="4"/>
    <x v="5"/>
    <x v="0"/>
    <x v="0"/>
    <m/>
    <m/>
    <m/>
  </r>
  <r>
    <d v="2022-10-01T00:00:00"/>
    <s v="ORD105047"/>
    <s v="CUST8337"/>
    <x v="1"/>
    <x v="3"/>
    <s v="Electronics"/>
    <x v="4"/>
    <n v="5"/>
    <n v="40585.800000000003"/>
    <n v="10"/>
    <x v="1"/>
    <x v="4"/>
    <x v="0"/>
    <x v="1"/>
    <x v="4121"/>
    <m/>
    <m/>
    <m/>
  </r>
  <r>
    <d v="2022-10-01T00:00:00"/>
    <s v="ORD106441"/>
    <s v="CUST1493"/>
    <x v="0"/>
    <x v="1"/>
    <s v="Electronics"/>
    <x v="11"/>
    <n v="4"/>
    <n v="28415.38"/>
    <n v="10"/>
    <x v="3"/>
    <x v="3"/>
    <x v="1"/>
    <x v="1"/>
    <x v="4122"/>
    <m/>
    <m/>
    <m/>
  </r>
  <r>
    <d v="2023-07-23T00:00:00"/>
    <s v="ORD108636"/>
    <s v="CUST8135"/>
    <x v="7"/>
    <x v="2"/>
    <s v="Furnture"/>
    <x v="0"/>
    <n v="4"/>
    <n v="30631.22"/>
    <n v="5"/>
    <x v="3"/>
    <x v="4"/>
    <x v="3"/>
    <x v="0"/>
    <x v="0"/>
    <m/>
    <m/>
    <m/>
  </r>
  <r>
    <d v="2023-01-27T00:00:00"/>
    <s v="ORD108105"/>
    <s v="CUST4749"/>
    <x v="1"/>
    <x v="1"/>
    <s v="Clothing"/>
    <x v="6"/>
    <n v="4"/>
    <n v="24008.73"/>
    <m/>
    <x v="3"/>
    <x v="2"/>
    <x v="4"/>
    <x v="1"/>
    <x v="0"/>
    <m/>
    <m/>
    <m/>
  </r>
  <r>
    <d v="2023-01-10T00:00:00"/>
    <s v="ORD102359"/>
    <s v="CUST8672"/>
    <x v="1"/>
    <x v="0"/>
    <s v="Furniture"/>
    <x v="0"/>
    <n v="5"/>
    <n v="5282.73"/>
    <n v="10"/>
    <x v="1"/>
    <x v="5"/>
    <x v="0"/>
    <x v="0"/>
    <x v="0"/>
    <m/>
    <m/>
    <m/>
  </r>
  <r>
    <d v="2022-10-01T00:00:00"/>
    <s v="ORD111348"/>
    <s v="CUST7733"/>
    <x v="7"/>
    <x v="1"/>
    <s v="Electrnics"/>
    <x v="6"/>
    <n v="2"/>
    <n v="29420.959999999999"/>
    <n v="10"/>
    <x v="3"/>
    <x v="1"/>
    <x v="1"/>
    <x v="1"/>
    <x v="4123"/>
    <m/>
    <m/>
    <m/>
  </r>
  <r>
    <d v="2022-10-01T00:00:00"/>
    <s v="ORD103654"/>
    <s v="CUST3932"/>
    <x v="7"/>
    <x v="3"/>
    <s v="Electrnics"/>
    <x v="13"/>
    <n v="10"/>
    <n v="23838.89"/>
    <n v="5"/>
    <x v="0"/>
    <x v="0"/>
    <x v="5"/>
    <x v="1"/>
    <x v="4124"/>
    <m/>
    <m/>
    <m/>
  </r>
  <r>
    <d v="2022-12-18T00:00:00"/>
    <s v="ORD107052"/>
    <s v="CUST6211"/>
    <x v="1"/>
    <x v="3"/>
    <s v="Electronics"/>
    <x v="4"/>
    <n v="4"/>
    <n v="49364.09"/>
    <m/>
    <x v="3"/>
    <x v="0"/>
    <x v="5"/>
    <x v="0"/>
    <x v="0"/>
    <m/>
    <m/>
    <m/>
  </r>
  <r>
    <d v="2022-10-01T00:00:00"/>
    <s v="ORD101286"/>
    <s v="CUST5956"/>
    <x v="6"/>
    <x v="0"/>
    <s v="Electrnics"/>
    <x v="7"/>
    <n v="1"/>
    <n v="18274.05"/>
    <n v="15"/>
    <x v="3"/>
    <x v="3"/>
    <x v="3"/>
    <x v="2"/>
    <x v="4125"/>
    <m/>
    <m/>
    <m/>
  </r>
  <r>
    <d v="2022-10-01T00:00:00"/>
    <s v="ORD111032"/>
    <s v="CUST7793"/>
    <x v="2"/>
    <x v="3"/>
    <s v="Electronics"/>
    <x v="9"/>
    <n v="9"/>
    <n v="42454.59"/>
    <n v="20"/>
    <x v="0"/>
    <x v="2"/>
    <x v="7"/>
    <x v="1"/>
    <x v="4126"/>
    <m/>
    <m/>
    <m/>
  </r>
  <r>
    <d v="2022-10-01T00:00:00"/>
    <s v="ORD104445"/>
    <s v="CUST4271"/>
    <x v="4"/>
    <x v="1"/>
    <s v="Clothing"/>
    <x v="6"/>
    <n v="4"/>
    <n v="17340.84"/>
    <n v="0"/>
    <x v="0"/>
    <x v="4"/>
    <x v="1"/>
    <x v="1"/>
    <x v="4127"/>
    <m/>
    <m/>
    <m/>
  </r>
  <r>
    <d v="2022-08-13T00:00:00"/>
    <s v="ORD102137"/>
    <s v="CUST3303"/>
    <x v="7"/>
    <x v="3"/>
    <s v="Electrnics"/>
    <x v="6"/>
    <n v="1"/>
    <n v="5729.9"/>
    <n v="5"/>
    <x v="3"/>
    <x v="0"/>
    <x v="1"/>
    <x v="0"/>
    <x v="0"/>
    <m/>
    <m/>
    <m/>
  </r>
  <r>
    <d v="2023-11-26T00:00:00"/>
    <s v="ORD106787"/>
    <s v="CUST8647"/>
    <x v="4"/>
    <x v="1"/>
    <s v="Furniture"/>
    <x v="10"/>
    <n v="4"/>
    <n v="40119.08"/>
    <n v="20"/>
    <x v="1"/>
    <x v="0"/>
    <x v="5"/>
    <x v="0"/>
    <x v="0"/>
    <m/>
    <m/>
    <m/>
  </r>
  <r>
    <d v="2023-08-02T00:00:00"/>
    <s v="ORD109873"/>
    <s v="CUST6260"/>
    <x v="4"/>
    <x v="2"/>
    <s v="Electronics"/>
    <x v="4"/>
    <n v="4"/>
    <n v="17322.39"/>
    <n v="5"/>
    <x v="1"/>
    <x v="3"/>
    <x v="0"/>
    <x v="0"/>
    <x v="0"/>
    <m/>
    <m/>
    <m/>
  </r>
  <r>
    <d v="2022-10-01T00:00:00"/>
    <s v="ORD111796"/>
    <s v="CUST6704"/>
    <x v="2"/>
    <x v="3"/>
    <s v="Clothing"/>
    <x v="8"/>
    <n v="6"/>
    <n v="7962.28"/>
    <n v="5"/>
    <x v="3"/>
    <x v="3"/>
    <x v="0"/>
    <x v="1"/>
    <x v="4128"/>
    <m/>
    <m/>
    <m/>
  </r>
  <r>
    <d v="2023-04-23T00:00:00"/>
    <s v="ORD110290"/>
    <s v="CUST3831"/>
    <x v="3"/>
    <x v="3"/>
    <s v="Clothing"/>
    <x v="5"/>
    <n v="9"/>
    <n v="1062.06"/>
    <m/>
    <x v="2"/>
    <x v="5"/>
    <x v="1"/>
    <x v="0"/>
    <x v="0"/>
    <m/>
    <m/>
    <m/>
  </r>
  <r>
    <d v="2023-04-06T00:00:00"/>
    <s v="ORD110839"/>
    <s v="CUST6914"/>
    <x v="7"/>
    <x v="1"/>
    <s v="Furnture"/>
    <x v="1"/>
    <n v="9"/>
    <n v="4196.8100000000004"/>
    <n v="5"/>
    <x v="1"/>
    <x v="0"/>
    <x v="1"/>
    <x v="0"/>
    <x v="0"/>
    <m/>
    <m/>
    <m/>
  </r>
  <r>
    <d v="2023-12-06T00:00:00"/>
    <s v="ORD106894"/>
    <s v="CUST6088"/>
    <x v="2"/>
    <x v="1"/>
    <s v="Clothing"/>
    <x v="6"/>
    <n v="6"/>
    <n v="18501.310000000001"/>
    <n v="15"/>
    <x v="3"/>
    <x v="5"/>
    <x v="0"/>
    <x v="0"/>
    <x v="0"/>
    <m/>
    <m/>
    <m/>
  </r>
  <r>
    <d v="2022-05-14T00:00:00"/>
    <s v="ORD109884"/>
    <s v="CUST1072"/>
    <x v="1"/>
    <x v="1"/>
    <s v="Furnture"/>
    <x v="5"/>
    <n v="2"/>
    <n v="2299.69"/>
    <m/>
    <x v="2"/>
    <x v="5"/>
    <x v="4"/>
    <x v="1"/>
    <x v="0"/>
    <m/>
    <m/>
    <m/>
  </r>
  <r>
    <d v="2023-01-23T00:00:00"/>
    <s v="ORD110362"/>
    <s v="CUST9047"/>
    <x v="5"/>
    <x v="3"/>
    <s v="Furniture"/>
    <x v="0"/>
    <n v="7"/>
    <n v="48454.32"/>
    <m/>
    <x v="1"/>
    <x v="3"/>
    <x v="4"/>
    <x v="1"/>
    <x v="0"/>
    <m/>
    <m/>
    <m/>
  </r>
  <r>
    <d v="2022-10-01T00:00:00"/>
    <s v="ORD108564"/>
    <s v="CUST4746"/>
    <x v="6"/>
    <x v="3"/>
    <s v="Furnture"/>
    <x v="11"/>
    <n v="4"/>
    <n v="20184.48"/>
    <n v="10"/>
    <x v="0"/>
    <x v="0"/>
    <x v="1"/>
    <x v="2"/>
    <x v="4129"/>
    <m/>
    <m/>
    <m/>
  </r>
  <r>
    <d v="2023-05-03T00:00:00"/>
    <s v="ORD107151"/>
    <s v="CUST8267"/>
    <x v="2"/>
    <x v="3"/>
    <s v="Clothing"/>
    <x v="2"/>
    <n v="7"/>
    <n v="27466.65"/>
    <n v="15"/>
    <x v="2"/>
    <x v="2"/>
    <x v="5"/>
    <x v="0"/>
    <x v="0"/>
    <m/>
    <m/>
    <m/>
  </r>
  <r>
    <d v="2023-10-08T00:00:00"/>
    <s v="ORD100963"/>
    <s v="CUST7425"/>
    <x v="1"/>
    <x v="3"/>
    <s v="Electrnics"/>
    <x v="13"/>
    <n v="8"/>
    <n v="14841.32"/>
    <n v="5"/>
    <x v="0"/>
    <x v="3"/>
    <x v="6"/>
    <x v="0"/>
    <x v="0"/>
    <m/>
    <m/>
    <m/>
  </r>
  <r>
    <d v="2022-02-10T00:00:00"/>
    <s v="ORD106012"/>
    <s v="CUST8694"/>
    <x v="0"/>
    <x v="0"/>
    <s v="Furniture"/>
    <x v="12"/>
    <n v="4"/>
    <n v="32296.240000000002"/>
    <n v="5"/>
    <x v="3"/>
    <x v="1"/>
    <x v="6"/>
    <x v="0"/>
    <x v="0"/>
    <m/>
    <m/>
    <m/>
  </r>
  <r>
    <d v="2022-07-26T00:00:00"/>
    <s v="ORD104882"/>
    <s v="CUST4684"/>
    <x v="6"/>
    <x v="1"/>
    <s v="Furnture"/>
    <x v="10"/>
    <n v="2"/>
    <n v="13244.69"/>
    <n v="5"/>
    <x v="3"/>
    <x v="3"/>
    <x v="4"/>
    <x v="0"/>
    <x v="0"/>
    <m/>
    <m/>
    <m/>
  </r>
  <r>
    <d v="2023-01-28T00:00:00"/>
    <s v="ORD100140"/>
    <s v="CUST1530"/>
    <x v="3"/>
    <x v="1"/>
    <s v="Clothing"/>
    <x v="13"/>
    <n v="8"/>
    <n v="47446.29"/>
    <n v="10"/>
    <x v="2"/>
    <x v="0"/>
    <x v="2"/>
    <x v="0"/>
    <x v="0"/>
    <m/>
    <m/>
    <m/>
  </r>
  <r>
    <d v="2022-04-01T00:00:00"/>
    <s v="ORD110915"/>
    <s v="CUST4153"/>
    <x v="3"/>
    <x v="1"/>
    <s v="Clothing"/>
    <x v="5"/>
    <n v="7"/>
    <n v="6668.78"/>
    <n v="5"/>
    <x v="2"/>
    <x v="5"/>
    <x v="2"/>
    <x v="0"/>
    <x v="0"/>
    <m/>
    <m/>
    <m/>
  </r>
  <r>
    <d v="2023-06-22T00:00:00"/>
    <s v="ORD108906"/>
    <s v="CUST2486"/>
    <x v="2"/>
    <x v="3"/>
    <s v="Clothing"/>
    <x v="8"/>
    <n v="7"/>
    <n v="1464.69"/>
    <n v="15"/>
    <x v="0"/>
    <x v="5"/>
    <x v="4"/>
    <x v="0"/>
    <x v="0"/>
    <m/>
    <m/>
    <m/>
  </r>
  <r>
    <d v="2023-07-06T00:00:00"/>
    <s v="ORD106936"/>
    <s v="CUST5674"/>
    <x v="2"/>
    <x v="3"/>
    <s v="Clothing"/>
    <x v="13"/>
    <n v="5"/>
    <n v="9655.5"/>
    <n v="20"/>
    <x v="1"/>
    <x v="2"/>
    <x v="6"/>
    <x v="0"/>
    <x v="0"/>
    <m/>
    <m/>
    <m/>
  </r>
  <r>
    <d v="2022-06-01T00:00:00"/>
    <s v="ORD106542"/>
    <s v="CUST9277"/>
    <x v="5"/>
    <x v="1"/>
    <s v="Electronics"/>
    <x v="14"/>
    <n v="6"/>
    <n v="32304.79"/>
    <m/>
    <x v="3"/>
    <x v="1"/>
    <x v="3"/>
    <x v="0"/>
    <x v="0"/>
    <m/>
    <m/>
    <m/>
  </r>
  <r>
    <d v="2023-11-11T00:00:00"/>
    <s v="ORD105243"/>
    <s v="CUST3947"/>
    <x v="0"/>
    <x v="3"/>
    <s v="Furnture"/>
    <x v="9"/>
    <n v="5"/>
    <n v="30357.57"/>
    <n v="0"/>
    <x v="0"/>
    <x v="3"/>
    <x v="1"/>
    <x v="0"/>
    <x v="0"/>
    <m/>
    <m/>
    <m/>
  </r>
  <r>
    <d v="2022-10-01T00:00:00"/>
    <s v="ORD104431"/>
    <s v="CUST3489"/>
    <x v="2"/>
    <x v="1"/>
    <s v="Clothing"/>
    <x v="5"/>
    <n v="4"/>
    <n v="16347.76"/>
    <n v="5"/>
    <x v="0"/>
    <x v="5"/>
    <x v="6"/>
    <x v="2"/>
    <x v="4130"/>
    <m/>
    <m/>
    <m/>
  </r>
  <r>
    <d v="2022-03-15T00:00:00"/>
    <s v="ORD110109"/>
    <s v="CUST6578"/>
    <x v="6"/>
    <x v="1"/>
    <s v="Furniture"/>
    <x v="7"/>
    <n v="10"/>
    <n v="45680.11"/>
    <n v="5"/>
    <x v="0"/>
    <x v="5"/>
    <x v="1"/>
    <x v="0"/>
    <x v="0"/>
    <m/>
    <m/>
    <m/>
  </r>
  <r>
    <d v="2022-10-01T00:00:00"/>
    <s v="ORD100406"/>
    <s v="CUST5366"/>
    <x v="7"/>
    <x v="1"/>
    <s v="Electronics"/>
    <x v="9"/>
    <n v="9"/>
    <n v="23560.32"/>
    <n v="5"/>
    <x v="1"/>
    <x v="4"/>
    <x v="1"/>
    <x v="2"/>
    <x v="4131"/>
    <m/>
    <m/>
    <m/>
  </r>
  <r>
    <d v="2023-03-04T00:00:00"/>
    <s v="ORD108212"/>
    <s v="CUST9176"/>
    <x v="3"/>
    <x v="1"/>
    <s v="Electrnics"/>
    <x v="1"/>
    <n v="5"/>
    <n v="17790.95"/>
    <n v="15"/>
    <x v="2"/>
    <x v="5"/>
    <x v="4"/>
    <x v="0"/>
    <x v="0"/>
    <m/>
    <m/>
    <m/>
  </r>
  <r>
    <d v="2022-10-01T00:00:00"/>
    <s v="ORD109196"/>
    <s v="CUST1973"/>
    <x v="0"/>
    <x v="2"/>
    <s v="Clothing"/>
    <x v="13"/>
    <n v="4"/>
    <n v="43234.44"/>
    <n v="10"/>
    <x v="2"/>
    <x v="4"/>
    <x v="3"/>
    <x v="1"/>
    <x v="4132"/>
    <m/>
    <m/>
    <m/>
  </r>
  <r>
    <d v="2022-07-07T00:00:00"/>
    <s v="ORD110122"/>
    <s v="CUST9739"/>
    <x v="7"/>
    <x v="1"/>
    <s v="Electrnics"/>
    <x v="5"/>
    <n v="3"/>
    <n v="16473.07"/>
    <n v="15"/>
    <x v="2"/>
    <x v="3"/>
    <x v="7"/>
    <x v="0"/>
    <x v="0"/>
    <m/>
    <m/>
    <m/>
  </r>
  <r>
    <d v="2022-10-01T00:00:00"/>
    <s v="ORD110433"/>
    <s v="CUST1004"/>
    <x v="0"/>
    <x v="2"/>
    <s v="Electronics"/>
    <x v="4"/>
    <n v="9"/>
    <n v="4580.8999999999996"/>
    <n v="5"/>
    <x v="0"/>
    <x v="4"/>
    <x v="1"/>
    <x v="2"/>
    <x v="4133"/>
    <m/>
    <m/>
    <m/>
  </r>
  <r>
    <d v="2022-10-01T00:00:00"/>
    <s v="ORD109135"/>
    <s v="CUST3047"/>
    <x v="4"/>
    <x v="1"/>
    <s v="Electrnics"/>
    <x v="10"/>
    <n v="6"/>
    <n v="48312.73"/>
    <n v="5"/>
    <x v="0"/>
    <x v="4"/>
    <x v="7"/>
    <x v="2"/>
    <x v="4134"/>
    <m/>
    <m/>
    <m/>
  </r>
  <r>
    <d v="2023-08-16T00:00:00"/>
    <s v="ORD108234"/>
    <s v="CUST2778"/>
    <x v="3"/>
    <x v="2"/>
    <s v="Furniture"/>
    <x v="7"/>
    <n v="6"/>
    <n v="33561.03"/>
    <n v="0"/>
    <x v="1"/>
    <x v="5"/>
    <x v="1"/>
    <x v="0"/>
    <x v="0"/>
    <m/>
    <m/>
    <m/>
  </r>
  <r>
    <d v="2022-10-01T00:00:00"/>
    <s v="ORD104399"/>
    <s v="CUST4447"/>
    <x v="7"/>
    <x v="3"/>
    <s v="Furnture"/>
    <x v="9"/>
    <n v="2"/>
    <n v="45561.42"/>
    <n v="15"/>
    <x v="1"/>
    <x v="2"/>
    <x v="2"/>
    <x v="1"/>
    <x v="4135"/>
    <m/>
    <m/>
    <m/>
  </r>
  <r>
    <d v="2022-10-01T00:00:00"/>
    <s v="ORD105252"/>
    <s v="CUST2149"/>
    <x v="2"/>
    <x v="2"/>
    <s v="Electrnics"/>
    <x v="0"/>
    <n v="4"/>
    <n v="22145.32"/>
    <n v="10"/>
    <x v="2"/>
    <x v="3"/>
    <x v="6"/>
    <x v="1"/>
    <x v="4136"/>
    <m/>
    <m/>
    <m/>
  </r>
  <r>
    <d v="2023-09-16T00:00:00"/>
    <s v="ORD100011"/>
    <s v="CUST4258"/>
    <x v="3"/>
    <x v="2"/>
    <s v="Clothing"/>
    <x v="8"/>
    <n v="3"/>
    <n v="27015.01"/>
    <n v="20"/>
    <x v="0"/>
    <x v="1"/>
    <x v="5"/>
    <x v="0"/>
    <x v="0"/>
    <m/>
    <m/>
    <m/>
  </r>
  <r>
    <d v="2022-02-11T00:00:00"/>
    <s v="ORD104760"/>
    <s v="CUST2274"/>
    <x v="2"/>
    <x v="3"/>
    <s v="Furniture"/>
    <x v="12"/>
    <n v="2"/>
    <n v="1641.06"/>
    <m/>
    <x v="1"/>
    <x v="4"/>
    <x v="1"/>
    <x v="2"/>
    <x v="0"/>
    <m/>
    <m/>
    <m/>
  </r>
  <r>
    <d v="2022-08-11T00:00:00"/>
    <s v="ORD101177"/>
    <s v="CUST2553"/>
    <x v="2"/>
    <x v="0"/>
    <s v="Furnture"/>
    <x v="1"/>
    <n v="8"/>
    <n v="7580"/>
    <n v="10"/>
    <x v="3"/>
    <x v="0"/>
    <x v="0"/>
    <x v="0"/>
    <x v="0"/>
    <m/>
    <m/>
    <m/>
  </r>
  <r>
    <d v="2022-07-29T00:00:00"/>
    <s v="ORD102863"/>
    <s v="CUST9977"/>
    <x v="4"/>
    <x v="1"/>
    <s v="Furniture"/>
    <x v="7"/>
    <n v="7"/>
    <n v="2123.81"/>
    <m/>
    <x v="0"/>
    <x v="5"/>
    <x v="0"/>
    <x v="2"/>
    <x v="0"/>
    <m/>
    <m/>
    <m/>
  </r>
  <r>
    <d v="2022-10-01T00:00:00"/>
    <s v="ORD106471"/>
    <s v="CUST8670"/>
    <x v="2"/>
    <x v="1"/>
    <s v="Clothing"/>
    <x v="13"/>
    <n v="6"/>
    <n v="46072.72"/>
    <n v="10"/>
    <x v="3"/>
    <x v="2"/>
    <x v="2"/>
    <x v="2"/>
    <x v="4137"/>
    <m/>
    <m/>
    <m/>
  </r>
  <r>
    <d v="2023-05-31T00:00:00"/>
    <s v="ORD106228"/>
    <s v="CUST4333"/>
    <x v="0"/>
    <x v="3"/>
    <s v="Furnture"/>
    <x v="10"/>
    <n v="7"/>
    <n v="11083.05"/>
    <n v="0"/>
    <x v="0"/>
    <x v="3"/>
    <x v="2"/>
    <x v="0"/>
    <x v="0"/>
    <m/>
    <m/>
    <m/>
  </r>
  <r>
    <d v="2023-09-19T00:00:00"/>
    <s v="ORD109218"/>
    <s v="CUST8026"/>
    <x v="0"/>
    <x v="1"/>
    <s v="Clothing"/>
    <x v="2"/>
    <n v="7"/>
    <n v="853.72"/>
    <m/>
    <x v="1"/>
    <x v="4"/>
    <x v="6"/>
    <x v="0"/>
    <x v="0"/>
    <m/>
    <m/>
    <m/>
  </r>
  <r>
    <d v="2022-02-28T00:00:00"/>
    <s v="ORD102989"/>
    <s v="CUST4565"/>
    <x v="3"/>
    <x v="2"/>
    <s v="Electrnics"/>
    <x v="13"/>
    <n v="1"/>
    <n v="32489.33"/>
    <n v="5"/>
    <x v="1"/>
    <x v="2"/>
    <x v="4"/>
    <x v="0"/>
    <x v="0"/>
    <m/>
    <m/>
    <m/>
  </r>
  <r>
    <d v="2022-10-01T00:00:00"/>
    <s v="ORD109153"/>
    <s v="CUST9202"/>
    <x v="3"/>
    <x v="1"/>
    <s v="Clothing"/>
    <x v="6"/>
    <n v="10"/>
    <n v="48553.66"/>
    <n v="5"/>
    <x v="2"/>
    <x v="4"/>
    <x v="0"/>
    <x v="2"/>
    <x v="4138"/>
    <m/>
    <m/>
    <m/>
  </r>
  <r>
    <d v="2023-06-28T00:00:00"/>
    <s v="ORD107117"/>
    <s v="CUST2337"/>
    <x v="7"/>
    <x v="3"/>
    <s v="Furniture"/>
    <x v="0"/>
    <n v="6"/>
    <n v="15944.26"/>
    <m/>
    <x v="2"/>
    <x v="0"/>
    <x v="6"/>
    <x v="2"/>
    <x v="0"/>
    <m/>
    <m/>
    <m/>
  </r>
  <r>
    <d v="2022-02-01T00:00:00"/>
    <s v="ORD107010"/>
    <s v="CUST3574"/>
    <x v="1"/>
    <x v="3"/>
    <s v="Furniture"/>
    <x v="7"/>
    <n v="1"/>
    <n v="46713.38"/>
    <n v="15"/>
    <x v="3"/>
    <x v="2"/>
    <x v="2"/>
    <x v="0"/>
    <x v="0"/>
    <m/>
    <m/>
    <m/>
  </r>
  <r>
    <d v="2023-03-18T00:00:00"/>
    <s v="ORD111127"/>
    <s v="CUST3303"/>
    <x v="1"/>
    <x v="1"/>
    <s v="Furniture"/>
    <x v="3"/>
    <n v="5"/>
    <n v="3946.41"/>
    <m/>
    <x v="1"/>
    <x v="0"/>
    <x v="1"/>
    <x v="1"/>
    <x v="0"/>
    <m/>
    <m/>
    <m/>
  </r>
  <r>
    <d v="2022-10-01T00:00:00"/>
    <s v="ORD108927"/>
    <s v="CUST1062"/>
    <x v="5"/>
    <x v="1"/>
    <s v="Electrnics"/>
    <x v="13"/>
    <n v="10"/>
    <n v="5712.45"/>
    <n v="15"/>
    <x v="1"/>
    <x v="2"/>
    <x v="6"/>
    <x v="2"/>
    <x v="4139"/>
    <m/>
    <m/>
    <m/>
  </r>
  <r>
    <d v="2023-11-23T00:00:00"/>
    <s v="ORD101440"/>
    <s v="CUST2614"/>
    <x v="3"/>
    <x v="2"/>
    <s v="Furniture"/>
    <x v="12"/>
    <n v="7"/>
    <n v="36487.230000000003"/>
    <m/>
    <x v="0"/>
    <x v="1"/>
    <x v="7"/>
    <x v="1"/>
    <x v="0"/>
    <m/>
    <m/>
    <m/>
  </r>
  <r>
    <d v="2022-10-01T00:00:00"/>
    <s v="ORD111790"/>
    <s v="CUST2192"/>
    <x v="2"/>
    <x v="2"/>
    <s v="Clothing"/>
    <x v="2"/>
    <n v="2"/>
    <n v="25804.49"/>
    <n v="20"/>
    <x v="1"/>
    <x v="5"/>
    <x v="1"/>
    <x v="2"/>
    <x v="4140"/>
    <m/>
    <m/>
    <m/>
  </r>
  <r>
    <d v="2022-02-27T00:00:00"/>
    <s v="ORD102875"/>
    <s v="CUST8247"/>
    <x v="5"/>
    <x v="3"/>
    <s v="Electrnics"/>
    <x v="2"/>
    <n v="3"/>
    <n v="43048.24"/>
    <m/>
    <x v="3"/>
    <x v="0"/>
    <x v="2"/>
    <x v="0"/>
    <x v="0"/>
    <m/>
    <m/>
    <m/>
  </r>
  <r>
    <d v="2023-03-24T00:00:00"/>
    <s v="ORD109108"/>
    <s v="CUST1171"/>
    <x v="5"/>
    <x v="1"/>
    <s v="Electrnics"/>
    <x v="3"/>
    <n v="2"/>
    <n v="5181.2299999999996"/>
    <n v="10"/>
    <x v="1"/>
    <x v="5"/>
    <x v="1"/>
    <x v="0"/>
    <x v="0"/>
    <m/>
    <m/>
    <m/>
  </r>
  <r>
    <d v="2023-04-18T00:00:00"/>
    <s v="ORD111549"/>
    <s v="CUST5184"/>
    <x v="2"/>
    <x v="3"/>
    <s v="Electrnics"/>
    <x v="11"/>
    <n v="8"/>
    <n v="29026.85"/>
    <n v="0"/>
    <x v="1"/>
    <x v="1"/>
    <x v="3"/>
    <x v="0"/>
    <x v="0"/>
    <m/>
    <m/>
    <m/>
  </r>
  <r>
    <d v="2022-09-30T00:00:00"/>
    <s v="ORD107232"/>
    <s v="CUST2915"/>
    <x v="3"/>
    <x v="3"/>
    <s v="Furnture"/>
    <x v="2"/>
    <n v="10"/>
    <n v="16186.27"/>
    <n v="10"/>
    <x v="2"/>
    <x v="0"/>
    <x v="7"/>
    <x v="0"/>
    <x v="0"/>
    <m/>
    <m/>
    <m/>
  </r>
  <r>
    <d v="2023-01-07T00:00:00"/>
    <s v="ORD103726"/>
    <s v="CUST1089"/>
    <x v="2"/>
    <x v="3"/>
    <s v="Clothing"/>
    <x v="2"/>
    <n v="10"/>
    <n v="12858.15"/>
    <m/>
    <x v="1"/>
    <x v="3"/>
    <x v="4"/>
    <x v="0"/>
    <x v="0"/>
    <m/>
    <m/>
    <m/>
  </r>
  <r>
    <d v="2023-06-03T00:00:00"/>
    <s v="ORD102772"/>
    <s v="CUST2512"/>
    <x v="0"/>
    <x v="3"/>
    <s v="Furnture"/>
    <x v="10"/>
    <n v="7"/>
    <n v="2779"/>
    <m/>
    <x v="3"/>
    <x v="0"/>
    <x v="5"/>
    <x v="1"/>
    <x v="0"/>
    <m/>
    <m/>
    <m/>
  </r>
  <r>
    <d v="2022-10-01T00:00:00"/>
    <s v="ORD109816"/>
    <s v="CUST9951"/>
    <x v="3"/>
    <x v="2"/>
    <s v="Electrnics"/>
    <x v="1"/>
    <n v="5"/>
    <n v="18930.91"/>
    <n v="20"/>
    <x v="3"/>
    <x v="0"/>
    <x v="2"/>
    <x v="2"/>
    <x v="4141"/>
    <m/>
    <m/>
    <m/>
  </r>
  <r>
    <d v="2022-10-01T00:00:00"/>
    <s v="ORD100454"/>
    <s v="CUST1107"/>
    <x v="6"/>
    <x v="3"/>
    <s v="Electronics"/>
    <x v="11"/>
    <n v="5"/>
    <n v="31026.33"/>
    <n v="20"/>
    <x v="3"/>
    <x v="0"/>
    <x v="2"/>
    <x v="1"/>
    <x v="4142"/>
    <m/>
    <m/>
    <m/>
  </r>
  <r>
    <d v="2022-10-01T00:00:00"/>
    <s v="ORD109013"/>
    <s v="CUST3898"/>
    <x v="3"/>
    <x v="2"/>
    <s v="Furnture"/>
    <x v="12"/>
    <n v="8"/>
    <n v="5161.41"/>
    <n v="15"/>
    <x v="0"/>
    <x v="5"/>
    <x v="4"/>
    <x v="2"/>
    <x v="4143"/>
    <m/>
    <m/>
    <m/>
  </r>
  <r>
    <d v="2022-10-01T00:00:00"/>
    <s v="ORD108189"/>
    <s v="CUST1311"/>
    <x v="7"/>
    <x v="1"/>
    <s v="Electronics"/>
    <x v="4"/>
    <n v="1"/>
    <n v="9148.24"/>
    <n v="5"/>
    <x v="1"/>
    <x v="1"/>
    <x v="6"/>
    <x v="2"/>
    <x v="4144"/>
    <m/>
    <m/>
    <m/>
  </r>
  <r>
    <d v="2022-09-01T00:00:00"/>
    <s v="ORD101367"/>
    <s v="CUST9067"/>
    <x v="7"/>
    <x v="0"/>
    <s v="Electronics"/>
    <x v="1"/>
    <n v="7"/>
    <n v="48317.77"/>
    <m/>
    <x v="0"/>
    <x v="1"/>
    <x v="3"/>
    <x v="2"/>
    <x v="0"/>
    <m/>
    <m/>
    <m/>
  </r>
  <r>
    <d v="2022-10-01T00:00:00"/>
    <s v="ORD103712"/>
    <s v="CUST8221"/>
    <x v="5"/>
    <x v="0"/>
    <s v="Electrnics"/>
    <x v="12"/>
    <n v="1"/>
    <n v="10938.45"/>
    <n v="5"/>
    <x v="3"/>
    <x v="0"/>
    <x v="2"/>
    <x v="2"/>
    <x v="4145"/>
    <m/>
    <m/>
    <m/>
  </r>
  <r>
    <d v="2023-06-08T00:00:00"/>
    <s v="ORD111920"/>
    <s v="CUST6782"/>
    <x v="6"/>
    <x v="3"/>
    <s v="Furniture"/>
    <x v="10"/>
    <n v="3"/>
    <n v="28746.71"/>
    <m/>
    <x v="3"/>
    <x v="5"/>
    <x v="2"/>
    <x v="2"/>
    <x v="0"/>
    <m/>
    <m/>
    <m/>
  </r>
  <r>
    <d v="2022-05-24T00:00:00"/>
    <s v="ORD101388"/>
    <s v="CUST7606"/>
    <x v="7"/>
    <x v="1"/>
    <s v="Electrnics"/>
    <x v="8"/>
    <n v="3"/>
    <n v="29855.97"/>
    <n v="10"/>
    <x v="0"/>
    <x v="1"/>
    <x v="3"/>
    <x v="0"/>
    <x v="0"/>
    <m/>
    <m/>
    <m/>
  </r>
  <r>
    <d v="2022-10-01T00:00:00"/>
    <s v="ORD109042"/>
    <s v="CUST9412"/>
    <x v="6"/>
    <x v="0"/>
    <s v="Electronics"/>
    <x v="4"/>
    <n v="6"/>
    <n v="27445.43"/>
    <n v="10"/>
    <x v="1"/>
    <x v="3"/>
    <x v="6"/>
    <x v="2"/>
    <x v="4146"/>
    <m/>
    <m/>
    <m/>
  </r>
  <r>
    <d v="2022-10-01T00:00:00"/>
    <s v="ORD101000"/>
    <s v="CUST1873"/>
    <x v="7"/>
    <x v="1"/>
    <s v="Furniture"/>
    <x v="7"/>
    <n v="5"/>
    <n v="8982.4"/>
    <n v="5"/>
    <x v="1"/>
    <x v="4"/>
    <x v="7"/>
    <x v="1"/>
    <x v="4147"/>
    <m/>
    <m/>
    <m/>
  </r>
  <r>
    <d v="2022-10-07T00:00:00"/>
    <s v="ORD107761"/>
    <s v="CUST2767"/>
    <x v="4"/>
    <x v="1"/>
    <s v="Electronics"/>
    <x v="9"/>
    <n v="7"/>
    <n v="7692.96"/>
    <n v="20"/>
    <x v="1"/>
    <x v="3"/>
    <x v="7"/>
    <x v="0"/>
    <x v="0"/>
    <m/>
    <m/>
    <m/>
  </r>
  <r>
    <d v="2022-10-01T00:00:00"/>
    <s v="ORD103553"/>
    <s v="CUST2698"/>
    <x v="0"/>
    <x v="3"/>
    <s v="Furniture"/>
    <x v="12"/>
    <n v="8"/>
    <n v="10732.42"/>
    <n v="20"/>
    <x v="2"/>
    <x v="5"/>
    <x v="1"/>
    <x v="2"/>
    <x v="4148"/>
    <m/>
    <m/>
    <m/>
  </r>
  <r>
    <d v="2022-10-01T00:00:00"/>
    <s v="ORD104114"/>
    <s v="CUST7385"/>
    <x v="6"/>
    <x v="3"/>
    <s v="Electronics"/>
    <x v="11"/>
    <n v="1"/>
    <n v="18786.71"/>
    <n v="0"/>
    <x v="2"/>
    <x v="5"/>
    <x v="5"/>
    <x v="2"/>
    <x v="4149"/>
    <m/>
    <m/>
    <m/>
  </r>
  <r>
    <d v="2023-03-04T00:00:00"/>
    <s v="ORD109829"/>
    <s v="CUST9150"/>
    <x v="2"/>
    <x v="3"/>
    <s v="Electrnics"/>
    <x v="0"/>
    <n v="7"/>
    <n v="47335.66"/>
    <m/>
    <x v="1"/>
    <x v="2"/>
    <x v="1"/>
    <x v="0"/>
    <x v="0"/>
    <m/>
    <m/>
    <m/>
  </r>
  <r>
    <d v="2023-12-20T00:00:00"/>
    <s v="ORD101667"/>
    <s v="CUST3976"/>
    <x v="7"/>
    <x v="0"/>
    <s v="Clothing"/>
    <x v="8"/>
    <n v="4"/>
    <n v="8081.92"/>
    <n v="20"/>
    <x v="1"/>
    <x v="4"/>
    <x v="7"/>
    <x v="0"/>
    <x v="0"/>
    <m/>
    <m/>
    <m/>
  </r>
  <r>
    <d v="2023-03-01T00:00:00"/>
    <s v="ORD103173"/>
    <s v="CUST5940"/>
    <x v="2"/>
    <x v="3"/>
    <s v="Electronics"/>
    <x v="4"/>
    <n v="4"/>
    <n v="21086.83"/>
    <m/>
    <x v="3"/>
    <x v="4"/>
    <x v="4"/>
    <x v="0"/>
    <x v="0"/>
    <m/>
    <m/>
    <m/>
  </r>
  <r>
    <d v="2022-10-01T00:00:00"/>
    <s v="ORD109539"/>
    <s v="CUST7496"/>
    <x v="1"/>
    <x v="0"/>
    <s v="Electronics"/>
    <x v="1"/>
    <n v="1"/>
    <n v="49024.61"/>
    <n v="10"/>
    <x v="3"/>
    <x v="0"/>
    <x v="2"/>
    <x v="1"/>
    <x v="4150"/>
    <m/>
    <m/>
    <m/>
  </r>
  <r>
    <d v="2022-08-05T00:00:00"/>
    <s v="ORD111369"/>
    <s v="CUST4345"/>
    <x v="3"/>
    <x v="2"/>
    <s v="Electrnics"/>
    <x v="9"/>
    <n v="9"/>
    <n v="24135.83"/>
    <n v="15"/>
    <x v="2"/>
    <x v="1"/>
    <x v="3"/>
    <x v="0"/>
    <x v="0"/>
    <m/>
    <m/>
    <m/>
  </r>
  <r>
    <d v="2022-10-01T00:00:00"/>
    <s v="ORD100488"/>
    <s v="CUST8617"/>
    <x v="4"/>
    <x v="3"/>
    <s v="Furniture"/>
    <x v="3"/>
    <n v="10"/>
    <n v="4513.47"/>
    <n v="15"/>
    <x v="0"/>
    <x v="5"/>
    <x v="4"/>
    <x v="2"/>
    <x v="4151"/>
    <m/>
    <m/>
    <m/>
  </r>
  <r>
    <d v="2022-10-01T00:00:00"/>
    <s v="ORD103230"/>
    <s v="CUST4532"/>
    <x v="0"/>
    <x v="1"/>
    <s v="Electrnics"/>
    <x v="5"/>
    <n v="4"/>
    <n v="34258.04"/>
    <n v="10"/>
    <x v="1"/>
    <x v="4"/>
    <x v="0"/>
    <x v="1"/>
    <x v="4152"/>
    <m/>
    <m/>
    <m/>
  </r>
  <r>
    <d v="2022-10-01T00:00:00"/>
    <s v="ORD103828"/>
    <s v="CUST7843"/>
    <x v="1"/>
    <x v="1"/>
    <s v="Clothing"/>
    <x v="13"/>
    <n v="3"/>
    <n v="3066.88"/>
    <n v="20"/>
    <x v="0"/>
    <x v="5"/>
    <x v="6"/>
    <x v="2"/>
    <x v="4153"/>
    <m/>
    <m/>
    <m/>
  </r>
  <r>
    <d v="2022-10-01T00:00:00"/>
    <s v="ORD110466"/>
    <s v="CUST6521"/>
    <x v="2"/>
    <x v="1"/>
    <s v="Electronics"/>
    <x v="9"/>
    <n v="9"/>
    <n v="32006.78"/>
    <n v="20"/>
    <x v="1"/>
    <x v="4"/>
    <x v="3"/>
    <x v="1"/>
    <x v="4154"/>
    <m/>
    <m/>
    <m/>
  </r>
  <r>
    <d v="2022-10-01T00:00:00"/>
    <s v="ORD105208"/>
    <s v="CUST3405"/>
    <x v="4"/>
    <x v="0"/>
    <s v="Furniture"/>
    <x v="7"/>
    <n v="10"/>
    <n v="32915.120000000003"/>
    <n v="0"/>
    <x v="0"/>
    <x v="1"/>
    <x v="2"/>
    <x v="2"/>
    <x v="4155"/>
    <m/>
    <m/>
    <m/>
  </r>
  <r>
    <d v="2023-01-24T00:00:00"/>
    <s v="ORD107848"/>
    <s v="CUST6281"/>
    <x v="5"/>
    <x v="2"/>
    <s v="Clothing"/>
    <x v="8"/>
    <n v="10"/>
    <n v="2780.74"/>
    <n v="0"/>
    <x v="0"/>
    <x v="4"/>
    <x v="7"/>
    <x v="0"/>
    <x v="0"/>
    <m/>
    <m/>
    <m/>
  </r>
  <r>
    <d v="2023-02-12T00:00:00"/>
    <s v="ORD105704"/>
    <s v="CUST2338"/>
    <x v="7"/>
    <x v="1"/>
    <s v="Electronics"/>
    <x v="14"/>
    <n v="9"/>
    <n v="23773.599999999999"/>
    <m/>
    <x v="2"/>
    <x v="2"/>
    <x v="1"/>
    <x v="0"/>
    <x v="0"/>
    <m/>
    <m/>
    <m/>
  </r>
  <r>
    <d v="2022-02-02T00:00:00"/>
    <s v="ORD111665"/>
    <s v="CUST9120"/>
    <x v="7"/>
    <x v="1"/>
    <s v="Electronics"/>
    <x v="11"/>
    <n v="6"/>
    <n v="11818.97"/>
    <n v="15"/>
    <x v="1"/>
    <x v="3"/>
    <x v="3"/>
    <x v="0"/>
    <x v="0"/>
    <m/>
    <m/>
    <m/>
  </r>
  <r>
    <d v="2022-02-09T00:00:00"/>
    <s v="ORD108133"/>
    <s v="CUST2161"/>
    <x v="6"/>
    <x v="3"/>
    <s v="Furnture"/>
    <x v="13"/>
    <n v="7"/>
    <n v="13709.69"/>
    <n v="15"/>
    <x v="3"/>
    <x v="1"/>
    <x v="4"/>
    <x v="0"/>
    <x v="0"/>
    <m/>
    <m/>
    <m/>
  </r>
  <r>
    <d v="2022-07-30T00:00:00"/>
    <s v="ORD100703"/>
    <s v="CUST6075"/>
    <x v="7"/>
    <x v="1"/>
    <s v="Furniture"/>
    <x v="7"/>
    <n v="8"/>
    <n v="8023.18"/>
    <n v="20"/>
    <x v="1"/>
    <x v="1"/>
    <x v="7"/>
    <x v="0"/>
    <x v="0"/>
    <m/>
    <m/>
    <m/>
  </r>
  <r>
    <d v="2023-05-21T00:00:00"/>
    <s v="ORD105105"/>
    <s v="CUST3817"/>
    <x v="2"/>
    <x v="2"/>
    <s v="Electrnics"/>
    <x v="4"/>
    <n v="1"/>
    <n v="12242.25"/>
    <n v="5"/>
    <x v="1"/>
    <x v="0"/>
    <x v="4"/>
    <x v="0"/>
    <x v="0"/>
    <m/>
    <m/>
    <m/>
  </r>
  <r>
    <d v="2022-10-04T00:00:00"/>
    <s v="ORD110756"/>
    <s v="CUST4613"/>
    <x v="7"/>
    <x v="0"/>
    <s v="Furnture"/>
    <x v="1"/>
    <n v="2"/>
    <n v="42769.94"/>
    <m/>
    <x v="0"/>
    <x v="2"/>
    <x v="1"/>
    <x v="0"/>
    <x v="0"/>
    <m/>
    <m/>
    <m/>
  </r>
  <r>
    <d v="2023-11-11T00:00:00"/>
    <s v="ORD103291"/>
    <s v="CUST4027"/>
    <x v="7"/>
    <x v="1"/>
    <s v="Clothing"/>
    <x v="6"/>
    <n v="4"/>
    <n v="12942.58"/>
    <m/>
    <x v="2"/>
    <x v="2"/>
    <x v="3"/>
    <x v="1"/>
    <x v="0"/>
    <m/>
    <m/>
    <m/>
  </r>
  <r>
    <d v="2023-05-19T00:00:00"/>
    <s v="ORD108125"/>
    <s v="CUST6263"/>
    <x v="2"/>
    <x v="3"/>
    <s v="Electronics"/>
    <x v="4"/>
    <n v="10"/>
    <n v="37431.68"/>
    <n v="20"/>
    <x v="2"/>
    <x v="3"/>
    <x v="5"/>
    <x v="0"/>
    <x v="0"/>
    <m/>
    <m/>
    <m/>
  </r>
  <r>
    <d v="2023-08-24T00:00:00"/>
    <s v="ORD109519"/>
    <s v="CUST4570"/>
    <x v="6"/>
    <x v="2"/>
    <s v="Electrnics"/>
    <x v="6"/>
    <n v="2"/>
    <n v="11574.63"/>
    <n v="0"/>
    <x v="3"/>
    <x v="1"/>
    <x v="3"/>
    <x v="0"/>
    <x v="0"/>
    <m/>
    <m/>
    <m/>
  </r>
  <r>
    <d v="2023-07-26T00:00:00"/>
    <s v="ORD111654"/>
    <s v="CUST9410"/>
    <x v="2"/>
    <x v="1"/>
    <s v="Furniture"/>
    <x v="12"/>
    <n v="8"/>
    <n v="9243"/>
    <n v="5"/>
    <x v="1"/>
    <x v="4"/>
    <x v="7"/>
    <x v="0"/>
    <x v="0"/>
    <m/>
    <m/>
    <m/>
  </r>
  <r>
    <d v="2023-05-26T00:00:00"/>
    <s v="ORD110903"/>
    <s v="CUST1178"/>
    <x v="5"/>
    <x v="3"/>
    <s v="Furnture"/>
    <x v="1"/>
    <n v="10"/>
    <n v="24813.55"/>
    <n v="0"/>
    <x v="2"/>
    <x v="2"/>
    <x v="7"/>
    <x v="0"/>
    <x v="0"/>
    <m/>
    <m/>
    <m/>
  </r>
  <r>
    <d v="2023-02-23T00:00:00"/>
    <s v="ORD104909"/>
    <s v="CUST1323"/>
    <x v="2"/>
    <x v="1"/>
    <s v="Electronics"/>
    <x v="11"/>
    <n v="9"/>
    <n v="46161.75"/>
    <n v="15"/>
    <x v="1"/>
    <x v="5"/>
    <x v="6"/>
    <x v="0"/>
    <x v="0"/>
    <m/>
    <m/>
    <m/>
  </r>
  <r>
    <d v="2023-04-11T00:00:00"/>
    <s v="ORD104440"/>
    <s v="CUST2527"/>
    <x v="2"/>
    <x v="1"/>
    <s v="Clothing"/>
    <x v="6"/>
    <n v="7"/>
    <n v="45943.68"/>
    <n v="15"/>
    <x v="3"/>
    <x v="4"/>
    <x v="6"/>
    <x v="0"/>
    <x v="0"/>
    <m/>
    <m/>
    <m/>
  </r>
  <r>
    <d v="2022-10-01T00:00:00"/>
    <s v="ORD111004"/>
    <s v="CUST1496"/>
    <x v="0"/>
    <x v="3"/>
    <s v="Furniture"/>
    <x v="10"/>
    <n v="2"/>
    <n v="3420.74"/>
    <n v="5"/>
    <x v="3"/>
    <x v="1"/>
    <x v="0"/>
    <x v="1"/>
    <x v="4156"/>
    <m/>
    <m/>
    <m/>
  </r>
  <r>
    <d v="2022-04-16T00:00:00"/>
    <s v="ORD100986"/>
    <s v="CUST4546"/>
    <x v="5"/>
    <x v="3"/>
    <s v="Furnture"/>
    <x v="1"/>
    <n v="5"/>
    <n v="28226.62"/>
    <n v="5"/>
    <x v="2"/>
    <x v="3"/>
    <x v="4"/>
    <x v="0"/>
    <x v="0"/>
    <m/>
    <m/>
    <m/>
  </r>
  <r>
    <d v="2022-10-01T00:00:00"/>
    <s v="ORD111169"/>
    <s v="CUST1980"/>
    <x v="6"/>
    <x v="0"/>
    <s v="Furniture"/>
    <x v="10"/>
    <n v="7"/>
    <n v="29543.39"/>
    <n v="15"/>
    <x v="2"/>
    <x v="1"/>
    <x v="0"/>
    <x v="1"/>
    <x v="4157"/>
    <m/>
    <m/>
    <m/>
  </r>
  <r>
    <d v="2023-04-27T00:00:00"/>
    <s v="ORD110953"/>
    <s v="CUST3182"/>
    <x v="7"/>
    <x v="3"/>
    <s v="Electronics"/>
    <x v="1"/>
    <n v="6"/>
    <n v="11280.01"/>
    <n v="0"/>
    <x v="3"/>
    <x v="2"/>
    <x v="2"/>
    <x v="0"/>
    <x v="0"/>
    <m/>
    <m/>
    <m/>
  </r>
  <r>
    <d v="2022-12-04T00:00:00"/>
    <s v="ORD107705"/>
    <s v="CUST8110"/>
    <x v="1"/>
    <x v="1"/>
    <s v="Furniture"/>
    <x v="10"/>
    <n v="9"/>
    <n v="38117.949999999997"/>
    <n v="15"/>
    <x v="2"/>
    <x v="5"/>
    <x v="4"/>
    <x v="0"/>
    <x v="0"/>
    <m/>
    <m/>
    <m/>
  </r>
  <r>
    <d v="2023-08-22T00:00:00"/>
    <s v="ORD106257"/>
    <s v="CUST8639"/>
    <x v="0"/>
    <x v="2"/>
    <s v="Furnture"/>
    <x v="10"/>
    <n v="2"/>
    <n v="43136.14"/>
    <n v="5"/>
    <x v="1"/>
    <x v="5"/>
    <x v="1"/>
    <x v="0"/>
    <x v="0"/>
    <m/>
    <m/>
    <m/>
  </r>
  <r>
    <d v="2022-10-31T00:00:00"/>
    <s v="ORD106089"/>
    <s v="CUST6650"/>
    <x v="7"/>
    <x v="3"/>
    <s v="Furnture"/>
    <x v="6"/>
    <n v="9"/>
    <n v="33734.03"/>
    <n v="5"/>
    <x v="3"/>
    <x v="2"/>
    <x v="3"/>
    <x v="0"/>
    <x v="0"/>
    <m/>
    <m/>
    <m/>
  </r>
  <r>
    <d v="2022-05-08T00:00:00"/>
    <s v="ORD105238"/>
    <s v="CUST7803"/>
    <x v="7"/>
    <x v="1"/>
    <s v="Clothing"/>
    <x v="8"/>
    <n v="6"/>
    <n v="37147.56"/>
    <n v="15"/>
    <x v="2"/>
    <x v="2"/>
    <x v="1"/>
    <x v="0"/>
    <x v="0"/>
    <m/>
    <m/>
    <m/>
  </r>
  <r>
    <d v="2022-10-01T00:00:00"/>
    <s v="ORD101198"/>
    <s v="CUST7432"/>
    <x v="4"/>
    <x v="1"/>
    <s v="Furniture"/>
    <x v="0"/>
    <n v="5"/>
    <n v="22637.32"/>
    <n v="15"/>
    <x v="2"/>
    <x v="2"/>
    <x v="2"/>
    <x v="2"/>
    <x v="4158"/>
    <m/>
    <m/>
    <m/>
  </r>
  <r>
    <d v="2023-07-28T00:00:00"/>
    <s v="ORD109710"/>
    <s v="CUST2649"/>
    <x v="1"/>
    <x v="1"/>
    <s v="Electrnics"/>
    <x v="6"/>
    <n v="9"/>
    <n v="47355.25"/>
    <n v="5"/>
    <x v="0"/>
    <x v="4"/>
    <x v="1"/>
    <x v="0"/>
    <x v="0"/>
    <m/>
    <m/>
    <m/>
  </r>
  <r>
    <d v="2022-06-14T00:00:00"/>
    <s v="ORD110961"/>
    <s v="CUST1182"/>
    <x v="7"/>
    <x v="1"/>
    <s v="Electronics"/>
    <x v="4"/>
    <n v="4"/>
    <n v="26751.57"/>
    <m/>
    <x v="1"/>
    <x v="4"/>
    <x v="7"/>
    <x v="0"/>
    <x v="0"/>
    <m/>
    <m/>
    <m/>
  </r>
  <r>
    <d v="2022-10-01T00:00:00"/>
    <s v="ORD107519"/>
    <s v="CUST7375"/>
    <x v="2"/>
    <x v="0"/>
    <s v="Electronics"/>
    <x v="11"/>
    <n v="8"/>
    <n v="5841.37"/>
    <n v="20"/>
    <x v="0"/>
    <x v="3"/>
    <x v="7"/>
    <x v="1"/>
    <x v="4159"/>
    <m/>
    <m/>
    <m/>
  </r>
  <r>
    <d v="2022-04-08T00:00:00"/>
    <s v="ORD106812"/>
    <s v="CUST3240"/>
    <x v="1"/>
    <x v="1"/>
    <s v="Furniture"/>
    <x v="12"/>
    <n v="6"/>
    <n v="25601.58"/>
    <m/>
    <x v="3"/>
    <x v="4"/>
    <x v="2"/>
    <x v="0"/>
    <x v="0"/>
    <m/>
    <m/>
    <m/>
  </r>
  <r>
    <d v="2022-10-01T00:00:00"/>
    <s v="ORD109991"/>
    <s v="CUST3804"/>
    <x v="7"/>
    <x v="3"/>
    <s v="Furnture"/>
    <x v="7"/>
    <n v="9"/>
    <n v="23117.75"/>
    <n v="20"/>
    <x v="1"/>
    <x v="4"/>
    <x v="7"/>
    <x v="1"/>
    <x v="4160"/>
    <m/>
    <m/>
    <m/>
  </r>
  <r>
    <d v="2022-12-06T00:00:00"/>
    <s v="ORD109206"/>
    <s v="CUST6249"/>
    <x v="4"/>
    <x v="3"/>
    <s v="Clothing"/>
    <x v="8"/>
    <n v="9"/>
    <n v="38358.660000000003"/>
    <n v="10"/>
    <x v="2"/>
    <x v="0"/>
    <x v="7"/>
    <x v="0"/>
    <x v="0"/>
    <m/>
    <m/>
    <m/>
  </r>
  <r>
    <d v="2022-04-26T00:00:00"/>
    <s v="ORD108320"/>
    <s v="CUST9984"/>
    <x v="2"/>
    <x v="3"/>
    <s v="Clothing"/>
    <x v="8"/>
    <n v="1"/>
    <n v="18461.900000000001"/>
    <n v="10"/>
    <x v="0"/>
    <x v="3"/>
    <x v="2"/>
    <x v="0"/>
    <x v="0"/>
    <m/>
    <m/>
    <m/>
  </r>
  <r>
    <d v="2023-11-13T00:00:00"/>
    <s v="ORD109556"/>
    <s v="CUST1565"/>
    <x v="0"/>
    <x v="3"/>
    <s v="Clothing"/>
    <x v="8"/>
    <n v="4"/>
    <n v="39080.85"/>
    <n v="0"/>
    <x v="2"/>
    <x v="3"/>
    <x v="1"/>
    <x v="0"/>
    <x v="0"/>
    <m/>
    <m/>
    <m/>
  </r>
  <r>
    <d v="2022-12-17T00:00:00"/>
    <s v="ORD107175"/>
    <s v="CUST6634"/>
    <x v="7"/>
    <x v="3"/>
    <s v="Furniture"/>
    <x v="12"/>
    <n v="3"/>
    <n v="42625.71"/>
    <m/>
    <x v="1"/>
    <x v="2"/>
    <x v="5"/>
    <x v="0"/>
    <x v="0"/>
    <m/>
    <m/>
    <m/>
  </r>
  <r>
    <d v="2023-01-12T00:00:00"/>
    <s v="ORD104470"/>
    <s v="CUST3739"/>
    <x v="3"/>
    <x v="2"/>
    <s v="Furnture"/>
    <x v="11"/>
    <n v="2"/>
    <n v="32084.31"/>
    <n v="10"/>
    <x v="2"/>
    <x v="3"/>
    <x v="2"/>
    <x v="0"/>
    <x v="0"/>
    <m/>
    <m/>
    <m/>
  </r>
  <r>
    <d v="2023-06-17T00:00:00"/>
    <s v="ORD100891"/>
    <s v="CUST6624"/>
    <x v="4"/>
    <x v="0"/>
    <s v="Electronics"/>
    <x v="11"/>
    <n v="8"/>
    <n v="28376.46"/>
    <n v="10"/>
    <x v="1"/>
    <x v="0"/>
    <x v="1"/>
    <x v="0"/>
    <x v="0"/>
    <m/>
    <m/>
    <m/>
  </r>
  <r>
    <d v="2022-10-01T00:00:00"/>
    <s v="ORD101969"/>
    <s v="CUST2137"/>
    <x v="6"/>
    <x v="3"/>
    <s v="Furnture"/>
    <x v="5"/>
    <n v="4"/>
    <n v="6303.42"/>
    <n v="0"/>
    <x v="2"/>
    <x v="3"/>
    <x v="7"/>
    <x v="1"/>
    <x v="4161"/>
    <m/>
    <m/>
    <m/>
  </r>
  <r>
    <d v="2023-05-20T00:00:00"/>
    <s v="ORD105757"/>
    <s v="CUST2353"/>
    <x v="7"/>
    <x v="1"/>
    <s v="Electrnics"/>
    <x v="6"/>
    <n v="8"/>
    <n v="6826.71"/>
    <n v="15"/>
    <x v="2"/>
    <x v="3"/>
    <x v="7"/>
    <x v="0"/>
    <x v="0"/>
    <m/>
    <m/>
    <m/>
  </r>
  <r>
    <d v="2022-10-01T00:00:00"/>
    <s v="ORD106527"/>
    <s v="CUST7880"/>
    <x v="2"/>
    <x v="1"/>
    <s v="Electrnics"/>
    <x v="14"/>
    <n v="7"/>
    <n v="4410.18"/>
    <n v="20"/>
    <x v="1"/>
    <x v="1"/>
    <x v="4"/>
    <x v="1"/>
    <x v="4162"/>
    <m/>
    <m/>
    <m/>
  </r>
  <r>
    <d v="2023-07-01T00:00:00"/>
    <s v="ORD106294"/>
    <s v="CUST7602"/>
    <x v="4"/>
    <x v="3"/>
    <s v="Furniture"/>
    <x v="0"/>
    <n v="3"/>
    <n v="5016.75"/>
    <m/>
    <x v="1"/>
    <x v="0"/>
    <x v="4"/>
    <x v="0"/>
    <x v="0"/>
    <m/>
    <m/>
    <m/>
  </r>
  <r>
    <d v="2022-10-01T00:00:00"/>
    <s v="ORD107595"/>
    <s v="CUST3992"/>
    <x v="0"/>
    <x v="0"/>
    <s v="Furnture"/>
    <x v="8"/>
    <n v="2"/>
    <n v="42091.23"/>
    <n v="10"/>
    <x v="0"/>
    <x v="5"/>
    <x v="3"/>
    <x v="1"/>
    <x v="4163"/>
    <m/>
    <m/>
    <m/>
  </r>
  <r>
    <d v="2022-08-04T00:00:00"/>
    <s v="ORD109110"/>
    <s v="CUST8632"/>
    <x v="1"/>
    <x v="3"/>
    <s v="Electronics"/>
    <x v="14"/>
    <n v="10"/>
    <n v="30135.32"/>
    <n v="10"/>
    <x v="1"/>
    <x v="1"/>
    <x v="2"/>
    <x v="0"/>
    <x v="0"/>
    <m/>
    <m/>
    <m/>
  </r>
  <r>
    <d v="2023-11-09T00:00:00"/>
    <s v="ORD103249"/>
    <s v="CUST1418"/>
    <x v="1"/>
    <x v="1"/>
    <s v="Furniture"/>
    <x v="7"/>
    <n v="1"/>
    <n v="42042.62"/>
    <n v="15"/>
    <x v="2"/>
    <x v="0"/>
    <x v="4"/>
    <x v="0"/>
    <x v="0"/>
    <m/>
    <m/>
    <m/>
  </r>
  <r>
    <d v="2023-09-22T00:00:00"/>
    <s v="ORD106570"/>
    <s v="CUST2740"/>
    <x v="2"/>
    <x v="1"/>
    <s v="Electronics"/>
    <x v="1"/>
    <n v="5"/>
    <n v="16070.78"/>
    <n v="20"/>
    <x v="2"/>
    <x v="5"/>
    <x v="3"/>
    <x v="0"/>
    <x v="0"/>
    <m/>
    <m/>
    <m/>
  </r>
  <r>
    <d v="2022-12-30T00:00:00"/>
    <s v="ORD106638"/>
    <s v="CUST7006"/>
    <x v="1"/>
    <x v="3"/>
    <s v="Furniture"/>
    <x v="3"/>
    <n v="9"/>
    <n v="24167.73"/>
    <n v="20"/>
    <x v="2"/>
    <x v="1"/>
    <x v="3"/>
    <x v="0"/>
    <x v="0"/>
    <m/>
    <m/>
    <m/>
  </r>
  <r>
    <d v="2022-10-01T00:00:00"/>
    <s v="ORD107351"/>
    <s v="CUST6603"/>
    <x v="3"/>
    <x v="2"/>
    <s v="Electronics"/>
    <x v="1"/>
    <n v="3"/>
    <n v="34731.589999999997"/>
    <n v="10"/>
    <x v="3"/>
    <x v="5"/>
    <x v="6"/>
    <x v="1"/>
    <x v="4164"/>
    <m/>
    <m/>
    <m/>
  </r>
  <r>
    <d v="2022-10-01T00:00:00"/>
    <s v="ORD111541"/>
    <s v="CUST7853"/>
    <x v="7"/>
    <x v="1"/>
    <s v="Furnture"/>
    <x v="11"/>
    <n v="10"/>
    <n v="36050.129999999997"/>
    <n v="0"/>
    <x v="3"/>
    <x v="0"/>
    <x v="7"/>
    <x v="2"/>
    <x v="4165"/>
    <m/>
    <m/>
    <m/>
  </r>
  <r>
    <d v="2022-10-03T00:00:00"/>
    <s v="ORD109400"/>
    <s v="CUST3393"/>
    <x v="6"/>
    <x v="3"/>
    <s v="Furniture"/>
    <x v="12"/>
    <n v="5"/>
    <n v="40105.99"/>
    <m/>
    <x v="3"/>
    <x v="5"/>
    <x v="0"/>
    <x v="0"/>
    <x v="0"/>
    <m/>
    <m/>
    <m/>
  </r>
  <r>
    <d v="2022-10-18T00:00:00"/>
    <s v="ORD107473"/>
    <s v="CUST3402"/>
    <x v="4"/>
    <x v="2"/>
    <s v="Clothing"/>
    <x v="6"/>
    <n v="6"/>
    <n v="14412.96"/>
    <n v="20"/>
    <x v="0"/>
    <x v="4"/>
    <x v="6"/>
    <x v="0"/>
    <x v="0"/>
    <m/>
    <m/>
    <m/>
  </r>
  <r>
    <d v="2022-10-01T00:00:00"/>
    <s v="ORD111136"/>
    <s v="CUST6513"/>
    <x v="3"/>
    <x v="3"/>
    <s v="Clothing"/>
    <x v="6"/>
    <n v="2"/>
    <n v="43121.19"/>
    <n v="10"/>
    <x v="1"/>
    <x v="4"/>
    <x v="2"/>
    <x v="2"/>
    <x v="4166"/>
    <m/>
    <m/>
    <m/>
  </r>
  <r>
    <d v="2023-05-28T00:00:00"/>
    <s v="ORD110494"/>
    <s v="CUST2179"/>
    <x v="7"/>
    <x v="3"/>
    <s v="Electronics"/>
    <x v="1"/>
    <n v="9"/>
    <n v="25715.26"/>
    <n v="0"/>
    <x v="0"/>
    <x v="2"/>
    <x v="5"/>
    <x v="0"/>
    <x v="0"/>
    <m/>
    <m/>
    <m/>
  </r>
  <r>
    <d v="2023-10-16T00:00:00"/>
    <s v="ORD101239"/>
    <s v="CUST5047"/>
    <x v="6"/>
    <x v="3"/>
    <s v="Electronics"/>
    <x v="1"/>
    <n v="6"/>
    <n v="9235.58"/>
    <m/>
    <x v="2"/>
    <x v="3"/>
    <x v="7"/>
    <x v="0"/>
    <x v="0"/>
    <m/>
    <m/>
    <m/>
  </r>
  <r>
    <d v="2022-10-14T00:00:00"/>
    <s v="ORD102289"/>
    <s v="CUST6854"/>
    <x v="0"/>
    <x v="0"/>
    <s v="Electrnics"/>
    <x v="11"/>
    <n v="7"/>
    <n v="8735.66"/>
    <n v="15"/>
    <x v="3"/>
    <x v="4"/>
    <x v="7"/>
    <x v="0"/>
    <x v="0"/>
    <m/>
    <m/>
    <m/>
  </r>
  <r>
    <d v="2023-07-10T00:00:00"/>
    <s v="ORD102740"/>
    <s v="CUST2341"/>
    <x v="4"/>
    <x v="1"/>
    <s v="Electronics"/>
    <x v="14"/>
    <n v="3"/>
    <n v="43187.63"/>
    <m/>
    <x v="3"/>
    <x v="5"/>
    <x v="7"/>
    <x v="1"/>
    <x v="0"/>
    <m/>
    <m/>
    <m/>
  </r>
  <r>
    <d v="2023-08-18T00:00:00"/>
    <s v="ORD108467"/>
    <s v="CUST7393"/>
    <x v="2"/>
    <x v="0"/>
    <s v="Furnture"/>
    <x v="4"/>
    <n v="9"/>
    <n v="33180.839999999997"/>
    <n v="5"/>
    <x v="2"/>
    <x v="0"/>
    <x v="1"/>
    <x v="0"/>
    <x v="0"/>
    <m/>
    <m/>
    <m/>
  </r>
  <r>
    <d v="2022-10-01T00:00:00"/>
    <s v="ORD104585"/>
    <s v="CUST7888"/>
    <x v="0"/>
    <x v="0"/>
    <s v="Electrnics"/>
    <x v="8"/>
    <n v="10"/>
    <n v="46207.99"/>
    <n v="15"/>
    <x v="2"/>
    <x v="1"/>
    <x v="5"/>
    <x v="1"/>
    <x v="4167"/>
    <m/>
    <m/>
    <m/>
  </r>
  <r>
    <d v="2022-10-01T00:00:00"/>
    <s v="ORD109227"/>
    <s v="CUST6609"/>
    <x v="2"/>
    <x v="0"/>
    <s v="Electronics"/>
    <x v="4"/>
    <n v="5"/>
    <n v="4502.7"/>
    <n v="10"/>
    <x v="0"/>
    <x v="4"/>
    <x v="2"/>
    <x v="1"/>
    <x v="4168"/>
    <m/>
    <m/>
    <m/>
  </r>
  <r>
    <d v="2022-10-01T00:00:00"/>
    <s v="ORD101229"/>
    <s v="CUST1199"/>
    <x v="4"/>
    <x v="3"/>
    <s v="Clothing"/>
    <x v="6"/>
    <n v="5"/>
    <n v="29320.09"/>
    <n v="0"/>
    <x v="1"/>
    <x v="2"/>
    <x v="5"/>
    <x v="1"/>
    <x v="4169"/>
    <m/>
    <m/>
    <m/>
  </r>
  <r>
    <d v="2023-03-03T00:00:00"/>
    <s v="ORD109200"/>
    <s v="CUST9107"/>
    <x v="0"/>
    <x v="1"/>
    <s v="Furniture"/>
    <x v="7"/>
    <n v="10"/>
    <n v="1309.47"/>
    <m/>
    <x v="0"/>
    <x v="1"/>
    <x v="3"/>
    <x v="0"/>
    <x v="0"/>
    <m/>
    <m/>
    <m/>
  </r>
  <r>
    <d v="2022-10-01T00:00:00"/>
    <s v="ORD106980"/>
    <s v="CUST9475"/>
    <x v="2"/>
    <x v="0"/>
    <s v="Electrnics"/>
    <x v="12"/>
    <n v="2"/>
    <n v="49669.62"/>
    <n v="15"/>
    <x v="1"/>
    <x v="4"/>
    <x v="7"/>
    <x v="1"/>
    <x v="4170"/>
    <m/>
    <m/>
    <m/>
  </r>
  <r>
    <d v="2022-10-01T00:00:00"/>
    <s v="ORD105178"/>
    <s v="CUST2407"/>
    <x v="6"/>
    <x v="0"/>
    <s v="Electronics"/>
    <x v="4"/>
    <n v="1"/>
    <n v="9135.42"/>
    <n v="15"/>
    <x v="0"/>
    <x v="4"/>
    <x v="0"/>
    <x v="2"/>
    <x v="4171"/>
    <m/>
    <m/>
    <m/>
  </r>
  <r>
    <d v="2022-10-01T00:00:00"/>
    <s v="ORD104293"/>
    <s v="CUST7524"/>
    <x v="7"/>
    <x v="1"/>
    <s v="Furniture"/>
    <x v="0"/>
    <n v="2"/>
    <n v="27254.51"/>
    <n v="15"/>
    <x v="0"/>
    <x v="0"/>
    <x v="5"/>
    <x v="1"/>
    <x v="4172"/>
    <m/>
    <m/>
    <m/>
  </r>
  <r>
    <d v="2022-08-04T00:00:00"/>
    <s v="ORD101058"/>
    <s v="CUST3532"/>
    <x v="1"/>
    <x v="3"/>
    <s v="Clothing"/>
    <x v="8"/>
    <n v="4"/>
    <n v="38343.230000000003"/>
    <n v="5"/>
    <x v="3"/>
    <x v="1"/>
    <x v="2"/>
    <x v="0"/>
    <x v="0"/>
    <m/>
    <m/>
    <m/>
  </r>
  <r>
    <d v="2022-09-11T00:00:00"/>
    <s v="ORD106262"/>
    <s v="CUST4197"/>
    <x v="7"/>
    <x v="1"/>
    <s v="Furniture"/>
    <x v="12"/>
    <n v="1"/>
    <n v="45378.06"/>
    <n v="10"/>
    <x v="2"/>
    <x v="2"/>
    <x v="1"/>
    <x v="0"/>
    <x v="0"/>
    <m/>
    <m/>
    <m/>
  </r>
  <r>
    <d v="2022-01-04T00:00:00"/>
    <s v="ORD100281"/>
    <s v="CUST8005"/>
    <x v="4"/>
    <x v="2"/>
    <s v="Electronics"/>
    <x v="1"/>
    <n v="10"/>
    <n v="24068.39"/>
    <n v="0"/>
    <x v="0"/>
    <x v="2"/>
    <x v="2"/>
    <x v="0"/>
    <x v="0"/>
    <m/>
    <m/>
    <m/>
  </r>
  <r>
    <d v="2023-10-07T00:00:00"/>
    <s v="ORD109235"/>
    <s v="CUST7511"/>
    <x v="6"/>
    <x v="3"/>
    <s v="Electrnics"/>
    <x v="10"/>
    <n v="1"/>
    <n v="21388.34"/>
    <n v="15"/>
    <x v="0"/>
    <x v="3"/>
    <x v="1"/>
    <x v="0"/>
    <x v="0"/>
    <m/>
    <m/>
    <m/>
  </r>
  <r>
    <d v="2022-09-16T00:00:00"/>
    <s v="ORD109508"/>
    <s v="CUST5373"/>
    <x v="4"/>
    <x v="1"/>
    <s v="Electrnics"/>
    <x v="12"/>
    <n v="10"/>
    <n v="28905.07"/>
    <n v="10"/>
    <x v="1"/>
    <x v="2"/>
    <x v="2"/>
    <x v="0"/>
    <x v="0"/>
    <m/>
    <m/>
    <m/>
  </r>
  <r>
    <d v="2022-10-01T00:00:00"/>
    <s v="ORD100968"/>
    <s v="CUST1345"/>
    <x v="7"/>
    <x v="1"/>
    <s v="Furnture"/>
    <x v="10"/>
    <n v="6"/>
    <n v="45620.21"/>
    <n v="20"/>
    <x v="0"/>
    <x v="5"/>
    <x v="1"/>
    <x v="1"/>
    <x v="4173"/>
    <m/>
    <m/>
    <m/>
  </r>
  <r>
    <d v="2022-10-01T00:00:00"/>
    <s v="ORD103953"/>
    <s v="CUST4612"/>
    <x v="6"/>
    <x v="1"/>
    <s v="Electronics"/>
    <x v="11"/>
    <n v="6"/>
    <n v="1826.82"/>
    <n v="15"/>
    <x v="3"/>
    <x v="5"/>
    <x v="7"/>
    <x v="1"/>
    <x v="4174"/>
    <m/>
    <m/>
    <m/>
  </r>
  <r>
    <d v="2022-02-12T00:00:00"/>
    <s v="ORD101939"/>
    <s v="CUST2924"/>
    <x v="4"/>
    <x v="3"/>
    <s v="Furnture"/>
    <x v="1"/>
    <n v="5"/>
    <n v="43296.07"/>
    <n v="0"/>
    <x v="0"/>
    <x v="2"/>
    <x v="2"/>
    <x v="0"/>
    <x v="0"/>
    <m/>
    <m/>
    <m/>
  </r>
  <r>
    <d v="2022-10-01T00:00:00"/>
    <s v="ORD110228"/>
    <s v="CUST3828"/>
    <x v="3"/>
    <x v="1"/>
    <s v="Furnture"/>
    <x v="13"/>
    <n v="3"/>
    <n v="39735.11"/>
    <n v="15"/>
    <x v="0"/>
    <x v="0"/>
    <x v="2"/>
    <x v="1"/>
    <x v="4175"/>
    <m/>
    <m/>
    <m/>
  </r>
  <r>
    <d v="2022-10-01T00:00:00"/>
    <s v="ORD101274"/>
    <s v="CUST7630"/>
    <x v="2"/>
    <x v="3"/>
    <s v="Furnture"/>
    <x v="11"/>
    <n v="5"/>
    <n v="40103.519999999997"/>
    <n v="10"/>
    <x v="0"/>
    <x v="2"/>
    <x v="7"/>
    <x v="1"/>
    <x v="4176"/>
    <m/>
    <m/>
    <m/>
  </r>
  <r>
    <d v="2022-01-14T00:00:00"/>
    <s v="ORD100619"/>
    <s v="CUST3813"/>
    <x v="0"/>
    <x v="0"/>
    <s v="Electrnics"/>
    <x v="9"/>
    <n v="7"/>
    <n v="43452.15"/>
    <m/>
    <x v="2"/>
    <x v="3"/>
    <x v="5"/>
    <x v="0"/>
    <x v="0"/>
    <m/>
    <m/>
    <m/>
  </r>
  <r>
    <d v="2023-01-10T00:00:00"/>
    <s v="ORD110282"/>
    <s v="CUST1989"/>
    <x v="3"/>
    <x v="3"/>
    <s v="Furnture"/>
    <x v="5"/>
    <n v="9"/>
    <n v="22209.75"/>
    <n v="5"/>
    <x v="3"/>
    <x v="4"/>
    <x v="7"/>
    <x v="0"/>
    <x v="0"/>
    <m/>
    <m/>
    <m/>
  </r>
  <r>
    <d v="2022-10-01T00:00:00"/>
    <s v="ORD101742"/>
    <s v="CUST5908"/>
    <x v="7"/>
    <x v="2"/>
    <s v="Furnture"/>
    <x v="2"/>
    <n v="1"/>
    <n v="48768.11"/>
    <n v="0"/>
    <x v="0"/>
    <x v="2"/>
    <x v="1"/>
    <x v="1"/>
    <x v="4177"/>
    <m/>
    <m/>
    <m/>
  </r>
  <r>
    <d v="2022-10-01T00:00:00"/>
    <s v="ORD101390"/>
    <s v="CUST8436"/>
    <x v="6"/>
    <x v="1"/>
    <s v="Furniture"/>
    <x v="7"/>
    <n v="3"/>
    <n v="47714.239999999998"/>
    <n v="10"/>
    <x v="1"/>
    <x v="5"/>
    <x v="2"/>
    <x v="1"/>
    <x v="4178"/>
    <m/>
    <m/>
    <m/>
  </r>
  <r>
    <d v="2023-11-04T00:00:00"/>
    <s v="ORD102203"/>
    <s v="CUST6776"/>
    <x v="2"/>
    <x v="2"/>
    <s v="Furniture"/>
    <x v="7"/>
    <n v="3"/>
    <n v="20115.14"/>
    <n v="5"/>
    <x v="2"/>
    <x v="3"/>
    <x v="2"/>
    <x v="0"/>
    <x v="0"/>
    <m/>
    <m/>
    <m/>
  </r>
  <r>
    <d v="2022-10-01T00:00:00"/>
    <s v="ORD109771"/>
    <s v="CUST3545"/>
    <x v="6"/>
    <x v="1"/>
    <s v="Electrnics"/>
    <x v="0"/>
    <n v="6"/>
    <n v="43831.13"/>
    <n v="5"/>
    <x v="0"/>
    <x v="3"/>
    <x v="3"/>
    <x v="2"/>
    <x v="4179"/>
    <m/>
    <m/>
    <m/>
  </r>
  <r>
    <d v="2022-10-01T00:00:00"/>
    <s v="ORD109847"/>
    <s v="CUST1335"/>
    <x v="5"/>
    <x v="3"/>
    <s v="Electrnics"/>
    <x v="12"/>
    <n v="7"/>
    <n v="35509.629999999997"/>
    <n v="15"/>
    <x v="3"/>
    <x v="0"/>
    <x v="6"/>
    <x v="2"/>
    <x v="4180"/>
    <m/>
    <m/>
    <m/>
  </r>
  <r>
    <d v="2023-04-16T00:00:00"/>
    <s v="ORD103568"/>
    <s v="CUST2368"/>
    <x v="1"/>
    <x v="1"/>
    <s v="Clothing"/>
    <x v="6"/>
    <n v="1"/>
    <n v="39847.03"/>
    <n v="15"/>
    <x v="0"/>
    <x v="0"/>
    <x v="0"/>
    <x v="0"/>
    <x v="0"/>
    <m/>
    <m/>
    <m/>
  </r>
  <r>
    <d v="2023-01-25T00:00:00"/>
    <s v="ORD106116"/>
    <s v="CUST4029"/>
    <x v="6"/>
    <x v="3"/>
    <s v="Clothing"/>
    <x v="2"/>
    <n v="1"/>
    <n v="7974.8"/>
    <n v="15"/>
    <x v="0"/>
    <x v="1"/>
    <x v="4"/>
    <x v="0"/>
    <x v="0"/>
    <m/>
    <m/>
    <m/>
  </r>
  <r>
    <d v="2022-10-01T00:00:00"/>
    <s v="ORD106052"/>
    <s v="CUST9148"/>
    <x v="3"/>
    <x v="3"/>
    <s v="Clothing"/>
    <x v="6"/>
    <n v="10"/>
    <n v="24845.5"/>
    <n v="5"/>
    <x v="1"/>
    <x v="4"/>
    <x v="4"/>
    <x v="1"/>
    <x v="4181"/>
    <m/>
    <m/>
    <m/>
  </r>
  <r>
    <d v="2022-10-01T00:00:00"/>
    <s v="ORD103178"/>
    <s v="CUST3956"/>
    <x v="1"/>
    <x v="3"/>
    <s v="Furnture"/>
    <x v="8"/>
    <n v="2"/>
    <n v="21155.62"/>
    <n v="5"/>
    <x v="3"/>
    <x v="0"/>
    <x v="3"/>
    <x v="1"/>
    <x v="4182"/>
    <m/>
    <m/>
    <m/>
  </r>
  <r>
    <d v="2023-06-02T00:00:00"/>
    <s v="ORD103192"/>
    <s v="CUST4898"/>
    <x v="3"/>
    <x v="1"/>
    <s v="Furniture"/>
    <x v="3"/>
    <n v="2"/>
    <n v="16467.509999999998"/>
    <n v="10"/>
    <x v="2"/>
    <x v="4"/>
    <x v="0"/>
    <x v="0"/>
    <x v="0"/>
    <m/>
    <m/>
    <m/>
  </r>
  <r>
    <d v="2022-10-01T00:00:00"/>
    <s v="ORD109499"/>
    <s v="CUST8265"/>
    <x v="4"/>
    <x v="3"/>
    <s v="Furniture"/>
    <x v="3"/>
    <n v="9"/>
    <n v="12972.25"/>
    <n v="10"/>
    <x v="1"/>
    <x v="3"/>
    <x v="4"/>
    <x v="1"/>
    <x v="4183"/>
    <m/>
    <m/>
    <m/>
  </r>
  <r>
    <d v="2022-10-01T00:00:00"/>
    <s v="ORD106099"/>
    <s v="CUST6226"/>
    <x v="4"/>
    <x v="1"/>
    <s v="Electrnics"/>
    <x v="8"/>
    <n v="9"/>
    <n v="16623.64"/>
    <n v="20"/>
    <x v="0"/>
    <x v="2"/>
    <x v="1"/>
    <x v="1"/>
    <x v="4184"/>
    <m/>
    <m/>
    <m/>
  </r>
  <r>
    <d v="2022-12-11T00:00:00"/>
    <s v="ORD107029"/>
    <s v="CUST9399"/>
    <x v="7"/>
    <x v="3"/>
    <s v="Clothing"/>
    <x v="8"/>
    <n v="6"/>
    <n v="27084.85"/>
    <n v="15"/>
    <x v="3"/>
    <x v="5"/>
    <x v="2"/>
    <x v="0"/>
    <x v="0"/>
    <m/>
    <m/>
    <m/>
  </r>
  <r>
    <d v="2023-12-06T00:00:00"/>
    <s v="ORD100575"/>
    <s v="CUST2073"/>
    <x v="5"/>
    <x v="1"/>
    <s v="Furnture"/>
    <x v="9"/>
    <n v="6"/>
    <n v="8571.98"/>
    <n v="20"/>
    <x v="1"/>
    <x v="0"/>
    <x v="0"/>
    <x v="0"/>
    <x v="0"/>
    <m/>
    <m/>
    <m/>
  </r>
  <r>
    <d v="2022-11-02T00:00:00"/>
    <s v="ORD106656"/>
    <s v="CUST6953"/>
    <x v="0"/>
    <x v="3"/>
    <s v="Furniture"/>
    <x v="12"/>
    <n v="7"/>
    <n v="32547.86"/>
    <n v="10"/>
    <x v="3"/>
    <x v="3"/>
    <x v="6"/>
    <x v="0"/>
    <x v="0"/>
    <m/>
    <m/>
    <m/>
  </r>
  <r>
    <d v="2022-10-01T00:00:00"/>
    <s v="ORD107115"/>
    <s v="CUST8000"/>
    <x v="4"/>
    <x v="1"/>
    <s v="Furniture"/>
    <x v="7"/>
    <n v="10"/>
    <n v="6900.88"/>
    <n v="5"/>
    <x v="3"/>
    <x v="1"/>
    <x v="7"/>
    <x v="2"/>
    <x v="4185"/>
    <m/>
    <m/>
    <m/>
  </r>
  <r>
    <d v="2022-07-06T00:00:00"/>
    <s v="ORD110651"/>
    <s v="CUST4494"/>
    <x v="2"/>
    <x v="3"/>
    <s v="Clothing"/>
    <x v="6"/>
    <n v="4"/>
    <n v="16046.36"/>
    <n v="5"/>
    <x v="1"/>
    <x v="0"/>
    <x v="3"/>
    <x v="0"/>
    <x v="0"/>
    <m/>
    <m/>
    <m/>
  </r>
  <r>
    <d v="2022-10-01T00:00:00"/>
    <s v="ORD106276"/>
    <s v="CUST2361"/>
    <x v="3"/>
    <x v="3"/>
    <s v="Electronics"/>
    <x v="9"/>
    <n v="3"/>
    <n v="22060.02"/>
    <n v="15"/>
    <x v="0"/>
    <x v="3"/>
    <x v="4"/>
    <x v="1"/>
    <x v="4186"/>
    <m/>
    <m/>
    <m/>
  </r>
  <r>
    <d v="2022-10-01T00:00:00"/>
    <s v="ORD109472"/>
    <s v="CUST4719"/>
    <x v="6"/>
    <x v="1"/>
    <s v="Furniture"/>
    <x v="7"/>
    <n v="7"/>
    <n v="42759.68"/>
    <n v="15"/>
    <x v="0"/>
    <x v="4"/>
    <x v="0"/>
    <x v="1"/>
    <x v="4187"/>
    <m/>
    <m/>
    <m/>
  </r>
  <r>
    <d v="2022-10-01T00:00:00"/>
    <s v="ORD110862"/>
    <s v="CUST7513"/>
    <x v="4"/>
    <x v="1"/>
    <s v="Clothing"/>
    <x v="13"/>
    <n v="5"/>
    <n v="36788.879999999997"/>
    <n v="10"/>
    <x v="3"/>
    <x v="0"/>
    <x v="2"/>
    <x v="2"/>
    <x v="4188"/>
    <m/>
    <m/>
    <m/>
  </r>
  <r>
    <d v="2022-10-01T00:00:00"/>
    <s v="ORD105897"/>
    <s v="CUST1566"/>
    <x v="2"/>
    <x v="3"/>
    <s v="Clothing"/>
    <x v="13"/>
    <n v="6"/>
    <n v="30740.7"/>
    <n v="5"/>
    <x v="0"/>
    <x v="3"/>
    <x v="0"/>
    <x v="2"/>
    <x v="4189"/>
    <m/>
    <m/>
    <m/>
  </r>
  <r>
    <d v="2022-10-01T00:00:00"/>
    <s v="ORD105724"/>
    <s v="CUST2059"/>
    <x v="5"/>
    <x v="1"/>
    <s v="Clothing"/>
    <x v="5"/>
    <n v="6"/>
    <n v="7307.99"/>
    <n v="20"/>
    <x v="2"/>
    <x v="4"/>
    <x v="0"/>
    <x v="2"/>
    <x v="4190"/>
    <m/>
    <m/>
    <m/>
  </r>
  <r>
    <d v="2022-08-31T00:00:00"/>
    <s v="ORD100269"/>
    <s v="CUST6210"/>
    <x v="1"/>
    <x v="3"/>
    <s v="Furniture"/>
    <x v="7"/>
    <n v="1"/>
    <n v="35202.300000000003"/>
    <n v="10"/>
    <x v="3"/>
    <x v="1"/>
    <x v="7"/>
    <x v="0"/>
    <x v="0"/>
    <m/>
    <m/>
    <m/>
  </r>
  <r>
    <d v="2022-06-28T00:00:00"/>
    <s v="ORD100629"/>
    <s v="CUST9248"/>
    <x v="2"/>
    <x v="1"/>
    <s v="Clothing"/>
    <x v="5"/>
    <n v="6"/>
    <n v="21587.96"/>
    <n v="20"/>
    <x v="3"/>
    <x v="0"/>
    <x v="7"/>
    <x v="0"/>
    <x v="0"/>
    <m/>
    <m/>
    <m/>
  </r>
  <r>
    <d v="2022-11-02T00:00:00"/>
    <s v="ORD103081"/>
    <s v="CUST7329"/>
    <x v="4"/>
    <x v="3"/>
    <s v="Clothing"/>
    <x v="6"/>
    <n v="1"/>
    <n v="49017.99"/>
    <n v="20"/>
    <x v="2"/>
    <x v="2"/>
    <x v="6"/>
    <x v="0"/>
    <x v="0"/>
    <m/>
    <m/>
    <m/>
  </r>
  <r>
    <d v="2022-09-05T00:00:00"/>
    <s v="ORD103466"/>
    <s v="CUST2723"/>
    <x v="2"/>
    <x v="0"/>
    <s v="Clothing"/>
    <x v="2"/>
    <n v="9"/>
    <n v="29971.22"/>
    <m/>
    <x v="0"/>
    <x v="5"/>
    <x v="0"/>
    <x v="0"/>
    <x v="0"/>
    <m/>
    <m/>
    <m/>
  </r>
  <r>
    <d v="2023-04-10T00:00:00"/>
    <s v="ORD106430"/>
    <s v="CUST5870"/>
    <x v="4"/>
    <x v="3"/>
    <s v="Clothing"/>
    <x v="5"/>
    <n v="7"/>
    <n v="988.93"/>
    <n v="5"/>
    <x v="2"/>
    <x v="5"/>
    <x v="0"/>
    <x v="0"/>
    <x v="0"/>
    <m/>
    <m/>
    <m/>
  </r>
  <r>
    <d v="2023-10-28T00:00:00"/>
    <s v="ORD111264"/>
    <s v="CUST1436"/>
    <x v="2"/>
    <x v="1"/>
    <s v="Electronics"/>
    <x v="4"/>
    <n v="10"/>
    <n v="20486.28"/>
    <m/>
    <x v="3"/>
    <x v="1"/>
    <x v="0"/>
    <x v="0"/>
    <x v="0"/>
    <m/>
    <m/>
    <m/>
  </r>
  <r>
    <d v="2023-07-29T00:00:00"/>
    <s v="ORD107062"/>
    <s v="CUST3335"/>
    <x v="6"/>
    <x v="1"/>
    <s v="Furnture"/>
    <x v="14"/>
    <n v="1"/>
    <n v="19983.400000000001"/>
    <n v="20"/>
    <x v="3"/>
    <x v="5"/>
    <x v="4"/>
    <x v="0"/>
    <x v="0"/>
    <m/>
    <m/>
    <m/>
  </r>
  <r>
    <d v="2023-12-14T00:00:00"/>
    <s v="ORD111767"/>
    <s v="CUST6281"/>
    <x v="7"/>
    <x v="3"/>
    <s v="Electrnics"/>
    <x v="9"/>
    <n v="6"/>
    <n v="7591.42"/>
    <n v="5"/>
    <x v="0"/>
    <x v="0"/>
    <x v="6"/>
    <x v="0"/>
    <x v="0"/>
    <m/>
    <m/>
    <m/>
  </r>
  <r>
    <d v="2023-01-05T00:00:00"/>
    <s v="ORD105543"/>
    <s v="CUST7157"/>
    <x v="0"/>
    <x v="0"/>
    <s v="Furnture"/>
    <x v="10"/>
    <n v="1"/>
    <n v="47847.73"/>
    <m/>
    <x v="1"/>
    <x v="2"/>
    <x v="0"/>
    <x v="2"/>
    <x v="0"/>
    <m/>
    <m/>
    <m/>
  </r>
  <r>
    <d v="2023-01-28T00:00:00"/>
    <s v="ORD104356"/>
    <s v="CUST4514"/>
    <x v="4"/>
    <x v="0"/>
    <s v="Clothing"/>
    <x v="6"/>
    <n v="3"/>
    <n v="23493.200000000001"/>
    <n v="10"/>
    <x v="1"/>
    <x v="1"/>
    <x v="7"/>
    <x v="0"/>
    <x v="0"/>
    <m/>
    <m/>
    <m/>
  </r>
  <r>
    <d v="2023-12-10T00:00:00"/>
    <s v="ORD111020"/>
    <s v="CUST1931"/>
    <x v="1"/>
    <x v="1"/>
    <s v="Electronics"/>
    <x v="1"/>
    <n v="4"/>
    <n v="16710.66"/>
    <n v="5"/>
    <x v="2"/>
    <x v="1"/>
    <x v="6"/>
    <x v="0"/>
    <x v="0"/>
    <m/>
    <m/>
    <m/>
  </r>
  <r>
    <d v="2022-10-01T00:00:00"/>
    <s v="ORD102113"/>
    <s v="CUST4697"/>
    <x v="0"/>
    <x v="3"/>
    <s v="Furniture"/>
    <x v="0"/>
    <n v="8"/>
    <n v="4329.16"/>
    <n v="0"/>
    <x v="0"/>
    <x v="0"/>
    <x v="1"/>
    <x v="1"/>
    <x v="4191"/>
    <m/>
    <m/>
    <m/>
  </r>
  <r>
    <d v="2022-10-01T00:00:00"/>
    <s v="ORD108219"/>
    <s v="CUST7979"/>
    <x v="5"/>
    <x v="3"/>
    <s v="Clothing"/>
    <x v="5"/>
    <n v="1"/>
    <n v="24130.3"/>
    <n v="20"/>
    <x v="1"/>
    <x v="0"/>
    <x v="6"/>
    <x v="1"/>
    <x v="4192"/>
    <m/>
    <m/>
    <m/>
  </r>
  <r>
    <d v="2022-10-01T00:00:00"/>
    <s v="ORD103216"/>
    <s v="CUST4970"/>
    <x v="3"/>
    <x v="1"/>
    <s v="Furniture"/>
    <x v="10"/>
    <n v="8"/>
    <n v="6208.18"/>
    <n v="10"/>
    <x v="0"/>
    <x v="1"/>
    <x v="5"/>
    <x v="2"/>
    <x v="4193"/>
    <m/>
    <m/>
    <m/>
  </r>
  <r>
    <d v="2022-10-11T00:00:00"/>
    <s v="ORD103814"/>
    <s v="CUST8970"/>
    <x v="0"/>
    <x v="1"/>
    <s v="Electrnics"/>
    <x v="12"/>
    <n v="6"/>
    <n v="11327.4"/>
    <n v="10"/>
    <x v="1"/>
    <x v="2"/>
    <x v="4"/>
    <x v="0"/>
    <x v="0"/>
    <m/>
    <m/>
    <m/>
  </r>
  <r>
    <d v="2022-03-10T00:00:00"/>
    <s v="ORD108321"/>
    <s v="CUST5599"/>
    <x v="2"/>
    <x v="2"/>
    <s v="Furnture"/>
    <x v="3"/>
    <n v="2"/>
    <n v="36674"/>
    <m/>
    <x v="2"/>
    <x v="5"/>
    <x v="1"/>
    <x v="0"/>
    <x v="0"/>
    <m/>
    <m/>
    <m/>
  </r>
  <r>
    <d v="2023-06-04T00:00:00"/>
    <s v="ORD110385"/>
    <s v="CUST2840"/>
    <x v="5"/>
    <x v="0"/>
    <s v="Electronics"/>
    <x v="11"/>
    <n v="7"/>
    <n v="34435.56"/>
    <n v="10"/>
    <x v="0"/>
    <x v="5"/>
    <x v="0"/>
    <x v="0"/>
    <x v="0"/>
    <m/>
    <m/>
    <m/>
  </r>
  <r>
    <d v="2022-10-01T00:00:00"/>
    <s v="ORD102278"/>
    <s v="CUST6873"/>
    <x v="7"/>
    <x v="0"/>
    <s v="Clothing"/>
    <x v="2"/>
    <n v="6"/>
    <n v="102.57"/>
    <n v="10"/>
    <x v="0"/>
    <x v="1"/>
    <x v="6"/>
    <x v="2"/>
    <x v="4194"/>
    <m/>
    <m/>
    <m/>
  </r>
  <r>
    <d v="2022-10-01T00:00:00"/>
    <s v="ORD104599"/>
    <s v="CUST3286"/>
    <x v="2"/>
    <x v="3"/>
    <s v="Electrnics"/>
    <x v="10"/>
    <n v="3"/>
    <n v="39925.730000000003"/>
    <n v="15"/>
    <x v="0"/>
    <x v="0"/>
    <x v="7"/>
    <x v="2"/>
    <x v="4195"/>
    <m/>
    <m/>
    <m/>
  </r>
  <r>
    <d v="2022-05-09T00:00:00"/>
    <s v="ORD100013"/>
    <s v="CUST3103"/>
    <x v="0"/>
    <x v="3"/>
    <s v="Furnture"/>
    <x v="13"/>
    <n v="3"/>
    <n v="13326.33"/>
    <n v="20"/>
    <x v="2"/>
    <x v="2"/>
    <x v="7"/>
    <x v="0"/>
    <x v="0"/>
    <m/>
    <m/>
    <m/>
  </r>
  <r>
    <d v="2022-06-07T00:00:00"/>
    <s v="ORD111158"/>
    <s v="CUST7283"/>
    <x v="0"/>
    <x v="1"/>
    <s v="Clothing"/>
    <x v="8"/>
    <n v="8"/>
    <n v="37084.21"/>
    <n v="20"/>
    <x v="0"/>
    <x v="5"/>
    <x v="2"/>
    <x v="0"/>
    <x v="0"/>
    <m/>
    <m/>
    <m/>
  </r>
  <r>
    <d v="2022-01-04T00:00:00"/>
    <s v="ORD101525"/>
    <s v="CUST4253"/>
    <x v="2"/>
    <x v="0"/>
    <s v="Electronics"/>
    <x v="14"/>
    <n v="7"/>
    <n v="45808.36"/>
    <n v="0"/>
    <x v="1"/>
    <x v="3"/>
    <x v="5"/>
    <x v="0"/>
    <x v="0"/>
    <m/>
    <m/>
    <m/>
  </r>
  <r>
    <d v="2022-10-01T00:00:00"/>
    <s v="ORD102365"/>
    <s v="CUST9180"/>
    <x v="5"/>
    <x v="2"/>
    <s v="Furnture"/>
    <x v="5"/>
    <n v="7"/>
    <n v="1950.27"/>
    <n v="15"/>
    <x v="0"/>
    <x v="2"/>
    <x v="6"/>
    <x v="2"/>
    <x v="4196"/>
    <m/>
    <m/>
    <m/>
  </r>
  <r>
    <d v="2023-01-05T00:00:00"/>
    <s v="ORD104648"/>
    <s v="CUST4890"/>
    <x v="2"/>
    <x v="3"/>
    <s v="Clothing"/>
    <x v="5"/>
    <n v="8"/>
    <n v="16156.6"/>
    <n v="5"/>
    <x v="2"/>
    <x v="2"/>
    <x v="3"/>
    <x v="0"/>
    <x v="0"/>
    <m/>
    <m/>
    <m/>
  </r>
  <r>
    <d v="2023-04-28T00:00:00"/>
    <s v="ORD100374"/>
    <s v="CUST8133"/>
    <x v="4"/>
    <x v="1"/>
    <s v="Electronics"/>
    <x v="9"/>
    <n v="5"/>
    <n v="11166.34"/>
    <n v="0"/>
    <x v="0"/>
    <x v="5"/>
    <x v="6"/>
    <x v="0"/>
    <x v="0"/>
    <m/>
    <m/>
    <m/>
  </r>
  <r>
    <d v="2022-10-01T00:00:00"/>
    <s v="ORD110520"/>
    <s v="CUST8897"/>
    <x v="2"/>
    <x v="2"/>
    <s v="Electrnics"/>
    <x v="4"/>
    <n v="3"/>
    <n v="29550.97"/>
    <n v="20"/>
    <x v="2"/>
    <x v="4"/>
    <x v="1"/>
    <x v="2"/>
    <x v="4197"/>
    <m/>
    <m/>
    <m/>
  </r>
  <r>
    <d v="2022-02-09T00:00:00"/>
    <s v="ORD106477"/>
    <s v="CUST2973"/>
    <x v="0"/>
    <x v="1"/>
    <s v="Furnture"/>
    <x v="13"/>
    <n v="6"/>
    <n v="4571.47"/>
    <n v="0"/>
    <x v="0"/>
    <x v="4"/>
    <x v="7"/>
    <x v="0"/>
    <x v="0"/>
    <m/>
    <m/>
    <m/>
  </r>
  <r>
    <d v="2023-03-21T00:00:00"/>
    <s v="ORD100525"/>
    <s v="CUST4643"/>
    <x v="3"/>
    <x v="3"/>
    <s v="Furniture"/>
    <x v="0"/>
    <n v="1"/>
    <n v="20946.82"/>
    <n v="0"/>
    <x v="0"/>
    <x v="4"/>
    <x v="1"/>
    <x v="0"/>
    <x v="0"/>
    <m/>
    <m/>
    <m/>
  </r>
  <r>
    <d v="2022-10-01T00:00:00"/>
    <s v="ORD109131"/>
    <s v="CUST5153"/>
    <x v="0"/>
    <x v="0"/>
    <s v="Clothing"/>
    <x v="6"/>
    <n v="4"/>
    <n v="9775.77"/>
    <n v="10"/>
    <x v="2"/>
    <x v="3"/>
    <x v="4"/>
    <x v="1"/>
    <x v="4198"/>
    <m/>
    <m/>
    <m/>
  </r>
  <r>
    <d v="2022-03-12T00:00:00"/>
    <s v="ORD106895"/>
    <s v="CUST7631"/>
    <x v="4"/>
    <x v="1"/>
    <s v="Furniture"/>
    <x v="3"/>
    <n v="7"/>
    <n v="29459.46"/>
    <n v="10"/>
    <x v="2"/>
    <x v="0"/>
    <x v="0"/>
    <x v="0"/>
    <x v="0"/>
    <m/>
    <m/>
    <m/>
  </r>
  <r>
    <d v="2023-04-22T00:00:00"/>
    <s v="ORD103591"/>
    <s v="CUST4327"/>
    <x v="2"/>
    <x v="3"/>
    <s v="Furniture"/>
    <x v="3"/>
    <n v="3"/>
    <n v="33751.82"/>
    <n v="5"/>
    <x v="3"/>
    <x v="1"/>
    <x v="1"/>
    <x v="0"/>
    <x v="0"/>
    <m/>
    <m/>
    <m/>
  </r>
  <r>
    <d v="2022-10-01T00:00:00"/>
    <s v="ORD107904"/>
    <s v="CUST4977"/>
    <x v="3"/>
    <x v="3"/>
    <s v="Furniture"/>
    <x v="7"/>
    <n v="1"/>
    <n v="648.28"/>
    <n v="10"/>
    <x v="1"/>
    <x v="4"/>
    <x v="4"/>
    <x v="1"/>
    <x v="4199"/>
    <m/>
    <m/>
    <m/>
  </r>
  <r>
    <d v="2022-03-28T00:00:00"/>
    <s v="ORD102958"/>
    <s v="CUST8475"/>
    <x v="6"/>
    <x v="2"/>
    <s v="Furnture"/>
    <x v="13"/>
    <n v="2"/>
    <n v="26973.69"/>
    <m/>
    <x v="0"/>
    <x v="4"/>
    <x v="6"/>
    <x v="0"/>
    <x v="0"/>
    <m/>
    <m/>
    <m/>
  </r>
  <r>
    <d v="2022-10-01T00:00:00"/>
    <s v="ORD100529"/>
    <s v="CUST9887"/>
    <x v="6"/>
    <x v="1"/>
    <s v="Electrnics"/>
    <x v="13"/>
    <n v="2"/>
    <n v="31060.720000000001"/>
    <n v="10"/>
    <x v="0"/>
    <x v="1"/>
    <x v="5"/>
    <x v="2"/>
    <x v="4200"/>
    <m/>
    <m/>
    <m/>
  </r>
  <r>
    <d v="2022-10-01T00:00:00"/>
    <s v="ORD103714"/>
    <s v="CUST3732"/>
    <x v="2"/>
    <x v="0"/>
    <s v="Furnture"/>
    <x v="12"/>
    <n v="4"/>
    <n v="1312.87"/>
    <n v="10"/>
    <x v="0"/>
    <x v="4"/>
    <x v="5"/>
    <x v="1"/>
    <x v="4201"/>
    <m/>
    <m/>
    <m/>
  </r>
  <r>
    <d v="2022-10-24T00:00:00"/>
    <s v="ORD104732"/>
    <s v="CUST5448"/>
    <x v="1"/>
    <x v="1"/>
    <s v="Furniture"/>
    <x v="10"/>
    <n v="6"/>
    <n v="35668.54"/>
    <n v="5"/>
    <x v="3"/>
    <x v="0"/>
    <x v="5"/>
    <x v="0"/>
    <x v="0"/>
    <m/>
    <m/>
    <m/>
  </r>
  <r>
    <d v="2023-07-09T00:00:00"/>
    <s v="ORD109461"/>
    <s v="CUST8132"/>
    <x v="0"/>
    <x v="2"/>
    <s v="Furnture"/>
    <x v="7"/>
    <n v="3"/>
    <n v="12880.61"/>
    <n v="20"/>
    <x v="0"/>
    <x v="3"/>
    <x v="6"/>
    <x v="0"/>
    <x v="0"/>
    <m/>
    <m/>
    <m/>
  </r>
  <r>
    <d v="2022-10-29T00:00:00"/>
    <s v="ORD101394"/>
    <s v="CUST9360"/>
    <x v="2"/>
    <x v="1"/>
    <s v="Furniture"/>
    <x v="10"/>
    <n v="7"/>
    <n v="13842.05"/>
    <n v="0"/>
    <x v="3"/>
    <x v="4"/>
    <x v="7"/>
    <x v="0"/>
    <x v="0"/>
    <m/>
    <m/>
    <m/>
  </r>
  <r>
    <d v="2022-10-01T00:00:00"/>
    <s v="ORD109989"/>
    <s v="CUST9129"/>
    <x v="2"/>
    <x v="1"/>
    <s v="Furniture"/>
    <x v="0"/>
    <n v="10"/>
    <n v="18943.47"/>
    <n v="15"/>
    <x v="2"/>
    <x v="0"/>
    <x v="6"/>
    <x v="2"/>
    <x v="4202"/>
    <m/>
    <m/>
    <m/>
  </r>
  <r>
    <d v="2023-11-24T00:00:00"/>
    <s v="ORD109633"/>
    <s v="CUST3146"/>
    <x v="4"/>
    <x v="2"/>
    <s v="Furnture"/>
    <x v="3"/>
    <n v="2"/>
    <n v="18390.54"/>
    <n v="20"/>
    <x v="1"/>
    <x v="5"/>
    <x v="3"/>
    <x v="0"/>
    <x v="0"/>
    <m/>
    <m/>
    <m/>
  </r>
  <r>
    <d v="2022-10-01T00:00:00"/>
    <s v="ORD105631"/>
    <s v="CUST3840"/>
    <x v="5"/>
    <x v="1"/>
    <s v="Electronics"/>
    <x v="11"/>
    <n v="7"/>
    <n v="48400.55"/>
    <n v="0"/>
    <x v="2"/>
    <x v="4"/>
    <x v="2"/>
    <x v="1"/>
    <x v="4203"/>
    <m/>
    <m/>
    <m/>
  </r>
  <r>
    <d v="2022-06-04T00:00:00"/>
    <s v="ORD109465"/>
    <s v="CUST8025"/>
    <x v="1"/>
    <x v="3"/>
    <s v="Furnture"/>
    <x v="3"/>
    <n v="10"/>
    <n v="44929.53"/>
    <n v="0"/>
    <x v="2"/>
    <x v="5"/>
    <x v="2"/>
    <x v="0"/>
    <x v="0"/>
    <m/>
    <m/>
    <m/>
  </r>
  <r>
    <d v="2023-03-09T00:00:00"/>
    <s v="ORD106563"/>
    <s v="CUST7957"/>
    <x v="1"/>
    <x v="3"/>
    <s v="Furniture"/>
    <x v="3"/>
    <n v="6"/>
    <n v="49599"/>
    <m/>
    <x v="0"/>
    <x v="1"/>
    <x v="5"/>
    <x v="0"/>
    <x v="0"/>
    <m/>
    <m/>
    <m/>
  </r>
  <r>
    <d v="2022-10-01T00:00:00"/>
    <s v="ORD104703"/>
    <s v="CUST8011"/>
    <x v="7"/>
    <x v="3"/>
    <s v="Clothing"/>
    <x v="2"/>
    <n v="6"/>
    <n v="39606.019999999997"/>
    <n v="0"/>
    <x v="0"/>
    <x v="5"/>
    <x v="6"/>
    <x v="1"/>
    <x v="4204"/>
    <m/>
    <m/>
    <m/>
  </r>
  <r>
    <d v="2022-10-01T00:00:00"/>
    <s v="ORD101712"/>
    <s v="CUST3801"/>
    <x v="3"/>
    <x v="3"/>
    <s v="Clothing"/>
    <x v="8"/>
    <n v="5"/>
    <n v="8598.5300000000007"/>
    <n v="10"/>
    <x v="3"/>
    <x v="5"/>
    <x v="5"/>
    <x v="2"/>
    <x v="4205"/>
    <m/>
    <m/>
    <m/>
  </r>
  <r>
    <d v="2022-01-14T00:00:00"/>
    <s v="ORD111801"/>
    <s v="CUST5511"/>
    <x v="7"/>
    <x v="0"/>
    <s v="Electrnics"/>
    <x v="12"/>
    <n v="7"/>
    <n v="31018.400000000001"/>
    <n v="20"/>
    <x v="1"/>
    <x v="3"/>
    <x v="3"/>
    <x v="0"/>
    <x v="0"/>
    <m/>
    <m/>
    <m/>
  </r>
  <r>
    <d v="2022-10-01T00:00:00"/>
    <s v="ORD100955"/>
    <s v="CUST2738"/>
    <x v="6"/>
    <x v="1"/>
    <s v="Furniture"/>
    <x v="0"/>
    <n v="5"/>
    <n v="7136.06"/>
    <n v="5"/>
    <x v="3"/>
    <x v="0"/>
    <x v="1"/>
    <x v="1"/>
    <x v="4206"/>
    <m/>
    <m/>
    <m/>
  </r>
  <r>
    <d v="2023-11-22T00:00:00"/>
    <s v="ORD106675"/>
    <s v="CUST8880"/>
    <x v="1"/>
    <x v="1"/>
    <s v="Furniture"/>
    <x v="3"/>
    <n v="6"/>
    <n v="20817.63"/>
    <n v="15"/>
    <x v="2"/>
    <x v="0"/>
    <x v="7"/>
    <x v="0"/>
    <x v="0"/>
    <m/>
    <m/>
    <m/>
  </r>
  <r>
    <d v="2022-10-01T00:00:00"/>
    <s v="ORD103453"/>
    <s v="CUST2616"/>
    <x v="0"/>
    <x v="1"/>
    <s v="Furnture"/>
    <x v="2"/>
    <n v="6"/>
    <n v="43301.88"/>
    <n v="0"/>
    <x v="0"/>
    <x v="0"/>
    <x v="4"/>
    <x v="1"/>
    <x v="4207"/>
    <m/>
    <m/>
    <m/>
  </r>
  <r>
    <d v="2022-10-01T00:00:00"/>
    <s v="ORD109579"/>
    <s v="CUST3106"/>
    <x v="7"/>
    <x v="1"/>
    <s v="Electrnics"/>
    <x v="2"/>
    <n v="4"/>
    <n v="36114.18"/>
    <n v="20"/>
    <x v="3"/>
    <x v="5"/>
    <x v="1"/>
    <x v="2"/>
    <x v="4208"/>
    <m/>
    <m/>
    <m/>
  </r>
  <r>
    <d v="2022-10-01T00:00:00"/>
    <s v="ORD108595"/>
    <s v="CUST2801"/>
    <x v="2"/>
    <x v="1"/>
    <s v="Clothing"/>
    <x v="5"/>
    <n v="2"/>
    <n v="33772.43"/>
    <n v="0"/>
    <x v="0"/>
    <x v="1"/>
    <x v="1"/>
    <x v="2"/>
    <x v="4209"/>
    <m/>
    <m/>
    <m/>
  </r>
  <r>
    <d v="2022-10-01T00:00:00"/>
    <s v="ORD102071"/>
    <s v="CUST5611"/>
    <x v="2"/>
    <x v="3"/>
    <s v="Furnture"/>
    <x v="13"/>
    <n v="9"/>
    <n v="39877.410000000003"/>
    <n v="10"/>
    <x v="0"/>
    <x v="5"/>
    <x v="1"/>
    <x v="2"/>
    <x v="4210"/>
    <m/>
    <m/>
    <m/>
  </r>
  <r>
    <d v="2022-11-25T00:00:00"/>
    <s v="ORD111782"/>
    <s v="CUST1237"/>
    <x v="1"/>
    <x v="3"/>
    <s v="Electronics"/>
    <x v="11"/>
    <n v="9"/>
    <n v="15111.13"/>
    <n v="20"/>
    <x v="2"/>
    <x v="4"/>
    <x v="3"/>
    <x v="0"/>
    <x v="0"/>
    <m/>
    <m/>
    <m/>
  </r>
  <r>
    <d v="2022-10-01T00:00:00"/>
    <s v="ORD110169"/>
    <s v="CUST2912"/>
    <x v="6"/>
    <x v="1"/>
    <s v="Electrnics"/>
    <x v="5"/>
    <n v="6"/>
    <n v="28819.85"/>
    <n v="0"/>
    <x v="2"/>
    <x v="4"/>
    <x v="5"/>
    <x v="1"/>
    <x v="4211"/>
    <m/>
    <m/>
    <m/>
  </r>
  <r>
    <d v="2023-06-16T00:00:00"/>
    <s v="ORD100158"/>
    <s v="CUST8487"/>
    <x v="3"/>
    <x v="3"/>
    <s v="Clothing"/>
    <x v="2"/>
    <n v="9"/>
    <n v="7075.07"/>
    <n v="20"/>
    <x v="1"/>
    <x v="2"/>
    <x v="6"/>
    <x v="0"/>
    <x v="0"/>
    <m/>
    <m/>
    <m/>
  </r>
  <r>
    <d v="2022-10-01T00:00:00"/>
    <s v="ORD107005"/>
    <s v="CUST3752"/>
    <x v="4"/>
    <x v="1"/>
    <s v="Furnture"/>
    <x v="13"/>
    <n v="9"/>
    <n v="37225"/>
    <n v="15"/>
    <x v="3"/>
    <x v="2"/>
    <x v="0"/>
    <x v="1"/>
    <x v="4212"/>
    <m/>
    <m/>
    <m/>
  </r>
  <r>
    <d v="2022-10-01T00:00:00"/>
    <s v="ORD109094"/>
    <s v="CUST5569"/>
    <x v="4"/>
    <x v="3"/>
    <s v="Furnture"/>
    <x v="13"/>
    <n v="5"/>
    <n v="29105.88"/>
    <n v="10"/>
    <x v="2"/>
    <x v="2"/>
    <x v="0"/>
    <x v="2"/>
    <x v="4213"/>
    <m/>
    <m/>
    <m/>
  </r>
  <r>
    <d v="2022-03-13T00:00:00"/>
    <s v="ORD100352"/>
    <s v="CUST4170"/>
    <x v="1"/>
    <x v="0"/>
    <s v="Clothing"/>
    <x v="8"/>
    <n v="8"/>
    <n v="16484.47"/>
    <m/>
    <x v="1"/>
    <x v="5"/>
    <x v="2"/>
    <x v="0"/>
    <x v="0"/>
    <m/>
    <m/>
    <m/>
  </r>
  <r>
    <d v="2022-05-03T00:00:00"/>
    <s v="ORD106078"/>
    <s v="CUST9357"/>
    <x v="7"/>
    <x v="2"/>
    <s v="Electrnics"/>
    <x v="1"/>
    <n v="6"/>
    <n v="40776.660000000003"/>
    <m/>
    <x v="3"/>
    <x v="2"/>
    <x v="6"/>
    <x v="2"/>
    <x v="0"/>
    <m/>
    <m/>
    <m/>
  </r>
  <r>
    <d v="2023-09-07T00:00:00"/>
    <s v="ORD106236"/>
    <s v="CUST2294"/>
    <x v="0"/>
    <x v="0"/>
    <s v="Electronics"/>
    <x v="14"/>
    <n v="10"/>
    <n v="46237.51"/>
    <m/>
    <x v="2"/>
    <x v="1"/>
    <x v="5"/>
    <x v="2"/>
    <x v="0"/>
    <m/>
    <m/>
    <m/>
  </r>
  <r>
    <d v="2022-08-04T00:00:00"/>
    <s v="ORD108946"/>
    <s v="CUST2000"/>
    <x v="2"/>
    <x v="0"/>
    <s v="Furnture"/>
    <x v="5"/>
    <n v="10"/>
    <n v="26246"/>
    <m/>
    <x v="1"/>
    <x v="1"/>
    <x v="0"/>
    <x v="2"/>
    <x v="0"/>
    <m/>
    <m/>
    <m/>
  </r>
  <r>
    <d v="2022-10-01T00:00:00"/>
    <s v="ORD102920"/>
    <s v="CUST2620"/>
    <x v="1"/>
    <x v="1"/>
    <s v="Furnture"/>
    <x v="9"/>
    <n v="8"/>
    <n v="27485.33"/>
    <n v="20"/>
    <x v="0"/>
    <x v="5"/>
    <x v="5"/>
    <x v="1"/>
    <x v="4214"/>
    <m/>
    <m/>
    <m/>
  </r>
  <r>
    <d v="2022-10-01T00:00:00"/>
    <s v="ORD108503"/>
    <s v="CUST9645"/>
    <x v="7"/>
    <x v="3"/>
    <s v="Electronics"/>
    <x v="1"/>
    <n v="8"/>
    <n v="23277.39"/>
    <n v="10"/>
    <x v="3"/>
    <x v="5"/>
    <x v="2"/>
    <x v="2"/>
    <x v="4215"/>
    <m/>
    <m/>
    <m/>
  </r>
  <r>
    <d v="2023-03-09T00:00:00"/>
    <s v="ORD104644"/>
    <s v="CUST6920"/>
    <x v="6"/>
    <x v="0"/>
    <s v="Electronics"/>
    <x v="14"/>
    <n v="1"/>
    <n v="17365.37"/>
    <m/>
    <x v="2"/>
    <x v="0"/>
    <x v="2"/>
    <x v="0"/>
    <x v="0"/>
    <m/>
    <m/>
    <m/>
  </r>
  <r>
    <d v="2023-02-09T00:00:00"/>
    <s v="ORD100661"/>
    <s v="CUST3014"/>
    <x v="3"/>
    <x v="1"/>
    <s v="Clothing"/>
    <x v="6"/>
    <n v="9"/>
    <n v="49941.18"/>
    <n v="15"/>
    <x v="3"/>
    <x v="1"/>
    <x v="5"/>
    <x v="0"/>
    <x v="0"/>
    <m/>
    <m/>
    <m/>
  </r>
  <r>
    <d v="2022-10-01T00:00:00"/>
    <s v="ORD107057"/>
    <s v="CUST2450"/>
    <x v="7"/>
    <x v="3"/>
    <s v="Furniture"/>
    <x v="7"/>
    <n v="7"/>
    <n v="39259.61"/>
    <n v="15"/>
    <x v="2"/>
    <x v="1"/>
    <x v="1"/>
    <x v="1"/>
    <x v="4216"/>
    <m/>
    <m/>
    <m/>
  </r>
  <r>
    <d v="2022-10-01T00:00:00"/>
    <s v="ORD110181"/>
    <s v="CUST6845"/>
    <x v="4"/>
    <x v="3"/>
    <s v="Electrnics"/>
    <x v="5"/>
    <n v="8"/>
    <n v="20844.990000000002"/>
    <n v="0"/>
    <x v="3"/>
    <x v="1"/>
    <x v="6"/>
    <x v="1"/>
    <x v="4217"/>
    <m/>
    <m/>
    <m/>
  </r>
  <r>
    <d v="2022-12-09T00:00:00"/>
    <s v="ORD103665"/>
    <s v="CUST4609"/>
    <x v="0"/>
    <x v="3"/>
    <s v="Electronics"/>
    <x v="4"/>
    <n v="1"/>
    <n v="16166.68"/>
    <n v="10"/>
    <x v="3"/>
    <x v="1"/>
    <x v="1"/>
    <x v="0"/>
    <x v="0"/>
    <m/>
    <m/>
    <m/>
  </r>
  <r>
    <d v="2022-10-01T00:00:00"/>
    <s v="ORD107979"/>
    <s v="CUST5492"/>
    <x v="7"/>
    <x v="1"/>
    <s v="Electrnics"/>
    <x v="12"/>
    <n v="10"/>
    <n v="41622.449999999997"/>
    <n v="5"/>
    <x v="1"/>
    <x v="0"/>
    <x v="1"/>
    <x v="2"/>
    <x v="4218"/>
    <m/>
    <m/>
    <m/>
  </r>
  <r>
    <d v="2023-09-22T00:00:00"/>
    <s v="ORD100306"/>
    <s v="CUST8105"/>
    <x v="7"/>
    <x v="0"/>
    <s v="Electronics"/>
    <x v="9"/>
    <n v="7"/>
    <n v="48269.86"/>
    <n v="15"/>
    <x v="0"/>
    <x v="0"/>
    <x v="7"/>
    <x v="0"/>
    <x v="0"/>
    <m/>
    <m/>
    <m/>
  </r>
  <r>
    <d v="2022-10-01T00:00:00"/>
    <s v="ORD104790"/>
    <s v="CUST6579"/>
    <x v="3"/>
    <x v="3"/>
    <s v="Electronics"/>
    <x v="4"/>
    <n v="6"/>
    <n v="14326.32"/>
    <n v="10"/>
    <x v="3"/>
    <x v="0"/>
    <x v="5"/>
    <x v="1"/>
    <x v="4219"/>
    <m/>
    <m/>
    <m/>
  </r>
  <r>
    <d v="2022-10-01T00:00:00"/>
    <s v="ORD102356"/>
    <s v="CUST3862"/>
    <x v="3"/>
    <x v="1"/>
    <s v="Clothing"/>
    <x v="2"/>
    <n v="1"/>
    <n v="41520.410000000003"/>
    <n v="10"/>
    <x v="0"/>
    <x v="4"/>
    <x v="6"/>
    <x v="1"/>
    <x v="4220"/>
    <m/>
    <m/>
    <m/>
  </r>
  <r>
    <d v="2023-08-13T00:00:00"/>
    <s v="ORD101927"/>
    <s v="CUST3938"/>
    <x v="2"/>
    <x v="3"/>
    <s v="Electrnics"/>
    <x v="9"/>
    <n v="6"/>
    <n v="41682.97"/>
    <m/>
    <x v="0"/>
    <x v="1"/>
    <x v="7"/>
    <x v="0"/>
    <x v="0"/>
    <m/>
    <m/>
    <m/>
  </r>
  <r>
    <d v="2023-11-29T00:00:00"/>
    <s v="ORD111291"/>
    <s v="CUST7239"/>
    <x v="6"/>
    <x v="1"/>
    <s v="Electrnics"/>
    <x v="10"/>
    <n v="2"/>
    <n v="11760.23"/>
    <m/>
    <x v="0"/>
    <x v="0"/>
    <x v="3"/>
    <x v="1"/>
    <x v="0"/>
    <m/>
    <m/>
    <m/>
  </r>
  <r>
    <d v="2022-10-01T00:00:00"/>
    <s v="ORD103427"/>
    <s v="CUST4638"/>
    <x v="1"/>
    <x v="3"/>
    <s v="Furnture"/>
    <x v="14"/>
    <n v="2"/>
    <n v="5606.4"/>
    <n v="10"/>
    <x v="3"/>
    <x v="1"/>
    <x v="0"/>
    <x v="2"/>
    <x v="4221"/>
    <m/>
    <m/>
    <m/>
  </r>
  <r>
    <d v="2022-03-31T00:00:00"/>
    <s v="ORD108941"/>
    <s v="CUST9053"/>
    <x v="3"/>
    <x v="3"/>
    <s v="Clothing"/>
    <x v="13"/>
    <n v="7"/>
    <n v="26776.28"/>
    <n v="15"/>
    <x v="3"/>
    <x v="1"/>
    <x v="3"/>
    <x v="0"/>
    <x v="0"/>
    <m/>
    <m/>
    <m/>
  </r>
  <r>
    <d v="2023-08-05T00:00:00"/>
    <s v="ORD103638"/>
    <s v="CUST2451"/>
    <x v="1"/>
    <x v="3"/>
    <s v="Furnture"/>
    <x v="3"/>
    <n v="5"/>
    <n v="11506.88"/>
    <m/>
    <x v="1"/>
    <x v="4"/>
    <x v="5"/>
    <x v="2"/>
    <x v="0"/>
    <m/>
    <m/>
    <m/>
  </r>
  <r>
    <d v="2022-10-01T00:00:00"/>
    <s v="ORD101266"/>
    <s v="CUST1663"/>
    <x v="0"/>
    <x v="1"/>
    <s v="Furnture"/>
    <x v="10"/>
    <n v="6"/>
    <n v="16639.47"/>
    <n v="10"/>
    <x v="3"/>
    <x v="0"/>
    <x v="3"/>
    <x v="1"/>
    <x v="4222"/>
    <m/>
    <m/>
    <m/>
  </r>
  <r>
    <d v="2022-10-01T00:00:00"/>
    <s v="ORD101560"/>
    <s v="CUST6578"/>
    <x v="3"/>
    <x v="1"/>
    <s v="Furniture"/>
    <x v="0"/>
    <n v="6"/>
    <n v="19457.330000000002"/>
    <n v="0"/>
    <x v="0"/>
    <x v="4"/>
    <x v="0"/>
    <x v="2"/>
    <x v="4223"/>
    <m/>
    <m/>
    <m/>
  </r>
  <r>
    <d v="2022-01-03T00:00:00"/>
    <s v="ORD107179"/>
    <s v="CUST2312"/>
    <x v="0"/>
    <x v="3"/>
    <s v="Clothing"/>
    <x v="2"/>
    <n v="8"/>
    <n v="25532.54"/>
    <n v="10"/>
    <x v="3"/>
    <x v="1"/>
    <x v="0"/>
    <x v="0"/>
    <x v="0"/>
    <m/>
    <m/>
    <m/>
  </r>
  <r>
    <d v="2023-10-04T00:00:00"/>
    <s v="ORD104109"/>
    <s v="CUST6855"/>
    <x v="7"/>
    <x v="0"/>
    <s v="Furniture"/>
    <x v="3"/>
    <n v="3"/>
    <n v="12990.81"/>
    <n v="10"/>
    <x v="1"/>
    <x v="3"/>
    <x v="2"/>
    <x v="0"/>
    <x v="0"/>
    <m/>
    <m/>
    <m/>
  </r>
  <r>
    <d v="2022-04-28T00:00:00"/>
    <s v="ORD107867"/>
    <s v="CUST5276"/>
    <x v="0"/>
    <x v="2"/>
    <s v="Clothing"/>
    <x v="5"/>
    <n v="3"/>
    <n v="46800.69"/>
    <n v="0"/>
    <x v="0"/>
    <x v="4"/>
    <x v="6"/>
    <x v="0"/>
    <x v="0"/>
    <m/>
    <m/>
    <m/>
  </r>
  <r>
    <d v="2022-10-01T00:00:00"/>
    <s v="ORD104904"/>
    <s v="CUST8571"/>
    <x v="6"/>
    <x v="3"/>
    <s v="Electrnics"/>
    <x v="7"/>
    <n v="6"/>
    <n v="17208.759999999998"/>
    <n v="20"/>
    <x v="3"/>
    <x v="4"/>
    <x v="4"/>
    <x v="1"/>
    <x v="4224"/>
    <m/>
    <m/>
    <m/>
  </r>
  <r>
    <d v="2022-10-01T00:00:00"/>
    <s v="ORD107294"/>
    <s v="CUST8493"/>
    <x v="5"/>
    <x v="2"/>
    <s v="Electronics"/>
    <x v="14"/>
    <n v="4"/>
    <n v="26938.41"/>
    <n v="20"/>
    <x v="3"/>
    <x v="2"/>
    <x v="2"/>
    <x v="2"/>
    <x v="4225"/>
    <m/>
    <m/>
    <m/>
  </r>
  <r>
    <d v="2023-05-14T00:00:00"/>
    <s v="ORD100514"/>
    <s v="CUST2322"/>
    <x v="2"/>
    <x v="1"/>
    <s v="Furniture"/>
    <x v="12"/>
    <n v="3"/>
    <n v="46314.23"/>
    <m/>
    <x v="1"/>
    <x v="4"/>
    <x v="0"/>
    <x v="1"/>
    <x v="0"/>
    <m/>
    <m/>
    <m/>
  </r>
  <r>
    <d v="2022-05-22T00:00:00"/>
    <s v="ORD100894"/>
    <s v="CUST6737"/>
    <x v="5"/>
    <x v="3"/>
    <s v="Electronics"/>
    <x v="1"/>
    <n v="9"/>
    <n v="7836.35"/>
    <n v="0"/>
    <x v="1"/>
    <x v="2"/>
    <x v="7"/>
    <x v="0"/>
    <x v="0"/>
    <m/>
    <m/>
    <m/>
  </r>
  <r>
    <d v="2022-10-01T00:00:00"/>
    <s v="ORD108601"/>
    <s v="CUST2090"/>
    <x v="1"/>
    <x v="3"/>
    <s v="Electronics"/>
    <x v="11"/>
    <n v="10"/>
    <n v="5064.8500000000004"/>
    <n v="20"/>
    <x v="1"/>
    <x v="4"/>
    <x v="6"/>
    <x v="2"/>
    <x v="4226"/>
    <m/>
    <m/>
    <m/>
  </r>
  <r>
    <d v="2022-10-01T00:00:00"/>
    <s v="ORD100021"/>
    <s v="CUST9238"/>
    <x v="3"/>
    <x v="1"/>
    <s v="Electronics"/>
    <x v="11"/>
    <n v="9"/>
    <n v="4097.5600000000004"/>
    <n v="5"/>
    <x v="0"/>
    <x v="1"/>
    <x v="3"/>
    <x v="1"/>
    <x v="4227"/>
    <m/>
    <m/>
    <m/>
  </r>
  <r>
    <d v="2022-10-01T00:00:00"/>
    <s v="ORD100899"/>
    <s v="CUST8557"/>
    <x v="2"/>
    <x v="3"/>
    <s v="Electrnics"/>
    <x v="7"/>
    <n v="1"/>
    <n v="47878.84"/>
    <n v="15"/>
    <x v="0"/>
    <x v="2"/>
    <x v="4"/>
    <x v="1"/>
    <x v="4228"/>
    <m/>
    <m/>
    <m/>
  </r>
  <r>
    <d v="2022-10-01T00:00:00"/>
    <s v="ORD100207"/>
    <s v="CUST7353"/>
    <x v="4"/>
    <x v="1"/>
    <s v="Electronics"/>
    <x v="1"/>
    <n v="9"/>
    <n v="45269.86"/>
    <n v="5"/>
    <x v="3"/>
    <x v="5"/>
    <x v="6"/>
    <x v="1"/>
    <x v="4229"/>
    <m/>
    <m/>
    <m/>
  </r>
  <r>
    <d v="2022-03-01T00:00:00"/>
    <s v="ORD100458"/>
    <s v="CUST2790"/>
    <x v="4"/>
    <x v="0"/>
    <s v="Furniture"/>
    <x v="3"/>
    <n v="10"/>
    <n v="46701.19"/>
    <m/>
    <x v="1"/>
    <x v="4"/>
    <x v="5"/>
    <x v="0"/>
    <x v="0"/>
    <m/>
    <m/>
    <m/>
  </r>
  <r>
    <d v="2023-09-27T00:00:00"/>
    <s v="ORD110246"/>
    <s v="CUST2960"/>
    <x v="1"/>
    <x v="0"/>
    <s v="Clothing"/>
    <x v="13"/>
    <n v="5"/>
    <n v="31897.84"/>
    <n v="20"/>
    <x v="3"/>
    <x v="0"/>
    <x v="4"/>
    <x v="0"/>
    <x v="0"/>
    <m/>
    <m/>
    <m/>
  </r>
  <r>
    <d v="2022-10-01T00:00:00"/>
    <s v="ORD102430"/>
    <s v="CUST7315"/>
    <x v="3"/>
    <x v="2"/>
    <s v="Furnture"/>
    <x v="7"/>
    <n v="10"/>
    <n v="4078.45"/>
    <n v="20"/>
    <x v="3"/>
    <x v="5"/>
    <x v="3"/>
    <x v="1"/>
    <x v="4230"/>
    <m/>
    <m/>
    <m/>
  </r>
  <r>
    <d v="2022-12-08T00:00:00"/>
    <s v="ORD108442"/>
    <s v="CUST4196"/>
    <x v="3"/>
    <x v="1"/>
    <s v="Electronics"/>
    <x v="11"/>
    <n v="8"/>
    <n v="17833.93"/>
    <n v="10"/>
    <x v="0"/>
    <x v="3"/>
    <x v="6"/>
    <x v="0"/>
    <x v="0"/>
    <m/>
    <m/>
    <m/>
  </r>
  <r>
    <d v="2022-02-24T00:00:00"/>
    <s v="ORD109299"/>
    <s v="CUST9667"/>
    <x v="7"/>
    <x v="3"/>
    <s v="Furnture"/>
    <x v="4"/>
    <n v="10"/>
    <n v="33430.339999999997"/>
    <n v="0"/>
    <x v="3"/>
    <x v="4"/>
    <x v="7"/>
    <x v="0"/>
    <x v="0"/>
    <m/>
    <m/>
    <m/>
  </r>
  <r>
    <d v="2022-12-08T00:00:00"/>
    <s v="ORD103389"/>
    <s v="CUST4676"/>
    <x v="0"/>
    <x v="3"/>
    <s v="Furnture"/>
    <x v="8"/>
    <n v="9"/>
    <n v="38568.26"/>
    <n v="0"/>
    <x v="1"/>
    <x v="5"/>
    <x v="2"/>
    <x v="0"/>
    <x v="0"/>
    <m/>
    <m/>
    <m/>
  </r>
  <r>
    <d v="2023-10-26T00:00:00"/>
    <s v="ORD109905"/>
    <s v="CUST1623"/>
    <x v="2"/>
    <x v="1"/>
    <s v="Electrnics"/>
    <x v="1"/>
    <n v="2"/>
    <n v="29789.23"/>
    <n v="0"/>
    <x v="3"/>
    <x v="5"/>
    <x v="7"/>
    <x v="0"/>
    <x v="0"/>
    <m/>
    <m/>
    <m/>
  </r>
  <r>
    <d v="2022-06-29T00:00:00"/>
    <s v="ORD103911"/>
    <s v="CUST6626"/>
    <x v="1"/>
    <x v="2"/>
    <s v="Electronics"/>
    <x v="14"/>
    <n v="7"/>
    <n v="32089.61"/>
    <n v="10"/>
    <x v="3"/>
    <x v="2"/>
    <x v="4"/>
    <x v="0"/>
    <x v="0"/>
    <m/>
    <m/>
    <m/>
  </r>
  <r>
    <d v="2022-11-04T00:00:00"/>
    <s v="ORD105383"/>
    <s v="CUST8104"/>
    <x v="3"/>
    <x v="1"/>
    <s v="Clothing"/>
    <x v="6"/>
    <n v="1"/>
    <n v="42515.35"/>
    <n v="0"/>
    <x v="2"/>
    <x v="5"/>
    <x v="6"/>
    <x v="0"/>
    <x v="0"/>
    <m/>
    <m/>
    <m/>
  </r>
  <r>
    <d v="2022-03-05T00:00:00"/>
    <s v="ORD108907"/>
    <s v="CUST2837"/>
    <x v="7"/>
    <x v="3"/>
    <s v="Electrnics"/>
    <x v="12"/>
    <n v="9"/>
    <n v="45398.35"/>
    <m/>
    <x v="1"/>
    <x v="5"/>
    <x v="0"/>
    <x v="1"/>
    <x v="0"/>
    <m/>
    <m/>
    <m/>
  </r>
  <r>
    <d v="2022-10-01T00:00:00"/>
    <s v="ORD100552"/>
    <s v="CUST6917"/>
    <x v="7"/>
    <x v="1"/>
    <s v="Furniture"/>
    <x v="12"/>
    <n v="6"/>
    <n v="2530.87"/>
    <n v="10"/>
    <x v="0"/>
    <x v="1"/>
    <x v="7"/>
    <x v="1"/>
    <x v="4231"/>
    <m/>
    <m/>
    <m/>
  </r>
  <r>
    <d v="2022-10-01T00:00:00"/>
    <s v="ORD109631"/>
    <s v="CUST1673"/>
    <x v="7"/>
    <x v="3"/>
    <s v="Electrnics"/>
    <x v="1"/>
    <n v="2"/>
    <n v="29279.78"/>
    <n v="15"/>
    <x v="0"/>
    <x v="4"/>
    <x v="3"/>
    <x v="2"/>
    <x v="4232"/>
    <m/>
    <m/>
    <m/>
  </r>
  <r>
    <d v="2022-10-01T00:00:00"/>
    <s v="ORD103144"/>
    <s v="CUST3534"/>
    <x v="1"/>
    <x v="1"/>
    <s v="Clothing"/>
    <x v="8"/>
    <n v="3"/>
    <n v="8609.57"/>
    <n v="10"/>
    <x v="1"/>
    <x v="4"/>
    <x v="0"/>
    <x v="2"/>
    <x v="4233"/>
    <m/>
    <m/>
    <m/>
  </r>
  <r>
    <d v="2022-02-18T00:00:00"/>
    <s v="ORD106917"/>
    <s v="CUST4507"/>
    <x v="7"/>
    <x v="1"/>
    <s v="Electrnics"/>
    <x v="0"/>
    <n v="10"/>
    <n v="11104.7"/>
    <n v="20"/>
    <x v="2"/>
    <x v="3"/>
    <x v="2"/>
    <x v="0"/>
    <x v="0"/>
    <m/>
    <m/>
    <m/>
  </r>
  <r>
    <d v="2023-03-03T00:00:00"/>
    <s v="ORD102056"/>
    <s v="CUST7823"/>
    <x v="5"/>
    <x v="1"/>
    <s v="Furnture"/>
    <x v="8"/>
    <n v="5"/>
    <n v="23689.35"/>
    <n v="10"/>
    <x v="3"/>
    <x v="2"/>
    <x v="6"/>
    <x v="0"/>
    <x v="0"/>
    <m/>
    <m/>
    <m/>
  </r>
  <r>
    <d v="2022-11-11T00:00:00"/>
    <s v="ORD101925"/>
    <s v="CUST9040"/>
    <x v="5"/>
    <x v="1"/>
    <s v="Clothing"/>
    <x v="5"/>
    <n v="3"/>
    <n v="15967.58"/>
    <n v="0"/>
    <x v="3"/>
    <x v="4"/>
    <x v="5"/>
    <x v="0"/>
    <x v="0"/>
    <m/>
    <m/>
    <m/>
  </r>
  <r>
    <d v="2022-10-01T00:00:00"/>
    <s v="ORD100634"/>
    <s v="CUST3260"/>
    <x v="7"/>
    <x v="0"/>
    <s v="Furnture"/>
    <x v="7"/>
    <n v="7"/>
    <n v="44913.46"/>
    <n v="20"/>
    <x v="1"/>
    <x v="0"/>
    <x v="0"/>
    <x v="1"/>
    <x v="4234"/>
    <m/>
    <m/>
    <m/>
  </r>
  <r>
    <d v="2022-10-01T00:00:00"/>
    <s v="ORD106082"/>
    <s v="CUST1785"/>
    <x v="0"/>
    <x v="0"/>
    <s v="Electrnics"/>
    <x v="2"/>
    <n v="3"/>
    <n v="37645.03"/>
    <n v="5"/>
    <x v="2"/>
    <x v="0"/>
    <x v="2"/>
    <x v="1"/>
    <x v="4235"/>
    <m/>
    <m/>
    <m/>
  </r>
  <r>
    <d v="2023-02-07T00:00:00"/>
    <s v="ORD108508"/>
    <s v="CUST8446"/>
    <x v="6"/>
    <x v="0"/>
    <s v="Furnture"/>
    <x v="7"/>
    <n v="9"/>
    <n v="26714.92"/>
    <n v="15"/>
    <x v="2"/>
    <x v="4"/>
    <x v="3"/>
    <x v="0"/>
    <x v="0"/>
    <m/>
    <m/>
    <m/>
  </r>
  <r>
    <d v="2022-10-01T00:00:00"/>
    <s v="ORD111213"/>
    <s v="CUST2908"/>
    <x v="1"/>
    <x v="1"/>
    <s v="Furniture"/>
    <x v="3"/>
    <n v="9"/>
    <n v="9550.93"/>
    <n v="20"/>
    <x v="0"/>
    <x v="3"/>
    <x v="7"/>
    <x v="1"/>
    <x v="4236"/>
    <m/>
    <m/>
    <m/>
  </r>
  <r>
    <d v="2022-10-01T00:00:00"/>
    <s v="ORD111711"/>
    <s v="CUST1319"/>
    <x v="7"/>
    <x v="1"/>
    <s v="Furnture"/>
    <x v="5"/>
    <n v="10"/>
    <n v="26146"/>
    <n v="15"/>
    <x v="1"/>
    <x v="0"/>
    <x v="2"/>
    <x v="1"/>
    <x v="4237"/>
    <m/>
    <m/>
    <m/>
  </r>
  <r>
    <d v="2022-06-06T00:00:00"/>
    <s v="ORD108619"/>
    <s v="CUST7191"/>
    <x v="7"/>
    <x v="1"/>
    <s v="Clothing"/>
    <x v="2"/>
    <n v="6"/>
    <n v="24048.22"/>
    <n v="20"/>
    <x v="0"/>
    <x v="4"/>
    <x v="5"/>
    <x v="0"/>
    <x v="0"/>
    <m/>
    <m/>
    <m/>
  </r>
  <r>
    <d v="2022-10-01T00:00:00"/>
    <s v="ORD110390"/>
    <s v="CUST9138"/>
    <x v="2"/>
    <x v="1"/>
    <s v="Electrnics"/>
    <x v="0"/>
    <n v="9"/>
    <n v="4589.41"/>
    <n v="15"/>
    <x v="1"/>
    <x v="2"/>
    <x v="1"/>
    <x v="2"/>
    <x v="4238"/>
    <m/>
    <m/>
    <m/>
  </r>
  <r>
    <d v="2022-10-01T00:00:00"/>
    <s v="ORD100105"/>
    <s v="CUST7163"/>
    <x v="7"/>
    <x v="0"/>
    <s v="Electronics"/>
    <x v="11"/>
    <n v="6"/>
    <n v="7954.72"/>
    <n v="10"/>
    <x v="1"/>
    <x v="1"/>
    <x v="3"/>
    <x v="2"/>
    <x v="4239"/>
    <m/>
    <m/>
    <m/>
  </r>
  <r>
    <d v="2023-02-11T00:00:00"/>
    <s v="ORD103041"/>
    <s v="CUST7950"/>
    <x v="7"/>
    <x v="3"/>
    <s v="Clothing"/>
    <x v="13"/>
    <n v="4"/>
    <n v="40413.480000000003"/>
    <n v="20"/>
    <x v="1"/>
    <x v="5"/>
    <x v="6"/>
    <x v="0"/>
    <x v="0"/>
    <m/>
    <m/>
    <m/>
  </r>
  <r>
    <d v="2022-04-09T00:00:00"/>
    <s v="ORD101709"/>
    <s v="CUST4797"/>
    <x v="6"/>
    <x v="2"/>
    <s v="Clothing"/>
    <x v="5"/>
    <n v="1"/>
    <n v="24506.04"/>
    <n v="0"/>
    <x v="3"/>
    <x v="3"/>
    <x v="5"/>
    <x v="0"/>
    <x v="0"/>
    <m/>
    <m/>
    <m/>
  </r>
  <r>
    <d v="2023-04-28T00:00:00"/>
    <s v="ORD100089"/>
    <s v="CUST1410"/>
    <x v="1"/>
    <x v="3"/>
    <s v="Electronics"/>
    <x v="9"/>
    <n v="4"/>
    <n v="32417.85"/>
    <m/>
    <x v="2"/>
    <x v="5"/>
    <x v="4"/>
    <x v="0"/>
    <x v="0"/>
    <m/>
    <m/>
    <m/>
  </r>
  <r>
    <d v="2022-10-01T00:00:00"/>
    <s v="ORD107014"/>
    <s v="CUST3744"/>
    <x v="3"/>
    <x v="3"/>
    <s v="Electronics"/>
    <x v="1"/>
    <n v="4"/>
    <n v="7688.67"/>
    <n v="0"/>
    <x v="0"/>
    <x v="1"/>
    <x v="6"/>
    <x v="2"/>
    <x v="4240"/>
    <m/>
    <m/>
    <m/>
  </r>
  <r>
    <d v="2023-08-06T00:00:00"/>
    <s v="ORD103174"/>
    <s v="CUST7070"/>
    <x v="1"/>
    <x v="1"/>
    <s v="Electronics"/>
    <x v="1"/>
    <n v="7"/>
    <n v="5916.7"/>
    <n v="0"/>
    <x v="3"/>
    <x v="2"/>
    <x v="5"/>
    <x v="0"/>
    <x v="0"/>
    <m/>
    <m/>
    <m/>
  </r>
  <r>
    <d v="2022-10-01T00:00:00"/>
    <s v="ORD100917"/>
    <s v="CUST3258"/>
    <x v="4"/>
    <x v="0"/>
    <s v="Furnture"/>
    <x v="12"/>
    <n v="7"/>
    <n v="31310.99"/>
    <n v="0"/>
    <x v="0"/>
    <x v="2"/>
    <x v="4"/>
    <x v="2"/>
    <x v="4241"/>
    <m/>
    <m/>
    <m/>
  </r>
  <r>
    <d v="2022-10-01T00:00:00"/>
    <s v="ORD107833"/>
    <s v="CUST5575"/>
    <x v="5"/>
    <x v="3"/>
    <s v="Electrnics"/>
    <x v="2"/>
    <n v="9"/>
    <n v="25538.78"/>
    <n v="20"/>
    <x v="3"/>
    <x v="5"/>
    <x v="7"/>
    <x v="2"/>
    <x v="4242"/>
    <m/>
    <m/>
    <m/>
  </r>
  <r>
    <d v="2023-04-19T00:00:00"/>
    <s v="ORD106732"/>
    <s v="CUST3739"/>
    <x v="1"/>
    <x v="1"/>
    <s v="Electronics"/>
    <x v="9"/>
    <n v="8"/>
    <n v="39824.11"/>
    <n v="15"/>
    <x v="3"/>
    <x v="4"/>
    <x v="3"/>
    <x v="0"/>
    <x v="0"/>
    <m/>
    <m/>
    <m/>
  </r>
  <r>
    <d v="2022-10-01T00:00:00"/>
    <s v="ORD101949"/>
    <s v="CUST7078"/>
    <x v="0"/>
    <x v="1"/>
    <s v="Furniture"/>
    <x v="7"/>
    <n v="10"/>
    <n v="18396.740000000002"/>
    <n v="0"/>
    <x v="3"/>
    <x v="4"/>
    <x v="1"/>
    <x v="2"/>
    <x v="4243"/>
    <m/>
    <m/>
    <m/>
  </r>
  <r>
    <d v="2023-03-29T00:00:00"/>
    <s v="ORD106368"/>
    <s v="CUST2302"/>
    <x v="5"/>
    <x v="0"/>
    <s v="Electrnics"/>
    <x v="5"/>
    <n v="8"/>
    <n v="11762.3"/>
    <m/>
    <x v="0"/>
    <x v="1"/>
    <x v="2"/>
    <x v="2"/>
    <x v="0"/>
    <m/>
    <m/>
    <m/>
  </r>
  <r>
    <d v="2022-08-12T00:00:00"/>
    <s v="ORD100001"/>
    <s v="CUST4811"/>
    <x v="2"/>
    <x v="3"/>
    <s v="Electronics"/>
    <x v="14"/>
    <n v="4"/>
    <n v="35829.379999999997"/>
    <m/>
    <x v="2"/>
    <x v="2"/>
    <x v="0"/>
    <x v="0"/>
    <x v="0"/>
    <m/>
    <m/>
    <m/>
  </r>
  <r>
    <d v="2022-08-16T00:00:00"/>
    <s v="ORD108032"/>
    <s v="CUST6169"/>
    <x v="7"/>
    <x v="3"/>
    <s v="Electrnics"/>
    <x v="12"/>
    <n v="6"/>
    <n v="35367.120000000003"/>
    <m/>
    <x v="3"/>
    <x v="1"/>
    <x v="1"/>
    <x v="0"/>
    <x v="0"/>
    <m/>
    <m/>
    <m/>
  </r>
  <r>
    <d v="2022-05-17T00:00:00"/>
    <s v="ORD106047"/>
    <s v="CUST1478"/>
    <x v="1"/>
    <x v="0"/>
    <s v="Furniture"/>
    <x v="0"/>
    <n v="7"/>
    <n v="25176.05"/>
    <n v="15"/>
    <x v="3"/>
    <x v="3"/>
    <x v="2"/>
    <x v="0"/>
    <x v="0"/>
    <m/>
    <m/>
    <m/>
  </r>
  <r>
    <d v="2022-10-01T00:00:00"/>
    <s v="ORD109127"/>
    <s v="CUST3011"/>
    <x v="0"/>
    <x v="3"/>
    <s v="Clothing"/>
    <x v="13"/>
    <n v="7"/>
    <n v="10807.92"/>
    <n v="15"/>
    <x v="3"/>
    <x v="5"/>
    <x v="0"/>
    <x v="1"/>
    <x v="4244"/>
    <m/>
    <m/>
    <m/>
  </r>
  <r>
    <d v="2022-10-01T00:00:00"/>
    <s v="ORD111142"/>
    <s v="CUST6759"/>
    <x v="6"/>
    <x v="0"/>
    <s v="Furnture"/>
    <x v="10"/>
    <n v="5"/>
    <n v="46847.92"/>
    <n v="20"/>
    <x v="2"/>
    <x v="4"/>
    <x v="7"/>
    <x v="1"/>
    <x v="4245"/>
    <m/>
    <m/>
    <m/>
  </r>
  <r>
    <d v="2022-01-15T00:00:00"/>
    <s v="ORD102720"/>
    <s v="CUST5678"/>
    <x v="1"/>
    <x v="0"/>
    <s v="Furnture"/>
    <x v="9"/>
    <n v="4"/>
    <n v="35817.040000000001"/>
    <n v="15"/>
    <x v="2"/>
    <x v="1"/>
    <x v="4"/>
    <x v="0"/>
    <x v="0"/>
    <m/>
    <m/>
    <m/>
  </r>
  <r>
    <d v="2022-10-01T00:00:00"/>
    <s v="ORD108783"/>
    <s v="CUST4092"/>
    <x v="6"/>
    <x v="3"/>
    <s v="Electronics"/>
    <x v="4"/>
    <n v="10"/>
    <n v="37603.269999999997"/>
    <n v="10"/>
    <x v="2"/>
    <x v="3"/>
    <x v="2"/>
    <x v="1"/>
    <x v="4246"/>
    <m/>
    <m/>
    <m/>
  </r>
  <r>
    <d v="2022-08-05T00:00:00"/>
    <s v="ORD111869"/>
    <s v="CUST3033"/>
    <x v="5"/>
    <x v="1"/>
    <s v="Furniture"/>
    <x v="3"/>
    <n v="4"/>
    <n v="15949.47"/>
    <m/>
    <x v="3"/>
    <x v="4"/>
    <x v="6"/>
    <x v="2"/>
    <x v="0"/>
    <m/>
    <m/>
    <m/>
  </r>
  <r>
    <d v="2022-10-01T00:00:00"/>
    <s v="ORD103117"/>
    <s v="CUST2268"/>
    <x v="7"/>
    <x v="1"/>
    <s v="Furniture"/>
    <x v="7"/>
    <n v="8"/>
    <n v="20322.53"/>
    <n v="5"/>
    <x v="2"/>
    <x v="2"/>
    <x v="5"/>
    <x v="1"/>
    <x v="4247"/>
    <m/>
    <m/>
    <m/>
  </r>
  <r>
    <d v="2022-10-01T00:00:00"/>
    <s v="ORD111664"/>
    <s v="CUST8030"/>
    <x v="2"/>
    <x v="3"/>
    <s v="Clothing"/>
    <x v="2"/>
    <n v="7"/>
    <n v="15933.1"/>
    <n v="15"/>
    <x v="3"/>
    <x v="1"/>
    <x v="5"/>
    <x v="2"/>
    <x v="4248"/>
    <m/>
    <m/>
    <m/>
  </r>
  <r>
    <d v="2022-01-27T00:00:00"/>
    <s v="ORD109768"/>
    <s v="CUST7442"/>
    <x v="4"/>
    <x v="3"/>
    <s v="Furnture"/>
    <x v="8"/>
    <n v="1"/>
    <n v="4825.82"/>
    <n v="10"/>
    <x v="1"/>
    <x v="2"/>
    <x v="5"/>
    <x v="0"/>
    <x v="0"/>
    <m/>
    <m/>
    <m/>
  </r>
  <r>
    <d v="2023-06-24T00:00:00"/>
    <s v="ORD103762"/>
    <s v="CUST3793"/>
    <x v="7"/>
    <x v="1"/>
    <s v="Furniture"/>
    <x v="3"/>
    <n v="8"/>
    <n v="10340.75"/>
    <m/>
    <x v="2"/>
    <x v="0"/>
    <x v="0"/>
    <x v="1"/>
    <x v="0"/>
    <m/>
    <m/>
    <m/>
  </r>
  <r>
    <d v="2023-03-10T00:00:00"/>
    <s v="ORD100213"/>
    <s v="CUST7176"/>
    <x v="4"/>
    <x v="0"/>
    <s v="Clothing"/>
    <x v="5"/>
    <n v="10"/>
    <n v="24013.81"/>
    <n v="15"/>
    <x v="2"/>
    <x v="1"/>
    <x v="1"/>
    <x v="0"/>
    <x v="0"/>
    <m/>
    <m/>
    <m/>
  </r>
  <r>
    <d v="2022-10-01T00:00:00"/>
    <s v="ORD100778"/>
    <s v="CUST5092"/>
    <x v="4"/>
    <x v="2"/>
    <s v="Clothing"/>
    <x v="6"/>
    <n v="5"/>
    <n v="24207.919999999998"/>
    <n v="10"/>
    <x v="3"/>
    <x v="0"/>
    <x v="6"/>
    <x v="1"/>
    <x v="4249"/>
    <m/>
    <m/>
    <m/>
  </r>
  <r>
    <d v="2022-10-01T00:00:00"/>
    <s v="ORD103496"/>
    <s v="CUST2131"/>
    <x v="7"/>
    <x v="1"/>
    <s v="Furniture"/>
    <x v="12"/>
    <n v="2"/>
    <n v="49945.09"/>
    <n v="20"/>
    <x v="1"/>
    <x v="3"/>
    <x v="7"/>
    <x v="2"/>
    <x v="4250"/>
    <m/>
    <m/>
    <m/>
  </r>
  <r>
    <d v="2023-07-21T00:00:00"/>
    <s v="ORD110667"/>
    <s v="CUST9944"/>
    <x v="2"/>
    <x v="3"/>
    <s v="Electronics"/>
    <x v="1"/>
    <n v="5"/>
    <n v="45868.82"/>
    <n v="0"/>
    <x v="1"/>
    <x v="3"/>
    <x v="2"/>
    <x v="0"/>
    <x v="0"/>
    <m/>
    <m/>
    <m/>
  </r>
  <r>
    <d v="2022-10-01T00:00:00"/>
    <s v="ORD102043"/>
    <s v="CUST2271"/>
    <x v="0"/>
    <x v="1"/>
    <s v="Electrnics"/>
    <x v="13"/>
    <n v="1"/>
    <n v="30795.46"/>
    <n v="15"/>
    <x v="1"/>
    <x v="4"/>
    <x v="4"/>
    <x v="1"/>
    <x v="4251"/>
    <m/>
    <m/>
    <m/>
  </r>
  <r>
    <d v="2022-04-25T00:00:00"/>
    <s v="ORD108920"/>
    <s v="CUST9054"/>
    <x v="4"/>
    <x v="3"/>
    <s v="Furnture"/>
    <x v="0"/>
    <n v="3"/>
    <n v="11502.04"/>
    <m/>
    <x v="0"/>
    <x v="2"/>
    <x v="1"/>
    <x v="2"/>
    <x v="0"/>
    <m/>
    <m/>
    <m/>
  </r>
  <r>
    <d v="2022-10-01T00:00:00"/>
    <s v="ORD105420"/>
    <s v="CUST3423"/>
    <x v="1"/>
    <x v="2"/>
    <s v="Furniture"/>
    <x v="10"/>
    <n v="9"/>
    <n v="38732.400000000001"/>
    <n v="0"/>
    <x v="3"/>
    <x v="2"/>
    <x v="7"/>
    <x v="1"/>
    <x v="4252"/>
    <m/>
    <m/>
    <m/>
  </r>
  <r>
    <d v="2023-09-13T00:00:00"/>
    <s v="ORD106154"/>
    <s v="CUST9584"/>
    <x v="4"/>
    <x v="0"/>
    <s v="Clothing"/>
    <x v="13"/>
    <n v="2"/>
    <n v="10623.31"/>
    <n v="0"/>
    <x v="3"/>
    <x v="2"/>
    <x v="2"/>
    <x v="0"/>
    <x v="0"/>
    <m/>
    <m/>
    <m/>
  </r>
  <r>
    <d v="2023-10-14T00:00:00"/>
    <s v="ORD109759"/>
    <s v="CUST8250"/>
    <x v="7"/>
    <x v="3"/>
    <s v="Electrnics"/>
    <x v="4"/>
    <n v="9"/>
    <n v="28200.35"/>
    <n v="10"/>
    <x v="2"/>
    <x v="0"/>
    <x v="2"/>
    <x v="0"/>
    <x v="0"/>
    <m/>
    <m/>
    <m/>
  </r>
  <r>
    <d v="2023-09-16T00:00:00"/>
    <s v="ORD108357"/>
    <s v="CUST2600"/>
    <x v="5"/>
    <x v="3"/>
    <s v="Clothing"/>
    <x v="13"/>
    <n v="3"/>
    <n v="11441.87"/>
    <n v="10"/>
    <x v="2"/>
    <x v="0"/>
    <x v="1"/>
    <x v="0"/>
    <x v="0"/>
    <m/>
    <m/>
    <m/>
  </r>
  <r>
    <d v="2023-02-05T00:00:00"/>
    <s v="ORD110538"/>
    <s v="CUST6194"/>
    <x v="5"/>
    <x v="0"/>
    <s v="Furniture"/>
    <x v="0"/>
    <n v="6"/>
    <n v="38561.61"/>
    <n v="20"/>
    <x v="2"/>
    <x v="5"/>
    <x v="4"/>
    <x v="0"/>
    <x v="0"/>
    <m/>
    <m/>
    <m/>
  </r>
  <r>
    <d v="2023-05-25T00:00:00"/>
    <s v="ORD110205"/>
    <s v="CUST2269"/>
    <x v="4"/>
    <x v="1"/>
    <s v="Clothing"/>
    <x v="2"/>
    <n v="10"/>
    <n v="11103.66"/>
    <n v="20"/>
    <x v="3"/>
    <x v="0"/>
    <x v="7"/>
    <x v="0"/>
    <x v="0"/>
    <m/>
    <m/>
    <m/>
  </r>
  <r>
    <d v="2023-05-29T00:00:00"/>
    <s v="ORD108465"/>
    <s v="CUST7286"/>
    <x v="6"/>
    <x v="2"/>
    <s v="Furniture"/>
    <x v="7"/>
    <n v="2"/>
    <n v="39768.959999999999"/>
    <n v="0"/>
    <x v="1"/>
    <x v="5"/>
    <x v="2"/>
    <x v="0"/>
    <x v="0"/>
    <m/>
    <m/>
    <m/>
  </r>
  <r>
    <d v="2022-05-28T00:00:00"/>
    <s v="ORD104167"/>
    <s v="CUST6957"/>
    <x v="1"/>
    <x v="3"/>
    <s v="Furnture"/>
    <x v="2"/>
    <n v="2"/>
    <n v="22707.25"/>
    <n v="10"/>
    <x v="1"/>
    <x v="0"/>
    <x v="4"/>
    <x v="0"/>
    <x v="0"/>
    <m/>
    <m/>
    <m/>
  </r>
  <r>
    <d v="2022-10-01T00:00:00"/>
    <s v="ORD103788"/>
    <s v="CUST8345"/>
    <x v="1"/>
    <x v="2"/>
    <s v="Electronics"/>
    <x v="4"/>
    <n v="6"/>
    <n v="23791.439999999999"/>
    <n v="20"/>
    <x v="2"/>
    <x v="2"/>
    <x v="2"/>
    <x v="2"/>
    <x v="4253"/>
    <m/>
    <m/>
    <m/>
  </r>
  <r>
    <d v="2022-12-02T00:00:00"/>
    <s v="ORD108586"/>
    <s v="CUST9956"/>
    <x v="2"/>
    <x v="1"/>
    <s v="Electrnics"/>
    <x v="10"/>
    <n v="7"/>
    <n v="40980.58"/>
    <n v="20"/>
    <x v="1"/>
    <x v="2"/>
    <x v="4"/>
    <x v="0"/>
    <x v="0"/>
    <m/>
    <m/>
    <m/>
  </r>
  <r>
    <d v="2023-02-20T00:00:00"/>
    <s v="ORD100583"/>
    <s v="CUST4907"/>
    <x v="4"/>
    <x v="3"/>
    <s v="Furnture"/>
    <x v="4"/>
    <n v="4"/>
    <n v="1482.44"/>
    <n v="10"/>
    <x v="2"/>
    <x v="4"/>
    <x v="6"/>
    <x v="0"/>
    <x v="0"/>
    <m/>
    <m/>
    <m/>
  </r>
  <r>
    <d v="2022-10-01T00:00:00"/>
    <s v="ORD111989"/>
    <s v="CUST8856"/>
    <x v="4"/>
    <x v="2"/>
    <s v="Furnture"/>
    <x v="2"/>
    <n v="9"/>
    <n v="28427.66"/>
    <n v="20"/>
    <x v="0"/>
    <x v="1"/>
    <x v="6"/>
    <x v="1"/>
    <x v="4254"/>
    <m/>
    <m/>
    <m/>
  </r>
  <r>
    <d v="2023-06-04T00:00:00"/>
    <s v="ORD100116"/>
    <s v="CUST7299"/>
    <x v="0"/>
    <x v="3"/>
    <s v="Furnture"/>
    <x v="3"/>
    <n v="9"/>
    <n v="47716.15"/>
    <m/>
    <x v="0"/>
    <x v="4"/>
    <x v="7"/>
    <x v="0"/>
    <x v="0"/>
    <m/>
    <m/>
    <m/>
  </r>
  <r>
    <d v="2022-10-01T00:00:00"/>
    <s v="ORD106644"/>
    <s v="CUST4356"/>
    <x v="6"/>
    <x v="2"/>
    <s v="Clothing"/>
    <x v="13"/>
    <n v="8"/>
    <n v="14245.48"/>
    <n v="10"/>
    <x v="0"/>
    <x v="1"/>
    <x v="3"/>
    <x v="1"/>
    <x v="4255"/>
    <m/>
    <m/>
    <m/>
  </r>
  <r>
    <d v="2022-03-28T00:00:00"/>
    <s v="ORD111298"/>
    <s v="CUST8049"/>
    <x v="5"/>
    <x v="3"/>
    <s v="Electronics"/>
    <x v="11"/>
    <n v="6"/>
    <n v="28057.69"/>
    <n v="20"/>
    <x v="0"/>
    <x v="0"/>
    <x v="0"/>
    <x v="0"/>
    <x v="0"/>
    <m/>
    <m/>
    <m/>
  </r>
  <r>
    <d v="2022-10-01T00:00:00"/>
    <s v="ORD111814"/>
    <s v="CUST7655"/>
    <x v="6"/>
    <x v="2"/>
    <s v="Furniture"/>
    <x v="0"/>
    <n v="2"/>
    <n v="33188.57"/>
    <n v="20"/>
    <x v="1"/>
    <x v="2"/>
    <x v="1"/>
    <x v="2"/>
    <x v="4256"/>
    <m/>
    <m/>
    <m/>
  </r>
  <r>
    <d v="2022-10-25T00:00:00"/>
    <s v="ORD110830"/>
    <s v="CUST6689"/>
    <x v="5"/>
    <x v="1"/>
    <s v="Electrnics"/>
    <x v="14"/>
    <n v="5"/>
    <n v="13145.79"/>
    <n v="20"/>
    <x v="1"/>
    <x v="1"/>
    <x v="5"/>
    <x v="0"/>
    <x v="0"/>
    <m/>
    <m/>
    <m/>
  </r>
  <r>
    <d v="2023-04-08T00:00:00"/>
    <s v="ORD108712"/>
    <s v="CUST1669"/>
    <x v="0"/>
    <x v="3"/>
    <s v="Furnture"/>
    <x v="1"/>
    <n v="7"/>
    <n v="26619.24"/>
    <n v="0"/>
    <x v="0"/>
    <x v="5"/>
    <x v="1"/>
    <x v="0"/>
    <x v="0"/>
    <m/>
    <m/>
    <m/>
  </r>
  <r>
    <d v="2022-05-28T00:00:00"/>
    <s v="ORD101763"/>
    <s v="CUST6608"/>
    <x v="3"/>
    <x v="3"/>
    <s v="Electrnics"/>
    <x v="14"/>
    <n v="10"/>
    <n v="13566.92"/>
    <n v="0"/>
    <x v="3"/>
    <x v="5"/>
    <x v="1"/>
    <x v="0"/>
    <x v="0"/>
    <m/>
    <m/>
    <m/>
  </r>
  <r>
    <d v="2023-04-27T00:00:00"/>
    <s v="ORD101875"/>
    <s v="CUST7362"/>
    <x v="1"/>
    <x v="0"/>
    <s v="Furniture"/>
    <x v="10"/>
    <n v="7"/>
    <n v="44725.35"/>
    <n v="0"/>
    <x v="2"/>
    <x v="5"/>
    <x v="7"/>
    <x v="0"/>
    <x v="0"/>
    <m/>
    <m/>
    <m/>
  </r>
  <r>
    <d v="2022-10-01T00:00:00"/>
    <s v="ORD103224"/>
    <s v="CUST5699"/>
    <x v="7"/>
    <x v="0"/>
    <s v="Clothing"/>
    <x v="2"/>
    <n v="1"/>
    <n v="32485.57"/>
    <n v="0"/>
    <x v="2"/>
    <x v="1"/>
    <x v="1"/>
    <x v="1"/>
    <x v="4257"/>
    <m/>
    <m/>
    <m/>
  </r>
  <r>
    <d v="2023-05-06T00:00:00"/>
    <s v="ORD100526"/>
    <s v="CUST2605"/>
    <x v="0"/>
    <x v="0"/>
    <s v="Furnture"/>
    <x v="7"/>
    <n v="4"/>
    <n v="4246.2700000000004"/>
    <n v="0"/>
    <x v="2"/>
    <x v="2"/>
    <x v="2"/>
    <x v="0"/>
    <x v="0"/>
    <m/>
    <m/>
    <m/>
  </r>
  <r>
    <d v="2022-10-01T00:00:00"/>
    <s v="ORD107725"/>
    <s v="CUST2945"/>
    <x v="1"/>
    <x v="3"/>
    <s v="Electronics"/>
    <x v="4"/>
    <n v="3"/>
    <n v="9943"/>
    <n v="5"/>
    <x v="1"/>
    <x v="0"/>
    <x v="5"/>
    <x v="1"/>
    <x v="4258"/>
    <m/>
    <m/>
    <m/>
  </r>
  <r>
    <d v="2022-10-01T00:00:00"/>
    <s v="ORD102946"/>
    <s v="CUST7932"/>
    <x v="6"/>
    <x v="0"/>
    <s v="Furniture"/>
    <x v="10"/>
    <n v="4"/>
    <n v="3609.48"/>
    <n v="10"/>
    <x v="3"/>
    <x v="2"/>
    <x v="3"/>
    <x v="2"/>
    <x v="4259"/>
    <m/>
    <m/>
    <m/>
  </r>
  <r>
    <d v="2022-08-18T00:00:00"/>
    <s v="ORD104473"/>
    <s v="CUST9451"/>
    <x v="0"/>
    <x v="2"/>
    <s v="Electronics"/>
    <x v="9"/>
    <n v="4"/>
    <n v="32086.18"/>
    <m/>
    <x v="1"/>
    <x v="2"/>
    <x v="3"/>
    <x v="0"/>
    <x v="0"/>
    <m/>
    <m/>
    <m/>
  </r>
  <r>
    <d v="2022-06-30T00:00:00"/>
    <s v="ORD105655"/>
    <s v="CUST3927"/>
    <x v="2"/>
    <x v="0"/>
    <s v="Electrnics"/>
    <x v="0"/>
    <n v="2"/>
    <n v="38528.620000000003"/>
    <m/>
    <x v="0"/>
    <x v="2"/>
    <x v="5"/>
    <x v="2"/>
    <x v="0"/>
    <m/>
    <m/>
    <m/>
  </r>
  <r>
    <d v="2022-10-01T00:00:00"/>
    <s v="ORD108884"/>
    <s v="CUST7469"/>
    <x v="6"/>
    <x v="1"/>
    <s v="Electrnics"/>
    <x v="5"/>
    <n v="9"/>
    <n v="33501.39"/>
    <n v="5"/>
    <x v="0"/>
    <x v="0"/>
    <x v="6"/>
    <x v="1"/>
    <x v="4260"/>
    <m/>
    <m/>
    <m/>
  </r>
  <r>
    <d v="2022-10-01T00:00:00"/>
    <s v="ORD106059"/>
    <s v="CUST9645"/>
    <x v="4"/>
    <x v="0"/>
    <s v="Furniture"/>
    <x v="12"/>
    <n v="3"/>
    <n v="19676.990000000002"/>
    <n v="15"/>
    <x v="2"/>
    <x v="3"/>
    <x v="2"/>
    <x v="1"/>
    <x v="4261"/>
    <m/>
    <m/>
    <m/>
  </r>
  <r>
    <d v="2023-12-24T00:00:00"/>
    <s v="ORD100959"/>
    <s v="CUST9540"/>
    <x v="1"/>
    <x v="3"/>
    <s v="Electrnics"/>
    <x v="9"/>
    <n v="9"/>
    <n v="33090.410000000003"/>
    <m/>
    <x v="0"/>
    <x v="5"/>
    <x v="1"/>
    <x v="1"/>
    <x v="0"/>
    <m/>
    <m/>
    <m/>
  </r>
  <r>
    <d v="2022-10-01T00:00:00"/>
    <s v="ORD106342"/>
    <s v="CUST2044"/>
    <x v="1"/>
    <x v="1"/>
    <s v="Furniture"/>
    <x v="0"/>
    <n v="2"/>
    <n v="33448.31"/>
    <n v="15"/>
    <x v="2"/>
    <x v="5"/>
    <x v="4"/>
    <x v="2"/>
    <x v="4262"/>
    <m/>
    <m/>
    <m/>
  </r>
  <r>
    <d v="2022-08-22T00:00:00"/>
    <s v="ORD103633"/>
    <s v="CUST3383"/>
    <x v="5"/>
    <x v="2"/>
    <s v="Clothing"/>
    <x v="5"/>
    <n v="8"/>
    <n v="26312.47"/>
    <n v="15"/>
    <x v="1"/>
    <x v="5"/>
    <x v="1"/>
    <x v="0"/>
    <x v="0"/>
    <m/>
    <m/>
    <m/>
  </r>
  <r>
    <d v="2022-10-01T00:00:00"/>
    <s v="ORD101050"/>
    <s v="CUST9761"/>
    <x v="4"/>
    <x v="1"/>
    <s v="Furnture"/>
    <x v="9"/>
    <n v="8"/>
    <n v="28378.44"/>
    <n v="5"/>
    <x v="3"/>
    <x v="3"/>
    <x v="2"/>
    <x v="1"/>
    <x v="4263"/>
    <m/>
    <m/>
    <m/>
  </r>
  <r>
    <d v="2022-06-09T00:00:00"/>
    <s v="ORD108782"/>
    <s v="CUST3706"/>
    <x v="6"/>
    <x v="1"/>
    <s v="Electrnics"/>
    <x v="7"/>
    <n v="9"/>
    <n v="25767.439999999999"/>
    <n v="0"/>
    <x v="1"/>
    <x v="1"/>
    <x v="2"/>
    <x v="0"/>
    <x v="0"/>
    <m/>
    <m/>
    <m/>
  </r>
  <r>
    <d v="2022-10-01T00:00:00"/>
    <s v="ORD108711"/>
    <s v="CUST7677"/>
    <x v="5"/>
    <x v="1"/>
    <s v="Furniture"/>
    <x v="10"/>
    <n v="9"/>
    <n v="43610.98"/>
    <n v="0"/>
    <x v="2"/>
    <x v="2"/>
    <x v="7"/>
    <x v="2"/>
    <x v="4264"/>
    <m/>
    <m/>
    <m/>
  </r>
  <r>
    <d v="2023-03-12T00:00:00"/>
    <s v="ORD103380"/>
    <s v="CUST5055"/>
    <x v="2"/>
    <x v="3"/>
    <s v="Electrnics"/>
    <x v="2"/>
    <n v="8"/>
    <n v="22837.26"/>
    <n v="20"/>
    <x v="3"/>
    <x v="4"/>
    <x v="6"/>
    <x v="0"/>
    <x v="0"/>
    <m/>
    <m/>
    <m/>
  </r>
  <r>
    <d v="2023-08-07T00:00:00"/>
    <s v="ORD103676"/>
    <s v="CUST7689"/>
    <x v="6"/>
    <x v="0"/>
    <s v="Electronics"/>
    <x v="1"/>
    <n v="9"/>
    <n v="4381.05"/>
    <n v="5"/>
    <x v="0"/>
    <x v="5"/>
    <x v="3"/>
    <x v="0"/>
    <x v="0"/>
    <m/>
    <m/>
    <m/>
  </r>
  <r>
    <d v="2022-10-16T00:00:00"/>
    <s v="ORD105776"/>
    <s v="CUST4187"/>
    <x v="0"/>
    <x v="1"/>
    <s v="Furniture"/>
    <x v="3"/>
    <n v="6"/>
    <n v="49142.67"/>
    <n v="0"/>
    <x v="0"/>
    <x v="2"/>
    <x v="7"/>
    <x v="0"/>
    <x v="0"/>
    <m/>
    <m/>
    <m/>
  </r>
  <r>
    <d v="2022-10-01T00:00:00"/>
    <s v="ORD110930"/>
    <s v="CUST2649"/>
    <x v="4"/>
    <x v="3"/>
    <s v="Furnture"/>
    <x v="12"/>
    <n v="8"/>
    <n v="34722.480000000003"/>
    <n v="5"/>
    <x v="1"/>
    <x v="5"/>
    <x v="3"/>
    <x v="2"/>
    <x v="4265"/>
    <m/>
    <m/>
    <m/>
  </r>
  <r>
    <d v="2022-04-27T00:00:00"/>
    <s v="ORD106573"/>
    <s v="CUST8025"/>
    <x v="7"/>
    <x v="2"/>
    <s v="Electrnics"/>
    <x v="1"/>
    <n v="1"/>
    <n v="44649.06"/>
    <n v="0"/>
    <x v="2"/>
    <x v="2"/>
    <x v="5"/>
    <x v="0"/>
    <x v="0"/>
    <m/>
    <m/>
    <m/>
  </r>
  <r>
    <d v="2023-12-08T00:00:00"/>
    <s v="ORD105179"/>
    <s v="CUST8783"/>
    <x v="3"/>
    <x v="0"/>
    <s v="Electrnics"/>
    <x v="8"/>
    <n v="1"/>
    <n v="7638.42"/>
    <m/>
    <x v="1"/>
    <x v="0"/>
    <x v="1"/>
    <x v="1"/>
    <x v="0"/>
    <m/>
    <m/>
    <m/>
  </r>
  <r>
    <d v="2022-10-01T00:00:00"/>
    <s v="ORD101607"/>
    <s v="CUST7194"/>
    <x v="1"/>
    <x v="2"/>
    <s v="Furniture"/>
    <x v="12"/>
    <n v="3"/>
    <n v="25953.06"/>
    <n v="15"/>
    <x v="3"/>
    <x v="5"/>
    <x v="1"/>
    <x v="1"/>
    <x v="4266"/>
    <m/>
    <m/>
    <m/>
  </r>
  <r>
    <d v="2023-10-20T00:00:00"/>
    <s v="ORD103610"/>
    <s v="CUST6479"/>
    <x v="6"/>
    <x v="0"/>
    <s v="Furnture"/>
    <x v="1"/>
    <n v="2"/>
    <n v="6423.49"/>
    <m/>
    <x v="2"/>
    <x v="0"/>
    <x v="4"/>
    <x v="2"/>
    <x v="0"/>
    <m/>
    <m/>
    <m/>
  </r>
  <r>
    <d v="2022-08-08T00:00:00"/>
    <s v="ORD111804"/>
    <s v="CUST2182"/>
    <x v="1"/>
    <x v="2"/>
    <s v="Furnture"/>
    <x v="10"/>
    <n v="3"/>
    <n v="33217.919999999998"/>
    <n v="5"/>
    <x v="3"/>
    <x v="1"/>
    <x v="7"/>
    <x v="0"/>
    <x v="0"/>
    <m/>
    <m/>
    <m/>
  </r>
  <r>
    <d v="2022-10-01T00:00:00"/>
    <s v="ORD106635"/>
    <s v="CUST1618"/>
    <x v="6"/>
    <x v="3"/>
    <s v="Electronics"/>
    <x v="14"/>
    <n v="1"/>
    <n v="42089.49"/>
    <n v="0"/>
    <x v="0"/>
    <x v="1"/>
    <x v="1"/>
    <x v="2"/>
    <x v="4267"/>
    <m/>
    <m/>
    <m/>
  </r>
  <r>
    <d v="2022-09-22T00:00:00"/>
    <s v="ORD110001"/>
    <s v="CUST5015"/>
    <x v="1"/>
    <x v="1"/>
    <s v="Electrnics"/>
    <x v="4"/>
    <n v="2"/>
    <n v="27877.55"/>
    <n v="0"/>
    <x v="1"/>
    <x v="5"/>
    <x v="4"/>
    <x v="0"/>
    <x v="0"/>
    <m/>
    <m/>
    <m/>
  </r>
  <r>
    <d v="2022-10-20T00:00:00"/>
    <s v="ORD100791"/>
    <s v="CUST8734"/>
    <x v="5"/>
    <x v="3"/>
    <s v="Clothing"/>
    <x v="5"/>
    <n v="2"/>
    <n v="21602.29"/>
    <n v="10"/>
    <x v="2"/>
    <x v="3"/>
    <x v="5"/>
    <x v="0"/>
    <x v="0"/>
    <m/>
    <m/>
    <m/>
  </r>
  <r>
    <d v="2023-06-30T00:00:00"/>
    <s v="ORD108984"/>
    <s v="CUST6029"/>
    <x v="7"/>
    <x v="0"/>
    <s v="Clothing"/>
    <x v="8"/>
    <n v="1"/>
    <n v="21381.65"/>
    <n v="5"/>
    <x v="1"/>
    <x v="5"/>
    <x v="1"/>
    <x v="0"/>
    <x v="0"/>
    <m/>
    <m/>
    <m/>
  </r>
  <r>
    <d v="2022-08-16T00:00:00"/>
    <s v="ORD103056"/>
    <s v="CUST5088"/>
    <x v="2"/>
    <x v="0"/>
    <s v="Furniture"/>
    <x v="0"/>
    <n v="3"/>
    <n v="23680.23"/>
    <m/>
    <x v="1"/>
    <x v="1"/>
    <x v="2"/>
    <x v="0"/>
    <x v="0"/>
    <m/>
    <m/>
    <m/>
  </r>
  <r>
    <d v="2022-07-26T00:00:00"/>
    <s v="ORD110047"/>
    <s v="CUST5499"/>
    <x v="1"/>
    <x v="1"/>
    <s v="Clothing"/>
    <x v="2"/>
    <n v="5"/>
    <n v="44570.44"/>
    <n v="0"/>
    <x v="3"/>
    <x v="2"/>
    <x v="7"/>
    <x v="0"/>
    <x v="0"/>
    <m/>
    <m/>
    <m/>
  </r>
  <r>
    <d v="2022-07-17T00:00:00"/>
    <s v="ORD101980"/>
    <s v="CUST9700"/>
    <x v="5"/>
    <x v="0"/>
    <s v="Furniture"/>
    <x v="7"/>
    <n v="5"/>
    <n v="8713.99"/>
    <m/>
    <x v="3"/>
    <x v="3"/>
    <x v="6"/>
    <x v="0"/>
    <x v="0"/>
    <m/>
    <m/>
    <m/>
  </r>
  <r>
    <d v="2022-01-06T00:00:00"/>
    <s v="ORD103598"/>
    <s v="CUST1397"/>
    <x v="5"/>
    <x v="3"/>
    <s v="Electronics"/>
    <x v="1"/>
    <n v="9"/>
    <n v="45853.65"/>
    <n v="15"/>
    <x v="2"/>
    <x v="1"/>
    <x v="4"/>
    <x v="0"/>
    <x v="0"/>
    <m/>
    <m/>
    <m/>
  </r>
  <r>
    <d v="2023-07-21T00:00:00"/>
    <s v="ORD100933"/>
    <s v="CUST7358"/>
    <x v="5"/>
    <x v="3"/>
    <s v="Electronics"/>
    <x v="14"/>
    <n v="8"/>
    <n v="21249.37"/>
    <m/>
    <x v="1"/>
    <x v="2"/>
    <x v="6"/>
    <x v="0"/>
    <x v="0"/>
    <m/>
    <m/>
    <m/>
  </r>
  <r>
    <d v="2023-07-05T00:00:00"/>
    <s v="ORD107424"/>
    <s v="CUST3509"/>
    <x v="6"/>
    <x v="3"/>
    <s v="Electronics"/>
    <x v="14"/>
    <n v="2"/>
    <n v="5560.75"/>
    <n v="10"/>
    <x v="0"/>
    <x v="1"/>
    <x v="2"/>
    <x v="0"/>
    <x v="0"/>
    <m/>
    <m/>
    <m/>
  </r>
  <r>
    <d v="2022-10-01T00:00:00"/>
    <s v="ORD105626"/>
    <s v="CUST7054"/>
    <x v="7"/>
    <x v="1"/>
    <s v="Electrnics"/>
    <x v="9"/>
    <n v="7"/>
    <n v="1264.02"/>
    <n v="0"/>
    <x v="3"/>
    <x v="0"/>
    <x v="3"/>
    <x v="1"/>
    <x v="4268"/>
    <m/>
    <m/>
    <m/>
  </r>
  <r>
    <d v="2022-10-01T00:00:00"/>
    <s v="ORD101682"/>
    <s v="CUST1088"/>
    <x v="1"/>
    <x v="3"/>
    <s v="Furniture"/>
    <x v="12"/>
    <n v="3"/>
    <n v="27008.14"/>
    <n v="5"/>
    <x v="2"/>
    <x v="2"/>
    <x v="3"/>
    <x v="2"/>
    <x v="4269"/>
    <m/>
    <m/>
    <m/>
  </r>
  <r>
    <d v="2022-10-01T00:00:00"/>
    <s v="ORD104179"/>
    <s v="CUST1819"/>
    <x v="0"/>
    <x v="1"/>
    <s v="Electrnics"/>
    <x v="7"/>
    <n v="8"/>
    <n v="28559.89"/>
    <n v="20"/>
    <x v="2"/>
    <x v="3"/>
    <x v="3"/>
    <x v="2"/>
    <x v="4270"/>
    <m/>
    <m/>
    <m/>
  </r>
  <r>
    <d v="2022-10-01T00:00:00"/>
    <s v="ORD106446"/>
    <s v="CUST4578"/>
    <x v="7"/>
    <x v="1"/>
    <s v="Furniture"/>
    <x v="12"/>
    <n v="9"/>
    <n v="38769.19"/>
    <n v="5"/>
    <x v="2"/>
    <x v="4"/>
    <x v="2"/>
    <x v="1"/>
    <x v="4271"/>
    <m/>
    <m/>
    <m/>
  </r>
  <r>
    <d v="2022-09-14T00:00:00"/>
    <s v="ORD104116"/>
    <s v="CUST5331"/>
    <x v="4"/>
    <x v="1"/>
    <s v="Furniture"/>
    <x v="10"/>
    <n v="1"/>
    <n v="40039.08"/>
    <m/>
    <x v="3"/>
    <x v="0"/>
    <x v="6"/>
    <x v="0"/>
    <x v="0"/>
    <m/>
    <m/>
    <m/>
  </r>
  <r>
    <d v="2023-06-08T00:00:00"/>
    <s v="ORD100988"/>
    <s v="CUST8203"/>
    <x v="7"/>
    <x v="1"/>
    <s v="Electronics"/>
    <x v="9"/>
    <n v="8"/>
    <n v="16421.759999999998"/>
    <n v="20"/>
    <x v="0"/>
    <x v="2"/>
    <x v="6"/>
    <x v="0"/>
    <x v="0"/>
    <m/>
    <m/>
    <m/>
  </r>
  <r>
    <d v="2023-09-30T00:00:00"/>
    <s v="ORD102896"/>
    <s v="CUST6457"/>
    <x v="5"/>
    <x v="3"/>
    <s v="Clothing"/>
    <x v="8"/>
    <n v="9"/>
    <n v="11836.31"/>
    <n v="15"/>
    <x v="2"/>
    <x v="0"/>
    <x v="2"/>
    <x v="0"/>
    <x v="0"/>
    <m/>
    <m/>
    <m/>
  </r>
  <r>
    <d v="2023-07-25T00:00:00"/>
    <s v="ORD103778"/>
    <s v="CUST1806"/>
    <x v="7"/>
    <x v="2"/>
    <s v="Furniture"/>
    <x v="10"/>
    <n v="8"/>
    <n v="14659.7"/>
    <m/>
    <x v="2"/>
    <x v="1"/>
    <x v="4"/>
    <x v="1"/>
    <x v="0"/>
    <m/>
    <m/>
    <m/>
  </r>
  <r>
    <d v="2023-05-03T00:00:00"/>
    <s v="ORD105658"/>
    <s v="CUST3577"/>
    <x v="0"/>
    <x v="1"/>
    <s v="Furnture"/>
    <x v="11"/>
    <n v="7"/>
    <n v="2219.69"/>
    <n v="0"/>
    <x v="3"/>
    <x v="1"/>
    <x v="3"/>
    <x v="0"/>
    <x v="0"/>
    <m/>
    <m/>
    <m/>
  </r>
  <r>
    <d v="2023-11-04T00:00:00"/>
    <s v="ORD103093"/>
    <s v="CUST9514"/>
    <x v="2"/>
    <x v="3"/>
    <s v="Furnture"/>
    <x v="4"/>
    <n v="4"/>
    <n v="14223.31"/>
    <m/>
    <x v="0"/>
    <x v="2"/>
    <x v="7"/>
    <x v="1"/>
    <x v="0"/>
    <m/>
    <m/>
    <m/>
  </r>
  <r>
    <d v="2022-09-04T00:00:00"/>
    <s v="ORD103155"/>
    <s v="CUST7807"/>
    <x v="0"/>
    <x v="1"/>
    <s v="Electronics"/>
    <x v="11"/>
    <n v="7"/>
    <n v="24983.67"/>
    <n v="15"/>
    <x v="2"/>
    <x v="4"/>
    <x v="7"/>
    <x v="0"/>
    <x v="0"/>
    <m/>
    <m/>
    <m/>
  </r>
  <r>
    <d v="2022-10-01T00:00:00"/>
    <s v="ORD101823"/>
    <s v="CUST4766"/>
    <x v="0"/>
    <x v="1"/>
    <s v="Clothing"/>
    <x v="2"/>
    <n v="1"/>
    <n v="10904"/>
    <n v="15"/>
    <x v="1"/>
    <x v="3"/>
    <x v="7"/>
    <x v="2"/>
    <x v="4272"/>
    <m/>
    <m/>
    <m/>
  </r>
  <r>
    <d v="2022-03-04T00:00:00"/>
    <s v="ORD111645"/>
    <s v="CUST3854"/>
    <x v="1"/>
    <x v="0"/>
    <s v="Electronics"/>
    <x v="14"/>
    <n v="9"/>
    <n v="44180.38"/>
    <n v="15"/>
    <x v="1"/>
    <x v="2"/>
    <x v="4"/>
    <x v="0"/>
    <x v="0"/>
    <m/>
    <m/>
    <m/>
  </r>
  <r>
    <d v="2023-10-06T00:00:00"/>
    <s v="ORD101098"/>
    <s v="CUST8718"/>
    <x v="6"/>
    <x v="1"/>
    <s v="Furnture"/>
    <x v="9"/>
    <n v="8"/>
    <n v="15011.23"/>
    <n v="0"/>
    <x v="2"/>
    <x v="2"/>
    <x v="3"/>
    <x v="0"/>
    <x v="0"/>
    <m/>
    <m/>
    <m/>
  </r>
  <r>
    <d v="2022-10-01T00:00:00"/>
    <s v="ORD102844"/>
    <s v="CUST4352"/>
    <x v="3"/>
    <x v="1"/>
    <s v="Electronics"/>
    <x v="14"/>
    <n v="3"/>
    <n v="20354.27"/>
    <n v="0"/>
    <x v="0"/>
    <x v="1"/>
    <x v="7"/>
    <x v="1"/>
    <x v="4273"/>
    <m/>
    <m/>
    <m/>
  </r>
  <r>
    <d v="2023-07-13T00:00:00"/>
    <s v="ORD109078"/>
    <s v="CUST2298"/>
    <x v="2"/>
    <x v="3"/>
    <s v="Electrnics"/>
    <x v="0"/>
    <n v="5"/>
    <n v="45651.839999999997"/>
    <n v="20"/>
    <x v="1"/>
    <x v="5"/>
    <x v="2"/>
    <x v="0"/>
    <x v="0"/>
    <m/>
    <m/>
    <m/>
  </r>
  <r>
    <d v="2022-10-01T00:00:00"/>
    <s v="ORD103342"/>
    <s v="CUST5107"/>
    <x v="3"/>
    <x v="0"/>
    <s v="Electrnics"/>
    <x v="0"/>
    <n v="6"/>
    <n v="26648.42"/>
    <n v="15"/>
    <x v="1"/>
    <x v="0"/>
    <x v="7"/>
    <x v="2"/>
    <x v="4274"/>
    <m/>
    <m/>
    <m/>
  </r>
  <r>
    <d v="2022-10-01T00:00:00"/>
    <s v="ORD100038"/>
    <s v="CUST6491"/>
    <x v="4"/>
    <x v="3"/>
    <s v="Clothing"/>
    <x v="8"/>
    <n v="5"/>
    <n v="11309.57"/>
    <n v="5"/>
    <x v="3"/>
    <x v="0"/>
    <x v="1"/>
    <x v="1"/>
    <x v="4275"/>
    <m/>
    <m/>
    <m/>
  </r>
  <r>
    <d v="2022-01-25T00:00:00"/>
    <s v="ORD106540"/>
    <s v="CUST4250"/>
    <x v="2"/>
    <x v="1"/>
    <s v="Electronics"/>
    <x v="14"/>
    <n v="4"/>
    <n v="17113.46"/>
    <n v="5"/>
    <x v="2"/>
    <x v="3"/>
    <x v="3"/>
    <x v="0"/>
    <x v="0"/>
    <m/>
    <m/>
    <m/>
  </r>
  <r>
    <d v="2022-09-19T00:00:00"/>
    <s v="ORD111311"/>
    <s v="CUST5858"/>
    <x v="5"/>
    <x v="1"/>
    <s v="Electrnics"/>
    <x v="12"/>
    <n v="6"/>
    <n v="26027.15"/>
    <n v="10"/>
    <x v="1"/>
    <x v="5"/>
    <x v="0"/>
    <x v="0"/>
    <x v="0"/>
    <m/>
    <m/>
    <m/>
  </r>
  <r>
    <d v="2022-10-01T00:00:00"/>
    <s v="ORD108707"/>
    <s v="CUST7034"/>
    <x v="3"/>
    <x v="3"/>
    <s v="Furniture"/>
    <x v="12"/>
    <n v="1"/>
    <n v="10130.6"/>
    <n v="10"/>
    <x v="3"/>
    <x v="4"/>
    <x v="1"/>
    <x v="1"/>
    <x v="4276"/>
    <m/>
    <m/>
    <m/>
  </r>
  <r>
    <d v="2022-09-13T00:00:00"/>
    <s v="ORD103356"/>
    <s v="CUST8119"/>
    <x v="5"/>
    <x v="1"/>
    <s v="Furniture"/>
    <x v="12"/>
    <n v="6"/>
    <n v="25036.14"/>
    <n v="0"/>
    <x v="3"/>
    <x v="5"/>
    <x v="3"/>
    <x v="0"/>
    <x v="0"/>
    <m/>
    <m/>
    <m/>
  </r>
  <r>
    <d v="2023-10-12T00:00:00"/>
    <s v="ORD109645"/>
    <s v="CUST7691"/>
    <x v="3"/>
    <x v="3"/>
    <s v="Furnture"/>
    <x v="13"/>
    <n v="10"/>
    <n v="8422.2900000000009"/>
    <m/>
    <x v="1"/>
    <x v="2"/>
    <x v="5"/>
    <x v="2"/>
    <x v="0"/>
    <m/>
    <m/>
    <m/>
  </r>
  <r>
    <d v="2022-10-01T00:00:00"/>
    <s v="ORD107813"/>
    <s v="CUST9470"/>
    <x v="4"/>
    <x v="0"/>
    <s v="Furnture"/>
    <x v="3"/>
    <n v="5"/>
    <n v="34301.94"/>
    <n v="10"/>
    <x v="2"/>
    <x v="2"/>
    <x v="4"/>
    <x v="1"/>
    <x v="4277"/>
    <m/>
    <m/>
    <m/>
  </r>
  <r>
    <d v="2022-10-01T00:00:00"/>
    <s v="ORD109098"/>
    <s v="CUST1808"/>
    <x v="5"/>
    <x v="3"/>
    <s v="Electrnics"/>
    <x v="14"/>
    <n v="3"/>
    <n v="3339.5"/>
    <n v="0"/>
    <x v="3"/>
    <x v="2"/>
    <x v="6"/>
    <x v="2"/>
    <x v="4278"/>
    <m/>
    <m/>
    <m/>
  </r>
  <r>
    <d v="2022-10-01T00:00:00"/>
    <s v="ORD108220"/>
    <s v="CUST1735"/>
    <x v="1"/>
    <x v="0"/>
    <s v="Electrnics"/>
    <x v="3"/>
    <n v="10"/>
    <n v="40433.96"/>
    <n v="15"/>
    <x v="1"/>
    <x v="2"/>
    <x v="0"/>
    <x v="1"/>
    <x v="4279"/>
    <m/>
    <m/>
    <m/>
  </r>
  <r>
    <d v="2022-10-01T00:00:00"/>
    <s v="ORD111160"/>
    <s v="CUST4867"/>
    <x v="3"/>
    <x v="1"/>
    <s v="Furnture"/>
    <x v="5"/>
    <n v="10"/>
    <n v="25665.81"/>
    <n v="15"/>
    <x v="0"/>
    <x v="5"/>
    <x v="1"/>
    <x v="1"/>
    <x v="4280"/>
    <m/>
    <m/>
    <m/>
  </r>
  <r>
    <d v="2022-10-01T00:00:00"/>
    <s v="ORD102428"/>
    <s v="CUST7094"/>
    <x v="1"/>
    <x v="1"/>
    <s v="Clothing"/>
    <x v="8"/>
    <n v="2"/>
    <n v="21524.880000000001"/>
    <n v="5"/>
    <x v="2"/>
    <x v="0"/>
    <x v="4"/>
    <x v="1"/>
    <x v="4281"/>
    <m/>
    <m/>
    <m/>
  </r>
  <r>
    <d v="2022-10-01T00:00:00"/>
    <s v="ORD105043"/>
    <s v="CUST1756"/>
    <x v="3"/>
    <x v="3"/>
    <s v="Furnture"/>
    <x v="4"/>
    <n v="10"/>
    <n v="22859.09"/>
    <n v="10"/>
    <x v="0"/>
    <x v="1"/>
    <x v="7"/>
    <x v="1"/>
    <x v="4282"/>
    <m/>
    <m/>
    <m/>
  </r>
  <r>
    <d v="2022-10-01T00:00:00"/>
    <s v="ORD105346"/>
    <s v="CUST5642"/>
    <x v="5"/>
    <x v="1"/>
    <s v="Electronics"/>
    <x v="11"/>
    <n v="2"/>
    <n v="39887.699999999997"/>
    <n v="15"/>
    <x v="0"/>
    <x v="1"/>
    <x v="2"/>
    <x v="1"/>
    <x v="4283"/>
    <m/>
    <m/>
    <m/>
  </r>
  <r>
    <d v="2022-10-01T00:00:00"/>
    <s v="ORD108954"/>
    <s v="CUST3835"/>
    <x v="2"/>
    <x v="0"/>
    <s v="Furniture"/>
    <x v="0"/>
    <n v="5"/>
    <n v="11973.28"/>
    <m/>
    <x v="3"/>
    <x v="4"/>
    <x v="5"/>
    <x v="0"/>
    <x v="0"/>
    <m/>
    <m/>
    <m/>
  </r>
  <r>
    <d v="2022-10-01T00:00:00"/>
    <s v="ORD104811"/>
    <s v="CUST9479"/>
    <x v="6"/>
    <x v="0"/>
    <s v="Electronics"/>
    <x v="9"/>
    <n v="3"/>
    <n v="32985.160000000003"/>
    <n v="20"/>
    <x v="1"/>
    <x v="1"/>
    <x v="4"/>
    <x v="2"/>
    <x v="4284"/>
    <m/>
    <m/>
    <m/>
  </r>
  <r>
    <d v="2022-10-01T00:00:00"/>
    <s v="ORD108476"/>
    <s v="CUST6880"/>
    <x v="5"/>
    <x v="3"/>
    <s v="Clothing"/>
    <x v="8"/>
    <n v="9"/>
    <n v="16848.07"/>
    <n v="5"/>
    <x v="0"/>
    <x v="3"/>
    <x v="7"/>
    <x v="1"/>
    <x v="4285"/>
    <m/>
    <m/>
    <m/>
  </r>
  <r>
    <d v="2023-06-24T00:00:00"/>
    <s v="ORD100686"/>
    <s v="CUST8106"/>
    <x v="4"/>
    <x v="1"/>
    <s v="Clothing"/>
    <x v="5"/>
    <n v="3"/>
    <n v="44147.88"/>
    <n v="5"/>
    <x v="3"/>
    <x v="2"/>
    <x v="6"/>
    <x v="0"/>
    <x v="0"/>
    <m/>
    <m/>
    <m/>
  </r>
  <r>
    <d v="2022-09-05T00:00:00"/>
    <s v="ORD104799"/>
    <s v="CUST8284"/>
    <x v="5"/>
    <x v="0"/>
    <s v="Electrnics"/>
    <x v="12"/>
    <n v="7"/>
    <n v="38189.72"/>
    <n v="15"/>
    <x v="1"/>
    <x v="4"/>
    <x v="7"/>
    <x v="0"/>
    <x v="0"/>
    <m/>
    <m/>
    <m/>
  </r>
  <r>
    <d v="2022-10-01T00:00:00"/>
    <s v="ORD107437"/>
    <s v="CUST4694"/>
    <x v="3"/>
    <x v="2"/>
    <s v="Furniture"/>
    <x v="10"/>
    <n v="2"/>
    <n v="47171.72"/>
    <n v="0"/>
    <x v="3"/>
    <x v="3"/>
    <x v="1"/>
    <x v="2"/>
    <x v="4286"/>
    <m/>
    <m/>
    <m/>
  </r>
  <r>
    <d v="2023-09-11T00:00:00"/>
    <s v="ORD102353"/>
    <s v="CUST3706"/>
    <x v="1"/>
    <x v="3"/>
    <s v="Electronics"/>
    <x v="1"/>
    <n v="2"/>
    <n v="21529.26"/>
    <n v="10"/>
    <x v="3"/>
    <x v="1"/>
    <x v="7"/>
    <x v="0"/>
    <x v="0"/>
    <m/>
    <m/>
    <m/>
  </r>
  <r>
    <d v="2022-10-01T00:00:00"/>
    <s v="ORD106353"/>
    <s v="CUST6100"/>
    <x v="7"/>
    <x v="2"/>
    <s v="Electrnics"/>
    <x v="7"/>
    <n v="2"/>
    <n v="16638.150000000001"/>
    <n v="0"/>
    <x v="2"/>
    <x v="5"/>
    <x v="2"/>
    <x v="1"/>
    <x v="4287"/>
    <m/>
    <m/>
    <m/>
  </r>
  <r>
    <d v="2022-10-01T00:00:00"/>
    <s v="ORD104569"/>
    <s v="CUST6857"/>
    <x v="5"/>
    <x v="1"/>
    <s v="Electrnics"/>
    <x v="3"/>
    <n v="9"/>
    <n v="31662.6"/>
    <n v="15"/>
    <x v="0"/>
    <x v="5"/>
    <x v="4"/>
    <x v="2"/>
    <x v="4288"/>
    <m/>
    <m/>
    <m/>
  </r>
  <r>
    <d v="2022-06-22T00:00:00"/>
    <s v="ORD108213"/>
    <s v="CUST7646"/>
    <x v="4"/>
    <x v="1"/>
    <s v="Clothing"/>
    <x v="6"/>
    <n v="6"/>
    <n v="26103.8"/>
    <n v="0"/>
    <x v="2"/>
    <x v="0"/>
    <x v="7"/>
    <x v="0"/>
    <x v="0"/>
    <m/>
    <m/>
    <m/>
  </r>
  <r>
    <d v="2023-07-16T00:00:00"/>
    <s v="ORD102752"/>
    <s v="CUST7767"/>
    <x v="0"/>
    <x v="1"/>
    <s v="Electrnics"/>
    <x v="8"/>
    <n v="1"/>
    <n v="6334.31"/>
    <n v="10"/>
    <x v="2"/>
    <x v="2"/>
    <x v="0"/>
    <x v="0"/>
    <x v="0"/>
    <m/>
    <m/>
    <m/>
  </r>
  <r>
    <d v="2022-10-01T00:00:00"/>
    <s v="ORD109077"/>
    <s v="CUST9915"/>
    <x v="5"/>
    <x v="3"/>
    <s v="Electronics"/>
    <x v="9"/>
    <n v="1"/>
    <n v="10093.32"/>
    <n v="20"/>
    <x v="3"/>
    <x v="0"/>
    <x v="4"/>
    <x v="1"/>
    <x v="4289"/>
    <m/>
    <m/>
    <m/>
  </r>
  <r>
    <d v="2022-10-01T00:00:00"/>
    <s v="ORD108073"/>
    <s v="CUST9231"/>
    <x v="0"/>
    <x v="1"/>
    <s v="Furniture"/>
    <x v="7"/>
    <n v="5"/>
    <n v="43324.47"/>
    <n v="20"/>
    <x v="2"/>
    <x v="0"/>
    <x v="4"/>
    <x v="1"/>
    <x v="4290"/>
    <m/>
    <m/>
    <m/>
  </r>
  <r>
    <d v="2022-10-01T00:00:00"/>
    <s v="ORD109109"/>
    <s v="CUST3840"/>
    <x v="3"/>
    <x v="2"/>
    <s v="Clothing"/>
    <x v="6"/>
    <n v="8"/>
    <n v="43692.800000000003"/>
    <n v="10"/>
    <x v="0"/>
    <x v="5"/>
    <x v="7"/>
    <x v="2"/>
    <x v="4291"/>
    <m/>
    <m/>
    <m/>
  </r>
  <r>
    <d v="2022-02-03T00:00:00"/>
    <s v="ORD101040"/>
    <s v="CUST7657"/>
    <x v="0"/>
    <x v="0"/>
    <s v="Electronics"/>
    <x v="14"/>
    <n v="2"/>
    <n v="39173.83"/>
    <n v="10"/>
    <x v="0"/>
    <x v="5"/>
    <x v="1"/>
    <x v="0"/>
    <x v="0"/>
    <m/>
    <m/>
    <m/>
  </r>
  <r>
    <d v="2022-10-01T00:00:00"/>
    <s v="ORD107491"/>
    <s v="CUST7157"/>
    <x v="7"/>
    <x v="3"/>
    <s v="Clothing"/>
    <x v="5"/>
    <n v="7"/>
    <n v="35670.550000000003"/>
    <n v="5"/>
    <x v="2"/>
    <x v="5"/>
    <x v="0"/>
    <x v="2"/>
    <x v="4292"/>
    <m/>
    <m/>
    <m/>
  </r>
  <r>
    <d v="2023-10-18T00:00:00"/>
    <s v="ORD101265"/>
    <s v="CUST2659"/>
    <x v="5"/>
    <x v="2"/>
    <s v="Furniture"/>
    <x v="7"/>
    <n v="1"/>
    <n v="17592.7"/>
    <n v="15"/>
    <x v="2"/>
    <x v="0"/>
    <x v="4"/>
    <x v="0"/>
    <x v="0"/>
    <m/>
    <m/>
    <m/>
  </r>
  <r>
    <d v="2023-07-13T00:00:00"/>
    <s v="ORD111206"/>
    <s v="CUST6641"/>
    <x v="5"/>
    <x v="1"/>
    <s v="Electronics"/>
    <x v="9"/>
    <n v="8"/>
    <n v="49490.38"/>
    <m/>
    <x v="3"/>
    <x v="4"/>
    <x v="5"/>
    <x v="0"/>
    <x v="0"/>
    <m/>
    <m/>
    <m/>
  </r>
  <r>
    <d v="2023-09-11T00:00:00"/>
    <s v="ORD107059"/>
    <s v="CUST1741"/>
    <x v="3"/>
    <x v="1"/>
    <s v="Furnture"/>
    <x v="4"/>
    <n v="1"/>
    <n v="47566.95"/>
    <n v="10"/>
    <x v="1"/>
    <x v="0"/>
    <x v="3"/>
    <x v="0"/>
    <x v="0"/>
    <m/>
    <m/>
    <m/>
  </r>
  <r>
    <d v="2022-10-01T00:00:00"/>
    <s v="ORD100277"/>
    <s v="CUST9078"/>
    <x v="7"/>
    <x v="2"/>
    <s v="Electrnics"/>
    <x v="1"/>
    <n v="9"/>
    <n v="18829.84"/>
    <n v="15"/>
    <x v="3"/>
    <x v="2"/>
    <x v="0"/>
    <x v="2"/>
    <x v="4293"/>
    <m/>
    <m/>
    <m/>
  </r>
  <r>
    <d v="2023-06-18T00:00:00"/>
    <s v="ORD105084"/>
    <s v="CUST5438"/>
    <x v="4"/>
    <x v="0"/>
    <s v="Clothing"/>
    <x v="2"/>
    <n v="3"/>
    <n v="24519.73"/>
    <n v="10"/>
    <x v="0"/>
    <x v="4"/>
    <x v="0"/>
    <x v="0"/>
    <x v="0"/>
    <m/>
    <m/>
    <m/>
  </r>
  <r>
    <d v="2023-04-05T00:00:00"/>
    <s v="ORD110276"/>
    <s v="CUST2037"/>
    <x v="1"/>
    <x v="2"/>
    <s v="Electrnics"/>
    <x v="0"/>
    <n v="4"/>
    <n v="27205.72"/>
    <m/>
    <x v="0"/>
    <x v="5"/>
    <x v="3"/>
    <x v="0"/>
    <x v="0"/>
    <m/>
    <m/>
    <m/>
  </r>
  <r>
    <d v="2022-10-01T00:00:00"/>
    <s v="ORD109437"/>
    <s v="CUST6470"/>
    <x v="7"/>
    <x v="3"/>
    <s v="Furniture"/>
    <x v="12"/>
    <n v="4"/>
    <n v="2542.56"/>
    <n v="5"/>
    <x v="2"/>
    <x v="5"/>
    <x v="1"/>
    <x v="2"/>
    <x v="4294"/>
    <m/>
    <m/>
    <m/>
  </r>
  <r>
    <d v="2022-10-01T00:00:00"/>
    <s v="ORD102382"/>
    <s v="CUST8916"/>
    <x v="7"/>
    <x v="1"/>
    <s v="Furnture"/>
    <x v="14"/>
    <n v="9"/>
    <n v="11938.19"/>
    <n v="15"/>
    <x v="2"/>
    <x v="2"/>
    <x v="5"/>
    <x v="2"/>
    <x v="4295"/>
    <m/>
    <m/>
    <m/>
  </r>
  <r>
    <d v="2022-02-06T00:00:00"/>
    <s v="ORD100571"/>
    <s v="CUST1538"/>
    <x v="3"/>
    <x v="3"/>
    <s v="Electrnics"/>
    <x v="0"/>
    <n v="5"/>
    <n v="44246.54"/>
    <n v="5"/>
    <x v="2"/>
    <x v="4"/>
    <x v="2"/>
    <x v="0"/>
    <x v="0"/>
    <m/>
    <m/>
    <m/>
  </r>
  <r>
    <d v="2022-10-01T00:00:00"/>
    <s v="ORD101435"/>
    <s v="CUST2234"/>
    <x v="5"/>
    <x v="3"/>
    <s v="Electronics"/>
    <x v="4"/>
    <n v="9"/>
    <n v="27577.88"/>
    <n v="5"/>
    <x v="3"/>
    <x v="3"/>
    <x v="5"/>
    <x v="1"/>
    <x v="4296"/>
    <m/>
    <m/>
    <m/>
  </r>
  <r>
    <d v="2023-01-22T00:00:00"/>
    <s v="ORD109439"/>
    <s v="CUST6032"/>
    <x v="0"/>
    <x v="1"/>
    <s v="Clothing"/>
    <x v="8"/>
    <n v="7"/>
    <n v="36271.800000000003"/>
    <n v="15"/>
    <x v="3"/>
    <x v="3"/>
    <x v="3"/>
    <x v="0"/>
    <x v="0"/>
    <m/>
    <m/>
    <m/>
  </r>
  <r>
    <d v="2023-11-06T00:00:00"/>
    <s v="ORD105352"/>
    <s v="CUST8283"/>
    <x v="1"/>
    <x v="1"/>
    <s v="Furnture"/>
    <x v="6"/>
    <n v="10"/>
    <n v="39700.01"/>
    <m/>
    <x v="2"/>
    <x v="5"/>
    <x v="2"/>
    <x v="0"/>
    <x v="0"/>
    <m/>
    <m/>
    <m/>
  </r>
  <r>
    <d v="2023-03-06T00:00:00"/>
    <s v="ORD105445"/>
    <s v="CUST7431"/>
    <x v="3"/>
    <x v="0"/>
    <s v="Electronics"/>
    <x v="11"/>
    <n v="3"/>
    <n v="20024.490000000002"/>
    <m/>
    <x v="1"/>
    <x v="0"/>
    <x v="3"/>
    <x v="2"/>
    <x v="0"/>
    <m/>
    <m/>
    <m/>
  </r>
  <r>
    <d v="2023-01-18T00:00:00"/>
    <s v="ORD101007"/>
    <s v="CUST6535"/>
    <x v="0"/>
    <x v="1"/>
    <s v="Furniture"/>
    <x v="0"/>
    <n v="7"/>
    <n v="15078.65"/>
    <n v="5"/>
    <x v="0"/>
    <x v="4"/>
    <x v="6"/>
    <x v="0"/>
    <x v="0"/>
    <m/>
    <m/>
    <m/>
  </r>
  <r>
    <d v="2023-05-23T00:00:00"/>
    <s v="ORD104543"/>
    <s v="CUST7267"/>
    <x v="7"/>
    <x v="1"/>
    <s v="Electronics"/>
    <x v="4"/>
    <n v="3"/>
    <n v="22704.17"/>
    <n v="15"/>
    <x v="3"/>
    <x v="4"/>
    <x v="4"/>
    <x v="0"/>
    <x v="0"/>
    <m/>
    <m/>
    <m/>
  </r>
  <r>
    <d v="2022-11-30T00:00:00"/>
    <s v="ORD110666"/>
    <s v="CUST5403"/>
    <x v="4"/>
    <x v="1"/>
    <s v="Electronics"/>
    <x v="9"/>
    <n v="7"/>
    <n v="43861.19"/>
    <m/>
    <x v="3"/>
    <x v="4"/>
    <x v="7"/>
    <x v="2"/>
    <x v="0"/>
    <m/>
    <m/>
    <m/>
  </r>
  <r>
    <d v="2023-12-30T00:00:00"/>
    <s v="ORD102064"/>
    <s v="CUST1312"/>
    <x v="3"/>
    <x v="0"/>
    <s v="Furnture"/>
    <x v="8"/>
    <n v="5"/>
    <n v="28734.66"/>
    <n v="0"/>
    <x v="3"/>
    <x v="0"/>
    <x v="4"/>
    <x v="0"/>
    <x v="0"/>
    <m/>
    <m/>
    <m/>
  </r>
  <r>
    <d v="2023-09-29T00:00:00"/>
    <s v="ORD101136"/>
    <s v="CUST5230"/>
    <x v="7"/>
    <x v="1"/>
    <s v="Furnture"/>
    <x v="4"/>
    <n v="10"/>
    <n v="35537.599999999999"/>
    <m/>
    <x v="1"/>
    <x v="2"/>
    <x v="4"/>
    <x v="0"/>
    <x v="0"/>
    <m/>
    <m/>
    <m/>
  </r>
  <r>
    <d v="2023-11-11T00:00:00"/>
    <s v="ORD109882"/>
    <s v="CUST2219"/>
    <x v="4"/>
    <x v="3"/>
    <s v="Furnture"/>
    <x v="9"/>
    <n v="8"/>
    <n v="24315.09"/>
    <n v="0"/>
    <x v="2"/>
    <x v="0"/>
    <x v="5"/>
    <x v="0"/>
    <x v="0"/>
    <m/>
    <m/>
    <m/>
  </r>
  <r>
    <d v="2022-10-01T00:00:00"/>
    <s v="ORD105343"/>
    <s v="CUST9263"/>
    <x v="7"/>
    <x v="2"/>
    <s v="Electronics"/>
    <x v="11"/>
    <n v="10"/>
    <n v="9230.3799999999992"/>
    <n v="20"/>
    <x v="1"/>
    <x v="1"/>
    <x v="3"/>
    <x v="1"/>
    <x v="4297"/>
    <m/>
    <m/>
    <m/>
  </r>
  <r>
    <d v="2022-12-09T00:00:00"/>
    <s v="ORD110177"/>
    <s v="CUST2070"/>
    <x v="1"/>
    <x v="1"/>
    <s v="Furnture"/>
    <x v="12"/>
    <n v="2"/>
    <n v="23245.360000000001"/>
    <n v="5"/>
    <x v="0"/>
    <x v="0"/>
    <x v="7"/>
    <x v="0"/>
    <x v="0"/>
    <m/>
    <m/>
    <m/>
  </r>
  <r>
    <d v="2023-10-13T00:00:00"/>
    <s v="ORD100294"/>
    <s v="CUST3029"/>
    <x v="2"/>
    <x v="3"/>
    <s v="Furnture"/>
    <x v="7"/>
    <n v="6"/>
    <n v="24490.46"/>
    <n v="15"/>
    <x v="3"/>
    <x v="4"/>
    <x v="5"/>
    <x v="0"/>
    <x v="0"/>
    <m/>
    <m/>
    <m/>
  </r>
  <r>
    <d v="2022-05-07T00:00:00"/>
    <s v="ORD109739"/>
    <s v="CUST7527"/>
    <x v="1"/>
    <x v="3"/>
    <s v="Furnture"/>
    <x v="13"/>
    <n v="1"/>
    <n v="1345.2"/>
    <n v="20"/>
    <x v="0"/>
    <x v="3"/>
    <x v="1"/>
    <x v="0"/>
    <x v="0"/>
    <m/>
    <m/>
    <m/>
  </r>
  <r>
    <d v="2022-10-30T00:00:00"/>
    <s v="ORD110204"/>
    <s v="CUST5757"/>
    <x v="7"/>
    <x v="3"/>
    <s v="Clothing"/>
    <x v="6"/>
    <n v="1"/>
    <n v="41524.79"/>
    <n v="0"/>
    <x v="1"/>
    <x v="4"/>
    <x v="0"/>
    <x v="0"/>
    <x v="0"/>
    <m/>
    <m/>
    <m/>
  </r>
  <r>
    <d v="2022-10-01T00:00:00"/>
    <s v="ORD108780"/>
    <s v="CUST7122"/>
    <x v="3"/>
    <x v="3"/>
    <s v="Furnture"/>
    <x v="11"/>
    <n v="6"/>
    <n v="19238.39"/>
    <n v="5"/>
    <x v="1"/>
    <x v="2"/>
    <x v="7"/>
    <x v="2"/>
    <x v="4298"/>
    <m/>
    <m/>
    <m/>
  </r>
  <r>
    <d v="2022-10-31T00:00:00"/>
    <s v="ORD102403"/>
    <s v="CUST9305"/>
    <x v="1"/>
    <x v="2"/>
    <s v="Furnture"/>
    <x v="4"/>
    <n v="1"/>
    <n v="37934.769999999997"/>
    <n v="20"/>
    <x v="0"/>
    <x v="1"/>
    <x v="4"/>
    <x v="0"/>
    <x v="0"/>
    <m/>
    <m/>
    <m/>
  </r>
  <r>
    <d v="2022-10-01T00:00:00"/>
    <s v="ORD110321"/>
    <s v="CUST8622"/>
    <x v="5"/>
    <x v="2"/>
    <s v="Clothing"/>
    <x v="6"/>
    <n v="4"/>
    <n v="15150.17"/>
    <n v="0"/>
    <x v="3"/>
    <x v="2"/>
    <x v="1"/>
    <x v="1"/>
    <x v="4299"/>
    <m/>
    <m/>
    <m/>
  </r>
  <r>
    <d v="2022-03-02T00:00:00"/>
    <s v="ORD103998"/>
    <s v="CUST4488"/>
    <x v="7"/>
    <x v="0"/>
    <s v="Furniture"/>
    <x v="3"/>
    <n v="5"/>
    <n v="27805.25"/>
    <n v="15"/>
    <x v="1"/>
    <x v="4"/>
    <x v="0"/>
    <x v="0"/>
    <x v="0"/>
    <m/>
    <m/>
    <m/>
  </r>
  <r>
    <d v="2022-11-09T00:00:00"/>
    <s v="ORD111281"/>
    <s v="CUST2552"/>
    <x v="4"/>
    <x v="3"/>
    <s v="Clothing"/>
    <x v="5"/>
    <n v="2"/>
    <n v="20154.29"/>
    <n v="0"/>
    <x v="1"/>
    <x v="2"/>
    <x v="7"/>
    <x v="0"/>
    <x v="0"/>
    <m/>
    <m/>
    <m/>
  </r>
  <r>
    <d v="2022-04-22T00:00:00"/>
    <s v="ORD103741"/>
    <s v="CUST3238"/>
    <x v="2"/>
    <x v="0"/>
    <s v="Clothing"/>
    <x v="2"/>
    <n v="5"/>
    <n v="19384.54"/>
    <m/>
    <x v="2"/>
    <x v="4"/>
    <x v="6"/>
    <x v="0"/>
    <x v="0"/>
    <m/>
    <m/>
    <m/>
  </r>
  <r>
    <d v="2022-10-01T00:00:00"/>
    <s v="ORD111155"/>
    <s v="CUST9809"/>
    <x v="4"/>
    <x v="2"/>
    <s v="Electronics"/>
    <x v="11"/>
    <n v="9"/>
    <n v="18083.91"/>
    <n v="15"/>
    <x v="0"/>
    <x v="1"/>
    <x v="3"/>
    <x v="1"/>
    <x v="4300"/>
    <m/>
    <m/>
    <m/>
  </r>
  <r>
    <d v="2023-05-11T00:00:00"/>
    <s v="ORD102719"/>
    <s v="CUST8057"/>
    <x v="2"/>
    <x v="3"/>
    <s v="Clothing"/>
    <x v="6"/>
    <n v="1"/>
    <n v="30013.56"/>
    <n v="15"/>
    <x v="0"/>
    <x v="4"/>
    <x v="4"/>
    <x v="0"/>
    <x v="0"/>
    <m/>
    <m/>
    <m/>
  </r>
  <r>
    <d v="2023-07-25T00:00:00"/>
    <s v="ORD111476"/>
    <s v="CUST6906"/>
    <x v="1"/>
    <x v="3"/>
    <s v="Furniture"/>
    <x v="12"/>
    <n v="9"/>
    <n v="34295.53"/>
    <m/>
    <x v="1"/>
    <x v="1"/>
    <x v="2"/>
    <x v="0"/>
    <x v="0"/>
    <m/>
    <m/>
    <m/>
  </r>
  <r>
    <d v="2022-07-02T00:00:00"/>
    <s v="ORD105150"/>
    <s v="CUST7214"/>
    <x v="6"/>
    <x v="0"/>
    <s v="Furniture"/>
    <x v="7"/>
    <n v="4"/>
    <n v="3350.03"/>
    <n v="15"/>
    <x v="3"/>
    <x v="3"/>
    <x v="7"/>
    <x v="0"/>
    <x v="0"/>
    <m/>
    <m/>
    <m/>
  </r>
  <r>
    <d v="2023-10-06T00:00:00"/>
    <s v="ORD102808"/>
    <s v="CUST9015"/>
    <x v="7"/>
    <x v="1"/>
    <s v="Electronics"/>
    <x v="9"/>
    <n v="8"/>
    <n v="40229.279999999999"/>
    <n v="0"/>
    <x v="1"/>
    <x v="0"/>
    <x v="6"/>
    <x v="0"/>
    <x v="0"/>
    <m/>
    <m/>
    <m/>
  </r>
  <r>
    <d v="2022-03-28T00:00:00"/>
    <s v="ORD109017"/>
    <s v="CUST6790"/>
    <x v="7"/>
    <x v="0"/>
    <s v="Clothing"/>
    <x v="8"/>
    <n v="9"/>
    <n v="14324.81"/>
    <n v="5"/>
    <x v="2"/>
    <x v="0"/>
    <x v="5"/>
    <x v="0"/>
    <x v="0"/>
    <m/>
    <m/>
    <m/>
  </r>
  <r>
    <d v="2022-10-01T00:00:00"/>
    <s v="ORD100556"/>
    <s v="CUST8240"/>
    <x v="1"/>
    <x v="3"/>
    <s v="Clothing"/>
    <x v="13"/>
    <n v="5"/>
    <n v="1535.1"/>
    <n v="0"/>
    <x v="3"/>
    <x v="2"/>
    <x v="2"/>
    <x v="1"/>
    <x v="4301"/>
    <m/>
    <m/>
    <m/>
  </r>
  <r>
    <d v="2022-10-01T00:00:00"/>
    <s v="ORD110791"/>
    <s v="CUST4354"/>
    <x v="5"/>
    <x v="0"/>
    <s v="Electrnics"/>
    <x v="14"/>
    <n v="5"/>
    <n v="43882.11"/>
    <n v="15"/>
    <x v="1"/>
    <x v="1"/>
    <x v="2"/>
    <x v="2"/>
    <x v="4302"/>
    <m/>
    <m/>
    <m/>
  </r>
  <r>
    <d v="2022-10-01T00:00:00"/>
    <s v="ORD104795"/>
    <s v="CUST8584"/>
    <x v="0"/>
    <x v="3"/>
    <s v="Furnture"/>
    <x v="2"/>
    <n v="6"/>
    <n v="42370.41"/>
    <n v="0"/>
    <x v="1"/>
    <x v="5"/>
    <x v="6"/>
    <x v="1"/>
    <x v="4303"/>
    <m/>
    <m/>
    <m/>
  </r>
  <r>
    <d v="2023-01-23T00:00:00"/>
    <s v="ORD102469"/>
    <s v="CUST9112"/>
    <x v="0"/>
    <x v="1"/>
    <s v="Furniture"/>
    <x v="12"/>
    <n v="10"/>
    <n v="39159.96"/>
    <n v="15"/>
    <x v="0"/>
    <x v="3"/>
    <x v="4"/>
    <x v="0"/>
    <x v="0"/>
    <m/>
    <m/>
    <m/>
  </r>
  <r>
    <d v="2023-04-06T00:00:00"/>
    <s v="ORD103738"/>
    <s v="CUST7901"/>
    <x v="3"/>
    <x v="3"/>
    <s v="Clothing"/>
    <x v="6"/>
    <n v="9"/>
    <n v="1505.43"/>
    <n v="20"/>
    <x v="1"/>
    <x v="3"/>
    <x v="3"/>
    <x v="0"/>
    <x v="0"/>
    <m/>
    <m/>
    <m/>
  </r>
  <r>
    <d v="2023-07-31T00:00:00"/>
    <s v="ORD104286"/>
    <s v="CUST5025"/>
    <x v="7"/>
    <x v="1"/>
    <s v="Furniture"/>
    <x v="12"/>
    <n v="4"/>
    <n v="34231.82"/>
    <n v="0"/>
    <x v="0"/>
    <x v="3"/>
    <x v="4"/>
    <x v="0"/>
    <x v="0"/>
    <m/>
    <m/>
    <m/>
  </r>
  <r>
    <d v="2022-10-01T00:00:00"/>
    <s v="ORD109908"/>
    <s v="CUST4313"/>
    <x v="0"/>
    <x v="2"/>
    <s v="Furniture"/>
    <x v="7"/>
    <n v="7"/>
    <n v="30440.49"/>
    <n v="20"/>
    <x v="0"/>
    <x v="5"/>
    <x v="7"/>
    <x v="2"/>
    <x v="4304"/>
    <m/>
    <m/>
    <m/>
  </r>
  <r>
    <d v="2022-06-28T00:00:00"/>
    <s v="ORD102604"/>
    <s v="CUST5061"/>
    <x v="0"/>
    <x v="1"/>
    <s v="Electronics"/>
    <x v="1"/>
    <n v="8"/>
    <n v="36080.800000000003"/>
    <n v="10"/>
    <x v="2"/>
    <x v="2"/>
    <x v="3"/>
    <x v="0"/>
    <x v="0"/>
    <m/>
    <m/>
    <m/>
  </r>
  <r>
    <d v="2022-10-01T00:00:00"/>
    <s v="ORD100362"/>
    <s v="CUST2938"/>
    <x v="6"/>
    <x v="0"/>
    <s v="Furniture"/>
    <x v="0"/>
    <n v="6"/>
    <n v="36040.76"/>
    <n v="15"/>
    <x v="2"/>
    <x v="4"/>
    <x v="7"/>
    <x v="1"/>
    <x v="4305"/>
    <m/>
    <m/>
    <m/>
  </r>
  <r>
    <d v="2022-10-01T00:00:00"/>
    <s v="ORD106924"/>
    <s v="CUST4124"/>
    <x v="5"/>
    <x v="0"/>
    <s v="Electrnics"/>
    <x v="5"/>
    <n v="4"/>
    <n v="35327.29"/>
    <n v="5"/>
    <x v="1"/>
    <x v="3"/>
    <x v="0"/>
    <x v="2"/>
    <x v="4306"/>
    <m/>
    <m/>
    <m/>
  </r>
  <r>
    <d v="2023-10-21T00:00:00"/>
    <s v="ORD101704"/>
    <s v="CUST1572"/>
    <x v="2"/>
    <x v="1"/>
    <s v="Furniture"/>
    <x v="10"/>
    <n v="4"/>
    <n v="21443.57"/>
    <m/>
    <x v="0"/>
    <x v="0"/>
    <x v="7"/>
    <x v="0"/>
    <x v="0"/>
    <m/>
    <m/>
    <m/>
  </r>
  <r>
    <d v="2023-12-09T00:00:00"/>
    <s v="ORD102139"/>
    <s v="CUST9851"/>
    <x v="7"/>
    <x v="0"/>
    <s v="Furnture"/>
    <x v="1"/>
    <n v="2"/>
    <n v="34895.86"/>
    <n v="15"/>
    <x v="0"/>
    <x v="3"/>
    <x v="4"/>
    <x v="0"/>
    <x v="0"/>
    <m/>
    <m/>
    <m/>
  </r>
  <r>
    <d v="2022-03-21T00:00:00"/>
    <s v="ORD103239"/>
    <s v="CUST7498"/>
    <x v="6"/>
    <x v="3"/>
    <s v="Electrnics"/>
    <x v="4"/>
    <n v="1"/>
    <n v="42611.31"/>
    <n v="10"/>
    <x v="2"/>
    <x v="0"/>
    <x v="3"/>
    <x v="0"/>
    <x v="0"/>
    <m/>
    <m/>
    <m/>
  </r>
  <r>
    <d v="2023-11-01T00:00:00"/>
    <s v="ORD102383"/>
    <s v="CUST8909"/>
    <x v="4"/>
    <x v="1"/>
    <s v="Electrnics"/>
    <x v="7"/>
    <n v="7"/>
    <n v="9358.5300000000007"/>
    <n v="0"/>
    <x v="2"/>
    <x v="2"/>
    <x v="1"/>
    <x v="0"/>
    <x v="0"/>
    <m/>
    <m/>
    <m/>
  </r>
  <r>
    <d v="2023-04-01T00:00:00"/>
    <s v="ORD107314"/>
    <s v="CUST3887"/>
    <x v="2"/>
    <x v="0"/>
    <s v="Electronics"/>
    <x v="4"/>
    <n v="5"/>
    <n v="42960.15"/>
    <n v="15"/>
    <x v="3"/>
    <x v="5"/>
    <x v="2"/>
    <x v="0"/>
    <x v="0"/>
    <m/>
    <m/>
    <m/>
  </r>
  <r>
    <d v="2022-10-01T00:00:00"/>
    <s v="ORD104311"/>
    <s v="CUST7303"/>
    <x v="7"/>
    <x v="2"/>
    <s v="Electronics"/>
    <x v="1"/>
    <n v="10"/>
    <n v="14764.89"/>
    <n v="5"/>
    <x v="3"/>
    <x v="2"/>
    <x v="2"/>
    <x v="1"/>
    <x v="4307"/>
    <m/>
    <m/>
    <m/>
  </r>
  <r>
    <d v="2022-09-01T00:00:00"/>
    <s v="ORD109477"/>
    <s v="CUST6844"/>
    <x v="7"/>
    <x v="2"/>
    <s v="Electrnics"/>
    <x v="8"/>
    <n v="5"/>
    <n v="28016.639999999999"/>
    <m/>
    <x v="2"/>
    <x v="5"/>
    <x v="5"/>
    <x v="0"/>
    <x v="0"/>
    <m/>
    <m/>
    <m/>
  </r>
  <r>
    <d v="2023-09-20T00:00:00"/>
    <s v="ORD101312"/>
    <s v="CUST7364"/>
    <x v="6"/>
    <x v="3"/>
    <s v="Electrnics"/>
    <x v="4"/>
    <n v="5"/>
    <n v="17278.97"/>
    <n v="15"/>
    <x v="2"/>
    <x v="1"/>
    <x v="4"/>
    <x v="0"/>
    <x v="0"/>
    <m/>
    <m/>
    <m/>
  </r>
  <r>
    <d v="2022-09-22T00:00:00"/>
    <s v="ORD111400"/>
    <s v="CUST4836"/>
    <x v="0"/>
    <x v="1"/>
    <s v="Furniture"/>
    <x v="10"/>
    <n v="2"/>
    <n v="49307.07"/>
    <m/>
    <x v="3"/>
    <x v="4"/>
    <x v="3"/>
    <x v="0"/>
    <x v="0"/>
    <m/>
    <m/>
    <m/>
  </r>
  <r>
    <d v="2023-11-16T00:00:00"/>
    <s v="ORD103930"/>
    <s v="CUST7247"/>
    <x v="1"/>
    <x v="1"/>
    <s v="Furniture"/>
    <x v="7"/>
    <n v="5"/>
    <n v="36538.06"/>
    <m/>
    <x v="1"/>
    <x v="1"/>
    <x v="5"/>
    <x v="1"/>
    <x v="0"/>
    <m/>
    <m/>
    <m/>
  </r>
  <r>
    <d v="2022-10-01T00:00:00"/>
    <s v="ORD106183"/>
    <s v="CUST7695"/>
    <x v="3"/>
    <x v="1"/>
    <s v="Clothing"/>
    <x v="8"/>
    <n v="5"/>
    <n v="4546.16"/>
    <n v="5"/>
    <x v="3"/>
    <x v="3"/>
    <x v="5"/>
    <x v="2"/>
    <x v="4308"/>
    <m/>
    <m/>
    <m/>
  </r>
  <r>
    <d v="2022-10-01T00:00:00"/>
    <s v="ORD101591"/>
    <s v="CUST1943"/>
    <x v="1"/>
    <x v="3"/>
    <s v="Furniture"/>
    <x v="0"/>
    <n v="4"/>
    <n v="11323.15"/>
    <n v="10"/>
    <x v="3"/>
    <x v="0"/>
    <x v="7"/>
    <x v="2"/>
    <x v="4309"/>
    <m/>
    <m/>
    <m/>
  </r>
  <r>
    <d v="2023-07-13T00:00:00"/>
    <s v="ORD111356"/>
    <s v="CUST5512"/>
    <x v="1"/>
    <x v="1"/>
    <s v="Electrnics"/>
    <x v="0"/>
    <n v="6"/>
    <n v="9821.85"/>
    <n v="20"/>
    <x v="0"/>
    <x v="1"/>
    <x v="4"/>
    <x v="0"/>
    <x v="0"/>
    <m/>
    <m/>
    <m/>
  </r>
  <r>
    <d v="2022-10-01T00:00:00"/>
    <s v="ORD102162"/>
    <s v="CUST5661"/>
    <x v="0"/>
    <x v="1"/>
    <s v="Electronics"/>
    <x v="1"/>
    <n v="4"/>
    <n v="21124.54"/>
    <n v="0"/>
    <x v="1"/>
    <x v="4"/>
    <x v="3"/>
    <x v="2"/>
    <x v="4310"/>
    <m/>
    <m/>
    <m/>
  </r>
  <r>
    <d v="2023-07-08T00:00:00"/>
    <s v="ORD102396"/>
    <s v="CUST4798"/>
    <x v="1"/>
    <x v="3"/>
    <s v="Electrnics"/>
    <x v="11"/>
    <n v="4"/>
    <n v="22466.080000000002"/>
    <n v="20"/>
    <x v="1"/>
    <x v="0"/>
    <x v="0"/>
    <x v="0"/>
    <x v="0"/>
    <m/>
    <m/>
    <m/>
  </r>
  <r>
    <d v="2023-09-29T00:00:00"/>
    <s v="ORD100317"/>
    <s v="CUST5395"/>
    <x v="4"/>
    <x v="2"/>
    <s v="Clothing"/>
    <x v="2"/>
    <n v="6"/>
    <n v="9225.18"/>
    <n v="15"/>
    <x v="2"/>
    <x v="4"/>
    <x v="4"/>
    <x v="0"/>
    <x v="0"/>
    <m/>
    <m/>
    <m/>
  </r>
  <r>
    <d v="2022-12-15T00:00:00"/>
    <s v="ORD109516"/>
    <s v="CUST5682"/>
    <x v="3"/>
    <x v="0"/>
    <s v="Electronics"/>
    <x v="14"/>
    <n v="3"/>
    <n v="9204.4"/>
    <n v="0"/>
    <x v="2"/>
    <x v="5"/>
    <x v="0"/>
    <x v="0"/>
    <x v="0"/>
    <m/>
    <m/>
    <m/>
  </r>
  <r>
    <d v="2022-02-17T00:00:00"/>
    <s v="ORD105233"/>
    <s v="CUST5165"/>
    <x v="0"/>
    <x v="0"/>
    <s v="Furniture"/>
    <x v="10"/>
    <n v="9"/>
    <n v="44340.7"/>
    <n v="20"/>
    <x v="1"/>
    <x v="4"/>
    <x v="7"/>
    <x v="0"/>
    <x v="0"/>
    <m/>
    <m/>
    <m/>
  </r>
  <r>
    <d v="2022-10-01T00:00:00"/>
    <s v="ORD105068"/>
    <s v="CUST3960"/>
    <x v="3"/>
    <x v="1"/>
    <s v="Furniture"/>
    <x v="0"/>
    <n v="10"/>
    <n v="15608.71"/>
    <n v="5"/>
    <x v="1"/>
    <x v="3"/>
    <x v="6"/>
    <x v="1"/>
    <x v="4311"/>
    <m/>
    <m/>
    <m/>
  </r>
  <r>
    <d v="2023-11-04T00:00:00"/>
    <s v="ORD104036"/>
    <s v="CUST3852"/>
    <x v="0"/>
    <x v="3"/>
    <s v="Furniture"/>
    <x v="0"/>
    <n v="5"/>
    <n v="22015.89"/>
    <n v="15"/>
    <x v="0"/>
    <x v="0"/>
    <x v="5"/>
    <x v="0"/>
    <x v="0"/>
    <m/>
    <m/>
    <m/>
  </r>
  <r>
    <d v="2022-10-01T00:00:00"/>
    <s v="ORD108987"/>
    <s v="CUST2226"/>
    <x v="5"/>
    <x v="3"/>
    <s v="Clothing"/>
    <x v="13"/>
    <n v="8"/>
    <n v="25454.19"/>
    <n v="10"/>
    <x v="0"/>
    <x v="2"/>
    <x v="5"/>
    <x v="2"/>
    <x v="4312"/>
    <m/>
    <m/>
    <m/>
  </r>
  <r>
    <d v="2023-09-13T00:00:00"/>
    <s v="ORD103020"/>
    <s v="CUST1756"/>
    <x v="6"/>
    <x v="1"/>
    <s v="Electrnics"/>
    <x v="6"/>
    <n v="4"/>
    <n v="45103.519999999997"/>
    <n v="10"/>
    <x v="0"/>
    <x v="2"/>
    <x v="6"/>
    <x v="0"/>
    <x v="0"/>
    <m/>
    <m/>
    <m/>
  </r>
  <r>
    <d v="2022-10-01T00:00:00"/>
    <s v="ORD109903"/>
    <s v="CUST5212"/>
    <x v="7"/>
    <x v="3"/>
    <s v="Electrnics"/>
    <x v="5"/>
    <n v="7"/>
    <n v="49114.76"/>
    <n v="15"/>
    <x v="3"/>
    <x v="4"/>
    <x v="2"/>
    <x v="1"/>
    <x v="4313"/>
    <m/>
    <m/>
    <m/>
  </r>
  <r>
    <d v="2022-05-01T00:00:00"/>
    <s v="ORD108228"/>
    <s v="CUST1844"/>
    <x v="1"/>
    <x v="1"/>
    <s v="Furnture"/>
    <x v="11"/>
    <n v="4"/>
    <n v="5144.45"/>
    <n v="15"/>
    <x v="0"/>
    <x v="0"/>
    <x v="3"/>
    <x v="0"/>
    <x v="0"/>
    <m/>
    <m/>
    <m/>
  </r>
  <r>
    <d v="2022-10-25T00:00:00"/>
    <s v="ORD109105"/>
    <s v="CUST1811"/>
    <x v="1"/>
    <x v="0"/>
    <s v="Electronics"/>
    <x v="14"/>
    <n v="3"/>
    <n v="16743.78"/>
    <n v="20"/>
    <x v="1"/>
    <x v="3"/>
    <x v="4"/>
    <x v="0"/>
    <x v="0"/>
    <m/>
    <m/>
    <m/>
  </r>
  <r>
    <d v="2022-10-01T00:00:00"/>
    <s v="ORD105295"/>
    <s v="CUST3163"/>
    <x v="0"/>
    <x v="1"/>
    <s v="Clothing"/>
    <x v="6"/>
    <n v="6"/>
    <n v="34308.82"/>
    <n v="20"/>
    <x v="2"/>
    <x v="1"/>
    <x v="5"/>
    <x v="2"/>
    <x v="4314"/>
    <m/>
    <m/>
    <m/>
  </r>
  <r>
    <d v="2022-04-01T00:00:00"/>
    <s v="ORD103972"/>
    <s v="CUST6970"/>
    <x v="0"/>
    <x v="3"/>
    <s v="Electronics"/>
    <x v="9"/>
    <n v="6"/>
    <n v="2040.95"/>
    <n v="15"/>
    <x v="0"/>
    <x v="4"/>
    <x v="0"/>
    <x v="0"/>
    <x v="0"/>
    <m/>
    <m/>
    <m/>
  </r>
  <r>
    <d v="2022-04-08T00:00:00"/>
    <s v="ORD105370"/>
    <s v="CUST2443"/>
    <x v="6"/>
    <x v="3"/>
    <s v="Electronics"/>
    <x v="1"/>
    <n v="9"/>
    <n v="36528.379999999997"/>
    <n v="0"/>
    <x v="0"/>
    <x v="5"/>
    <x v="4"/>
    <x v="0"/>
    <x v="0"/>
    <m/>
    <m/>
    <m/>
  </r>
  <r>
    <d v="2022-10-01T00:00:00"/>
    <s v="ORD104133"/>
    <s v="CUST3619"/>
    <x v="5"/>
    <x v="2"/>
    <s v="Clothing"/>
    <x v="2"/>
    <n v="9"/>
    <n v="44917.04"/>
    <n v="20"/>
    <x v="3"/>
    <x v="4"/>
    <x v="6"/>
    <x v="2"/>
    <x v="4315"/>
    <m/>
    <m/>
    <m/>
  </r>
  <r>
    <d v="2023-03-16T00:00:00"/>
    <s v="ORD100974"/>
    <s v="CUST2524"/>
    <x v="6"/>
    <x v="0"/>
    <s v="Electrnics"/>
    <x v="11"/>
    <n v="9"/>
    <n v="14000.04"/>
    <n v="10"/>
    <x v="3"/>
    <x v="4"/>
    <x v="1"/>
    <x v="0"/>
    <x v="0"/>
    <m/>
    <m/>
    <m/>
  </r>
  <r>
    <d v="2023-05-05T00:00:00"/>
    <s v="ORD107291"/>
    <s v="CUST2602"/>
    <x v="4"/>
    <x v="1"/>
    <s v="Electronics"/>
    <x v="14"/>
    <n v="5"/>
    <n v="9396.73"/>
    <n v="0"/>
    <x v="0"/>
    <x v="1"/>
    <x v="7"/>
    <x v="0"/>
    <x v="0"/>
    <m/>
    <m/>
    <m/>
  </r>
  <r>
    <d v="2022-11-12T00:00:00"/>
    <s v="ORD109175"/>
    <s v="CUST9770"/>
    <x v="4"/>
    <x v="3"/>
    <s v="Furniture"/>
    <x v="12"/>
    <n v="7"/>
    <n v="13019.46"/>
    <m/>
    <x v="0"/>
    <x v="5"/>
    <x v="6"/>
    <x v="1"/>
    <x v="0"/>
    <m/>
    <m/>
    <m/>
  </r>
  <r>
    <d v="2022-10-01T00:00:00"/>
    <s v="ORD100954"/>
    <s v="CUST6150"/>
    <x v="4"/>
    <x v="2"/>
    <s v="Furnture"/>
    <x v="11"/>
    <n v="5"/>
    <n v="8363.07"/>
    <n v="10"/>
    <x v="1"/>
    <x v="4"/>
    <x v="0"/>
    <x v="1"/>
    <x v="4316"/>
    <m/>
    <m/>
    <m/>
  </r>
  <r>
    <d v="2022-10-01T00:00:00"/>
    <s v="ORD109610"/>
    <s v="CUST7411"/>
    <x v="6"/>
    <x v="1"/>
    <s v="Electronics"/>
    <x v="4"/>
    <n v="5"/>
    <n v="30330.720000000001"/>
    <n v="0"/>
    <x v="1"/>
    <x v="2"/>
    <x v="3"/>
    <x v="2"/>
    <x v="4317"/>
    <m/>
    <m/>
    <m/>
  </r>
  <r>
    <d v="2022-10-01T00:00:00"/>
    <s v="ORD109752"/>
    <s v="CUST2111"/>
    <x v="4"/>
    <x v="3"/>
    <s v="Furnture"/>
    <x v="11"/>
    <n v="5"/>
    <n v="41026.410000000003"/>
    <n v="15"/>
    <x v="0"/>
    <x v="5"/>
    <x v="6"/>
    <x v="2"/>
    <x v="4318"/>
    <m/>
    <m/>
    <m/>
  </r>
  <r>
    <d v="2022-05-22T00:00:00"/>
    <s v="ORD109547"/>
    <s v="CUST1494"/>
    <x v="5"/>
    <x v="2"/>
    <s v="Clothing"/>
    <x v="13"/>
    <n v="5"/>
    <n v="13515.28"/>
    <m/>
    <x v="3"/>
    <x v="4"/>
    <x v="3"/>
    <x v="2"/>
    <x v="0"/>
    <m/>
    <m/>
    <m/>
  </r>
  <r>
    <d v="2022-02-08T00:00:00"/>
    <s v="ORD111257"/>
    <s v="CUST8966"/>
    <x v="0"/>
    <x v="3"/>
    <s v="Electronics"/>
    <x v="11"/>
    <n v="6"/>
    <n v="2836.58"/>
    <m/>
    <x v="1"/>
    <x v="3"/>
    <x v="0"/>
    <x v="1"/>
    <x v="0"/>
    <m/>
    <m/>
    <m/>
  </r>
  <r>
    <d v="2022-12-18T00:00:00"/>
    <s v="ORD105016"/>
    <s v="CUST1627"/>
    <x v="2"/>
    <x v="3"/>
    <s v="Furnture"/>
    <x v="4"/>
    <n v="3"/>
    <n v="28075.78"/>
    <m/>
    <x v="1"/>
    <x v="0"/>
    <x v="0"/>
    <x v="0"/>
    <x v="0"/>
    <m/>
    <m/>
    <m/>
  </r>
  <r>
    <d v="2022-10-01T00:00:00"/>
    <s v="ORD111772"/>
    <s v="CUST1065"/>
    <x v="0"/>
    <x v="2"/>
    <s v="Electrnics"/>
    <x v="6"/>
    <n v="10"/>
    <n v="43749.69"/>
    <n v="5"/>
    <x v="0"/>
    <x v="5"/>
    <x v="1"/>
    <x v="2"/>
    <x v="4319"/>
    <m/>
    <m/>
    <m/>
  </r>
  <r>
    <d v="2023-06-26T00:00:00"/>
    <s v="ORD109179"/>
    <s v="CUST4259"/>
    <x v="5"/>
    <x v="2"/>
    <s v="Electrnics"/>
    <x v="5"/>
    <n v="8"/>
    <n v="25737.63"/>
    <m/>
    <x v="2"/>
    <x v="0"/>
    <x v="2"/>
    <x v="0"/>
    <x v="0"/>
    <m/>
    <m/>
    <m/>
  </r>
  <r>
    <d v="2023-06-03T00:00:00"/>
    <s v="ORD107490"/>
    <s v="CUST4439"/>
    <x v="3"/>
    <x v="1"/>
    <s v="Electronics"/>
    <x v="11"/>
    <n v="10"/>
    <n v="27924.44"/>
    <n v="20"/>
    <x v="3"/>
    <x v="4"/>
    <x v="5"/>
    <x v="0"/>
    <x v="0"/>
    <m/>
    <m/>
    <m/>
  </r>
  <r>
    <d v="2022-10-01T00:00:00"/>
    <s v="ORD101640"/>
    <s v="CUST5703"/>
    <x v="7"/>
    <x v="2"/>
    <s v="Furnture"/>
    <x v="12"/>
    <n v="6"/>
    <n v="23683.62"/>
    <n v="20"/>
    <x v="3"/>
    <x v="2"/>
    <x v="1"/>
    <x v="1"/>
    <x v="4320"/>
    <m/>
    <m/>
    <m/>
  </r>
  <r>
    <d v="2022-04-18T00:00:00"/>
    <s v="ORD101290"/>
    <s v="CUST8910"/>
    <x v="6"/>
    <x v="3"/>
    <s v="Clothing"/>
    <x v="6"/>
    <n v="3"/>
    <n v="16692.64"/>
    <m/>
    <x v="1"/>
    <x v="1"/>
    <x v="6"/>
    <x v="1"/>
    <x v="0"/>
    <m/>
    <m/>
    <m/>
  </r>
  <r>
    <d v="2022-10-01T00:00:00"/>
    <s v="ORD101380"/>
    <s v="CUST8113"/>
    <x v="1"/>
    <x v="1"/>
    <s v="Furniture"/>
    <x v="3"/>
    <n v="9"/>
    <n v="40248.800000000003"/>
    <n v="5"/>
    <x v="2"/>
    <x v="1"/>
    <x v="5"/>
    <x v="1"/>
    <x v="4321"/>
    <m/>
    <m/>
    <m/>
  </r>
  <r>
    <d v="2022-10-01T00:00:00"/>
    <s v="ORD101933"/>
    <s v="CUST2916"/>
    <x v="7"/>
    <x v="1"/>
    <s v="Furniture"/>
    <x v="3"/>
    <n v="8"/>
    <n v="41080.78"/>
    <n v="0"/>
    <x v="0"/>
    <x v="3"/>
    <x v="1"/>
    <x v="1"/>
    <x v="4322"/>
    <m/>
    <m/>
    <m/>
  </r>
  <r>
    <d v="2022-10-01T00:00:00"/>
    <s v="ORD104675"/>
    <s v="CUST2655"/>
    <x v="1"/>
    <x v="0"/>
    <s v="Electronics"/>
    <x v="9"/>
    <n v="7"/>
    <n v="22496.18"/>
    <n v="0"/>
    <x v="0"/>
    <x v="1"/>
    <x v="0"/>
    <x v="2"/>
    <x v="4323"/>
    <m/>
    <m/>
    <m/>
  </r>
  <r>
    <d v="2022-12-03T00:00:00"/>
    <s v="ORD110222"/>
    <s v="CUST4625"/>
    <x v="6"/>
    <x v="2"/>
    <s v="Furnture"/>
    <x v="9"/>
    <n v="4"/>
    <n v="46679.27"/>
    <n v="0"/>
    <x v="3"/>
    <x v="2"/>
    <x v="4"/>
    <x v="0"/>
    <x v="0"/>
    <m/>
    <m/>
    <m/>
  </r>
  <r>
    <d v="2023-11-29T00:00:00"/>
    <s v="ORD100892"/>
    <s v="CUST3461"/>
    <x v="5"/>
    <x v="3"/>
    <s v="Furniture"/>
    <x v="10"/>
    <n v="9"/>
    <n v="33249.58"/>
    <n v="10"/>
    <x v="2"/>
    <x v="3"/>
    <x v="3"/>
    <x v="0"/>
    <x v="0"/>
    <m/>
    <m/>
    <m/>
  </r>
  <r>
    <d v="2022-10-01T00:00:00"/>
    <s v="ORD107287"/>
    <s v="CUST6054"/>
    <x v="6"/>
    <x v="0"/>
    <s v="Electrnics"/>
    <x v="0"/>
    <n v="4"/>
    <n v="7943.56"/>
    <n v="5"/>
    <x v="1"/>
    <x v="5"/>
    <x v="1"/>
    <x v="1"/>
    <x v="4324"/>
    <m/>
    <m/>
    <m/>
  </r>
  <r>
    <d v="2022-10-01T00:00:00"/>
    <s v="ORD104876"/>
    <s v="CUST8777"/>
    <x v="0"/>
    <x v="3"/>
    <s v="Furniture"/>
    <x v="7"/>
    <n v="6"/>
    <n v="14739.32"/>
    <n v="15"/>
    <x v="1"/>
    <x v="4"/>
    <x v="0"/>
    <x v="2"/>
    <x v="4325"/>
    <m/>
    <m/>
    <m/>
  </r>
  <r>
    <d v="2022-04-14T00:00:00"/>
    <s v="ORD107906"/>
    <s v="CUST7549"/>
    <x v="0"/>
    <x v="3"/>
    <s v="Furniture"/>
    <x v="10"/>
    <n v="4"/>
    <n v="19898.77"/>
    <n v="15"/>
    <x v="0"/>
    <x v="3"/>
    <x v="7"/>
    <x v="0"/>
    <x v="0"/>
    <m/>
    <m/>
    <m/>
  </r>
  <r>
    <d v="2022-11-05T00:00:00"/>
    <s v="ORD108194"/>
    <s v="CUST3702"/>
    <x v="0"/>
    <x v="3"/>
    <s v="Furnture"/>
    <x v="13"/>
    <n v="4"/>
    <n v="10100.290000000001"/>
    <n v="15"/>
    <x v="2"/>
    <x v="2"/>
    <x v="0"/>
    <x v="0"/>
    <x v="0"/>
    <m/>
    <m/>
    <m/>
  </r>
  <r>
    <d v="2022-10-01T00:00:00"/>
    <s v="ORD111347"/>
    <s v="CUST4242"/>
    <x v="2"/>
    <x v="2"/>
    <s v="Electrnics"/>
    <x v="13"/>
    <n v="7"/>
    <n v="34281.43"/>
    <n v="20"/>
    <x v="3"/>
    <x v="2"/>
    <x v="4"/>
    <x v="1"/>
    <x v="4326"/>
    <m/>
    <m/>
    <m/>
  </r>
  <r>
    <d v="2022-10-01T00:00:00"/>
    <s v="ORD110301"/>
    <s v="CUST5548"/>
    <x v="1"/>
    <x v="0"/>
    <s v="Furniture"/>
    <x v="12"/>
    <n v="9"/>
    <n v="48367.68"/>
    <n v="20"/>
    <x v="3"/>
    <x v="0"/>
    <x v="4"/>
    <x v="1"/>
    <x v="4327"/>
    <m/>
    <m/>
    <m/>
  </r>
  <r>
    <d v="2022-10-01T00:00:00"/>
    <s v="ORD109041"/>
    <s v="CUST2725"/>
    <x v="1"/>
    <x v="0"/>
    <s v="Electrnics"/>
    <x v="0"/>
    <n v="2"/>
    <n v="48441.64"/>
    <n v="20"/>
    <x v="2"/>
    <x v="0"/>
    <x v="2"/>
    <x v="2"/>
    <x v="4328"/>
    <m/>
    <m/>
    <m/>
  </r>
  <r>
    <d v="2023-05-19T00:00:00"/>
    <s v="ORD102466"/>
    <s v="CUST2654"/>
    <x v="4"/>
    <x v="0"/>
    <s v="Furnture"/>
    <x v="12"/>
    <n v="5"/>
    <n v="17780.740000000002"/>
    <n v="0"/>
    <x v="1"/>
    <x v="5"/>
    <x v="5"/>
    <x v="0"/>
    <x v="0"/>
    <m/>
    <m/>
    <m/>
  </r>
  <r>
    <d v="2022-09-24T00:00:00"/>
    <s v="ORD107657"/>
    <s v="CUST5267"/>
    <x v="7"/>
    <x v="1"/>
    <s v="Furniture"/>
    <x v="7"/>
    <n v="8"/>
    <n v="24390.12"/>
    <m/>
    <x v="1"/>
    <x v="2"/>
    <x v="6"/>
    <x v="2"/>
    <x v="0"/>
    <m/>
    <m/>
    <m/>
  </r>
  <r>
    <d v="2022-12-27T00:00:00"/>
    <s v="ORD110106"/>
    <s v="CUST2615"/>
    <x v="3"/>
    <x v="1"/>
    <s v="Electrnics"/>
    <x v="7"/>
    <n v="3"/>
    <n v="36507.17"/>
    <n v="5"/>
    <x v="2"/>
    <x v="0"/>
    <x v="5"/>
    <x v="0"/>
    <x v="0"/>
    <m/>
    <m/>
    <m/>
  </r>
  <r>
    <d v="2023-07-02T00:00:00"/>
    <s v="ORD109788"/>
    <s v="CUST2819"/>
    <x v="5"/>
    <x v="1"/>
    <s v="Furniture"/>
    <x v="0"/>
    <n v="7"/>
    <n v="37785.699999999997"/>
    <n v="15"/>
    <x v="1"/>
    <x v="3"/>
    <x v="1"/>
    <x v="0"/>
    <x v="0"/>
    <m/>
    <m/>
    <m/>
  </r>
  <r>
    <d v="2022-05-13T00:00:00"/>
    <s v="ORD101913"/>
    <s v="CUST7108"/>
    <x v="5"/>
    <x v="3"/>
    <s v="Furnture"/>
    <x v="9"/>
    <n v="8"/>
    <n v="48392.75"/>
    <m/>
    <x v="3"/>
    <x v="2"/>
    <x v="1"/>
    <x v="0"/>
    <x v="0"/>
    <m/>
    <m/>
    <m/>
  </r>
  <r>
    <d v="2022-08-14T00:00:00"/>
    <s v="ORD102736"/>
    <s v="CUST4400"/>
    <x v="3"/>
    <x v="1"/>
    <s v="Furniture"/>
    <x v="3"/>
    <n v="4"/>
    <n v="14044.48"/>
    <n v="10"/>
    <x v="3"/>
    <x v="2"/>
    <x v="1"/>
    <x v="0"/>
    <x v="0"/>
    <m/>
    <m/>
    <m/>
  </r>
  <r>
    <d v="2023-01-22T00:00:00"/>
    <s v="ORD100726"/>
    <s v="CUST3748"/>
    <x v="0"/>
    <x v="0"/>
    <s v="Clothing"/>
    <x v="2"/>
    <n v="7"/>
    <n v="25314.1"/>
    <m/>
    <x v="2"/>
    <x v="2"/>
    <x v="0"/>
    <x v="2"/>
    <x v="0"/>
    <m/>
    <m/>
    <m/>
  </r>
  <r>
    <d v="2022-10-01T00:00:00"/>
    <s v="ORD107214"/>
    <s v="CUST5600"/>
    <x v="2"/>
    <x v="0"/>
    <s v="Furniture"/>
    <x v="0"/>
    <n v="1"/>
    <n v="36774.160000000003"/>
    <n v="20"/>
    <x v="3"/>
    <x v="3"/>
    <x v="0"/>
    <x v="1"/>
    <x v="4329"/>
    <m/>
    <m/>
    <m/>
  </r>
  <r>
    <d v="2022-09-02T00:00:00"/>
    <s v="ORD108245"/>
    <s v="CUST2988"/>
    <x v="5"/>
    <x v="1"/>
    <s v="Furniture"/>
    <x v="12"/>
    <n v="9"/>
    <n v="42770.54"/>
    <m/>
    <x v="2"/>
    <x v="0"/>
    <x v="0"/>
    <x v="2"/>
    <x v="0"/>
    <m/>
    <m/>
    <m/>
  </r>
  <r>
    <d v="2022-10-01T00:00:00"/>
    <s v="ORD101796"/>
    <s v="CUST6509"/>
    <x v="7"/>
    <x v="2"/>
    <s v="Electronics"/>
    <x v="9"/>
    <n v="10"/>
    <n v="36938.910000000003"/>
    <n v="10"/>
    <x v="3"/>
    <x v="3"/>
    <x v="4"/>
    <x v="1"/>
    <x v="4330"/>
    <m/>
    <m/>
    <m/>
  </r>
  <r>
    <d v="2023-10-13T00:00:00"/>
    <s v="ORD103845"/>
    <s v="CUST9599"/>
    <x v="6"/>
    <x v="3"/>
    <s v="Electrnics"/>
    <x v="9"/>
    <n v="2"/>
    <n v="16593.439999999999"/>
    <n v="20"/>
    <x v="0"/>
    <x v="0"/>
    <x v="0"/>
    <x v="0"/>
    <x v="0"/>
    <m/>
    <m/>
    <m/>
  </r>
  <r>
    <d v="2022-11-19T00:00:00"/>
    <s v="ORD106402"/>
    <s v="CUST4997"/>
    <x v="6"/>
    <x v="3"/>
    <s v="Furnture"/>
    <x v="13"/>
    <n v="5"/>
    <n v="34000.54"/>
    <m/>
    <x v="3"/>
    <x v="2"/>
    <x v="5"/>
    <x v="2"/>
    <x v="0"/>
    <m/>
    <m/>
    <m/>
  </r>
  <r>
    <d v="2022-10-01T00:00:00"/>
    <s v="ORD100936"/>
    <s v="CUST1145"/>
    <x v="0"/>
    <x v="1"/>
    <s v="Electrnics"/>
    <x v="14"/>
    <n v="6"/>
    <n v="24062.37"/>
    <n v="20"/>
    <x v="3"/>
    <x v="4"/>
    <x v="1"/>
    <x v="2"/>
    <x v="4331"/>
    <m/>
    <m/>
    <m/>
  </r>
  <r>
    <d v="2023-10-14T00:00:00"/>
    <s v="ORD102265"/>
    <s v="CUST3199"/>
    <x v="5"/>
    <x v="2"/>
    <s v="Clothing"/>
    <x v="13"/>
    <n v="2"/>
    <n v="34250.42"/>
    <n v="20"/>
    <x v="0"/>
    <x v="1"/>
    <x v="2"/>
    <x v="0"/>
    <x v="0"/>
    <m/>
    <m/>
    <m/>
  </r>
  <r>
    <d v="2022-10-01T00:00:00"/>
    <s v="ORD100824"/>
    <s v="CUST2776"/>
    <x v="4"/>
    <x v="1"/>
    <s v="Electrnics"/>
    <x v="4"/>
    <n v="6"/>
    <n v="30199.19"/>
    <n v="10"/>
    <x v="0"/>
    <x v="2"/>
    <x v="4"/>
    <x v="1"/>
    <x v="4332"/>
    <m/>
    <m/>
    <m/>
  </r>
  <r>
    <d v="2022-12-08T00:00:00"/>
    <s v="ORD107274"/>
    <s v="CUST9574"/>
    <x v="1"/>
    <x v="3"/>
    <s v="Furniture"/>
    <x v="12"/>
    <n v="8"/>
    <n v="13176.62"/>
    <n v="20"/>
    <x v="1"/>
    <x v="1"/>
    <x v="1"/>
    <x v="0"/>
    <x v="0"/>
    <m/>
    <m/>
    <m/>
  </r>
  <r>
    <d v="2022-10-01T00:00:00"/>
    <s v="ORD101389"/>
    <s v="CUST1781"/>
    <x v="3"/>
    <x v="3"/>
    <s v="Electrnics"/>
    <x v="8"/>
    <n v="10"/>
    <n v="3433.03"/>
    <n v="10"/>
    <x v="0"/>
    <x v="4"/>
    <x v="4"/>
    <x v="2"/>
    <x v="4333"/>
    <m/>
    <m/>
    <m/>
  </r>
  <r>
    <d v="2022-10-01T00:00:00"/>
    <s v="ORD103564"/>
    <s v="CUST1992"/>
    <x v="1"/>
    <x v="1"/>
    <s v="Electronics"/>
    <x v="11"/>
    <n v="2"/>
    <n v="16487.47"/>
    <n v="0"/>
    <x v="3"/>
    <x v="4"/>
    <x v="6"/>
    <x v="1"/>
    <x v="4334"/>
    <m/>
    <m/>
    <m/>
  </r>
  <r>
    <d v="2022-12-15T00:00:00"/>
    <s v="ORD109076"/>
    <s v="CUST1364"/>
    <x v="0"/>
    <x v="3"/>
    <s v="Furniture"/>
    <x v="12"/>
    <n v="1"/>
    <n v="4422.13"/>
    <n v="10"/>
    <x v="2"/>
    <x v="0"/>
    <x v="6"/>
    <x v="0"/>
    <x v="0"/>
    <m/>
    <m/>
    <m/>
  </r>
  <r>
    <d v="2022-10-01T00:00:00"/>
    <s v="ORD105429"/>
    <s v="CUST8939"/>
    <x v="1"/>
    <x v="2"/>
    <s v="Furniture"/>
    <x v="3"/>
    <n v="3"/>
    <n v="39823.72"/>
    <n v="5"/>
    <x v="1"/>
    <x v="1"/>
    <x v="1"/>
    <x v="2"/>
    <x v="4335"/>
    <m/>
    <m/>
    <m/>
  </r>
  <r>
    <d v="2023-09-03T00:00:00"/>
    <s v="ORD107827"/>
    <s v="CUST3462"/>
    <x v="4"/>
    <x v="3"/>
    <s v="Electronics"/>
    <x v="4"/>
    <n v="3"/>
    <n v="30394.639999999999"/>
    <n v="5"/>
    <x v="1"/>
    <x v="3"/>
    <x v="1"/>
    <x v="0"/>
    <x v="0"/>
    <m/>
    <m/>
    <m/>
  </r>
  <r>
    <d v="2022-07-14T00:00:00"/>
    <s v="ORD105690"/>
    <s v="CUST6240"/>
    <x v="2"/>
    <x v="3"/>
    <s v="Furnture"/>
    <x v="2"/>
    <n v="4"/>
    <n v="7404.79"/>
    <n v="15"/>
    <x v="1"/>
    <x v="2"/>
    <x v="2"/>
    <x v="0"/>
    <x v="0"/>
    <m/>
    <m/>
    <m/>
  </r>
  <r>
    <d v="2023-05-23T00:00:00"/>
    <s v="ORD107878"/>
    <s v="CUST6406"/>
    <x v="5"/>
    <x v="1"/>
    <s v="Furnture"/>
    <x v="1"/>
    <n v="1"/>
    <n v="21137.34"/>
    <n v="10"/>
    <x v="1"/>
    <x v="1"/>
    <x v="7"/>
    <x v="0"/>
    <x v="0"/>
    <m/>
    <m/>
    <m/>
  </r>
  <r>
    <d v="2022-10-01T00:00:00"/>
    <s v="ORD101868"/>
    <s v="CUST8050"/>
    <x v="6"/>
    <x v="3"/>
    <s v="Electronics"/>
    <x v="11"/>
    <n v="2"/>
    <n v="23912.98"/>
    <n v="10"/>
    <x v="0"/>
    <x v="0"/>
    <x v="7"/>
    <x v="2"/>
    <x v="4336"/>
    <m/>
    <m/>
    <m/>
  </r>
  <r>
    <d v="2022-03-23T00:00:00"/>
    <s v="ORD108202"/>
    <s v="CUST6811"/>
    <x v="7"/>
    <x v="0"/>
    <s v="Electrnics"/>
    <x v="1"/>
    <n v="4"/>
    <n v="29464.400000000001"/>
    <n v="15"/>
    <x v="3"/>
    <x v="4"/>
    <x v="5"/>
    <x v="0"/>
    <x v="0"/>
    <m/>
    <m/>
    <m/>
  </r>
  <r>
    <d v="2022-01-21T00:00:00"/>
    <s v="ORD107486"/>
    <s v="CUST9734"/>
    <x v="2"/>
    <x v="2"/>
    <s v="Electrnics"/>
    <x v="2"/>
    <n v="4"/>
    <n v="24829.91"/>
    <n v="20"/>
    <x v="1"/>
    <x v="0"/>
    <x v="6"/>
    <x v="0"/>
    <x v="0"/>
    <m/>
    <m/>
    <m/>
  </r>
  <r>
    <d v="2022-03-07T00:00:00"/>
    <s v="ORD109655"/>
    <s v="CUST9970"/>
    <x v="2"/>
    <x v="1"/>
    <s v="Furnture"/>
    <x v="8"/>
    <n v="3"/>
    <n v="15754.91"/>
    <n v="10"/>
    <x v="0"/>
    <x v="3"/>
    <x v="0"/>
    <x v="0"/>
    <x v="0"/>
    <m/>
    <m/>
    <m/>
  </r>
  <r>
    <d v="2022-10-01T00:00:00"/>
    <s v="ORD100806"/>
    <s v="CUST2633"/>
    <x v="7"/>
    <x v="0"/>
    <s v="Furnture"/>
    <x v="1"/>
    <n v="1"/>
    <n v="5590.77"/>
    <n v="0"/>
    <x v="0"/>
    <x v="2"/>
    <x v="7"/>
    <x v="2"/>
    <x v="4337"/>
    <m/>
    <m/>
    <m/>
  </r>
  <r>
    <d v="2022-06-26T00:00:00"/>
    <s v="ORD104805"/>
    <s v="CUST5219"/>
    <x v="1"/>
    <x v="1"/>
    <s v="Furniture"/>
    <x v="12"/>
    <n v="9"/>
    <n v="7790.24"/>
    <n v="15"/>
    <x v="0"/>
    <x v="1"/>
    <x v="1"/>
    <x v="0"/>
    <x v="0"/>
    <m/>
    <m/>
    <m/>
  </r>
  <r>
    <d v="2023-10-25T00:00:00"/>
    <s v="ORD110676"/>
    <s v="CUST7709"/>
    <x v="6"/>
    <x v="2"/>
    <s v="Electronics"/>
    <x v="9"/>
    <n v="10"/>
    <n v="39029.82"/>
    <n v="0"/>
    <x v="3"/>
    <x v="0"/>
    <x v="0"/>
    <x v="0"/>
    <x v="0"/>
    <m/>
    <m/>
    <m/>
  </r>
  <r>
    <d v="2022-09-27T00:00:00"/>
    <s v="ORD110300"/>
    <s v="CUST6773"/>
    <x v="1"/>
    <x v="3"/>
    <s v="Clothing"/>
    <x v="6"/>
    <n v="4"/>
    <n v="43335.75"/>
    <n v="20"/>
    <x v="3"/>
    <x v="1"/>
    <x v="2"/>
    <x v="0"/>
    <x v="0"/>
    <m/>
    <m/>
    <m/>
  </r>
  <r>
    <d v="2022-10-04T00:00:00"/>
    <s v="ORD111064"/>
    <s v="CUST6710"/>
    <x v="5"/>
    <x v="2"/>
    <s v="Electronics"/>
    <x v="9"/>
    <n v="9"/>
    <n v="1632.83"/>
    <n v="5"/>
    <x v="0"/>
    <x v="0"/>
    <x v="1"/>
    <x v="0"/>
    <x v="0"/>
    <m/>
    <m/>
    <m/>
  </r>
  <r>
    <d v="2022-10-01T00:00:00"/>
    <s v="ORD110426"/>
    <s v="CUST5126"/>
    <x v="3"/>
    <x v="3"/>
    <s v="Furnture"/>
    <x v="12"/>
    <n v="9"/>
    <n v="36450.18"/>
    <n v="15"/>
    <x v="3"/>
    <x v="1"/>
    <x v="7"/>
    <x v="2"/>
    <x v="4338"/>
    <m/>
    <m/>
    <m/>
  </r>
  <r>
    <d v="2023-09-03T00:00:00"/>
    <s v="ORD109155"/>
    <s v="CUST7244"/>
    <x v="7"/>
    <x v="1"/>
    <s v="Furniture"/>
    <x v="3"/>
    <n v="9"/>
    <n v="20486.71"/>
    <n v="10"/>
    <x v="3"/>
    <x v="0"/>
    <x v="6"/>
    <x v="0"/>
    <x v="0"/>
    <m/>
    <m/>
    <m/>
  </r>
  <r>
    <d v="2022-07-30T00:00:00"/>
    <s v="ORD107511"/>
    <s v="CUST8629"/>
    <x v="5"/>
    <x v="1"/>
    <s v="Furnture"/>
    <x v="11"/>
    <n v="3"/>
    <n v="32096.84"/>
    <m/>
    <x v="0"/>
    <x v="4"/>
    <x v="2"/>
    <x v="2"/>
    <x v="0"/>
    <m/>
    <m/>
    <m/>
  </r>
  <r>
    <d v="2023-11-08T00:00:00"/>
    <s v="ORD108056"/>
    <s v="CUST9443"/>
    <x v="4"/>
    <x v="1"/>
    <s v="Clothing"/>
    <x v="5"/>
    <n v="3"/>
    <n v="32761.31"/>
    <m/>
    <x v="2"/>
    <x v="2"/>
    <x v="7"/>
    <x v="1"/>
    <x v="0"/>
    <m/>
    <m/>
    <m/>
  </r>
  <r>
    <d v="2022-10-01T00:00:00"/>
    <s v="ORD104494"/>
    <s v="CUST1679"/>
    <x v="1"/>
    <x v="3"/>
    <s v="Clothing"/>
    <x v="8"/>
    <n v="7"/>
    <n v="30530.25"/>
    <n v="20"/>
    <x v="3"/>
    <x v="3"/>
    <x v="4"/>
    <x v="1"/>
    <x v="4339"/>
    <m/>
    <m/>
    <m/>
  </r>
  <r>
    <d v="2022-10-01T00:00:00"/>
    <s v="ORD102632"/>
    <s v="CUST4667"/>
    <x v="6"/>
    <x v="2"/>
    <s v="Electrnics"/>
    <x v="1"/>
    <n v="7"/>
    <n v="27531.22"/>
    <n v="0"/>
    <x v="1"/>
    <x v="1"/>
    <x v="3"/>
    <x v="2"/>
    <x v="4340"/>
    <m/>
    <m/>
    <m/>
  </r>
  <r>
    <d v="2022-11-01T00:00:00"/>
    <s v="ORD110763"/>
    <s v="CUST3245"/>
    <x v="7"/>
    <x v="3"/>
    <s v="Clothing"/>
    <x v="13"/>
    <n v="6"/>
    <n v="26500.33"/>
    <m/>
    <x v="1"/>
    <x v="4"/>
    <x v="0"/>
    <x v="1"/>
    <x v="0"/>
    <m/>
    <m/>
    <m/>
  </r>
  <r>
    <d v="2023-11-14T00:00:00"/>
    <s v="ORD108896"/>
    <s v="CUST9890"/>
    <x v="3"/>
    <x v="3"/>
    <s v="Electronics"/>
    <x v="9"/>
    <n v="2"/>
    <n v="43273.82"/>
    <m/>
    <x v="0"/>
    <x v="1"/>
    <x v="4"/>
    <x v="1"/>
    <x v="0"/>
    <m/>
    <m/>
    <m/>
  </r>
  <r>
    <d v="2022-11-01T00:00:00"/>
    <s v="ORD108623"/>
    <s v="CUST4356"/>
    <x v="1"/>
    <x v="0"/>
    <s v="Furniture"/>
    <x v="3"/>
    <n v="9"/>
    <n v="32773.21"/>
    <m/>
    <x v="0"/>
    <x v="0"/>
    <x v="6"/>
    <x v="0"/>
    <x v="0"/>
    <m/>
    <m/>
    <m/>
  </r>
  <r>
    <d v="2022-10-01T00:00:00"/>
    <s v="ORD107832"/>
    <s v="CUST2088"/>
    <x v="6"/>
    <x v="3"/>
    <s v="Furnture"/>
    <x v="14"/>
    <n v="5"/>
    <n v="16739.580000000002"/>
    <n v="15"/>
    <x v="1"/>
    <x v="3"/>
    <x v="6"/>
    <x v="2"/>
    <x v="4341"/>
    <m/>
    <m/>
    <m/>
  </r>
  <r>
    <d v="2022-10-01T00:00:00"/>
    <s v="ORD104388"/>
    <s v="CUST3998"/>
    <x v="0"/>
    <x v="3"/>
    <s v="Clothing"/>
    <x v="13"/>
    <n v="5"/>
    <n v="47455.02"/>
    <n v="0"/>
    <x v="0"/>
    <x v="2"/>
    <x v="0"/>
    <x v="2"/>
    <x v="4342"/>
    <m/>
    <m/>
    <m/>
  </r>
  <r>
    <d v="2023-05-06T00:00:00"/>
    <s v="ORD100145"/>
    <s v="CUST9612"/>
    <x v="7"/>
    <x v="0"/>
    <s v="Clothing"/>
    <x v="2"/>
    <n v="10"/>
    <n v="3780.16"/>
    <n v="10"/>
    <x v="0"/>
    <x v="4"/>
    <x v="0"/>
    <x v="0"/>
    <x v="0"/>
    <m/>
    <m/>
    <m/>
  </r>
  <r>
    <d v="2022-10-01T00:00:00"/>
    <s v="ORD106467"/>
    <s v="CUST4250"/>
    <x v="7"/>
    <x v="1"/>
    <s v="Furnture"/>
    <x v="13"/>
    <n v="8"/>
    <n v="33333.620000000003"/>
    <n v="20"/>
    <x v="1"/>
    <x v="2"/>
    <x v="0"/>
    <x v="1"/>
    <x v="4343"/>
    <m/>
    <m/>
    <m/>
  </r>
  <r>
    <d v="2022-05-04T00:00:00"/>
    <s v="ORD102033"/>
    <s v="CUST5494"/>
    <x v="5"/>
    <x v="1"/>
    <s v="Clothing"/>
    <x v="2"/>
    <n v="10"/>
    <n v="8293.81"/>
    <n v="5"/>
    <x v="1"/>
    <x v="0"/>
    <x v="0"/>
    <x v="0"/>
    <x v="0"/>
    <m/>
    <m/>
    <m/>
  </r>
  <r>
    <d v="2023-12-09T00:00:00"/>
    <s v="ORD111033"/>
    <s v="CUST4072"/>
    <x v="3"/>
    <x v="3"/>
    <s v="Clothing"/>
    <x v="8"/>
    <n v="10"/>
    <n v="2199.7399999999998"/>
    <n v="0"/>
    <x v="0"/>
    <x v="1"/>
    <x v="3"/>
    <x v="0"/>
    <x v="0"/>
    <m/>
    <m/>
    <m/>
  </r>
  <r>
    <d v="2022-10-01T00:00:00"/>
    <s v="ORD101165"/>
    <s v="CUST4160"/>
    <x v="0"/>
    <x v="2"/>
    <s v="Clothing"/>
    <x v="13"/>
    <n v="5"/>
    <n v="4256.9799999999996"/>
    <n v="15"/>
    <x v="0"/>
    <x v="5"/>
    <x v="5"/>
    <x v="2"/>
    <x v="4344"/>
    <m/>
    <m/>
    <m/>
  </r>
  <r>
    <d v="2022-09-20T00:00:00"/>
    <s v="ORD102050"/>
    <s v="CUST9752"/>
    <x v="5"/>
    <x v="3"/>
    <s v="Electronics"/>
    <x v="9"/>
    <n v="4"/>
    <n v="28836.22"/>
    <n v="5"/>
    <x v="3"/>
    <x v="5"/>
    <x v="2"/>
    <x v="0"/>
    <x v="0"/>
    <m/>
    <m/>
    <m/>
  </r>
  <r>
    <d v="2022-02-16T00:00:00"/>
    <s v="ORD103760"/>
    <s v="CUST3041"/>
    <x v="5"/>
    <x v="3"/>
    <s v="Furnture"/>
    <x v="4"/>
    <n v="6"/>
    <n v="23748.73"/>
    <m/>
    <x v="0"/>
    <x v="4"/>
    <x v="5"/>
    <x v="0"/>
    <x v="0"/>
    <m/>
    <m/>
    <m/>
  </r>
  <r>
    <d v="2022-01-14T00:00:00"/>
    <s v="ORD104435"/>
    <s v="CUST4396"/>
    <x v="5"/>
    <x v="0"/>
    <s v="Furnture"/>
    <x v="8"/>
    <n v="4"/>
    <n v="40030.160000000003"/>
    <m/>
    <x v="3"/>
    <x v="1"/>
    <x v="0"/>
    <x v="0"/>
    <x v="0"/>
    <m/>
    <m/>
    <m/>
  </r>
  <r>
    <d v="2022-10-01T00:00:00"/>
    <s v="ORD103430"/>
    <s v="CUST3159"/>
    <x v="3"/>
    <x v="2"/>
    <s v="Clothing"/>
    <x v="2"/>
    <n v="2"/>
    <n v="31952.560000000001"/>
    <n v="20"/>
    <x v="3"/>
    <x v="4"/>
    <x v="3"/>
    <x v="1"/>
    <x v="4345"/>
    <m/>
    <m/>
    <m/>
  </r>
  <r>
    <d v="2022-10-01T00:00:00"/>
    <s v="ORD108190"/>
    <s v="CUST2764"/>
    <x v="7"/>
    <x v="1"/>
    <s v="Electrnics"/>
    <x v="6"/>
    <n v="5"/>
    <n v="48397.23"/>
    <n v="20"/>
    <x v="3"/>
    <x v="0"/>
    <x v="2"/>
    <x v="1"/>
    <x v="4346"/>
    <m/>
    <m/>
    <m/>
  </r>
  <r>
    <d v="2022-08-12T00:00:00"/>
    <s v="ORD110597"/>
    <s v="CUST9699"/>
    <x v="5"/>
    <x v="3"/>
    <s v="Furnture"/>
    <x v="13"/>
    <n v="5"/>
    <n v="49233.03"/>
    <n v="15"/>
    <x v="3"/>
    <x v="3"/>
    <x v="2"/>
    <x v="0"/>
    <x v="0"/>
    <m/>
    <m/>
    <m/>
  </r>
  <r>
    <d v="2022-10-01T00:00:00"/>
    <s v="ORD107069"/>
    <s v="CUST8313"/>
    <x v="2"/>
    <x v="3"/>
    <s v="Electrnics"/>
    <x v="10"/>
    <n v="10"/>
    <n v="23051.06"/>
    <n v="15"/>
    <x v="1"/>
    <x v="4"/>
    <x v="2"/>
    <x v="2"/>
    <x v="4347"/>
    <m/>
    <m/>
    <m/>
  </r>
  <r>
    <d v="2022-11-14T00:00:00"/>
    <s v="ORD104361"/>
    <s v="CUST7213"/>
    <x v="1"/>
    <x v="1"/>
    <s v="Electronics"/>
    <x v="9"/>
    <n v="9"/>
    <n v="35260.730000000003"/>
    <n v="15"/>
    <x v="1"/>
    <x v="5"/>
    <x v="6"/>
    <x v="0"/>
    <x v="0"/>
    <m/>
    <m/>
    <m/>
  </r>
  <r>
    <d v="2022-10-01T00:00:00"/>
    <s v="ORD109454"/>
    <s v="CUST6308"/>
    <x v="7"/>
    <x v="3"/>
    <s v="Clothing"/>
    <x v="13"/>
    <n v="6"/>
    <n v="40124.97"/>
    <n v="5"/>
    <x v="2"/>
    <x v="5"/>
    <x v="2"/>
    <x v="2"/>
    <x v="4348"/>
    <m/>
    <m/>
    <m/>
  </r>
  <r>
    <d v="2022-10-13T00:00:00"/>
    <s v="ORD101771"/>
    <s v="CUST9852"/>
    <x v="5"/>
    <x v="3"/>
    <s v="Clothing"/>
    <x v="5"/>
    <n v="7"/>
    <n v="13593.91"/>
    <n v="0"/>
    <x v="3"/>
    <x v="0"/>
    <x v="7"/>
    <x v="0"/>
    <x v="0"/>
    <m/>
    <m/>
    <m/>
  </r>
  <r>
    <d v="2022-06-24T00:00:00"/>
    <s v="ORD103511"/>
    <s v="CUST2749"/>
    <x v="7"/>
    <x v="2"/>
    <s v="Furnture"/>
    <x v="9"/>
    <n v="3"/>
    <n v="34095.07"/>
    <n v="10"/>
    <x v="0"/>
    <x v="1"/>
    <x v="3"/>
    <x v="0"/>
    <x v="0"/>
    <m/>
    <m/>
    <m/>
  </r>
  <r>
    <d v="2022-10-01T00:00:00"/>
    <s v="ORD100271"/>
    <s v="CUST3137"/>
    <x v="1"/>
    <x v="1"/>
    <s v="Clothing"/>
    <x v="8"/>
    <n v="3"/>
    <n v="45947.16"/>
    <n v="10"/>
    <x v="0"/>
    <x v="0"/>
    <x v="2"/>
    <x v="1"/>
    <x v="4349"/>
    <m/>
    <m/>
    <m/>
  </r>
  <r>
    <d v="2022-06-28T00:00:00"/>
    <s v="ORD108436"/>
    <s v="CUST1935"/>
    <x v="0"/>
    <x v="1"/>
    <s v="Furniture"/>
    <x v="7"/>
    <n v="1"/>
    <n v="27154.560000000001"/>
    <n v="10"/>
    <x v="3"/>
    <x v="3"/>
    <x v="6"/>
    <x v="0"/>
    <x v="0"/>
    <m/>
    <m/>
    <m/>
  </r>
  <r>
    <d v="2023-03-08T00:00:00"/>
    <s v="ORD102032"/>
    <s v="CUST8999"/>
    <x v="1"/>
    <x v="3"/>
    <s v="Furnture"/>
    <x v="4"/>
    <n v="1"/>
    <n v="4779.99"/>
    <n v="15"/>
    <x v="0"/>
    <x v="3"/>
    <x v="2"/>
    <x v="0"/>
    <x v="0"/>
    <m/>
    <m/>
    <m/>
  </r>
  <r>
    <d v="2022-01-16T00:00:00"/>
    <s v="ORD109005"/>
    <s v="CUST1419"/>
    <x v="1"/>
    <x v="0"/>
    <s v="Furniture"/>
    <x v="0"/>
    <n v="4"/>
    <n v="35047.480000000003"/>
    <n v="15"/>
    <x v="3"/>
    <x v="5"/>
    <x v="0"/>
    <x v="0"/>
    <x v="0"/>
    <m/>
    <m/>
    <m/>
  </r>
  <r>
    <d v="2023-06-27T00:00:00"/>
    <s v="ORD111694"/>
    <s v="CUST6497"/>
    <x v="3"/>
    <x v="3"/>
    <s v="Electronics"/>
    <x v="4"/>
    <n v="10"/>
    <n v="33418.769999999997"/>
    <n v="20"/>
    <x v="1"/>
    <x v="2"/>
    <x v="2"/>
    <x v="0"/>
    <x v="0"/>
    <m/>
    <m/>
    <m/>
  </r>
  <r>
    <d v="2022-10-01T00:00:00"/>
    <s v="ORD103810"/>
    <s v="CUST8521"/>
    <x v="2"/>
    <x v="1"/>
    <s v="Furnture"/>
    <x v="0"/>
    <n v="8"/>
    <n v="17975.599999999999"/>
    <n v="0"/>
    <x v="3"/>
    <x v="1"/>
    <x v="7"/>
    <x v="1"/>
    <x v="4350"/>
    <m/>
    <m/>
    <m/>
  </r>
  <r>
    <d v="2022-08-14T00:00:00"/>
    <s v="ORD109996"/>
    <s v="CUST4795"/>
    <x v="5"/>
    <x v="3"/>
    <s v="Furniture"/>
    <x v="3"/>
    <n v="3"/>
    <n v="16984.46"/>
    <n v="5"/>
    <x v="0"/>
    <x v="3"/>
    <x v="3"/>
    <x v="0"/>
    <x v="0"/>
    <m/>
    <m/>
    <m/>
  </r>
  <r>
    <d v="2022-02-18T00:00:00"/>
    <s v="ORD104346"/>
    <s v="CUST7895"/>
    <x v="7"/>
    <x v="2"/>
    <s v="Electrnics"/>
    <x v="9"/>
    <n v="6"/>
    <n v="42989.75"/>
    <m/>
    <x v="3"/>
    <x v="2"/>
    <x v="6"/>
    <x v="0"/>
    <x v="0"/>
    <m/>
    <m/>
    <m/>
  </r>
  <r>
    <d v="2022-12-20T00:00:00"/>
    <s v="ORD100545"/>
    <s v="CUST6756"/>
    <x v="5"/>
    <x v="0"/>
    <s v="Electronics"/>
    <x v="1"/>
    <n v="9"/>
    <n v="4471.17"/>
    <m/>
    <x v="2"/>
    <x v="5"/>
    <x v="6"/>
    <x v="0"/>
    <x v="0"/>
    <m/>
    <m/>
    <m/>
  </r>
  <r>
    <d v="2023-08-08T00:00:00"/>
    <s v="ORD103241"/>
    <s v="CUST2322"/>
    <x v="4"/>
    <x v="0"/>
    <s v="Electrnics"/>
    <x v="11"/>
    <n v="4"/>
    <n v="12780.94"/>
    <m/>
    <x v="3"/>
    <x v="5"/>
    <x v="1"/>
    <x v="1"/>
    <x v="0"/>
    <m/>
    <m/>
    <m/>
  </r>
  <r>
    <d v="2023-06-20T00:00:00"/>
    <s v="ORD108930"/>
    <s v="CUST1886"/>
    <x v="7"/>
    <x v="3"/>
    <s v="Clothing"/>
    <x v="6"/>
    <n v="10"/>
    <n v="40986.42"/>
    <m/>
    <x v="3"/>
    <x v="2"/>
    <x v="2"/>
    <x v="0"/>
    <x v="0"/>
    <m/>
    <m/>
    <m/>
  </r>
  <r>
    <d v="2022-03-03T00:00:00"/>
    <s v="ORD108502"/>
    <s v="CUST6931"/>
    <x v="5"/>
    <x v="1"/>
    <s v="Electrnics"/>
    <x v="10"/>
    <n v="7"/>
    <n v="11549.28"/>
    <m/>
    <x v="1"/>
    <x v="0"/>
    <x v="5"/>
    <x v="1"/>
    <x v="0"/>
    <m/>
    <m/>
    <m/>
  </r>
  <r>
    <d v="2022-02-28T00:00:00"/>
    <s v="ORD109323"/>
    <s v="CUST9269"/>
    <x v="6"/>
    <x v="3"/>
    <s v="Furniture"/>
    <x v="0"/>
    <n v="4"/>
    <n v="39159.49"/>
    <n v="5"/>
    <x v="1"/>
    <x v="1"/>
    <x v="3"/>
    <x v="0"/>
    <x v="0"/>
    <m/>
    <m/>
    <m/>
  </r>
  <r>
    <d v="2023-11-27T00:00:00"/>
    <s v="ORD111996"/>
    <s v="CUST8648"/>
    <x v="3"/>
    <x v="2"/>
    <s v="Furniture"/>
    <x v="10"/>
    <n v="1"/>
    <n v="11446.67"/>
    <n v="5"/>
    <x v="3"/>
    <x v="2"/>
    <x v="2"/>
    <x v="0"/>
    <x v="0"/>
    <m/>
    <m/>
    <m/>
  </r>
  <r>
    <d v="2022-06-10T00:00:00"/>
    <s v="ORD107564"/>
    <s v="CUST9425"/>
    <x v="1"/>
    <x v="1"/>
    <s v="Furniture"/>
    <x v="3"/>
    <n v="10"/>
    <n v="24343.48"/>
    <n v="5"/>
    <x v="0"/>
    <x v="3"/>
    <x v="0"/>
    <x v="0"/>
    <x v="0"/>
    <m/>
    <m/>
    <m/>
  </r>
  <r>
    <d v="2022-10-01T00:00:00"/>
    <s v="ORD100920"/>
    <s v="CUST6538"/>
    <x v="7"/>
    <x v="2"/>
    <s v="Clothing"/>
    <x v="6"/>
    <n v="4"/>
    <n v="16793.61"/>
    <n v="0"/>
    <x v="3"/>
    <x v="2"/>
    <x v="5"/>
    <x v="2"/>
    <x v="4351"/>
    <m/>
    <m/>
    <m/>
  </r>
  <r>
    <d v="2022-10-01T00:00:00"/>
    <s v="ORD111366"/>
    <s v="CUST7067"/>
    <x v="6"/>
    <x v="1"/>
    <s v="Clothing"/>
    <x v="6"/>
    <n v="5"/>
    <n v="30378.76"/>
    <n v="15"/>
    <x v="2"/>
    <x v="0"/>
    <x v="2"/>
    <x v="2"/>
    <x v="4352"/>
    <m/>
    <m/>
    <m/>
  </r>
  <r>
    <d v="2023-05-09T00:00:00"/>
    <s v="ORD106640"/>
    <s v="CUST6396"/>
    <x v="5"/>
    <x v="2"/>
    <s v="Furnture"/>
    <x v="8"/>
    <n v="10"/>
    <n v="20319.38"/>
    <n v="5"/>
    <x v="1"/>
    <x v="2"/>
    <x v="4"/>
    <x v="0"/>
    <x v="0"/>
    <m/>
    <m/>
    <m/>
  </r>
  <r>
    <d v="2022-10-01T00:00:00"/>
    <s v="ORD107694"/>
    <s v="CUST6783"/>
    <x v="7"/>
    <x v="1"/>
    <s v="Electrnics"/>
    <x v="8"/>
    <n v="2"/>
    <n v="10659.12"/>
    <n v="5"/>
    <x v="1"/>
    <x v="2"/>
    <x v="1"/>
    <x v="2"/>
    <x v="4353"/>
    <m/>
    <m/>
    <m/>
  </r>
  <r>
    <d v="2022-10-01T00:00:00"/>
    <s v="ORD108230"/>
    <s v="CUST1538"/>
    <x v="7"/>
    <x v="3"/>
    <s v="Electrnics"/>
    <x v="0"/>
    <n v="5"/>
    <n v="12714.56"/>
    <n v="0"/>
    <x v="1"/>
    <x v="3"/>
    <x v="4"/>
    <x v="1"/>
    <x v="4354"/>
    <m/>
    <m/>
    <m/>
  </r>
  <r>
    <d v="2022-10-01T00:00:00"/>
    <s v="ORD107126"/>
    <s v="CUST1114"/>
    <x v="4"/>
    <x v="1"/>
    <s v="Clothing"/>
    <x v="5"/>
    <n v="8"/>
    <n v="32501.53"/>
    <n v="20"/>
    <x v="0"/>
    <x v="2"/>
    <x v="5"/>
    <x v="0"/>
    <x v="0"/>
    <m/>
    <m/>
    <m/>
  </r>
  <r>
    <d v="2022-03-04T00:00:00"/>
    <s v="ORD104278"/>
    <s v="CUST9596"/>
    <x v="7"/>
    <x v="3"/>
    <s v="Electrnics"/>
    <x v="3"/>
    <n v="1"/>
    <n v="26608.07"/>
    <n v="20"/>
    <x v="3"/>
    <x v="3"/>
    <x v="5"/>
    <x v="0"/>
    <x v="0"/>
    <m/>
    <m/>
    <m/>
  </r>
  <r>
    <d v="2022-10-01T00:00:00"/>
    <s v="ORD102983"/>
    <s v="CUST8755"/>
    <x v="0"/>
    <x v="0"/>
    <s v="Furniture"/>
    <x v="0"/>
    <n v="8"/>
    <n v="12730.29"/>
    <n v="10"/>
    <x v="2"/>
    <x v="3"/>
    <x v="7"/>
    <x v="2"/>
    <x v="4355"/>
    <m/>
    <m/>
    <m/>
  </r>
  <r>
    <d v="2023-05-27T00:00:00"/>
    <s v="ORD100130"/>
    <s v="CUST9782"/>
    <x v="2"/>
    <x v="1"/>
    <s v="Electronics"/>
    <x v="14"/>
    <n v="9"/>
    <n v="28794.87"/>
    <m/>
    <x v="3"/>
    <x v="3"/>
    <x v="6"/>
    <x v="2"/>
    <x v="0"/>
    <m/>
    <m/>
    <m/>
  </r>
  <r>
    <d v="2022-06-08T00:00:00"/>
    <s v="ORD107980"/>
    <s v="CUST9236"/>
    <x v="1"/>
    <x v="2"/>
    <s v="Furniture"/>
    <x v="12"/>
    <n v="5"/>
    <n v="40574.11"/>
    <n v="0"/>
    <x v="2"/>
    <x v="2"/>
    <x v="6"/>
    <x v="0"/>
    <x v="0"/>
    <m/>
    <m/>
    <m/>
  </r>
  <r>
    <d v="2022-06-20T00:00:00"/>
    <s v="ORD102667"/>
    <s v="CUST7548"/>
    <x v="2"/>
    <x v="2"/>
    <s v="Furnture"/>
    <x v="3"/>
    <n v="6"/>
    <n v="17055.28"/>
    <m/>
    <x v="1"/>
    <x v="4"/>
    <x v="5"/>
    <x v="0"/>
    <x v="0"/>
    <m/>
    <m/>
    <m/>
  </r>
  <r>
    <d v="2023-05-27T00:00:00"/>
    <s v="ORD107138"/>
    <s v="CUST3041"/>
    <x v="1"/>
    <x v="0"/>
    <s v="Electrnics"/>
    <x v="6"/>
    <n v="4"/>
    <n v="44530.33"/>
    <m/>
    <x v="2"/>
    <x v="5"/>
    <x v="5"/>
    <x v="1"/>
    <x v="0"/>
    <m/>
    <m/>
    <m/>
  </r>
  <r>
    <d v="2022-10-01T00:00:00"/>
    <s v="ORD103223"/>
    <s v="CUST2707"/>
    <x v="4"/>
    <x v="1"/>
    <s v="Electronics"/>
    <x v="11"/>
    <n v="6"/>
    <n v="36817.089999999997"/>
    <n v="15"/>
    <x v="3"/>
    <x v="2"/>
    <x v="5"/>
    <x v="2"/>
    <x v="4356"/>
    <m/>
    <m/>
    <m/>
  </r>
  <r>
    <d v="2023-08-16T00:00:00"/>
    <s v="ORD109374"/>
    <s v="CUST8870"/>
    <x v="2"/>
    <x v="3"/>
    <s v="Furniture"/>
    <x v="10"/>
    <n v="7"/>
    <n v="23372.75"/>
    <m/>
    <x v="0"/>
    <x v="2"/>
    <x v="5"/>
    <x v="1"/>
    <x v="0"/>
    <m/>
    <m/>
    <m/>
  </r>
  <r>
    <d v="2022-10-05T00:00:00"/>
    <s v="ORD107693"/>
    <s v="CUST5809"/>
    <x v="2"/>
    <x v="0"/>
    <s v="Clothing"/>
    <x v="13"/>
    <n v="3"/>
    <n v="37896.54"/>
    <n v="0"/>
    <x v="0"/>
    <x v="2"/>
    <x v="5"/>
    <x v="0"/>
    <x v="0"/>
    <m/>
    <m/>
    <m/>
  </r>
  <r>
    <d v="2022-10-01T00:00:00"/>
    <s v="ORD105392"/>
    <s v="CUST7428"/>
    <x v="7"/>
    <x v="1"/>
    <s v="Clothing"/>
    <x v="13"/>
    <n v="8"/>
    <n v="39261.33"/>
    <n v="5"/>
    <x v="2"/>
    <x v="2"/>
    <x v="0"/>
    <x v="1"/>
    <x v="4357"/>
    <m/>
    <m/>
    <m/>
  </r>
  <r>
    <d v="2022-08-18T00:00:00"/>
    <s v="ORD100614"/>
    <s v="CUST3540"/>
    <x v="0"/>
    <x v="3"/>
    <s v="Electrnics"/>
    <x v="6"/>
    <n v="9"/>
    <n v="4290.1099999999997"/>
    <n v="15"/>
    <x v="2"/>
    <x v="0"/>
    <x v="0"/>
    <x v="0"/>
    <x v="0"/>
    <m/>
    <m/>
    <m/>
  </r>
  <r>
    <d v="2022-05-24T00:00:00"/>
    <s v="ORD111980"/>
    <s v="CUST4913"/>
    <x v="4"/>
    <x v="0"/>
    <s v="Furnture"/>
    <x v="9"/>
    <n v="4"/>
    <n v="23489.88"/>
    <n v="15"/>
    <x v="0"/>
    <x v="4"/>
    <x v="0"/>
    <x v="0"/>
    <x v="0"/>
    <m/>
    <m/>
    <m/>
  </r>
  <r>
    <d v="2022-10-01T00:00:00"/>
    <s v="ORD101466"/>
    <s v="CUST1525"/>
    <x v="2"/>
    <x v="2"/>
    <s v="Furniture"/>
    <x v="10"/>
    <n v="7"/>
    <n v="20798.72"/>
    <n v="0"/>
    <x v="1"/>
    <x v="3"/>
    <x v="1"/>
    <x v="2"/>
    <x v="4358"/>
    <m/>
    <m/>
    <m/>
  </r>
  <r>
    <d v="2022-01-03T00:00:00"/>
    <s v="ORD104497"/>
    <s v="CUST6869"/>
    <x v="2"/>
    <x v="3"/>
    <s v="Electronics"/>
    <x v="1"/>
    <n v="6"/>
    <n v="811.73"/>
    <n v="0"/>
    <x v="3"/>
    <x v="5"/>
    <x v="4"/>
    <x v="0"/>
    <x v="0"/>
    <m/>
    <m/>
    <m/>
  </r>
  <r>
    <d v="2023-11-01T00:00:00"/>
    <s v="ORD103042"/>
    <s v="CUST9747"/>
    <x v="3"/>
    <x v="2"/>
    <s v="Electronics"/>
    <x v="4"/>
    <n v="7"/>
    <n v="45207.5"/>
    <m/>
    <x v="0"/>
    <x v="1"/>
    <x v="3"/>
    <x v="0"/>
    <x v="0"/>
    <m/>
    <m/>
    <m/>
  </r>
  <r>
    <d v="2022-02-27T00:00:00"/>
    <s v="ORD109126"/>
    <s v="CUST8411"/>
    <x v="1"/>
    <x v="2"/>
    <s v="Clothing"/>
    <x v="6"/>
    <n v="1"/>
    <n v="20941.740000000002"/>
    <n v="5"/>
    <x v="0"/>
    <x v="2"/>
    <x v="2"/>
    <x v="0"/>
    <x v="0"/>
    <m/>
    <m/>
    <m/>
  </r>
  <r>
    <d v="2022-06-03T00:00:00"/>
    <s v="ORD102419"/>
    <s v="CUST1347"/>
    <x v="3"/>
    <x v="1"/>
    <s v="Clothing"/>
    <x v="6"/>
    <n v="3"/>
    <n v="36558.06"/>
    <m/>
    <x v="0"/>
    <x v="0"/>
    <x v="0"/>
    <x v="0"/>
    <x v="0"/>
    <m/>
    <m/>
    <m/>
  </r>
  <r>
    <d v="2022-08-21T00:00:00"/>
    <s v="ORD105085"/>
    <s v="CUST3982"/>
    <x v="7"/>
    <x v="3"/>
    <s v="Clothing"/>
    <x v="6"/>
    <n v="1"/>
    <n v="45644.46"/>
    <m/>
    <x v="0"/>
    <x v="3"/>
    <x v="1"/>
    <x v="1"/>
    <x v="0"/>
    <m/>
    <m/>
    <m/>
  </r>
  <r>
    <d v="2023-03-21T00:00:00"/>
    <s v="ORD103294"/>
    <s v="CUST2200"/>
    <x v="0"/>
    <x v="3"/>
    <s v="Furnture"/>
    <x v="5"/>
    <n v="1"/>
    <n v="18348.080000000002"/>
    <n v="0"/>
    <x v="3"/>
    <x v="1"/>
    <x v="1"/>
    <x v="0"/>
    <x v="0"/>
    <m/>
    <m/>
    <m/>
  </r>
  <r>
    <d v="2022-07-31T00:00:00"/>
    <s v="ORD106737"/>
    <s v="CUST6733"/>
    <x v="0"/>
    <x v="3"/>
    <s v="Electrnics"/>
    <x v="5"/>
    <n v="10"/>
    <n v="25227.7"/>
    <m/>
    <x v="3"/>
    <x v="0"/>
    <x v="5"/>
    <x v="0"/>
    <x v="0"/>
    <m/>
    <m/>
    <m/>
  </r>
  <r>
    <d v="2023-01-26T00:00:00"/>
    <s v="ORD101500"/>
    <s v="CUST3143"/>
    <x v="3"/>
    <x v="0"/>
    <s v="Clothing"/>
    <x v="2"/>
    <n v="6"/>
    <n v="35059.86"/>
    <n v="0"/>
    <x v="0"/>
    <x v="4"/>
    <x v="5"/>
    <x v="0"/>
    <x v="0"/>
    <m/>
    <m/>
    <m/>
  </r>
  <r>
    <d v="2022-11-24T00:00:00"/>
    <s v="ORD109018"/>
    <s v="CUST5884"/>
    <x v="0"/>
    <x v="1"/>
    <s v="Furniture"/>
    <x v="7"/>
    <n v="8"/>
    <n v="37984.959999999999"/>
    <m/>
    <x v="1"/>
    <x v="1"/>
    <x v="7"/>
    <x v="0"/>
    <x v="0"/>
    <m/>
    <m/>
    <m/>
  </r>
  <r>
    <d v="2022-01-16T00:00:00"/>
    <s v="ORD101521"/>
    <s v="CUST4032"/>
    <x v="6"/>
    <x v="3"/>
    <s v="Electronics"/>
    <x v="14"/>
    <n v="1"/>
    <n v="912.24"/>
    <m/>
    <x v="2"/>
    <x v="4"/>
    <x v="6"/>
    <x v="0"/>
    <x v="0"/>
    <m/>
    <m/>
    <m/>
  </r>
  <r>
    <d v="2023-09-28T00:00:00"/>
    <s v="ORD111022"/>
    <s v="CUST5855"/>
    <x v="6"/>
    <x v="3"/>
    <s v="Furnture"/>
    <x v="0"/>
    <n v="6"/>
    <n v="15712.31"/>
    <n v="20"/>
    <x v="1"/>
    <x v="3"/>
    <x v="1"/>
    <x v="0"/>
    <x v="0"/>
    <m/>
    <m/>
    <m/>
  </r>
  <r>
    <d v="2022-10-01T00:00:00"/>
    <s v="ORD104232"/>
    <s v="CUST4852"/>
    <x v="3"/>
    <x v="2"/>
    <s v="Furniture"/>
    <x v="12"/>
    <n v="2"/>
    <n v="31512"/>
    <n v="15"/>
    <x v="0"/>
    <x v="5"/>
    <x v="0"/>
    <x v="2"/>
    <x v="4359"/>
    <m/>
    <m/>
    <m/>
  </r>
  <r>
    <d v="2022-10-01T00:00:00"/>
    <s v="ORD107686"/>
    <s v="CUST8511"/>
    <x v="0"/>
    <x v="3"/>
    <s v="Clothing"/>
    <x v="8"/>
    <n v="5"/>
    <n v="15998.77"/>
    <n v="10"/>
    <x v="1"/>
    <x v="0"/>
    <x v="5"/>
    <x v="1"/>
    <x v="4360"/>
    <m/>
    <m/>
    <m/>
  </r>
  <r>
    <d v="2023-10-22T00:00:00"/>
    <s v="ORD108820"/>
    <s v="CUST1698"/>
    <x v="4"/>
    <x v="2"/>
    <s v="Electrnics"/>
    <x v="0"/>
    <n v="6"/>
    <n v="30933.33"/>
    <n v="0"/>
    <x v="1"/>
    <x v="2"/>
    <x v="0"/>
    <x v="0"/>
    <x v="0"/>
    <m/>
    <m/>
    <m/>
  </r>
  <r>
    <d v="2022-12-04T00:00:00"/>
    <s v="ORD104430"/>
    <s v="CUST8941"/>
    <x v="6"/>
    <x v="0"/>
    <s v="Electrnics"/>
    <x v="7"/>
    <n v="10"/>
    <n v="35007.300000000003"/>
    <n v="5"/>
    <x v="0"/>
    <x v="1"/>
    <x v="4"/>
    <x v="0"/>
    <x v="0"/>
    <m/>
    <m/>
    <m/>
  </r>
  <r>
    <d v="2022-10-01T00:00:00"/>
    <s v="ORD100390"/>
    <s v="CUST9470"/>
    <x v="1"/>
    <x v="0"/>
    <s v="Electrnics"/>
    <x v="0"/>
    <n v="5"/>
    <n v="12623.6"/>
    <n v="20"/>
    <x v="0"/>
    <x v="4"/>
    <x v="3"/>
    <x v="1"/>
    <x v="4361"/>
    <m/>
    <m/>
    <m/>
  </r>
  <r>
    <d v="2022-10-01T00:00:00"/>
    <s v="ORD111930"/>
    <s v="CUST5733"/>
    <x v="4"/>
    <x v="3"/>
    <s v="Electrnics"/>
    <x v="6"/>
    <n v="8"/>
    <n v="38630.53"/>
    <n v="0"/>
    <x v="1"/>
    <x v="2"/>
    <x v="2"/>
    <x v="1"/>
    <x v="4362"/>
    <m/>
    <m/>
    <m/>
  </r>
  <r>
    <d v="2023-06-01T00:00:00"/>
    <s v="ORD107124"/>
    <s v="CUST3316"/>
    <x v="5"/>
    <x v="2"/>
    <s v="Furnture"/>
    <x v="4"/>
    <n v="10"/>
    <n v="36958.67"/>
    <n v="0"/>
    <x v="0"/>
    <x v="1"/>
    <x v="3"/>
    <x v="0"/>
    <x v="0"/>
    <m/>
    <m/>
    <m/>
  </r>
  <r>
    <d v="2023-11-08T00:00:00"/>
    <s v="ORD105913"/>
    <s v="CUST3138"/>
    <x v="7"/>
    <x v="1"/>
    <s v="Furniture"/>
    <x v="12"/>
    <n v="1"/>
    <n v="29553.599999999999"/>
    <m/>
    <x v="0"/>
    <x v="4"/>
    <x v="3"/>
    <x v="2"/>
    <x v="0"/>
    <m/>
    <m/>
    <m/>
  </r>
  <r>
    <d v="2023-01-16T00:00:00"/>
    <s v="ORD108592"/>
    <s v="CUST8777"/>
    <x v="5"/>
    <x v="1"/>
    <s v="Clothing"/>
    <x v="5"/>
    <n v="10"/>
    <n v="9217.36"/>
    <n v="20"/>
    <x v="0"/>
    <x v="3"/>
    <x v="7"/>
    <x v="0"/>
    <x v="0"/>
    <m/>
    <m/>
    <m/>
  </r>
  <r>
    <d v="2022-07-04T00:00:00"/>
    <s v="ORD104806"/>
    <s v="CUST8558"/>
    <x v="1"/>
    <x v="0"/>
    <s v="Electronics"/>
    <x v="11"/>
    <n v="5"/>
    <n v="36639.480000000003"/>
    <n v="15"/>
    <x v="1"/>
    <x v="2"/>
    <x v="5"/>
    <x v="0"/>
    <x v="0"/>
    <m/>
    <m/>
    <m/>
  </r>
  <r>
    <d v="2022-05-12T00:00:00"/>
    <s v="ORD110824"/>
    <s v="CUST8253"/>
    <x v="6"/>
    <x v="1"/>
    <s v="Electronics"/>
    <x v="9"/>
    <n v="10"/>
    <n v="10726.62"/>
    <n v="15"/>
    <x v="0"/>
    <x v="0"/>
    <x v="4"/>
    <x v="0"/>
    <x v="0"/>
    <m/>
    <m/>
    <m/>
  </r>
  <r>
    <d v="2022-12-29T00:00:00"/>
    <s v="ORD108238"/>
    <s v="CUST4835"/>
    <x v="4"/>
    <x v="1"/>
    <s v="Furnture"/>
    <x v="11"/>
    <n v="6"/>
    <n v="38372.97"/>
    <n v="15"/>
    <x v="0"/>
    <x v="4"/>
    <x v="3"/>
    <x v="0"/>
    <x v="0"/>
    <m/>
    <m/>
    <m/>
  </r>
  <r>
    <d v="2022-10-31T00:00:00"/>
    <s v="ORD108044"/>
    <s v="CUST6785"/>
    <x v="5"/>
    <x v="1"/>
    <s v="Electrnics"/>
    <x v="14"/>
    <n v="10"/>
    <n v="21727.279999999999"/>
    <m/>
    <x v="3"/>
    <x v="2"/>
    <x v="1"/>
    <x v="2"/>
    <x v="0"/>
    <m/>
    <m/>
    <m/>
  </r>
  <r>
    <d v="2022-10-01T00:00:00"/>
    <s v="ORD111832"/>
    <s v="CUST8229"/>
    <x v="4"/>
    <x v="3"/>
    <s v="Electrnics"/>
    <x v="3"/>
    <n v="1"/>
    <n v="7430.69"/>
    <n v="10"/>
    <x v="0"/>
    <x v="1"/>
    <x v="7"/>
    <x v="2"/>
    <x v="4363"/>
    <m/>
    <m/>
    <m/>
  </r>
  <r>
    <d v="2022-10-01T00:00:00"/>
    <s v="ORD103993"/>
    <s v="CUST7091"/>
    <x v="2"/>
    <x v="1"/>
    <s v="Electronics"/>
    <x v="4"/>
    <n v="3"/>
    <n v="29851.66"/>
    <n v="20"/>
    <x v="0"/>
    <x v="4"/>
    <x v="6"/>
    <x v="2"/>
    <x v="4364"/>
    <m/>
    <m/>
    <m/>
  </r>
  <r>
    <d v="2022-06-25T00:00:00"/>
    <s v="ORD111556"/>
    <s v="CUST7465"/>
    <x v="7"/>
    <x v="1"/>
    <s v="Electrnics"/>
    <x v="11"/>
    <n v="5"/>
    <n v="41131.449999999997"/>
    <n v="5"/>
    <x v="0"/>
    <x v="3"/>
    <x v="7"/>
    <x v="0"/>
    <x v="0"/>
    <m/>
    <m/>
    <m/>
  </r>
  <r>
    <d v="2023-02-20T00:00:00"/>
    <s v="ORD106609"/>
    <s v="CUST6723"/>
    <x v="2"/>
    <x v="3"/>
    <s v="Furniture"/>
    <x v="10"/>
    <n v="7"/>
    <n v="1776.04"/>
    <n v="0"/>
    <x v="2"/>
    <x v="3"/>
    <x v="5"/>
    <x v="0"/>
    <x v="0"/>
    <m/>
    <m/>
    <m/>
  </r>
  <r>
    <d v="2022-10-01T00:00:00"/>
    <s v="ORD105319"/>
    <s v="CUST6864"/>
    <x v="2"/>
    <x v="3"/>
    <s v="Furnture"/>
    <x v="14"/>
    <n v="6"/>
    <n v="3039.87"/>
    <n v="5"/>
    <x v="1"/>
    <x v="3"/>
    <x v="5"/>
    <x v="2"/>
    <x v="4365"/>
    <m/>
    <m/>
    <m/>
  </r>
  <r>
    <d v="2022-10-01T00:00:00"/>
    <s v="ORD111906"/>
    <s v="CUST5308"/>
    <x v="3"/>
    <x v="0"/>
    <s v="Clothing"/>
    <x v="13"/>
    <n v="3"/>
    <n v="42191.78"/>
    <n v="5"/>
    <x v="1"/>
    <x v="1"/>
    <x v="1"/>
    <x v="2"/>
    <x v="4366"/>
    <m/>
    <m/>
    <m/>
  </r>
  <r>
    <d v="2022-10-01T00:00:00"/>
    <s v="ORD107119"/>
    <s v="CUST7255"/>
    <x v="1"/>
    <x v="0"/>
    <s v="Furniture"/>
    <x v="10"/>
    <n v="8"/>
    <n v="31854.78"/>
    <n v="15"/>
    <x v="2"/>
    <x v="3"/>
    <x v="4"/>
    <x v="1"/>
    <x v="4367"/>
    <m/>
    <m/>
    <m/>
  </r>
  <r>
    <d v="2023-04-23T00:00:00"/>
    <s v="ORD102421"/>
    <s v="CUST6235"/>
    <x v="2"/>
    <x v="1"/>
    <s v="Electrnics"/>
    <x v="1"/>
    <n v="6"/>
    <n v="8638.75"/>
    <m/>
    <x v="2"/>
    <x v="3"/>
    <x v="4"/>
    <x v="1"/>
    <x v="0"/>
    <m/>
    <m/>
    <m/>
  </r>
  <r>
    <d v="2022-01-05T00:00:00"/>
    <s v="ORD105604"/>
    <s v="CUST3894"/>
    <x v="7"/>
    <x v="2"/>
    <s v="Furnture"/>
    <x v="6"/>
    <n v="10"/>
    <n v="43617.48"/>
    <m/>
    <x v="3"/>
    <x v="1"/>
    <x v="1"/>
    <x v="1"/>
    <x v="0"/>
    <m/>
    <m/>
    <m/>
  </r>
  <r>
    <d v="2022-12-24T00:00:00"/>
    <s v="ORD101750"/>
    <s v="CUST5333"/>
    <x v="3"/>
    <x v="1"/>
    <s v="Electrnics"/>
    <x v="1"/>
    <n v="5"/>
    <n v="3484.22"/>
    <n v="5"/>
    <x v="3"/>
    <x v="0"/>
    <x v="1"/>
    <x v="0"/>
    <x v="0"/>
    <m/>
    <m/>
    <m/>
  </r>
  <r>
    <d v="2022-10-01T00:00:00"/>
    <s v="ORD110897"/>
    <s v="CUST9266"/>
    <x v="2"/>
    <x v="3"/>
    <s v="Clothing"/>
    <x v="8"/>
    <n v="8"/>
    <n v="27750.57"/>
    <n v="20"/>
    <x v="3"/>
    <x v="0"/>
    <x v="4"/>
    <x v="1"/>
    <x v="4368"/>
    <m/>
    <m/>
    <m/>
  </r>
  <r>
    <d v="2023-12-18T00:00:00"/>
    <s v="ORD111757"/>
    <s v="CUST4938"/>
    <x v="0"/>
    <x v="2"/>
    <s v="Furniture"/>
    <x v="7"/>
    <n v="2"/>
    <n v="27450.95"/>
    <m/>
    <x v="3"/>
    <x v="2"/>
    <x v="7"/>
    <x v="2"/>
    <x v="0"/>
    <m/>
    <m/>
    <m/>
  </r>
  <r>
    <d v="2022-09-19T00:00:00"/>
    <s v="ORD100338"/>
    <s v="CUST1092"/>
    <x v="1"/>
    <x v="0"/>
    <s v="Furniture"/>
    <x v="3"/>
    <n v="3"/>
    <n v="2093.04"/>
    <n v="10"/>
    <x v="0"/>
    <x v="5"/>
    <x v="4"/>
    <x v="0"/>
    <x v="0"/>
    <m/>
    <m/>
    <m/>
  </r>
  <r>
    <d v="2023-02-16T00:00:00"/>
    <s v="ORD108407"/>
    <s v="CUST1471"/>
    <x v="7"/>
    <x v="0"/>
    <s v="Furniture"/>
    <x v="7"/>
    <n v="1"/>
    <n v="9242.1299999999992"/>
    <n v="15"/>
    <x v="1"/>
    <x v="1"/>
    <x v="4"/>
    <x v="0"/>
    <x v="0"/>
    <m/>
    <m/>
    <m/>
  </r>
  <r>
    <d v="2022-10-01T00:00:00"/>
    <s v="ORD101341"/>
    <s v="CUST2328"/>
    <x v="4"/>
    <x v="1"/>
    <s v="Clothing"/>
    <x v="5"/>
    <n v="4"/>
    <n v="24090.92"/>
    <n v="0"/>
    <x v="2"/>
    <x v="1"/>
    <x v="5"/>
    <x v="2"/>
    <x v="4369"/>
    <m/>
    <m/>
    <m/>
  </r>
  <r>
    <d v="2022-10-01T00:00:00"/>
    <s v="ORD111600"/>
    <s v="CUST7092"/>
    <x v="0"/>
    <x v="1"/>
    <s v="Electrnics"/>
    <x v="3"/>
    <n v="7"/>
    <n v="13065.85"/>
    <n v="15"/>
    <x v="0"/>
    <x v="5"/>
    <x v="1"/>
    <x v="1"/>
    <x v="4370"/>
    <m/>
    <m/>
    <m/>
  </r>
  <r>
    <d v="2022-10-01T00:00:00"/>
    <s v="ORD107982"/>
    <s v="CUST3374"/>
    <x v="7"/>
    <x v="0"/>
    <s v="Clothing"/>
    <x v="2"/>
    <n v="2"/>
    <n v="15587.14"/>
    <n v="15"/>
    <x v="3"/>
    <x v="0"/>
    <x v="6"/>
    <x v="1"/>
    <x v="4371"/>
    <m/>
    <m/>
    <m/>
  </r>
  <r>
    <d v="2022-09-03T00:00:00"/>
    <s v="ORD103640"/>
    <s v="CUST6386"/>
    <x v="5"/>
    <x v="3"/>
    <s v="Furniture"/>
    <x v="12"/>
    <n v="6"/>
    <n v="46654.55"/>
    <n v="20"/>
    <x v="1"/>
    <x v="3"/>
    <x v="1"/>
    <x v="0"/>
    <x v="0"/>
    <m/>
    <m/>
    <m/>
  </r>
  <r>
    <d v="2023-03-20T00:00:00"/>
    <s v="ORD100329"/>
    <s v="CUST8912"/>
    <x v="3"/>
    <x v="1"/>
    <s v="Furnture"/>
    <x v="8"/>
    <n v="10"/>
    <n v="8765.15"/>
    <n v="5"/>
    <x v="0"/>
    <x v="4"/>
    <x v="5"/>
    <x v="0"/>
    <x v="0"/>
    <m/>
    <m/>
    <m/>
  </r>
  <r>
    <d v="2022-10-01T00:00:00"/>
    <s v="ORD110680"/>
    <s v="CUST3411"/>
    <x v="0"/>
    <x v="0"/>
    <s v="Electrnics"/>
    <x v="9"/>
    <n v="5"/>
    <n v="38688.75"/>
    <n v="20"/>
    <x v="0"/>
    <x v="4"/>
    <x v="7"/>
    <x v="2"/>
    <x v="4372"/>
    <m/>
    <m/>
    <m/>
  </r>
  <r>
    <d v="2022-02-08T00:00:00"/>
    <s v="ORD103004"/>
    <s v="CUST3152"/>
    <x v="6"/>
    <x v="3"/>
    <s v="Furnture"/>
    <x v="7"/>
    <n v="2"/>
    <n v="40661.699999999997"/>
    <n v="20"/>
    <x v="2"/>
    <x v="3"/>
    <x v="3"/>
    <x v="0"/>
    <x v="0"/>
    <m/>
    <m/>
    <m/>
  </r>
  <r>
    <d v="2023-11-23T00:00:00"/>
    <s v="ORD106960"/>
    <s v="CUST4040"/>
    <x v="2"/>
    <x v="2"/>
    <s v="Clothing"/>
    <x v="8"/>
    <n v="6"/>
    <n v="633.20000000000005"/>
    <n v="10"/>
    <x v="2"/>
    <x v="2"/>
    <x v="2"/>
    <x v="0"/>
    <x v="0"/>
    <m/>
    <m/>
    <m/>
  </r>
  <r>
    <d v="2023-10-20T00:00:00"/>
    <s v="ORD104090"/>
    <s v="CUST8833"/>
    <x v="2"/>
    <x v="2"/>
    <s v="Furniture"/>
    <x v="10"/>
    <n v="6"/>
    <n v="33223.160000000003"/>
    <n v="20"/>
    <x v="3"/>
    <x v="5"/>
    <x v="2"/>
    <x v="0"/>
    <x v="0"/>
    <m/>
    <m/>
    <m/>
  </r>
  <r>
    <d v="2022-10-01T00:00:00"/>
    <s v="ORD109828"/>
    <s v="CUST6692"/>
    <x v="4"/>
    <x v="3"/>
    <s v="Furniture"/>
    <x v="12"/>
    <n v="5"/>
    <n v="26355.98"/>
    <n v="10"/>
    <x v="0"/>
    <x v="2"/>
    <x v="0"/>
    <x v="1"/>
    <x v="4373"/>
    <m/>
    <m/>
    <m/>
  </r>
  <r>
    <d v="2022-10-01T00:00:00"/>
    <s v="ORD102322"/>
    <s v="CUST3279"/>
    <x v="1"/>
    <x v="0"/>
    <s v="Clothing"/>
    <x v="8"/>
    <n v="3"/>
    <n v="38027.160000000003"/>
    <n v="20"/>
    <x v="2"/>
    <x v="0"/>
    <x v="7"/>
    <x v="1"/>
    <x v="4374"/>
    <m/>
    <m/>
    <m/>
  </r>
  <r>
    <d v="2022-10-01T00:00:00"/>
    <s v="ORD106667"/>
    <s v="CUST9336"/>
    <x v="7"/>
    <x v="0"/>
    <s v="Furnture"/>
    <x v="7"/>
    <n v="7"/>
    <n v="27136.95"/>
    <n v="10"/>
    <x v="1"/>
    <x v="0"/>
    <x v="2"/>
    <x v="2"/>
    <x v="4375"/>
    <m/>
    <m/>
    <m/>
  </r>
  <r>
    <d v="2022-10-01T00:00:00"/>
    <s v="ORD107009"/>
    <s v="CUST9369"/>
    <x v="3"/>
    <x v="3"/>
    <s v="Furniture"/>
    <x v="0"/>
    <n v="5"/>
    <n v="12921.69"/>
    <n v="5"/>
    <x v="0"/>
    <x v="4"/>
    <x v="3"/>
    <x v="1"/>
    <x v="4376"/>
    <m/>
    <m/>
    <m/>
  </r>
  <r>
    <d v="2023-07-08T00:00:00"/>
    <s v="ORD104197"/>
    <s v="CUST1859"/>
    <x v="3"/>
    <x v="1"/>
    <s v="Furniture"/>
    <x v="0"/>
    <n v="5"/>
    <n v="28866.47"/>
    <n v="15"/>
    <x v="3"/>
    <x v="2"/>
    <x v="5"/>
    <x v="0"/>
    <x v="0"/>
    <m/>
    <m/>
    <m/>
  </r>
  <r>
    <d v="2022-10-01T00:00:00"/>
    <s v="ORD103549"/>
    <s v="CUST3206"/>
    <x v="5"/>
    <x v="3"/>
    <s v="Electronics"/>
    <x v="11"/>
    <n v="4"/>
    <n v="22873.9"/>
    <n v="5"/>
    <x v="2"/>
    <x v="3"/>
    <x v="0"/>
    <x v="2"/>
    <x v="4377"/>
    <m/>
    <m/>
    <m/>
  </r>
  <r>
    <d v="2022-10-01T00:00:00"/>
    <s v="ORD109650"/>
    <s v="CUST5783"/>
    <x v="2"/>
    <x v="0"/>
    <s v="Furnture"/>
    <x v="5"/>
    <n v="8"/>
    <n v="19562.560000000001"/>
    <n v="10"/>
    <x v="3"/>
    <x v="2"/>
    <x v="6"/>
    <x v="1"/>
    <x v="4378"/>
    <m/>
    <m/>
    <m/>
  </r>
  <r>
    <d v="2022-10-01T00:00:00"/>
    <s v="ORD108363"/>
    <s v="CUST4913"/>
    <x v="5"/>
    <x v="3"/>
    <s v="Furniture"/>
    <x v="10"/>
    <n v="4"/>
    <n v="34870.400000000001"/>
    <n v="0"/>
    <x v="2"/>
    <x v="4"/>
    <x v="1"/>
    <x v="2"/>
    <x v="4379"/>
    <m/>
    <m/>
    <m/>
  </r>
  <r>
    <d v="2022-10-01T00:00:00"/>
    <s v="ORD104203"/>
    <s v="CUST8590"/>
    <x v="2"/>
    <x v="1"/>
    <s v="Furniture"/>
    <x v="10"/>
    <n v="1"/>
    <n v="24744.14"/>
    <n v="20"/>
    <x v="2"/>
    <x v="5"/>
    <x v="7"/>
    <x v="1"/>
    <x v="4380"/>
    <m/>
    <m/>
    <m/>
  </r>
  <r>
    <d v="2022-09-10T00:00:00"/>
    <s v="ORD111263"/>
    <s v="CUST8632"/>
    <x v="6"/>
    <x v="2"/>
    <s v="Electronics"/>
    <x v="11"/>
    <n v="2"/>
    <n v="37253.01"/>
    <m/>
    <x v="3"/>
    <x v="4"/>
    <x v="5"/>
    <x v="1"/>
    <x v="0"/>
    <m/>
    <m/>
    <m/>
  </r>
  <r>
    <d v="2022-10-01T00:00:00"/>
    <s v="ORD110803"/>
    <s v="CUST2404"/>
    <x v="1"/>
    <x v="3"/>
    <s v="Clothing"/>
    <x v="13"/>
    <n v="10"/>
    <n v="29312.27"/>
    <n v="5"/>
    <x v="2"/>
    <x v="3"/>
    <x v="7"/>
    <x v="1"/>
    <x v="4381"/>
    <m/>
    <m/>
    <m/>
  </r>
  <r>
    <d v="2023-12-03T00:00:00"/>
    <s v="ORD106185"/>
    <s v="CUST2920"/>
    <x v="5"/>
    <x v="3"/>
    <s v="Clothing"/>
    <x v="13"/>
    <n v="5"/>
    <n v="10967.73"/>
    <n v="5"/>
    <x v="1"/>
    <x v="0"/>
    <x v="1"/>
    <x v="0"/>
    <x v="0"/>
    <m/>
    <m/>
    <m/>
  </r>
  <r>
    <d v="2023-08-08T00:00:00"/>
    <s v="ORD101639"/>
    <s v="CUST8299"/>
    <x v="3"/>
    <x v="1"/>
    <s v="Electronics"/>
    <x v="14"/>
    <n v="3"/>
    <n v="5845.66"/>
    <n v="15"/>
    <x v="0"/>
    <x v="4"/>
    <x v="5"/>
    <x v="0"/>
    <x v="0"/>
    <m/>
    <m/>
    <m/>
  </r>
  <r>
    <d v="2022-07-14T00:00:00"/>
    <s v="ORD109130"/>
    <s v="CUST2826"/>
    <x v="0"/>
    <x v="1"/>
    <s v="Furniture"/>
    <x v="3"/>
    <n v="1"/>
    <n v="42672.59"/>
    <n v="10"/>
    <x v="1"/>
    <x v="0"/>
    <x v="7"/>
    <x v="0"/>
    <x v="0"/>
    <m/>
    <m/>
    <m/>
  </r>
  <r>
    <d v="2023-07-21T00:00:00"/>
    <s v="ORD100060"/>
    <s v="CUST5786"/>
    <x v="3"/>
    <x v="1"/>
    <s v="Electronics"/>
    <x v="14"/>
    <n v="8"/>
    <n v="5219.12"/>
    <n v="0"/>
    <x v="1"/>
    <x v="4"/>
    <x v="0"/>
    <x v="0"/>
    <x v="0"/>
    <m/>
    <m/>
    <m/>
  </r>
  <r>
    <d v="2022-10-01T00:00:00"/>
    <s v="ORD101240"/>
    <s v="CUST8521"/>
    <x v="1"/>
    <x v="3"/>
    <s v="Electrnics"/>
    <x v="5"/>
    <n v="5"/>
    <n v="30338.59"/>
    <n v="10"/>
    <x v="0"/>
    <x v="4"/>
    <x v="6"/>
    <x v="2"/>
    <x v="4382"/>
    <m/>
    <m/>
    <m/>
  </r>
  <r>
    <d v="2023-02-27T00:00:00"/>
    <s v="ORD105760"/>
    <s v="CUST8670"/>
    <x v="7"/>
    <x v="1"/>
    <s v="Furnture"/>
    <x v="11"/>
    <n v="2"/>
    <n v="20442.71"/>
    <n v="15"/>
    <x v="0"/>
    <x v="0"/>
    <x v="5"/>
    <x v="0"/>
    <x v="0"/>
    <m/>
    <m/>
    <m/>
  </r>
  <r>
    <d v="2023-12-17T00:00:00"/>
    <s v="ORD105136"/>
    <s v="CUST4080"/>
    <x v="7"/>
    <x v="1"/>
    <s v="Clothing"/>
    <x v="8"/>
    <n v="2"/>
    <n v="15864.97"/>
    <n v="20"/>
    <x v="3"/>
    <x v="2"/>
    <x v="6"/>
    <x v="0"/>
    <x v="0"/>
    <m/>
    <m/>
    <m/>
  </r>
  <r>
    <d v="2022-05-29T00:00:00"/>
    <s v="ORD102343"/>
    <s v="CUST3068"/>
    <x v="5"/>
    <x v="3"/>
    <s v="Furniture"/>
    <x v="0"/>
    <n v="4"/>
    <n v="15334.95"/>
    <m/>
    <x v="3"/>
    <x v="4"/>
    <x v="6"/>
    <x v="0"/>
    <x v="0"/>
    <m/>
    <m/>
    <m/>
  </r>
  <r>
    <d v="2022-09-09T00:00:00"/>
    <s v="ORD102120"/>
    <s v="CUST2134"/>
    <x v="4"/>
    <x v="0"/>
    <s v="Furniture"/>
    <x v="7"/>
    <n v="8"/>
    <n v="31340.57"/>
    <m/>
    <x v="2"/>
    <x v="0"/>
    <x v="6"/>
    <x v="0"/>
    <x v="0"/>
    <m/>
    <m/>
    <m/>
  </r>
  <r>
    <d v="2022-02-18T00:00:00"/>
    <s v="ORD101524"/>
    <s v="CUST8906"/>
    <x v="5"/>
    <x v="0"/>
    <s v="Furnture"/>
    <x v="10"/>
    <n v="9"/>
    <n v="32111.57"/>
    <n v="5"/>
    <x v="1"/>
    <x v="3"/>
    <x v="6"/>
    <x v="0"/>
    <x v="0"/>
    <m/>
    <m/>
    <m/>
  </r>
  <r>
    <d v="2022-10-01T00:00:00"/>
    <s v="ORD107617"/>
    <s v="CUST3522"/>
    <x v="1"/>
    <x v="0"/>
    <s v="Clothing"/>
    <x v="5"/>
    <n v="7"/>
    <n v="18554.07"/>
    <n v="20"/>
    <x v="0"/>
    <x v="1"/>
    <x v="1"/>
    <x v="2"/>
    <x v="4383"/>
    <m/>
    <m/>
    <m/>
  </r>
  <r>
    <d v="2022-10-01T00:00:00"/>
    <s v="ORD100153"/>
    <s v="CUST6123"/>
    <x v="6"/>
    <x v="3"/>
    <s v="Furniture"/>
    <x v="0"/>
    <n v="8"/>
    <n v="49798.87"/>
    <n v="15"/>
    <x v="2"/>
    <x v="3"/>
    <x v="0"/>
    <x v="2"/>
    <x v="4384"/>
    <m/>
    <m/>
    <m/>
  </r>
  <r>
    <d v="2022-10-01T00:00:00"/>
    <s v="ORD100481"/>
    <s v="CUST5989"/>
    <x v="7"/>
    <x v="1"/>
    <s v="Furnture"/>
    <x v="13"/>
    <n v="6"/>
    <n v="49515.43"/>
    <n v="20"/>
    <x v="0"/>
    <x v="1"/>
    <x v="6"/>
    <x v="1"/>
    <x v="4385"/>
    <m/>
    <m/>
    <m/>
  </r>
  <r>
    <d v="2023-11-22T00:00:00"/>
    <s v="ORD106122"/>
    <s v="CUST6230"/>
    <x v="2"/>
    <x v="2"/>
    <s v="Furnture"/>
    <x v="0"/>
    <n v="4"/>
    <n v="793.95"/>
    <m/>
    <x v="3"/>
    <x v="2"/>
    <x v="6"/>
    <x v="2"/>
    <x v="0"/>
    <m/>
    <m/>
    <m/>
  </r>
  <r>
    <d v="2022-10-01T00:00:00"/>
    <s v="ORD107674"/>
    <s v="CUST9749"/>
    <x v="7"/>
    <x v="2"/>
    <s v="Furnture"/>
    <x v="8"/>
    <n v="10"/>
    <n v="3982.86"/>
    <n v="15"/>
    <x v="0"/>
    <x v="3"/>
    <x v="1"/>
    <x v="1"/>
    <x v="4386"/>
    <m/>
    <m/>
    <m/>
  </r>
  <r>
    <d v="2022-10-01T00:00:00"/>
    <s v="ORD107101"/>
    <s v="CUST9112"/>
    <x v="5"/>
    <x v="3"/>
    <s v="Electronics"/>
    <x v="9"/>
    <n v="10"/>
    <n v="38231.97"/>
    <n v="5"/>
    <x v="3"/>
    <x v="2"/>
    <x v="3"/>
    <x v="1"/>
    <x v="4387"/>
    <m/>
    <m/>
    <m/>
  </r>
  <r>
    <d v="2022-10-01T00:00:00"/>
    <s v="ORD101762"/>
    <s v="CUST1881"/>
    <x v="3"/>
    <x v="3"/>
    <s v="Clothing"/>
    <x v="5"/>
    <n v="5"/>
    <n v="14727.47"/>
    <n v="5"/>
    <x v="3"/>
    <x v="3"/>
    <x v="2"/>
    <x v="2"/>
    <x v="4388"/>
    <m/>
    <m/>
    <m/>
  </r>
  <r>
    <d v="2022-10-01T00:00:00"/>
    <s v="ORD108942"/>
    <s v="CUST7296"/>
    <x v="7"/>
    <x v="3"/>
    <s v="Clothing"/>
    <x v="5"/>
    <n v="8"/>
    <n v="23393.05"/>
    <n v="20"/>
    <x v="2"/>
    <x v="3"/>
    <x v="1"/>
    <x v="1"/>
    <x v="4389"/>
    <m/>
    <m/>
    <m/>
  </r>
  <r>
    <d v="2022-12-20T00:00:00"/>
    <s v="ORD107715"/>
    <s v="CUST3476"/>
    <x v="3"/>
    <x v="1"/>
    <s v="Furniture"/>
    <x v="3"/>
    <n v="5"/>
    <n v="6412.36"/>
    <n v="5"/>
    <x v="3"/>
    <x v="4"/>
    <x v="0"/>
    <x v="0"/>
    <x v="0"/>
    <m/>
    <m/>
    <m/>
  </r>
  <r>
    <d v="2022-10-01T00:00:00"/>
    <s v="ORD109977"/>
    <s v="CUST2067"/>
    <x v="3"/>
    <x v="0"/>
    <s v="Furniture"/>
    <x v="3"/>
    <n v="6"/>
    <n v="22950.37"/>
    <n v="20"/>
    <x v="1"/>
    <x v="2"/>
    <x v="5"/>
    <x v="1"/>
    <x v="4390"/>
    <m/>
    <m/>
    <m/>
  </r>
  <r>
    <d v="2023-08-21T00:00:00"/>
    <s v="ORD110976"/>
    <s v="CUST7025"/>
    <x v="6"/>
    <x v="1"/>
    <s v="Electrnics"/>
    <x v="3"/>
    <n v="8"/>
    <n v="27637.4"/>
    <n v="0"/>
    <x v="3"/>
    <x v="0"/>
    <x v="7"/>
    <x v="0"/>
    <x v="0"/>
    <m/>
    <m/>
    <m/>
  </r>
  <r>
    <d v="2023-06-11T00:00:00"/>
    <s v="ORD107479"/>
    <s v="CUST9447"/>
    <x v="4"/>
    <x v="1"/>
    <s v="Furniture"/>
    <x v="10"/>
    <n v="6"/>
    <n v="26561.09"/>
    <n v="10"/>
    <x v="0"/>
    <x v="0"/>
    <x v="2"/>
    <x v="0"/>
    <x v="0"/>
    <m/>
    <m/>
    <m/>
  </r>
  <r>
    <d v="2022-10-01T00:00:00"/>
    <s v="ORD106212"/>
    <s v="CUST5164"/>
    <x v="6"/>
    <x v="3"/>
    <s v="Furniture"/>
    <x v="12"/>
    <n v="8"/>
    <n v="6640.29"/>
    <n v="0"/>
    <x v="2"/>
    <x v="5"/>
    <x v="6"/>
    <x v="1"/>
    <x v="4391"/>
    <m/>
    <m/>
    <m/>
  </r>
  <r>
    <d v="2022-06-30T00:00:00"/>
    <s v="ORD104853"/>
    <s v="CUST2350"/>
    <x v="3"/>
    <x v="0"/>
    <s v="Furnture"/>
    <x v="9"/>
    <n v="4"/>
    <n v="15871.79"/>
    <m/>
    <x v="0"/>
    <x v="3"/>
    <x v="6"/>
    <x v="0"/>
    <x v="0"/>
    <m/>
    <m/>
    <m/>
  </r>
  <r>
    <d v="2022-10-01T00:00:00"/>
    <s v="ORD102711"/>
    <s v="CUST4786"/>
    <x v="1"/>
    <x v="3"/>
    <s v="Furnture"/>
    <x v="9"/>
    <n v="5"/>
    <n v="7417.16"/>
    <n v="15"/>
    <x v="2"/>
    <x v="2"/>
    <x v="2"/>
    <x v="2"/>
    <x v="4392"/>
    <m/>
    <m/>
    <m/>
  </r>
  <r>
    <d v="2023-12-28T00:00:00"/>
    <s v="ORD106766"/>
    <s v="CUST9902"/>
    <x v="1"/>
    <x v="3"/>
    <s v="Furnture"/>
    <x v="9"/>
    <n v="7"/>
    <n v="49830"/>
    <n v="0"/>
    <x v="2"/>
    <x v="4"/>
    <x v="1"/>
    <x v="0"/>
    <x v="0"/>
    <m/>
    <m/>
    <m/>
  </r>
  <r>
    <d v="2023-08-18T00:00:00"/>
    <s v="ORD104150"/>
    <s v="CUST2232"/>
    <x v="7"/>
    <x v="0"/>
    <s v="Furnture"/>
    <x v="3"/>
    <n v="10"/>
    <n v="22196.68"/>
    <n v="0"/>
    <x v="3"/>
    <x v="2"/>
    <x v="7"/>
    <x v="0"/>
    <x v="0"/>
    <m/>
    <m/>
    <m/>
  </r>
  <r>
    <d v="2022-10-01T00:00:00"/>
    <s v="ORD101333"/>
    <s v="CUST3807"/>
    <x v="1"/>
    <x v="1"/>
    <s v="Electrnics"/>
    <x v="7"/>
    <n v="9"/>
    <n v="8837.2800000000007"/>
    <n v="15"/>
    <x v="0"/>
    <x v="0"/>
    <x v="2"/>
    <x v="1"/>
    <x v="4393"/>
    <m/>
    <m/>
    <m/>
  </r>
  <r>
    <d v="2022-10-01T00:00:00"/>
    <s v="ORD111382"/>
    <s v="CUST3884"/>
    <x v="2"/>
    <x v="2"/>
    <s v="Furnture"/>
    <x v="12"/>
    <n v="4"/>
    <n v="39250.160000000003"/>
    <n v="10"/>
    <x v="3"/>
    <x v="0"/>
    <x v="6"/>
    <x v="2"/>
    <x v="4394"/>
    <m/>
    <m/>
    <m/>
  </r>
  <r>
    <d v="2022-10-01T00:00:00"/>
    <s v="ORD108378"/>
    <s v="CUST9249"/>
    <x v="6"/>
    <x v="3"/>
    <s v="Electronics"/>
    <x v="4"/>
    <n v="6"/>
    <n v="43972.21"/>
    <n v="15"/>
    <x v="2"/>
    <x v="5"/>
    <x v="2"/>
    <x v="1"/>
    <x v="4395"/>
    <m/>
    <m/>
    <m/>
  </r>
  <r>
    <d v="2023-03-17T00:00:00"/>
    <s v="ORD109328"/>
    <s v="CUST8421"/>
    <x v="2"/>
    <x v="0"/>
    <s v="Clothing"/>
    <x v="13"/>
    <n v="1"/>
    <n v="29374.33"/>
    <m/>
    <x v="2"/>
    <x v="0"/>
    <x v="0"/>
    <x v="2"/>
    <x v="0"/>
    <m/>
    <m/>
    <m/>
  </r>
  <r>
    <d v="2022-09-02T00:00:00"/>
    <s v="ORD111358"/>
    <s v="CUST9716"/>
    <x v="2"/>
    <x v="3"/>
    <s v="Electronics"/>
    <x v="14"/>
    <n v="10"/>
    <n v="2470.4699999999998"/>
    <n v="15"/>
    <x v="2"/>
    <x v="2"/>
    <x v="4"/>
    <x v="0"/>
    <x v="0"/>
    <m/>
    <m/>
    <m/>
  </r>
  <r>
    <d v="2023-07-01T00:00:00"/>
    <s v="ORD111744"/>
    <s v="CUST6328"/>
    <x v="6"/>
    <x v="3"/>
    <s v="Furniture"/>
    <x v="12"/>
    <n v="6"/>
    <n v="16928.5"/>
    <n v="15"/>
    <x v="0"/>
    <x v="1"/>
    <x v="6"/>
    <x v="0"/>
    <x v="0"/>
    <m/>
    <m/>
    <m/>
  </r>
  <r>
    <d v="2022-07-01T00:00:00"/>
    <s v="ORD110250"/>
    <s v="CUST8544"/>
    <x v="5"/>
    <x v="3"/>
    <s v="Furnture"/>
    <x v="6"/>
    <n v="2"/>
    <n v="47363"/>
    <n v="10"/>
    <x v="1"/>
    <x v="2"/>
    <x v="1"/>
    <x v="0"/>
    <x v="0"/>
    <m/>
    <m/>
    <m/>
  </r>
  <r>
    <d v="2022-04-06T00:00:00"/>
    <s v="ORD111026"/>
    <s v="CUST4914"/>
    <x v="2"/>
    <x v="2"/>
    <s v="Electrnics"/>
    <x v="1"/>
    <n v="6"/>
    <n v="37095.279999999999"/>
    <m/>
    <x v="2"/>
    <x v="1"/>
    <x v="2"/>
    <x v="0"/>
    <x v="0"/>
    <m/>
    <m/>
    <m/>
  </r>
  <r>
    <d v="2022-03-04T00:00:00"/>
    <s v="ORD103850"/>
    <s v="CUST6649"/>
    <x v="7"/>
    <x v="2"/>
    <s v="Electronics"/>
    <x v="4"/>
    <n v="8"/>
    <n v="31922.12"/>
    <m/>
    <x v="2"/>
    <x v="5"/>
    <x v="5"/>
    <x v="0"/>
    <x v="0"/>
    <m/>
    <m/>
    <m/>
  </r>
  <r>
    <d v="2023-02-10T00:00:00"/>
    <s v="ORD108340"/>
    <s v="CUST7482"/>
    <x v="6"/>
    <x v="3"/>
    <s v="Clothing"/>
    <x v="2"/>
    <n v="1"/>
    <n v="34551.629999999997"/>
    <n v="20"/>
    <x v="0"/>
    <x v="2"/>
    <x v="5"/>
    <x v="0"/>
    <x v="0"/>
    <m/>
    <m/>
    <m/>
  </r>
  <r>
    <d v="2022-09-28T00:00:00"/>
    <s v="ORD104124"/>
    <s v="CUST5565"/>
    <x v="7"/>
    <x v="3"/>
    <s v="Furniture"/>
    <x v="7"/>
    <n v="5"/>
    <n v="20547.11"/>
    <n v="10"/>
    <x v="0"/>
    <x v="5"/>
    <x v="2"/>
    <x v="0"/>
    <x v="0"/>
    <m/>
    <m/>
    <m/>
  </r>
  <r>
    <d v="2022-12-14T00:00:00"/>
    <s v="ORD110835"/>
    <s v="CUST4222"/>
    <x v="1"/>
    <x v="3"/>
    <s v="Furniture"/>
    <x v="7"/>
    <n v="1"/>
    <n v="10980.94"/>
    <n v="10"/>
    <x v="1"/>
    <x v="3"/>
    <x v="0"/>
    <x v="0"/>
    <x v="0"/>
    <m/>
    <m/>
    <m/>
  </r>
  <r>
    <d v="2022-10-01T00:00:00"/>
    <s v="ORD104788"/>
    <s v="CUST5671"/>
    <x v="1"/>
    <x v="1"/>
    <s v="Furniture"/>
    <x v="10"/>
    <n v="6"/>
    <n v="48353.2"/>
    <n v="5"/>
    <x v="2"/>
    <x v="0"/>
    <x v="0"/>
    <x v="1"/>
    <x v="4396"/>
    <m/>
    <m/>
    <m/>
  </r>
  <r>
    <d v="2022-10-01T00:00:00"/>
    <s v="ORD102866"/>
    <s v="CUST4174"/>
    <x v="2"/>
    <x v="2"/>
    <s v="Furniture"/>
    <x v="0"/>
    <n v="1"/>
    <n v="31412.81"/>
    <n v="15"/>
    <x v="1"/>
    <x v="0"/>
    <x v="7"/>
    <x v="2"/>
    <x v="4397"/>
    <m/>
    <m/>
    <m/>
  </r>
  <r>
    <d v="2022-10-01T00:00:00"/>
    <s v="ORD101386"/>
    <s v="CUST7681"/>
    <x v="3"/>
    <x v="1"/>
    <s v="Clothing"/>
    <x v="6"/>
    <n v="9"/>
    <n v="9875.39"/>
    <n v="20"/>
    <x v="2"/>
    <x v="5"/>
    <x v="6"/>
    <x v="1"/>
    <x v="4398"/>
    <m/>
    <m/>
    <m/>
  </r>
  <r>
    <d v="2023-05-31T00:00:00"/>
    <s v="ORD105941"/>
    <s v="CUST2111"/>
    <x v="5"/>
    <x v="3"/>
    <s v="Furnture"/>
    <x v="5"/>
    <n v="9"/>
    <n v="701.68"/>
    <n v="20"/>
    <x v="1"/>
    <x v="0"/>
    <x v="5"/>
    <x v="0"/>
    <x v="0"/>
    <m/>
    <m/>
    <m/>
  </r>
  <r>
    <d v="2022-10-01T00:00:00"/>
    <s v="ORD103067"/>
    <s v="CUST4288"/>
    <x v="1"/>
    <x v="1"/>
    <s v="Clothing"/>
    <x v="13"/>
    <n v="8"/>
    <n v="15699.17"/>
    <n v="5"/>
    <x v="1"/>
    <x v="0"/>
    <x v="5"/>
    <x v="2"/>
    <x v="4399"/>
    <m/>
    <m/>
    <m/>
  </r>
  <r>
    <d v="2022-10-01T00:00:00"/>
    <s v="ORD110949"/>
    <s v="CUST3015"/>
    <x v="6"/>
    <x v="0"/>
    <s v="Furniture"/>
    <x v="0"/>
    <n v="9"/>
    <n v="30976.61"/>
    <n v="10"/>
    <x v="2"/>
    <x v="2"/>
    <x v="0"/>
    <x v="2"/>
    <x v="4400"/>
    <m/>
    <m/>
    <m/>
  </r>
  <r>
    <d v="2023-03-18T00:00:00"/>
    <s v="ORD103629"/>
    <s v="CUST6834"/>
    <x v="2"/>
    <x v="2"/>
    <s v="Clothing"/>
    <x v="5"/>
    <n v="4"/>
    <n v="14293.95"/>
    <n v="15"/>
    <x v="1"/>
    <x v="0"/>
    <x v="3"/>
    <x v="0"/>
    <x v="0"/>
    <m/>
    <m/>
    <m/>
  </r>
  <r>
    <d v="2022-10-01T00:00:00"/>
    <s v="ORD111442"/>
    <s v="CUST2772"/>
    <x v="1"/>
    <x v="3"/>
    <s v="Electrnics"/>
    <x v="9"/>
    <n v="4"/>
    <n v="33983.69"/>
    <n v="15"/>
    <x v="1"/>
    <x v="2"/>
    <x v="6"/>
    <x v="1"/>
    <x v="4401"/>
    <m/>
    <m/>
    <m/>
  </r>
  <r>
    <d v="2022-06-21T00:00:00"/>
    <s v="ORD110983"/>
    <s v="CUST8696"/>
    <x v="5"/>
    <x v="1"/>
    <s v="Electronics"/>
    <x v="11"/>
    <n v="4"/>
    <n v="5800.8"/>
    <n v="0"/>
    <x v="2"/>
    <x v="5"/>
    <x v="7"/>
    <x v="0"/>
    <x v="0"/>
    <m/>
    <m/>
    <m/>
  </r>
  <r>
    <d v="2023-12-17T00:00:00"/>
    <s v="ORD103028"/>
    <s v="CUST3013"/>
    <x v="6"/>
    <x v="3"/>
    <s v="Electronics"/>
    <x v="4"/>
    <n v="1"/>
    <n v="14544.47"/>
    <n v="10"/>
    <x v="1"/>
    <x v="3"/>
    <x v="6"/>
    <x v="0"/>
    <x v="0"/>
    <m/>
    <m/>
    <m/>
  </r>
  <r>
    <d v="2022-10-01T00:00:00"/>
    <s v="ORD102969"/>
    <s v="CUST7163"/>
    <x v="7"/>
    <x v="3"/>
    <s v="Furniture"/>
    <x v="7"/>
    <n v="10"/>
    <n v="49594.69"/>
    <n v="15"/>
    <x v="1"/>
    <x v="1"/>
    <x v="1"/>
    <x v="1"/>
    <x v="4402"/>
    <m/>
    <m/>
    <m/>
  </r>
  <r>
    <d v="2023-01-24T00:00:00"/>
    <s v="ORD109900"/>
    <s v="CUST4229"/>
    <x v="5"/>
    <x v="1"/>
    <s v="Furnture"/>
    <x v="13"/>
    <n v="9"/>
    <n v="20182.990000000002"/>
    <m/>
    <x v="2"/>
    <x v="4"/>
    <x v="0"/>
    <x v="0"/>
    <x v="0"/>
    <m/>
    <m/>
    <m/>
  </r>
  <r>
    <d v="2023-06-10T00:00:00"/>
    <s v="ORD108646"/>
    <s v="CUST5952"/>
    <x v="3"/>
    <x v="1"/>
    <s v="Furnture"/>
    <x v="6"/>
    <n v="5"/>
    <n v="24793.97"/>
    <n v="20"/>
    <x v="1"/>
    <x v="4"/>
    <x v="1"/>
    <x v="0"/>
    <x v="0"/>
    <m/>
    <m/>
    <m/>
  </r>
  <r>
    <d v="2022-10-07T00:00:00"/>
    <s v="ORD106136"/>
    <s v="CUST4503"/>
    <x v="2"/>
    <x v="1"/>
    <s v="Electronics"/>
    <x v="11"/>
    <n v="7"/>
    <n v="48808.15"/>
    <m/>
    <x v="3"/>
    <x v="4"/>
    <x v="2"/>
    <x v="1"/>
    <x v="0"/>
    <m/>
    <m/>
    <m/>
  </r>
  <r>
    <d v="2022-05-25T00:00:00"/>
    <s v="ORD108801"/>
    <s v="CUST8096"/>
    <x v="7"/>
    <x v="1"/>
    <s v="Electrnics"/>
    <x v="2"/>
    <n v="9"/>
    <n v="15055.27"/>
    <n v="0"/>
    <x v="2"/>
    <x v="5"/>
    <x v="1"/>
    <x v="0"/>
    <x v="0"/>
    <m/>
    <m/>
    <m/>
  </r>
  <r>
    <d v="2023-01-02T00:00:00"/>
    <s v="ORD104263"/>
    <s v="CUST1923"/>
    <x v="4"/>
    <x v="3"/>
    <s v="Electrnics"/>
    <x v="7"/>
    <n v="1"/>
    <n v="2726.78"/>
    <n v="10"/>
    <x v="1"/>
    <x v="0"/>
    <x v="2"/>
    <x v="0"/>
    <x v="0"/>
    <m/>
    <m/>
    <m/>
  </r>
  <r>
    <d v="2022-10-01T00:00:00"/>
    <s v="ORD100645"/>
    <s v="CUST9408"/>
    <x v="4"/>
    <x v="1"/>
    <s v="Electrnics"/>
    <x v="1"/>
    <n v="4"/>
    <n v="22826.080000000002"/>
    <n v="0"/>
    <x v="3"/>
    <x v="1"/>
    <x v="5"/>
    <x v="2"/>
    <x v="4403"/>
    <m/>
    <m/>
    <m/>
  </r>
  <r>
    <d v="2022-10-01T00:00:00"/>
    <s v="ORD111682"/>
    <s v="CUST8582"/>
    <x v="1"/>
    <x v="3"/>
    <s v="Electronics"/>
    <x v="9"/>
    <n v="1"/>
    <n v="47946.04"/>
    <n v="0"/>
    <x v="2"/>
    <x v="0"/>
    <x v="2"/>
    <x v="1"/>
    <x v="4404"/>
    <m/>
    <m/>
    <m/>
  </r>
  <r>
    <d v="2023-07-12T00:00:00"/>
    <s v="ORD102074"/>
    <s v="CUST1540"/>
    <x v="4"/>
    <x v="3"/>
    <s v="Electronics"/>
    <x v="4"/>
    <n v="10"/>
    <n v="2073.8200000000002"/>
    <n v="10"/>
    <x v="3"/>
    <x v="0"/>
    <x v="7"/>
    <x v="0"/>
    <x v="0"/>
    <m/>
    <m/>
    <m/>
  </r>
  <r>
    <d v="2023-10-27T00:00:00"/>
    <s v="ORD100341"/>
    <s v="CUST1144"/>
    <x v="4"/>
    <x v="1"/>
    <s v="Furnture"/>
    <x v="2"/>
    <n v="6"/>
    <n v="22338.799999999999"/>
    <m/>
    <x v="3"/>
    <x v="0"/>
    <x v="5"/>
    <x v="0"/>
    <x v="0"/>
    <m/>
    <m/>
    <m/>
  </r>
  <r>
    <d v="2023-03-02T00:00:00"/>
    <s v="ORD108041"/>
    <s v="CUST4920"/>
    <x v="1"/>
    <x v="1"/>
    <s v="Furniture"/>
    <x v="10"/>
    <n v="6"/>
    <n v="39362.25"/>
    <n v="15"/>
    <x v="0"/>
    <x v="3"/>
    <x v="3"/>
    <x v="0"/>
    <x v="0"/>
    <m/>
    <m/>
    <m/>
  </r>
  <r>
    <d v="2022-06-22T00:00:00"/>
    <s v="ORD101622"/>
    <s v="CUST8120"/>
    <x v="3"/>
    <x v="1"/>
    <s v="Electronics"/>
    <x v="1"/>
    <n v="1"/>
    <n v="3648.92"/>
    <m/>
    <x v="2"/>
    <x v="0"/>
    <x v="2"/>
    <x v="2"/>
    <x v="0"/>
    <m/>
    <m/>
    <m/>
  </r>
  <r>
    <d v="2023-08-16T00:00:00"/>
    <s v="ORD107141"/>
    <s v="CUST3279"/>
    <x v="1"/>
    <x v="3"/>
    <s v="Electrnics"/>
    <x v="3"/>
    <n v="4"/>
    <n v="13270.61"/>
    <m/>
    <x v="0"/>
    <x v="2"/>
    <x v="3"/>
    <x v="2"/>
    <x v="0"/>
    <m/>
    <m/>
    <m/>
  </r>
  <r>
    <d v="2022-10-01T00:00:00"/>
    <s v="ORD105796"/>
    <s v="CUST6711"/>
    <x v="4"/>
    <x v="3"/>
    <s v="Clothing"/>
    <x v="13"/>
    <n v="1"/>
    <n v="20446.2"/>
    <n v="5"/>
    <x v="2"/>
    <x v="1"/>
    <x v="0"/>
    <x v="1"/>
    <x v="4405"/>
    <m/>
    <m/>
    <m/>
  </r>
  <r>
    <d v="2022-10-01T00:00:00"/>
    <s v="ORD107184"/>
    <s v="CUST3962"/>
    <x v="2"/>
    <x v="3"/>
    <s v="Furnture"/>
    <x v="12"/>
    <n v="10"/>
    <n v="47014.44"/>
    <n v="0"/>
    <x v="3"/>
    <x v="3"/>
    <x v="2"/>
    <x v="1"/>
    <x v="4406"/>
    <m/>
    <m/>
    <m/>
  </r>
  <r>
    <d v="2023-10-12T00:00:00"/>
    <s v="ORD108232"/>
    <s v="CUST6112"/>
    <x v="4"/>
    <x v="1"/>
    <s v="Electronics"/>
    <x v="11"/>
    <n v="3"/>
    <n v="7175.1"/>
    <n v="0"/>
    <x v="3"/>
    <x v="5"/>
    <x v="0"/>
    <x v="0"/>
    <x v="0"/>
    <m/>
    <m/>
    <m/>
  </r>
  <r>
    <d v="2022-10-01T00:00:00"/>
    <s v="ORD105475"/>
    <s v="CUST2680"/>
    <x v="4"/>
    <x v="2"/>
    <s v="Furnture"/>
    <x v="2"/>
    <n v="5"/>
    <n v="40112.519999999997"/>
    <n v="5"/>
    <x v="0"/>
    <x v="4"/>
    <x v="0"/>
    <x v="2"/>
    <x v="4407"/>
    <m/>
    <m/>
    <m/>
  </r>
  <r>
    <d v="2022-10-01T00:00:00"/>
    <s v="ORD110281"/>
    <s v="CUST2174"/>
    <x v="0"/>
    <x v="2"/>
    <s v="Clothing"/>
    <x v="8"/>
    <n v="3"/>
    <n v="31219.45"/>
    <n v="20"/>
    <x v="2"/>
    <x v="1"/>
    <x v="6"/>
    <x v="2"/>
    <x v="4408"/>
    <m/>
    <m/>
    <m/>
  </r>
  <r>
    <d v="2023-01-09T00:00:00"/>
    <s v="ORD110367"/>
    <s v="CUST2117"/>
    <x v="6"/>
    <x v="1"/>
    <s v="Electrnics"/>
    <x v="5"/>
    <n v="5"/>
    <n v="15958.94"/>
    <m/>
    <x v="1"/>
    <x v="5"/>
    <x v="1"/>
    <x v="0"/>
    <x v="0"/>
    <m/>
    <m/>
    <m/>
  </r>
  <r>
    <d v="2023-08-09T00:00:00"/>
    <s v="ORD111192"/>
    <s v="CUST7240"/>
    <x v="2"/>
    <x v="0"/>
    <s v="Electronics"/>
    <x v="1"/>
    <n v="7"/>
    <n v="37134.35"/>
    <m/>
    <x v="0"/>
    <x v="1"/>
    <x v="7"/>
    <x v="0"/>
    <x v="0"/>
    <m/>
    <m/>
    <m/>
  </r>
  <r>
    <d v="2023-06-05T00:00:00"/>
    <s v="ORD100074"/>
    <s v="CUST3236"/>
    <x v="4"/>
    <x v="2"/>
    <s v="Furniture"/>
    <x v="3"/>
    <n v="7"/>
    <n v="17059.77"/>
    <n v="20"/>
    <x v="1"/>
    <x v="0"/>
    <x v="4"/>
    <x v="0"/>
    <x v="0"/>
    <m/>
    <m/>
    <m/>
  </r>
  <r>
    <d v="2022-10-01T00:00:00"/>
    <s v="ORD111970"/>
    <s v="CUST3059"/>
    <x v="5"/>
    <x v="3"/>
    <s v="Furnture"/>
    <x v="13"/>
    <n v="5"/>
    <n v="14653.16"/>
    <n v="10"/>
    <x v="3"/>
    <x v="3"/>
    <x v="2"/>
    <x v="2"/>
    <x v="4409"/>
    <m/>
    <m/>
    <m/>
  </r>
  <r>
    <d v="2022-12-14T00:00:00"/>
    <s v="ORD110268"/>
    <s v="CUST3224"/>
    <x v="1"/>
    <x v="2"/>
    <s v="Furniture"/>
    <x v="3"/>
    <n v="2"/>
    <n v="40289.78"/>
    <n v="15"/>
    <x v="0"/>
    <x v="4"/>
    <x v="6"/>
    <x v="0"/>
    <x v="0"/>
    <m/>
    <m/>
    <m/>
  </r>
  <r>
    <d v="2022-10-01T00:00:00"/>
    <s v="ORD108633"/>
    <s v="CUST1458"/>
    <x v="0"/>
    <x v="0"/>
    <s v="Electrnics"/>
    <x v="10"/>
    <n v="9"/>
    <n v="18488.8"/>
    <n v="15"/>
    <x v="1"/>
    <x v="2"/>
    <x v="2"/>
    <x v="2"/>
    <x v="4410"/>
    <m/>
    <m/>
    <m/>
  </r>
  <r>
    <d v="2022-10-01T00:00:00"/>
    <s v="ORD111162"/>
    <s v="CUST5171"/>
    <x v="0"/>
    <x v="3"/>
    <s v="Electrnics"/>
    <x v="14"/>
    <n v="1"/>
    <n v="23852.79"/>
    <n v="5"/>
    <x v="1"/>
    <x v="3"/>
    <x v="5"/>
    <x v="1"/>
    <x v="4411"/>
    <m/>
    <m/>
    <m/>
  </r>
  <r>
    <d v="2023-01-23T00:00:00"/>
    <s v="ORD102051"/>
    <s v="CUST2912"/>
    <x v="6"/>
    <x v="3"/>
    <s v="Furniture"/>
    <x v="3"/>
    <n v="4"/>
    <n v="36673.58"/>
    <n v="10"/>
    <x v="1"/>
    <x v="4"/>
    <x v="4"/>
    <x v="0"/>
    <x v="0"/>
    <m/>
    <m/>
    <m/>
  </r>
  <r>
    <d v="2022-11-08T00:00:00"/>
    <s v="ORD102541"/>
    <s v="CUST4850"/>
    <x v="1"/>
    <x v="2"/>
    <s v="Electrnics"/>
    <x v="6"/>
    <n v="1"/>
    <n v="47736.88"/>
    <m/>
    <x v="1"/>
    <x v="4"/>
    <x v="6"/>
    <x v="1"/>
    <x v="0"/>
    <m/>
    <m/>
    <m/>
  </r>
  <r>
    <d v="2023-09-28T00:00:00"/>
    <s v="ORD101301"/>
    <s v="CUST8920"/>
    <x v="4"/>
    <x v="1"/>
    <s v="Furniture"/>
    <x v="7"/>
    <n v="4"/>
    <n v="41742.11"/>
    <n v="15"/>
    <x v="2"/>
    <x v="4"/>
    <x v="5"/>
    <x v="0"/>
    <x v="0"/>
    <m/>
    <m/>
    <m/>
  </r>
  <r>
    <d v="2023-05-06T00:00:00"/>
    <s v="ORD105877"/>
    <s v="CUST3081"/>
    <x v="5"/>
    <x v="3"/>
    <s v="Furniture"/>
    <x v="7"/>
    <n v="6"/>
    <n v="29676.84"/>
    <n v="5"/>
    <x v="0"/>
    <x v="4"/>
    <x v="5"/>
    <x v="0"/>
    <x v="0"/>
    <m/>
    <m/>
    <m/>
  </r>
  <r>
    <d v="2022-09-28T00:00:00"/>
    <s v="ORD107368"/>
    <s v="CUST3937"/>
    <x v="7"/>
    <x v="1"/>
    <s v="Furnture"/>
    <x v="9"/>
    <n v="7"/>
    <n v="12446.33"/>
    <n v="15"/>
    <x v="1"/>
    <x v="1"/>
    <x v="7"/>
    <x v="0"/>
    <x v="0"/>
    <m/>
    <m/>
    <m/>
  </r>
  <r>
    <d v="2022-02-03T00:00:00"/>
    <s v="ORD101304"/>
    <s v="CUST6194"/>
    <x v="6"/>
    <x v="2"/>
    <s v="Electronics"/>
    <x v="11"/>
    <n v="9"/>
    <n v="41126.01"/>
    <n v="10"/>
    <x v="0"/>
    <x v="0"/>
    <x v="1"/>
    <x v="0"/>
    <x v="0"/>
    <m/>
    <m/>
    <m/>
  </r>
  <r>
    <d v="2023-07-08T00:00:00"/>
    <s v="ORD108428"/>
    <s v="CUST1521"/>
    <x v="5"/>
    <x v="1"/>
    <s v="Furniture"/>
    <x v="0"/>
    <n v="6"/>
    <n v="38567.57"/>
    <n v="15"/>
    <x v="2"/>
    <x v="5"/>
    <x v="2"/>
    <x v="0"/>
    <x v="0"/>
    <m/>
    <m/>
    <m/>
  </r>
  <r>
    <d v="2023-06-20T00:00:00"/>
    <s v="ORD110991"/>
    <s v="CUST1994"/>
    <x v="7"/>
    <x v="1"/>
    <s v="Clothing"/>
    <x v="13"/>
    <n v="2"/>
    <n v="18664.82"/>
    <n v="5"/>
    <x v="1"/>
    <x v="1"/>
    <x v="4"/>
    <x v="0"/>
    <x v="0"/>
    <m/>
    <m/>
    <m/>
  </r>
  <r>
    <d v="2022-05-29T00:00:00"/>
    <s v="ORD102599"/>
    <s v="CUST8231"/>
    <x v="4"/>
    <x v="1"/>
    <s v="Furniture"/>
    <x v="0"/>
    <n v="2"/>
    <n v="4617.41"/>
    <n v="0"/>
    <x v="1"/>
    <x v="5"/>
    <x v="3"/>
    <x v="0"/>
    <x v="0"/>
    <m/>
    <m/>
    <m/>
  </r>
  <r>
    <d v="2022-10-01T00:00:00"/>
    <s v="ORD102573"/>
    <s v="CUST3680"/>
    <x v="4"/>
    <x v="0"/>
    <s v="Electrnics"/>
    <x v="3"/>
    <n v="3"/>
    <n v="36432.980000000003"/>
    <n v="20"/>
    <x v="3"/>
    <x v="5"/>
    <x v="7"/>
    <x v="1"/>
    <x v="4412"/>
    <m/>
    <m/>
    <m/>
  </r>
  <r>
    <d v="2022-03-22T00:00:00"/>
    <s v="ORD103186"/>
    <s v="CUST8645"/>
    <x v="0"/>
    <x v="3"/>
    <s v="Furniture"/>
    <x v="3"/>
    <n v="1"/>
    <n v="40496.01"/>
    <n v="5"/>
    <x v="2"/>
    <x v="4"/>
    <x v="6"/>
    <x v="0"/>
    <x v="0"/>
    <m/>
    <m/>
    <m/>
  </r>
  <r>
    <d v="2022-10-12T00:00:00"/>
    <s v="ORD102768"/>
    <s v="CUST5688"/>
    <x v="1"/>
    <x v="3"/>
    <s v="Electrnics"/>
    <x v="9"/>
    <n v="10"/>
    <n v="39443.839999999997"/>
    <n v="20"/>
    <x v="2"/>
    <x v="3"/>
    <x v="5"/>
    <x v="0"/>
    <x v="0"/>
    <m/>
    <m/>
    <m/>
  </r>
  <r>
    <d v="2022-10-01T00:00:00"/>
    <s v="ORD104831"/>
    <s v="CUST9055"/>
    <x v="2"/>
    <x v="3"/>
    <s v="Electrnics"/>
    <x v="0"/>
    <n v="1"/>
    <n v="40523.71"/>
    <n v="10"/>
    <x v="3"/>
    <x v="2"/>
    <x v="1"/>
    <x v="2"/>
    <x v="4413"/>
    <m/>
    <m/>
    <m/>
  </r>
  <r>
    <d v="2022-02-05T00:00:00"/>
    <s v="ORD104223"/>
    <s v="CUST7115"/>
    <x v="5"/>
    <x v="1"/>
    <s v="Clothing"/>
    <x v="13"/>
    <n v="6"/>
    <n v="49632.88"/>
    <n v="0"/>
    <x v="0"/>
    <x v="1"/>
    <x v="7"/>
    <x v="0"/>
    <x v="0"/>
    <m/>
    <m/>
    <m/>
  </r>
  <r>
    <d v="2023-05-09T00:00:00"/>
    <s v="ORD111678"/>
    <s v="CUST6579"/>
    <x v="0"/>
    <x v="1"/>
    <s v="Furniture"/>
    <x v="10"/>
    <n v="7"/>
    <n v="18365.650000000001"/>
    <m/>
    <x v="2"/>
    <x v="2"/>
    <x v="7"/>
    <x v="1"/>
    <x v="0"/>
    <m/>
    <m/>
    <m/>
  </r>
  <r>
    <d v="2022-01-30T00:00:00"/>
    <s v="ORD102106"/>
    <s v="CUST7294"/>
    <x v="3"/>
    <x v="0"/>
    <s v="Furnture"/>
    <x v="8"/>
    <n v="10"/>
    <n v="40468.74"/>
    <n v="0"/>
    <x v="3"/>
    <x v="3"/>
    <x v="2"/>
    <x v="0"/>
    <x v="0"/>
    <m/>
    <m/>
    <m/>
  </r>
  <r>
    <d v="2023-04-01T00:00:00"/>
    <s v="ORD102679"/>
    <s v="CUST1209"/>
    <x v="0"/>
    <x v="3"/>
    <s v="Electronics"/>
    <x v="14"/>
    <n v="2"/>
    <n v="6359.95"/>
    <m/>
    <x v="1"/>
    <x v="5"/>
    <x v="5"/>
    <x v="0"/>
    <x v="0"/>
    <m/>
    <m/>
    <m/>
  </r>
  <r>
    <d v="2022-10-01T00:00:00"/>
    <s v="ORD101387"/>
    <s v="CUST5584"/>
    <x v="5"/>
    <x v="1"/>
    <s v="Electronics"/>
    <x v="1"/>
    <n v="8"/>
    <n v="22088.41"/>
    <n v="20"/>
    <x v="1"/>
    <x v="4"/>
    <x v="2"/>
    <x v="2"/>
    <x v="4414"/>
    <m/>
    <m/>
    <m/>
  </r>
  <r>
    <d v="2022-09-16T00:00:00"/>
    <s v="ORD110797"/>
    <s v="CUST6715"/>
    <x v="6"/>
    <x v="3"/>
    <s v="Clothing"/>
    <x v="5"/>
    <n v="5"/>
    <n v="13554.92"/>
    <n v="0"/>
    <x v="0"/>
    <x v="1"/>
    <x v="6"/>
    <x v="0"/>
    <x v="0"/>
    <m/>
    <m/>
    <m/>
  </r>
  <r>
    <d v="2023-02-16T00:00:00"/>
    <s v="ORD111689"/>
    <s v="CUST4150"/>
    <x v="1"/>
    <x v="2"/>
    <s v="Clothing"/>
    <x v="13"/>
    <n v="6"/>
    <n v="43075.09"/>
    <n v="0"/>
    <x v="0"/>
    <x v="3"/>
    <x v="2"/>
    <x v="0"/>
    <x v="0"/>
    <m/>
    <m/>
    <m/>
  </r>
  <r>
    <d v="2022-10-01T00:00:00"/>
    <s v="ORD107083"/>
    <s v="CUST8764"/>
    <x v="5"/>
    <x v="0"/>
    <s v="Electronics"/>
    <x v="14"/>
    <n v="2"/>
    <n v="28691.78"/>
    <n v="0"/>
    <x v="3"/>
    <x v="0"/>
    <x v="3"/>
    <x v="2"/>
    <x v="4415"/>
    <m/>
    <m/>
    <m/>
  </r>
  <r>
    <d v="2022-10-01T00:00:00"/>
    <s v="ORD101279"/>
    <s v="CUST8021"/>
    <x v="0"/>
    <x v="1"/>
    <s v="Electronics"/>
    <x v="9"/>
    <n v="3"/>
    <n v="49592.68"/>
    <n v="0"/>
    <x v="2"/>
    <x v="2"/>
    <x v="1"/>
    <x v="1"/>
    <x v="4416"/>
    <m/>
    <m/>
    <m/>
  </r>
  <r>
    <d v="2023-04-16T00:00:00"/>
    <s v="ORD100804"/>
    <s v="CUST4031"/>
    <x v="3"/>
    <x v="3"/>
    <s v="Electrnics"/>
    <x v="1"/>
    <n v="10"/>
    <n v="24576.87"/>
    <m/>
    <x v="3"/>
    <x v="5"/>
    <x v="4"/>
    <x v="2"/>
    <x v="0"/>
    <m/>
    <m/>
    <m/>
  </r>
  <r>
    <d v="2023-03-04T00:00:00"/>
    <s v="ORD101555"/>
    <s v="CUST1831"/>
    <x v="4"/>
    <x v="2"/>
    <s v="Electronics"/>
    <x v="9"/>
    <n v="2"/>
    <n v="16929.3"/>
    <m/>
    <x v="3"/>
    <x v="3"/>
    <x v="4"/>
    <x v="0"/>
    <x v="0"/>
    <m/>
    <m/>
    <m/>
  </r>
  <r>
    <d v="2022-10-01T00:00:00"/>
    <s v="ORD111478"/>
    <s v="CUST2293"/>
    <x v="1"/>
    <x v="3"/>
    <s v="Clothing"/>
    <x v="2"/>
    <n v="1"/>
    <n v="45873.66"/>
    <n v="20"/>
    <x v="0"/>
    <x v="0"/>
    <x v="2"/>
    <x v="2"/>
    <x v="4417"/>
    <m/>
    <m/>
    <m/>
  </r>
  <r>
    <d v="2022-07-17T00:00:00"/>
    <s v="ORD104566"/>
    <s v="CUST7470"/>
    <x v="4"/>
    <x v="3"/>
    <s v="Clothing"/>
    <x v="2"/>
    <n v="10"/>
    <n v="45528.66"/>
    <n v="20"/>
    <x v="3"/>
    <x v="1"/>
    <x v="6"/>
    <x v="0"/>
    <x v="0"/>
    <m/>
    <m/>
    <m/>
  </r>
  <r>
    <d v="2022-10-01T00:00:00"/>
    <s v="ORD111700"/>
    <s v="CUST8101"/>
    <x v="5"/>
    <x v="1"/>
    <s v="Clothing"/>
    <x v="6"/>
    <n v="7"/>
    <n v="36531.06"/>
    <n v="5"/>
    <x v="3"/>
    <x v="2"/>
    <x v="0"/>
    <x v="2"/>
    <x v="4418"/>
    <m/>
    <m/>
    <m/>
  </r>
  <r>
    <d v="2022-10-01T00:00:00"/>
    <s v="ORD104841"/>
    <s v="CUST6633"/>
    <x v="3"/>
    <x v="0"/>
    <s v="Furniture"/>
    <x v="12"/>
    <n v="3"/>
    <n v="12145.02"/>
    <n v="0"/>
    <x v="1"/>
    <x v="2"/>
    <x v="4"/>
    <x v="2"/>
    <x v="4419"/>
    <m/>
    <m/>
    <m/>
  </r>
  <r>
    <d v="2022-11-01T00:00:00"/>
    <s v="ORD103594"/>
    <s v="CUST4400"/>
    <x v="7"/>
    <x v="2"/>
    <s v="Furniture"/>
    <x v="10"/>
    <n v="4"/>
    <n v="4293.5"/>
    <n v="10"/>
    <x v="1"/>
    <x v="5"/>
    <x v="4"/>
    <x v="0"/>
    <x v="0"/>
    <m/>
    <m/>
    <m/>
  </r>
  <r>
    <d v="2023-05-29T00:00:00"/>
    <s v="ORD106035"/>
    <s v="CUST2378"/>
    <x v="3"/>
    <x v="3"/>
    <s v="Furniture"/>
    <x v="7"/>
    <n v="9"/>
    <n v="43882.29"/>
    <n v="0"/>
    <x v="0"/>
    <x v="2"/>
    <x v="7"/>
    <x v="0"/>
    <x v="0"/>
    <m/>
    <m/>
    <m/>
  </r>
  <r>
    <d v="2022-12-18T00:00:00"/>
    <s v="ORD106852"/>
    <s v="CUST8204"/>
    <x v="1"/>
    <x v="2"/>
    <s v="Electrnics"/>
    <x v="4"/>
    <n v="9"/>
    <n v="37961.199999999997"/>
    <n v="10"/>
    <x v="3"/>
    <x v="3"/>
    <x v="1"/>
    <x v="0"/>
    <x v="0"/>
    <m/>
    <m/>
    <m/>
  </r>
  <r>
    <d v="2023-10-12T00:00:00"/>
    <s v="ORD110112"/>
    <s v="CUST6364"/>
    <x v="7"/>
    <x v="3"/>
    <s v="Electronics"/>
    <x v="11"/>
    <n v="6"/>
    <n v="47466.07"/>
    <n v="0"/>
    <x v="2"/>
    <x v="3"/>
    <x v="2"/>
    <x v="0"/>
    <x v="0"/>
    <m/>
    <m/>
    <m/>
  </r>
  <r>
    <d v="2023-07-29T00:00:00"/>
    <s v="ORD108705"/>
    <s v="CUST6823"/>
    <x v="4"/>
    <x v="3"/>
    <s v="Electrnics"/>
    <x v="3"/>
    <n v="3"/>
    <n v="38304.74"/>
    <m/>
    <x v="0"/>
    <x v="1"/>
    <x v="1"/>
    <x v="0"/>
    <x v="0"/>
    <m/>
    <m/>
    <m/>
  </r>
  <r>
    <d v="2022-10-01T00:00:00"/>
    <s v="ORD104177"/>
    <s v="CUST1543"/>
    <x v="7"/>
    <x v="0"/>
    <s v="Clothing"/>
    <x v="13"/>
    <n v="7"/>
    <n v="7436.91"/>
    <n v="5"/>
    <x v="1"/>
    <x v="4"/>
    <x v="4"/>
    <x v="2"/>
    <x v="4420"/>
    <m/>
    <m/>
    <m/>
  </r>
  <r>
    <d v="2022-10-01T00:00:00"/>
    <s v="ORD101308"/>
    <s v="CUST2305"/>
    <x v="5"/>
    <x v="3"/>
    <s v="Furnture"/>
    <x v="13"/>
    <n v="5"/>
    <n v="5111.74"/>
    <n v="15"/>
    <x v="0"/>
    <x v="3"/>
    <x v="6"/>
    <x v="2"/>
    <x v="4421"/>
    <m/>
    <m/>
    <m/>
  </r>
  <r>
    <d v="2022-10-01T00:00:00"/>
    <s v="ORD109106"/>
    <s v="CUST1750"/>
    <x v="1"/>
    <x v="2"/>
    <s v="Clothing"/>
    <x v="5"/>
    <n v="10"/>
    <n v="34268.79"/>
    <n v="20"/>
    <x v="0"/>
    <x v="1"/>
    <x v="5"/>
    <x v="1"/>
    <x v="4422"/>
    <m/>
    <m/>
    <m/>
  </r>
  <r>
    <d v="2023-11-30T00:00:00"/>
    <s v="ORD103452"/>
    <s v="CUST9080"/>
    <x v="1"/>
    <x v="3"/>
    <s v="Furniture"/>
    <x v="10"/>
    <n v="7"/>
    <n v="49252.95"/>
    <n v="10"/>
    <x v="2"/>
    <x v="1"/>
    <x v="3"/>
    <x v="0"/>
    <x v="0"/>
    <m/>
    <m/>
    <m/>
  </r>
  <r>
    <d v="2022-10-01T00:00:00"/>
    <s v="ORD103695"/>
    <s v="CUST7016"/>
    <x v="1"/>
    <x v="3"/>
    <s v="Electronics"/>
    <x v="11"/>
    <n v="3"/>
    <n v="41338.36"/>
    <n v="5"/>
    <x v="2"/>
    <x v="2"/>
    <x v="7"/>
    <x v="2"/>
    <x v="4423"/>
    <m/>
    <m/>
    <m/>
  </r>
  <r>
    <d v="2022-05-11T00:00:00"/>
    <s v="ORD104242"/>
    <s v="CUST2904"/>
    <x v="6"/>
    <x v="1"/>
    <s v="Furniture"/>
    <x v="3"/>
    <n v="6"/>
    <n v="2286.98"/>
    <n v="0"/>
    <x v="0"/>
    <x v="2"/>
    <x v="4"/>
    <x v="0"/>
    <x v="0"/>
    <m/>
    <m/>
    <m/>
  </r>
  <r>
    <d v="2023-06-29T00:00:00"/>
    <s v="ORD102198"/>
    <s v="CUST5409"/>
    <x v="7"/>
    <x v="0"/>
    <s v="Furnture"/>
    <x v="1"/>
    <n v="3"/>
    <n v="36667.54"/>
    <n v="0"/>
    <x v="0"/>
    <x v="4"/>
    <x v="7"/>
    <x v="0"/>
    <x v="0"/>
    <m/>
    <m/>
    <m/>
  </r>
  <r>
    <d v="2022-10-01T00:00:00"/>
    <s v="ORD108966"/>
    <s v="CUST7308"/>
    <x v="5"/>
    <x v="3"/>
    <s v="Furniture"/>
    <x v="0"/>
    <n v="9"/>
    <n v="42099.360000000001"/>
    <n v="0"/>
    <x v="0"/>
    <x v="5"/>
    <x v="7"/>
    <x v="1"/>
    <x v="4424"/>
    <m/>
    <m/>
    <m/>
  </r>
  <r>
    <d v="2023-09-20T00:00:00"/>
    <s v="ORD104425"/>
    <s v="CUST2113"/>
    <x v="5"/>
    <x v="2"/>
    <s v="Clothing"/>
    <x v="13"/>
    <n v="1"/>
    <n v="29752.37"/>
    <n v="5"/>
    <x v="2"/>
    <x v="3"/>
    <x v="4"/>
    <x v="0"/>
    <x v="0"/>
    <m/>
    <m/>
    <m/>
  </r>
  <r>
    <d v="2022-06-22T00:00:00"/>
    <s v="ORD106150"/>
    <s v="CUST6753"/>
    <x v="6"/>
    <x v="1"/>
    <s v="Electrnics"/>
    <x v="13"/>
    <n v="4"/>
    <n v="13442.73"/>
    <m/>
    <x v="3"/>
    <x v="4"/>
    <x v="1"/>
    <x v="1"/>
    <x v="0"/>
    <m/>
    <m/>
    <m/>
  </r>
  <r>
    <d v="2023-06-05T00:00:00"/>
    <s v="ORD100943"/>
    <s v="CUST6636"/>
    <x v="6"/>
    <x v="0"/>
    <s v="Furnture"/>
    <x v="5"/>
    <n v="10"/>
    <n v="1726.72"/>
    <m/>
    <x v="3"/>
    <x v="4"/>
    <x v="3"/>
    <x v="2"/>
    <x v="0"/>
    <m/>
    <m/>
    <m/>
  </r>
  <r>
    <d v="2022-10-01T00:00:00"/>
    <s v="ORD100822"/>
    <s v="CUST5453"/>
    <x v="4"/>
    <x v="3"/>
    <s v="Furniture"/>
    <x v="10"/>
    <n v="7"/>
    <n v="48898.52"/>
    <n v="5"/>
    <x v="3"/>
    <x v="4"/>
    <x v="1"/>
    <x v="1"/>
    <x v="4425"/>
    <m/>
    <m/>
    <m/>
  </r>
  <r>
    <d v="2022-10-01T00:00:00"/>
    <s v="ORD105005"/>
    <s v="CUST6036"/>
    <x v="1"/>
    <x v="1"/>
    <s v="Furnture"/>
    <x v="3"/>
    <n v="6"/>
    <n v="22685.26"/>
    <n v="10"/>
    <x v="2"/>
    <x v="5"/>
    <x v="4"/>
    <x v="1"/>
    <x v="4426"/>
    <m/>
    <m/>
    <m/>
  </r>
  <r>
    <d v="2022-10-01T00:00:00"/>
    <s v="ORD106612"/>
    <s v="CUST2927"/>
    <x v="6"/>
    <x v="0"/>
    <s v="Furniture"/>
    <x v="12"/>
    <n v="8"/>
    <n v="32304.81"/>
    <n v="0"/>
    <x v="2"/>
    <x v="0"/>
    <x v="0"/>
    <x v="2"/>
    <x v="4427"/>
    <m/>
    <m/>
    <m/>
  </r>
  <r>
    <d v="2023-01-19T00:00:00"/>
    <s v="ORD108356"/>
    <s v="CUST6679"/>
    <x v="3"/>
    <x v="3"/>
    <s v="Clothing"/>
    <x v="8"/>
    <n v="6"/>
    <n v="40048.269999999997"/>
    <n v="15"/>
    <x v="1"/>
    <x v="0"/>
    <x v="1"/>
    <x v="0"/>
    <x v="0"/>
    <m/>
    <m/>
    <m/>
  </r>
  <r>
    <d v="2022-10-01T00:00:00"/>
    <s v="ORD105619"/>
    <s v="CUST8715"/>
    <x v="2"/>
    <x v="0"/>
    <s v="Electrnics"/>
    <x v="0"/>
    <n v="8"/>
    <n v="18106.18"/>
    <n v="15"/>
    <x v="2"/>
    <x v="2"/>
    <x v="0"/>
    <x v="2"/>
    <x v="4428"/>
    <m/>
    <m/>
    <m/>
  </r>
  <r>
    <d v="2022-10-01T00:00:00"/>
    <s v="ORD104547"/>
    <s v="CUST7255"/>
    <x v="0"/>
    <x v="3"/>
    <s v="Clothing"/>
    <x v="13"/>
    <n v="10"/>
    <n v="14903.93"/>
    <n v="10"/>
    <x v="2"/>
    <x v="2"/>
    <x v="4"/>
    <x v="2"/>
    <x v="4429"/>
    <m/>
    <m/>
    <m/>
  </r>
  <r>
    <d v="2023-05-17T00:00:00"/>
    <s v="ORD102538"/>
    <s v="CUST7671"/>
    <x v="5"/>
    <x v="3"/>
    <s v="Clothing"/>
    <x v="6"/>
    <n v="10"/>
    <n v="47274"/>
    <m/>
    <x v="3"/>
    <x v="1"/>
    <x v="1"/>
    <x v="1"/>
    <x v="0"/>
    <m/>
    <m/>
    <m/>
  </r>
  <r>
    <d v="2022-10-01T00:00:00"/>
    <s v="ORD109503"/>
    <s v="CUST7002"/>
    <x v="6"/>
    <x v="0"/>
    <s v="Clothing"/>
    <x v="6"/>
    <n v="4"/>
    <n v="11359"/>
    <n v="20"/>
    <x v="2"/>
    <x v="0"/>
    <x v="2"/>
    <x v="2"/>
    <x v="4430"/>
    <m/>
    <m/>
    <m/>
  </r>
  <r>
    <d v="2022-10-01T00:00:00"/>
    <s v="ORD105207"/>
    <s v="CUST3990"/>
    <x v="3"/>
    <x v="3"/>
    <s v="Electronics"/>
    <x v="4"/>
    <n v="6"/>
    <n v="17796"/>
    <n v="5"/>
    <x v="3"/>
    <x v="4"/>
    <x v="6"/>
    <x v="2"/>
    <x v="4431"/>
    <m/>
    <m/>
    <m/>
  </r>
  <r>
    <d v="2022-12-12T00:00:00"/>
    <s v="ORD111510"/>
    <s v="CUST8975"/>
    <x v="3"/>
    <x v="3"/>
    <s v="Furnture"/>
    <x v="12"/>
    <n v="2"/>
    <n v="23977.13"/>
    <n v="5"/>
    <x v="1"/>
    <x v="2"/>
    <x v="3"/>
    <x v="0"/>
    <x v="0"/>
    <m/>
    <m/>
    <m/>
  </r>
  <r>
    <d v="2022-01-27T00:00:00"/>
    <s v="ORD110890"/>
    <s v="CUST3335"/>
    <x v="1"/>
    <x v="3"/>
    <s v="Furnture"/>
    <x v="1"/>
    <n v="3"/>
    <n v="16660.48"/>
    <n v="0"/>
    <x v="3"/>
    <x v="5"/>
    <x v="4"/>
    <x v="0"/>
    <x v="0"/>
    <m/>
    <m/>
    <m/>
  </r>
  <r>
    <d v="2022-11-14T00:00:00"/>
    <s v="ORD103054"/>
    <s v="CUST2748"/>
    <x v="5"/>
    <x v="0"/>
    <s v="Clothing"/>
    <x v="13"/>
    <n v="2"/>
    <n v="9068.25"/>
    <n v="15"/>
    <x v="2"/>
    <x v="4"/>
    <x v="3"/>
    <x v="0"/>
    <x v="0"/>
    <m/>
    <m/>
    <m/>
  </r>
  <r>
    <d v="2022-10-01T00:00:00"/>
    <s v="ORD103675"/>
    <s v="CUST4931"/>
    <x v="0"/>
    <x v="1"/>
    <s v="Furnture"/>
    <x v="6"/>
    <n v="7"/>
    <n v="39627.120000000003"/>
    <n v="0"/>
    <x v="1"/>
    <x v="5"/>
    <x v="2"/>
    <x v="1"/>
    <x v="4432"/>
    <m/>
    <m/>
    <m/>
  </r>
  <r>
    <d v="2023-09-28T00:00:00"/>
    <s v="ORD107776"/>
    <s v="CUST5827"/>
    <x v="2"/>
    <x v="1"/>
    <s v="Electronics"/>
    <x v="14"/>
    <n v="6"/>
    <n v="20650.11"/>
    <n v="20"/>
    <x v="1"/>
    <x v="1"/>
    <x v="6"/>
    <x v="0"/>
    <x v="0"/>
    <m/>
    <m/>
    <m/>
  </r>
  <r>
    <d v="2023-12-13T00:00:00"/>
    <s v="ORD107218"/>
    <s v="CUST8747"/>
    <x v="7"/>
    <x v="0"/>
    <s v="Furniture"/>
    <x v="0"/>
    <n v="6"/>
    <n v="35403.919999999998"/>
    <n v="0"/>
    <x v="1"/>
    <x v="2"/>
    <x v="4"/>
    <x v="0"/>
    <x v="0"/>
    <m/>
    <m/>
    <m/>
  </r>
  <r>
    <d v="2022-10-01T00:00:00"/>
    <s v="ORD106722"/>
    <s v="CUST6554"/>
    <x v="5"/>
    <x v="1"/>
    <s v="Electronics"/>
    <x v="14"/>
    <n v="4"/>
    <n v="9923.08"/>
    <n v="10"/>
    <x v="2"/>
    <x v="1"/>
    <x v="1"/>
    <x v="2"/>
    <x v="4433"/>
    <m/>
    <m/>
    <m/>
  </r>
  <r>
    <d v="2022-10-01T00:00:00"/>
    <s v="ORD103300"/>
    <s v="CUST6951"/>
    <x v="4"/>
    <x v="3"/>
    <s v="Furnture"/>
    <x v="2"/>
    <n v="4"/>
    <n v="23783.64"/>
    <n v="20"/>
    <x v="1"/>
    <x v="1"/>
    <x v="5"/>
    <x v="1"/>
    <x v="4434"/>
    <m/>
    <m/>
    <m/>
  </r>
  <r>
    <d v="2022-10-01T00:00:00"/>
    <s v="ORD103310"/>
    <s v="CUST5382"/>
    <x v="5"/>
    <x v="3"/>
    <s v="Furniture"/>
    <x v="12"/>
    <n v="6"/>
    <n v="29981.03"/>
    <n v="5"/>
    <x v="2"/>
    <x v="0"/>
    <x v="2"/>
    <x v="2"/>
    <x v="4435"/>
    <m/>
    <m/>
    <m/>
  </r>
  <r>
    <d v="2022-10-01T00:00:00"/>
    <s v="ORD107221"/>
    <s v="CUST7306"/>
    <x v="5"/>
    <x v="3"/>
    <s v="Electronics"/>
    <x v="14"/>
    <n v="6"/>
    <n v="36080.400000000001"/>
    <n v="0"/>
    <x v="2"/>
    <x v="0"/>
    <x v="0"/>
    <x v="2"/>
    <x v="4436"/>
    <m/>
    <m/>
    <m/>
  </r>
  <r>
    <d v="2023-01-02T00:00:00"/>
    <s v="ORD108519"/>
    <s v="CUST3796"/>
    <x v="3"/>
    <x v="2"/>
    <s v="Electronics"/>
    <x v="1"/>
    <n v="2"/>
    <n v="40808.370000000003"/>
    <m/>
    <x v="0"/>
    <x v="5"/>
    <x v="1"/>
    <x v="2"/>
    <x v="0"/>
    <m/>
    <m/>
    <m/>
  </r>
  <r>
    <d v="2022-04-08T00:00:00"/>
    <s v="ORD110682"/>
    <s v="CUST8063"/>
    <x v="4"/>
    <x v="0"/>
    <s v="Electronics"/>
    <x v="14"/>
    <n v="9"/>
    <n v="32415.119999999999"/>
    <m/>
    <x v="2"/>
    <x v="5"/>
    <x v="4"/>
    <x v="1"/>
    <x v="0"/>
    <m/>
    <m/>
    <m/>
  </r>
  <r>
    <d v="2022-10-01T00:00:00"/>
    <s v="ORD105954"/>
    <s v="CUST3986"/>
    <x v="0"/>
    <x v="1"/>
    <s v="Furnture"/>
    <x v="2"/>
    <n v="6"/>
    <n v="9381.93"/>
    <n v="5"/>
    <x v="2"/>
    <x v="2"/>
    <x v="0"/>
    <x v="1"/>
    <x v="4437"/>
    <m/>
    <m/>
    <m/>
  </r>
  <r>
    <d v="2023-04-30T00:00:00"/>
    <s v="ORD100832"/>
    <s v="CUST5194"/>
    <x v="0"/>
    <x v="1"/>
    <s v="Electrnics"/>
    <x v="11"/>
    <n v="3"/>
    <n v="46997.49"/>
    <n v="20"/>
    <x v="2"/>
    <x v="0"/>
    <x v="5"/>
    <x v="0"/>
    <x v="0"/>
    <m/>
    <m/>
    <m/>
  </r>
  <r>
    <d v="2022-10-01T00:00:00"/>
    <s v="ORD103462"/>
    <s v="CUST7970"/>
    <x v="5"/>
    <x v="3"/>
    <s v="Furniture"/>
    <x v="12"/>
    <n v="2"/>
    <n v="39850.06"/>
    <n v="15"/>
    <x v="1"/>
    <x v="4"/>
    <x v="1"/>
    <x v="1"/>
    <x v="4438"/>
    <m/>
    <m/>
    <m/>
  </r>
  <r>
    <d v="2022-10-01T00:00:00"/>
    <s v="ORD111285"/>
    <s v="CUST1169"/>
    <x v="6"/>
    <x v="0"/>
    <s v="Furnture"/>
    <x v="13"/>
    <n v="5"/>
    <n v="29978.71"/>
    <n v="0"/>
    <x v="0"/>
    <x v="1"/>
    <x v="2"/>
    <x v="2"/>
    <x v="4439"/>
    <m/>
    <m/>
    <m/>
  </r>
  <r>
    <d v="2022-10-01T00:00:00"/>
    <s v="ORD107643"/>
    <s v="CUST8270"/>
    <x v="4"/>
    <x v="2"/>
    <s v="Electrnics"/>
    <x v="5"/>
    <n v="7"/>
    <n v="25886.47"/>
    <n v="20"/>
    <x v="2"/>
    <x v="5"/>
    <x v="7"/>
    <x v="1"/>
    <x v="4440"/>
    <m/>
    <m/>
    <m/>
  </r>
  <r>
    <d v="2022-03-30T00:00:00"/>
    <s v="ORD100054"/>
    <s v="CUST5569"/>
    <x v="0"/>
    <x v="3"/>
    <s v="Clothing"/>
    <x v="5"/>
    <n v="8"/>
    <n v="28535.5"/>
    <m/>
    <x v="2"/>
    <x v="3"/>
    <x v="1"/>
    <x v="0"/>
    <x v="0"/>
    <m/>
    <m/>
    <m/>
  </r>
  <r>
    <d v="2022-10-01T00:00:00"/>
    <s v="ORD103451"/>
    <s v="CUST2329"/>
    <x v="5"/>
    <x v="3"/>
    <s v="Electrnics"/>
    <x v="0"/>
    <n v="1"/>
    <n v="18423.7"/>
    <n v="0"/>
    <x v="2"/>
    <x v="3"/>
    <x v="7"/>
    <x v="1"/>
    <x v="4441"/>
    <m/>
    <m/>
    <m/>
  </r>
  <r>
    <d v="2023-06-22T00:00:00"/>
    <s v="ORD106305"/>
    <s v="CUST6522"/>
    <x v="0"/>
    <x v="1"/>
    <s v="Electronics"/>
    <x v="11"/>
    <n v="6"/>
    <n v="7527.65"/>
    <n v="10"/>
    <x v="3"/>
    <x v="0"/>
    <x v="6"/>
    <x v="0"/>
    <x v="0"/>
    <m/>
    <m/>
    <m/>
  </r>
  <r>
    <d v="2023-11-03T00:00:00"/>
    <s v="ORD110093"/>
    <s v="CUST8795"/>
    <x v="4"/>
    <x v="3"/>
    <s v="Electronics"/>
    <x v="1"/>
    <n v="5"/>
    <n v="19388.599999999999"/>
    <m/>
    <x v="0"/>
    <x v="1"/>
    <x v="5"/>
    <x v="0"/>
    <x v="0"/>
    <m/>
    <m/>
    <m/>
  </r>
  <r>
    <d v="2023-08-18T00:00:00"/>
    <s v="ORD101481"/>
    <s v="CUST7523"/>
    <x v="3"/>
    <x v="2"/>
    <s v="Electronics"/>
    <x v="4"/>
    <n v="1"/>
    <n v="44249.9"/>
    <n v="15"/>
    <x v="1"/>
    <x v="1"/>
    <x v="6"/>
    <x v="0"/>
    <x v="0"/>
    <m/>
    <m/>
    <m/>
  </r>
  <r>
    <d v="2022-10-01T00:00:00"/>
    <s v="ORD104873"/>
    <s v="CUST2251"/>
    <x v="5"/>
    <x v="0"/>
    <s v="Electrnics"/>
    <x v="4"/>
    <n v="10"/>
    <n v="48675.82"/>
    <n v="0"/>
    <x v="3"/>
    <x v="4"/>
    <x v="5"/>
    <x v="2"/>
    <x v="4442"/>
    <m/>
    <m/>
    <m/>
  </r>
  <r>
    <d v="2022-10-01T00:00:00"/>
    <s v="ORD108038"/>
    <s v="CUST9400"/>
    <x v="2"/>
    <x v="2"/>
    <s v="Electrnics"/>
    <x v="4"/>
    <n v="3"/>
    <n v="12887.09"/>
    <n v="15"/>
    <x v="1"/>
    <x v="0"/>
    <x v="0"/>
    <x v="2"/>
    <x v="4443"/>
    <m/>
    <m/>
    <m/>
  </r>
  <r>
    <d v="2023-05-15T00:00:00"/>
    <s v="ORD103335"/>
    <s v="CUST7922"/>
    <x v="3"/>
    <x v="0"/>
    <s v="Furniture"/>
    <x v="10"/>
    <n v="4"/>
    <n v="25308.560000000001"/>
    <n v="20"/>
    <x v="2"/>
    <x v="3"/>
    <x v="4"/>
    <x v="0"/>
    <x v="0"/>
    <m/>
    <m/>
    <m/>
  </r>
  <r>
    <d v="2022-10-01T00:00:00"/>
    <s v="ORD106016"/>
    <s v="CUST4139"/>
    <x v="5"/>
    <x v="1"/>
    <s v="Furnture"/>
    <x v="0"/>
    <n v="2"/>
    <n v="19655.18"/>
    <n v="20"/>
    <x v="2"/>
    <x v="0"/>
    <x v="1"/>
    <x v="2"/>
    <x v="4444"/>
    <m/>
    <m/>
    <m/>
  </r>
  <r>
    <d v="2023-04-08T00:00:00"/>
    <s v="ORD104926"/>
    <s v="CUST6987"/>
    <x v="3"/>
    <x v="1"/>
    <s v="Furniture"/>
    <x v="0"/>
    <n v="3"/>
    <n v="12080.65"/>
    <n v="0"/>
    <x v="3"/>
    <x v="3"/>
    <x v="1"/>
    <x v="0"/>
    <x v="0"/>
    <m/>
    <m/>
    <m/>
  </r>
  <r>
    <d v="2022-10-01T00:00:00"/>
    <s v="ORD109138"/>
    <s v="CUST3047"/>
    <x v="1"/>
    <x v="3"/>
    <s v="Clothing"/>
    <x v="5"/>
    <n v="8"/>
    <n v="1900.97"/>
    <n v="20"/>
    <x v="2"/>
    <x v="1"/>
    <x v="0"/>
    <x v="1"/>
    <x v="4445"/>
    <m/>
    <m/>
    <m/>
  </r>
  <r>
    <d v="2022-04-19T00:00:00"/>
    <s v="ORD105797"/>
    <s v="CUST5431"/>
    <x v="5"/>
    <x v="3"/>
    <s v="Electrnics"/>
    <x v="14"/>
    <n v="9"/>
    <n v="22865.95"/>
    <n v="0"/>
    <x v="1"/>
    <x v="1"/>
    <x v="2"/>
    <x v="0"/>
    <x v="0"/>
    <m/>
    <m/>
    <m/>
  </r>
  <r>
    <d v="2022-10-01T00:00:00"/>
    <s v="ORD110353"/>
    <s v="CUST2127"/>
    <x v="7"/>
    <x v="3"/>
    <s v="Furniture"/>
    <x v="3"/>
    <n v="8"/>
    <n v="49606.33"/>
    <n v="0"/>
    <x v="3"/>
    <x v="0"/>
    <x v="2"/>
    <x v="1"/>
    <x v="4446"/>
    <m/>
    <m/>
    <m/>
  </r>
  <r>
    <d v="2023-02-07T00:00:00"/>
    <s v="ORD111894"/>
    <s v="CUST8953"/>
    <x v="1"/>
    <x v="1"/>
    <s v="Clothing"/>
    <x v="6"/>
    <n v="6"/>
    <n v="48583.48"/>
    <n v="0"/>
    <x v="1"/>
    <x v="0"/>
    <x v="1"/>
    <x v="0"/>
    <x v="0"/>
    <m/>
    <m/>
    <m/>
  </r>
  <r>
    <d v="2022-10-01T00:00:00"/>
    <s v="ORD105083"/>
    <s v="CUST7529"/>
    <x v="4"/>
    <x v="0"/>
    <s v="Electrnics"/>
    <x v="13"/>
    <n v="5"/>
    <n v="2520.64"/>
    <n v="10"/>
    <x v="3"/>
    <x v="5"/>
    <x v="1"/>
    <x v="2"/>
    <x v="4447"/>
    <m/>
    <m/>
    <m/>
  </r>
  <r>
    <d v="2023-12-03T00:00:00"/>
    <s v="ORD106645"/>
    <s v="CUST9883"/>
    <x v="4"/>
    <x v="2"/>
    <s v="Clothing"/>
    <x v="5"/>
    <n v="2"/>
    <n v="32940.1"/>
    <n v="15"/>
    <x v="3"/>
    <x v="1"/>
    <x v="1"/>
    <x v="0"/>
    <x v="0"/>
    <m/>
    <m/>
    <m/>
  </r>
  <r>
    <d v="2022-12-20T00:00:00"/>
    <s v="ORD105490"/>
    <s v="CUST1569"/>
    <x v="5"/>
    <x v="2"/>
    <s v="Furnture"/>
    <x v="13"/>
    <n v="5"/>
    <n v="43356"/>
    <m/>
    <x v="3"/>
    <x v="5"/>
    <x v="1"/>
    <x v="0"/>
    <x v="0"/>
    <m/>
    <m/>
    <m/>
  </r>
  <r>
    <d v="2022-10-01T00:00:00"/>
    <s v="ORD100768"/>
    <s v="CUST6183"/>
    <x v="7"/>
    <x v="0"/>
    <s v="Electrnics"/>
    <x v="2"/>
    <n v="1"/>
    <n v="48204.480000000003"/>
    <n v="5"/>
    <x v="0"/>
    <x v="3"/>
    <x v="3"/>
    <x v="2"/>
    <x v="4448"/>
    <m/>
    <m/>
    <m/>
  </r>
  <r>
    <d v="2022-11-01T00:00:00"/>
    <s v="ORD102065"/>
    <s v="CUST8242"/>
    <x v="7"/>
    <x v="3"/>
    <s v="Furniture"/>
    <x v="3"/>
    <n v="6"/>
    <n v="32157.97"/>
    <n v="5"/>
    <x v="3"/>
    <x v="4"/>
    <x v="4"/>
    <x v="0"/>
    <x v="0"/>
    <m/>
    <m/>
    <m/>
  </r>
  <r>
    <d v="2022-10-01T00:00:00"/>
    <s v="ORD111915"/>
    <s v="CUST2780"/>
    <x v="4"/>
    <x v="0"/>
    <s v="Furniture"/>
    <x v="3"/>
    <n v="6"/>
    <n v="24448.16"/>
    <n v="20"/>
    <x v="0"/>
    <x v="2"/>
    <x v="6"/>
    <x v="2"/>
    <x v="4449"/>
    <m/>
    <m/>
    <m/>
  </r>
  <r>
    <d v="2022-10-01T00:00:00"/>
    <s v="ORD107311"/>
    <s v="CUST4365"/>
    <x v="4"/>
    <x v="1"/>
    <s v="Furniture"/>
    <x v="3"/>
    <n v="2"/>
    <n v="38202.04"/>
    <n v="5"/>
    <x v="0"/>
    <x v="0"/>
    <x v="1"/>
    <x v="2"/>
    <x v="4450"/>
    <m/>
    <m/>
    <m/>
  </r>
  <r>
    <d v="2022-10-01T00:00:00"/>
    <s v="ORD108477"/>
    <s v="CUST5230"/>
    <x v="0"/>
    <x v="3"/>
    <s v="Furniture"/>
    <x v="0"/>
    <n v="9"/>
    <n v="19576.55"/>
    <n v="15"/>
    <x v="0"/>
    <x v="4"/>
    <x v="1"/>
    <x v="2"/>
    <x v="4451"/>
    <m/>
    <m/>
    <m/>
  </r>
  <r>
    <d v="2022-10-01T00:00:00"/>
    <s v="ORD104524"/>
    <s v="CUST9647"/>
    <x v="2"/>
    <x v="3"/>
    <s v="Furniture"/>
    <x v="0"/>
    <n v="9"/>
    <n v="16815.900000000001"/>
    <n v="0"/>
    <x v="2"/>
    <x v="1"/>
    <x v="1"/>
    <x v="1"/>
    <x v="4452"/>
    <m/>
    <m/>
    <m/>
  </r>
  <r>
    <d v="2023-11-16T00:00:00"/>
    <s v="ORD110524"/>
    <s v="CUST4694"/>
    <x v="7"/>
    <x v="3"/>
    <s v="Electronics"/>
    <x v="1"/>
    <n v="7"/>
    <n v="48538.63"/>
    <n v="10"/>
    <x v="1"/>
    <x v="0"/>
    <x v="1"/>
    <x v="0"/>
    <x v="0"/>
    <m/>
    <m/>
    <m/>
  </r>
  <r>
    <d v="2022-10-01T00:00:00"/>
    <s v="ORD102717"/>
    <s v="CUST1546"/>
    <x v="2"/>
    <x v="2"/>
    <s v="Electronics"/>
    <x v="11"/>
    <n v="9"/>
    <n v="26017.919999999998"/>
    <n v="15"/>
    <x v="0"/>
    <x v="5"/>
    <x v="0"/>
    <x v="1"/>
    <x v="4453"/>
    <m/>
    <m/>
    <m/>
  </r>
  <r>
    <d v="2023-12-15T00:00:00"/>
    <s v="ORD102079"/>
    <s v="CUST2230"/>
    <x v="6"/>
    <x v="0"/>
    <s v="Furniture"/>
    <x v="10"/>
    <n v="8"/>
    <n v="42471.74"/>
    <n v="10"/>
    <x v="2"/>
    <x v="4"/>
    <x v="4"/>
    <x v="0"/>
    <x v="0"/>
    <m/>
    <m/>
    <m/>
  </r>
  <r>
    <d v="2022-10-01T00:00:00"/>
    <s v="ORD108914"/>
    <s v="CUST2441"/>
    <x v="6"/>
    <x v="1"/>
    <s v="Electrnics"/>
    <x v="12"/>
    <n v="7"/>
    <n v="40331.35"/>
    <n v="20"/>
    <x v="0"/>
    <x v="2"/>
    <x v="6"/>
    <x v="2"/>
    <x v="4454"/>
    <m/>
    <m/>
    <m/>
  </r>
  <r>
    <d v="2023-02-23T00:00:00"/>
    <s v="ORD100951"/>
    <s v="CUST8368"/>
    <x v="7"/>
    <x v="2"/>
    <s v="Clothing"/>
    <x v="2"/>
    <n v="8"/>
    <n v="35035.67"/>
    <m/>
    <x v="3"/>
    <x v="5"/>
    <x v="3"/>
    <x v="1"/>
    <x v="0"/>
    <m/>
    <m/>
    <m/>
  </r>
  <r>
    <d v="2022-09-11T00:00:00"/>
    <s v="ORD108058"/>
    <s v="CUST4996"/>
    <x v="1"/>
    <x v="1"/>
    <s v="Electrnics"/>
    <x v="11"/>
    <n v="4"/>
    <n v="43693.94"/>
    <n v="15"/>
    <x v="2"/>
    <x v="2"/>
    <x v="1"/>
    <x v="0"/>
    <x v="0"/>
    <m/>
    <m/>
    <m/>
  </r>
  <r>
    <d v="2022-08-20T00:00:00"/>
    <s v="ORD102482"/>
    <s v="CUST2207"/>
    <x v="4"/>
    <x v="3"/>
    <s v="Clothing"/>
    <x v="6"/>
    <n v="1"/>
    <n v="34802.959999999999"/>
    <n v="15"/>
    <x v="2"/>
    <x v="5"/>
    <x v="3"/>
    <x v="0"/>
    <x v="0"/>
    <m/>
    <m/>
    <m/>
  </r>
  <r>
    <d v="2022-10-01T00:00:00"/>
    <s v="ORD110454"/>
    <s v="CUST6222"/>
    <x v="7"/>
    <x v="1"/>
    <s v="Electronics"/>
    <x v="14"/>
    <n v="5"/>
    <n v="9807.4699999999993"/>
    <n v="5"/>
    <x v="3"/>
    <x v="1"/>
    <x v="4"/>
    <x v="1"/>
    <x v="4455"/>
    <m/>
    <m/>
    <m/>
  </r>
  <r>
    <d v="2022-10-01T00:00:00"/>
    <s v="ORD109181"/>
    <s v="CUST4087"/>
    <x v="7"/>
    <x v="1"/>
    <s v="Electrnics"/>
    <x v="7"/>
    <n v="7"/>
    <n v="26342.37"/>
    <n v="10"/>
    <x v="2"/>
    <x v="2"/>
    <x v="2"/>
    <x v="2"/>
    <x v="4456"/>
    <m/>
    <m/>
    <m/>
  </r>
  <r>
    <d v="2022-10-01T00:00:00"/>
    <s v="ORD101759"/>
    <s v="CUST8560"/>
    <x v="4"/>
    <x v="3"/>
    <s v="Electrnics"/>
    <x v="4"/>
    <n v="1"/>
    <n v="32751.99"/>
    <n v="5"/>
    <x v="3"/>
    <x v="0"/>
    <x v="3"/>
    <x v="1"/>
    <x v="4457"/>
    <m/>
    <m/>
    <m/>
  </r>
  <r>
    <d v="2022-10-01T00:00:00"/>
    <s v="ORD109984"/>
    <s v="CUST7623"/>
    <x v="5"/>
    <x v="0"/>
    <s v="Furnture"/>
    <x v="13"/>
    <n v="8"/>
    <n v="11442.01"/>
    <n v="0"/>
    <x v="0"/>
    <x v="4"/>
    <x v="3"/>
    <x v="1"/>
    <x v="4458"/>
    <m/>
    <m/>
    <m/>
  </r>
  <r>
    <d v="2022-10-01T00:00:00"/>
    <s v="ORD104422"/>
    <s v="CUST4755"/>
    <x v="3"/>
    <x v="1"/>
    <s v="Furnture"/>
    <x v="13"/>
    <n v="5"/>
    <n v="15767.1"/>
    <n v="20"/>
    <x v="2"/>
    <x v="1"/>
    <x v="6"/>
    <x v="1"/>
    <x v="4459"/>
    <m/>
    <m/>
    <m/>
  </r>
  <r>
    <d v="2022-10-01T00:00:00"/>
    <s v="ORD106704"/>
    <s v="CUST1455"/>
    <x v="4"/>
    <x v="1"/>
    <s v="Furniture"/>
    <x v="7"/>
    <n v="8"/>
    <n v="7153.44"/>
    <n v="15"/>
    <x v="0"/>
    <x v="4"/>
    <x v="6"/>
    <x v="2"/>
    <x v="4460"/>
    <m/>
    <m/>
    <m/>
  </r>
  <r>
    <d v="2022-02-05T00:00:00"/>
    <s v="ORD109916"/>
    <s v="CUST9590"/>
    <x v="6"/>
    <x v="1"/>
    <s v="Electronics"/>
    <x v="11"/>
    <n v="8"/>
    <n v="24623.25"/>
    <n v="10"/>
    <x v="1"/>
    <x v="4"/>
    <x v="7"/>
    <x v="0"/>
    <x v="0"/>
    <m/>
    <m/>
    <m/>
  </r>
  <r>
    <d v="2023-05-09T00:00:00"/>
    <s v="ORD105182"/>
    <s v="CUST4788"/>
    <x v="4"/>
    <x v="3"/>
    <s v="Furniture"/>
    <x v="12"/>
    <n v="10"/>
    <n v="23186.43"/>
    <n v="20"/>
    <x v="2"/>
    <x v="2"/>
    <x v="0"/>
    <x v="0"/>
    <x v="0"/>
    <m/>
    <m/>
    <m/>
  </r>
  <r>
    <d v="2023-06-14T00:00:00"/>
    <s v="ORD108533"/>
    <s v="CUST5085"/>
    <x v="6"/>
    <x v="2"/>
    <s v="Clothing"/>
    <x v="6"/>
    <n v="1"/>
    <n v="15681.48"/>
    <n v="10"/>
    <x v="1"/>
    <x v="5"/>
    <x v="7"/>
    <x v="0"/>
    <x v="0"/>
    <m/>
    <m/>
    <m/>
  </r>
  <r>
    <d v="2022-09-20T00:00:00"/>
    <s v="ORD103701"/>
    <s v="CUST5404"/>
    <x v="3"/>
    <x v="3"/>
    <s v="Clothing"/>
    <x v="2"/>
    <n v="10"/>
    <n v="34392.19"/>
    <n v="15"/>
    <x v="0"/>
    <x v="2"/>
    <x v="1"/>
    <x v="0"/>
    <x v="0"/>
    <m/>
    <m/>
    <m/>
  </r>
  <r>
    <d v="2023-07-09T00:00:00"/>
    <s v="ORD104243"/>
    <s v="CUST6344"/>
    <x v="2"/>
    <x v="3"/>
    <s v="Furnture"/>
    <x v="7"/>
    <n v="3"/>
    <n v="41010.53"/>
    <n v="0"/>
    <x v="1"/>
    <x v="1"/>
    <x v="4"/>
    <x v="0"/>
    <x v="0"/>
    <m/>
    <m/>
    <m/>
  </r>
  <r>
    <d v="2022-05-10T00:00:00"/>
    <s v="ORD100688"/>
    <s v="CUST9327"/>
    <x v="0"/>
    <x v="3"/>
    <s v="Electronics"/>
    <x v="1"/>
    <n v="2"/>
    <n v="39254.79"/>
    <m/>
    <x v="0"/>
    <x v="2"/>
    <x v="6"/>
    <x v="0"/>
    <x v="0"/>
    <m/>
    <m/>
    <m/>
  </r>
  <r>
    <d v="2023-12-28T00:00:00"/>
    <s v="ORD103432"/>
    <s v="CUST9576"/>
    <x v="4"/>
    <x v="1"/>
    <s v="Electrnics"/>
    <x v="1"/>
    <n v="10"/>
    <n v="49941.73"/>
    <n v="15"/>
    <x v="1"/>
    <x v="2"/>
    <x v="6"/>
    <x v="0"/>
    <x v="0"/>
    <m/>
    <m/>
    <m/>
  </r>
  <r>
    <d v="2023-08-03T00:00:00"/>
    <s v="ORD104944"/>
    <s v="CUST5584"/>
    <x v="6"/>
    <x v="0"/>
    <s v="Electrnics"/>
    <x v="7"/>
    <n v="6"/>
    <n v="25436.880000000001"/>
    <m/>
    <x v="1"/>
    <x v="1"/>
    <x v="3"/>
    <x v="0"/>
    <x v="0"/>
    <m/>
    <m/>
    <m/>
  </r>
  <r>
    <d v="2023-02-05T00:00:00"/>
    <s v="ORD100966"/>
    <s v="CUST8240"/>
    <x v="7"/>
    <x v="0"/>
    <s v="Clothing"/>
    <x v="2"/>
    <n v="5"/>
    <n v="45627.199999999997"/>
    <n v="10"/>
    <x v="2"/>
    <x v="5"/>
    <x v="7"/>
    <x v="0"/>
    <x v="0"/>
    <m/>
    <m/>
    <m/>
  </r>
  <r>
    <d v="2022-07-20T00:00:00"/>
    <s v="ORD111475"/>
    <s v="CUST6702"/>
    <x v="4"/>
    <x v="1"/>
    <s v="Electrnics"/>
    <x v="12"/>
    <n v="9"/>
    <n v="17759.650000000001"/>
    <n v="15"/>
    <x v="0"/>
    <x v="0"/>
    <x v="0"/>
    <x v="0"/>
    <x v="0"/>
    <m/>
    <m/>
    <m/>
  </r>
  <r>
    <d v="2022-10-01T00:00:00"/>
    <s v="ORD110395"/>
    <s v="CUST5992"/>
    <x v="2"/>
    <x v="2"/>
    <s v="Electrnics"/>
    <x v="10"/>
    <n v="10"/>
    <n v="4600.12"/>
    <n v="10"/>
    <x v="0"/>
    <x v="0"/>
    <x v="0"/>
    <x v="2"/>
    <x v="4461"/>
    <m/>
    <m/>
    <m/>
  </r>
  <r>
    <d v="2022-01-08T00:00:00"/>
    <s v="ORD102713"/>
    <s v="CUST4294"/>
    <x v="1"/>
    <x v="2"/>
    <s v="Furnture"/>
    <x v="11"/>
    <n v="5"/>
    <n v="20796.43"/>
    <n v="15"/>
    <x v="1"/>
    <x v="2"/>
    <x v="3"/>
    <x v="0"/>
    <x v="0"/>
    <m/>
    <m/>
    <m/>
  </r>
  <r>
    <d v="2022-10-01T00:00:00"/>
    <s v="ORD104757"/>
    <s v="CUST3920"/>
    <x v="3"/>
    <x v="3"/>
    <s v="Furniture"/>
    <x v="7"/>
    <n v="8"/>
    <n v="4668.91"/>
    <n v="15"/>
    <x v="1"/>
    <x v="2"/>
    <x v="7"/>
    <x v="1"/>
    <x v="4462"/>
    <m/>
    <m/>
    <m/>
  </r>
  <r>
    <d v="2022-05-23T00:00:00"/>
    <s v="ORD111550"/>
    <s v="CUST6619"/>
    <x v="4"/>
    <x v="3"/>
    <s v="Electrnics"/>
    <x v="10"/>
    <n v="10"/>
    <n v="49856.99"/>
    <n v="20"/>
    <x v="0"/>
    <x v="5"/>
    <x v="7"/>
    <x v="0"/>
    <x v="0"/>
    <m/>
    <m/>
    <m/>
  </r>
  <r>
    <d v="2022-10-01T00:00:00"/>
    <s v="ORD106320"/>
    <s v="CUST7500"/>
    <x v="4"/>
    <x v="0"/>
    <s v="Furniture"/>
    <x v="10"/>
    <n v="4"/>
    <n v="31167.05"/>
    <n v="10"/>
    <x v="0"/>
    <x v="0"/>
    <x v="0"/>
    <x v="1"/>
    <x v="4463"/>
    <m/>
    <m/>
    <m/>
  </r>
  <r>
    <d v="2023-06-04T00:00:00"/>
    <s v="ORD105975"/>
    <s v="CUST2564"/>
    <x v="1"/>
    <x v="2"/>
    <s v="Furniture"/>
    <x v="7"/>
    <n v="8"/>
    <n v="15423.6"/>
    <n v="5"/>
    <x v="3"/>
    <x v="5"/>
    <x v="5"/>
    <x v="0"/>
    <x v="0"/>
    <m/>
    <m/>
    <m/>
  </r>
  <r>
    <d v="2022-10-01T00:00:00"/>
    <s v="ORD103572"/>
    <s v="CUST8950"/>
    <x v="6"/>
    <x v="3"/>
    <s v="Electrnics"/>
    <x v="1"/>
    <n v="7"/>
    <n v="47691.42"/>
    <n v="15"/>
    <x v="1"/>
    <x v="5"/>
    <x v="1"/>
    <x v="2"/>
    <x v="4464"/>
    <m/>
    <m/>
    <m/>
  </r>
  <r>
    <d v="2022-10-01T00:00:00"/>
    <s v="ORD105299"/>
    <s v="CUST1619"/>
    <x v="4"/>
    <x v="3"/>
    <s v="Electronics"/>
    <x v="4"/>
    <n v="5"/>
    <n v="35222.39"/>
    <n v="0"/>
    <x v="0"/>
    <x v="0"/>
    <x v="6"/>
    <x v="2"/>
    <x v="4465"/>
    <m/>
    <m/>
    <m/>
  </r>
  <r>
    <d v="2023-06-26T00:00:00"/>
    <s v="ORD101990"/>
    <s v="CUST7660"/>
    <x v="7"/>
    <x v="1"/>
    <s v="Furniture"/>
    <x v="7"/>
    <n v="9"/>
    <n v="38799.019999999997"/>
    <n v="10"/>
    <x v="2"/>
    <x v="0"/>
    <x v="3"/>
    <x v="0"/>
    <x v="0"/>
    <m/>
    <m/>
    <m/>
  </r>
  <r>
    <d v="2022-10-01T00:00:00"/>
    <s v="ORD101205"/>
    <s v="CUST2410"/>
    <x v="6"/>
    <x v="0"/>
    <s v="Furniture"/>
    <x v="12"/>
    <n v="10"/>
    <n v="34776.44"/>
    <n v="10"/>
    <x v="1"/>
    <x v="0"/>
    <x v="0"/>
    <x v="2"/>
    <x v="4466"/>
    <m/>
    <m/>
    <m/>
  </r>
  <r>
    <d v="2023-02-28T00:00:00"/>
    <s v="ORD104971"/>
    <s v="CUST8446"/>
    <x v="0"/>
    <x v="3"/>
    <s v="Furnture"/>
    <x v="8"/>
    <n v="10"/>
    <n v="16713.66"/>
    <m/>
    <x v="3"/>
    <x v="3"/>
    <x v="0"/>
    <x v="0"/>
    <x v="0"/>
    <m/>
    <m/>
    <m/>
  </r>
  <r>
    <d v="2023-12-23T00:00:00"/>
    <s v="ORD111766"/>
    <s v="CUST8880"/>
    <x v="0"/>
    <x v="3"/>
    <s v="Furnture"/>
    <x v="1"/>
    <n v="4"/>
    <n v="34015.64"/>
    <m/>
    <x v="0"/>
    <x v="2"/>
    <x v="4"/>
    <x v="1"/>
    <x v="0"/>
    <m/>
    <m/>
    <m/>
  </r>
  <r>
    <d v="2023-09-22T00:00:00"/>
    <s v="ORD106783"/>
    <s v="CUST6514"/>
    <x v="3"/>
    <x v="0"/>
    <s v="Electronics"/>
    <x v="14"/>
    <n v="9"/>
    <n v="48306.83"/>
    <m/>
    <x v="3"/>
    <x v="2"/>
    <x v="5"/>
    <x v="0"/>
    <x v="0"/>
    <m/>
    <m/>
    <m/>
  </r>
  <r>
    <d v="2022-10-01T00:00:00"/>
    <s v="ORD103600"/>
    <s v="CUST4361"/>
    <x v="0"/>
    <x v="3"/>
    <s v="Furnture"/>
    <x v="14"/>
    <n v="9"/>
    <n v="2988.41"/>
    <n v="20"/>
    <x v="3"/>
    <x v="2"/>
    <x v="7"/>
    <x v="2"/>
    <x v="4467"/>
    <m/>
    <m/>
    <m/>
  </r>
  <r>
    <d v="2022-10-01T00:00:00"/>
    <s v="ORD106490"/>
    <s v="CUST5922"/>
    <x v="6"/>
    <x v="3"/>
    <s v="Furniture"/>
    <x v="7"/>
    <n v="6"/>
    <n v="536.62"/>
    <n v="20"/>
    <x v="1"/>
    <x v="0"/>
    <x v="3"/>
    <x v="1"/>
    <x v="4468"/>
    <m/>
    <m/>
    <m/>
  </r>
  <r>
    <d v="2023-01-14T00:00:00"/>
    <s v="ORD108609"/>
    <s v="CUST5065"/>
    <x v="2"/>
    <x v="2"/>
    <s v="Electronics"/>
    <x v="9"/>
    <n v="9"/>
    <n v="12973.37"/>
    <n v="15"/>
    <x v="2"/>
    <x v="5"/>
    <x v="7"/>
    <x v="0"/>
    <x v="0"/>
    <m/>
    <m/>
    <m/>
  </r>
  <r>
    <d v="2022-10-01T00:00:00"/>
    <s v="ORD108070"/>
    <s v="CUST8938"/>
    <x v="2"/>
    <x v="2"/>
    <s v="Electrnics"/>
    <x v="9"/>
    <n v="9"/>
    <n v="37265.839999999997"/>
    <n v="20"/>
    <x v="0"/>
    <x v="2"/>
    <x v="1"/>
    <x v="2"/>
    <x v="4469"/>
    <m/>
    <m/>
    <m/>
  </r>
  <r>
    <d v="2022-10-01T00:00:00"/>
    <s v="ORD108577"/>
    <s v="CUST8015"/>
    <x v="5"/>
    <x v="0"/>
    <s v="Furnture"/>
    <x v="8"/>
    <n v="10"/>
    <n v="18915.37"/>
    <n v="10"/>
    <x v="3"/>
    <x v="3"/>
    <x v="3"/>
    <x v="1"/>
    <x v="4470"/>
    <m/>
    <m/>
    <m/>
  </r>
  <r>
    <d v="2022-10-01T00:00:00"/>
    <s v="ORD107973"/>
    <s v="CUST6037"/>
    <x v="0"/>
    <x v="2"/>
    <s v="Clothing"/>
    <x v="8"/>
    <n v="4"/>
    <n v="29513.5"/>
    <n v="0"/>
    <x v="3"/>
    <x v="5"/>
    <x v="1"/>
    <x v="2"/>
    <x v="4471"/>
    <m/>
    <m/>
    <m/>
  </r>
  <r>
    <d v="2022-10-01T00:00:00"/>
    <s v="ORD111260"/>
    <s v="CUST3770"/>
    <x v="7"/>
    <x v="2"/>
    <s v="Furniture"/>
    <x v="12"/>
    <n v="1"/>
    <n v="30507.599999999999"/>
    <n v="10"/>
    <x v="2"/>
    <x v="3"/>
    <x v="6"/>
    <x v="2"/>
    <x v="4472"/>
    <m/>
    <m/>
    <m/>
  </r>
  <r>
    <d v="2023-02-03T00:00:00"/>
    <s v="ORD101625"/>
    <s v="CUST1463"/>
    <x v="0"/>
    <x v="2"/>
    <s v="Electrnics"/>
    <x v="6"/>
    <n v="10"/>
    <n v="48195.35"/>
    <n v="20"/>
    <x v="2"/>
    <x v="5"/>
    <x v="6"/>
    <x v="0"/>
    <x v="0"/>
    <m/>
    <m/>
    <m/>
  </r>
  <r>
    <d v="2022-03-06T00:00:00"/>
    <s v="ORD100536"/>
    <s v="CUST1361"/>
    <x v="6"/>
    <x v="3"/>
    <s v="Clothing"/>
    <x v="5"/>
    <n v="6"/>
    <n v="20643.419999999998"/>
    <n v="10"/>
    <x v="1"/>
    <x v="4"/>
    <x v="0"/>
    <x v="0"/>
    <x v="0"/>
    <m/>
    <m/>
    <m/>
  </r>
  <r>
    <d v="2023-09-24T00:00:00"/>
    <s v="ORD108766"/>
    <s v="CUST8858"/>
    <x v="6"/>
    <x v="1"/>
    <s v="Clothing"/>
    <x v="2"/>
    <n v="3"/>
    <n v="39533.839999999997"/>
    <m/>
    <x v="2"/>
    <x v="2"/>
    <x v="2"/>
    <x v="1"/>
    <x v="0"/>
    <m/>
    <m/>
    <m/>
  </r>
  <r>
    <d v="2022-10-01T00:00:00"/>
    <s v="ORD107970"/>
    <s v="CUST2120"/>
    <x v="3"/>
    <x v="1"/>
    <s v="Furniture"/>
    <x v="0"/>
    <n v="6"/>
    <n v="17396.23"/>
    <n v="10"/>
    <x v="2"/>
    <x v="1"/>
    <x v="2"/>
    <x v="1"/>
    <x v="4473"/>
    <m/>
    <m/>
    <m/>
  </r>
  <r>
    <d v="2022-08-14T00:00:00"/>
    <s v="ORD104212"/>
    <s v="CUST9310"/>
    <x v="3"/>
    <x v="3"/>
    <s v="Electronics"/>
    <x v="4"/>
    <n v="6"/>
    <n v="1679.97"/>
    <n v="10"/>
    <x v="0"/>
    <x v="4"/>
    <x v="2"/>
    <x v="0"/>
    <x v="0"/>
    <m/>
    <m/>
    <m/>
  </r>
  <r>
    <d v="2022-10-01T00:00:00"/>
    <s v="ORD106456"/>
    <s v="CUST2374"/>
    <x v="7"/>
    <x v="1"/>
    <s v="Electrnics"/>
    <x v="11"/>
    <n v="6"/>
    <n v="32626.85"/>
    <n v="0"/>
    <x v="0"/>
    <x v="1"/>
    <x v="6"/>
    <x v="2"/>
    <x v="4474"/>
    <m/>
    <m/>
    <m/>
  </r>
  <r>
    <d v="2022-09-18T00:00:00"/>
    <s v="ORD103507"/>
    <s v="CUST5452"/>
    <x v="7"/>
    <x v="2"/>
    <s v="Furnture"/>
    <x v="9"/>
    <n v="5"/>
    <n v="26005.45"/>
    <n v="0"/>
    <x v="0"/>
    <x v="0"/>
    <x v="1"/>
    <x v="0"/>
    <x v="0"/>
    <m/>
    <m/>
    <m/>
  </r>
  <r>
    <d v="2022-10-01T00:00:00"/>
    <s v="ORD108393"/>
    <s v="CUST2475"/>
    <x v="3"/>
    <x v="3"/>
    <s v="Electronics"/>
    <x v="1"/>
    <n v="1"/>
    <n v="43458.23"/>
    <n v="15"/>
    <x v="2"/>
    <x v="5"/>
    <x v="0"/>
    <x v="2"/>
    <x v="4475"/>
    <m/>
    <m/>
    <m/>
  </r>
  <r>
    <d v="2022-10-01T00:00:00"/>
    <s v="ORD109524"/>
    <s v="CUST7852"/>
    <x v="0"/>
    <x v="1"/>
    <s v="Furniture"/>
    <x v="0"/>
    <n v="3"/>
    <n v="25154.22"/>
    <n v="0"/>
    <x v="2"/>
    <x v="4"/>
    <x v="5"/>
    <x v="2"/>
    <x v="4476"/>
    <m/>
    <m/>
    <m/>
  </r>
  <r>
    <d v="2022-03-20T00:00:00"/>
    <s v="ORD107112"/>
    <s v="CUST4532"/>
    <x v="3"/>
    <x v="0"/>
    <s v="Electronics"/>
    <x v="4"/>
    <n v="2"/>
    <n v="45658.05"/>
    <n v="15"/>
    <x v="0"/>
    <x v="0"/>
    <x v="5"/>
    <x v="0"/>
    <x v="0"/>
    <m/>
    <m/>
    <m/>
  </r>
  <r>
    <d v="2022-10-01T00:00:00"/>
    <s v="ORD102708"/>
    <s v="CUST4899"/>
    <x v="3"/>
    <x v="1"/>
    <s v="Electronics"/>
    <x v="1"/>
    <n v="10"/>
    <n v="25539.48"/>
    <n v="20"/>
    <x v="2"/>
    <x v="3"/>
    <x v="5"/>
    <x v="2"/>
    <x v="4477"/>
    <m/>
    <m/>
    <m/>
  </r>
  <r>
    <d v="2022-04-12T00:00:00"/>
    <s v="ORD105031"/>
    <s v="CUST9263"/>
    <x v="1"/>
    <x v="1"/>
    <s v="Electronics"/>
    <x v="11"/>
    <n v="5"/>
    <n v="36066.720000000001"/>
    <m/>
    <x v="0"/>
    <x v="3"/>
    <x v="3"/>
    <x v="0"/>
    <x v="0"/>
    <m/>
    <m/>
    <m/>
  </r>
  <r>
    <d v="2022-10-01T00:00:00"/>
    <s v="ORD106514"/>
    <s v="CUST2837"/>
    <x v="3"/>
    <x v="0"/>
    <s v="Electronics"/>
    <x v="1"/>
    <n v="1"/>
    <n v="21628.23"/>
    <n v="0"/>
    <x v="2"/>
    <x v="1"/>
    <x v="2"/>
    <x v="2"/>
    <x v="4478"/>
    <m/>
    <m/>
    <m/>
  </r>
  <r>
    <d v="2022-10-01T00:00:00"/>
    <s v="ORD104662"/>
    <s v="CUST4650"/>
    <x v="3"/>
    <x v="1"/>
    <s v="Furnture"/>
    <x v="13"/>
    <n v="7"/>
    <n v="17442.38"/>
    <n v="0"/>
    <x v="2"/>
    <x v="1"/>
    <x v="6"/>
    <x v="2"/>
    <x v="4479"/>
    <m/>
    <m/>
    <m/>
  </r>
  <r>
    <d v="2022-03-03T00:00:00"/>
    <s v="ORD104021"/>
    <s v="CUST4603"/>
    <x v="7"/>
    <x v="0"/>
    <s v="Electrnics"/>
    <x v="5"/>
    <n v="4"/>
    <n v="10942.12"/>
    <n v="15"/>
    <x v="0"/>
    <x v="3"/>
    <x v="2"/>
    <x v="0"/>
    <x v="0"/>
    <m/>
    <m/>
    <m/>
  </r>
  <r>
    <d v="2022-10-01T00:00:00"/>
    <s v="ORD101854"/>
    <s v="CUST7566"/>
    <x v="3"/>
    <x v="0"/>
    <s v="Electrnics"/>
    <x v="12"/>
    <n v="5"/>
    <n v="23725.279999999999"/>
    <n v="5"/>
    <x v="2"/>
    <x v="3"/>
    <x v="6"/>
    <x v="2"/>
    <x v="4480"/>
    <m/>
    <m/>
    <m/>
  </r>
  <r>
    <d v="2023-11-13T00:00:00"/>
    <s v="ORD111402"/>
    <s v="CUST4692"/>
    <x v="3"/>
    <x v="1"/>
    <s v="Electronics"/>
    <x v="4"/>
    <n v="5"/>
    <n v="32667.17"/>
    <n v="20"/>
    <x v="3"/>
    <x v="2"/>
    <x v="7"/>
    <x v="0"/>
    <x v="0"/>
    <m/>
    <m/>
    <m/>
  </r>
  <r>
    <d v="2022-10-01T00:00:00"/>
    <s v="ORD102872"/>
    <s v="CUST8153"/>
    <x v="0"/>
    <x v="1"/>
    <s v="Electronics"/>
    <x v="14"/>
    <n v="7"/>
    <n v="28994.46"/>
    <n v="10"/>
    <x v="2"/>
    <x v="0"/>
    <x v="3"/>
    <x v="1"/>
    <x v="4481"/>
    <m/>
    <m/>
    <m/>
  </r>
  <r>
    <d v="2023-08-27T00:00:00"/>
    <s v="ORD103030"/>
    <s v="CUST4779"/>
    <x v="4"/>
    <x v="1"/>
    <s v="Electrnics"/>
    <x v="10"/>
    <n v="7"/>
    <n v="34312.550000000003"/>
    <m/>
    <x v="1"/>
    <x v="3"/>
    <x v="0"/>
    <x v="0"/>
    <x v="0"/>
    <m/>
    <m/>
    <m/>
  </r>
  <r>
    <d v="2022-10-01T00:00:00"/>
    <s v="ORD109397"/>
    <s v="CUST7777"/>
    <x v="3"/>
    <x v="0"/>
    <s v="Furniture"/>
    <x v="7"/>
    <n v="2"/>
    <n v="45038.559999999998"/>
    <n v="5"/>
    <x v="0"/>
    <x v="3"/>
    <x v="6"/>
    <x v="2"/>
    <x v="4482"/>
    <m/>
    <m/>
    <m/>
  </r>
  <r>
    <d v="2022-07-07T00:00:00"/>
    <s v="ORD101645"/>
    <s v="CUST4121"/>
    <x v="7"/>
    <x v="3"/>
    <s v="Furniture"/>
    <x v="0"/>
    <n v="3"/>
    <n v="1770.93"/>
    <n v="5"/>
    <x v="3"/>
    <x v="3"/>
    <x v="0"/>
    <x v="0"/>
    <x v="0"/>
    <m/>
    <m/>
    <m/>
  </r>
  <r>
    <d v="2022-12-27T00:00:00"/>
    <s v="ORD103417"/>
    <s v="CUST5475"/>
    <x v="3"/>
    <x v="1"/>
    <s v="Furnture"/>
    <x v="6"/>
    <n v="6"/>
    <n v="38659.31"/>
    <n v="15"/>
    <x v="1"/>
    <x v="0"/>
    <x v="5"/>
    <x v="0"/>
    <x v="0"/>
    <m/>
    <m/>
    <m/>
  </r>
  <r>
    <d v="2022-09-05T00:00:00"/>
    <s v="ORD103476"/>
    <s v="CUST2332"/>
    <x v="3"/>
    <x v="2"/>
    <s v="Furniture"/>
    <x v="7"/>
    <n v="7"/>
    <n v="24353.68"/>
    <n v="5"/>
    <x v="1"/>
    <x v="0"/>
    <x v="7"/>
    <x v="0"/>
    <x v="0"/>
    <m/>
    <m/>
    <m/>
  </r>
  <r>
    <d v="2022-10-01T00:00:00"/>
    <s v="ORD111557"/>
    <s v="CUST6523"/>
    <x v="5"/>
    <x v="2"/>
    <s v="Furnture"/>
    <x v="14"/>
    <n v="2"/>
    <n v="16510.96"/>
    <n v="10"/>
    <x v="1"/>
    <x v="2"/>
    <x v="4"/>
    <x v="2"/>
    <x v="4483"/>
    <m/>
    <m/>
    <m/>
  </r>
  <r>
    <d v="2023-11-27T00:00:00"/>
    <s v="ORD101792"/>
    <s v="CUST3067"/>
    <x v="0"/>
    <x v="1"/>
    <s v="Clothing"/>
    <x v="6"/>
    <n v="3"/>
    <n v="19772.63"/>
    <n v="0"/>
    <x v="2"/>
    <x v="4"/>
    <x v="6"/>
    <x v="0"/>
    <x v="0"/>
    <m/>
    <m/>
    <m/>
  </r>
  <r>
    <d v="2023-10-25T00:00:00"/>
    <s v="ORD103797"/>
    <s v="CUST5771"/>
    <x v="5"/>
    <x v="3"/>
    <s v="Electronics"/>
    <x v="11"/>
    <n v="2"/>
    <n v="34356.720000000001"/>
    <n v="0"/>
    <x v="3"/>
    <x v="3"/>
    <x v="5"/>
    <x v="0"/>
    <x v="0"/>
    <m/>
    <m/>
    <m/>
  </r>
  <r>
    <d v="2022-04-29T00:00:00"/>
    <s v="ORD103368"/>
    <s v="CUST5747"/>
    <x v="2"/>
    <x v="2"/>
    <s v="Clothing"/>
    <x v="5"/>
    <n v="1"/>
    <n v="12699.67"/>
    <n v="5"/>
    <x v="2"/>
    <x v="0"/>
    <x v="0"/>
    <x v="0"/>
    <x v="0"/>
    <m/>
    <m/>
    <m/>
  </r>
  <r>
    <d v="2022-10-01T00:00:00"/>
    <s v="ORD107196"/>
    <s v="CUST4843"/>
    <x v="6"/>
    <x v="2"/>
    <s v="Furnture"/>
    <x v="5"/>
    <n v="2"/>
    <n v="4143.34"/>
    <n v="20"/>
    <x v="3"/>
    <x v="4"/>
    <x v="1"/>
    <x v="1"/>
    <x v="4484"/>
    <m/>
    <m/>
    <m/>
  </r>
  <r>
    <d v="2022-10-01T00:00:00"/>
    <s v="ORD111667"/>
    <s v="CUST8718"/>
    <x v="3"/>
    <x v="1"/>
    <s v="Clothing"/>
    <x v="2"/>
    <n v="4"/>
    <n v="9542.08"/>
    <n v="10"/>
    <x v="2"/>
    <x v="3"/>
    <x v="4"/>
    <x v="1"/>
    <x v="4485"/>
    <m/>
    <m/>
    <m/>
  </r>
  <r>
    <d v="2022-06-04T00:00:00"/>
    <s v="ORD105109"/>
    <s v="CUST1569"/>
    <x v="5"/>
    <x v="3"/>
    <s v="Furniture"/>
    <x v="7"/>
    <n v="2"/>
    <n v="20381.669999999998"/>
    <n v="10"/>
    <x v="3"/>
    <x v="0"/>
    <x v="1"/>
    <x v="0"/>
    <x v="0"/>
    <m/>
    <m/>
    <m/>
  </r>
  <r>
    <d v="2022-10-01T00:00:00"/>
    <s v="ORD106024"/>
    <s v="CUST7240"/>
    <x v="6"/>
    <x v="1"/>
    <s v="Clothing"/>
    <x v="5"/>
    <n v="5"/>
    <n v="26332.76"/>
    <n v="20"/>
    <x v="2"/>
    <x v="5"/>
    <x v="4"/>
    <x v="2"/>
    <x v="4486"/>
    <m/>
    <m/>
    <m/>
  </r>
  <r>
    <d v="2022-10-01T00:00:00"/>
    <s v="ORD108795"/>
    <s v="CUST5222"/>
    <x v="4"/>
    <x v="3"/>
    <s v="Furniture"/>
    <x v="7"/>
    <n v="5"/>
    <n v="48784.21"/>
    <n v="0"/>
    <x v="0"/>
    <x v="4"/>
    <x v="5"/>
    <x v="2"/>
    <x v="4487"/>
    <m/>
    <m/>
    <m/>
  </r>
  <r>
    <d v="2022-04-01T00:00:00"/>
    <s v="ORD111240"/>
    <s v="CUST4478"/>
    <x v="3"/>
    <x v="3"/>
    <s v="Furnture"/>
    <x v="8"/>
    <n v="2"/>
    <n v="16840.46"/>
    <n v="0"/>
    <x v="2"/>
    <x v="0"/>
    <x v="1"/>
    <x v="0"/>
    <x v="0"/>
    <m/>
    <m/>
    <m/>
  </r>
  <r>
    <d v="2022-10-01T00:00:00"/>
    <s v="ORD100126"/>
    <s v="CUST5469"/>
    <x v="0"/>
    <x v="3"/>
    <s v="Clothing"/>
    <x v="6"/>
    <n v="3"/>
    <n v="41569.230000000003"/>
    <n v="0"/>
    <x v="3"/>
    <x v="4"/>
    <x v="5"/>
    <x v="2"/>
    <x v="4488"/>
    <m/>
    <m/>
    <m/>
  </r>
  <r>
    <d v="2022-12-16T00:00:00"/>
    <s v="ORD105959"/>
    <s v="CUST3808"/>
    <x v="3"/>
    <x v="0"/>
    <s v="Furniture"/>
    <x v="12"/>
    <n v="10"/>
    <n v="4306.97"/>
    <n v="0"/>
    <x v="2"/>
    <x v="3"/>
    <x v="6"/>
    <x v="0"/>
    <x v="0"/>
    <m/>
    <m/>
    <m/>
  </r>
  <r>
    <d v="2022-07-02T00:00:00"/>
    <s v="ORD103876"/>
    <s v="CUST2090"/>
    <x v="0"/>
    <x v="2"/>
    <s v="Electrnics"/>
    <x v="3"/>
    <n v="2"/>
    <n v="23122.61"/>
    <n v="5"/>
    <x v="1"/>
    <x v="5"/>
    <x v="2"/>
    <x v="0"/>
    <x v="0"/>
    <m/>
    <m/>
    <m/>
  </r>
  <r>
    <d v="2023-06-03T00:00:00"/>
    <s v="ORD104451"/>
    <s v="CUST1615"/>
    <x v="1"/>
    <x v="2"/>
    <s v="Electronics"/>
    <x v="14"/>
    <n v="6"/>
    <n v="15730.08"/>
    <n v="20"/>
    <x v="3"/>
    <x v="3"/>
    <x v="3"/>
    <x v="0"/>
    <x v="0"/>
    <m/>
    <m/>
    <m/>
  </r>
  <r>
    <d v="2023-10-12T00:00:00"/>
    <s v="ORD107147"/>
    <s v="CUST1412"/>
    <x v="5"/>
    <x v="2"/>
    <s v="Furniture"/>
    <x v="12"/>
    <n v="2"/>
    <n v="8649.64"/>
    <n v="15"/>
    <x v="0"/>
    <x v="5"/>
    <x v="6"/>
    <x v="0"/>
    <x v="0"/>
    <m/>
    <m/>
    <m/>
  </r>
  <r>
    <d v="2023-02-24T00:00:00"/>
    <s v="ORD103531"/>
    <s v="CUST7941"/>
    <x v="2"/>
    <x v="1"/>
    <s v="Electronics"/>
    <x v="9"/>
    <n v="3"/>
    <n v="38915.620000000003"/>
    <n v="15"/>
    <x v="1"/>
    <x v="3"/>
    <x v="2"/>
    <x v="0"/>
    <x v="0"/>
    <m/>
    <m/>
    <m/>
  </r>
  <r>
    <d v="2022-10-01T00:00:00"/>
    <s v="ORD110922"/>
    <s v="CUST3611"/>
    <x v="5"/>
    <x v="2"/>
    <s v="Clothing"/>
    <x v="13"/>
    <n v="1"/>
    <n v="21993.56"/>
    <n v="20"/>
    <x v="1"/>
    <x v="3"/>
    <x v="0"/>
    <x v="1"/>
    <x v="4489"/>
    <m/>
    <m/>
    <m/>
  </r>
  <r>
    <d v="2022-11-19T00:00:00"/>
    <s v="ORD100827"/>
    <s v="CUST7400"/>
    <x v="1"/>
    <x v="3"/>
    <s v="Furnture"/>
    <x v="4"/>
    <n v="2"/>
    <n v="16632.78"/>
    <m/>
    <x v="0"/>
    <x v="1"/>
    <x v="2"/>
    <x v="2"/>
    <x v="0"/>
    <m/>
    <m/>
    <m/>
  </r>
  <r>
    <d v="2022-09-12T00:00:00"/>
    <s v="ORD109831"/>
    <s v="CUST4168"/>
    <x v="6"/>
    <x v="1"/>
    <s v="Electrnics"/>
    <x v="12"/>
    <n v="3"/>
    <n v="4395.43"/>
    <m/>
    <x v="0"/>
    <x v="2"/>
    <x v="5"/>
    <x v="1"/>
    <x v="0"/>
    <m/>
    <m/>
    <m/>
  </r>
  <r>
    <d v="2022-10-01T00:00:00"/>
    <s v="ORD107790"/>
    <s v="CUST2132"/>
    <x v="4"/>
    <x v="1"/>
    <s v="Furniture"/>
    <x v="0"/>
    <n v="1"/>
    <n v="30674.91"/>
    <n v="5"/>
    <x v="1"/>
    <x v="5"/>
    <x v="7"/>
    <x v="1"/>
    <x v="4490"/>
    <m/>
    <m/>
    <m/>
  </r>
  <r>
    <d v="2023-04-15T00:00:00"/>
    <s v="ORD100984"/>
    <s v="CUST6423"/>
    <x v="4"/>
    <x v="1"/>
    <s v="Electronics"/>
    <x v="11"/>
    <n v="10"/>
    <n v="23487.84"/>
    <n v="5"/>
    <x v="0"/>
    <x v="3"/>
    <x v="7"/>
    <x v="0"/>
    <x v="0"/>
    <m/>
    <m/>
    <m/>
  </r>
  <r>
    <d v="2023-02-01T00:00:00"/>
    <s v="ORD107783"/>
    <s v="CUST4869"/>
    <x v="4"/>
    <x v="2"/>
    <s v="Furniture"/>
    <x v="12"/>
    <n v="8"/>
    <n v="23146.42"/>
    <n v="15"/>
    <x v="0"/>
    <x v="3"/>
    <x v="0"/>
    <x v="0"/>
    <x v="0"/>
    <m/>
    <m/>
    <m/>
  </r>
  <r>
    <d v="2022-05-30T00:00:00"/>
    <s v="ORD110380"/>
    <s v="CUST8899"/>
    <x v="3"/>
    <x v="1"/>
    <s v="Furniture"/>
    <x v="3"/>
    <n v="2"/>
    <n v="3526.16"/>
    <n v="0"/>
    <x v="1"/>
    <x v="3"/>
    <x v="1"/>
    <x v="0"/>
    <x v="0"/>
    <m/>
    <m/>
    <m/>
  </r>
  <r>
    <d v="2022-08-21T00:00:00"/>
    <s v="ORD111593"/>
    <s v="CUST6698"/>
    <x v="4"/>
    <x v="3"/>
    <s v="Furnture"/>
    <x v="13"/>
    <n v="2"/>
    <n v="16113.8"/>
    <n v="20"/>
    <x v="1"/>
    <x v="3"/>
    <x v="4"/>
    <x v="0"/>
    <x v="0"/>
    <m/>
    <m/>
    <m/>
  </r>
  <r>
    <d v="2023-05-31T00:00:00"/>
    <s v="ORD102443"/>
    <s v="CUST9009"/>
    <x v="6"/>
    <x v="1"/>
    <s v="Furniture"/>
    <x v="10"/>
    <n v="6"/>
    <n v="15973.13"/>
    <m/>
    <x v="0"/>
    <x v="5"/>
    <x v="4"/>
    <x v="1"/>
    <x v="0"/>
    <m/>
    <m/>
    <m/>
  </r>
  <r>
    <d v="2023-08-05T00:00:00"/>
    <s v="ORD108554"/>
    <s v="CUST5964"/>
    <x v="6"/>
    <x v="3"/>
    <s v="Electronics"/>
    <x v="4"/>
    <n v="2"/>
    <n v="35484.14"/>
    <m/>
    <x v="1"/>
    <x v="4"/>
    <x v="6"/>
    <x v="0"/>
    <x v="0"/>
    <m/>
    <m/>
    <m/>
  </r>
  <r>
    <d v="2022-05-22T00:00:00"/>
    <s v="ORD110541"/>
    <s v="CUST5961"/>
    <x v="0"/>
    <x v="3"/>
    <s v="Clothing"/>
    <x v="13"/>
    <n v="1"/>
    <n v="15153.04"/>
    <m/>
    <x v="2"/>
    <x v="3"/>
    <x v="0"/>
    <x v="0"/>
    <x v="0"/>
    <m/>
    <m/>
    <m/>
  </r>
  <r>
    <d v="2022-09-15T00:00:00"/>
    <s v="ORD100345"/>
    <s v="CUST2154"/>
    <x v="6"/>
    <x v="2"/>
    <s v="Electronics"/>
    <x v="9"/>
    <n v="7"/>
    <n v="19462.830000000002"/>
    <m/>
    <x v="2"/>
    <x v="4"/>
    <x v="5"/>
    <x v="2"/>
    <x v="0"/>
    <m/>
    <m/>
    <m/>
  </r>
  <r>
    <d v="2023-03-14T00:00:00"/>
    <s v="ORD100814"/>
    <s v="CUST5562"/>
    <x v="3"/>
    <x v="1"/>
    <s v="Electronics"/>
    <x v="11"/>
    <n v="6"/>
    <n v="49739.11"/>
    <n v="5"/>
    <x v="2"/>
    <x v="3"/>
    <x v="5"/>
    <x v="0"/>
    <x v="0"/>
    <m/>
    <m/>
    <m/>
  </r>
  <r>
    <d v="2022-10-01T00:00:00"/>
    <s v="ORD106166"/>
    <s v="CUST7640"/>
    <x v="5"/>
    <x v="3"/>
    <s v="Electronics"/>
    <x v="1"/>
    <n v="8"/>
    <n v="41388.76"/>
    <n v="5"/>
    <x v="3"/>
    <x v="0"/>
    <x v="0"/>
    <x v="2"/>
    <x v="4491"/>
    <m/>
    <m/>
    <m/>
  </r>
  <r>
    <d v="2023-02-10T00:00:00"/>
    <s v="ORD111870"/>
    <s v="CUST3269"/>
    <x v="6"/>
    <x v="2"/>
    <s v="Electronics"/>
    <x v="4"/>
    <n v="1"/>
    <n v="26716.13"/>
    <n v="15"/>
    <x v="3"/>
    <x v="1"/>
    <x v="6"/>
    <x v="0"/>
    <x v="0"/>
    <m/>
    <m/>
    <m/>
  </r>
  <r>
    <d v="2022-10-31T00:00:00"/>
    <s v="ORD105779"/>
    <s v="CUST2047"/>
    <x v="4"/>
    <x v="0"/>
    <s v="Electronics"/>
    <x v="9"/>
    <n v="10"/>
    <n v="43157.18"/>
    <n v="5"/>
    <x v="1"/>
    <x v="5"/>
    <x v="0"/>
    <x v="0"/>
    <x v="0"/>
    <m/>
    <m/>
    <m/>
  </r>
  <r>
    <d v="2022-05-20T00:00:00"/>
    <s v="ORD102116"/>
    <s v="CUST4839"/>
    <x v="4"/>
    <x v="0"/>
    <s v="Clothing"/>
    <x v="5"/>
    <n v="8"/>
    <n v="23327.11"/>
    <n v="20"/>
    <x v="0"/>
    <x v="3"/>
    <x v="5"/>
    <x v="0"/>
    <x v="0"/>
    <m/>
    <m/>
    <m/>
  </r>
  <r>
    <d v="2023-02-20T00:00:00"/>
    <s v="ORD110026"/>
    <s v="CUST6756"/>
    <x v="6"/>
    <x v="3"/>
    <s v="Furniture"/>
    <x v="12"/>
    <n v="7"/>
    <n v="10174.040000000001"/>
    <n v="20"/>
    <x v="1"/>
    <x v="4"/>
    <x v="5"/>
    <x v="0"/>
    <x v="0"/>
    <m/>
    <m/>
    <m/>
  </r>
  <r>
    <d v="2022-10-01T00:00:00"/>
    <s v="ORD100793"/>
    <s v="CUST2742"/>
    <x v="3"/>
    <x v="1"/>
    <s v="Furnture"/>
    <x v="7"/>
    <n v="10"/>
    <n v="6105.68"/>
    <n v="20"/>
    <x v="3"/>
    <x v="2"/>
    <x v="0"/>
    <x v="2"/>
    <x v="4492"/>
    <m/>
    <m/>
    <m/>
  </r>
  <r>
    <d v="2022-03-03T00:00:00"/>
    <s v="ORD106898"/>
    <s v="CUST4156"/>
    <x v="0"/>
    <x v="0"/>
    <s v="Clothing"/>
    <x v="5"/>
    <n v="4"/>
    <n v="34004.89"/>
    <n v="15"/>
    <x v="1"/>
    <x v="1"/>
    <x v="3"/>
    <x v="0"/>
    <x v="0"/>
    <m/>
    <m/>
    <m/>
  </r>
  <r>
    <d v="2022-10-01T00:00:00"/>
    <s v="ORD102674"/>
    <s v="CUST1555"/>
    <x v="2"/>
    <x v="1"/>
    <s v="Furniture"/>
    <x v="10"/>
    <n v="7"/>
    <n v="8718.75"/>
    <n v="15"/>
    <x v="1"/>
    <x v="5"/>
    <x v="5"/>
    <x v="2"/>
    <x v="4493"/>
    <m/>
    <m/>
    <m/>
  </r>
  <r>
    <d v="2022-10-01T00:00:00"/>
    <s v="ORD100094"/>
    <s v="CUST4538"/>
    <x v="6"/>
    <x v="2"/>
    <s v="Electronics"/>
    <x v="11"/>
    <n v="3"/>
    <n v="39453.32"/>
    <n v="20"/>
    <x v="0"/>
    <x v="3"/>
    <x v="2"/>
    <x v="1"/>
    <x v="4494"/>
    <m/>
    <m/>
    <m/>
  </r>
  <r>
    <d v="2023-01-09T00:00:00"/>
    <s v="ORD104225"/>
    <s v="CUST2647"/>
    <x v="3"/>
    <x v="3"/>
    <s v="Electronics"/>
    <x v="9"/>
    <n v="5"/>
    <n v="39430.15"/>
    <n v="20"/>
    <x v="3"/>
    <x v="4"/>
    <x v="5"/>
    <x v="0"/>
    <x v="0"/>
    <m/>
    <m/>
    <m/>
  </r>
  <r>
    <d v="2023-11-22T00:00:00"/>
    <s v="ORD103756"/>
    <s v="CUST8889"/>
    <x v="4"/>
    <x v="0"/>
    <s v="Furniture"/>
    <x v="0"/>
    <n v="9"/>
    <n v="7230.16"/>
    <n v="0"/>
    <x v="0"/>
    <x v="0"/>
    <x v="4"/>
    <x v="0"/>
    <x v="0"/>
    <m/>
    <m/>
    <m/>
  </r>
  <r>
    <d v="2023-02-15T00:00:00"/>
    <s v="ORD102891"/>
    <s v="CUST6012"/>
    <x v="7"/>
    <x v="1"/>
    <s v="Furnture"/>
    <x v="8"/>
    <n v="8"/>
    <n v="22534.95"/>
    <m/>
    <x v="1"/>
    <x v="1"/>
    <x v="5"/>
    <x v="0"/>
    <x v="0"/>
    <m/>
    <m/>
    <m/>
  </r>
  <r>
    <d v="2023-10-13T00:00:00"/>
    <s v="ORD102371"/>
    <s v="CUST6075"/>
    <x v="6"/>
    <x v="0"/>
    <s v="Furniture"/>
    <x v="10"/>
    <n v="7"/>
    <n v="42568.19"/>
    <n v="5"/>
    <x v="1"/>
    <x v="4"/>
    <x v="6"/>
    <x v="0"/>
    <x v="0"/>
    <m/>
    <m/>
    <m/>
  </r>
  <r>
    <d v="2023-02-11T00:00:00"/>
    <s v="ORD111357"/>
    <s v="CUST2820"/>
    <x v="4"/>
    <x v="1"/>
    <s v="Electrnics"/>
    <x v="5"/>
    <n v="6"/>
    <n v="23495.46"/>
    <m/>
    <x v="2"/>
    <x v="2"/>
    <x v="7"/>
    <x v="0"/>
    <x v="0"/>
    <m/>
    <m/>
    <m/>
  </r>
  <r>
    <d v="2023-07-11T00:00:00"/>
    <s v="ORD103228"/>
    <s v="CUST1123"/>
    <x v="6"/>
    <x v="3"/>
    <s v="Furniture"/>
    <x v="3"/>
    <n v="5"/>
    <n v="49768.97"/>
    <m/>
    <x v="3"/>
    <x v="4"/>
    <x v="3"/>
    <x v="0"/>
    <x v="0"/>
    <m/>
    <m/>
    <m/>
  </r>
  <r>
    <d v="2023-03-23T00:00:00"/>
    <s v="ORD107863"/>
    <s v="CUST7328"/>
    <x v="3"/>
    <x v="2"/>
    <s v="Furniture"/>
    <x v="7"/>
    <n v="3"/>
    <n v="39735.230000000003"/>
    <n v="20"/>
    <x v="2"/>
    <x v="5"/>
    <x v="3"/>
    <x v="0"/>
    <x v="0"/>
    <m/>
    <m/>
    <m/>
  </r>
  <r>
    <d v="2022-05-09T00:00:00"/>
    <s v="ORD106359"/>
    <s v="CUST3106"/>
    <x v="6"/>
    <x v="1"/>
    <s v="Clothing"/>
    <x v="2"/>
    <n v="2"/>
    <n v="15861.52"/>
    <m/>
    <x v="2"/>
    <x v="0"/>
    <x v="5"/>
    <x v="0"/>
    <x v="0"/>
    <m/>
    <m/>
    <m/>
  </r>
  <r>
    <d v="2022-08-09T00:00:00"/>
    <s v="ORD111124"/>
    <s v="CUST9968"/>
    <x v="2"/>
    <x v="1"/>
    <s v="Furnture"/>
    <x v="3"/>
    <n v="5"/>
    <n v="10914.57"/>
    <n v="20"/>
    <x v="3"/>
    <x v="2"/>
    <x v="6"/>
    <x v="0"/>
    <x v="0"/>
    <m/>
    <m/>
    <m/>
  </r>
  <r>
    <d v="2022-09-17T00:00:00"/>
    <s v="ORD107326"/>
    <s v="CUST7567"/>
    <x v="3"/>
    <x v="1"/>
    <s v="Clothing"/>
    <x v="5"/>
    <n v="5"/>
    <n v="22029.78"/>
    <n v="0"/>
    <x v="3"/>
    <x v="0"/>
    <x v="0"/>
    <x v="0"/>
    <x v="0"/>
    <m/>
    <m/>
    <m/>
  </r>
  <r>
    <d v="2022-10-01T00:00:00"/>
    <s v="ORD106028"/>
    <s v="CUST1073"/>
    <x v="4"/>
    <x v="1"/>
    <s v="Electrnics"/>
    <x v="1"/>
    <n v="8"/>
    <n v="36513.050000000003"/>
    <n v="20"/>
    <x v="3"/>
    <x v="4"/>
    <x v="3"/>
    <x v="2"/>
    <x v="4495"/>
    <m/>
    <m/>
    <m/>
  </r>
  <r>
    <d v="2022-10-01T00:00:00"/>
    <s v="ORD101865"/>
    <s v="CUST4004"/>
    <x v="1"/>
    <x v="1"/>
    <s v="Electronics"/>
    <x v="14"/>
    <n v="7"/>
    <n v="8483.33"/>
    <n v="10"/>
    <x v="2"/>
    <x v="2"/>
    <x v="6"/>
    <x v="1"/>
    <x v="4496"/>
    <m/>
    <m/>
    <m/>
  </r>
  <r>
    <d v="2022-09-05T00:00:00"/>
    <s v="ORD104612"/>
    <s v="CUST5701"/>
    <x v="0"/>
    <x v="3"/>
    <s v="Electronics"/>
    <x v="4"/>
    <n v="5"/>
    <n v="12067.71"/>
    <n v="15"/>
    <x v="2"/>
    <x v="3"/>
    <x v="4"/>
    <x v="0"/>
    <x v="0"/>
    <m/>
    <m/>
    <m/>
  </r>
  <r>
    <d v="2023-06-07T00:00:00"/>
    <s v="ORD110049"/>
    <s v="CUST2346"/>
    <x v="1"/>
    <x v="2"/>
    <s v="Furniture"/>
    <x v="0"/>
    <n v="4"/>
    <n v="45960.14"/>
    <n v="10"/>
    <x v="1"/>
    <x v="5"/>
    <x v="5"/>
    <x v="0"/>
    <x v="0"/>
    <m/>
    <m/>
    <m/>
  </r>
  <r>
    <d v="2022-10-01T00:00:00"/>
    <s v="ORD102645"/>
    <s v="CUST2428"/>
    <x v="3"/>
    <x v="0"/>
    <s v="Electrnics"/>
    <x v="10"/>
    <n v="4"/>
    <n v="14588.67"/>
    <n v="5"/>
    <x v="0"/>
    <x v="0"/>
    <x v="2"/>
    <x v="2"/>
    <x v="4497"/>
    <m/>
    <m/>
    <m/>
  </r>
  <r>
    <d v="2022-05-08T00:00:00"/>
    <s v="ORD102243"/>
    <s v="CUST9496"/>
    <x v="6"/>
    <x v="1"/>
    <s v="Clothing"/>
    <x v="2"/>
    <n v="2"/>
    <n v="26870.03"/>
    <n v="15"/>
    <x v="2"/>
    <x v="5"/>
    <x v="1"/>
    <x v="0"/>
    <x v="0"/>
    <m/>
    <m/>
    <m/>
  </r>
  <r>
    <d v="2023-07-20T00:00:00"/>
    <s v="ORD105373"/>
    <s v="CUST2703"/>
    <x v="3"/>
    <x v="0"/>
    <s v="Electronics"/>
    <x v="1"/>
    <n v="9"/>
    <n v="28359.59"/>
    <n v="15"/>
    <x v="1"/>
    <x v="1"/>
    <x v="7"/>
    <x v="0"/>
    <x v="0"/>
    <m/>
    <m/>
    <m/>
  </r>
  <r>
    <d v="2022-12-18T00:00:00"/>
    <s v="ORD102336"/>
    <s v="CUST7997"/>
    <x v="5"/>
    <x v="1"/>
    <s v="Furnture"/>
    <x v="10"/>
    <n v="7"/>
    <n v="24299.43"/>
    <n v="15"/>
    <x v="2"/>
    <x v="1"/>
    <x v="1"/>
    <x v="0"/>
    <x v="0"/>
    <m/>
    <m/>
    <m/>
  </r>
  <r>
    <d v="2022-10-01T00:00:00"/>
    <s v="ORD100950"/>
    <s v="CUST7591"/>
    <x v="6"/>
    <x v="1"/>
    <s v="Electrnics"/>
    <x v="12"/>
    <n v="5"/>
    <n v="6039.58"/>
    <n v="10"/>
    <x v="0"/>
    <x v="5"/>
    <x v="1"/>
    <x v="2"/>
    <x v="4498"/>
    <m/>
    <m/>
    <m/>
  </r>
  <r>
    <d v="2022-03-07T00:00:00"/>
    <s v="ORD101120"/>
    <s v="CUST9679"/>
    <x v="7"/>
    <x v="1"/>
    <s v="Electronics"/>
    <x v="11"/>
    <n v="3"/>
    <n v="36654.559999999998"/>
    <n v="5"/>
    <x v="3"/>
    <x v="2"/>
    <x v="1"/>
    <x v="0"/>
    <x v="0"/>
    <m/>
    <m/>
    <m/>
  </r>
  <r>
    <d v="2023-07-25T00:00:00"/>
    <s v="ORD110789"/>
    <s v="CUST4903"/>
    <x v="5"/>
    <x v="2"/>
    <s v="Clothing"/>
    <x v="13"/>
    <n v="7"/>
    <n v="35982.5"/>
    <n v="0"/>
    <x v="3"/>
    <x v="5"/>
    <x v="0"/>
    <x v="0"/>
    <x v="0"/>
    <m/>
    <m/>
    <m/>
  </r>
  <r>
    <d v="2022-07-07T00:00:00"/>
    <s v="ORD102204"/>
    <s v="CUST6635"/>
    <x v="4"/>
    <x v="1"/>
    <s v="Electrnics"/>
    <x v="8"/>
    <n v="1"/>
    <n v="26226.27"/>
    <n v="15"/>
    <x v="3"/>
    <x v="1"/>
    <x v="7"/>
    <x v="0"/>
    <x v="0"/>
    <m/>
    <m/>
    <m/>
  </r>
  <r>
    <d v="2022-10-01T00:00:00"/>
    <s v="ORD100419"/>
    <s v="CUST4784"/>
    <x v="7"/>
    <x v="3"/>
    <s v="Furnture"/>
    <x v="9"/>
    <n v="4"/>
    <n v="26356.98"/>
    <n v="5"/>
    <x v="3"/>
    <x v="1"/>
    <x v="6"/>
    <x v="2"/>
    <x v="4499"/>
    <m/>
    <m/>
    <m/>
  </r>
  <r>
    <d v="2022-10-01T00:00:00"/>
    <s v="ORD100922"/>
    <s v="CUST1583"/>
    <x v="0"/>
    <x v="3"/>
    <s v="Clothing"/>
    <x v="6"/>
    <n v="4"/>
    <n v="32551.81"/>
    <n v="15"/>
    <x v="2"/>
    <x v="3"/>
    <x v="7"/>
    <x v="2"/>
    <x v="4500"/>
    <m/>
    <m/>
    <m/>
  </r>
  <r>
    <d v="2022-11-24T00:00:00"/>
    <s v="ORD109446"/>
    <s v="CUST7251"/>
    <x v="4"/>
    <x v="2"/>
    <s v="Electronics"/>
    <x v="1"/>
    <n v="8"/>
    <n v="32013.86"/>
    <n v="5"/>
    <x v="2"/>
    <x v="4"/>
    <x v="3"/>
    <x v="0"/>
    <x v="0"/>
    <m/>
    <m/>
    <m/>
  </r>
  <r>
    <d v="2022-09-12T00:00:00"/>
    <s v="ORD108669"/>
    <s v="CUST7119"/>
    <x v="1"/>
    <x v="0"/>
    <s v="Electronics"/>
    <x v="4"/>
    <n v="3"/>
    <n v="1984.33"/>
    <m/>
    <x v="3"/>
    <x v="1"/>
    <x v="4"/>
    <x v="0"/>
    <x v="0"/>
    <m/>
    <m/>
    <m/>
  </r>
  <r>
    <d v="2022-10-01T00:00:00"/>
    <s v="ORD110227"/>
    <s v="CUST5363"/>
    <x v="6"/>
    <x v="2"/>
    <s v="Furniture"/>
    <x v="10"/>
    <n v="7"/>
    <n v="21982.19"/>
    <n v="0"/>
    <x v="0"/>
    <x v="2"/>
    <x v="4"/>
    <x v="1"/>
    <x v="4501"/>
    <m/>
    <m/>
    <m/>
  </r>
  <r>
    <d v="2023-07-22T00:00:00"/>
    <s v="ORD105408"/>
    <s v="CUST2475"/>
    <x v="6"/>
    <x v="1"/>
    <s v="Furniture"/>
    <x v="0"/>
    <n v="1"/>
    <n v="15254.72"/>
    <n v="5"/>
    <x v="2"/>
    <x v="2"/>
    <x v="5"/>
    <x v="0"/>
    <x v="0"/>
    <m/>
    <m/>
    <m/>
  </r>
  <r>
    <d v="2023-04-08T00:00:00"/>
    <s v="ORD105788"/>
    <s v="CUST2736"/>
    <x v="4"/>
    <x v="2"/>
    <s v="Furniture"/>
    <x v="10"/>
    <n v="3"/>
    <n v="24720.74"/>
    <m/>
    <x v="0"/>
    <x v="4"/>
    <x v="7"/>
    <x v="0"/>
    <x v="0"/>
    <m/>
    <m/>
    <m/>
  </r>
  <r>
    <d v="2022-03-10T00:00:00"/>
    <s v="ORD105742"/>
    <s v="CUST7913"/>
    <x v="3"/>
    <x v="3"/>
    <s v="Furniture"/>
    <x v="0"/>
    <n v="1"/>
    <n v="8833.6299999999992"/>
    <n v="0"/>
    <x v="1"/>
    <x v="2"/>
    <x v="2"/>
    <x v="0"/>
    <x v="0"/>
    <m/>
    <m/>
    <m/>
  </r>
  <r>
    <d v="2022-10-01T00:00:00"/>
    <s v="ORD107667"/>
    <s v="CUST5467"/>
    <x v="3"/>
    <x v="2"/>
    <s v="Clothing"/>
    <x v="2"/>
    <n v="10"/>
    <n v="47375.96"/>
    <n v="15"/>
    <x v="2"/>
    <x v="3"/>
    <x v="1"/>
    <x v="2"/>
    <x v="4502"/>
    <m/>
    <m/>
    <m/>
  </r>
  <r>
    <d v="2022-10-01T00:00:00"/>
    <s v="ORD105567"/>
    <s v="CUST3065"/>
    <x v="3"/>
    <x v="2"/>
    <s v="Clothing"/>
    <x v="5"/>
    <n v="7"/>
    <n v="7763.59"/>
    <n v="10"/>
    <x v="3"/>
    <x v="4"/>
    <x v="6"/>
    <x v="1"/>
    <x v="4503"/>
    <m/>
    <m/>
    <m/>
  </r>
  <r>
    <d v="2022-10-01T00:00:00"/>
    <s v="ORD108135"/>
    <s v="CUST4260"/>
    <x v="7"/>
    <x v="0"/>
    <s v="Furniture"/>
    <x v="10"/>
    <n v="3"/>
    <n v="17304.919999999998"/>
    <n v="20"/>
    <x v="0"/>
    <x v="0"/>
    <x v="1"/>
    <x v="1"/>
    <x v="4504"/>
    <m/>
    <m/>
    <m/>
  </r>
  <r>
    <d v="2022-04-20T00:00:00"/>
    <s v="ORD101202"/>
    <s v="CUST1004"/>
    <x v="2"/>
    <x v="3"/>
    <s v="Electronics"/>
    <x v="11"/>
    <n v="1"/>
    <n v="42872.58"/>
    <n v="10"/>
    <x v="0"/>
    <x v="3"/>
    <x v="0"/>
    <x v="0"/>
    <x v="0"/>
    <m/>
    <m/>
    <m/>
  </r>
  <r>
    <d v="2023-09-16T00:00:00"/>
    <s v="ORD110818"/>
    <s v="CUST5039"/>
    <x v="5"/>
    <x v="3"/>
    <s v="Clothing"/>
    <x v="6"/>
    <n v="6"/>
    <n v="4176.18"/>
    <n v="10"/>
    <x v="3"/>
    <x v="2"/>
    <x v="1"/>
    <x v="0"/>
    <x v="0"/>
    <m/>
    <m/>
    <m/>
  </r>
  <r>
    <d v="2022-10-01T00:00:00"/>
    <s v="ORD105765"/>
    <s v="CUST9635"/>
    <x v="3"/>
    <x v="1"/>
    <s v="Furnture"/>
    <x v="2"/>
    <n v="5"/>
    <n v="26186.86"/>
    <n v="15"/>
    <x v="0"/>
    <x v="2"/>
    <x v="3"/>
    <x v="2"/>
    <x v="4505"/>
    <m/>
    <m/>
    <m/>
  </r>
  <r>
    <d v="2022-10-01T00:00:00"/>
    <s v="ORD108389"/>
    <s v="CUST5645"/>
    <x v="7"/>
    <x v="3"/>
    <s v="Electrnics"/>
    <x v="0"/>
    <n v="9"/>
    <n v="15118.55"/>
    <n v="0"/>
    <x v="2"/>
    <x v="0"/>
    <x v="6"/>
    <x v="1"/>
    <x v="4506"/>
    <m/>
    <m/>
    <m/>
  </r>
  <r>
    <d v="2022-10-01T00:00:00"/>
    <s v="ORD101970"/>
    <s v="CUST3466"/>
    <x v="3"/>
    <x v="0"/>
    <s v="Furniture"/>
    <x v="7"/>
    <n v="8"/>
    <n v="23425.23"/>
    <n v="5"/>
    <x v="3"/>
    <x v="0"/>
    <x v="6"/>
    <x v="2"/>
    <x v="4507"/>
    <m/>
    <m/>
    <m/>
  </r>
  <r>
    <d v="2022-03-31T00:00:00"/>
    <s v="ORD104018"/>
    <s v="CUST9322"/>
    <x v="6"/>
    <x v="3"/>
    <s v="Clothing"/>
    <x v="13"/>
    <n v="8"/>
    <n v="28047.39"/>
    <n v="0"/>
    <x v="1"/>
    <x v="5"/>
    <x v="0"/>
    <x v="0"/>
    <x v="0"/>
    <m/>
    <m/>
    <m/>
  </r>
  <r>
    <d v="2022-08-08T00:00:00"/>
    <s v="ORD110343"/>
    <s v="CUST4754"/>
    <x v="5"/>
    <x v="0"/>
    <s v="Electronics"/>
    <x v="4"/>
    <n v="6"/>
    <n v="26232.080000000002"/>
    <m/>
    <x v="0"/>
    <x v="4"/>
    <x v="3"/>
    <x v="1"/>
    <x v="0"/>
    <m/>
    <m/>
    <m/>
  </r>
  <r>
    <d v="2023-06-03T00:00:00"/>
    <s v="ORD103687"/>
    <s v="CUST3823"/>
    <x v="6"/>
    <x v="3"/>
    <s v="Furniture"/>
    <x v="10"/>
    <n v="6"/>
    <n v="37095.61"/>
    <n v="10"/>
    <x v="3"/>
    <x v="5"/>
    <x v="4"/>
    <x v="0"/>
    <x v="0"/>
    <m/>
    <m/>
    <m/>
  </r>
  <r>
    <d v="2022-10-01T00:00:00"/>
    <s v="ORD101997"/>
    <s v="CUST9690"/>
    <x v="3"/>
    <x v="2"/>
    <s v="Furniture"/>
    <x v="12"/>
    <n v="9"/>
    <n v="14090.3"/>
    <n v="0"/>
    <x v="2"/>
    <x v="2"/>
    <x v="4"/>
    <x v="1"/>
    <x v="4508"/>
    <m/>
    <m/>
    <m/>
  </r>
  <r>
    <d v="2022-10-01T00:00:00"/>
    <s v="ORD104033"/>
    <s v="CUST6425"/>
    <x v="3"/>
    <x v="3"/>
    <s v="Furniture"/>
    <x v="3"/>
    <n v="8"/>
    <n v="3232.6"/>
    <n v="10"/>
    <x v="3"/>
    <x v="3"/>
    <x v="4"/>
    <x v="1"/>
    <x v="4509"/>
    <m/>
    <m/>
    <m/>
  </r>
  <r>
    <d v="2022-10-01T00:00:00"/>
    <s v="ORD101248"/>
    <s v="CUST8250"/>
    <x v="3"/>
    <x v="1"/>
    <s v="Electrnics"/>
    <x v="5"/>
    <n v="7"/>
    <n v="42544.26"/>
    <n v="15"/>
    <x v="0"/>
    <x v="1"/>
    <x v="4"/>
    <x v="1"/>
    <x v="4510"/>
    <m/>
    <m/>
    <m/>
  </r>
  <r>
    <d v="2023-09-04T00:00:00"/>
    <s v="ORD102192"/>
    <s v="CUST7020"/>
    <x v="7"/>
    <x v="1"/>
    <s v="Electrnics"/>
    <x v="6"/>
    <n v="8"/>
    <n v="12860.04"/>
    <m/>
    <x v="2"/>
    <x v="1"/>
    <x v="0"/>
    <x v="1"/>
    <x v="0"/>
    <m/>
    <m/>
    <m/>
  </r>
  <r>
    <d v="2023-08-03T00:00:00"/>
    <s v="ORD102712"/>
    <s v="CUST7560"/>
    <x v="6"/>
    <x v="1"/>
    <s v="Clothing"/>
    <x v="13"/>
    <n v="8"/>
    <n v="14818.32"/>
    <n v="20"/>
    <x v="2"/>
    <x v="2"/>
    <x v="4"/>
    <x v="0"/>
    <x v="0"/>
    <m/>
    <m/>
    <m/>
  </r>
  <r>
    <d v="2022-10-01T00:00:00"/>
    <s v="ORD109184"/>
    <s v="CUST9882"/>
    <x v="3"/>
    <x v="3"/>
    <s v="Furniture"/>
    <x v="0"/>
    <n v="5"/>
    <n v="4935.87"/>
    <n v="20"/>
    <x v="0"/>
    <x v="2"/>
    <x v="3"/>
    <x v="2"/>
    <x v="4511"/>
    <m/>
    <m/>
    <m/>
  </r>
  <r>
    <d v="2023-10-17T00:00:00"/>
    <s v="ORD102190"/>
    <s v="CUST4204"/>
    <x v="2"/>
    <x v="3"/>
    <s v="Electronics"/>
    <x v="4"/>
    <n v="5"/>
    <n v="39296.269999999997"/>
    <n v="15"/>
    <x v="2"/>
    <x v="2"/>
    <x v="4"/>
    <x v="0"/>
    <x v="0"/>
    <m/>
    <m/>
    <m/>
  </r>
  <r>
    <d v="2023-07-05T00:00:00"/>
    <s v="ORD104670"/>
    <s v="CUST4527"/>
    <x v="0"/>
    <x v="1"/>
    <s v="Furnture"/>
    <x v="10"/>
    <n v="1"/>
    <n v="21987.99"/>
    <m/>
    <x v="0"/>
    <x v="5"/>
    <x v="1"/>
    <x v="0"/>
    <x v="0"/>
    <m/>
    <m/>
    <m/>
  </r>
  <r>
    <d v="2022-04-19T00:00:00"/>
    <s v="ORD105142"/>
    <s v="CUST8785"/>
    <x v="5"/>
    <x v="2"/>
    <s v="Clothing"/>
    <x v="5"/>
    <n v="7"/>
    <n v="15784.02"/>
    <n v="20"/>
    <x v="1"/>
    <x v="2"/>
    <x v="6"/>
    <x v="0"/>
    <x v="0"/>
    <m/>
    <m/>
    <m/>
  </r>
  <r>
    <d v="2022-10-01T00:00:00"/>
    <s v="ORD105984"/>
    <s v="CUST4259"/>
    <x v="0"/>
    <x v="1"/>
    <s v="Electrnics"/>
    <x v="13"/>
    <n v="1"/>
    <n v="12642.8"/>
    <n v="0"/>
    <x v="0"/>
    <x v="2"/>
    <x v="7"/>
    <x v="1"/>
    <x v="4512"/>
    <m/>
    <m/>
    <m/>
  </r>
  <r>
    <d v="2022-10-01T00:00:00"/>
    <s v="ORD106565"/>
    <s v="CUST6649"/>
    <x v="4"/>
    <x v="1"/>
    <s v="Clothing"/>
    <x v="6"/>
    <n v="10"/>
    <n v="12329.13"/>
    <n v="10"/>
    <x v="2"/>
    <x v="4"/>
    <x v="0"/>
    <x v="1"/>
    <x v="4513"/>
    <m/>
    <m/>
    <m/>
  </r>
  <r>
    <d v="2023-06-21T00:00:00"/>
    <s v="ORD107804"/>
    <s v="CUST8586"/>
    <x v="4"/>
    <x v="3"/>
    <s v="Furnture"/>
    <x v="0"/>
    <n v="10"/>
    <n v="17577.43"/>
    <n v="0"/>
    <x v="3"/>
    <x v="5"/>
    <x v="5"/>
    <x v="0"/>
    <x v="0"/>
    <m/>
    <m/>
    <m/>
  </r>
  <r>
    <d v="2023-04-15T00:00:00"/>
    <s v="ORD106943"/>
    <s v="CUST8353"/>
    <x v="6"/>
    <x v="0"/>
    <s v="Electronics"/>
    <x v="1"/>
    <n v="5"/>
    <n v="5721.27"/>
    <n v="10"/>
    <x v="0"/>
    <x v="2"/>
    <x v="2"/>
    <x v="0"/>
    <x v="0"/>
    <m/>
    <m/>
    <m/>
  </r>
  <r>
    <d v="2022-10-01T00:00:00"/>
    <s v="ORD109510"/>
    <s v="CUST9183"/>
    <x v="4"/>
    <x v="0"/>
    <s v="Furnture"/>
    <x v="6"/>
    <n v="4"/>
    <n v="42367.48"/>
    <n v="0"/>
    <x v="3"/>
    <x v="0"/>
    <x v="3"/>
    <x v="2"/>
    <x v="4514"/>
    <m/>
    <m/>
    <m/>
  </r>
  <r>
    <d v="2023-08-15T00:00:00"/>
    <s v="ORD110055"/>
    <s v="CUST7987"/>
    <x v="5"/>
    <x v="1"/>
    <s v="Furnture"/>
    <x v="14"/>
    <n v="9"/>
    <n v="20992.15"/>
    <n v="5"/>
    <x v="2"/>
    <x v="4"/>
    <x v="7"/>
    <x v="0"/>
    <x v="0"/>
    <m/>
    <m/>
    <m/>
  </r>
  <r>
    <d v="2023-09-03T00:00:00"/>
    <s v="ORD110535"/>
    <s v="CUST3333"/>
    <x v="0"/>
    <x v="1"/>
    <s v="Electrnics"/>
    <x v="2"/>
    <n v="4"/>
    <n v="457.68"/>
    <n v="10"/>
    <x v="1"/>
    <x v="1"/>
    <x v="1"/>
    <x v="0"/>
    <x v="0"/>
    <m/>
    <m/>
    <m/>
  </r>
  <r>
    <d v="2023-03-17T00:00:00"/>
    <s v="ORD110641"/>
    <s v="CUST8012"/>
    <x v="3"/>
    <x v="0"/>
    <s v="Furnture"/>
    <x v="12"/>
    <n v="8"/>
    <n v="1748.69"/>
    <n v="0"/>
    <x v="3"/>
    <x v="2"/>
    <x v="4"/>
    <x v="0"/>
    <x v="0"/>
    <m/>
    <m/>
    <m/>
  </r>
  <r>
    <d v="2023-12-17T00:00:00"/>
    <s v="ORD102136"/>
    <s v="CUST5419"/>
    <x v="1"/>
    <x v="1"/>
    <s v="Electronics"/>
    <x v="11"/>
    <n v="7"/>
    <n v="24463.06"/>
    <m/>
    <x v="2"/>
    <x v="0"/>
    <x v="6"/>
    <x v="1"/>
    <x v="0"/>
    <m/>
    <m/>
    <m/>
  </r>
  <r>
    <d v="2022-06-05T00:00:00"/>
    <s v="ORD101065"/>
    <s v="CUST3464"/>
    <x v="5"/>
    <x v="3"/>
    <s v="Clothing"/>
    <x v="2"/>
    <n v="4"/>
    <n v="28135.64"/>
    <n v="15"/>
    <x v="3"/>
    <x v="3"/>
    <x v="4"/>
    <x v="0"/>
    <x v="0"/>
    <m/>
    <m/>
    <m/>
  </r>
  <r>
    <d v="2022-10-01T00:00:00"/>
    <s v="ORD100600"/>
    <s v="CUST5198"/>
    <x v="4"/>
    <x v="1"/>
    <s v="Electrnics"/>
    <x v="5"/>
    <n v="9"/>
    <n v="3031.74"/>
    <n v="10"/>
    <x v="3"/>
    <x v="4"/>
    <x v="5"/>
    <x v="2"/>
    <x v="4515"/>
    <m/>
    <m/>
    <m/>
  </r>
  <r>
    <d v="2022-10-01T00:00:00"/>
    <s v="ORD104227"/>
    <s v="CUST2809"/>
    <x v="1"/>
    <x v="0"/>
    <s v="Electrnics"/>
    <x v="3"/>
    <n v="10"/>
    <n v="33673.730000000003"/>
    <n v="10"/>
    <x v="0"/>
    <x v="4"/>
    <x v="1"/>
    <x v="1"/>
    <x v="4516"/>
    <m/>
    <m/>
    <m/>
  </r>
  <r>
    <d v="2022-10-01T00:00:00"/>
    <s v="ORD110813"/>
    <s v="CUST1538"/>
    <x v="7"/>
    <x v="3"/>
    <s v="Clothing"/>
    <x v="5"/>
    <n v="2"/>
    <n v="24570.33"/>
    <n v="0"/>
    <x v="0"/>
    <x v="4"/>
    <x v="7"/>
    <x v="2"/>
    <x v="4517"/>
    <m/>
    <m/>
    <m/>
  </r>
  <r>
    <d v="2022-01-29T00:00:00"/>
    <s v="ORD107577"/>
    <s v="CUST1337"/>
    <x v="1"/>
    <x v="3"/>
    <s v="Electrnics"/>
    <x v="2"/>
    <n v="3"/>
    <n v="17887.599999999999"/>
    <n v="20"/>
    <x v="2"/>
    <x v="3"/>
    <x v="6"/>
    <x v="0"/>
    <x v="0"/>
    <m/>
    <m/>
    <m/>
  </r>
  <r>
    <d v="2023-05-30T00:00:00"/>
    <s v="ORD100077"/>
    <s v="CUST6439"/>
    <x v="4"/>
    <x v="0"/>
    <s v="Electronics"/>
    <x v="9"/>
    <n v="2"/>
    <n v="26344.959999999999"/>
    <n v="15"/>
    <x v="0"/>
    <x v="5"/>
    <x v="2"/>
    <x v="0"/>
    <x v="0"/>
    <m/>
    <m/>
    <m/>
  </r>
  <r>
    <d v="2022-10-01T00:00:00"/>
    <s v="ORD107546"/>
    <s v="CUST7281"/>
    <x v="3"/>
    <x v="3"/>
    <s v="Furnture"/>
    <x v="0"/>
    <n v="6"/>
    <n v="23775.17"/>
    <n v="10"/>
    <x v="3"/>
    <x v="2"/>
    <x v="3"/>
    <x v="2"/>
    <x v="4518"/>
    <m/>
    <m/>
    <m/>
  </r>
  <r>
    <d v="2022-10-01T00:00:00"/>
    <s v="ORD102898"/>
    <s v="CUST7885"/>
    <x v="6"/>
    <x v="3"/>
    <s v="Electronics"/>
    <x v="11"/>
    <n v="6"/>
    <n v="12024.88"/>
    <n v="0"/>
    <x v="3"/>
    <x v="5"/>
    <x v="3"/>
    <x v="1"/>
    <x v="4519"/>
    <m/>
    <m/>
    <m/>
  </r>
  <r>
    <d v="2023-11-09T00:00:00"/>
    <s v="ORD104820"/>
    <s v="CUST6852"/>
    <x v="5"/>
    <x v="2"/>
    <s v="Clothing"/>
    <x v="13"/>
    <n v="8"/>
    <n v="6648.21"/>
    <n v="15"/>
    <x v="0"/>
    <x v="5"/>
    <x v="1"/>
    <x v="0"/>
    <x v="0"/>
    <m/>
    <m/>
    <m/>
  </r>
  <r>
    <d v="2023-12-31T00:00:00"/>
    <s v="ORD109506"/>
    <s v="CUST2235"/>
    <x v="1"/>
    <x v="1"/>
    <s v="Electronics"/>
    <x v="4"/>
    <n v="8"/>
    <n v="9293.2999999999993"/>
    <m/>
    <x v="0"/>
    <x v="1"/>
    <x v="6"/>
    <x v="2"/>
    <x v="0"/>
    <m/>
    <m/>
    <m/>
  </r>
  <r>
    <d v="2022-11-14T00:00:00"/>
    <s v="ORD111925"/>
    <s v="CUST7935"/>
    <x v="3"/>
    <x v="1"/>
    <s v="Electronics"/>
    <x v="1"/>
    <n v="4"/>
    <n v="49570.49"/>
    <n v="20"/>
    <x v="0"/>
    <x v="4"/>
    <x v="0"/>
    <x v="0"/>
    <x v="0"/>
    <m/>
    <m/>
    <m/>
  </r>
  <r>
    <d v="2023-01-15T00:00:00"/>
    <s v="ORD106413"/>
    <s v="CUST1711"/>
    <x v="4"/>
    <x v="1"/>
    <s v="Furniture"/>
    <x v="12"/>
    <n v="2"/>
    <n v="19234.78"/>
    <n v="0"/>
    <x v="3"/>
    <x v="4"/>
    <x v="4"/>
    <x v="0"/>
    <x v="0"/>
    <m/>
    <m/>
    <m/>
  </r>
  <r>
    <d v="2023-08-25T00:00:00"/>
    <s v="ORD109444"/>
    <s v="CUST2773"/>
    <x v="2"/>
    <x v="1"/>
    <s v="Electrnics"/>
    <x v="8"/>
    <n v="9"/>
    <n v="16809.099999999999"/>
    <m/>
    <x v="0"/>
    <x v="1"/>
    <x v="0"/>
    <x v="0"/>
    <x v="0"/>
    <m/>
    <m/>
    <m/>
  </r>
  <r>
    <d v="2022-10-01T00:00:00"/>
    <s v="ORD109064"/>
    <s v="CUST4593"/>
    <x v="3"/>
    <x v="3"/>
    <s v="Clothing"/>
    <x v="2"/>
    <n v="9"/>
    <n v="26663.58"/>
    <n v="15"/>
    <x v="2"/>
    <x v="4"/>
    <x v="7"/>
    <x v="2"/>
    <x v="4520"/>
    <m/>
    <m/>
    <m/>
  </r>
  <r>
    <d v="2023-10-17T00:00:00"/>
    <s v="ORD108007"/>
    <s v="CUST4470"/>
    <x v="5"/>
    <x v="3"/>
    <s v="Furniture"/>
    <x v="10"/>
    <n v="6"/>
    <n v="46143.56"/>
    <n v="5"/>
    <x v="1"/>
    <x v="2"/>
    <x v="5"/>
    <x v="0"/>
    <x v="0"/>
    <m/>
    <m/>
    <m/>
  </r>
  <r>
    <d v="2022-10-01T00:00:00"/>
    <s v="ORD105468"/>
    <s v="CUST4086"/>
    <x v="7"/>
    <x v="2"/>
    <s v="Clothing"/>
    <x v="6"/>
    <n v="1"/>
    <n v="40507.56"/>
    <n v="15"/>
    <x v="1"/>
    <x v="0"/>
    <x v="5"/>
    <x v="2"/>
    <x v="4521"/>
    <m/>
    <m/>
    <m/>
  </r>
  <r>
    <d v="2022-10-01T00:00:00"/>
    <s v="ORD105951"/>
    <s v="CUST6958"/>
    <x v="6"/>
    <x v="2"/>
    <s v="Furniture"/>
    <x v="0"/>
    <n v="8"/>
    <n v="42099.91"/>
    <n v="20"/>
    <x v="3"/>
    <x v="5"/>
    <x v="7"/>
    <x v="2"/>
    <x v="4522"/>
    <m/>
    <m/>
    <m/>
  </r>
  <r>
    <d v="2022-10-01T00:00:00"/>
    <s v="ORD103391"/>
    <s v="CUST7684"/>
    <x v="5"/>
    <x v="1"/>
    <s v="Furnture"/>
    <x v="4"/>
    <n v="9"/>
    <n v="10289.01"/>
    <n v="15"/>
    <x v="0"/>
    <x v="4"/>
    <x v="0"/>
    <x v="1"/>
    <x v="4523"/>
    <m/>
    <m/>
    <m/>
  </r>
  <r>
    <d v="2022-08-06T00:00:00"/>
    <s v="ORD105415"/>
    <s v="CUST9950"/>
    <x v="0"/>
    <x v="3"/>
    <s v="Furnture"/>
    <x v="4"/>
    <n v="1"/>
    <n v="2351.2399999999998"/>
    <n v="15"/>
    <x v="0"/>
    <x v="2"/>
    <x v="2"/>
    <x v="0"/>
    <x v="0"/>
    <m/>
    <m/>
    <m/>
  </r>
  <r>
    <d v="2022-06-02T00:00:00"/>
    <s v="ORD102560"/>
    <s v="CUST4125"/>
    <x v="6"/>
    <x v="1"/>
    <s v="Furnture"/>
    <x v="1"/>
    <n v="9"/>
    <n v="16145.19"/>
    <n v="0"/>
    <x v="3"/>
    <x v="2"/>
    <x v="6"/>
    <x v="0"/>
    <x v="0"/>
    <m/>
    <m/>
    <m/>
  </r>
  <r>
    <d v="2022-10-06T00:00:00"/>
    <s v="ORD111966"/>
    <s v="CUST2590"/>
    <x v="5"/>
    <x v="0"/>
    <s v="Electrnics"/>
    <x v="2"/>
    <n v="6"/>
    <n v="9093.59"/>
    <n v="10"/>
    <x v="2"/>
    <x v="1"/>
    <x v="4"/>
    <x v="0"/>
    <x v="0"/>
    <m/>
    <m/>
    <m/>
  </r>
  <r>
    <d v="2023-06-16T00:00:00"/>
    <s v="ORD108162"/>
    <s v="CUST7902"/>
    <x v="7"/>
    <x v="1"/>
    <s v="Clothing"/>
    <x v="6"/>
    <n v="1"/>
    <n v="44464.12"/>
    <n v="0"/>
    <x v="2"/>
    <x v="3"/>
    <x v="1"/>
    <x v="0"/>
    <x v="0"/>
    <m/>
    <m/>
    <m/>
  </r>
  <r>
    <d v="2022-10-30T00:00:00"/>
    <s v="ORD102635"/>
    <s v="CUST6790"/>
    <x v="0"/>
    <x v="2"/>
    <s v="Furnture"/>
    <x v="6"/>
    <n v="10"/>
    <n v="17228.66"/>
    <n v="20"/>
    <x v="1"/>
    <x v="3"/>
    <x v="1"/>
    <x v="0"/>
    <x v="0"/>
    <m/>
    <m/>
    <m/>
  </r>
  <r>
    <d v="2022-06-29T00:00:00"/>
    <s v="ORD105256"/>
    <s v="CUST8967"/>
    <x v="5"/>
    <x v="1"/>
    <s v="Electronics"/>
    <x v="4"/>
    <n v="3"/>
    <n v="3981.64"/>
    <m/>
    <x v="1"/>
    <x v="0"/>
    <x v="4"/>
    <x v="0"/>
    <x v="0"/>
    <m/>
    <m/>
    <m/>
  </r>
  <r>
    <d v="2022-12-01T00:00:00"/>
    <s v="ORD103530"/>
    <s v="CUST9315"/>
    <x v="0"/>
    <x v="1"/>
    <s v="Electrnics"/>
    <x v="3"/>
    <n v="9"/>
    <n v="29095.33"/>
    <n v="10"/>
    <x v="3"/>
    <x v="5"/>
    <x v="6"/>
    <x v="0"/>
    <x v="0"/>
    <m/>
    <m/>
    <m/>
  </r>
  <r>
    <d v="2022-01-08T00:00:00"/>
    <s v="ORD108567"/>
    <s v="CUST4860"/>
    <x v="5"/>
    <x v="1"/>
    <s v="Clothing"/>
    <x v="6"/>
    <n v="6"/>
    <n v="49838.42"/>
    <m/>
    <x v="1"/>
    <x v="0"/>
    <x v="3"/>
    <x v="0"/>
    <x v="0"/>
    <m/>
    <m/>
    <m/>
  </r>
  <r>
    <d v="2022-10-01T00:00:00"/>
    <s v="ORD101908"/>
    <s v="CUST5073"/>
    <x v="2"/>
    <x v="3"/>
    <s v="Furniture"/>
    <x v="10"/>
    <n v="9"/>
    <n v="45482.69"/>
    <n v="20"/>
    <x v="2"/>
    <x v="4"/>
    <x v="1"/>
    <x v="1"/>
    <x v="4524"/>
    <m/>
    <m/>
    <m/>
  </r>
  <r>
    <d v="2022-10-01T00:00:00"/>
    <s v="ORD111201"/>
    <s v="CUST1275"/>
    <x v="3"/>
    <x v="3"/>
    <s v="Furniture"/>
    <x v="10"/>
    <n v="6"/>
    <n v="33466.910000000003"/>
    <n v="10"/>
    <x v="1"/>
    <x v="3"/>
    <x v="5"/>
    <x v="2"/>
    <x v="4525"/>
    <m/>
    <m/>
    <m/>
  </r>
  <r>
    <d v="2022-01-01T00:00:00"/>
    <s v="ORD100235"/>
    <s v="CUST8009"/>
    <x v="6"/>
    <x v="1"/>
    <s v="Electrnics"/>
    <x v="0"/>
    <n v="3"/>
    <n v="44119.17"/>
    <n v="10"/>
    <x v="3"/>
    <x v="3"/>
    <x v="3"/>
    <x v="0"/>
    <x v="0"/>
    <m/>
    <m/>
    <m/>
  </r>
  <r>
    <d v="2022-10-01T00:00:00"/>
    <s v="ORD101604"/>
    <s v="CUST6850"/>
    <x v="3"/>
    <x v="0"/>
    <s v="Electronics"/>
    <x v="14"/>
    <n v="9"/>
    <n v="3237.8"/>
    <n v="10"/>
    <x v="1"/>
    <x v="5"/>
    <x v="1"/>
    <x v="2"/>
    <x v="4526"/>
    <m/>
    <m/>
    <m/>
  </r>
  <r>
    <d v="2022-10-01T00:00:00"/>
    <s v="ORD107984"/>
    <s v="CUST9420"/>
    <x v="7"/>
    <x v="0"/>
    <s v="Electronics"/>
    <x v="14"/>
    <n v="9"/>
    <n v="112.89"/>
    <n v="0"/>
    <x v="0"/>
    <x v="0"/>
    <x v="7"/>
    <x v="1"/>
    <x v="4527"/>
    <m/>
    <m/>
    <m/>
  </r>
  <r>
    <d v="2023-12-14T00:00:00"/>
    <s v="ORD109310"/>
    <s v="CUST3632"/>
    <x v="3"/>
    <x v="1"/>
    <s v="Clothing"/>
    <x v="5"/>
    <n v="1"/>
    <n v="13034.41"/>
    <n v="15"/>
    <x v="3"/>
    <x v="1"/>
    <x v="4"/>
    <x v="0"/>
    <x v="0"/>
    <m/>
    <m/>
    <m/>
  </r>
  <r>
    <d v="2022-10-12T00:00:00"/>
    <s v="ORD103490"/>
    <s v="CUST8170"/>
    <x v="6"/>
    <x v="3"/>
    <s v="Electrnics"/>
    <x v="6"/>
    <n v="2"/>
    <n v="4876.33"/>
    <n v="5"/>
    <x v="2"/>
    <x v="0"/>
    <x v="4"/>
    <x v="0"/>
    <x v="0"/>
    <m/>
    <m/>
    <m/>
  </r>
  <r>
    <d v="2022-10-01T00:00:00"/>
    <s v="ORD111917"/>
    <s v="CUST8316"/>
    <x v="4"/>
    <x v="1"/>
    <s v="Furniture"/>
    <x v="3"/>
    <n v="6"/>
    <n v="46193.599999999999"/>
    <n v="20"/>
    <x v="0"/>
    <x v="1"/>
    <x v="3"/>
    <x v="2"/>
    <x v="4528"/>
    <m/>
    <m/>
    <m/>
  </r>
  <r>
    <d v="2022-10-01T00:00:00"/>
    <s v="ORD101994"/>
    <s v="CUST5402"/>
    <x v="4"/>
    <x v="3"/>
    <s v="Clothing"/>
    <x v="13"/>
    <n v="6"/>
    <n v="19523.11"/>
    <n v="10"/>
    <x v="0"/>
    <x v="3"/>
    <x v="5"/>
    <x v="2"/>
    <x v="4529"/>
    <m/>
    <m/>
    <m/>
  </r>
  <r>
    <d v="2022-05-08T00:00:00"/>
    <s v="ORD102824"/>
    <s v="CUST1533"/>
    <x v="6"/>
    <x v="1"/>
    <s v="Clothing"/>
    <x v="8"/>
    <n v="6"/>
    <n v="14936.35"/>
    <n v="10"/>
    <x v="2"/>
    <x v="2"/>
    <x v="5"/>
    <x v="0"/>
    <x v="0"/>
    <m/>
    <m/>
    <m/>
  </r>
  <r>
    <d v="2022-10-11T00:00:00"/>
    <s v="ORD111230"/>
    <s v="CUST5988"/>
    <x v="2"/>
    <x v="0"/>
    <s v="Furniture"/>
    <x v="10"/>
    <n v="6"/>
    <n v="38775.120000000003"/>
    <n v="5"/>
    <x v="3"/>
    <x v="2"/>
    <x v="0"/>
    <x v="0"/>
    <x v="0"/>
    <m/>
    <m/>
    <m/>
  </r>
  <r>
    <d v="2022-09-24T00:00:00"/>
    <s v="ORD110568"/>
    <s v="CUST8858"/>
    <x v="5"/>
    <x v="2"/>
    <s v="Furnture"/>
    <x v="2"/>
    <n v="8"/>
    <n v="9627.8700000000008"/>
    <n v="15"/>
    <x v="2"/>
    <x v="2"/>
    <x v="5"/>
    <x v="0"/>
    <x v="0"/>
    <m/>
    <m/>
    <m/>
  </r>
  <r>
    <d v="2022-10-01T00:00:00"/>
    <s v="ORD101342"/>
    <s v="CUST6789"/>
    <x v="1"/>
    <x v="0"/>
    <s v="Furnture"/>
    <x v="14"/>
    <n v="2"/>
    <n v="39755.01"/>
    <n v="20"/>
    <x v="1"/>
    <x v="3"/>
    <x v="4"/>
    <x v="1"/>
    <x v="4530"/>
    <m/>
    <m/>
    <m/>
  </r>
  <r>
    <d v="2022-10-01T00:00:00"/>
    <s v="ORD108512"/>
    <s v="CUST7822"/>
    <x v="3"/>
    <x v="1"/>
    <s v="Furnture"/>
    <x v="14"/>
    <n v="1"/>
    <n v="30600.14"/>
    <n v="20"/>
    <x v="3"/>
    <x v="5"/>
    <x v="1"/>
    <x v="1"/>
    <x v="4531"/>
    <m/>
    <m/>
    <m/>
  </r>
  <r>
    <d v="2022-11-18T00:00:00"/>
    <s v="ORD101619"/>
    <s v="CUST5535"/>
    <x v="0"/>
    <x v="1"/>
    <s v="Electrnics"/>
    <x v="9"/>
    <n v="6"/>
    <n v="15989.18"/>
    <n v="20"/>
    <x v="0"/>
    <x v="2"/>
    <x v="3"/>
    <x v="0"/>
    <x v="0"/>
    <m/>
    <m/>
    <m/>
  </r>
  <r>
    <d v="2023-04-13T00:00:00"/>
    <s v="ORD105287"/>
    <s v="CUST6302"/>
    <x v="6"/>
    <x v="0"/>
    <s v="Electronics"/>
    <x v="9"/>
    <n v="5"/>
    <n v="18787.05"/>
    <m/>
    <x v="0"/>
    <x v="1"/>
    <x v="7"/>
    <x v="2"/>
    <x v="0"/>
    <m/>
    <m/>
    <m/>
  </r>
  <r>
    <d v="2023-11-07T00:00:00"/>
    <s v="ORD102060"/>
    <s v="CUST5695"/>
    <x v="7"/>
    <x v="3"/>
    <s v="Clothing"/>
    <x v="5"/>
    <n v="6"/>
    <n v="25060.54"/>
    <n v="15"/>
    <x v="3"/>
    <x v="5"/>
    <x v="1"/>
    <x v="0"/>
    <x v="0"/>
    <m/>
    <m/>
    <m/>
  </r>
  <r>
    <d v="2023-07-18T00:00:00"/>
    <s v="ORD102219"/>
    <s v="CUST5033"/>
    <x v="7"/>
    <x v="3"/>
    <s v="Electronics"/>
    <x v="11"/>
    <n v="2"/>
    <n v="39363.629999999997"/>
    <n v="15"/>
    <x v="3"/>
    <x v="5"/>
    <x v="0"/>
    <x v="0"/>
    <x v="0"/>
    <m/>
    <m/>
    <m/>
  </r>
  <r>
    <d v="2022-10-01T00:00:00"/>
    <s v="ORD109865"/>
    <s v="CUST1755"/>
    <x v="3"/>
    <x v="0"/>
    <s v="Furniture"/>
    <x v="3"/>
    <n v="3"/>
    <n v="27622.82"/>
    <n v="0"/>
    <x v="3"/>
    <x v="4"/>
    <x v="0"/>
    <x v="1"/>
    <x v="4532"/>
    <m/>
    <m/>
    <m/>
  </r>
  <r>
    <d v="2022-10-01T00:00:00"/>
    <s v="ORD106038"/>
    <s v="CUST4951"/>
    <x v="1"/>
    <x v="3"/>
    <s v="Electronics"/>
    <x v="1"/>
    <n v="10"/>
    <n v="22025.63"/>
    <n v="10"/>
    <x v="0"/>
    <x v="4"/>
    <x v="0"/>
    <x v="2"/>
    <x v="4533"/>
    <m/>
    <m/>
    <m/>
  </r>
  <r>
    <d v="2022-06-01T00:00:00"/>
    <s v="ORD100260"/>
    <s v="CUST2494"/>
    <x v="6"/>
    <x v="2"/>
    <s v="Furniture"/>
    <x v="0"/>
    <n v="7"/>
    <n v="25721.64"/>
    <m/>
    <x v="1"/>
    <x v="3"/>
    <x v="2"/>
    <x v="2"/>
    <x v="0"/>
    <m/>
    <m/>
    <m/>
  </r>
  <r>
    <d v="2022-07-19T00:00:00"/>
    <s v="ORD111330"/>
    <s v="CUST7006"/>
    <x v="3"/>
    <x v="1"/>
    <s v="Electrnics"/>
    <x v="10"/>
    <n v="9"/>
    <n v="12212.68"/>
    <m/>
    <x v="2"/>
    <x v="0"/>
    <x v="0"/>
    <x v="0"/>
    <x v="0"/>
    <m/>
    <m/>
    <m/>
  </r>
  <r>
    <d v="2022-10-01T00:00:00"/>
    <s v="ORD110231"/>
    <s v="CUST8981"/>
    <x v="6"/>
    <x v="1"/>
    <s v="Furniture"/>
    <x v="3"/>
    <n v="5"/>
    <n v="22508.29"/>
    <n v="10"/>
    <x v="3"/>
    <x v="1"/>
    <x v="5"/>
    <x v="2"/>
    <x v="4534"/>
    <m/>
    <m/>
    <m/>
  </r>
  <r>
    <d v="2022-10-01T00:00:00"/>
    <s v="ORD109093"/>
    <s v="CUST1896"/>
    <x v="4"/>
    <x v="2"/>
    <s v="Electronics"/>
    <x v="1"/>
    <n v="1"/>
    <n v="10320.77"/>
    <n v="5"/>
    <x v="1"/>
    <x v="5"/>
    <x v="7"/>
    <x v="1"/>
    <x v="4535"/>
    <m/>
    <m/>
    <m/>
  </r>
  <r>
    <d v="2023-06-18T00:00:00"/>
    <s v="ORD103744"/>
    <s v="CUST6641"/>
    <x v="1"/>
    <x v="1"/>
    <s v="Electronics"/>
    <x v="9"/>
    <n v="5"/>
    <n v="11997.02"/>
    <m/>
    <x v="3"/>
    <x v="3"/>
    <x v="5"/>
    <x v="1"/>
    <x v="0"/>
    <m/>
    <m/>
    <m/>
  </r>
  <r>
    <d v="2022-01-04T00:00:00"/>
    <s v="ORD102026"/>
    <s v="CUST6516"/>
    <x v="2"/>
    <x v="3"/>
    <s v="Electronics"/>
    <x v="4"/>
    <n v="3"/>
    <n v="3938.44"/>
    <m/>
    <x v="0"/>
    <x v="4"/>
    <x v="3"/>
    <x v="0"/>
    <x v="0"/>
    <m/>
    <m/>
    <m/>
  </r>
  <r>
    <d v="2022-10-01T00:00:00"/>
    <s v="ORD106988"/>
    <s v="CUST9215"/>
    <x v="3"/>
    <x v="0"/>
    <s v="Electronics"/>
    <x v="1"/>
    <n v="4"/>
    <n v="14057.17"/>
    <n v="10"/>
    <x v="2"/>
    <x v="3"/>
    <x v="2"/>
    <x v="2"/>
    <x v="4536"/>
    <m/>
    <m/>
    <m/>
  </r>
  <r>
    <d v="2022-02-21T00:00:00"/>
    <s v="ORD104234"/>
    <s v="CUST9314"/>
    <x v="3"/>
    <x v="3"/>
    <s v="Furniture"/>
    <x v="7"/>
    <n v="1"/>
    <n v="15331.33"/>
    <n v="20"/>
    <x v="1"/>
    <x v="5"/>
    <x v="7"/>
    <x v="0"/>
    <x v="0"/>
    <m/>
    <m/>
    <m/>
  </r>
  <r>
    <d v="2022-10-01T00:00:00"/>
    <s v="ORD101917"/>
    <s v="CUST9604"/>
    <x v="3"/>
    <x v="1"/>
    <s v="Electronics"/>
    <x v="9"/>
    <n v="9"/>
    <n v="47381.599999999999"/>
    <n v="10"/>
    <x v="3"/>
    <x v="0"/>
    <x v="5"/>
    <x v="1"/>
    <x v="4537"/>
    <m/>
    <m/>
    <m/>
  </r>
  <r>
    <d v="2023-02-21T00:00:00"/>
    <s v="ORD101828"/>
    <s v="CUST1494"/>
    <x v="5"/>
    <x v="3"/>
    <s v="Furnture"/>
    <x v="14"/>
    <n v="9"/>
    <n v="49683.040000000001"/>
    <n v="20"/>
    <x v="3"/>
    <x v="2"/>
    <x v="1"/>
    <x v="0"/>
    <x v="0"/>
    <m/>
    <m/>
    <m/>
  </r>
  <r>
    <d v="2023-03-06T00:00:00"/>
    <s v="ORD109765"/>
    <s v="CUST4135"/>
    <x v="2"/>
    <x v="1"/>
    <s v="Clothing"/>
    <x v="5"/>
    <n v="6"/>
    <n v="22256.17"/>
    <n v="15"/>
    <x v="1"/>
    <x v="0"/>
    <x v="1"/>
    <x v="0"/>
    <x v="0"/>
    <m/>
    <m/>
    <m/>
  </r>
  <r>
    <d v="2023-01-05T00:00:00"/>
    <s v="ORD106233"/>
    <s v="CUST1996"/>
    <x v="7"/>
    <x v="1"/>
    <s v="Furnture"/>
    <x v="5"/>
    <n v="10"/>
    <n v="44702.35"/>
    <n v="5"/>
    <x v="3"/>
    <x v="4"/>
    <x v="3"/>
    <x v="0"/>
    <x v="0"/>
    <m/>
    <m/>
    <m/>
  </r>
  <r>
    <d v="2022-07-12T00:00:00"/>
    <s v="ORD111292"/>
    <s v="CUST3977"/>
    <x v="3"/>
    <x v="1"/>
    <s v="Electrnics"/>
    <x v="14"/>
    <n v="7"/>
    <n v="10200.719999999999"/>
    <n v="20"/>
    <x v="2"/>
    <x v="5"/>
    <x v="7"/>
    <x v="0"/>
    <x v="0"/>
    <m/>
    <m/>
    <m/>
  </r>
  <r>
    <d v="2023-05-17T00:00:00"/>
    <s v="ORD106283"/>
    <s v="CUST1549"/>
    <x v="5"/>
    <x v="1"/>
    <s v="Electronics"/>
    <x v="14"/>
    <n v="5"/>
    <n v="35596.519999999997"/>
    <n v="15"/>
    <x v="2"/>
    <x v="2"/>
    <x v="0"/>
    <x v="0"/>
    <x v="0"/>
    <m/>
    <m/>
    <m/>
  </r>
  <r>
    <d v="2022-10-27T00:00:00"/>
    <s v="ORD104208"/>
    <s v="CUST9323"/>
    <x v="1"/>
    <x v="3"/>
    <s v="Electrnics"/>
    <x v="8"/>
    <n v="7"/>
    <n v="45496.35"/>
    <n v="15"/>
    <x v="2"/>
    <x v="4"/>
    <x v="5"/>
    <x v="0"/>
    <x v="0"/>
    <m/>
    <m/>
    <m/>
  </r>
  <r>
    <d v="2022-10-01T00:00:00"/>
    <s v="ORD100224"/>
    <s v="CUST9804"/>
    <x v="3"/>
    <x v="3"/>
    <s v="Electrnics"/>
    <x v="1"/>
    <n v="3"/>
    <n v="24533.14"/>
    <n v="5"/>
    <x v="3"/>
    <x v="3"/>
    <x v="0"/>
    <x v="2"/>
    <x v="4538"/>
    <m/>
    <m/>
    <m/>
  </r>
  <r>
    <d v="2023-07-03T00:00:00"/>
    <s v="ORD108915"/>
    <s v="CUST1001"/>
    <x v="3"/>
    <x v="2"/>
    <s v="Clothing"/>
    <x v="8"/>
    <n v="9"/>
    <n v="30057.17"/>
    <n v="10"/>
    <x v="1"/>
    <x v="3"/>
    <x v="0"/>
    <x v="0"/>
    <x v="0"/>
    <m/>
    <m/>
    <m/>
  </r>
  <r>
    <d v="2022-10-01T00:00:00"/>
    <s v="ORD110002"/>
    <s v="CUST8162"/>
    <x v="1"/>
    <x v="3"/>
    <s v="Clothing"/>
    <x v="6"/>
    <n v="1"/>
    <n v="25343.87"/>
    <n v="5"/>
    <x v="1"/>
    <x v="1"/>
    <x v="3"/>
    <x v="1"/>
    <x v="4539"/>
    <m/>
    <m/>
    <m/>
  </r>
  <r>
    <d v="2022-05-24T00:00:00"/>
    <s v="ORD109333"/>
    <s v="CUST6934"/>
    <x v="4"/>
    <x v="1"/>
    <s v="Furnture"/>
    <x v="14"/>
    <n v="10"/>
    <n v="718.57"/>
    <n v="10"/>
    <x v="1"/>
    <x v="0"/>
    <x v="7"/>
    <x v="0"/>
    <x v="0"/>
    <m/>
    <m/>
    <m/>
  </r>
  <r>
    <d v="2022-10-01T00:00:00"/>
    <s v="ORD106469"/>
    <s v="CUST2513"/>
    <x v="1"/>
    <x v="1"/>
    <s v="Electronics"/>
    <x v="9"/>
    <n v="9"/>
    <n v="40684.230000000003"/>
    <n v="10"/>
    <x v="0"/>
    <x v="1"/>
    <x v="4"/>
    <x v="1"/>
    <x v="4540"/>
    <m/>
    <m/>
    <m/>
  </r>
  <r>
    <d v="2023-06-03T00:00:00"/>
    <s v="ORD111389"/>
    <s v="CUST9457"/>
    <x v="3"/>
    <x v="2"/>
    <s v="Electronics"/>
    <x v="1"/>
    <n v="10"/>
    <n v="47219.79"/>
    <n v="0"/>
    <x v="2"/>
    <x v="2"/>
    <x v="0"/>
    <x v="0"/>
    <x v="0"/>
    <m/>
    <m/>
    <m/>
  </r>
  <r>
    <d v="2023-11-08T00:00:00"/>
    <s v="ORD110954"/>
    <s v="CUST6773"/>
    <x v="7"/>
    <x v="0"/>
    <s v="Electrnics"/>
    <x v="14"/>
    <n v="3"/>
    <n v="49339.95"/>
    <n v="15"/>
    <x v="0"/>
    <x v="3"/>
    <x v="0"/>
    <x v="0"/>
    <x v="0"/>
    <m/>
    <m/>
    <m/>
  </r>
  <r>
    <d v="2022-10-01T00:00:00"/>
    <s v="ORD100846"/>
    <s v="CUST5640"/>
    <x v="4"/>
    <x v="1"/>
    <s v="Clothing"/>
    <x v="2"/>
    <n v="2"/>
    <n v="4572.93"/>
    <n v="0"/>
    <x v="2"/>
    <x v="0"/>
    <x v="0"/>
    <x v="2"/>
    <x v="4541"/>
    <m/>
    <m/>
    <m/>
  </r>
  <r>
    <d v="2022-10-01T00:00:00"/>
    <s v="ORD104289"/>
    <s v="CUST2271"/>
    <x v="6"/>
    <x v="1"/>
    <s v="Electronics"/>
    <x v="14"/>
    <n v="4"/>
    <n v="47485.42"/>
    <n v="15"/>
    <x v="0"/>
    <x v="1"/>
    <x v="0"/>
    <x v="2"/>
    <x v="4542"/>
    <m/>
    <m/>
    <m/>
  </r>
  <r>
    <d v="2023-07-10T00:00:00"/>
    <s v="ORD105560"/>
    <s v="CUST8611"/>
    <x v="5"/>
    <x v="1"/>
    <s v="Furnture"/>
    <x v="8"/>
    <n v="4"/>
    <n v="18797.68"/>
    <n v="10"/>
    <x v="0"/>
    <x v="1"/>
    <x v="5"/>
    <x v="0"/>
    <x v="0"/>
    <m/>
    <m/>
    <m/>
  </r>
  <r>
    <d v="2022-04-19T00:00:00"/>
    <s v="ORD102551"/>
    <s v="CUST2914"/>
    <x v="6"/>
    <x v="1"/>
    <s v="Electrnics"/>
    <x v="8"/>
    <n v="10"/>
    <n v="30254.47"/>
    <m/>
    <x v="2"/>
    <x v="1"/>
    <x v="2"/>
    <x v="0"/>
    <x v="0"/>
    <m/>
    <m/>
    <m/>
  </r>
  <r>
    <d v="2022-10-01T00:00:00"/>
    <s v="ORD100117"/>
    <s v="CUST3471"/>
    <x v="2"/>
    <x v="0"/>
    <s v="Furnture"/>
    <x v="0"/>
    <n v="2"/>
    <n v="40567.24"/>
    <n v="10"/>
    <x v="0"/>
    <x v="1"/>
    <x v="2"/>
    <x v="2"/>
    <x v="4543"/>
    <m/>
    <m/>
    <m/>
  </r>
  <r>
    <d v="2022-09-25T00:00:00"/>
    <s v="ORD108837"/>
    <s v="CUST2015"/>
    <x v="0"/>
    <x v="1"/>
    <s v="Electronics"/>
    <x v="9"/>
    <n v="3"/>
    <n v="26555.08"/>
    <n v="5"/>
    <x v="1"/>
    <x v="3"/>
    <x v="3"/>
    <x v="0"/>
    <x v="0"/>
    <m/>
    <m/>
    <m/>
  </r>
  <r>
    <d v="2022-10-01T00:00:00"/>
    <s v="ORD105966"/>
    <s v="CUST3817"/>
    <x v="0"/>
    <x v="3"/>
    <s v="Furniture"/>
    <x v="12"/>
    <n v="10"/>
    <n v="24792.639999999999"/>
    <n v="5"/>
    <x v="1"/>
    <x v="1"/>
    <x v="7"/>
    <x v="1"/>
    <x v="4544"/>
    <m/>
    <m/>
    <m/>
  </r>
  <r>
    <d v="2023-05-27T00:00:00"/>
    <s v="ORD108195"/>
    <s v="CUST5446"/>
    <x v="0"/>
    <x v="2"/>
    <s v="Furniture"/>
    <x v="0"/>
    <n v="7"/>
    <n v="14931.82"/>
    <n v="5"/>
    <x v="3"/>
    <x v="0"/>
    <x v="5"/>
    <x v="0"/>
    <x v="0"/>
    <m/>
    <m/>
    <m/>
  </r>
  <r>
    <d v="2022-03-14T00:00:00"/>
    <s v="ORD108659"/>
    <s v="CUST8471"/>
    <x v="7"/>
    <x v="2"/>
    <s v="Electrnics"/>
    <x v="0"/>
    <n v="4"/>
    <n v="41335.910000000003"/>
    <n v="15"/>
    <x v="3"/>
    <x v="1"/>
    <x v="7"/>
    <x v="0"/>
    <x v="0"/>
    <m/>
    <m/>
    <m/>
  </r>
  <r>
    <d v="2022-01-10T00:00:00"/>
    <s v="ORD107489"/>
    <s v="CUST2621"/>
    <x v="1"/>
    <x v="1"/>
    <s v="Electronics"/>
    <x v="14"/>
    <n v="10"/>
    <n v="36663.01"/>
    <n v="15"/>
    <x v="3"/>
    <x v="5"/>
    <x v="5"/>
    <x v="0"/>
    <x v="0"/>
    <m/>
    <m/>
    <m/>
  </r>
  <r>
    <d v="2023-01-09T00:00:00"/>
    <s v="ORD100005"/>
    <s v="CUST3664"/>
    <x v="1"/>
    <x v="2"/>
    <s v="Electrnics"/>
    <x v="6"/>
    <n v="4"/>
    <n v="33541.74"/>
    <m/>
    <x v="0"/>
    <x v="1"/>
    <x v="2"/>
    <x v="1"/>
    <x v="0"/>
    <m/>
    <m/>
    <m/>
  </r>
  <r>
    <d v="2022-10-01T00:00:00"/>
    <s v="ORD105342"/>
    <s v="CUST9229"/>
    <x v="0"/>
    <x v="2"/>
    <s v="Furnture"/>
    <x v="11"/>
    <n v="6"/>
    <n v="39536.839999999997"/>
    <n v="10"/>
    <x v="2"/>
    <x v="5"/>
    <x v="1"/>
    <x v="1"/>
    <x v="4545"/>
    <m/>
    <m/>
    <m/>
  </r>
  <r>
    <d v="2022-10-01T00:00:00"/>
    <s v="ORD109111"/>
    <s v="CUST7996"/>
    <x v="3"/>
    <x v="3"/>
    <s v="Clothing"/>
    <x v="5"/>
    <n v="8"/>
    <n v="35869.78"/>
    <n v="0"/>
    <x v="3"/>
    <x v="4"/>
    <x v="5"/>
    <x v="2"/>
    <x v="4546"/>
    <m/>
    <m/>
    <m/>
  </r>
  <r>
    <d v="2022-06-27T00:00:00"/>
    <s v="ORD110787"/>
    <s v="CUST9882"/>
    <x v="4"/>
    <x v="2"/>
    <s v="Electronics"/>
    <x v="14"/>
    <n v="9"/>
    <n v="1909.37"/>
    <n v="20"/>
    <x v="0"/>
    <x v="3"/>
    <x v="2"/>
    <x v="0"/>
    <x v="0"/>
    <m/>
    <m/>
    <m/>
  </r>
  <r>
    <d v="2022-10-01T00:00:00"/>
    <s v="ORD104324"/>
    <s v="CUST3188"/>
    <x v="0"/>
    <x v="3"/>
    <s v="Electrnics"/>
    <x v="8"/>
    <n v="5"/>
    <n v="16753.12"/>
    <n v="20"/>
    <x v="2"/>
    <x v="1"/>
    <x v="2"/>
    <x v="1"/>
    <x v="4547"/>
    <m/>
    <m/>
    <m/>
  </r>
  <r>
    <d v="2023-08-31T00:00:00"/>
    <s v="ORD101063"/>
    <s v="CUST8698"/>
    <x v="2"/>
    <x v="1"/>
    <s v="Clothing"/>
    <x v="2"/>
    <n v="7"/>
    <n v="34421.269999999997"/>
    <m/>
    <x v="2"/>
    <x v="2"/>
    <x v="4"/>
    <x v="0"/>
    <x v="0"/>
    <m/>
    <m/>
    <m/>
  </r>
  <r>
    <d v="2022-04-19T00:00:00"/>
    <s v="ORD102590"/>
    <s v="CUST9132"/>
    <x v="1"/>
    <x v="1"/>
    <s v="Electrnics"/>
    <x v="14"/>
    <n v="3"/>
    <n v="689.85"/>
    <n v="0"/>
    <x v="3"/>
    <x v="3"/>
    <x v="4"/>
    <x v="0"/>
    <x v="0"/>
    <m/>
    <m/>
    <m/>
  </r>
  <r>
    <d v="2022-10-01T00:00:00"/>
    <s v="ORD108434"/>
    <s v="CUST9844"/>
    <x v="3"/>
    <x v="0"/>
    <s v="Electrnics"/>
    <x v="12"/>
    <n v="5"/>
    <n v="43205.06"/>
    <n v="0"/>
    <x v="3"/>
    <x v="5"/>
    <x v="3"/>
    <x v="1"/>
    <x v="4548"/>
    <m/>
    <m/>
    <m/>
  </r>
  <r>
    <d v="2022-01-06T00:00:00"/>
    <s v="ORD109352"/>
    <s v="CUST2696"/>
    <x v="3"/>
    <x v="0"/>
    <s v="Furnture"/>
    <x v="10"/>
    <n v="2"/>
    <n v="26017.94"/>
    <m/>
    <x v="0"/>
    <x v="4"/>
    <x v="1"/>
    <x v="2"/>
    <x v="0"/>
    <m/>
    <m/>
    <m/>
  </r>
  <r>
    <d v="2023-09-21T00:00:00"/>
    <s v="ORD111062"/>
    <s v="CUST3753"/>
    <x v="5"/>
    <x v="2"/>
    <s v="Furnture"/>
    <x v="0"/>
    <n v="9"/>
    <n v="9961.5400000000009"/>
    <n v="5"/>
    <x v="2"/>
    <x v="5"/>
    <x v="0"/>
    <x v="0"/>
    <x v="0"/>
    <m/>
    <m/>
    <m/>
  </r>
  <r>
    <d v="2022-10-01T00:00:00"/>
    <s v="ORD103735"/>
    <s v="CUST7763"/>
    <x v="4"/>
    <x v="1"/>
    <s v="Furnture"/>
    <x v="11"/>
    <n v="10"/>
    <n v="1337.75"/>
    <n v="20"/>
    <x v="3"/>
    <x v="3"/>
    <x v="5"/>
    <x v="2"/>
    <x v="4549"/>
    <m/>
    <m/>
    <m/>
  </r>
  <r>
    <d v="2022-10-01T00:00:00"/>
    <s v="ORD110589"/>
    <s v="CUST6939"/>
    <x v="4"/>
    <x v="2"/>
    <s v="Electronics"/>
    <x v="1"/>
    <n v="9"/>
    <n v="5987.4"/>
    <n v="10"/>
    <x v="1"/>
    <x v="1"/>
    <x v="6"/>
    <x v="2"/>
    <x v="4550"/>
    <m/>
    <m/>
    <m/>
  </r>
  <r>
    <d v="2022-10-01T00:00:00"/>
    <s v="ORD103517"/>
    <s v="CUST3574"/>
    <x v="0"/>
    <x v="1"/>
    <s v="Furnture"/>
    <x v="2"/>
    <n v="6"/>
    <n v="48958.74"/>
    <n v="0"/>
    <x v="1"/>
    <x v="3"/>
    <x v="4"/>
    <x v="2"/>
    <x v="4551"/>
    <m/>
    <m/>
    <m/>
  </r>
  <r>
    <d v="2022-10-01T00:00:00"/>
    <s v="ORD106986"/>
    <s v="CUST7301"/>
    <x v="3"/>
    <x v="1"/>
    <s v="Furniture"/>
    <x v="0"/>
    <n v="8"/>
    <n v="45649.440000000002"/>
    <n v="0"/>
    <x v="0"/>
    <x v="1"/>
    <x v="0"/>
    <x v="2"/>
    <x v="4552"/>
    <m/>
    <m/>
    <m/>
  </r>
  <r>
    <d v="2022-10-01T00:00:00"/>
    <s v="ORD110755"/>
    <s v="CUST7134"/>
    <x v="0"/>
    <x v="3"/>
    <s v="Electronics"/>
    <x v="9"/>
    <n v="2"/>
    <n v="40824.019999999997"/>
    <n v="0"/>
    <x v="3"/>
    <x v="1"/>
    <x v="6"/>
    <x v="2"/>
    <x v="4553"/>
    <m/>
    <m/>
    <m/>
  </r>
  <r>
    <d v="2022-10-01T00:00:00"/>
    <s v="ORD106767"/>
    <s v="CUST7187"/>
    <x v="0"/>
    <x v="1"/>
    <s v="Electrnics"/>
    <x v="2"/>
    <n v="3"/>
    <n v="16283.04"/>
    <n v="20"/>
    <x v="0"/>
    <x v="2"/>
    <x v="0"/>
    <x v="2"/>
    <x v="4554"/>
    <m/>
    <m/>
    <m/>
  </r>
  <r>
    <d v="2023-09-12T00:00:00"/>
    <s v="ORD105622"/>
    <s v="CUST1011"/>
    <x v="2"/>
    <x v="3"/>
    <s v="Electronics"/>
    <x v="4"/>
    <n v="6"/>
    <n v="12344.12"/>
    <m/>
    <x v="2"/>
    <x v="3"/>
    <x v="5"/>
    <x v="2"/>
    <x v="0"/>
    <m/>
    <m/>
    <m/>
  </r>
  <r>
    <d v="2022-10-01T00:00:00"/>
    <s v="ORD101605"/>
    <s v="CUST3919"/>
    <x v="3"/>
    <x v="1"/>
    <s v="Electronics"/>
    <x v="9"/>
    <n v="5"/>
    <n v="9396.7999999999993"/>
    <n v="15"/>
    <x v="3"/>
    <x v="0"/>
    <x v="6"/>
    <x v="2"/>
    <x v="4555"/>
    <m/>
    <m/>
    <m/>
  </r>
  <r>
    <d v="2022-05-05T00:00:00"/>
    <s v="ORD101733"/>
    <s v="CUST4950"/>
    <x v="4"/>
    <x v="1"/>
    <s v="Electronics"/>
    <x v="14"/>
    <n v="4"/>
    <n v="47930.44"/>
    <n v="20"/>
    <x v="3"/>
    <x v="1"/>
    <x v="0"/>
    <x v="0"/>
    <x v="0"/>
    <m/>
    <m/>
    <m/>
  </r>
  <r>
    <d v="2022-10-21T00:00:00"/>
    <s v="ORD110516"/>
    <s v="CUST8212"/>
    <x v="6"/>
    <x v="0"/>
    <s v="Electrnics"/>
    <x v="10"/>
    <n v="1"/>
    <n v="33451.769999999997"/>
    <m/>
    <x v="0"/>
    <x v="4"/>
    <x v="7"/>
    <x v="2"/>
    <x v="0"/>
    <m/>
    <m/>
    <m/>
  </r>
  <r>
    <d v="2022-10-01T00:00:00"/>
    <s v="ORD110901"/>
    <s v="CUST4946"/>
    <x v="7"/>
    <x v="1"/>
    <s v="Furniture"/>
    <x v="3"/>
    <n v="7"/>
    <n v="36241.61"/>
    <n v="20"/>
    <x v="2"/>
    <x v="0"/>
    <x v="1"/>
    <x v="2"/>
    <x v="4556"/>
    <m/>
    <m/>
    <m/>
  </r>
  <r>
    <d v="2022-03-01T00:00:00"/>
    <s v="ORD111302"/>
    <s v="CUST4950"/>
    <x v="0"/>
    <x v="2"/>
    <s v="Electrnics"/>
    <x v="9"/>
    <n v="2"/>
    <n v="44524.59"/>
    <m/>
    <x v="2"/>
    <x v="1"/>
    <x v="6"/>
    <x v="2"/>
    <x v="0"/>
    <m/>
    <m/>
    <m/>
  </r>
  <r>
    <d v="2022-10-01T00:00:00"/>
    <s v="ORD109504"/>
    <s v="CUST6746"/>
    <x v="4"/>
    <x v="3"/>
    <s v="Clothing"/>
    <x v="6"/>
    <n v="5"/>
    <n v="48344.81"/>
    <n v="15"/>
    <x v="2"/>
    <x v="3"/>
    <x v="0"/>
    <x v="2"/>
    <x v="4557"/>
    <m/>
    <m/>
    <m/>
  </r>
  <r>
    <d v="2022-10-01T00:00:00"/>
    <s v="ORD103812"/>
    <s v="CUST8203"/>
    <x v="7"/>
    <x v="1"/>
    <s v="Furniture"/>
    <x v="10"/>
    <n v="7"/>
    <n v="45111.62"/>
    <n v="5"/>
    <x v="2"/>
    <x v="2"/>
    <x v="3"/>
    <x v="1"/>
    <x v="4558"/>
    <m/>
    <m/>
    <m/>
  </r>
  <r>
    <d v="2023-10-08T00:00:00"/>
    <s v="ORD111647"/>
    <s v="CUST3974"/>
    <x v="1"/>
    <x v="3"/>
    <s v="Electrnics"/>
    <x v="0"/>
    <n v="7"/>
    <n v="29339.42"/>
    <m/>
    <x v="1"/>
    <x v="4"/>
    <x v="2"/>
    <x v="0"/>
    <x v="0"/>
    <m/>
    <m/>
    <m/>
  </r>
  <r>
    <d v="2023-08-22T00:00:00"/>
    <s v="ORD110554"/>
    <s v="CUST1290"/>
    <x v="6"/>
    <x v="3"/>
    <s v="Furniture"/>
    <x v="12"/>
    <n v="8"/>
    <n v="25368.12"/>
    <n v="5"/>
    <x v="3"/>
    <x v="2"/>
    <x v="7"/>
    <x v="0"/>
    <x v="0"/>
    <m/>
    <m/>
    <m/>
  </r>
  <r>
    <d v="2023-02-05T00:00:00"/>
    <s v="ORD110167"/>
    <s v="CUST3024"/>
    <x v="1"/>
    <x v="0"/>
    <s v="Furnture"/>
    <x v="2"/>
    <n v="4"/>
    <n v="35610.300000000003"/>
    <n v="10"/>
    <x v="1"/>
    <x v="2"/>
    <x v="5"/>
    <x v="0"/>
    <x v="0"/>
    <m/>
    <m/>
    <m/>
  </r>
  <r>
    <d v="2022-04-25T00:00:00"/>
    <s v="ORD101761"/>
    <s v="CUST9126"/>
    <x v="4"/>
    <x v="3"/>
    <s v="Clothing"/>
    <x v="2"/>
    <n v="3"/>
    <n v="27403.17"/>
    <n v="0"/>
    <x v="2"/>
    <x v="0"/>
    <x v="0"/>
    <x v="0"/>
    <x v="0"/>
    <m/>
    <m/>
    <m/>
  </r>
  <r>
    <d v="2022-01-07T00:00:00"/>
    <s v="ORD105401"/>
    <s v="CUST3158"/>
    <x v="4"/>
    <x v="1"/>
    <s v="Furnture"/>
    <x v="8"/>
    <n v="8"/>
    <n v="2701.32"/>
    <n v="20"/>
    <x v="0"/>
    <x v="4"/>
    <x v="2"/>
    <x v="0"/>
    <x v="0"/>
    <m/>
    <m/>
    <m/>
  </r>
  <r>
    <d v="2023-02-02T00:00:00"/>
    <s v="ORD102739"/>
    <s v="CUST7071"/>
    <x v="4"/>
    <x v="0"/>
    <s v="Furniture"/>
    <x v="12"/>
    <n v="6"/>
    <n v="24570.29"/>
    <n v="0"/>
    <x v="3"/>
    <x v="0"/>
    <x v="3"/>
    <x v="0"/>
    <x v="0"/>
    <m/>
    <m/>
    <m/>
  </r>
  <r>
    <d v="2022-04-19T00:00:00"/>
    <s v="ORD111655"/>
    <s v="CUST8042"/>
    <x v="0"/>
    <x v="0"/>
    <s v="Furniture"/>
    <x v="7"/>
    <n v="2"/>
    <n v="8661.67"/>
    <n v="15"/>
    <x v="0"/>
    <x v="4"/>
    <x v="6"/>
    <x v="0"/>
    <x v="0"/>
    <m/>
    <m/>
    <m/>
  </r>
  <r>
    <d v="2023-06-17T00:00:00"/>
    <s v="ORD102472"/>
    <s v="CUST9355"/>
    <x v="0"/>
    <x v="3"/>
    <s v="Electrnics"/>
    <x v="4"/>
    <n v="5"/>
    <n v="18937.580000000002"/>
    <n v="15"/>
    <x v="3"/>
    <x v="0"/>
    <x v="7"/>
    <x v="0"/>
    <x v="0"/>
    <m/>
    <m/>
    <m/>
  </r>
  <r>
    <d v="2022-10-01T00:00:00"/>
    <s v="ORD106738"/>
    <s v="CUST3818"/>
    <x v="3"/>
    <x v="3"/>
    <s v="Electronics"/>
    <x v="9"/>
    <n v="2"/>
    <n v="8924.0499999999993"/>
    <n v="0"/>
    <x v="2"/>
    <x v="3"/>
    <x v="7"/>
    <x v="2"/>
    <x v="4559"/>
    <m/>
    <m/>
    <m/>
  </r>
  <r>
    <d v="2022-01-09T00:00:00"/>
    <s v="ORD106891"/>
    <s v="CUST5595"/>
    <x v="3"/>
    <x v="1"/>
    <s v="Clothing"/>
    <x v="13"/>
    <n v="9"/>
    <n v="11332.46"/>
    <n v="10"/>
    <x v="3"/>
    <x v="0"/>
    <x v="1"/>
    <x v="0"/>
    <x v="0"/>
    <m/>
    <m/>
    <m/>
  </r>
  <r>
    <d v="2022-10-01T00:00:00"/>
    <s v="ORD107943"/>
    <s v="CUST1773"/>
    <x v="6"/>
    <x v="2"/>
    <s v="Furnture"/>
    <x v="13"/>
    <n v="7"/>
    <n v="17301.990000000002"/>
    <n v="0"/>
    <x v="2"/>
    <x v="1"/>
    <x v="6"/>
    <x v="2"/>
    <x v="4560"/>
    <m/>
    <m/>
    <m/>
  </r>
  <r>
    <d v="2023-06-27T00:00:00"/>
    <s v="ORD109685"/>
    <s v="CUST5117"/>
    <x v="1"/>
    <x v="1"/>
    <s v="Electrnics"/>
    <x v="3"/>
    <n v="7"/>
    <n v="23865.39"/>
    <n v="10"/>
    <x v="0"/>
    <x v="3"/>
    <x v="0"/>
    <x v="0"/>
    <x v="0"/>
    <m/>
    <m/>
    <m/>
  </r>
  <r>
    <d v="2022-12-25T00:00:00"/>
    <s v="ORD104206"/>
    <s v="CUST7516"/>
    <x v="3"/>
    <x v="1"/>
    <s v="Electrnics"/>
    <x v="8"/>
    <n v="10"/>
    <n v="47723.88"/>
    <n v="20"/>
    <x v="1"/>
    <x v="1"/>
    <x v="1"/>
    <x v="0"/>
    <x v="0"/>
    <m/>
    <m/>
    <m/>
  </r>
  <r>
    <d v="2022-10-01T00:00:00"/>
    <s v="ORD106371"/>
    <s v="CUST7574"/>
    <x v="5"/>
    <x v="2"/>
    <s v="Furniture"/>
    <x v="12"/>
    <n v="10"/>
    <n v="28052.59"/>
    <n v="0"/>
    <x v="1"/>
    <x v="0"/>
    <x v="5"/>
    <x v="2"/>
    <x v="4561"/>
    <m/>
    <m/>
    <m/>
  </r>
  <r>
    <d v="2022-07-27T00:00:00"/>
    <s v="ORD110350"/>
    <s v="CUST7401"/>
    <x v="4"/>
    <x v="1"/>
    <s v="Electrnics"/>
    <x v="6"/>
    <n v="9"/>
    <n v="2788.86"/>
    <m/>
    <x v="1"/>
    <x v="5"/>
    <x v="2"/>
    <x v="2"/>
    <x v="0"/>
    <m/>
    <m/>
    <m/>
  </r>
  <r>
    <d v="2022-10-01T00:00:00"/>
    <s v="ORD109361"/>
    <s v="CUST3250"/>
    <x v="7"/>
    <x v="1"/>
    <s v="Electronics"/>
    <x v="1"/>
    <n v="7"/>
    <n v="39895.160000000003"/>
    <n v="10"/>
    <x v="0"/>
    <x v="4"/>
    <x v="2"/>
    <x v="1"/>
    <x v="4562"/>
    <m/>
    <m/>
    <m/>
  </r>
  <r>
    <d v="2022-10-01T00:00:00"/>
    <s v="ORD110348"/>
    <s v="CUST7244"/>
    <x v="5"/>
    <x v="1"/>
    <s v="Electronics"/>
    <x v="1"/>
    <n v="5"/>
    <n v="33640.699999999997"/>
    <n v="0"/>
    <x v="3"/>
    <x v="0"/>
    <x v="4"/>
    <x v="1"/>
    <x v="4563"/>
    <m/>
    <m/>
    <m/>
  </r>
  <r>
    <d v="2023-04-08T00:00:00"/>
    <s v="ORD100232"/>
    <s v="CUST2237"/>
    <x v="4"/>
    <x v="0"/>
    <s v="Electrnics"/>
    <x v="7"/>
    <n v="9"/>
    <n v="37515.14"/>
    <m/>
    <x v="1"/>
    <x v="4"/>
    <x v="0"/>
    <x v="0"/>
    <x v="0"/>
    <m/>
    <m/>
    <m/>
  </r>
  <r>
    <d v="2022-10-01T00:00:00"/>
    <s v="ORD108258"/>
    <s v="CUST6383"/>
    <x v="5"/>
    <x v="2"/>
    <s v="Electronics"/>
    <x v="9"/>
    <n v="4"/>
    <n v="47617.09"/>
    <n v="15"/>
    <x v="2"/>
    <x v="2"/>
    <x v="4"/>
    <x v="2"/>
    <x v="4564"/>
    <m/>
    <m/>
    <m/>
  </r>
  <r>
    <d v="2022-05-19T00:00:00"/>
    <s v="ORD107561"/>
    <s v="CUST2136"/>
    <x v="4"/>
    <x v="1"/>
    <s v="Furnture"/>
    <x v="3"/>
    <n v="8"/>
    <n v="18385.87"/>
    <n v="10"/>
    <x v="3"/>
    <x v="0"/>
    <x v="4"/>
    <x v="0"/>
    <x v="0"/>
    <m/>
    <m/>
    <m/>
  </r>
  <r>
    <d v="2022-10-01T00:00:00"/>
    <s v="ORD109795"/>
    <s v="CUST1368"/>
    <x v="7"/>
    <x v="3"/>
    <s v="Furnture"/>
    <x v="6"/>
    <n v="2"/>
    <n v="33871.160000000003"/>
    <n v="20"/>
    <x v="2"/>
    <x v="2"/>
    <x v="5"/>
    <x v="1"/>
    <x v="4565"/>
    <m/>
    <m/>
    <m/>
  </r>
  <r>
    <d v="2023-07-08T00:00:00"/>
    <s v="ORD106168"/>
    <s v="CUST1740"/>
    <x v="7"/>
    <x v="3"/>
    <s v="Electrnics"/>
    <x v="3"/>
    <n v="2"/>
    <n v="11451.98"/>
    <m/>
    <x v="2"/>
    <x v="2"/>
    <x v="6"/>
    <x v="1"/>
    <x v="0"/>
    <m/>
    <m/>
    <m/>
  </r>
  <r>
    <d v="2023-09-25T00:00:00"/>
    <s v="ORD103596"/>
    <s v="CUST8846"/>
    <x v="7"/>
    <x v="3"/>
    <s v="Furnture"/>
    <x v="0"/>
    <n v="4"/>
    <n v="48788.97"/>
    <n v="0"/>
    <x v="3"/>
    <x v="2"/>
    <x v="1"/>
    <x v="0"/>
    <x v="0"/>
    <m/>
    <m/>
    <m/>
  </r>
  <r>
    <d v="2022-10-01T00:00:00"/>
    <s v="ORD106288"/>
    <s v="CUST9374"/>
    <x v="7"/>
    <x v="2"/>
    <s v="Furnture"/>
    <x v="5"/>
    <n v="6"/>
    <n v="11185.09"/>
    <n v="15"/>
    <x v="1"/>
    <x v="3"/>
    <x v="3"/>
    <x v="1"/>
    <x v="4566"/>
    <m/>
    <m/>
    <m/>
  </r>
  <r>
    <d v="2022-11-03T00:00:00"/>
    <s v="ORD104632"/>
    <s v="CUST7251"/>
    <x v="7"/>
    <x v="0"/>
    <s v="Clothing"/>
    <x v="2"/>
    <n v="8"/>
    <n v="19887.830000000002"/>
    <m/>
    <x v="1"/>
    <x v="4"/>
    <x v="3"/>
    <x v="0"/>
    <x v="0"/>
    <m/>
    <m/>
    <m/>
  </r>
  <r>
    <d v="2022-10-01T00:00:00"/>
    <s v="ORD100125"/>
    <s v="CUST3655"/>
    <x v="6"/>
    <x v="3"/>
    <s v="Furnture"/>
    <x v="10"/>
    <n v="3"/>
    <n v="43662.8"/>
    <n v="0"/>
    <x v="2"/>
    <x v="3"/>
    <x v="3"/>
    <x v="2"/>
    <x v="4567"/>
    <m/>
    <m/>
    <m/>
  </r>
  <r>
    <d v="2023-07-28T00:00:00"/>
    <s v="ORD107641"/>
    <s v="CUST2879"/>
    <x v="6"/>
    <x v="2"/>
    <s v="Clothing"/>
    <x v="13"/>
    <n v="5"/>
    <n v="19966.939999999999"/>
    <n v="15"/>
    <x v="1"/>
    <x v="2"/>
    <x v="2"/>
    <x v="0"/>
    <x v="0"/>
    <m/>
    <m/>
    <m/>
  </r>
  <r>
    <d v="2023-04-25T00:00:00"/>
    <s v="ORD106229"/>
    <s v="CUST5635"/>
    <x v="4"/>
    <x v="1"/>
    <s v="Electrnics"/>
    <x v="4"/>
    <n v="9"/>
    <n v="15111.8"/>
    <n v="20"/>
    <x v="2"/>
    <x v="1"/>
    <x v="1"/>
    <x v="0"/>
    <x v="0"/>
    <m/>
    <m/>
    <m/>
  </r>
  <r>
    <d v="2022-10-01T00:00:00"/>
    <s v="ORD101296"/>
    <s v="CUST5230"/>
    <x v="3"/>
    <x v="1"/>
    <s v="Electronics"/>
    <x v="14"/>
    <n v="5"/>
    <n v="33623.360000000001"/>
    <n v="15"/>
    <x v="3"/>
    <x v="4"/>
    <x v="7"/>
    <x v="1"/>
    <x v="4568"/>
    <m/>
    <m/>
    <m/>
  </r>
  <r>
    <d v="2023-07-09T00:00:00"/>
    <s v="ORD101976"/>
    <s v="CUST5551"/>
    <x v="4"/>
    <x v="2"/>
    <s v="Furnture"/>
    <x v="2"/>
    <n v="10"/>
    <n v="45703.35"/>
    <n v="20"/>
    <x v="2"/>
    <x v="0"/>
    <x v="5"/>
    <x v="0"/>
    <x v="0"/>
    <m/>
    <m/>
    <m/>
  </r>
  <r>
    <d v="2022-10-01T00:00:00"/>
    <s v="ORD111469"/>
    <s v="CUST6085"/>
    <x v="2"/>
    <x v="1"/>
    <s v="Furnture"/>
    <x v="6"/>
    <n v="2"/>
    <n v="13105.72"/>
    <n v="20"/>
    <x v="3"/>
    <x v="0"/>
    <x v="7"/>
    <x v="2"/>
    <x v="4569"/>
    <m/>
    <m/>
    <m/>
  </r>
  <r>
    <d v="2022-10-01T00:00:00"/>
    <s v="ORD111415"/>
    <s v="CUST6572"/>
    <x v="7"/>
    <x v="2"/>
    <s v="Furnture"/>
    <x v="13"/>
    <n v="10"/>
    <n v="23019.83"/>
    <n v="0"/>
    <x v="2"/>
    <x v="4"/>
    <x v="6"/>
    <x v="1"/>
    <x v="4570"/>
    <m/>
    <m/>
    <m/>
  </r>
  <r>
    <d v="2022-10-01T00:00:00"/>
    <s v="ORD110267"/>
    <s v="CUST4482"/>
    <x v="1"/>
    <x v="3"/>
    <s v="Furniture"/>
    <x v="0"/>
    <n v="4"/>
    <n v="35111.53"/>
    <n v="5"/>
    <x v="0"/>
    <x v="2"/>
    <x v="3"/>
    <x v="2"/>
    <x v="4571"/>
    <m/>
    <m/>
    <m/>
  </r>
  <r>
    <d v="2022-02-06T00:00:00"/>
    <s v="ORD105750"/>
    <s v="CUST6146"/>
    <x v="6"/>
    <x v="3"/>
    <s v="Electrnics"/>
    <x v="6"/>
    <n v="6"/>
    <n v="43614.7"/>
    <n v="10"/>
    <x v="3"/>
    <x v="5"/>
    <x v="2"/>
    <x v="0"/>
    <x v="0"/>
    <m/>
    <m/>
    <m/>
  </r>
  <r>
    <d v="2022-10-01T00:00:00"/>
    <s v="ORD108152"/>
    <s v="CUST8260"/>
    <x v="3"/>
    <x v="1"/>
    <s v="Electronics"/>
    <x v="9"/>
    <n v="3"/>
    <n v="12394.67"/>
    <n v="5"/>
    <x v="0"/>
    <x v="3"/>
    <x v="4"/>
    <x v="1"/>
    <x v="4572"/>
    <m/>
    <m/>
    <m/>
  </r>
  <r>
    <d v="2022-10-01T00:00:00"/>
    <s v="ORD103086"/>
    <s v="CUST3955"/>
    <x v="2"/>
    <x v="1"/>
    <s v="Furnture"/>
    <x v="13"/>
    <n v="3"/>
    <n v="12098.97"/>
    <n v="0"/>
    <x v="1"/>
    <x v="2"/>
    <x v="7"/>
    <x v="2"/>
    <x v="4573"/>
    <m/>
    <m/>
    <m/>
  </r>
  <r>
    <d v="2023-12-20T00:00:00"/>
    <s v="ORD111219"/>
    <s v="CUST9628"/>
    <x v="6"/>
    <x v="3"/>
    <s v="Clothing"/>
    <x v="8"/>
    <n v="10"/>
    <n v="33970.57"/>
    <n v="5"/>
    <x v="1"/>
    <x v="3"/>
    <x v="6"/>
    <x v="0"/>
    <x v="0"/>
    <m/>
    <m/>
    <m/>
  </r>
  <r>
    <d v="2022-10-12T00:00:00"/>
    <s v="ORD106882"/>
    <s v="CUST4591"/>
    <x v="2"/>
    <x v="1"/>
    <s v="Electronics"/>
    <x v="1"/>
    <n v="2"/>
    <n v="44938.9"/>
    <m/>
    <x v="2"/>
    <x v="4"/>
    <x v="1"/>
    <x v="0"/>
    <x v="0"/>
    <m/>
    <m/>
    <m/>
  </r>
  <r>
    <d v="2022-10-01T00:00:00"/>
    <s v="ORD111256"/>
    <s v="CUST5240"/>
    <x v="4"/>
    <x v="2"/>
    <s v="Electronics"/>
    <x v="1"/>
    <n v="3"/>
    <n v="31310.2"/>
    <n v="10"/>
    <x v="2"/>
    <x v="5"/>
    <x v="5"/>
    <x v="2"/>
    <x v="4574"/>
    <m/>
    <m/>
    <m/>
  </r>
  <r>
    <d v="2023-09-14T00:00:00"/>
    <s v="ORD107673"/>
    <s v="CUST8307"/>
    <x v="2"/>
    <x v="3"/>
    <s v="Furnture"/>
    <x v="10"/>
    <n v="4"/>
    <n v="33141.17"/>
    <n v="5"/>
    <x v="3"/>
    <x v="0"/>
    <x v="6"/>
    <x v="0"/>
    <x v="0"/>
    <m/>
    <m/>
    <m/>
  </r>
  <r>
    <d v="2022-10-01T00:00:00"/>
    <s v="ORD103345"/>
    <s v="CUST8527"/>
    <x v="4"/>
    <x v="3"/>
    <s v="Electrnics"/>
    <x v="1"/>
    <n v="5"/>
    <n v="38425.519999999997"/>
    <n v="10"/>
    <x v="2"/>
    <x v="4"/>
    <x v="7"/>
    <x v="2"/>
    <x v="4575"/>
    <m/>
    <m/>
    <m/>
  </r>
  <r>
    <d v="2022-03-28T00:00:00"/>
    <s v="ORD108172"/>
    <s v="CUST9731"/>
    <x v="2"/>
    <x v="1"/>
    <s v="Electrnics"/>
    <x v="8"/>
    <n v="10"/>
    <n v="32788.019999999997"/>
    <m/>
    <x v="2"/>
    <x v="2"/>
    <x v="4"/>
    <x v="0"/>
    <x v="0"/>
    <m/>
    <m/>
    <m/>
  </r>
  <r>
    <d v="2023-06-08T00:00:00"/>
    <s v="ORD111397"/>
    <s v="CUST4830"/>
    <x v="7"/>
    <x v="0"/>
    <s v="Furnture"/>
    <x v="7"/>
    <n v="9"/>
    <n v="27867.64"/>
    <n v="5"/>
    <x v="2"/>
    <x v="4"/>
    <x v="4"/>
    <x v="0"/>
    <x v="0"/>
    <m/>
    <m/>
    <m/>
  </r>
  <r>
    <d v="2022-10-01T00:00:00"/>
    <s v="ORD105870"/>
    <s v="CUST9988"/>
    <x v="0"/>
    <x v="1"/>
    <s v="Clothing"/>
    <x v="8"/>
    <n v="1"/>
    <n v="17877.330000000002"/>
    <n v="20"/>
    <x v="1"/>
    <x v="0"/>
    <x v="4"/>
    <x v="1"/>
    <x v="4576"/>
    <m/>
    <m/>
    <m/>
  </r>
  <r>
    <d v="2022-08-31T00:00:00"/>
    <s v="ORD106506"/>
    <s v="CUST2735"/>
    <x v="1"/>
    <x v="1"/>
    <s v="Furnture"/>
    <x v="3"/>
    <n v="4"/>
    <n v="2431.4899999999998"/>
    <m/>
    <x v="2"/>
    <x v="3"/>
    <x v="4"/>
    <x v="1"/>
    <x v="0"/>
    <m/>
    <m/>
    <m/>
  </r>
  <r>
    <d v="2022-10-01T00:00:00"/>
    <s v="ORD102797"/>
    <s v="CUST8845"/>
    <x v="5"/>
    <x v="3"/>
    <s v="Clothing"/>
    <x v="8"/>
    <n v="4"/>
    <n v="49643.68"/>
    <n v="15"/>
    <x v="1"/>
    <x v="3"/>
    <x v="0"/>
    <x v="2"/>
    <x v="4577"/>
    <m/>
    <m/>
    <m/>
  </r>
  <r>
    <d v="2022-10-01T00:00:00"/>
    <s v="ORD100918"/>
    <s v="CUST1843"/>
    <x v="1"/>
    <x v="1"/>
    <s v="Electronics"/>
    <x v="4"/>
    <n v="4"/>
    <n v="41084.26"/>
    <n v="10"/>
    <x v="1"/>
    <x v="4"/>
    <x v="5"/>
    <x v="2"/>
    <x v="4578"/>
    <m/>
    <m/>
    <m/>
  </r>
  <r>
    <d v="2022-10-01T00:00:00"/>
    <s v="ORD101646"/>
    <s v="CUST4406"/>
    <x v="4"/>
    <x v="1"/>
    <s v="Furniture"/>
    <x v="0"/>
    <n v="5"/>
    <n v="11676.34"/>
    <n v="15"/>
    <x v="2"/>
    <x v="1"/>
    <x v="6"/>
    <x v="2"/>
    <x v="4579"/>
    <m/>
    <m/>
    <m/>
  </r>
  <r>
    <d v="2022-10-01T00:00:00"/>
    <s v="ORD105122"/>
    <s v="CUST9053"/>
    <x v="7"/>
    <x v="1"/>
    <s v="Furniture"/>
    <x v="3"/>
    <n v="3"/>
    <n v="37727.919999999998"/>
    <n v="20"/>
    <x v="3"/>
    <x v="4"/>
    <x v="3"/>
    <x v="1"/>
    <x v="4580"/>
    <m/>
    <m/>
    <m/>
  </r>
  <r>
    <d v="2022-03-18T00:00:00"/>
    <s v="ORD105126"/>
    <s v="CUST7343"/>
    <x v="1"/>
    <x v="0"/>
    <s v="Clothing"/>
    <x v="2"/>
    <n v="10"/>
    <n v="9792.14"/>
    <m/>
    <x v="2"/>
    <x v="3"/>
    <x v="3"/>
    <x v="1"/>
    <x v="0"/>
    <m/>
    <m/>
    <m/>
  </r>
  <r>
    <d v="2022-10-01T00:00:00"/>
    <s v="ORD104621"/>
    <s v="CUST6651"/>
    <x v="0"/>
    <x v="3"/>
    <s v="Clothing"/>
    <x v="8"/>
    <n v="7"/>
    <n v="9601.18"/>
    <n v="5"/>
    <x v="2"/>
    <x v="3"/>
    <x v="1"/>
    <x v="1"/>
    <x v="4581"/>
    <m/>
    <m/>
    <m/>
  </r>
  <r>
    <d v="2022-08-27T00:00:00"/>
    <s v="ORD106809"/>
    <s v="CUST3226"/>
    <x v="4"/>
    <x v="1"/>
    <s v="Furnture"/>
    <x v="14"/>
    <n v="7"/>
    <n v="16778.7"/>
    <n v="0"/>
    <x v="1"/>
    <x v="3"/>
    <x v="6"/>
    <x v="0"/>
    <x v="0"/>
    <m/>
    <m/>
    <m/>
  </r>
  <r>
    <d v="2022-07-04T00:00:00"/>
    <s v="ORD100364"/>
    <s v="CUST9464"/>
    <x v="7"/>
    <x v="3"/>
    <s v="Furniture"/>
    <x v="0"/>
    <n v="10"/>
    <n v="31917.37"/>
    <m/>
    <x v="1"/>
    <x v="0"/>
    <x v="7"/>
    <x v="0"/>
    <x v="0"/>
    <m/>
    <m/>
    <m/>
  </r>
  <r>
    <d v="2023-07-03T00:00:00"/>
    <s v="ORD102125"/>
    <s v="CUST5224"/>
    <x v="4"/>
    <x v="0"/>
    <s v="Electrnics"/>
    <x v="13"/>
    <n v="9"/>
    <n v="10165.1"/>
    <m/>
    <x v="2"/>
    <x v="4"/>
    <x v="5"/>
    <x v="2"/>
    <x v="0"/>
    <m/>
    <m/>
    <m/>
  </r>
  <r>
    <d v="2022-10-01T00:00:00"/>
    <s v="ORD108150"/>
    <s v="CUST9051"/>
    <x v="1"/>
    <x v="3"/>
    <s v="Electronics"/>
    <x v="9"/>
    <n v="8"/>
    <n v="920.79"/>
    <n v="5"/>
    <x v="3"/>
    <x v="0"/>
    <x v="4"/>
    <x v="2"/>
    <x v="4582"/>
    <m/>
    <m/>
    <m/>
  </r>
  <r>
    <d v="2022-10-01T00:00:00"/>
    <s v="ORD108717"/>
    <s v="CUST6638"/>
    <x v="6"/>
    <x v="1"/>
    <s v="Furniture"/>
    <x v="12"/>
    <n v="10"/>
    <n v="14417.4"/>
    <n v="5"/>
    <x v="2"/>
    <x v="0"/>
    <x v="2"/>
    <x v="2"/>
    <x v="4583"/>
    <m/>
    <m/>
    <m/>
  </r>
  <r>
    <d v="2022-10-01T00:00:00"/>
    <s v="ORD100055"/>
    <s v="CUST4475"/>
    <x v="1"/>
    <x v="2"/>
    <s v="Clothing"/>
    <x v="5"/>
    <n v="6"/>
    <n v="14054.96"/>
    <n v="20"/>
    <x v="1"/>
    <x v="1"/>
    <x v="1"/>
    <x v="1"/>
    <x v="4584"/>
    <m/>
    <m/>
    <m/>
  </r>
  <r>
    <d v="2022-03-28T00:00:00"/>
    <s v="ORD100638"/>
    <s v="CUST1605"/>
    <x v="1"/>
    <x v="0"/>
    <s v="Furniture"/>
    <x v="0"/>
    <n v="3"/>
    <n v="26071.439999999999"/>
    <n v="20"/>
    <x v="1"/>
    <x v="2"/>
    <x v="3"/>
    <x v="0"/>
    <x v="0"/>
    <m/>
    <m/>
    <m/>
  </r>
  <r>
    <d v="2022-12-30T00:00:00"/>
    <s v="ORD100302"/>
    <s v="CUST4659"/>
    <x v="5"/>
    <x v="0"/>
    <s v="Electronics"/>
    <x v="9"/>
    <n v="6"/>
    <n v="18646.95"/>
    <n v="20"/>
    <x v="1"/>
    <x v="4"/>
    <x v="3"/>
    <x v="0"/>
    <x v="0"/>
    <m/>
    <m/>
    <m/>
  </r>
  <r>
    <d v="2022-10-01T00:00:00"/>
    <s v="ORD110958"/>
    <s v="CUST5288"/>
    <x v="0"/>
    <x v="1"/>
    <s v="Furnture"/>
    <x v="3"/>
    <n v="7"/>
    <n v="717.46"/>
    <n v="20"/>
    <x v="0"/>
    <x v="5"/>
    <x v="7"/>
    <x v="2"/>
    <x v="4585"/>
    <m/>
    <m/>
    <m/>
  </r>
  <r>
    <d v="2022-10-01T00:00:00"/>
    <s v="ORD105811"/>
    <s v="CUST9112"/>
    <x v="1"/>
    <x v="1"/>
    <s v="Clothing"/>
    <x v="8"/>
    <n v="3"/>
    <n v="14416.7"/>
    <n v="0"/>
    <x v="2"/>
    <x v="5"/>
    <x v="4"/>
    <x v="2"/>
    <x v="4586"/>
    <m/>
    <m/>
    <m/>
  </r>
  <r>
    <d v="2022-10-01T00:00:00"/>
    <s v="ORD101276"/>
    <s v="CUST2086"/>
    <x v="1"/>
    <x v="1"/>
    <s v="Furnture"/>
    <x v="0"/>
    <n v="7"/>
    <n v="20355.64"/>
    <n v="15"/>
    <x v="3"/>
    <x v="4"/>
    <x v="0"/>
    <x v="2"/>
    <x v="4587"/>
    <m/>
    <m/>
    <m/>
  </r>
  <r>
    <d v="2022-09-25T00:00:00"/>
    <s v="ORD110247"/>
    <s v="CUST2317"/>
    <x v="3"/>
    <x v="3"/>
    <s v="Clothing"/>
    <x v="8"/>
    <n v="9"/>
    <n v="946.32"/>
    <n v="5"/>
    <x v="2"/>
    <x v="2"/>
    <x v="1"/>
    <x v="0"/>
    <x v="0"/>
    <m/>
    <m/>
    <m/>
  </r>
  <r>
    <d v="2022-10-01T00:00:00"/>
    <s v="ORD104432"/>
    <s v="CUST3262"/>
    <x v="0"/>
    <x v="0"/>
    <s v="Furnture"/>
    <x v="9"/>
    <n v="5"/>
    <n v="24904.79"/>
    <n v="10"/>
    <x v="3"/>
    <x v="3"/>
    <x v="7"/>
    <x v="1"/>
    <x v="4588"/>
    <m/>
    <m/>
    <m/>
  </r>
  <r>
    <d v="2022-08-11T00:00:00"/>
    <s v="ORD103644"/>
    <s v="CUST4039"/>
    <x v="0"/>
    <x v="0"/>
    <s v="Electrnics"/>
    <x v="6"/>
    <n v="3"/>
    <n v="46590.58"/>
    <m/>
    <x v="3"/>
    <x v="2"/>
    <x v="6"/>
    <x v="0"/>
    <x v="0"/>
    <m/>
    <m/>
    <m/>
  </r>
  <r>
    <d v="2022-10-01T00:00:00"/>
    <s v="ORD104143"/>
    <s v="CUST5243"/>
    <x v="3"/>
    <x v="0"/>
    <s v="Electrnics"/>
    <x v="12"/>
    <n v="8"/>
    <n v="11705.21"/>
    <n v="5"/>
    <x v="2"/>
    <x v="2"/>
    <x v="2"/>
    <x v="1"/>
    <x v="4589"/>
    <m/>
    <m/>
    <m/>
  </r>
  <r>
    <d v="2023-02-05T00:00:00"/>
    <s v="ORD102878"/>
    <s v="CUST6980"/>
    <x v="6"/>
    <x v="3"/>
    <s v="Furniture"/>
    <x v="0"/>
    <n v="7"/>
    <n v="10233.83"/>
    <n v="5"/>
    <x v="0"/>
    <x v="3"/>
    <x v="0"/>
    <x v="0"/>
    <x v="0"/>
    <m/>
    <m/>
    <m/>
  </r>
  <r>
    <d v="2023-01-19T00:00:00"/>
    <s v="ORD106493"/>
    <s v="CUST7458"/>
    <x v="6"/>
    <x v="1"/>
    <s v="Clothing"/>
    <x v="2"/>
    <n v="9"/>
    <n v="7484.07"/>
    <n v="15"/>
    <x v="0"/>
    <x v="2"/>
    <x v="0"/>
    <x v="0"/>
    <x v="0"/>
    <m/>
    <m/>
    <m/>
  </r>
  <r>
    <d v="2022-10-01T00:00:00"/>
    <s v="ORD110478"/>
    <s v="CUST7183"/>
    <x v="6"/>
    <x v="3"/>
    <s v="Electrnics"/>
    <x v="12"/>
    <n v="1"/>
    <n v="23859.65"/>
    <n v="10"/>
    <x v="3"/>
    <x v="2"/>
    <x v="5"/>
    <x v="1"/>
    <x v="4590"/>
    <m/>
    <m/>
    <m/>
  </r>
  <r>
    <d v="2023-10-15T00:00:00"/>
    <s v="ORD110453"/>
    <s v="CUST7858"/>
    <x v="3"/>
    <x v="1"/>
    <s v="Furnture"/>
    <x v="10"/>
    <n v="3"/>
    <n v="31711.46"/>
    <n v="20"/>
    <x v="3"/>
    <x v="0"/>
    <x v="7"/>
    <x v="0"/>
    <x v="0"/>
    <m/>
    <m/>
    <m/>
  </r>
  <r>
    <d v="2022-10-01T00:00:00"/>
    <s v="ORD105240"/>
    <s v="CUST3037"/>
    <x v="4"/>
    <x v="1"/>
    <s v="Furniture"/>
    <x v="12"/>
    <n v="1"/>
    <n v="10923.23"/>
    <n v="15"/>
    <x v="2"/>
    <x v="2"/>
    <x v="1"/>
    <x v="2"/>
    <x v="4591"/>
    <m/>
    <m/>
    <m/>
  </r>
  <r>
    <d v="2022-10-01T00:00:00"/>
    <s v="ORD111381"/>
    <s v="CUST5572"/>
    <x v="1"/>
    <x v="2"/>
    <s v="Electrnics"/>
    <x v="6"/>
    <n v="9"/>
    <n v="21382.16"/>
    <n v="20"/>
    <x v="3"/>
    <x v="1"/>
    <x v="3"/>
    <x v="1"/>
    <x v="4592"/>
    <m/>
    <m/>
    <m/>
  </r>
  <r>
    <d v="2022-10-01T00:00:00"/>
    <s v="ORD110488"/>
    <s v="CUST7177"/>
    <x v="5"/>
    <x v="2"/>
    <s v="Clothing"/>
    <x v="5"/>
    <n v="7"/>
    <n v="13367.85"/>
    <n v="20"/>
    <x v="1"/>
    <x v="4"/>
    <x v="0"/>
    <x v="1"/>
    <x v="4593"/>
    <m/>
    <m/>
    <m/>
  </r>
  <r>
    <d v="2022-10-01T00:00:00"/>
    <s v="ORD106937"/>
    <s v="CUST9077"/>
    <x v="2"/>
    <x v="2"/>
    <s v="Electrnics"/>
    <x v="5"/>
    <n v="5"/>
    <n v="34325.730000000003"/>
    <n v="0"/>
    <x v="2"/>
    <x v="0"/>
    <x v="7"/>
    <x v="2"/>
    <x v="4594"/>
    <m/>
    <m/>
    <m/>
  </r>
  <r>
    <d v="2023-08-21T00:00:00"/>
    <s v="ORD107240"/>
    <s v="CUST4452"/>
    <x v="4"/>
    <x v="1"/>
    <s v="Furnture"/>
    <x v="7"/>
    <n v="1"/>
    <n v="30571.15"/>
    <m/>
    <x v="3"/>
    <x v="5"/>
    <x v="0"/>
    <x v="1"/>
    <x v="0"/>
    <m/>
    <m/>
    <m/>
  </r>
  <r>
    <d v="2023-03-06T00:00:00"/>
    <s v="ORD109945"/>
    <s v="CUST7225"/>
    <x v="7"/>
    <x v="3"/>
    <s v="Electrnics"/>
    <x v="13"/>
    <n v="10"/>
    <n v="6052.15"/>
    <n v="5"/>
    <x v="0"/>
    <x v="3"/>
    <x v="4"/>
    <x v="0"/>
    <x v="0"/>
    <m/>
    <m/>
    <m/>
  </r>
  <r>
    <d v="2022-11-13T00:00:00"/>
    <s v="ORD110160"/>
    <s v="CUST8619"/>
    <x v="7"/>
    <x v="3"/>
    <s v="Electronics"/>
    <x v="1"/>
    <n v="3"/>
    <n v="12442.79"/>
    <n v="0"/>
    <x v="3"/>
    <x v="4"/>
    <x v="6"/>
    <x v="0"/>
    <x v="0"/>
    <m/>
    <m/>
    <m/>
  </r>
  <r>
    <d v="2022-06-04T00:00:00"/>
    <s v="ORD102593"/>
    <s v="CUST7284"/>
    <x v="5"/>
    <x v="1"/>
    <s v="Furniture"/>
    <x v="0"/>
    <n v="3"/>
    <n v="2902.2"/>
    <n v="0"/>
    <x v="2"/>
    <x v="3"/>
    <x v="3"/>
    <x v="0"/>
    <x v="0"/>
    <m/>
    <m/>
    <m/>
  </r>
  <r>
    <d v="2022-09-08T00:00:00"/>
    <s v="ORD102393"/>
    <s v="CUST4103"/>
    <x v="4"/>
    <x v="3"/>
    <s v="Furniture"/>
    <x v="3"/>
    <n v="6"/>
    <n v="18445.400000000001"/>
    <m/>
    <x v="2"/>
    <x v="1"/>
    <x v="1"/>
    <x v="1"/>
    <x v="0"/>
    <m/>
    <m/>
    <m/>
  </r>
  <r>
    <d v="2023-03-05T00:00:00"/>
    <s v="ORD100523"/>
    <s v="CUST3804"/>
    <x v="1"/>
    <x v="3"/>
    <s v="Electrnics"/>
    <x v="0"/>
    <n v="5"/>
    <n v="30221.439999999999"/>
    <m/>
    <x v="3"/>
    <x v="1"/>
    <x v="7"/>
    <x v="2"/>
    <x v="0"/>
    <m/>
    <m/>
    <m/>
  </r>
  <r>
    <d v="2023-10-09T00:00:00"/>
    <s v="ORD106376"/>
    <s v="CUST1070"/>
    <x v="6"/>
    <x v="3"/>
    <s v="Electronics"/>
    <x v="9"/>
    <n v="3"/>
    <n v="10633.78"/>
    <m/>
    <x v="3"/>
    <x v="2"/>
    <x v="5"/>
    <x v="0"/>
    <x v="0"/>
    <m/>
    <m/>
    <m/>
  </r>
  <r>
    <d v="2023-03-11T00:00:00"/>
    <s v="ORD106981"/>
    <s v="CUST5663"/>
    <x v="0"/>
    <x v="1"/>
    <s v="Electrnics"/>
    <x v="13"/>
    <n v="9"/>
    <n v="40404.74"/>
    <n v="10"/>
    <x v="1"/>
    <x v="1"/>
    <x v="5"/>
    <x v="0"/>
    <x v="0"/>
    <m/>
    <m/>
    <m/>
  </r>
  <r>
    <d v="2022-10-01T00:00:00"/>
    <s v="ORD106677"/>
    <s v="CUST1187"/>
    <x v="1"/>
    <x v="1"/>
    <s v="Furniture"/>
    <x v="10"/>
    <n v="4"/>
    <n v="30210.58"/>
    <n v="10"/>
    <x v="1"/>
    <x v="0"/>
    <x v="4"/>
    <x v="2"/>
    <x v="4595"/>
    <m/>
    <m/>
    <m/>
  </r>
  <r>
    <d v="2022-01-23T00:00:00"/>
    <s v="ORD103900"/>
    <s v="CUST9081"/>
    <x v="3"/>
    <x v="1"/>
    <s v="Clothing"/>
    <x v="8"/>
    <n v="1"/>
    <n v="27916.63"/>
    <m/>
    <x v="0"/>
    <x v="3"/>
    <x v="0"/>
    <x v="2"/>
    <x v="0"/>
    <m/>
    <m/>
    <m/>
  </r>
  <r>
    <d v="2022-10-01T00:00:00"/>
    <s v="ORD111658"/>
    <s v="CUST5940"/>
    <x v="0"/>
    <x v="3"/>
    <s v="Furnture"/>
    <x v="12"/>
    <n v="1"/>
    <n v="43918.67"/>
    <n v="20"/>
    <x v="3"/>
    <x v="0"/>
    <x v="6"/>
    <x v="1"/>
    <x v="4596"/>
    <m/>
    <m/>
    <m/>
  </r>
  <r>
    <d v="2022-10-01T00:00:00"/>
    <s v="ORD105585"/>
    <s v="CUST1664"/>
    <x v="0"/>
    <x v="1"/>
    <s v="Furniture"/>
    <x v="10"/>
    <n v="3"/>
    <n v="36267.5"/>
    <n v="10"/>
    <x v="0"/>
    <x v="3"/>
    <x v="3"/>
    <x v="2"/>
    <x v="4597"/>
    <m/>
    <m/>
    <m/>
  </r>
  <r>
    <d v="2022-10-01T00:00:00"/>
    <s v="ORD111325"/>
    <s v="CUST1624"/>
    <x v="3"/>
    <x v="3"/>
    <s v="Electrnics"/>
    <x v="0"/>
    <n v="7"/>
    <n v="18785.060000000001"/>
    <n v="20"/>
    <x v="2"/>
    <x v="4"/>
    <x v="1"/>
    <x v="2"/>
    <x v="4598"/>
    <m/>
    <m/>
    <m/>
  </r>
  <r>
    <d v="2022-10-01T00:00:00"/>
    <s v="ORD107956"/>
    <s v="CUST1837"/>
    <x v="4"/>
    <x v="3"/>
    <s v="Furniture"/>
    <x v="3"/>
    <n v="2"/>
    <n v="11345.77"/>
    <n v="0"/>
    <x v="0"/>
    <x v="4"/>
    <x v="1"/>
    <x v="1"/>
    <x v="4599"/>
    <m/>
    <m/>
    <m/>
  </r>
  <r>
    <d v="2022-09-07T00:00:00"/>
    <s v="ORD107570"/>
    <s v="CUST5582"/>
    <x v="0"/>
    <x v="2"/>
    <s v="Furniture"/>
    <x v="12"/>
    <n v="3"/>
    <n v="49844.01"/>
    <n v="15"/>
    <x v="1"/>
    <x v="1"/>
    <x v="7"/>
    <x v="0"/>
    <x v="0"/>
    <m/>
    <m/>
    <m/>
  </r>
  <r>
    <d v="2022-10-01T00:00:00"/>
    <s v="ORD106777"/>
    <s v="CUST4223"/>
    <x v="6"/>
    <x v="1"/>
    <s v="Electronics"/>
    <x v="9"/>
    <n v="6"/>
    <n v="13639.13"/>
    <n v="5"/>
    <x v="1"/>
    <x v="4"/>
    <x v="3"/>
    <x v="1"/>
    <x v="4600"/>
    <m/>
    <m/>
    <m/>
  </r>
  <r>
    <d v="2022-10-01T00:00:00"/>
    <s v="ORD110161"/>
    <s v="CUST9574"/>
    <x v="2"/>
    <x v="1"/>
    <s v="Electronics"/>
    <x v="11"/>
    <n v="10"/>
    <n v="25894.26"/>
    <n v="20"/>
    <x v="1"/>
    <x v="3"/>
    <x v="1"/>
    <x v="1"/>
    <x v="4601"/>
    <m/>
    <m/>
    <m/>
  </r>
  <r>
    <d v="2022-09-13T00:00:00"/>
    <s v="ORD100671"/>
    <s v="CUST4225"/>
    <x v="3"/>
    <x v="2"/>
    <s v="Electrnics"/>
    <x v="9"/>
    <n v="5"/>
    <n v="3235.92"/>
    <m/>
    <x v="0"/>
    <x v="0"/>
    <x v="0"/>
    <x v="0"/>
    <x v="0"/>
    <m/>
    <m/>
    <m/>
  </r>
  <r>
    <d v="2022-09-06T00:00:00"/>
    <s v="ORD104188"/>
    <s v="CUST5762"/>
    <x v="4"/>
    <x v="0"/>
    <s v="Clothing"/>
    <x v="8"/>
    <n v="8"/>
    <n v="36990.44"/>
    <m/>
    <x v="3"/>
    <x v="2"/>
    <x v="4"/>
    <x v="1"/>
    <x v="0"/>
    <m/>
    <m/>
    <m/>
  </r>
  <r>
    <d v="2023-05-21T00:00:00"/>
    <s v="ORD100666"/>
    <s v="CUST6947"/>
    <x v="2"/>
    <x v="2"/>
    <s v="Furniture"/>
    <x v="7"/>
    <n v="8"/>
    <n v="45234.93"/>
    <m/>
    <x v="3"/>
    <x v="0"/>
    <x v="7"/>
    <x v="0"/>
    <x v="0"/>
    <m/>
    <m/>
    <m/>
  </r>
  <r>
    <d v="2022-10-01T00:00:00"/>
    <s v="ORD103266"/>
    <s v="CUST2098"/>
    <x v="6"/>
    <x v="2"/>
    <s v="Clothing"/>
    <x v="5"/>
    <n v="4"/>
    <n v="24425.49"/>
    <n v="10"/>
    <x v="3"/>
    <x v="1"/>
    <x v="7"/>
    <x v="1"/>
    <x v="4602"/>
    <m/>
    <m/>
    <m/>
  </r>
  <r>
    <d v="2022-02-07T00:00:00"/>
    <s v="ORD101887"/>
    <s v="CUST4733"/>
    <x v="6"/>
    <x v="0"/>
    <s v="Electronics"/>
    <x v="1"/>
    <n v="5"/>
    <n v="45750.86"/>
    <n v="20"/>
    <x v="3"/>
    <x v="2"/>
    <x v="1"/>
    <x v="0"/>
    <x v="0"/>
    <m/>
    <m/>
    <m/>
  </r>
  <r>
    <d v="2022-12-29T00:00:00"/>
    <s v="ORD108472"/>
    <s v="CUST3737"/>
    <x v="2"/>
    <x v="1"/>
    <s v="Electrnics"/>
    <x v="0"/>
    <n v="9"/>
    <n v="20899.599999999999"/>
    <n v="5"/>
    <x v="3"/>
    <x v="0"/>
    <x v="4"/>
    <x v="0"/>
    <x v="0"/>
    <m/>
    <m/>
    <m/>
  </r>
  <r>
    <d v="2022-12-15T00:00:00"/>
    <s v="ORD109911"/>
    <s v="CUST5926"/>
    <x v="0"/>
    <x v="3"/>
    <s v="Furniture"/>
    <x v="3"/>
    <n v="10"/>
    <n v="15603.98"/>
    <n v="0"/>
    <x v="2"/>
    <x v="4"/>
    <x v="2"/>
    <x v="0"/>
    <x v="0"/>
    <m/>
    <m/>
    <m/>
  </r>
  <r>
    <d v="2022-10-01T00:00:00"/>
    <s v="ORD111139"/>
    <s v="CUST2286"/>
    <x v="5"/>
    <x v="2"/>
    <s v="Clothing"/>
    <x v="2"/>
    <n v="4"/>
    <n v="13416.66"/>
    <n v="5"/>
    <x v="1"/>
    <x v="4"/>
    <x v="1"/>
    <x v="2"/>
    <x v="4603"/>
    <m/>
    <m/>
    <m/>
  </r>
  <r>
    <d v="2022-10-01T00:00:00"/>
    <s v="ORD109091"/>
    <s v="CUST9457"/>
    <x v="4"/>
    <x v="3"/>
    <s v="Electronics"/>
    <x v="9"/>
    <n v="3"/>
    <n v="23063.35"/>
    <n v="10"/>
    <x v="0"/>
    <x v="4"/>
    <x v="7"/>
    <x v="2"/>
    <x v="4604"/>
    <m/>
    <m/>
    <m/>
  </r>
  <r>
    <d v="2023-02-10T00:00:00"/>
    <s v="ORD107687"/>
    <s v="CUST1542"/>
    <x v="7"/>
    <x v="1"/>
    <s v="Furnture"/>
    <x v="7"/>
    <n v="5"/>
    <n v="25575.9"/>
    <n v="20"/>
    <x v="1"/>
    <x v="0"/>
    <x v="3"/>
    <x v="0"/>
    <x v="0"/>
    <m/>
    <m/>
    <m/>
  </r>
  <r>
    <d v="2022-10-01T00:00:00"/>
    <s v="ORD106031"/>
    <s v="CUST3787"/>
    <x v="2"/>
    <x v="1"/>
    <s v="Electronics"/>
    <x v="14"/>
    <n v="3"/>
    <n v="43577.14"/>
    <n v="5"/>
    <x v="3"/>
    <x v="0"/>
    <x v="6"/>
    <x v="1"/>
    <x v="4605"/>
    <m/>
    <m/>
    <m/>
  </r>
  <r>
    <d v="2023-07-16T00:00:00"/>
    <s v="ORD106090"/>
    <s v="CUST4060"/>
    <x v="3"/>
    <x v="3"/>
    <s v="Electronics"/>
    <x v="14"/>
    <n v="2"/>
    <n v="28315.31"/>
    <n v="0"/>
    <x v="3"/>
    <x v="2"/>
    <x v="4"/>
    <x v="0"/>
    <x v="0"/>
    <m/>
    <m/>
    <m/>
  </r>
  <r>
    <d v="2023-04-22T00:00:00"/>
    <s v="ORD106238"/>
    <s v="CUST5618"/>
    <x v="2"/>
    <x v="3"/>
    <s v="Furnture"/>
    <x v="9"/>
    <n v="3"/>
    <n v="10040.9"/>
    <n v="20"/>
    <x v="3"/>
    <x v="4"/>
    <x v="1"/>
    <x v="0"/>
    <x v="0"/>
    <m/>
    <m/>
    <m/>
  </r>
  <r>
    <d v="2022-10-01T00:00:00"/>
    <s v="ORD107350"/>
    <s v="CUST8862"/>
    <x v="2"/>
    <x v="3"/>
    <s v="Electrnics"/>
    <x v="2"/>
    <n v="2"/>
    <n v="6726.69"/>
    <n v="15"/>
    <x v="0"/>
    <x v="5"/>
    <x v="7"/>
    <x v="1"/>
    <x v="4606"/>
    <m/>
    <m/>
    <m/>
  </r>
  <r>
    <d v="2022-10-01T00:00:00"/>
    <s v="ORD107830"/>
    <s v="CUST4329"/>
    <x v="3"/>
    <x v="3"/>
    <s v="Furniture"/>
    <x v="0"/>
    <n v="5"/>
    <n v="43180.19"/>
    <n v="20"/>
    <x v="2"/>
    <x v="2"/>
    <x v="4"/>
    <x v="2"/>
    <x v="4607"/>
    <m/>
    <m/>
    <m/>
  </r>
  <r>
    <d v="2023-10-23T00:00:00"/>
    <s v="ORD100760"/>
    <s v="CUST8105"/>
    <x v="5"/>
    <x v="3"/>
    <s v="Electrnics"/>
    <x v="0"/>
    <n v="3"/>
    <n v="5062.12"/>
    <n v="0"/>
    <x v="3"/>
    <x v="4"/>
    <x v="1"/>
    <x v="0"/>
    <x v="0"/>
    <m/>
    <m/>
    <m/>
  </r>
  <r>
    <d v="2022-10-03T00:00:00"/>
    <s v="ORD106254"/>
    <s v="CUST1207"/>
    <x v="2"/>
    <x v="0"/>
    <s v="Electronics"/>
    <x v="4"/>
    <n v="2"/>
    <n v="27565.14"/>
    <n v="5"/>
    <x v="0"/>
    <x v="2"/>
    <x v="3"/>
    <x v="0"/>
    <x v="0"/>
    <m/>
    <m/>
    <m/>
  </r>
  <r>
    <d v="2022-10-01T00:00:00"/>
    <s v="ORD101906"/>
    <s v="CUST7250"/>
    <x v="3"/>
    <x v="1"/>
    <s v="Clothing"/>
    <x v="5"/>
    <n v="5"/>
    <n v="16766.990000000002"/>
    <n v="20"/>
    <x v="2"/>
    <x v="0"/>
    <x v="3"/>
    <x v="1"/>
    <x v="4608"/>
    <m/>
    <m/>
    <m/>
  </r>
  <r>
    <d v="2022-04-02T00:00:00"/>
    <s v="ORD103818"/>
    <s v="CUST6179"/>
    <x v="3"/>
    <x v="2"/>
    <s v="Furniture"/>
    <x v="7"/>
    <n v="1"/>
    <n v="47484.79"/>
    <n v="0"/>
    <x v="1"/>
    <x v="5"/>
    <x v="0"/>
    <x v="0"/>
    <x v="0"/>
    <m/>
    <m/>
    <m/>
  </r>
  <r>
    <d v="2023-12-30T00:00:00"/>
    <s v="ORD106269"/>
    <s v="CUST8380"/>
    <x v="0"/>
    <x v="1"/>
    <s v="Furniture"/>
    <x v="12"/>
    <n v="5"/>
    <n v="49678.32"/>
    <n v="10"/>
    <x v="1"/>
    <x v="0"/>
    <x v="5"/>
    <x v="0"/>
    <x v="0"/>
    <m/>
    <m/>
    <m/>
  </r>
  <r>
    <d v="2022-05-26T00:00:00"/>
    <s v="ORD104300"/>
    <s v="CUST6334"/>
    <x v="5"/>
    <x v="1"/>
    <s v="Furnture"/>
    <x v="6"/>
    <n v="9"/>
    <n v="2615.02"/>
    <m/>
    <x v="2"/>
    <x v="3"/>
    <x v="5"/>
    <x v="2"/>
    <x v="0"/>
    <m/>
    <m/>
    <m/>
  </r>
  <r>
    <d v="2022-10-01T00:00:00"/>
    <s v="ORD105569"/>
    <s v="CUST1770"/>
    <x v="4"/>
    <x v="1"/>
    <s v="Electrnics"/>
    <x v="14"/>
    <n v="10"/>
    <n v="45304.68"/>
    <n v="10"/>
    <x v="1"/>
    <x v="4"/>
    <x v="5"/>
    <x v="1"/>
    <x v="4609"/>
    <m/>
    <m/>
    <m/>
  </r>
  <r>
    <d v="2023-08-30T00:00:00"/>
    <s v="ORD107941"/>
    <s v="CUST6616"/>
    <x v="2"/>
    <x v="0"/>
    <s v="Electrnics"/>
    <x v="8"/>
    <n v="2"/>
    <n v="35574.720000000001"/>
    <n v="0"/>
    <x v="1"/>
    <x v="1"/>
    <x v="1"/>
    <x v="0"/>
    <x v="0"/>
    <m/>
    <m/>
    <m/>
  </r>
  <r>
    <d v="2022-10-01T00:00:00"/>
    <s v="ORD110785"/>
    <s v="CUST1772"/>
    <x v="2"/>
    <x v="3"/>
    <s v="Electrnics"/>
    <x v="9"/>
    <n v="1"/>
    <n v="12635.31"/>
    <n v="20"/>
    <x v="2"/>
    <x v="3"/>
    <x v="7"/>
    <x v="2"/>
    <x v="4610"/>
    <m/>
    <m/>
    <m/>
  </r>
  <r>
    <d v="2023-06-26T00:00:00"/>
    <s v="ORD104164"/>
    <s v="CUST5957"/>
    <x v="2"/>
    <x v="1"/>
    <s v="Electrnics"/>
    <x v="13"/>
    <n v="7"/>
    <n v="31127.48"/>
    <n v="15"/>
    <x v="3"/>
    <x v="1"/>
    <x v="6"/>
    <x v="0"/>
    <x v="0"/>
    <m/>
    <m/>
    <m/>
  </r>
  <r>
    <d v="2022-10-01T00:00:00"/>
    <s v="ORD111223"/>
    <s v="CUST9089"/>
    <x v="7"/>
    <x v="0"/>
    <s v="Electrnics"/>
    <x v="13"/>
    <n v="1"/>
    <n v="25266.47"/>
    <n v="10"/>
    <x v="3"/>
    <x v="5"/>
    <x v="3"/>
    <x v="2"/>
    <x v="4611"/>
    <m/>
    <m/>
    <m/>
  </r>
  <r>
    <d v="2023-09-30T00:00:00"/>
    <s v="ORD105971"/>
    <s v="CUST6443"/>
    <x v="5"/>
    <x v="2"/>
    <s v="Electrnics"/>
    <x v="12"/>
    <n v="1"/>
    <n v="27976.22"/>
    <n v="20"/>
    <x v="1"/>
    <x v="0"/>
    <x v="7"/>
    <x v="0"/>
    <x v="0"/>
    <m/>
    <m/>
    <m/>
  </r>
  <r>
    <d v="2022-10-01T00:00:00"/>
    <s v="ORD103579"/>
    <s v="CUST8195"/>
    <x v="0"/>
    <x v="3"/>
    <s v="Furnture"/>
    <x v="11"/>
    <n v="9"/>
    <n v="24951.08"/>
    <n v="0"/>
    <x v="3"/>
    <x v="5"/>
    <x v="4"/>
    <x v="2"/>
    <x v="4612"/>
    <m/>
    <m/>
    <m/>
  </r>
  <r>
    <d v="2022-10-01T00:00:00"/>
    <s v="ORD102832"/>
    <s v="CUST9137"/>
    <x v="0"/>
    <x v="2"/>
    <s v="Clothing"/>
    <x v="2"/>
    <n v="6"/>
    <n v="28763.75"/>
    <n v="5"/>
    <x v="1"/>
    <x v="3"/>
    <x v="3"/>
    <x v="1"/>
    <x v="4613"/>
    <m/>
    <m/>
    <m/>
  </r>
  <r>
    <d v="2022-08-25T00:00:00"/>
    <s v="ORD105449"/>
    <s v="CUST8645"/>
    <x v="5"/>
    <x v="2"/>
    <s v="Clothing"/>
    <x v="2"/>
    <n v="8"/>
    <n v="5641.08"/>
    <m/>
    <x v="2"/>
    <x v="2"/>
    <x v="0"/>
    <x v="0"/>
    <x v="0"/>
    <m/>
    <m/>
    <m/>
  </r>
  <r>
    <d v="2023-09-06T00:00:00"/>
    <s v="ORD103472"/>
    <s v="CUST6736"/>
    <x v="0"/>
    <x v="3"/>
    <s v="Clothing"/>
    <x v="6"/>
    <n v="3"/>
    <n v="25159.29"/>
    <n v="20"/>
    <x v="1"/>
    <x v="4"/>
    <x v="2"/>
    <x v="0"/>
    <x v="0"/>
    <m/>
    <m/>
    <m/>
  </r>
  <r>
    <d v="2022-10-01T00:00:00"/>
    <s v="ORD106327"/>
    <s v="CUST5258"/>
    <x v="7"/>
    <x v="0"/>
    <s v="Furniture"/>
    <x v="12"/>
    <n v="5"/>
    <n v="571.1"/>
    <n v="0"/>
    <x v="1"/>
    <x v="0"/>
    <x v="4"/>
    <x v="1"/>
    <x v="4614"/>
    <m/>
    <m/>
    <m/>
  </r>
  <r>
    <d v="2022-07-04T00:00:00"/>
    <s v="ORD100137"/>
    <s v="CUST9937"/>
    <x v="5"/>
    <x v="2"/>
    <s v="Electrnics"/>
    <x v="3"/>
    <n v="2"/>
    <n v="4095.44"/>
    <m/>
    <x v="1"/>
    <x v="3"/>
    <x v="0"/>
    <x v="0"/>
    <x v="0"/>
    <m/>
    <m/>
    <m/>
  </r>
  <r>
    <d v="2023-10-26T00:00:00"/>
    <s v="ORD107043"/>
    <s v="CUST7940"/>
    <x v="4"/>
    <x v="1"/>
    <s v="Furniture"/>
    <x v="12"/>
    <n v="3"/>
    <n v="6102.62"/>
    <n v="15"/>
    <x v="0"/>
    <x v="3"/>
    <x v="7"/>
    <x v="0"/>
    <x v="0"/>
    <m/>
    <m/>
    <m/>
  </r>
  <r>
    <d v="2022-12-23T00:00:00"/>
    <s v="ORD104892"/>
    <s v="CUST2713"/>
    <x v="5"/>
    <x v="1"/>
    <s v="Furniture"/>
    <x v="10"/>
    <n v="7"/>
    <n v="14081.83"/>
    <m/>
    <x v="2"/>
    <x v="5"/>
    <x v="6"/>
    <x v="1"/>
    <x v="0"/>
    <m/>
    <m/>
    <m/>
  </r>
  <r>
    <d v="2023-02-16T00:00:00"/>
    <s v="ORD102180"/>
    <s v="CUST3816"/>
    <x v="3"/>
    <x v="3"/>
    <s v="Furniture"/>
    <x v="10"/>
    <n v="7"/>
    <n v="21669.54"/>
    <n v="15"/>
    <x v="0"/>
    <x v="1"/>
    <x v="7"/>
    <x v="0"/>
    <x v="0"/>
    <m/>
    <m/>
    <m/>
  </r>
  <r>
    <d v="2022-10-01T00:00:00"/>
    <s v="ORD110320"/>
    <s v="CUST6708"/>
    <x v="4"/>
    <x v="1"/>
    <s v="Electrnics"/>
    <x v="9"/>
    <n v="9"/>
    <n v="19454.91"/>
    <n v="0"/>
    <x v="1"/>
    <x v="5"/>
    <x v="0"/>
    <x v="2"/>
    <x v="4615"/>
    <m/>
    <m/>
    <m/>
  </r>
  <r>
    <d v="2023-07-17T00:00:00"/>
    <s v="ORD107730"/>
    <s v="CUST4765"/>
    <x v="5"/>
    <x v="1"/>
    <s v="Furniture"/>
    <x v="12"/>
    <n v="7"/>
    <n v="4489.7299999999996"/>
    <n v="0"/>
    <x v="2"/>
    <x v="2"/>
    <x v="2"/>
    <x v="0"/>
    <x v="0"/>
    <m/>
    <m/>
    <m/>
  </r>
  <r>
    <d v="2023-08-09T00:00:00"/>
    <s v="ORD103177"/>
    <s v="CUST7960"/>
    <x v="6"/>
    <x v="1"/>
    <s v="Furniture"/>
    <x v="12"/>
    <n v="6"/>
    <n v="8185.61"/>
    <m/>
    <x v="0"/>
    <x v="3"/>
    <x v="7"/>
    <x v="0"/>
    <x v="0"/>
    <m/>
    <m/>
    <m/>
  </r>
  <r>
    <d v="2022-06-27T00:00:00"/>
    <s v="ORD104854"/>
    <s v="CUST7369"/>
    <x v="3"/>
    <x v="3"/>
    <s v="Electronics"/>
    <x v="14"/>
    <n v="6"/>
    <n v="37821.53"/>
    <m/>
    <x v="0"/>
    <x v="1"/>
    <x v="7"/>
    <x v="1"/>
    <x v="0"/>
    <m/>
    <m/>
    <m/>
  </r>
  <r>
    <d v="2023-12-17T00:00:00"/>
    <s v="ORD104637"/>
    <s v="CUST1826"/>
    <x v="2"/>
    <x v="1"/>
    <s v="Electronics"/>
    <x v="14"/>
    <n v="6"/>
    <n v="29962.98"/>
    <n v="0"/>
    <x v="2"/>
    <x v="2"/>
    <x v="4"/>
    <x v="0"/>
    <x v="0"/>
    <m/>
    <m/>
    <m/>
  </r>
  <r>
    <d v="2022-06-03T00:00:00"/>
    <s v="ORD105115"/>
    <s v="CUST8336"/>
    <x v="5"/>
    <x v="2"/>
    <s v="Electrnics"/>
    <x v="3"/>
    <n v="1"/>
    <n v="46206.13"/>
    <m/>
    <x v="2"/>
    <x v="1"/>
    <x v="5"/>
    <x v="1"/>
    <x v="0"/>
    <m/>
    <m/>
    <m/>
  </r>
  <r>
    <d v="2022-10-01T00:00:00"/>
    <s v="ORD111595"/>
    <s v="CUST8142"/>
    <x v="4"/>
    <x v="3"/>
    <s v="Clothing"/>
    <x v="6"/>
    <n v="3"/>
    <n v="20654.78"/>
    <n v="15"/>
    <x v="1"/>
    <x v="5"/>
    <x v="6"/>
    <x v="2"/>
    <x v="4616"/>
    <m/>
    <m/>
    <m/>
  </r>
  <r>
    <d v="2022-08-06T00:00:00"/>
    <s v="ORD107648"/>
    <s v="CUST1985"/>
    <x v="2"/>
    <x v="1"/>
    <s v="Clothing"/>
    <x v="2"/>
    <n v="1"/>
    <n v="1935.83"/>
    <m/>
    <x v="0"/>
    <x v="0"/>
    <x v="0"/>
    <x v="0"/>
    <x v="0"/>
    <m/>
    <m/>
    <m/>
  </r>
  <r>
    <d v="2022-11-07T00:00:00"/>
    <s v="ORD104261"/>
    <s v="CUST2826"/>
    <x v="3"/>
    <x v="0"/>
    <s v="Electronics"/>
    <x v="9"/>
    <n v="3"/>
    <n v="49819.97"/>
    <n v="10"/>
    <x v="1"/>
    <x v="2"/>
    <x v="1"/>
    <x v="0"/>
    <x v="0"/>
    <m/>
    <m/>
    <m/>
  </r>
  <r>
    <d v="2022-06-10T00:00:00"/>
    <s v="ORD101331"/>
    <s v="CUST4837"/>
    <x v="2"/>
    <x v="1"/>
    <s v="Furniture"/>
    <x v="7"/>
    <n v="3"/>
    <n v="9873.2199999999993"/>
    <n v="5"/>
    <x v="3"/>
    <x v="2"/>
    <x v="4"/>
    <x v="0"/>
    <x v="0"/>
    <m/>
    <m/>
    <m/>
  </r>
  <r>
    <d v="2023-12-08T00:00:00"/>
    <s v="ORD110209"/>
    <s v="CUST3963"/>
    <x v="2"/>
    <x v="3"/>
    <s v="Electrnics"/>
    <x v="7"/>
    <n v="2"/>
    <n v="28201.200000000001"/>
    <m/>
    <x v="3"/>
    <x v="0"/>
    <x v="5"/>
    <x v="0"/>
    <x v="0"/>
    <m/>
    <m/>
    <m/>
  </r>
  <r>
    <d v="2023-09-21T00:00:00"/>
    <s v="ORD110674"/>
    <s v="CUST9518"/>
    <x v="4"/>
    <x v="3"/>
    <s v="Electrnics"/>
    <x v="7"/>
    <n v="9"/>
    <n v="1325.85"/>
    <n v="20"/>
    <x v="1"/>
    <x v="3"/>
    <x v="3"/>
    <x v="0"/>
    <x v="0"/>
    <m/>
    <m/>
    <m/>
  </r>
  <r>
    <d v="2022-03-16T00:00:00"/>
    <s v="ORD107002"/>
    <s v="CUST2526"/>
    <x v="3"/>
    <x v="3"/>
    <s v="Electronics"/>
    <x v="11"/>
    <n v="5"/>
    <n v="32437.48"/>
    <m/>
    <x v="0"/>
    <x v="3"/>
    <x v="1"/>
    <x v="2"/>
    <x v="0"/>
    <m/>
    <m/>
    <m/>
  </r>
  <r>
    <d v="2022-10-01T00:00:00"/>
    <s v="ORD109550"/>
    <s v="CUST1505"/>
    <x v="7"/>
    <x v="2"/>
    <s v="Electronics"/>
    <x v="11"/>
    <n v="4"/>
    <n v="28414.97"/>
    <n v="20"/>
    <x v="1"/>
    <x v="0"/>
    <x v="2"/>
    <x v="1"/>
    <x v="4617"/>
    <m/>
    <m/>
    <m/>
  </r>
  <r>
    <d v="2022-03-13T00:00:00"/>
    <s v="ORD106941"/>
    <s v="CUST4345"/>
    <x v="3"/>
    <x v="1"/>
    <s v="Furniture"/>
    <x v="10"/>
    <n v="9"/>
    <n v="49383.74"/>
    <n v="0"/>
    <x v="0"/>
    <x v="0"/>
    <x v="3"/>
    <x v="0"/>
    <x v="0"/>
    <m/>
    <m/>
    <m/>
  </r>
  <r>
    <d v="2022-10-01T00:00:00"/>
    <s v="ORD108017"/>
    <s v="CUST7139"/>
    <x v="7"/>
    <x v="3"/>
    <s v="Electronics"/>
    <x v="4"/>
    <n v="4"/>
    <n v="44482.89"/>
    <n v="20"/>
    <x v="3"/>
    <x v="0"/>
    <x v="6"/>
    <x v="2"/>
    <x v="4618"/>
    <m/>
    <m/>
    <m/>
  </r>
  <r>
    <d v="2022-10-01T00:00:00"/>
    <s v="ORD106241"/>
    <s v="CUST3554"/>
    <x v="5"/>
    <x v="1"/>
    <s v="Electronics"/>
    <x v="14"/>
    <n v="5"/>
    <n v="13504.33"/>
    <n v="0"/>
    <x v="2"/>
    <x v="1"/>
    <x v="6"/>
    <x v="2"/>
    <x v="4619"/>
    <m/>
    <m/>
    <m/>
  </r>
  <r>
    <d v="2023-06-09T00:00:00"/>
    <s v="ORD109521"/>
    <s v="CUST9262"/>
    <x v="3"/>
    <x v="3"/>
    <s v="Clothing"/>
    <x v="5"/>
    <n v="8"/>
    <n v="6833.43"/>
    <n v="15"/>
    <x v="0"/>
    <x v="0"/>
    <x v="5"/>
    <x v="0"/>
    <x v="0"/>
    <m/>
    <m/>
    <m/>
  </r>
  <r>
    <d v="2022-10-01T00:00:00"/>
    <s v="ORD106881"/>
    <s v="CUST4447"/>
    <x v="2"/>
    <x v="2"/>
    <s v="Electronics"/>
    <x v="9"/>
    <n v="10"/>
    <n v="37697.1"/>
    <n v="15"/>
    <x v="0"/>
    <x v="3"/>
    <x v="5"/>
    <x v="2"/>
    <x v="4620"/>
    <m/>
    <m/>
    <m/>
  </r>
  <r>
    <d v="2023-06-01T00:00:00"/>
    <s v="ORD110342"/>
    <s v="CUST3915"/>
    <x v="7"/>
    <x v="1"/>
    <s v="Electrnics"/>
    <x v="12"/>
    <n v="1"/>
    <n v="16303.72"/>
    <m/>
    <x v="2"/>
    <x v="4"/>
    <x v="2"/>
    <x v="1"/>
    <x v="0"/>
    <m/>
    <m/>
    <m/>
  </r>
  <r>
    <d v="2022-10-01T00:00:00"/>
    <s v="ORD104530"/>
    <s v="CUST5189"/>
    <x v="5"/>
    <x v="3"/>
    <s v="Clothing"/>
    <x v="6"/>
    <n v="7"/>
    <n v="17006.509999999998"/>
    <n v="10"/>
    <x v="3"/>
    <x v="0"/>
    <x v="6"/>
    <x v="1"/>
    <x v="4621"/>
    <m/>
    <m/>
    <m/>
  </r>
  <r>
    <d v="2022-10-01T00:00:00"/>
    <s v="ORD110314"/>
    <s v="CUST8902"/>
    <x v="5"/>
    <x v="0"/>
    <s v="Furnture"/>
    <x v="0"/>
    <n v="9"/>
    <n v="34537.550000000003"/>
    <n v="10"/>
    <x v="1"/>
    <x v="2"/>
    <x v="7"/>
    <x v="2"/>
    <x v="4622"/>
    <m/>
    <m/>
    <m/>
  </r>
  <r>
    <d v="2022-09-03T00:00:00"/>
    <s v="ORD104673"/>
    <s v="CUST5195"/>
    <x v="6"/>
    <x v="0"/>
    <s v="Furnture"/>
    <x v="7"/>
    <n v="6"/>
    <n v="41535.589999999997"/>
    <m/>
    <x v="0"/>
    <x v="1"/>
    <x v="4"/>
    <x v="2"/>
    <x v="0"/>
    <m/>
    <m/>
    <m/>
  </r>
  <r>
    <d v="2022-07-26T00:00:00"/>
    <s v="ORD106996"/>
    <s v="CUST8553"/>
    <x v="3"/>
    <x v="1"/>
    <s v="Electronics"/>
    <x v="4"/>
    <n v="4"/>
    <n v="21668.41"/>
    <m/>
    <x v="0"/>
    <x v="5"/>
    <x v="5"/>
    <x v="1"/>
    <x v="0"/>
    <m/>
    <m/>
    <m/>
  </r>
  <r>
    <d v="2023-01-04T00:00:00"/>
    <s v="ORD101252"/>
    <s v="CUST7241"/>
    <x v="2"/>
    <x v="0"/>
    <s v="Furnture"/>
    <x v="12"/>
    <n v="7"/>
    <n v="36236.51"/>
    <n v="15"/>
    <x v="0"/>
    <x v="4"/>
    <x v="4"/>
    <x v="0"/>
    <x v="0"/>
    <m/>
    <m/>
    <m/>
  </r>
  <r>
    <d v="2022-03-25T00:00:00"/>
    <s v="ORD103374"/>
    <s v="CUST9983"/>
    <x v="0"/>
    <x v="2"/>
    <s v="Electronics"/>
    <x v="11"/>
    <n v="6"/>
    <n v="24689.54"/>
    <m/>
    <x v="3"/>
    <x v="2"/>
    <x v="2"/>
    <x v="2"/>
    <x v="0"/>
    <m/>
    <m/>
    <m/>
  </r>
  <r>
    <d v="2022-10-01T00:00:00"/>
    <s v="ORD102814"/>
    <s v="CUST9200"/>
    <x v="0"/>
    <x v="1"/>
    <s v="Furniture"/>
    <x v="10"/>
    <n v="6"/>
    <n v="45841.65"/>
    <n v="20"/>
    <x v="0"/>
    <x v="4"/>
    <x v="3"/>
    <x v="2"/>
    <x v="4623"/>
    <m/>
    <m/>
    <m/>
  </r>
  <r>
    <d v="2022-08-13T00:00:00"/>
    <s v="ORD104719"/>
    <s v="CUST7580"/>
    <x v="6"/>
    <x v="2"/>
    <s v="Clothing"/>
    <x v="5"/>
    <n v="10"/>
    <n v="7512.47"/>
    <m/>
    <x v="2"/>
    <x v="2"/>
    <x v="7"/>
    <x v="0"/>
    <x v="0"/>
    <m/>
    <m/>
    <m/>
  </r>
  <r>
    <d v="2023-11-22T00:00:00"/>
    <s v="ORD106544"/>
    <s v="CUST3147"/>
    <x v="6"/>
    <x v="0"/>
    <s v="Electronics"/>
    <x v="4"/>
    <n v="1"/>
    <n v="21738.240000000002"/>
    <n v="15"/>
    <x v="2"/>
    <x v="1"/>
    <x v="4"/>
    <x v="0"/>
    <x v="0"/>
    <m/>
    <m/>
    <m/>
  </r>
  <r>
    <d v="2022-10-09T00:00:00"/>
    <s v="ORD110040"/>
    <s v="CUST6078"/>
    <x v="2"/>
    <x v="2"/>
    <s v="Electrnics"/>
    <x v="1"/>
    <n v="4"/>
    <n v="32195.13"/>
    <n v="5"/>
    <x v="0"/>
    <x v="4"/>
    <x v="7"/>
    <x v="0"/>
    <x v="0"/>
    <m/>
    <m/>
    <m/>
  </r>
  <r>
    <d v="2022-10-01T00:00:00"/>
    <s v="ORD104858"/>
    <s v="CUST1822"/>
    <x v="6"/>
    <x v="0"/>
    <s v="Furnture"/>
    <x v="5"/>
    <n v="6"/>
    <n v="4110.5200000000004"/>
    <n v="15"/>
    <x v="2"/>
    <x v="5"/>
    <x v="4"/>
    <x v="2"/>
    <x v="4624"/>
    <m/>
    <m/>
    <m/>
  </r>
  <r>
    <d v="2022-10-01T00:00:00"/>
    <s v="ORD107901"/>
    <s v="CUST7966"/>
    <x v="3"/>
    <x v="1"/>
    <s v="Furnture"/>
    <x v="11"/>
    <n v="4"/>
    <n v="5702.31"/>
    <n v="20"/>
    <x v="0"/>
    <x v="3"/>
    <x v="0"/>
    <x v="1"/>
    <x v="4625"/>
    <m/>
    <m/>
    <m/>
  </r>
  <r>
    <d v="2022-10-01T00:00:00"/>
    <s v="ORD111229"/>
    <s v="CUST1080"/>
    <x v="7"/>
    <x v="1"/>
    <s v="Furniture"/>
    <x v="7"/>
    <n v="8"/>
    <n v="37247.24"/>
    <n v="20"/>
    <x v="2"/>
    <x v="1"/>
    <x v="3"/>
    <x v="2"/>
    <x v="4626"/>
    <m/>
    <m/>
    <m/>
  </r>
  <r>
    <d v="2022-09-02T00:00:00"/>
    <s v="ORD108580"/>
    <s v="CUST8473"/>
    <x v="1"/>
    <x v="3"/>
    <s v="Furniture"/>
    <x v="10"/>
    <n v="10"/>
    <n v="16300.52"/>
    <n v="5"/>
    <x v="1"/>
    <x v="5"/>
    <x v="6"/>
    <x v="0"/>
    <x v="0"/>
    <m/>
    <m/>
    <m/>
  </r>
  <r>
    <d v="2022-10-01T00:00:00"/>
    <s v="ORD108427"/>
    <s v="CUST1816"/>
    <x v="7"/>
    <x v="1"/>
    <s v="Furniture"/>
    <x v="12"/>
    <n v="5"/>
    <n v="43311.42"/>
    <n v="10"/>
    <x v="0"/>
    <x v="4"/>
    <x v="7"/>
    <x v="2"/>
    <x v="4627"/>
    <m/>
    <m/>
    <m/>
  </r>
  <r>
    <d v="2022-10-01T00:00:00"/>
    <s v="ORD101077"/>
    <s v="CUST7226"/>
    <x v="7"/>
    <x v="0"/>
    <s v="Electrnics"/>
    <x v="14"/>
    <n v="2"/>
    <n v="17798.59"/>
    <n v="10"/>
    <x v="0"/>
    <x v="4"/>
    <x v="4"/>
    <x v="1"/>
    <x v="4628"/>
    <m/>
    <m/>
    <m/>
  </r>
  <r>
    <d v="2022-10-01T00:00:00"/>
    <s v="ORD110176"/>
    <s v="CUST7972"/>
    <x v="1"/>
    <x v="3"/>
    <s v="Clothing"/>
    <x v="8"/>
    <n v="9"/>
    <n v="19337.38"/>
    <n v="0"/>
    <x v="1"/>
    <x v="1"/>
    <x v="4"/>
    <x v="2"/>
    <x v="4629"/>
    <m/>
    <m/>
    <m/>
  </r>
  <r>
    <d v="2023-12-14T00:00:00"/>
    <s v="ORD104363"/>
    <s v="CUST5078"/>
    <x v="5"/>
    <x v="1"/>
    <s v="Furnture"/>
    <x v="2"/>
    <n v="1"/>
    <n v="21254.25"/>
    <n v="15"/>
    <x v="3"/>
    <x v="1"/>
    <x v="0"/>
    <x v="0"/>
    <x v="0"/>
    <m/>
    <m/>
    <m/>
  </r>
  <r>
    <d v="2023-01-23T00:00:00"/>
    <s v="ORD100770"/>
    <s v="CUST2720"/>
    <x v="4"/>
    <x v="3"/>
    <s v="Electrnics"/>
    <x v="4"/>
    <n v="9"/>
    <n v="36443.54"/>
    <n v="10"/>
    <x v="2"/>
    <x v="0"/>
    <x v="5"/>
    <x v="0"/>
    <x v="0"/>
    <m/>
    <m/>
    <m/>
  </r>
  <r>
    <d v="2022-07-10T00:00:00"/>
    <s v="ORD110357"/>
    <s v="CUST3628"/>
    <x v="2"/>
    <x v="0"/>
    <s v="Furnture"/>
    <x v="14"/>
    <n v="5"/>
    <n v="39195.949999999997"/>
    <n v="5"/>
    <x v="3"/>
    <x v="0"/>
    <x v="1"/>
    <x v="0"/>
    <x v="0"/>
    <m/>
    <m/>
    <m/>
  </r>
  <r>
    <d v="2022-10-14T00:00:00"/>
    <s v="ORD108865"/>
    <s v="CUST6833"/>
    <x v="7"/>
    <x v="3"/>
    <s v="Clothing"/>
    <x v="6"/>
    <n v="5"/>
    <n v="22978.57"/>
    <n v="10"/>
    <x v="2"/>
    <x v="3"/>
    <x v="1"/>
    <x v="0"/>
    <x v="0"/>
    <m/>
    <m/>
    <m/>
  </r>
  <r>
    <d v="2022-03-07T00:00:00"/>
    <s v="ORD100249"/>
    <s v="CUST5308"/>
    <x v="4"/>
    <x v="0"/>
    <s v="Clothing"/>
    <x v="8"/>
    <n v="8"/>
    <n v="25588.02"/>
    <n v="0"/>
    <x v="2"/>
    <x v="1"/>
    <x v="2"/>
    <x v="0"/>
    <x v="0"/>
    <m/>
    <m/>
    <m/>
  </r>
  <r>
    <d v="2023-02-23T00:00:00"/>
    <s v="ORD109766"/>
    <s v="CUST1277"/>
    <x v="6"/>
    <x v="1"/>
    <s v="Furnture"/>
    <x v="5"/>
    <n v="8"/>
    <n v="3424.05"/>
    <m/>
    <x v="0"/>
    <x v="4"/>
    <x v="6"/>
    <x v="1"/>
    <x v="0"/>
    <m/>
    <m/>
    <m/>
  </r>
  <r>
    <d v="2023-05-27T00:00:00"/>
    <s v="ORD107239"/>
    <s v="CUST8086"/>
    <x v="4"/>
    <x v="2"/>
    <s v="Electronics"/>
    <x v="4"/>
    <n v="7"/>
    <n v="38263.94"/>
    <n v="0"/>
    <x v="0"/>
    <x v="4"/>
    <x v="0"/>
    <x v="0"/>
    <x v="0"/>
    <m/>
    <m/>
    <m/>
  </r>
  <r>
    <d v="2022-10-01T00:00:00"/>
    <s v="ORD103419"/>
    <s v="CUST4082"/>
    <x v="6"/>
    <x v="2"/>
    <s v="Electronics"/>
    <x v="9"/>
    <n v="1"/>
    <n v="34644.089999999997"/>
    <n v="5"/>
    <x v="3"/>
    <x v="4"/>
    <x v="3"/>
    <x v="1"/>
    <x v="4630"/>
    <m/>
    <m/>
    <m/>
  </r>
  <r>
    <d v="2022-10-01T00:00:00"/>
    <s v="ORD110273"/>
    <s v="CUST4325"/>
    <x v="1"/>
    <x v="0"/>
    <s v="Electronics"/>
    <x v="4"/>
    <n v="3"/>
    <n v="24558.44"/>
    <n v="10"/>
    <x v="3"/>
    <x v="3"/>
    <x v="7"/>
    <x v="2"/>
    <x v="4631"/>
    <m/>
    <m/>
    <m/>
  </r>
  <r>
    <d v="2023-07-22T00:00:00"/>
    <s v="ORD110015"/>
    <s v="CUST7562"/>
    <x v="4"/>
    <x v="2"/>
    <s v="Clothing"/>
    <x v="2"/>
    <n v="4"/>
    <n v="15437.12"/>
    <m/>
    <x v="1"/>
    <x v="5"/>
    <x v="3"/>
    <x v="0"/>
    <x v="0"/>
    <m/>
    <m/>
    <m/>
  </r>
  <r>
    <d v="2022-10-01T00:00:00"/>
    <s v="ORD104976"/>
    <s v="CUST7190"/>
    <x v="1"/>
    <x v="0"/>
    <s v="Clothing"/>
    <x v="13"/>
    <n v="7"/>
    <n v="11132.06"/>
    <n v="15"/>
    <x v="3"/>
    <x v="4"/>
    <x v="7"/>
    <x v="2"/>
    <x v="4632"/>
    <m/>
    <m/>
    <m/>
  </r>
  <r>
    <d v="2023-12-04T00:00:00"/>
    <s v="ORD104544"/>
    <s v="CUST8534"/>
    <x v="4"/>
    <x v="3"/>
    <s v="Furnture"/>
    <x v="13"/>
    <n v="2"/>
    <n v="42702.87"/>
    <n v="5"/>
    <x v="3"/>
    <x v="3"/>
    <x v="0"/>
    <x v="0"/>
    <x v="0"/>
    <m/>
    <m/>
    <m/>
  </r>
  <r>
    <d v="2022-10-01T00:00:00"/>
    <s v="ORD105565"/>
    <s v="CUST9304"/>
    <x v="7"/>
    <x v="2"/>
    <s v="Electronics"/>
    <x v="1"/>
    <n v="5"/>
    <n v="35605.08"/>
    <n v="5"/>
    <x v="2"/>
    <x v="0"/>
    <x v="2"/>
    <x v="2"/>
    <x v="4633"/>
    <m/>
    <m/>
    <m/>
  </r>
  <r>
    <d v="2022-11-08T00:00:00"/>
    <s v="ORD107939"/>
    <s v="CUST9506"/>
    <x v="4"/>
    <x v="3"/>
    <s v="Furniture"/>
    <x v="0"/>
    <n v="8"/>
    <n v="2272.38"/>
    <n v="15"/>
    <x v="3"/>
    <x v="0"/>
    <x v="1"/>
    <x v="0"/>
    <x v="0"/>
    <m/>
    <m/>
    <m/>
  </r>
  <r>
    <d v="2022-10-01T00:00:00"/>
    <s v="ORD100716"/>
    <s v="CUST6298"/>
    <x v="3"/>
    <x v="1"/>
    <s v="Furniture"/>
    <x v="12"/>
    <n v="7"/>
    <n v="32734.240000000002"/>
    <n v="0"/>
    <x v="2"/>
    <x v="2"/>
    <x v="0"/>
    <x v="1"/>
    <x v="4634"/>
    <m/>
    <m/>
    <m/>
  </r>
  <r>
    <d v="2022-10-01T00:00:00"/>
    <s v="ORD111681"/>
    <s v="CUST6596"/>
    <x v="1"/>
    <x v="1"/>
    <s v="Furnture"/>
    <x v="1"/>
    <n v="4"/>
    <n v="30148.400000000001"/>
    <n v="15"/>
    <x v="1"/>
    <x v="4"/>
    <x v="3"/>
    <x v="1"/>
    <x v="4635"/>
    <m/>
    <m/>
    <m/>
  </r>
  <r>
    <d v="2022-10-01T00:00:00"/>
    <s v="ORD102048"/>
    <s v="CUST4371"/>
    <x v="3"/>
    <x v="3"/>
    <s v="Electrnics"/>
    <x v="8"/>
    <n v="3"/>
    <n v="42658.74"/>
    <n v="10"/>
    <x v="0"/>
    <x v="0"/>
    <x v="5"/>
    <x v="1"/>
    <x v="4636"/>
    <m/>
    <m/>
    <m/>
  </r>
  <r>
    <d v="2022-10-01T00:00:00"/>
    <s v="ORD105997"/>
    <s v="CUST4189"/>
    <x v="5"/>
    <x v="2"/>
    <s v="Furnture"/>
    <x v="14"/>
    <n v="8"/>
    <n v="41614.959999999999"/>
    <n v="0"/>
    <x v="2"/>
    <x v="0"/>
    <x v="0"/>
    <x v="2"/>
    <x v="4637"/>
    <m/>
    <m/>
    <m/>
  </r>
  <r>
    <d v="2022-10-01T00:00:00"/>
    <s v="ORD106600"/>
    <s v="CUST4613"/>
    <x v="2"/>
    <x v="1"/>
    <s v="Electrnics"/>
    <x v="6"/>
    <n v="10"/>
    <n v="6617.51"/>
    <n v="20"/>
    <x v="0"/>
    <x v="4"/>
    <x v="4"/>
    <x v="1"/>
    <x v="4638"/>
    <m/>
    <m/>
    <m/>
  </r>
  <r>
    <d v="2023-10-27T00:00:00"/>
    <s v="ORD107245"/>
    <s v="CUST3563"/>
    <x v="6"/>
    <x v="2"/>
    <s v="Electronics"/>
    <x v="4"/>
    <n v="10"/>
    <n v="16819.8"/>
    <n v="0"/>
    <x v="0"/>
    <x v="4"/>
    <x v="2"/>
    <x v="0"/>
    <x v="0"/>
    <m/>
    <m/>
    <m/>
  </r>
  <r>
    <d v="2023-01-14T00:00:00"/>
    <s v="ORD104178"/>
    <s v="CUST3603"/>
    <x v="0"/>
    <x v="1"/>
    <s v="Clothing"/>
    <x v="6"/>
    <n v="8"/>
    <n v="49591.6"/>
    <n v="0"/>
    <x v="3"/>
    <x v="3"/>
    <x v="4"/>
    <x v="0"/>
    <x v="0"/>
    <m/>
    <m/>
    <m/>
  </r>
  <r>
    <d v="2022-10-01T00:00:00"/>
    <s v="ORD104809"/>
    <s v="CUST4945"/>
    <x v="6"/>
    <x v="2"/>
    <s v="Electronics"/>
    <x v="11"/>
    <n v="5"/>
    <n v="17585.23"/>
    <n v="20"/>
    <x v="2"/>
    <x v="3"/>
    <x v="1"/>
    <x v="1"/>
    <x v="4639"/>
    <m/>
    <m/>
    <m/>
  </r>
  <r>
    <d v="2023-06-04T00:00:00"/>
    <s v="ORD110916"/>
    <s v="CUST1847"/>
    <x v="4"/>
    <x v="1"/>
    <s v="Clothing"/>
    <x v="8"/>
    <n v="3"/>
    <n v="23173.32"/>
    <n v="0"/>
    <x v="1"/>
    <x v="5"/>
    <x v="3"/>
    <x v="0"/>
    <x v="0"/>
    <m/>
    <m/>
    <m/>
  </r>
  <r>
    <d v="2022-01-14T00:00:00"/>
    <s v="ORD111473"/>
    <s v="CUST8117"/>
    <x v="1"/>
    <x v="3"/>
    <s v="Electrnics"/>
    <x v="12"/>
    <n v="8"/>
    <n v="17943.89"/>
    <n v="15"/>
    <x v="0"/>
    <x v="5"/>
    <x v="4"/>
    <x v="0"/>
    <x v="0"/>
    <m/>
    <m/>
    <m/>
  </r>
  <r>
    <d v="2022-04-08T00:00:00"/>
    <s v="ORD107140"/>
    <s v="CUST4917"/>
    <x v="0"/>
    <x v="3"/>
    <s v="Electrnics"/>
    <x v="4"/>
    <n v="7"/>
    <n v="37717.69"/>
    <n v="0"/>
    <x v="3"/>
    <x v="3"/>
    <x v="5"/>
    <x v="0"/>
    <x v="0"/>
    <m/>
    <m/>
    <m/>
  </r>
  <r>
    <d v="2023-03-11T00:00:00"/>
    <s v="ORD107190"/>
    <s v="CUST8657"/>
    <x v="7"/>
    <x v="2"/>
    <s v="Furnture"/>
    <x v="8"/>
    <n v="3"/>
    <n v="13375.84"/>
    <m/>
    <x v="1"/>
    <x v="3"/>
    <x v="0"/>
    <x v="0"/>
    <x v="0"/>
    <m/>
    <m/>
    <m/>
  </r>
  <r>
    <d v="2023-03-10T00:00:00"/>
    <s v="ORD101460"/>
    <s v="CUST9458"/>
    <x v="2"/>
    <x v="3"/>
    <s v="Electrnics"/>
    <x v="1"/>
    <n v="1"/>
    <n v="25890.91"/>
    <m/>
    <x v="1"/>
    <x v="4"/>
    <x v="3"/>
    <x v="1"/>
    <x v="0"/>
    <m/>
    <m/>
    <m/>
  </r>
  <r>
    <d v="2023-05-13T00:00:00"/>
    <s v="ORD105989"/>
    <s v="CUST1374"/>
    <x v="6"/>
    <x v="3"/>
    <s v="Clothing"/>
    <x v="8"/>
    <n v="2"/>
    <n v="34793.550000000003"/>
    <n v="15"/>
    <x v="0"/>
    <x v="4"/>
    <x v="4"/>
    <x v="0"/>
    <x v="0"/>
    <m/>
    <m/>
    <m/>
  </r>
  <r>
    <d v="2022-10-01T00:00:00"/>
    <s v="ORD109860"/>
    <s v="CUST4901"/>
    <x v="6"/>
    <x v="2"/>
    <s v="Electrnics"/>
    <x v="1"/>
    <n v="5"/>
    <n v="12893.46"/>
    <n v="10"/>
    <x v="1"/>
    <x v="2"/>
    <x v="7"/>
    <x v="2"/>
    <x v="4640"/>
    <m/>
    <m/>
    <m/>
  </r>
  <r>
    <d v="2022-10-01T00:00:00"/>
    <s v="ORD110948"/>
    <s v="CUST5494"/>
    <x v="7"/>
    <x v="0"/>
    <s v="Electrnics"/>
    <x v="1"/>
    <n v="2"/>
    <n v="31112.49"/>
    <n v="10"/>
    <x v="3"/>
    <x v="4"/>
    <x v="3"/>
    <x v="1"/>
    <x v="4641"/>
    <m/>
    <m/>
    <m/>
  </r>
  <r>
    <d v="2022-10-01T00:00:00"/>
    <s v="ORD102000"/>
    <s v="CUST9426"/>
    <x v="5"/>
    <x v="1"/>
    <s v="Furnture"/>
    <x v="2"/>
    <n v="10"/>
    <n v="21072.2"/>
    <n v="5"/>
    <x v="3"/>
    <x v="2"/>
    <x v="6"/>
    <x v="2"/>
    <x v="4642"/>
    <m/>
    <m/>
    <m/>
  </r>
  <r>
    <d v="2022-10-01T00:00:00"/>
    <s v="ORD108175"/>
    <s v="CUST2919"/>
    <x v="5"/>
    <x v="3"/>
    <s v="Furniture"/>
    <x v="10"/>
    <n v="3"/>
    <n v="32307.39"/>
    <n v="20"/>
    <x v="3"/>
    <x v="4"/>
    <x v="3"/>
    <x v="2"/>
    <x v="4643"/>
    <m/>
    <m/>
    <m/>
  </r>
  <r>
    <d v="2023-07-02T00:00:00"/>
    <s v="ORD100404"/>
    <s v="CUST1362"/>
    <x v="3"/>
    <x v="1"/>
    <s v="Furniture"/>
    <x v="12"/>
    <n v="5"/>
    <n v="13532.84"/>
    <m/>
    <x v="2"/>
    <x v="5"/>
    <x v="1"/>
    <x v="1"/>
    <x v="0"/>
    <m/>
    <m/>
    <m/>
  </r>
  <r>
    <d v="2023-09-21T00:00:00"/>
    <s v="ORD100384"/>
    <s v="CUST1108"/>
    <x v="2"/>
    <x v="0"/>
    <s v="Electronics"/>
    <x v="4"/>
    <n v="6"/>
    <n v="31071.31"/>
    <n v="15"/>
    <x v="1"/>
    <x v="4"/>
    <x v="2"/>
    <x v="0"/>
    <x v="0"/>
    <m/>
    <m/>
    <m/>
  </r>
  <r>
    <d v="2022-02-15T00:00:00"/>
    <s v="ORD111430"/>
    <s v="CUST8705"/>
    <x v="2"/>
    <x v="3"/>
    <s v="Electronics"/>
    <x v="1"/>
    <n v="1"/>
    <n v="8554.17"/>
    <m/>
    <x v="1"/>
    <x v="2"/>
    <x v="4"/>
    <x v="1"/>
    <x v="0"/>
    <m/>
    <m/>
    <m/>
  </r>
  <r>
    <d v="2022-10-01T00:00:00"/>
    <s v="ORD111479"/>
    <s v="CUST1180"/>
    <x v="7"/>
    <x v="1"/>
    <s v="Electrnics"/>
    <x v="1"/>
    <n v="5"/>
    <n v="40885.1"/>
    <n v="20"/>
    <x v="0"/>
    <x v="5"/>
    <x v="3"/>
    <x v="1"/>
    <x v="4644"/>
    <m/>
    <m/>
    <m/>
  </r>
  <r>
    <d v="2023-07-21T00:00:00"/>
    <s v="ORD110344"/>
    <s v="CUST3565"/>
    <x v="3"/>
    <x v="2"/>
    <s v="Clothing"/>
    <x v="5"/>
    <n v="3"/>
    <n v="25604.41"/>
    <m/>
    <x v="0"/>
    <x v="3"/>
    <x v="3"/>
    <x v="1"/>
    <x v="0"/>
    <m/>
    <m/>
    <m/>
  </r>
  <r>
    <d v="2022-01-09T00:00:00"/>
    <s v="ORD101633"/>
    <s v="CUST3936"/>
    <x v="1"/>
    <x v="2"/>
    <s v="Furnture"/>
    <x v="0"/>
    <n v="2"/>
    <n v="8159.45"/>
    <n v="5"/>
    <x v="2"/>
    <x v="4"/>
    <x v="7"/>
    <x v="0"/>
    <x v="0"/>
    <m/>
    <m/>
    <m/>
  </r>
  <r>
    <d v="2022-10-01T00:00:00"/>
    <s v="ORD111560"/>
    <s v="CUST9034"/>
    <x v="4"/>
    <x v="2"/>
    <s v="Furniture"/>
    <x v="0"/>
    <n v="6"/>
    <n v="34698.71"/>
    <n v="5"/>
    <x v="1"/>
    <x v="3"/>
    <x v="3"/>
    <x v="2"/>
    <x v="4645"/>
    <m/>
    <m/>
    <m/>
  </r>
  <r>
    <d v="2022-08-11T00:00:00"/>
    <s v="ORD104784"/>
    <s v="CUST6967"/>
    <x v="1"/>
    <x v="3"/>
    <s v="Furniture"/>
    <x v="12"/>
    <n v="1"/>
    <n v="5996.44"/>
    <n v="10"/>
    <x v="3"/>
    <x v="3"/>
    <x v="7"/>
    <x v="0"/>
    <x v="0"/>
    <m/>
    <m/>
    <m/>
  </r>
  <r>
    <d v="2022-11-21T00:00:00"/>
    <s v="ORD111581"/>
    <s v="CUST9437"/>
    <x v="0"/>
    <x v="1"/>
    <s v="Furnture"/>
    <x v="2"/>
    <n v="10"/>
    <n v="37206.78"/>
    <n v="20"/>
    <x v="0"/>
    <x v="0"/>
    <x v="2"/>
    <x v="0"/>
    <x v="0"/>
    <m/>
    <m/>
    <m/>
  </r>
  <r>
    <d v="2023-09-23T00:00:00"/>
    <s v="ORD106970"/>
    <s v="CUST6721"/>
    <x v="7"/>
    <x v="2"/>
    <s v="Clothing"/>
    <x v="6"/>
    <n v="5"/>
    <n v="17929.86"/>
    <n v="15"/>
    <x v="0"/>
    <x v="2"/>
    <x v="5"/>
    <x v="0"/>
    <x v="0"/>
    <m/>
    <m/>
    <m/>
  </r>
  <r>
    <d v="2022-10-01T00:00:00"/>
    <s v="ORD103925"/>
    <s v="CUST7278"/>
    <x v="3"/>
    <x v="1"/>
    <s v="Electrnics"/>
    <x v="9"/>
    <n v="8"/>
    <n v="13572.56"/>
    <n v="5"/>
    <x v="1"/>
    <x v="0"/>
    <x v="4"/>
    <x v="1"/>
    <x v="4646"/>
    <m/>
    <m/>
    <m/>
  </r>
  <r>
    <d v="2023-05-12T00:00:00"/>
    <s v="ORD104158"/>
    <s v="CUST7720"/>
    <x v="3"/>
    <x v="1"/>
    <s v="Clothing"/>
    <x v="6"/>
    <n v="3"/>
    <n v="1727.02"/>
    <n v="20"/>
    <x v="3"/>
    <x v="1"/>
    <x v="4"/>
    <x v="0"/>
    <x v="0"/>
    <m/>
    <m/>
    <m/>
  </r>
  <r>
    <d v="2022-10-01T00:00:00"/>
    <s v="ORD107449"/>
    <s v="CUST8778"/>
    <x v="6"/>
    <x v="3"/>
    <s v="Electrnics"/>
    <x v="12"/>
    <n v="7"/>
    <n v="27697.22"/>
    <n v="0"/>
    <x v="1"/>
    <x v="4"/>
    <x v="3"/>
    <x v="2"/>
    <x v="4647"/>
    <m/>
    <m/>
    <m/>
  </r>
  <r>
    <d v="2022-10-01T00:00:00"/>
    <s v="ORD108415"/>
    <s v="CUST2626"/>
    <x v="7"/>
    <x v="2"/>
    <s v="Clothing"/>
    <x v="8"/>
    <n v="5"/>
    <n v="17429.09"/>
    <n v="15"/>
    <x v="0"/>
    <x v="2"/>
    <x v="1"/>
    <x v="2"/>
    <x v="4648"/>
    <m/>
    <m/>
    <m/>
  </r>
  <r>
    <d v="2022-09-17T00:00:00"/>
    <s v="ORD102193"/>
    <s v="CUST7105"/>
    <x v="6"/>
    <x v="2"/>
    <s v="Clothing"/>
    <x v="13"/>
    <n v="6"/>
    <n v="36255.22"/>
    <n v="10"/>
    <x v="2"/>
    <x v="5"/>
    <x v="6"/>
    <x v="0"/>
    <x v="0"/>
    <m/>
    <m/>
    <m/>
  </r>
  <r>
    <d v="2022-10-01T00:00:00"/>
    <s v="ORD110016"/>
    <s v="CUST8272"/>
    <x v="3"/>
    <x v="3"/>
    <s v="Furniture"/>
    <x v="3"/>
    <n v="4"/>
    <n v="44605.47"/>
    <n v="15"/>
    <x v="2"/>
    <x v="4"/>
    <x v="4"/>
    <x v="2"/>
    <x v="4649"/>
    <m/>
    <m/>
    <m/>
  </r>
  <r>
    <d v="2022-10-01T00:00:00"/>
    <s v="ORD101015"/>
    <s v="CUST7337"/>
    <x v="0"/>
    <x v="1"/>
    <s v="Furniture"/>
    <x v="0"/>
    <n v="5"/>
    <n v="47929.79"/>
    <n v="15"/>
    <x v="3"/>
    <x v="2"/>
    <x v="6"/>
    <x v="2"/>
    <x v="4650"/>
    <m/>
    <m/>
    <m/>
  </r>
  <r>
    <d v="2023-07-19T00:00:00"/>
    <s v="ORD105124"/>
    <s v="CUST2995"/>
    <x v="3"/>
    <x v="0"/>
    <s v="Electrnics"/>
    <x v="5"/>
    <n v="6"/>
    <n v="20144.330000000002"/>
    <n v="0"/>
    <x v="0"/>
    <x v="3"/>
    <x v="1"/>
    <x v="0"/>
    <x v="0"/>
    <m/>
    <m/>
    <m/>
  </r>
  <r>
    <d v="2022-10-01T00:00:00"/>
    <s v="ORD107418"/>
    <s v="CUST3883"/>
    <x v="6"/>
    <x v="3"/>
    <s v="Electronics"/>
    <x v="9"/>
    <n v="2"/>
    <n v="20163.14"/>
    <n v="0"/>
    <x v="1"/>
    <x v="2"/>
    <x v="4"/>
    <x v="1"/>
    <x v="4651"/>
    <m/>
    <m/>
    <m/>
  </r>
  <r>
    <d v="2023-04-27T00:00:00"/>
    <s v="ORD107409"/>
    <s v="CUST6471"/>
    <x v="2"/>
    <x v="2"/>
    <s v="Furnture"/>
    <x v="7"/>
    <n v="5"/>
    <n v="21131.1"/>
    <n v="10"/>
    <x v="3"/>
    <x v="5"/>
    <x v="1"/>
    <x v="0"/>
    <x v="0"/>
    <m/>
    <m/>
    <m/>
  </r>
  <r>
    <d v="2022-02-24T00:00:00"/>
    <s v="ORD108989"/>
    <s v="CUST6558"/>
    <x v="6"/>
    <x v="1"/>
    <s v="Furnture"/>
    <x v="2"/>
    <n v="3"/>
    <n v="15186"/>
    <n v="20"/>
    <x v="0"/>
    <x v="0"/>
    <x v="4"/>
    <x v="0"/>
    <x v="0"/>
    <m/>
    <m/>
    <m/>
  </r>
  <r>
    <d v="2022-10-01T00:00:00"/>
    <s v="ORD102871"/>
    <s v="CUST4964"/>
    <x v="7"/>
    <x v="1"/>
    <s v="Electrnics"/>
    <x v="1"/>
    <n v="8"/>
    <n v="37394.75"/>
    <n v="5"/>
    <x v="2"/>
    <x v="5"/>
    <x v="5"/>
    <x v="2"/>
    <x v="4652"/>
    <m/>
    <m/>
    <m/>
  </r>
  <r>
    <d v="2022-10-01T00:00:00"/>
    <s v="ORD100009"/>
    <s v="CUST7916"/>
    <x v="4"/>
    <x v="0"/>
    <s v="Furniture"/>
    <x v="7"/>
    <n v="7"/>
    <n v="29834.83"/>
    <n v="15"/>
    <x v="1"/>
    <x v="1"/>
    <x v="1"/>
    <x v="2"/>
    <x v="4653"/>
    <m/>
    <m/>
    <m/>
  </r>
  <r>
    <d v="2023-09-27T00:00:00"/>
    <s v="ORD110136"/>
    <s v="CUST7458"/>
    <x v="5"/>
    <x v="3"/>
    <s v="Electronics"/>
    <x v="11"/>
    <n v="3"/>
    <n v="23532.44"/>
    <n v="20"/>
    <x v="0"/>
    <x v="2"/>
    <x v="3"/>
    <x v="0"/>
    <x v="0"/>
    <m/>
    <m/>
    <m/>
  </r>
  <r>
    <d v="2022-02-03T00:00:00"/>
    <s v="ORD101838"/>
    <s v="CUST5771"/>
    <x v="6"/>
    <x v="3"/>
    <s v="Clothing"/>
    <x v="6"/>
    <n v="3"/>
    <n v="20722.11"/>
    <n v="15"/>
    <x v="3"/>
    <x v="3"/>
    <x v="4"/>
    <x v="0"/>
    <x v="0"/>
    <m/>
    <m/>
    <m/>
  </r>
  <r>
    <d v="2022-10-01T00:00:00"/>
    <s v="ORD104804"/>
    <s v="CUST2527"/>
    <x v="1"/>
    <x v="1"/>
    <s v="Clothing"/>
    <x v="2"/>
    <n v="8"/>
    <n v="28476.33"/>
    <n v="0"/>
    <x v="1"/>
    <x v="2"/>
    <x v="7"/>
    <x v="2"/>
    <x v="4654"/>
    <m/>
    <m/>
    <m/>
  </r>
  <r>
    <d v="2022-10-01T00:00:00"/>
    <s v="ORD100255"/>
    <s v="CUST9680"/>
    <x v="6"/>
    <x v="0"/>
    <s v="Clothing"/>
    <x v="6"/>
    <n v="8"/>
    <n v="48063.13"/>
    <n v="5"/>
    <x v="1"/>
    <x v="0"/>
    <x v="1"/>
    <x v="1"/>
    <x v="4655"/>
    <m/>
    <m/>
    <m/>
  </r>
  <r>
    <d v="2023-12-14T00:00:00"/>
    <s v="ORD107026"/>
    <s v="CUST2373"/>
    <x v="7"/>
    <x v="3"/>
    <s v="Furnture"/>
    <x v="6"/>
    <n v="2"/>
    <n v="17988.439999999999"/>
    <m/>
    <x v="3"/>
    <x v="0"/>
    <x v="3"/>
    <x v="2"/>
    <x v="0"/>
    <m/>
    <m/>
    <m/>
  </r>
  <r>
    <d v="2022-10-01T00:00:00"/>
    <s v="ORD105713"/>
    <s v="CUST7975"/>
    <x v="5"/>
    <x v="0"/>
    <s v="Furnture"/>
    <x v="0"/>
    <n v="10"/>
    <n v="7964.37"/>
    <n v="15"/>
    <x v="1"/>
    <x v="1"/>
    <x v="1"/>
    <x v="1"/>
    <x v="4656"/>
    <m/>
    <m/>
    <m/>
  </r>
  <r>
    <d v="2023-10-12T00:00:00"/>
    <s v="ORD103324"/>
    <s v="CUST3224"/>
    <x v="2"/>
    <x v="1"/>
    <s v="Electrnics"/>
    <x v="6"/>
    <n v="2"/>
    <n v="4065.71"/>
    <n v="0"/>
    <x v="1"/>
    <x v="0"/>
    <x v="7"/>
    <x v="0"/>
    <x v="0"/>
    <m/>
    <m/>
    <m/>
  </r>
  <r>
    <d v="2023-11-04T00:00:00"/>
    <s v="ORD107714"/>
    <s v="CUST4983"/>
    <x v="5"/>
    <x v="1"/>
    <s v="Furnture"/>
    <x v="0"/>
    <n v="1"/>
    <n v="46882.22"/>
    <n v="15"/>
    <x v="3"/>
    <x v="4"/>
    <x v="5"/>
    <x v="0"/>
    <x v="0"/>
    <m/>
    <m/>
    <m/>
  </r>
  <r>
    <d v="2022-10-01T00:00:00"/>
    <s v="ORD101581"/>
    <s v="CUST4781"/>
    <x v="0"/>
    <x v="0"/>
    <s v="Electronics"/>
    <x v="1"/>
    <n v="8"/>
    <n v="17857.36"/>
    <n v="20"/>
    <x v="0"/>
    <x v="1"/>
    <x v="7"/>
    <x v="1"/>
    <x v="4657"/>
    <m/>
    <m/>
    <m/>
  </r>
  <r>
    <d v="2022-06-25T00:00:00"/>
    <s v="ORD111148"/>
    <s v="CUST8012"/>
    <x v="7"/>
    <x v="2"/>
    <s v="Clothing"/>
    <x v="5"/>
    <n v="5"/>
    <n v="29229.52"/>
    <n v="0"/>
    <x v="1"/>
    <x v="5"/>
    <x v="4"/>
    <x v="0"/>
    <x v="0"/>
    <m/>
    <m/>
    <m/>
  </r>
  <r>
    <d v="2022-05-22T00:00:00"/>
    <s v="ORD100924"/>
    <s v="CUST2893"/>
    <x v="0"/>
    <x v="1"/>
    <s v="Electrnics"/>
    <x v="10"/>
    <n v="10"/>
    <n v="49128.47"/>
    <n v="10"/>
    <x v="1"/>
    <x v="2"/>
    <x v="5"/>
    <x v="0"/>
    <x v="0"/>
    <m/>
    <m/>
    <m/>
  </r>
  <r>
    <d v="2022-10-01T00:00:00"/>
    <s v="ORD102779"/>
    <s v="CUST3721"/>
    <x v="2"/>
    <x v="0"/>
    <s v="Clothing"/>
    <x v="8"/>
    <n v="7"/>
    <n v="33040.629999999997"/>
    <n v="15"/>
    <x v="0"/>
    <x v="3"/>
    <x v="5"/>
    <x v="1"/>
    <x v="4658"/>
    <m/>
    <m/>
    <m/>
  </r>
  <r>
    <d v="2022-06-15T00:00:00"/>
    <s v="ORD110700"/>
    <s v="CUST9816"/>
    <x v="0"/>
    <x v="1"/>
    <s v="Electrnics"/>
    <x v="7"/>
    <n v="5"/>
    <n v="6004.13"/>
    <m/>
    <x v="2"/>
    <x v="2"/>
    <x v="6"/>
    <x v="0"/>
    <x v="0"/>
    <m/>
    <m/>
    <m/>
  </r>
  <r>
    <d v="2022-10-01T00:00:00"/>
    <s v="ORD107891"/>
    <s v="CUST9081"/>
    <x v="1"/>
    <x v="3"/>
    <s v="Furniture"/>
    <x v="10"/>
    <n v="2"/>
    <n v="7851.87"/>
    <n v="10"/>
    <x v="2"/>
    <x v="5"/>
    <x v="4"/>
    <x v="1"/>
    <x v="4659"/>
    <m/>
    <m/>
    <m/>
  </r>
  <r>
    <d v="2023-06-15T00:00:00"/>
    <s v="ORD106132"/>
    <s v="CUST3427"/>
    <x v="3"/>
    <x v="3"/>
    <s v="Electronics"/>
    <x v="1"/>
    <n v="8"/>
    <n v="30557.09"/>
    <n v="5"/>
    <x v="1"/>
    <x v="5"/>
    <x v="6"/>
    <x v="0"/>
    <x v="0"/>
    <m/>
    <m/>
    <m/>
  </r>
  <r>
    <d v="2022-10-09T00:00:00"/>
    <s v="ORD105320"/>
    <s v="CUST1612"/>
    <x v="3"/>
    <x v="1"/>
    <s v="Furniture"/>
    <x v="10"/>
    <n v="10"/>
    <n v="44512.58"/>
    <n v="5"/>
    <x v="3"/>
    <x v="5"/>
    <x v="1"/>
    <x v="0"/>
    <x v="0"/>
    <m/>
    <m/>
    <m/>
  </r>
  <r>
    <d v="2022-10-01T00:00:00"/>
    <s v="ORD107312"/>
    <s v="CUST2418"/>
    <x v="6"/>
    <x v="1"/>
    <s v="Furnture"/>
    <x v="13"/>
    <n v="9"/>
    <n v="32112.52"/>
    <n v="0"/>
    <x v="1"/>
    <x v="5"/>
    <x v="2"/>
    <x v="2"/>
    <x v="4660"/>
    <m/>
    <m/>
    <m/>
  </r>
  <r>
    <d v="2023-04-15T00:00:00"/>
    <s v="ORD107102"/>
    <s v="CUST2553"/>
    <x v="3"/>
    <x v="3"/>
    <s v="Electronics"/>
    <x v="11"/>
    <n v="1"/>
    <n v="21795.8"/>
    <n v="10"/>
    <x v="1"/>
    <x v="2"/>
    <x v="7"/>
    <x v="0"/>
    <x v="0"/>
    <m/>
    <m/>
    <m/>
  </r>
  <r>
    <d v="2022-03-05T00:00:00"/>
    <s v="ORD106042"/>
    <s v="CUST5044"/>
    <x v="2"/>
    <x v="1"/>
    <s v="Clothing"/>
    <x v="8"/>
    <n v="7"/>
    <n v="23340.82"/>
    <n v="20"/>
    <x v="0"/>
    <x v="5"/>
    <x v="7"/>
    <x v="0"/>
    <x v="0"/>
    <m/>
    <m/>
    <m/>
  </r>
  <r>
    <d v="2022-01-01T00:00:00"/>
    <s v="ORD103775"/>
    <s v="CUST5183"/>
    <x v="5"/>
    <x v="0"/>
    <s v="Furnture"/>
    <x v="8"/>
    <n v="2"/>
    <n v="49595.15"/>
    <n v="5"/>
    <x v="0"/>
    <x v="1"/>
    <x v="7"/>
    <x v="0"/>
    <x v="0"/>
    <m/>
    <m/>
    <m/>
  </r>
  <r>
    <d v="2022-10-01T00:00:00"/>
    <s v="ORD104835"/>
    <s v="CUST8577"/>
    <x v="6"/>
    <x v="3"/>
    <s v="Clothing"/>
    <x v="8"/>
    <n v="3"/>
    <n v="32142.98"/>
    <n v="5"/>
    <x v="2"/>
    <x v="1"/>
    <x v="1"/>
    <x v="1"/>
    <x v="4661"/>
    <m/>
    <m/>
    <m/>
  </r>
  <r>
    <d v="2022-10-01T00:00:00"/>
    <s v="ORD104964"/>
    <s v="CUST4488"/>
    <x v="1"/>
    <x v="2"/>
    <s v="Electrnics"/>
    <x v="3"/>
    <n v="1"/>
    <n v="41528.21"/>
    <n v="15"/>
    <x v="1"/>
    <x v="2"/>
    <x v="2"/>
    <x v="1"/>
    <x v="4662"/>
    <m/>
    <m/>
    <m/>
  </r>
  <r>
    <d v="2022-10-01T00:00:00"/>
    <s v="ORD110971"/>
    <s v="CUST2834"/>
    <x v="4"/>
    <x v="1"/>
    <s v="Clothing"/>
    <x v="5"/>
    <n v="2"/>
    <n v="37818.839999999997"/>
    <n v="20"/>
    <x v="2"/>
    <x v="5"/>
    <x v="7"/>
    <x v="2"/>
    <x v="4663"/>
    <m/>
    <m/>
    <m/>
  </r>
  <r>
    <d v="2023-08-12T00:00:00"/>
    <s v="ORD100539"/>
    <s v="CUST3072"/>
    <x v="0"/>
    <x v="2"/>
    <s v="Electronics"/>
    <x v="1"/>
    <n v="6"/>
    <n v="9306.3799999999992"/>
    <n v="20"/>
    <x v="0"/>
    <x v="5"/>
    <x v="5"/>
    <x v="0"/>
    <x v="0"/>
    <m/>
    <m/>
    <m/>
  </r>
  <r>
    <d v="2023-10-20T00:00:00"/>
    <s v="ORD107483"/>
    <s v="CUST3155"/>
    <x v="3"/>
    <x v="2"/>
    <s v="Furnture"/>
    <x v="14"/>
    <n v="2"/>
    <n v="38754.69"/>
    <m/>
    <x v="3"/>
    <x v="1"/>
    <x v="3"/>
    <x v="0"/>
    <x v="0"/>
    <m/>
    <m/>
    <m/>
  </r>
  <r>
    <d v="2022-10-01T00:00:00"/>
    <s v="ORD102745"/>
    <s v="CUST4868"/>
    <x v="5"/>
    <x v="0"/>
    <s v="Electronics"/>
    <x v="1"/>
    <n v="10"/>
    <n v="16351.6"/>
    <n v="10"/>
    <x v="1"/>
    <x v="0"/>
    <x v="6"/>
    <x v="2"/>
    <x v="4664"/>
    <m/>
    <m/>
    <m/>
  </r>
  <r>
    <d v="2022-02-19T00:00:00"/>
    <s v="ORD103719"/>
    <s v="CUST1117"/>
    <x v="7"/>
    <x v="1"/>
    <s v="Clothing"/>
    <x v="13"/>
    <n v="4"/>
    <n v="34525.71"/>
    <n v="10"/>
    <x v="3"/>
    <x v="2"/>
    <x v="7"/>
    <x v="0"/>
    <x v="0"/>
    <m/>
    <m/>
    <m/>
  </r>
  <r>
    <d v="2022-10-01T00:00:00"/>
    <s v="ORD106819"/>
    <s v="CUST3666"/>
    <x v="0"/>
    <x v="2"/>
    <s v="Furnture"/>
    <x v="11"/>
    <n v="10"/>
    <n v="19417.080000000002"/>
    <n v="10"/>
    <x v="2"/>
    <x v="4"/>
    <x v="4"/>
    <x v="2"/>
    <x v="4665"/>
    <m/>
    <m/>
    <m/>
  </r>
  <r>
    <d v="2023-02-24T00:00:00"/>
    <s v="ORD109337"/>
    <s v="CUST4490"/>
    <x v="0"/>
    <x v="0"/>
    <s v="Furnture"/>
    <x v="0"/>
    <n v="4"/>
    <n v="2987.71"/>
    <n v="0"/>
    <x v="3"/>
    <x v="4"/>
    <x v="3"/>
    <x v="0"/>
    <x v="0"/>
    <m/>
    <m/>
    <m/>
  </r>
  <r>
    <d v="2022-11-14T00:00:00"/>
    <s v="ORD104468"/>
    <s v="CUST1809"/>
    <x v="3"/>
    <x v="1"/>
    <s v="Clothing"/>
    <x v="2"/>
    <n v="6"/>
    <n v="46218.01"/>
    <n v="5"/>
    <x v="2"/>
    <x v="0"/>
    <x v="1"/>
    <x v="0"/>
    <x v="0"/>
    <m/>
    <m/>
    <m/>
  </r>
  <r>
    <d v="2023-08-06T00:00:00"/>
    <s v="ORD100667"/>
    <s v="CUST9197"/>
    <x v="0"/>
    <x v="3"/>
    <s v="Electronics"/>
    <x v="1"/>
    <n v="9"/>
    <n v="9769.14"/>
    <m/>
    <x v="3"/>
    <x v="0"/>
    <x v="2"/>
    <x v="2"/>
    <x v="0"/>
    <m/>
    <m/>
    <m/>
  </r>
  <r>
    <d v="2023-11-01T00:00:00"/>
    <s v="ORD107575"/>
    <s v="CUST1506"/>
    <x v="7"/>
    <x v="3"/>
    <s v="Electronics"/>
    <x v="1"/>
    <n v="9"/>
    <n v="35960.54"/>
    <n v="15"/>
    <x v="1"/>
    <x v="4"/>
    <x v="5"/>
    <x v="0"/>
    <x v="0"/>
    <m/>
    <m/>
    <m/>
  </r>
  <r>
    <d v="2022-10-01T00:00:00"/>
    <s v="ORD111211"/>
    <s v="CUST1680"/>
    <x v="1"/>
    <x v="0"/>
    <s v="Furnture"/>
    <x v="10"/>
    <n v="3"/>
    <n v="41227.620000000003"/>
    <n v="15"/>
    <x v="1"/>
    <x v="1"/>
    <x v="2"/>
    <x v="1"/>
    <x v="4666"/>
    <m/>
    <m/>
    <m/>
  </r>
  <r>
    <d v="2022-11-26T00:00:00"/>
    <s v="ORD108549"/>
    <s v="CUST8462"/>
    <x v="5"/>
    <x v="2"/>
    <s v="Furniture"/>
    <x v="0"/>
    <n v="5"/>
    <n v="16833.78"/>
    <n v="15"/>
    <x v="3"/>
    <x v="3"/>
    <x v="7"/>
    <x v="0"/>
    <x v="0"/>
    <m/>
    <m/>
    <m/>
  </r>
  <r>
    <d v="2022-10-01T00:00:00"/>
    <s v="ORD105063"/>
    <s v="CUST6985"/>
    <x v="0"/>
    <x v="0"/>
    <s v="Electrnics"/>
    <x v="13"/>
    <n v="5"/>
    <n v="8457.36"/>
    <n v="5"/>
    <x v="1"/>
    <x v="1"/>
    <x v="4"/>
    <x v="2"/>
    <x v="4667"/>
    <m/>
    <m/>
    <m/>
  </r>
  <r>
    <d v="2023-02-12T00:00:00"/>
    <s v="ORD111023"/>
    <s v="CUST1935"/>
    <x v="6"/>
    <x v="2"/>
    <s v="Furnture"/>
    <x v="1"/>
    <n v="5"/>
    <n v="25849.200000000001"/>
    <n v="20"/>
    <x v="2"/>
    <x v="0"/>
    <x v="0"/>
    <x v="0"/>
    <x v="0"/>
    <m/>
    <m/>
    <m/>
  </r>
  <r>
    <d v="2023-02-25T00:00:00"/>
    <s v="ORD110975"/>
    <s v="CUST7714"/>
    <x v="4"/>
    <x v="3"/>
    <s v="Electronics"/>
    <x v="9"/>
    <n v="7"/>
    <n v="42233.45"/>
    <m/>
    <x v="3"/>
    <x v="1"/>
    <x v="0"/>
    <x v="1"/>
    <x v="0"/>
    <m/>
    <m/>
    <m/>
  </r>
  <r>
    <d v="2022-10-26T00:00:00"/>
    <s v="ORD101353"/>
    <s v="CUST7387"/>
    <x v="3"/>
    <x v="2"/>
    <s v="Electronics"/>
    <x v="4"/>
    <n v="6"/>
    <n v="37907.129999999997"/>
    <n v="0"/>
    <x v="3"/>
    <x v="4"/>
    <x v="7"/>
    <x v="0"/>
    <x v="0"/>
    <m/>
    <m/>
    <m/>
  </r>
  <r>
    <d v="2022-10-01T00:00:00"/>
    <s v="ORD107114"/>
    <s v="CUST8500"/>
    <x v="5"/>
    <x v="0"/>
    <s v="Furnture"/>
    <x v="10"/>
    <n v="7"/>
    <n v="42420.07"/>
    <n v="5"/>
    <x v="1"/>
    <x v="0"/>
    <x v="6"/>
    <x v="2"/>
    <x v="4668"/>
    <m/>
    <m/>
    <m/>
  </r>
  <r>
    <d v="2022-10-01T00:00:00"/>
    <s v="ORD111822"/>
    <s v="CUST9390"/>
    <x v="6"/>
    <x v="3"/>
    <s v="Furnture"/>
    <x v="1"/>
    <n v="10"/>
    <n v="18638.43"/>
    <n v="0"/>
    <x v="1"/>
    <x v="0"/>
    <x v="1"/>
    <x v="1"/>
    <x v="4669"/>
    <m/>
    <m/>
    <m/>
  </r>
  <r>
    <d v="2022-02-10T00:00:00"/>
    <s v="ORD108662"/>
    <s v="CUST7225"/>
    <x v="3"/>
    <x v="1"/>
    <s v="Electrnics"/>
    <x v="0"/>
    <n v="6"/>
    <n v="12757.01"/>
    <n v="15"/>
    <x v="1"/>
    <x v="4"/>
    <x v="0"/>
    <x v="0"/>
    <x v="0"/>
    <m/>
    <m/>
    <m/>
  </r>
  <r>
    <d v="2022-03-26T00:00:00"/>
    <s v="ORD102703"/>
    <s v="CUST3095"/>
    <x v="1"/>
    <x v="1"/>
    <s v="Electrnics"/>
    <x v="6"/>
    <n v="8"/>
    <n v="44553.51"/>
    <m/>
    <x v="0"/>
    <x v="3"/>
    <x v="0"/>
    <x v="1"/>
    <x v="0"/>
    <m/>
    <m/>
    <m/>
  </r>
  <r>
    <d v="2023-07-28T00:00:00"/>
    <s v="ORD103330"/>
    <s v="CUST5040"/>
    <x v="1"/>
    <x v="1"/>
    <s v="Clothing"/>
    <x v="8"/>
    <n v="9"/>
    <n v="39600.620000000003"/>
    <n v="10"/>
    <x v="2"/>
    <x v="4"/>
    <x v="1"/>
    <x v="0"/>
    <x v="0"/>
    <m/>
    <m/>
    <m/>
  </r>
  <r>
    <d v="2023-09-24T00:00:00"/>
    <s v="ORD108053"/>
    <s v="CUST8399"/>
    <x v="1"/>
    <x v="0"/>
    <s v="Furnture"/>
    <x v="12"/>
    <n v="9"/>
    <n v="16794.79"/>
    <m/>
    <x v="1"/>
    <x v="2"/>
    <x v="1"/>
    <x v="0"/>
    <x v="0"/>
    <m/>
    <m/>
    <m/>
  </r>
  <r>
    <d v="2022-08-19T00:00:00"/>
    <s v="ORD109588"/>
    <s v="CUST4588"/>
    <x v="5"/>
    <x v="3"/>
    <s v="Furnture"/>
    <x v="5"/>
    <n v="5"/>
    <n v="20006.490000000002"/>
    <n v="15"/>
    <x v="0"/>
    <x v="5"/>
    <x v="1"/>
    <x v="0"/>
    <x v="0"/>
    <m/>
    <m/>
    <m/>
  </r>
  <r>
    <d v="2022-04-27T00:00:00"/>
    <s v="ORD103584"/>
    <s v="CUST4081"/>
    <x v="2"/>
    <x v="1"/>
    <s v="Clothing"/>
    <x v="13"/>
    <n v="1"/>
    <n v="16100.02"/>
    <m/>
    <x v="0"/>
    <x v="0"/>
    <x v="5"/>
    <x v="0"/>
    <x v="0"/>
    <m/>
    <m/>
    <m/>
  </r>
  <r>
    <d v="2022-10-01T00:00:00"/>
    <s v="ORD111422"/>
    <s v="CUST2333"/>
    <x v="7"/>
    <x v="3"/>
    <s v="Electronics"/>
    <x v="14"/>
    <n v="6"/>
    <n v="48274"/>
    <n v="15"/>
    <x v="2"/>
    <x v="2"/>
    <x v="5"/>
    <x v="2"/>
    <x v="4670"/>
    <m/>
    <m/>
    <m/>
  </r>
  <r>
    <d v="2022-11-18T00:00:00"/>
    <s v="ORD105645"/>
    <s v="CUST8155"/>
    <x v="7"/>
    <x v="1"/>
    <s v="Electronics"/>
    <x v="4"/>
    <n v="4"/>
    <n v="15741.02"/>
    <n v="20"/>
    <x v="0"/>
    <x v="2"/>
    <x v="3"/>
    <x v="0"/>
    <x v="0"/>
    <m/>
    <m/>
    <m/>
  </r>
  <r>
    <d v="2022-10-01T00:00:00"/>
    <s v="ORD103376"/>
    <s v="CUST2100"/>
    <x v="6"/>
    <x v="2"/>
    <s v="Clothing"/>
    <x v="6"/>
    <n v="5"/>
    <n v="46285.36"/>
    <n v="10"/>
    <x v="2"/>
    <x v="2"/>
    <x v="0"/>
    <x v="2"/>
    <x v="4671"/>
    <m/>
    <m/>
    <m/>
  </r>
  <r>
    <d v="2023-04-27T00:00:00"/>
    <s v="ORD101256"/>
    <s v="CUST7934"/>
    <x v="3"/>
    <x v="3"/>
    <s v="Clothing"/>
    <x v="8"/>
    <n v="1"/>
    <n v="40405.660000000003"/>
    <n v="5"/>
    <x v="0"/>
    <x v="0"/>
    <x v="3"/>
    <x v="0"/>
    <x v="0"/>
    <m/>
    <m/>
    <m/>
  </r>
  <r>
    <d v="2022-10-01T00:00:00"/>
    <s v="ORD106190"/>
    <s v="CUST1590"/>
    <x v="1"/>
    <x v="3"/>
    <s v="Electronics"/>
    <x v="4"/>
    <n v="5"/>
    <n v="15779.84"/>
    <n v="20"/>
    <x v="2"/>
    <x v="0"/>
    <x v="1"/>
    <x v="2"/>
    <x v="4672"/>
    <m/>
    <m/>
    <m/>
  </r>
  <r>
    <d v="2022-03-15T00:00:00"/>
    <s v="ORD109442"/>
    <s v="CUST4901"/>
    <x v="0"/>
    <x v="1"/>
    <s v="Electronics"/>
    <x v="9"/>
    <n v="5"/>
    <n v="18718.59"/>
    <m/>
    <x v="0"/>
    <x v="1"/>
    <x v="7"/>
    <x v="1"/>
    <x v="0"/>
    <m/>
    <m/>
    <m/>
  </r>
  <r>
    <d v="2022-10-01T00:00:00"/>
    <s v="ORD105348"/>
    <s v="CUST9307"/>
    <x v="2"/>
    <x v="2"/>
    <s v="Furniture"/>
    <x v="10"/>
    <n v="6"/>
    <n v="16365.87"/>
    <n v="0"/>
    <x v="3"/>
    <x v="1"/>
    <x v="5"/>
    <x v="2"/>
    <x v="4673"/>
    <m/>
    <m/>
    <m/>
  </r>
  <r>
    <d v="2023-11-04T00:00:00"/>
    <s v="ORD111003"/>
    <s v="CUST2502"/>
    <x v="0"/>
    <x v="3"/>
    <s v="Electrnics"/>
    <x v="3"/>
    <n v="1"/>
    <n v="36617.99"/>
    <n v="20"/>
    <x v="1"/>
    <x v="0"/>
    <x v="4"/>
    <x v="0"/>
    <x v="0"/>
    <m/>
    <m/>
    <m/>
  </r>
  <r>
    <d v="2022-09-18T00:00:00"/>
    <s v="ORD111125"/>
    <s v="CUST9810"/>
    <x v="6"/>
    <x v="1"/>
    <s v="Furniture"/>
    <x v="12"/>
    <n v="7"/>
    <n v="41515.32"/>
    <n v="5"/>
    <x v="1"/>
    <x v="0"/>
    <x v="0"/>
    <x v="0"/>
    <x v="0"/>
    <m/>
    <m/>
    <m/>
  </r>
  <r>
    <d v="2023-07-06T00:00:00"/>
    <s v="ORD104175"/>
    <s v="CUST7766"/>
    <x v="6"/>
    <x v="1"/>
    <s v="Furnture"/>
    <x v="11"/>
    <n v="10"/>
    <n v="28729.43"/>
    <n v="15"/>
    <x v="3"/>
    <x v="1"/>
    <x v="5"/>
    <x v="0"/>
    <x v="0"/>
    <m/>
    <m/>
    <m/>
  </r>
  <r>
    <d v="2023-11-18T00:00:00"/>
    <s v="ORD104910"/>
    <s v="CUST5967"/>
    <x v="3"/>
    <x v="3"/>
    <s v="Clothing"/>
    <x v="8"/>
    <n v="6"/>
    <n v="9334.61"/>
    <n v="15"/>
    <x v="2"/>
    <x v="4"/>
    <x v="5"/>
    <x v="0"/>
    <x v="0"/>
    <m/>
    <m/>
    <m/>
  </r>
  <r>
    <d v="2022-10-01T00:00:00"/>
    <s v="ORD101852"/>
    <s v="CUST7089"/>
    <x v="5"/>
    <x v="3"/>
    <s v="Electrnics"/>
    <x v="11"/>
    <n v="2"/>
    <n v="45330.080000000002"/>
    <n v="15"/>
    <x v="3"/>
    <x v="1"/>
    <x v="4"/>
    <x v="2"/>
    <x v="4674"/>
    <m/>
    <m/>
    <m/>
  </r>
  <r>
    <d v="2023-03-30T00:00:00"/>
    <s v="ORD106316"/>
    <s v="CUST7912"/>
    <x v="5"/>
    <x v="0"/>
    <s v="Electronics"/>
    <x v="11"/>
    <n v="6"/>
    <n v="10147.84"/>
    <m/>
    <x v="2"/>
    <x v="5"/>
    <x v="5"/>
    <x v="0"/>
    <x v="0"/>
    <m/>
    <m/>
    <m/>
  </r>
  <r>
    <d v="2022-04-08T00:00:00"/>
    <s v="ORD111923"/>
    <s v="CUST4245"/>
    <x v="4"/>
    <x v="0"/>
    <s v="Electrnics"/>
    <x v="5"/>
    <n v="5"/>
    <n v="27275.06"/>
    <n v="5"/>
    <x v="1"/>
    <x v="1"/>
    <x v="7"/>
    <x v="0"/>
    <x v="0"/>
    <m/>
    <m/>
    <m/>
  </r>
  <r>
    <d v="2022-12-05T00:00:00"/>
    <s v="ORD102105"/>
    <s v="CUST6603"/>
    <x v="6"/>
    <x v="0"/>
    <s v="Clothing"/>
    <x v="6"/>
    <n v="10"/>
    <n v="5489.82"/>
    <n v="20"/>
    <x v="1"/>
    <x v="3"/>
    <x v="0"/>
    <x v="0"/>
    <x v="0"/>
    <m/>
    <m/>
    <m/>
  </r>
  <r>
    <d v="2022-12-27T00:00:00"/>
    <s v="ORD100133"/>
    <s v="CUST9945"/>
    <x v="1"/>
    <x v="1"/>
    <s v="Furniture"/>
    <x v="12"/>
    <n v="3"/>
    <n v="41536.14"/>
    <m/>
    <x v="2"/>
    <x v="5"/>
    <x v="0"/>
    <x v="1"/>
    <x v="0"/>
    <m/>
    <m/>
    <m/>
  </r>
  <r>
    <d v="2022-03-04T00:00:00"/>
    <s v="ORD105029"/>
    <s v="CUST6114"/>
    <x v="5"/>
    <x v="3"/>
    <s v="Furniture"/>
    <x v="10"/>
    <n v="3"/>
    <n v="23898.04"/>
    <m/>
    <x v="1"/>
    <x v="0"/>
    <x v="2"/>
    <x v="0"/>
    <x v="0"/>
    <m/>
    <m/>
    <m/>
  </r>
  <r>
    <d v="2022-10-27T00:00:00"/>
    <s v="ORD100928"/>
    <s v="CUST5001"/>
    <x v="5"/>
    <x v="2"/>
    <s v="Clothing"/>
    <x v="8"/>
    <n v="9"/>
    <n v="25221.93"/>
    <n v="0"/>
    <x v="1"/>
    <x v="4"/>
    <x v="0"/>
    <x v="0"/>
    <x v="0"/>
    <m/>
    <m/>
    <m/>
  </r>
  <r>
    <d v="2023-07-27T00:00:00"/>
    <s v="ORD100823"/>
    <s v="CUST2264"/>
    <x v="0"/>
    <x v="0"/>
    <s v="Electrnics"/>
    <x v="1"/>
    <n v="6"/>
    <n v="32669.73"/>
    <n v="15"/>
    <x v="2"/>
    <x v="2"/>
    <x v="1"/>
    <x v="0"/>
    <x v="0"/>
    <m/>
    <m/>
    <m/>
  </r>
  <r>
    <d v="2022-10-01T00:00:00"/>
    <s v="ORD107576"/>
    <s v="CUST6559"/>
    <x v="7"/>
    <x v="1"/>
    <s v="Electronics"/>
    <x v="11"/>
    <n v="5"/>
    <n v="1180.27"/>
    <n v="5"/>
    <x v="1"/>
    <x v="3"/>
    <x v="4"/>
    <x v="2"/>
    <x v="4675"/>
    <m/>
    <m/>
    <m/>
  </r>
  <r>
    <d v="2022-10-01T00:00:00"/>
    <s v="ORD101531"/>
    <s v="CUST8024"/>
    <x v="3"/>
    <x v="2"/>
    <s v="Clothing"/>
    <x v="6"/>
    <n v="8"/>
    <n v="42210.26"/>
    <n v="20"/>
    <x v="2"/>
    <x v="4"/>
    <x v="1"/>
    <x v="1"/>
    <x v="4676"/>
    <m/>
    <m/>
    <m/>
  </r>
  <r>
    <d v="2022-12-26T00:00:00"/>
    <s v="ORD101214"/>
    <s v="CUST7684"/>
    <x v="4"/>
    <x v="3"/>
    <s v="Furniture"/>
    <x v="3"/>
    <n v="8"/>
    <n v="7869.49"/>
    <m/>
    <x v="3"/>
    <x v="5"/>
    <x v="1"/>
    <x v="2"/>
    <x v="0"/>
    <m/>
    <m/>
    <m/>
  </r>
  <r>
    <d v="2022-10-01T00:00:00"/>
    <s v="ORD100504"/>
    <s v="CUST6403"/>
    <x v="7"/>
    <x v="3"/>
    <s v="Electrnics"/>
    <x v="11"/>
    <n v="1"/>
    <n v="25817.61"/>
    <n v="15"/>
    <x v="2"/>
    <x v="4"/>
    <x v="6"/>
    <x v="2"/>
    <x v="4677"/>
    <m/>
    <m/>
    <m/>
  </r>
  <r>
    <d v="2023-09-19T00:00:00"/>
    <s v="ORD110188"/>
    <s v="CUST9094"/>
    <x v="0"/>
    <x v="2"/>
    <s v="Clothing"/>
    <x v="8"/>
    <n v="1"/>
    <n v="14308.42"/>
    <n v="5"/>
    <x v="2"/>
    <x v="1"/>
    <x v="4"/>
    <x v="0"/>
    <x v="0"/>
    <m/>
    <m/>
    <m/>
  </r>
  <r>
    <d v="2022-11-10T00:00:00"/>
    <s v="ORD106530"/>
    <s v="CUST7980"/>
    <x v="6"/>
    <x v="1"/>
    <s v="Electronics"/>
    <x v="1"/>
    <n v="9"/>
    <n v="11842.19"/>
    <m/>
    <x v="2"/>
    <x v="4"/>
    <x v="2"/>
    <x v="0"/>
    <x v="0"/>
    <m/>
    <m/>
    <m/>
  </r>
  <r>
    <d v="2022-10-01T00:00:00"/>
    <s v="ORD103072"/>
    <s v="CUST4029"/>
    <x v="0"/>
    <x v="1"/>
    <s v="Clothing"/>
    <x v="5"/>
    <n v="9"/>
    <n v="3966.17"/>
    <n v="15"/>
    <x v="3"/>
    <x v="2"/>
    <x v="2"/>
    <x v="2"/>
    <x v="4678"/>
    <m/>
    <m/>
    <m/>
  </r>
  <r>
    <d v="2022-11-11T00:00:00"/>
    <s v="ORD110150"/>
    <s v="CUST9643"/>
    <x v="1"/>
    <x v="2"/>
    <s v="Furnture"/>
    <x v="13"/>
    <n v="8"/>
    <n v="30258.2"/>
    <m/>
    <x v="2"/>
    <x v="3"/>
    <x v="4"/>
    <x v="1"/>
    <x v="0"/>
    <m/>
    <m/>
    <m/>
  </r>
  <r>
    <d v="2022-10-18T00:00:00"/>
    <s v="ORD109576"/>
    <s v="CUST1415"/>
    <x v="5"/>
    <x v="0"/>
    <s v="Electronics"/>
    <x v="1"/>
    <n v="9"/>
    <n v="29101.75"/>
    <m/>
    <x v="3"/>
    <x v="1"/>
    <x v="2"/>
    <x v="1"/>
    <x v="0"/>
    <m/>
    <m/>
    <m/>
  </r>
  <r>
    <d v="2022-10-01T00:00:00"/>
    <s v="ORD109086"/>
    <s v="CUST7806"/>
    <x v="3"/>
    <x v="3"/>
    <s v="Furniture"/>
    <x v="7"/>
    <n v="8"/>
    <n v="29814.39"/>
    <n v="10"/>
    <x v="0"/>
    <x v="5"/>
    <x v="4"/>
    <x v="1"/>
    <x v="4679"/>
    <m/>
    <m/>
    <m/>
  </r>
  <r>
    <d v="2023-09-02T00:00:00"/>
    <s v="ORD108647"/>
    <s v="CUST3597"/>
    <x v="7"/>
    <x v="2"/>
    <s v="Electronics"/>
    <x v="11"/>
    <n v="4"/>
    <n v="42649.72"/>
    <n v="20"/>
    <x v="0"/>
    <x v="2"/>
    <x v="5"/>
    <x v="0"/>
    <x v="0"/>
    <m/>
    <m/>
    <m/>
  </r>
  <r>
    <d v="2023-07-31T00:00:00"/>
    <s v="ORD106619"/>
    <s v="CUST3205"/>
    <x v="4"/>
    <x v="0"/>
    <s v="Electronics"/>
    <x v="9"/>
    <n v="1"/>
    <n v="31645.64"/>
    <n v="20"/>
    <x v="3"/>
    <x v="2"/>
    <x v="7"/>
    <x v="0"/>
    <x v="0"/>
    <m/>
    <m/>
    <m/>
  </r>
  <r>
    <d v="2023-01-30T00:00:00"/>
    <s v="ORD109273"/>
    <s v="CUST1580"/>
    <x v="2"/>
    <x v="2"/>
    <s v="Furnture"/>
    <x v="9"/>
    <n v="4"/>
    <n v="9612.9"/>
    <m/>
    <x v="0"/>
    <x v="3"/>
    <x v="5"/>
    <x v="0"/>
    <x v="0"/>
    <m/>
    <m/>
    <m/>
  </r>
  <r>
    <d v="2022-10-01T00:00:00"/>
    <s v="ORD103709"/>
    <s v="CUST2190"/>
    <x v="4"/>
    <x v="1"/>
    <s v="Furnture"/>
    <x v="13"/>
    <n v="9"/>
    <n v="2835.6"/>
    <n v="10"/>
    <x v="3"/>
    <x v="1"/>
    <x v="4"/>
    <x v="1"/>
    <x v="4680"/>
    <m/>
    <m/>
    <m/>
  </r>
  <r>
    <d v="2022-06-28T00:00:00"/>
    <s v="ORD111599"/>
    <s v="CUST1199"/>
    <x v="6"/>
    <x v="3"/>
    <s v="Clothing"/>
    <x v="2"/>
    <n v="2"/>
    <n v="34078.74"/>
    <n v="20"/>
    <x v="0"/>
    <x v="0"/>
    <x v="6"/>
    <x v="0"/>
    <x v="0"/>
    <m/>
    <m/>
    <m/>
  </r>
  <r>
    <d v="2022-09-29T00:00:00"/>
    <s v="ORD104849"/>
    <s v="CUST6734"/>
    <x v="5"/>
    <x v="2"/>
    <s v="Clothing"/>
    <x v="13"/>
    <n v="8"/>
    <n v="47365.3"/>
    <n v="15"/>
    <x v="2"/>
    <x v="5"/>
    <x v="2"/>
    <x v="0"/>
    <x v="0"/>
    <m/>
    <m/>
    <m/>
  </r>
  <r>
    <d v="2023-02-13T00:00:00"/>
    <s v="ORD104748"/>
    <s v="CUST8717"/>
    <x v="5"/>
    <x v="1"/>
    <s v="Electronics"/>
    <x v="1"/>
    <n v="8"/>
    <n v="4785.18"/>
    <m/>
    <x v="1"/>
    <x v="2"/>
    <x v="7"/>
    <x v="2"/>
    <x v="0"/>
    <m/>
    <m/>
    <m/>
  </r>
  <r>
    <d v="2023-11-11T00:00:00"/>
    <s v="ORD104268"/>
    <s v="CUST9540"/>
    <x v="2"/>
    <x v="1"/>
    <s v="Furniture"/>
    <x v="3"/>
    <n v="4"/>
    <n v="47756.01"/>
    <m/>
    <x v="0"/>
    <x v="0"/>
    <x v="2"/>
    <x v="0"/>
    <x v="0"/>
    <m/>
    <m/>
    <m/>
  </r>
  <r>
    <d v="2022-10-01T00:00:00"/>
    <s v="ORD111952"/>
    <s v="CUST8336"/>
    <x v="7"/>
    <x v="1"/>
    <s v="Furnture"/>
    <x v="5"/>
    <n v="5"/>
    <n v="48538.400000000001"/>
    <n v="15"/>
    <x v="2"/>
    <x v="3"/>
    <x v="5"/>
    <x v="1"/>
    <x v="4681"/>
    <m/>
    <m/>
    <m/>
  </r>
  <r>
    <d v="2023-09-26T00:00:00"/>
    <s v="ORD108905"/>
    <s v="CUST6112"/>
    <x v="5"/>
    <x v="3"/>
    <s v="Electronics"/>
    <x v="9"/>
    <n v="6"/>
    <n v="13408.86"/>
    <n v="0"/>
    <x v="2"/>
    <x v="2"/>
    <x v="3"/>
    <x v="0"/>
    <x v="0"/>
    <m/>
    <m/>
    <m/>
  </r>
  <r>
    <d v="2022-10-01T00:00:00"/>
    <s v="ORD104186"/>
    <s v="CUST4394"/>
    <x v="5"/>
    <x v="3"/>
    <s v="Electronics"/>
    <x v="11"/>
    <n v="4"/>
    <n v="39619.949999999997"/>
    <n v="20"/>
    <x v="3"/>
    <x v="3"/>
    <x v="3"/>
    <x v="1"/>
    <x v="4682"/>
    <m/>
    <m/>
    <m/>
  </r>
  <r>
    <d v="2023-05-24T00:00:00"/>
    <s v="ORD110406"/>
    <s v="CUST8468"/>
    <x v="1"/>
    <x v="3"/>
    <s v="Furniture"/>
    <x v="0"/>
    <n v="9"/>
    <n v="10853.94"/>
    <n v="10"/>
    <x v="3"/>
    <x v="1"/>
    <x v="0"/>
    <x v="0"/>
    <x v="0"/>
    <m/>
    <m/>
    <m/>
  </r>
  <r>
    <d v="2022-10-01T00:00:00"/>
    <s v="ORD105301"/>
    <s v="CUST8683"/>
    <x v="3"/>
    <x v="1"/>
    <s v="Electrnics"/>
    <x v="10"/>
    <n v="1"/>
    <n v="7908.03"/>
    <n v="15"/>
    <x v="3"/>
    <x v="0"/>
    <x v="4"/>
    <x v="2"/>
    <x v="4683"/>
    <m/>
    <m/>
    <m/>
  </r>
  <r>
    <d v="2023-02-27T00:00:00"/>
    <s v="ORD102923"/>
    <s v="CUST6266"/>
    <x v="3"/>
    <x v="1"/>
    <s v="Clothing"/>
    <x v="5"/>
    <n v="2"/>
    <n v="41459.54"/>
    <m/>
    <x v="0"/>
    <x v="0"/>
    <x v="0"/>
    <x v="0"/>
    <x v="0"/>
    <m/>
    <m/>
    <m/>
  </r>
  <r>
    <d v="2022-10-01T00:00:00"/>
    <s v="ORD106588"/>
    <s v="CUST6386"/>
    <x v="6"/>
    <x v="0"/>
    <s v="Furniture"/>
    <x v="12"/>
    <n v="4"/>
    <n v="30481.94"/>
    <n v="20"/>
    <x v="2"/>
    <x v="5"/>
    <x v="1"/>
    <x v="1"/>
    <x v="4684"/>
    <m/>
    <m/>
    <m/>
  </r>
  <r>
    <d v="2023-10-29T00:00:00"/>
    <s v="ORD101810"/>
    <s v="CUST5208"/>
    <x v="5"/>
    <x v="3"/>
    <s v="Electronics"/>
    <x v="9"/>
    <n v="3"/>
    <n v="10743.04"/>
    <n v="15"/>
    <x v="3"/>
    <x v="2"/>
    <x v="3"/>
    <x v="0"/>
    <x v="0"/>
    <m/>
    <m/>
    <m/>
  </r>
  <r>
    <d v="2023-05-11T00:00:00"/>
    <s v="ORD103486"/>
    <s v="CUST5084"/>
    <x v="1"/>
    <x v="1"/>
    <s v="Electronics"/>
    <x v="11"/>
    <n v="8"/>
    <n v="3055.8"/>
    <m/>
    <x v="1"/>
    <x v="2"/>
    <x v="3"/>
    <x v="1"/>
    <x v="0"/>
    <m/>
    <m/>
    <m/>
  </r>
  <r>
    <d v="2022-10-01T00:00:00"/>
    <s v="ORD107419"/>
    <s v="CUST3612"/>
    <x v="3"/>
    <x v="3"/>
    <s v="Furniture"/>
    <x v="3"/>
    <n v="5"/>
    <n v="48677.46"/>
    <n v="15"/>
    <x v="1"/>
    <x v="3"/>
    <x v="7"/>
    <x v="1"/>
    <x v="4685"/>
    <m/>
    <m/>
    <m/>
  </r>
  <r>
    <d v="2023-11-11T00:00:00"/>
    <s v="ORD103141"/>
    <s v="CUST3240"/>
    <x v="7"/>
    <x v="2"/>
    <s v="Electrnics"/>
    <x v="1"/>
    <n v="5"/>
    <n v="45752.33"/>
    <n v="20"/>
    <x v="0"/>
    <x v="2"/>
    <x v="4"/>
    <x v="0"/>
    <x v="0"/>
    <m/>
    <m/>
    <m/>
  </r>
  <r>
    <d v="2022-10-01T00:00:00"/>
    <s v="ORD110019"/>
    <s v="CUST8906"/>
    <x v="7"/>
    <x v="3"/>
    <s v="Electronics"/>
    <x v="4"/>
    <n v="6"/>
    <n v="49466.080000000002"/>
    <n v="10"/>
    <x v="1"/>
    <x v="5"/>
    <x v="0"/>
    <x v="1"/>
    <x v="4686"/>
    <m/>
    <m/>
    <m/>
  </r>
  <r>
    <d v="2023-10-12T00:00:00"/>
    <s v="ORD109347"/>
    <s v="CUST6195"/>
    <x v="0"/>
    <x v="0"/>
    <s v="Furnture"/>
    <x v="9"/>
    <n v="9"/>
    <n v="4143.1099999999997"/>
    <m/>
    <x v="1"/>
    <x v="4"/>
    <x v="5"/>
    <x v="0"/>
    <x v="0"/>
    <m/>
    <m/>
    <m/>
  </r>
  <r>
    <d v="2022-07-24T00:00:00"/>
    <s v="ORD101324"/>
    <s v="CUST7585"/>
    <x v="1"/>
    <x v="1"/>
    <s v="Clothing"/>
    <x v="8"/>
    <n v="7"/>
    <n v="23645.54"/>
    <n v="5"/>
    <x v="3"/>
    <x v="3"/>
    <x v="1"/>
    <x v="0"/>
    <x v="0"/>
    <m/>
    <m/>
    <m/>
  </r>
  <r>
    <d v="2022-09-08T00:00:00"/>
    <s v="ORD104312"/>
    <s v="CUST4577"/>
    <x v="1"/>
    <x v="0"/>
    <s v="Clothing"/>
    <x v="13"/>
    <n v="7"/>
    <n v="25783.29"/>
    <n v="5"/>
    <x v="3"/>
    <x v="1"/>
    <x v="6"/>
    <x v="0"/>
    <x v="0"/>
    <m/>
    <m/>
    <m/>
  </r>
  <r>
    <d v="2023-04-25T00:00:00"/>
    <s v="ORD107494"/>
    <s v="CUST7397"/>
    <x v="6"/>
    <x v="3"/>
    <s v="Furnture"/>
    <x v="11"/>
    <n v="6"/>
    <n v="36979.64"/>
    <n v="5"/>
    <x v="2"/>
    <x v="0"/>
    <x v="4"/>
    <x v="0"/>
    <x v="0"/>
    <m/>
    <m/>
    <m/>
  </r>
  <r>
    <d v="2022-10-01T00:00:00"/>
    <s v="ORD108702"/>
    <s v="CUST1577"/>
    <x v="3"/>
    <x v="2"/>
    <s v="Electrnics"/>
    <x v="2"/>
    <n v="10"/>
    <n v="13978"/>
    <n v="10"/>
    <x v="3"/>
    <x v="1"/>
    <x v="0"/>
    <x v="2"/>
    <x v="4687"/>
    <m/>
    <m/>
    <m/>
  </r>
  <r>
    <d v="2023-10-11T00:00:00"/>
    <s v="ORD109872"/>
    <s v="CUST5188"/>
    <x v="2"/>
    <x v="0"/>
    <s v="Electrnics"/>
    <x v="9"/>
    <n v="3"/>
    <n v="16121.46"/>
    <n v="10"/>
    <x v="0"/>
    <x v="5"/>
    <x v="2"/>
    <x v="0"/>
    <x v="0"/>
    <m/>
    <m/>
    <m/>
  </r>
  <r>
    <d v="2023-08-02T00:00:00"/>
    <s v="ORD108691"/>
    <s v="CUST2906"/>
    <x v="1"/>
    <x v="1"/>
    <s v="Clothing"/>
    <x v="5"/>
    <n v="10"/>
    <n v="10688.35"/>
    <n v="15"/>
    <x v="2"/>
    <x v="3"/>
    <x v="7"/>
    <x v="0"/>
    <x v="0"/>
    <m/>
    <m/>
    <m/>
  </r>
  <r>
    <d v="2022-12-25T00:00:00"/>
    <s v="ORD111497"/>
    <s v="CUST6540"/>
    <x v="6"/>
    <x v="3"/>
    <s v="Electrnics"/>
    <x v="1"/>
    <n v="9"/>
    <n v="35528.19"/>
    <n v="20"/>
    <x v="1"/>
    <x v="3"/>
    <x v="6"/>
    <x v="0"/>
    <x v="0"/>
    <m/>
    <m/>
    <m/>
  </r>
  <r>
    <d v="2022-10-01T00:00:00"/>
    <s v="ORD110048"/>
    <s v="CUST7045"/>
    <x v="1"/>
    <x v="1"/>
    <s v="Furniture"/>
    <x v="7"/>
    <n v="2"/>
    <n v="28298.720000000001"/>
    <n v="15"/>
    <x v="2"/>
    <x v="2"/>
    <x v="5"/>
    <x v="2"/>
    <x v="4688"/>
    <m/>
    <m/>
    <m/>
  </r>
  <r>
    <d v="2023-09-11T00:00:00"/>
    <s v="ORD109580"/>
    <s v="CUST2504"/>
    <x v="5"/>
    <x v="1"/>
    <s v="Electronics"/>
    <x v="14"/>
    <n v="10"/>
    <n v="38876.94"/>
    <m/>
    <x v="2"/>
    <x v="1"/>
    <x v="5"/>
    <x v="2"/>
    <x v="0"/>
    <m/>
    <m/>
    <m/>
  </r>
  <r>
    <d v="2023-11-25T00:00:00"/>
    <s v="ORD110578"/>
    <s v="CUST4494"/>
    <x v="6"/>
    <x v="2"/>
    <s v="Furnture"/>
    <x v="4"/>
    <n v="1"/>
    <n v="33660.35"/>
    <m/>
    <x v="1"/>
    <x v="3"/>
    <x v="1"/>
    <x v="2"/>
    <x v="0"/>
    <m/>
    <m/>
    <m/>
  </r>
  <r>
    <d v="2022-10-01T00:00:00"/>
    <s v="ORD105541"/>
    <s v="CUST5366"/>
    <x v="6"/>
    <x v="3"/>
    <s v="Furniture"/>
    <x v="12"/>
    <n v="1"/>
    <n v="17482.259999999998"/>
    <n v="10"/>
    <x v="2"/>
    <x v="1"/>
    <x v="4"/>
    <x v="1"/>
    <x v="4689"/>
    <m/>
    <m/>
    <m/>
  </r>
  <r>
    <d v="2022-10-01T00:00:00"/>
    <s v="ORD111428"/>
    <s v="CUST4105"/>
    <x v="5"/>
    <x v="1"/>
    <s v="Clothing"/>
    <x v="2"/>
    <n v="10"/>
    <n v="23938.080000000002"/>
    <n v="0"/>
    <x v="0"/>
    <x v="4"/>
    <x v="3"/>
    <x v="2"/>
    <x v="4690"/>
    <m/>
    <m/>
    <m/>
  </r>
  <r>
    <d v="2022-10-25T00:00:00"/>
    <s v="ORD106172"/>
    <s v="CUST9166"/>
    <x v="2"/>
    <x v="0"/>
    <s v="Furnture"/>
    <x v="11"/>
    <n v="8"/>
    <n v="15435.55"/>
    <n v="20"/>
    <x v="0"/>
    <x v="5"/>
    <x v="2"/>
    <x v="0"/>
    <x v="0"/>
    <m/>
    <m/>
    <m/>
  </r>
  <r>
    <d v="2022-10-01T00:00:00"/>
    <s v="ORD101540"/>
    <s v="CUST7876"/>
    <x v="4"/>
    <x v="0"/>
    <s v="Furniture"/>
    <x v="12"/>
    <n v="9"/>
    <n v="46217.38"/>
    <n v="10"/>
    <x v="0"/>
    <x v="4"/>
    <x v="3"/>
    <x v="2"/>
    <x v="4691"/>
    <m/>
    <m/>
    <m/>
  </r>
  <r>
    <d v="2022-10-01T00:00:00"/>
    <s v="ORD109409"/>
    <s v="CUST4865"/>
    <x v="2"/>
    <x v="1"/>
    <s v="Electrnics"/>
    <x v="2"/>
    <n v="4"/>
    <n v="8925.26"/>
    <n v="0"/>
    <x v="1"/>
    <x v="2"/>
    <x v="7"/>
    <x v="1"/>
    <x v="4692"/>
    <m/>
    <m/>
    <m/>
  </r>
  <r>
    <d v="2022-10-01T00:00:00"/>
    <s v="ORD102681"/>
    <s v="CUST4309"/>
    <x v="6"/>
    <x v="0"/>
    <s v="Clothing"/>
    <x v="5"/>
    <n v="3"/>
    <n v="33757.699999999997"/>
    <n v="15"/>
    <x v="1"/>
    <x v="4"/>
    <x v="0"/>
    <x v="2"/>
    <x v="4693"/>
    <m/>
    <m/>
    <m/>
  </r>
  <r>
    <d v="2023-09-21T00:00:00"/>
    <s v="ORD111956"/>
    <s v="CUST9498"/>
    <x v="7"/>
    <x v="3"/>
    <s v="Electronics"/>
    <x v="1"/>
    <n v="6"/>
    <n v="25383.599999999999"/>
    <n v="0"/>
    <x v="2"/>
    <x v="1"/>
    <x v="5"/>
    <x v="0"/>
    <x v="0"/>
    <m/>
    <m/>
    <m/>
  </r>
  <r>
    <d v="2022-10-01T00:00:00"/>
    <s v="ORD111185"/>
    <s v="CUST7747"/>
    <x v="6"/>
    <x v="3"/>
    <s v="Electrnics"/>
    <x v="4"/>
    <n v="6"/>
    <n v="19209.95"/>
    <n v="0"/>
    <x v="1"/>
    <x v="4"/>
    <x v="3"/>
    <x v="1"/>
    <x v="4694"/>
    <m/>
    <m/>
    <m/>
  </r>
  <r>
    <d v="2022-10-01T00:00:00"/>
    <s v="ORD106313"/>
    <s v="CUST5573"/>
    <x v="7"/>
    <x v="1"/>
    <s v="Electrnics"/>
    <x v="4"/>
    <n v="1"/>
    <n v="37214.28"/>
    <n v="20"/>
    <x v="2"/>
    <x v="5"/>
    <x v="4"/>
    <x v="2"/>
    <x v="4695"/>
    <m/>
    <m/>
    <m/>
  </r>
  <r>
    <d v="2022-10-01T00:00:00"/>
    <s v="ORD101191"/>
    <s v="CUST1645"/>
    <x v="2"/>
    <x v="1"/>
    <s v="Clothing"/>
    <x v="8"/>
    <n v="3"/>
    <n v="24884.16"/>
    <n v="0"/>
    <x v="3"/>
    <x v="2"/>
    <x v="3"/>
    <x v="1"/>
    <x v="4696"/>
    <m/>
    <m/>
    <m/>
  </r>
  <r>
    <d v="2022-05-31T00:00:00"/>
    <s v="ORD105293"/>
    <s v="CUST9141"/>
    <x v="2"/>
    <x v="3"/>
    <s v="Clothing"/>
    <x v="13"/>
    <n v="9"/>
    <n v="10840.63"/>
    <m/>
    <x v="0"/>
    <x v="1"/>
    <x v="1"/>
    <x v="1"/>
    <x v="0"/>
    <m/>
    <m/>
    <m/>
  </r>
  <r>
    <d v="2022-10-01T00:00:00"/>
    <s v="ORD101542"/>
    <s v="CUST2324"/>
    <x v="2"/>
    <x v="1"/>
    <s v="Clothing"/>
    <x v="5"/>
    <n v="6"/>
    <n v="11447.9"/>
    <n v="15"/>
    <x v="0"/>
    <x v="1"/>
    <x v="2"/>
    <x v="1"/>
    <x v="4697"/>
    <m/>
    <m/>
    <m/>
  </r>
  <r>
    <d v="2022-05-04T00:00:00"/>
    <s v="ORD107056"/>
    <s v="CUST6992"/>
    <x v="0"/>
    <x v="1"/>
    <s v="Furnture"/>
    <x v="0"/>
    <n v="7"/>
    <n v="37279.08"/>
    <n v="5"/>
    <x v="1"/>
    <x v="1"/>
    <x v="1"/>
    <x v="0"/>
    <x v="0"/>
    <m/>
    <m/>
    <m/>
  </r>
  <r>
    <d v="2022-10-01T00:00:00"/>
    <s v="ORD102539"/>
    <s v="CUST6876"/>
    <x v="2"/>
    <x v="2"/>
    <s v="Clothing"/>
    <x v="6"/>
    <n v="1"/>
    <n v="32744.43"/>
    <n v="15"/>
    <x v="2"/>
    <x v="0"/>
    <x v="7"/>
    <x v="2"/>
    <x v="4698"/>
    <m/>
    <m/>
    <m/>
  </r>
  <r>
    <d v="2022-02-19T00:00:00"/>
    <s v="ORD100953"/>
    <s v="CUST9481"/>
    <x v="7"/>
    <x v="2"/>
    <s v="Electrnics"/>
    <x v="12"/>
    <n v="6"/>
    <n v="19264.98"/>
    <n v="5"/>
    <x v="3"/>
    <x v="0"/>
    <x v="7"/>
    <x v="0"/>
    <x v="0"/>
    <m/>
    <m/>
    <m/>
  </r>
  <r>
    <d v="2022-06-07T00:00:00"/>
    <s v="ORD107241"/>
    <s v="CUST8500"/>
    <x v="6"/>
    <x v="1"/>
    <s v="Furnture"/>
    <x v="12"/>
    <n v="7"/>
    <n v="24076.21"/>
    <n v="0"/>
    <x v="3"/>
    <x v="0"/>
    <x v="4"/>
    <x v="0"/>
    <x v="0"/>
    <m/>
    <m/>
    <m/>
  </r>
  <r>
    <d v="2022-08-17T00:00:00"/>
    <s v="ORD106731"/>
    <s v="CUST1368"/>
    <x v="4"/>
    <x v="0"/>
    <s v="Electronics"/>
    <x v="4"/>
    <n v="4"/>
    <n v="48433.09"/>
    <n v="20"/>
    <x v="0"/>
    <x v="0"/>
    <x v="1"/>
    <x v="0"/>
    <x v="0"/>
    <m/>
    <m/>
    <m/>
  </r>
  <r>
    <d v="2022-03-07T00:00:00"/>
    <s v="ORD104846"/>
    <s v="CUST2399"/>
    <x v="2"/>
    <x v="1"/>
    <s v="Furnture"/>
    <x v="8"/>
    <n v="1"/>
    <n v="24158.48"/>
    <m/>
    <x v="2"/>
    <x v="1"/>
    <x v="7"/>
    <x v="2"/>
    <x v="0"/>
    <m/>
    <m/>
    <m/>
  </r>
  <r>
    <d v="2023-10-28T00:00:00"/>
    <s v="ORD106801"/>
    <s v="CUST5437"/>
    <x v="6"/>
    <x v="3"/>
    <s v="Electrnics"/>
    <x v="1"/>
    <n v="2"/>
    <n v="4681.71"/>
    <n v="20"/>
    <x v="2"/>
    <x v="1"/>
    <x v="7"/>
    <x v="0"/>
    <x v="0"/>
    <m/>
    <m/>
    <m/>
  </r>
  <r>
    <d v="2023-03-29T00:00:00"/>
    <s v="ORD108010"/>
    <s v="CUST7374"/>
    <x v="0"/>
    <x v="1"/>
    <s v="Furnture"/>
    <x v="12"/>
    <n v="9"/>
    <n v="35881.519999999997"/>
    <m/>
    <x v="3"/>
    <x v="3"/>
    <x v="1"/>
    <x v="0"/>
    <x v="0"/>
    <m/>
    <m/>
    <m/>
  </r>
  <r>
    <d v="2022-08-15T00:00:00"/>
    <s v="ORD104330"/>
    <s v="CUST2556"/>
    <x v="4"/>
    <x v="1"/>
    <s v="Electronics"/>
    <x v="14"/>
    <n v="8"/>
    <n v="17617.669999999998"/>
    <n v="15"/>
    <x v="3"/>
    <x v="5"/>
    <x v="7"/>
    <x v="0"/>
    <x v="0"/>
    <m/>
    <m/>
    <m/>
  </r>
  <r>
    <d v="2022-12-01T00:00:00"/>
    <s v="ORD108924"/>
    <s v="CUST4471"/>
    <x v="7"/>
    <x v="1"/>
    <s v="Furnture"/>
    <x v="7"/>
    <n v="4"/>
    <n v="43043.16"/>
    <n v="10"/>
    <x v="1"/>
    <x v="1"/>
    <x v="5"/>
    <x v="0"/>
    <x v="0"/>
    <m/>
    <m/>
    <m/>
  </r>
  <r>
    <d v="2023-05-06T00:00:00"/>
    <s v="ORD105334"/>
    <s v="CUST4370"/>
    <x v="2"/>
    <x v="1"/>
    <s v="Clothing"/>
    <x v="6"/>
    <n v="10"/>
    <n v="3185.64"/>
    <n v="5"/>
    <x v="1"/>
    <x v="5"/>
    <x v="5"/>
    <x v="0"/>
    <x v="0"/>
    <m/>
    <m/>
    <m/>
  </r>
  <r>
    <d v="2023-07-09T00:00:00"/>
    <s v="ORD107330"/>
    <s v="CUST2621"/>
    <x v="4"/>
    <x v="3"/>
    <s v="Electronics"/>
    <x v="1"/>
    <n v="6"/>
    <n v="7015.36"/>
    <m/>
    <x v="2"/>
    <x v="0"/>
    <x v="7"/>
    <x v="0"/>
    <x v="0"/>
    <m/>
    <m/>
    <m/>
  </r>
  <r>
    <d v="2023-01-03T00:00:00"/>
    <s v="ORD109348"/>
    <s v="CUST1748"/>
    <x v="0"/>
    <x v="1"/>
    <s v="Furniture"/>
    <x v="10"/>
    <n v="1"/>
    <n v="24152.63"/>
    <n v="20"/>
    <x v="3"/>
    <x v="1"/>
    <x v="3"/>
    <x v="0"/>
    <x v="0"/>
    <m/>
    <m/>
    <m/>
  </r>
  <r>
    <d v="2023-08-27T00:00:00"/>
    <s v="ORD104729"/>
    <s v="CUST3759"/>
    <x v="7"/>
    <x v="0"/>
    <s v="Electrnics"/>
    <x v="0"/>
    <n v="5"/>
    <n v="958.71"/>
    <m/>
    <x v="3"/>
    <x v="5"/>
    <x v="1"/>
    <x v="0"/>
    <x v="0"/>
    <m/>
    <m/>
    <m/>
  </r>
  <r>
    <d v="2023-02-07T00:00:00"/>
    <s v="ORD106541"/>
    <s v="CUST4634"/>
    <x v="3"/>
    <x v="2"/>
    <s v="Furniture"/>
    <x v="3"/>
    <n v="10"/>
    <n v="15363.11"/>
    <n v="20"/>
    <x v="2"/>
    <x v="5"/>
    <x v="7"/>
    <x v="0"/>
    <x v="0"/>
    <m/>
    <m/>
    <m/>
  </r>
  <r>
    <d v="2022-10-01T00:00:00"/>
    <s v="ORD111174"/>
    <s v="CUST2404"/>
    <x v="2"/>
    <x v="3"/>
    <s v="Furnture"/>
    <x v="13"/>
    <n v="9"/>
    <n v="18024.490000000002"/>
    <n v="5"/>
    <x v="2"/>
    <x v="5"/>
    <x v="4"/>
    <x v="1"/>
    <x v="4699"/>
    <m/>
    <m/>
    <m/>
  </r>
  <r>
    <d v="2022-01-18T00:00:00"/>
    <s v="ORD105305"/>
    <s v="CUST4453"/>
    <x v="0"/>
    <x v="2"/>
    <s v="Electrnics"/>
    <x v="1"/>
    <n v="5"/>
    <n v="36601.58"/>
    <n v="15"/>
    <x v="0"/>
    <x v="1"/>
    <x v="3"/>
    <x v="0"/>
    <x v="0"/>
    <m/>
    <m/>
    <m/>
  </r>
  <r>
    <d v="2022-04-13T00:00:00"/>
    <s v="ORD105161"/>
    <s v="CUST4893"/>
    <x v="2"/>
    <x v="1"/>
    <s v="Electronics"/>
    <x v="9"/>
    <n v="6"/>
    <n v="1322.25"/>
    <n v="20"/>
    <x v="2"/>
    <x v="2"/>
    <x v="4"/>
    <x v="0"/>
    <x v="0"/>
    <m/>
    <m/>
    <m/>
  </r>
  <r>
    <d v="2022-10-01T00:00:00"/>
    <s v="ORD107860"/>
    <s v="CUST3232"/>
    <x v="7"/>
    <x v="2"/>
    <s v="Furniture"/>
    <x v="7"/>
    <n v="8"/>
    <n v="38948.97"/>
    <n v="10"/>
    <x v="1"/>
    <x v="3"/>
    <x v="7"/>
    <x v="2"/>
    <x v="4700"/>
    <m/>
    <m/>
    <m/>
  </r>
  <r>
    <d v="2022-10-01T00:00:00"/>
    <s v="ORD102156"/>
    <s v="CUST8876"/>
    <x v="7"/>
    <x v="3"/>
    <s v="Clothing"/>
    <x v="5"/>
    <n v="1"/>
    <n v="39033.61"/>
    <n v="0"/>
    <x v="0"/>
    <x v="4"/>
    <x v="3"/>
    <x v="1"/>
    <x v="4701"/>
    <m/>
    <m/>
    <m/>
  </r>
  <r>
    <d v="2022-10-01T00:00:00"/>
    <s v="ORD101062"/>
    <s v="CUST4267"/>
    <x v="6"/>
    <x v="3"/>
    <s v="Clothing"/>
    <x v="8"/>
    <n v="9"/>
    <n v="22061.15"/>
    <n v="10"/>
    <x v="0"/>
    <x v="0"/>
    <x v="7"/>
    <x v="1"/>
    <x v="4702"/>
    <m/>
    <m/>
    <m/>
  </r>
  <r>
    <d v="2022-10-01T00:00:00"/>
    <s v="ORD110808"/>
    <s v="CUST8073"/>
    <x v="3"/>
    <x v="1"/>
    <s v="Electronics"/>
    <x v="4"/>
    <n v="7"/>
    <n v="40053.910000000003"/>
    <n v="0"/>
    <x v="3"/>
    <x v="4"/>
    <x v="3"/>
    <x v="2"/>
    <x v="4703"/>
    <m/>
    <m/>
    <m/>
  </r>
  <r>
    <d v="2022-10-01T00:00:00"/>
    <s v="ORD101167"/>
    <s v="CUST2153"/>
    <x v="3"/>
    <x v="3"/>
    <s v="Electronics"/>
    <x v="1"/>
    <n v="8"/>
    <n v="31587.05"/>
    <n v="10"/>
    <x v="0"/>
    <x v="1"/>
    <x v="3"/>
    <x v="2"/>
    <x v="4704"/>
    <m/>
    <m/>
    <m/>
  </r>
  <r>
    <d v="2023-06-27T00:00:00"/>
    <s v="ORD111414"/>
    <s v="CUST1511"/>
    <x v="2"/>
    <x v="0"/>
    <s v="Electronics"/>
    <x v="1"/>
    <n v="4"/>
    <n v="12766.32"/>
    <n v="15"/>
    <x v="2"/>
    <x v="1"/>
    <x v="2"/>
    <x v="0"/>
    <x v="0"/>
    <m/>
    <m/>
    <m/>
  </r>
  <r>
    <d v="2023-06-05T00:00:00"/>
    <s v="ORD103636"/>
    <s v="CUST3704"/>
    <x v="6"/>
    <x v="1"/>
    <s v="Furniture"/>
    <x v="3"/>
    <n v="7"/>
    <n v="31839.13"/>
    <n v="5"/>
    <x v="0"/>
    <x v="2"/>
    <x v="2"/>
    <x v="0"/>
    <x v="0"/>
    <m/>
    <m/>
    <m/>
  </r>
  <r>
    <d v="2023-01-30T00:00:00"/>
    <s v="ORD107651"/>
    <s v="CUST4971"/>
    <x v="7"/>
    <x v="3"/>
    <s v="Electronics"/>
    <x v="4"/>
    <n v="2"/>
    <n v="25586.6"/>
    <n v="5"/>
    <x v="1"/>
    <x v="3"/>
    <x v="5"/>
    <x v="0"/>
    <x v="0"/>
    <m/>
    <m/>
    <m/>
  </r>
  <r>
    <d v="2022-10-01T00:00:00"/>
    <s v="ORD105588"/>
    <s v="CUST7496"/>
    <x v="1"/>
    <x v="3"/>
    <s v="Electrnics"/>
    <x v="4"/>
    <n v="8"/>
    <n v="7446.83"/>
    <n v="10"/>
    <x v="1"/>
    <x v="1"/>
    <x v="0"/>
    <x v="2"/>
    <x v="4705"/>
    <m/>
    <m/>
    <m/>
  </r>
  <r>
    <d v="2022-10-01T00:00:00"/>
    <s v="ORD111130"/>
    <s v="CUST3322"/>
    <x v="1"/>
    <x v="2"/>
    <s v="Electronics"/>
    <x v="14"/>
    <n v="2"/>
    <n v="14394.26"/>
    <n v="0"/>
    <x v="3"/>
    <x v="1"/>
    <x v="1"/>
    <x v="2"/>
    <x v="4706"/>
    <m/>
    <m/>
    <m/>
  </r>
  <r>
    <d v="2023-06-19T00:00:00"/>
    <s v="ORD107192"/>
    <s v="CUST1411"/>
    <x v="0"/>
    <x v="0"/>
    <s v="Clothing"/>
    <x v="8"/>
    <n v="2"/>
    <n v="34066.97"/>
    <n v="20"/>
    <x v="3"/>
    <x v="4"/>
    <x v="1"/>
    <x v="0"/>
    <x v="0"/>
    <m/>
    <m/>
    <m/>
  </r>
  <r>
    <d v="2023-07-07T00:00:00"/>
    <s v="ORD104491"/>
    <s v="CUST5400"/>
    <x v="6"/>
    <x v="1"/>
    <s v="Furnture"/>
    <x v="12"/>
    <n v="2"/>
    <n v="19321.939999999999"/>
    <n v="0"/>
    <x v="0"/>
    <x v="5"/>
    <x v="6"/>
    <x v="0"/>
    <x v="0"/>
    <m/>
    <m/>
    <m/>
  </r>
  <r>
    <d v="2022-10-01T00:00:00"/>
    <s v="ORD107266"/>
    <s v="CUST3287"/>
    <x v="7"/>
    <x v="2"/>
    <s v="Furnture"/>
    <x v="1"/>
    <n v="8"/>
    <n v="16862.46"/>
    <n v="10"/>
    <x v="3"/>
    <x v="1"/>
    <x v="7"/>
    <x v="1"/>
    <x v="4707"/>
    <m/>
    <m/>
    <m/>
  </r>
  <r>
    <d v="2022-10-01T00:00:00"/>
    <s v="ORD111332"/>
    <s v="CUST2680"/>
    <x v="4"/>
    <x v="1"/>
    <s v="Clothing"/>
    <x v="2"/>
    <n v="8"/>
    <n v="36069.64"/>
    <n v="20"/>
    <x v="2"/>
    <x v="2"/>
    <x v="0"/>
    <x v="2"/>
    <x v="4708"/>
    <m/>
    <m/>
    <m/>
  </r>
  <r>
    <d v="2022-01-08T00:00:00"/>
    <s v="ORD104980"/>
    <s v="CUST2323"/>
    <x v="3"/>
    <x v="3"/>
    <s v="Clothing"/>
    <x v="8"/>
    <n v="3"/>
    <n v="29523.83"/>
    <m/>
    <x v="3"/>
    <x v="1"/>
    <x v="2"/>
    <x v="2"/>
    <x v="0"/>
    <m/>
    <m/>
    <m/>
  </r>
  <r>
    <d v="2023-11-28T00:00:00"/>
    <s v="ORD108335"/>
    <s v="CUST9076"/>
    <x v="1"/>
    <x v="2"/>
    <s v="Electrnics"/>
    <x v="2"/>
    <n v="4"/>
    <n v="49844.959999999999"/>
    <n v="15"/>
    <x v="3"/>
    <x v="1"/>
    <x v="5"/>
    <x v="0"/>
    <x v="0"/>
    <m/>
    <m/>
    <m/>
  </r>
  <r>
    <d v="2022-10-01T00:00:00"/>
    <s v="ORD104946"/>
    <s v="CUST9054"/>
    <x v="1"/>
    <x v="3"/>
    <s v="Electrnics"/>
    <x v="0"/>
    <n v="5"/>
    <n v="43597.440000000002"/>
    <n v="5"/>
    <x v="3"/>
    <x v="0"/>
    <x v="6"/>
    <x v="2"/>
    <x v="4709"/>
    <m/>
    <m/>
    <m/>
  </r>
  <r>
    <d v="2023-11-30T00:00:00"/>
    <s v="ORD102782"/>
    <s v="CUST2447"/>
    <x v="0"/>
    <x v="1"/>
    <s v="Electrnics"/>
    <x v="10"/>
    <n v="1"/>
    <n v="15415.79"/>
    <m/>
    <x v="3"/>
    <x v="4"/>
    <x v="4"/>
    <x v="2"/>
    <x v="0"/>
    <m/>
    <m/>
    <m/>
  </r>
  <r>
    <d v="2023-10-28T00:00:00"/>
    <s v="ORD100717"/>
    <s v="CUST7045"/>
    <x v="2"/>
    <x v="1"/>
    <s v="Electronics"/>
    <x v="1"/>
    <n v="4"/>
    <n v="20613.73"/>
    <n v="20"/>
    <x v="2"/>
    <x v="0"/>
    <x v="2"/>
    <x v="0"/>
    <x v="0"/>
    <m/>
    <m/>
    <m/>
  </r>
  <r>
    <d v="2022-10-01T00:00:00"/>
    <s v="ORD110011"/>
    <s v="CUST5940"/>
    <x v="4"/>
    <x v="1"/>
    <s v="Electrnics"/>
    <x v="8"/>
    <n v="5"/>
    <n v="43437.88"/>
    <n v="10"/>
    <x v="3"/>
    <x v="5"/>
    <x v="1"/>
    <x v="2"/>
    <x v="4710"/>
    <m/>
    <m/>
    <m/>
  </r>
  <r>
    <d v="2022-11-07T00:00:00"/>
    <s v="ORD102502"/>
    <s v="CUST8005"/>
    <x v="3"/>
    <x v="2"/>
    <s v="Furnture"/>
    <x v="2"/>
    <n v="9"/>
    <n v="24815.97"/>
    <m/>
    <x v="3"/>
    <x v="2"/>
    <x v="5"/>
    <x v="0"/>
    <x v="0"/>
    <m/>
    <m/>
    <m/>
  </r>
  <r>
    <d v="2023-07-11T00:00:00"/>
    <s v="ORD104360"/>
    <s v="CUST9021"/>
    <x v="0"/>
    <x v="2"/>
    <s v="Clothing"/>
    <x v="8"/>
    <n v="1"/>
    <n v="45003.31"/>
    <n v="10"/>
    <x v="0"/>
    <x v="2"/>
    <x v="3"/>
    <x v="0"/>
    <x v="0"/>
    <m/>
    <m/>
    <m/>
  </r>
  <r>
    <d v="2022-10-01T00:00:00"/>
    <s v="ORD104171"/>
    <s v="CUST8004"/>
    <x v="0"/>
    <x v="3"/>
    <s v="Electronics"/>
    <x v="9"/>
    <n v="4"/>
    <n v="44712.61"/>
    <n v="10"/>
    <x v="3"/>
    <x v="3"/>
    <x v="5"/>
    <x v="2"/>
    <x v="4711"/>
    <m/>
    <m/>
    <m/>
  </r>
  <r>
    <d v="2022-08-01T00:00:00"/>
    <s v="ORD108082"/>
    <s v="CUST2159"/>
    <x v="3"/>
    <x v="3"/>
    <s v="Furnture"/>
    <x v="5"/>
    <n v="5"/>
    <n v="7409.46"/>
    <m/>
    <x v="3"/>
    <x v="4"/>
    <x v="4"/>
    <x v="0"/>
    <x v="0"/>
    <m/>
    <m/>
    <m/>
  </r>
  <r>
    <d v="2022-12-20T00:00:00"/>
    <s v="ORD111807"/>
    <s v="CUST5890"/>
    <x v="6"/>
    <x v="2"/>
    <s v="Clothing"/>
    <x v="6"/>
    <n v="7"/>
    <n v="41607.160000000003"/>
    <n v="15"/>
    <x v="2"/>
    <x v="5"/>
    <x v="2"/>
    <x v="0"/>
    <x v="0"/>
    <m/>
    <m/>
    <m/>
  </r>
  <r>
    <d v="2022-07-08T00:00:00"/>
    <s v="ORD100395"/>
    <s v="CUST1378"/>
    <x v="3"/>
    <x v="1"/>
    <s v="Electrnics"/>
    <x v="1"/>
    <n v="4"/>
    <n v="33134.93"/>
    <m/>
    <x v="0"/>
    <x v="2"/>
    <x v="2"/>
    <x v="0"/>
    <x v="0"/>
    <m/>
    <m/>
    <m/>
  </r>
  <r>
    <d v="2022-10-01T00:00:00"/>
    <s v="ORD107186"/>
    <s v="CUST6801"/>
    <x v="7"/>
    <x v="1"/>
    <s v="Electronics"/>
    <x v="9"/>
    <n v="1"/>
    <n v="2834.43"/>
    <n v="0"/>
    <x v="1"/>
    <x v="5"/>
    <x v="6"/>
    <x v="1"/>
    <x v="4712"/>
    <m/>
    <m/>
    <m/>
  </r>
  <r>
    <d v="2022-10-01T00:00:00"/>
    <s v="ORD111882"/>
    <s v="CUST9745"/>
    <x v="3"/>
    <x v="3"/>
    <s v="Clothing"/>
    <x v="5"/>
    <n v="6"/>
    <n v="28818.74"/>
    <n v="5"/>
    <x v="1"/>
    <x v="1"/>
    <x v="0"/>
    <x v="1"/>
    <x v="4713"/>
    <m/>
    <m/>
    <m/>
  </r>
  <r>
    <d v="2023-12-19T00:00:00"/>
    <s v="ORD104492"/>
    <s v="CUST5146"/>
    <x v="0"/>
    <x v="3"/>
    <s v="Electronics"/>
    <x v="1"/>
    <n v="10"/>
    <n v="46750.33"/>
    <m/>
    <x v="1"/>
    <x v="5"/>
    <x v="4"/>
    <x v="1"/>
    <x v="0"/>
    <m/>
    <m/>
    <m/>
  </r>
  <r>
    <d v="2022-06-24T00:00:00"/>
    <s v="ORD101365"/>
    <s v="CUST3583"/>
    <x v="6"/>
    <x v="3"/>
    <s v="Electrnics"/>
    <x v="4"/>
    <n v="10"/>
    <n v="25342.04"/>
    <n v="0"/>
    <x v="3"/>
    <x v="4"/>
    <x v="4"/>
    <x v="0"/>
    <x v="0"/>
    <m/>
    <m/>
    <m/>
  </r>
  <r>
    <d v="2022-09-26T00:00:00"/>
    <s v="ORD111523"/>
    <s v="CUST3281"/>
    <x v="3"/>
    <x v="1"/>
    <s v="Electronics"/>
    <x v="4"/>
    <n v="3"/>
    <n v="1969.16"/>
    <n v="5"/>
    <x v="3"/>
    <x v="2"/>
    <x v="7"/>
    <x v="0"/>
    <x v="0"/>
    <m/>
    <m/>
    <m/>
  </r>
  <r>
    <d v="2022-10-01T00:00:00"/>
    <s v="ORD108787"/>
    <s v="CUST9412"/>
    <x v="7"/>
    <x v="3"/>
    <s v="Electronics"/>
    <x v="4"/>
    <n v="7"/>
    <n v="599.55999999999995"/>
    <n v="10"/>
    <x v="2"/>
    <x v="3"/>
    <x v="0"/>
    <x v="2"/>
    <x v="4714"/>
    <m/>
    <m/>
    <m/>
  </r>
  <r>
    <d v="2022-10-01T00:00:00"/>
    <s v="ORD105917"/>
    <s v="CUST5289"/>
    <x v="7"/>
    <x v="3"/>
    <s v="Furniture"/>
    <x v="7"/>
    <n v="7"/>
    <n v="11712.62"/>
    <n v="20"/>
    <x v="0"/>
    <x v="3"/>
    <x v="6"/>
    <x v="2"/>
    <x v="4715"/>
    <m/>
    <m/>
    <m/>
  </r>
  <r>
    <d v="2023-07-01T00:00:00"/>
    <s v="ORD104968"/>
    <s v="CUST8769"/>
    <x v="2"/>
    <x v="1"/>
    <s v="Furnture"/>
    <x v="13"/>
    <n v="6"/>
    <n v="23517.62"/>
    <n v="15"/>
    <x v="3"/>
    <x v="1"/>
    <x v="4"/>
    <x v="0"/>
    <x v="0"/>
    <m/>
    <m/>
    <m/>
  </r>
  <r>
    <d v="2022-10-01T00:00:00"/>
    <s v="ORD102914"/>
    <s v="CUST3779"/>
    <x v="3"/>
    <x v="1"/>
    <s v="Furnture"/>
    <x v="5"/>
    <n v="4"/>
    <n v="28523.84"/>
    <n v="0"/>
    <x v="2"/>
    <x v="0"/>
    <x v="0"/>
    <x v="1"/>
    <x v="4716"/>
    <m/>
    <m/>
    <m/>
  </r>
  <r>
    <d v="2022-10-01T00:00:00"/>
    <s v="ORD110518"/>
    <s v="CUST2509"/>
    <x v="7"/>
    <x v="0"/>
    <s v="Furnture"/>
    <x v="0"/>
    <n v="9"/>
    <n v="26882.01"/>
    <n v="5"/>
    <x v="0"/>
    <x v="2"/>
    <x v="3"/>
    <x v="1"/>
    <x v="4717"/>
    <m/>
    <m/>
    <m/>
  </r>
  <r>
    <d v="2022-03-04T00:00:00"/>
    <s v="ORD105644"/>
    <s v="CUST3999"/>
    <x v="1"/>
    <x v="1"/>
    <s v="Furniture"/>
    <x v="0"/>
    <n v="6"/>
    <n v="29719.81"/>
    <n v="0"/>
    <x v="0"/>
    <x v="1"/>
    <x v="0"/>
    <x v="0"/>
    <x v="0"/>
    <m/>
    <m/>
    <m/>
  </r>
  <r>
    <d v="2023-02-21T00:00:00"/>
    <s v="ORD103766"/>
    <s v="CUST2568"/>
    <x v="6"/>
    <x v="3"/>
    <s v="Furnture"/>
    <x v="5"/>
    <n v="8"/>
    <n v="32483.87"/>
    <m/>
    <x v="3"/>
    <x v="5"/>
    <x v="0"/>
    <x v="2"/>
    <x v="0"/>
    <m/>
    <m/>
    <m/>
  </r>
  <r>
    <d v="2022-10-01T00:00:00"/>
    <s v="ORD103440"/>
    <s v="CUST7550"/>
    <x v="7"/>
    <x v="3"/>
    <s v="Clothing"/>
    <x v="2"/>
    <n v="9"/>
    <n v="12184.88"/>
    <n v="10"/>
    <x v="1"/>
    <x v="5"/>
    <x v="5"/>
    <x v="2"/>
    <x v="4718"/>
    <m/>
    <m/>
    <m/>
  </r>
  <r>
    <d v="2023-05-03T00:00:00"/>
    <s v="ORD107357"/>
    <s v="CUST6441"/>
    <x v="1"/>
    <x v="0"/>
    <s v="Clothing"/>
    <x v="13"/>
    <n v="9"/>
    <n v="33609.32"/>
    <n v="10"/>
    <x v="1"/>
    <x v="2"/>
    <x v="0"/>
    <x v="0"/>
    <x v="0"/>
    <m/>
    <m/>
    <m/>
  </r>
  <r>
    <d v="2022-10-01T00:00:00"/>
    <s v="ORD106806"/>
    <s v="CUST5339"/>
    <x v="4"/>
    <x v="3"/>
    <s v="Furniture"/>
    <x v="12"/>
    <n v="5"/>
    <n v="14845.77"/>
    <n v="15"/>
    <x v="3"/>
    <x v="0"/>
    <x v="4"/>
    <x v="1"/>
    <x v="4719"/>
    <m/>
    <m/>
    <m/>
  </r>
  <r>
    <d v="2023-04-09T00:00:00"/>
    <s v="ORD109879"/>
    <s v="CUST4146"/>
    <x v="4"/>
    <x v="3"/>
    <s v="Clothing"/>
    <x v="5"/>
    <n v="4"/>
    <n v="31560.080000000002"/>
    <n v="5"/>
    <x v="1"/>
    <x v="0"/>
    <x v="2"/>
    <x v="0"/>
    <x v="0"/>
    <m/>
    <m/>
    <m/>
  </r>
  <r>
    <d v="2022-03-04T00:00:00"/>
    <s v="ORD102143"/>
    <s v="CUST5455"/>
    <x v="6"/>
    <x v="1"/>
    <s v="Electronics"/>
    <x v="1"/>
    <n v="6"/>
    <n v="20342.78"/>
    <n v="20"/>
    <x v="1"/>
    <x v="0"/>
    <x v="7"/>
    <x v="0"/>
    <x v="0"/>
    <m/>
    <m/>
    <m/>
  </r>
  <r>
    <d v="2023-05-17T00:00:00"/>
    <s v="ORD105104"/>
    <s v="CUST4792"/>
    <x v="2"/>
    <x v="3"/>
    <s v="Furnture"/>
    <x v="2"/>
    <n v="6"/>
    <n v="47010.15"/>
    <m/>
    <x v="1"/>
    <x v="5"/>
    <x v="6"/>
    <x v="2"/>
    <x v="0"/>
    <m/>
    <m/>
    <m/>
  </r>
  <r>
    <d v="2022-10-01T00:00:00"/>
    <s v="ORD105073"/>
    <s v="CUST9659"/>
    <x v="5"/>
    <x v="0"/>
    <s v="Furnture"/>
    <x v="10"/>
    <n v="1"/>
    <n v="30025.72"/>
    <n v="20"/>
    <x v="0"/>
    <x v="4"/>
    <x v="3"/>
    <x v="1"/>
    <x v="4720"/>
    <m/>
    <m/>
    <m/>
  </r>
  <r>
    <d v="2022-10-01T00:00:00"/>
    <s v="ORD101571"/>
    <s v="CUST1100"/>
    <x v="3"/>
    <x v="3"/>
    <s v="Clothing"/>
    <x v="5"/>
    <n v="7"/>
    <n v="35051.160000000003"/>
    <n v="5"/>
    <x v="0"/>
    <x v="5"/>
    <x v="2"/>
    <x v="2"/>
    <x v="4721"/>
    <m/>
    <m/>
    <m/>
  </r>
  <r>
    <d v="2022-08-13T00:00:00"/>
    <s v="ORD104079"/>
    <s v="CUST1375"/>
    <x v="4"/>
    <x v="0"/>
    <s v="Furniture"/>
    <x v="7"/>
    <n v="8"/>
    <n v="29027.22"/>
    <n v="15"/>
    <x v="1"/>
    <x v="3"/>
    <x v="6"/>
    <x v="0"/>
    <x v="0"/>
    <m/>
    <m/>
    <m/>
  </r>
  <r>
    <d v="2022-12-30T00:00:00"/>
    <s v="ORD101122"/>
    <s v="CUST3906"/>
    <x v="7"/>
    <x v="2"/>
    <s v="Electronics"/>
    <x v="1"/>
    <n v="8"/>
    <n v="4627.6499999999996"/>
    <n v="10"/>
    <x v="2"/>
    <x v="2"/>
    <x v="7"/>
    <x v="0"/>
    <x v="0"/>
    <m/>
    <m/>
    <m/>
  </r>
  <r>
    <d v="2022-10-01T00:00:00"/>
    <s v="ORD102786"/>
    <s v="CUST4418"/>
    <x v="5"/>
    <x v="1"/>
    <s v="Furnture"/>
    <x v="7"/>
    <n v="8"/>
    <n v="12916.25"/>
    <n v="20"/>
    <x v="0"/>
    <x v="1"/>
    <x v="5"/>
    <x v="1"/>
    <x v="4722"/>
    <m/>
    <m/>
    <m/>
  </r>
  <r>
    <d v="2022-03-02T00:00:00"/>
    <s v="ORD102967"/>
    <s v="CUST5239"/>
    <x v="7"/>
    <x v="0"/>
    <s v="Clothing"/>
    <x v="2"/>
    <n v="2"/>
    <n v="5837.52"/>
    <n v="0"/>
    <x v="0"/>
    <x v="1"/>
    <x v="0"/>
    <x v="0"/>
    <x v="0"/>
    <m/>
    <m/>
    <m/>
  </r>
  <r>
    <d v="2022-07-25T00:00:00"/>
    <s v="ORD102504"/>
    <s v="CUST3037"/>
    <x v="0"/>
    <x v="3"/>
    <s v="Clothing"/>
    <x v="8"/>
    <n v="7"/>
    <n v="22071.89"/>
    <n v="0"/>
    <x v="2"/>
    <x v="0"/>
    <x v="5"/>
    <x v="0"/>
    <x v="0"/>
    <m/>
    <m/>
    <m/>
  </r>
  <r>
    <d v="2022-03-19T00:00:00"/>
    <s v="ORD105988"/>
    <s v="CUST1638"/>
    <x v="4"/>
    <x v="3"/>
    <s v="Furnture"/>
    <x v="14"/>
    <n v="6"/>
    <n v="48003.42"/>
    <n v="10"/>
    <x v="0"/>
    <x v="3"/>
    <x v="0"/>
    <x v="0"/>
    <x v="0"/>
    <m/>
    <m/>
    <m/>
  </r>
  <r>
    <d v="2022-05-11T00:00:00"/>
    <s v="ORD108867"/>
    <s v="CUST1503"/>
    <x v="0"/>
    <x v="1"/>
    <s v="Electrnics"/>
    <x v="10"/>
    <n v="3"/>
    <n v="18078.79"/>
    <n v="0"/>
    <x v="1"/>
    <x v="2"/>
    <x v="4"/>
    <x v="0"/>
    <x v="0"/>
    <m/>
    <m/>
    <m/>
  </r>
  <r>
    <d v="2022-09-08T00:00:00"/>
    <s v="ORD111000"/>
    <s v="CUST2338"/>
    <x v="2"/>
    <x v="0"/>
    <s v="Clothing"/>
    <x v="8"/>
    <n v="2"/>
    <n v="46974.95"/>
    <m/>
    <x v="3"/>
    <x v="4"/>
    <x v="7"/>
    <x v="0"/>
    <x v="0"/>
    <m/>
    <m/>
    <m/>
  </r>
  <r>
    <d v="2022-10-01T00:00:00"/>
    <s v="ORD107164"/>
    <s v="CUST2263"/>
    <x v="1"/>
    <x v="3"/>
    <s v="Furniture"/>
    <x v="0"/>
    <n v="6"/>
    <n v="48423.12"/>
    <n v="0"/>
    <x v="2"/>
    <x v="4"/>
    <x v="2"/>
    <x v="2"/>
    <x v="4723"/>
    <m/>
    <m/>
    <m/>
  </r>
  <r>
    <d v="2023-05-08T00:00:00"/>
    <s v="ORD100728"/>
    <s v="CUST2178"/>
    <x v="1"/>
    <x v="3"/>
    <s v="Furnture"/>
    <x v="3"/>
    <n v="8"/>
    <n v="9866.2199999999993"/>
    <n v="5"/>
    <x v="0"/>
    <x v="0"/>
    <x v="5"/>
    <x v="0"/>
    <x v="0"/>
    <m/>
    <m/>
    <m/>
  </r>
  <r>
    <d v="2022-11-25T00:00:00"/>
    <s v="ORD107587"/>
    <s v="CUST8167"/>
    <x v="1"/>
    <x v="1"/>
    <s v="Furniture"/>
    <x v="3"/>
    <n v="5"/>
    <n v="32566.31"/>
    <n v="5"/>
    <x v="2"/>
    <x v="0"/>
    <x v="4"/>
    <x v="0"/>
    <x v="0"/>
    <m/>
    <m/>
    <m/>
  </r>
  <r>
    <d v="2022-07-01T00:00:00"/>
    <s v="ORD107543"/>
    <s v="CUST1218"/>
    <x v="3"/>
    <x v="1"/>
    <s v="Clothing"/>
    <x v="8"/>
    <n v="2"/>
    <n v="12355.87"/>
    <n v="20"/>
    <x v="3"/>
    <x v="0"/>
    <x v="2"/>
    <x v="0"/>
    <x v="0"/>
    <m/>
    <m/>
    <m/>
  </r>
  <r>
    <d v="2022-05-18T00:00:00"/>
    <s v="ORD100412"/>
    <s v="CUST5107"/>
    <x v="2"/>
    <x v="0"/>
    <s v="Electrnics"/>
    <x v="12"/>
    <n v="8"/>
    <n v="27995.34"/>
    <n v="20"/>
    <x v="2"/>
    <x v="2"/>
    <x v="2"/>
    <x v="0"/>
    <x v="0"/>
    <m/>
    <m/>
    <m/>
  </r>
  <r>
    <d v="2022-10-01T00:00:00"/>
    <s v="ORD111338"/>
    <s v="CUST9366"/>
    <x v="6"/>
    <x v="3"/>
    <s v="Electrnics"/>
    <x v="11"/>
    <n v="5"/>
    <n v="42572.82"/>
    <n v="15"/>
    <x v="3"/>
    <x v="2"/>
    <x v="0"/>
    <x v="1"/>
    <x v="4724"/>
    <m/>
    <m/>
    <m/>
  </r>
  <r>
    <d v="2022-10-01T00:00:00"/>
    <s v="ORD109708"/>
    <s v="CUST7503"/>
    <x v="0"/>
    <x v="0"/>
    <s v="Furnture"/>
    <x v="3"/>
    <n v="7"/>
    <n v="5654.61"/>
    <n v="15"/>
    <x v="0"/>
    <x v="3"/>
    <x v="1"/>
    <x v="1"/>
    <x v="4725"/>
    <m/>
    <m/>
    <m/>
  </r>
  <r>
    <d v="2022-10-01T00:00:00"/>
    <s v="ORD105745"/>
    <s v="CUST3037"/>
    <x v="4"/>
    <x v="3"/>
    <s v="Electrnics"/>
    <x v="9"/>
    <n v="2"/>
    <n v="48528.11"/>
    <n v="20"/>
    <x v="0"/>
    <x v="3"/>
    <x v="4"/>
    <x v="2"/>
    <x v="4726"/>
    <m/>
    <m/>
    <m/>
  </r>
  <r>
    <d v="2022-10-01T00:00:00"/>
    <s v="ORD107668"/>
    <s v="CUST5198"/>
    <x v="7"/>
    <x v="3"/>
    <s v="Electrnics"/>
    <x v="3"/>
    <n v="1"/>
    <n v="5774.13"/>
    <n v="15"/>
    <x v="1"/>
    <x v="3"/>
    <x v="2"/>
    <x v="1"/>
    <x v="4727"/>
    <m/>
    <m/>
    <m/>
  </r>
  <r>
    <d v="2022-03-08T00:00:00"/>
    <s v="ORD100825"/>
    <s v="CUST4471"/>
    <x v="2"/>
    <x v="2"/>
    <s v="Furnture"/>
    <x v="9"/>
    <n v="4"/>
    <n v="27629.4"/>
    <m/>
    <x v="0"/>
    <x v="2"/>
    <x v="4"/>
    <x v="2"/>
    <x v="0"/>
    <m/>
    <m/>
    <m/>
  </r>
  <r>
    <d v="2023-10-02T00:00:00"/>
    <s v="ORD103267"/>
    <s v="CUST6863"/>
    <x v="6"/>
    <x v="3"/>
    <s v="Electronics"/>
    <x v="9"/>
    <n v="6"/>
    <n v="6868.9"/>
    <m/>
    <x v="2"/>
    <x v="0"/>
    <x v="5"/>
    <x v="1"/>
    <x v="0"/>
    <m/>
    <m/>
    <m/>
  </r>
  <r>
    <d v="2022-10-01T00:00:00"/>
    <s v="ORD103974"/>
    <s v="CUST3557"/>
    <x v="4"/>
    <x v="2"/>
    <s v="Electrnics"/>
    <x v="0"/>
    <n v="4"/>
    <n v="27040.16"/>
    <n v="0"/>
    <x v="0"/>
    <x v="3"/>
    <x v="3"/>
    <x v="2"/>
    <x v="4728"/>
    <m/>
    <m/>
    <m/>
  </r>
  <r>
    <d v="2022-10-01T00:00:00"/>
    <s v="ORD108808"/>
    <s v="CUST8191"/>
    <x v="7"/>
    <x v="1"/>
    <s v="Electrnics"/>
    <x v="5"/>
    <n v="9"/>
    <n v="5902.75"/>
    <n v="5"/>
    <x v="3"/>
    <x v="5"/>
    <x v="3"/>
    <x v="2"/>
    <x v="4729"/>
    <m/>
    <m/>
    <m/>
  </r>
  <r>
    <d v="2022-10-01T00:00:00"/>
    <s v="ORD108306"/>
    <s v="CUST6722"/>
    <x v="3"/>
    <x v="1"/>
    <s v="Furniture"/>
    <x v="10"/>
    <n v="10"/>
    <n v="41330.089999999997"/>
    <n v="0"/>
    <x v="3"/>
    <x v="2"/>
    <x v="4"/>
    <x v="1"/>
    <x v="4730"/>
    <m/>
    <m/>
    <m/>
  </r>
  <r>
    <d v="2023-09-13T00:00:00"/>
    <s v="ORD100417"/>
    <s v="CUST2161"/>
    <x v="2"/>
    <x v="3"/>
    <s v="Clothing"/>
    <x v="5"/>
    <n v="8"/>
    <n v="46427.35"/>
    <n v="0"/>
    <x v="2"/>
    <x v="5"/>
    <x v="1"/>
    <x v="0"/>
    <x v="0"/>
    <m/>
    <m/>
    <m/>
  </r>
  <r>
    <d v="2023-09-02T00:00:00"/>
    <s v="ORD111261"/>
    <s v="CUST2428"/>
    <x v="0"/>
    <x v="3"/>
    <s v="Electrnics"/>
    <x v="14"/>
    <n v="8"/>
    <n v="24479.02"/>
    <m/>
    <x v="2"/>
    <x v="2"/>
    <x v="4"/>
    <x v="1"/>
    <x v="0"/>
    <m/>
    <m/>
    <m/>
  </r>
  <r>
    <d v="2022-10-01T00:00:00"/>
    <s v="ORD109817"/>
    <s v="CUST4837"/>
    <x v="4"/>
    <x v="2"/>
    <s v="Electronics"/>
    <x v="9"/>
    <n v="3"/>
    <n v="39070.65"/>
    <n v="15"/>
    <x v="3"/>
    <x v="5"/>
    <x v="4"/>
    <x v="2"/>
    <x v="4731"/>
    <m/>
    <m/>
    <m/>
  </r>
  <r>
    <d v="2022-06-23T00:00:00"/>
    <s v="ORD106748"/>
    <s v="CUST3827"/>
    <x v="6"/>
    <x v="2"/>
    <s v="Furnture"/>
    <x v="3"/>
    <n v="7"/>
    <n v="19990.13"/>
    <n v="20"/>
    <x v="2"/>
    <x v="2"/>
    <x v="5"/>
    <x v="0"/>
    <x v="0"/>
    <m/>
    <m/>
    <m/>
  </r>
  <r>
    <d v="2023-02-24T00:00:00"/>
    <s v="ORD108967"/>
    <s v="CUST5843"/>
    <x v="6"/>
    <x v="0"/>
    <s v="Furniture"/>
    <x v="0"/>
    <n v="9"/>
    <n v="13927.69"/>
    <n v="15"/>
    <x v="0"/>
    <x v="5"/>
    <x v="6"/>
    <x v="0"/>
    <x v="0"/>
    <m/>
    <m/>
    <m/>
  </r>
  <r>
    <d v="2022-10-01T00:00:00"/>
    <s v="ORD111088"/>
    <s v="CUST1774"/>
    <x v="1"/>
    <x v="1"/>
    <s v="Clothing"/>
    <x v="6"/>
    <n v="1"/>
    <n v="40103.31"/>
    <n v="15"/>
    <x v="0"/>
    <x v="4"/>
    <x v="1"/>
    <x v="1"/>
    <x v="4732"/>
    <m/>
    <m/>
    <m/>
  </r>
  <r>
    <d v="2023-11-19T00:00:00"/>
    <s v="ORD111670"/>
    <s v="CUST1023"/>
    <x v="6"/>
    <x v="1"/>
    <s v="Electrnics"/>
    <x v="3"/>
    <n v="9"/>
    <n v="34188.49"/>
    <n v="15"/>
    <x v="0"/>
    <x v="3"/>
    <x v="5"/>
    <x v="0"/>
    <x v="0"/>
    <m/>
    <m/>
    <m/>
  </r>
  <r>
    <d v="2023-11-11T00:00:00"/>
    <s v="ORD102082"/>
    <s v="CUST8099"/>
    <x v="3"/>
    <x v="0"/>
    <s v="Electrnics"/>
    <x v="3"/>
    <n v="2"/>
    <n v="20385.349999999999"/>
    <n v="10"/>
    <x v="1"/>
    <x v="3"/>
    <x v="2"/>
    <x v="0"/>
    <x v="0"/>
    <m/>
    <m/>
    <m/>
  </r>
  <r>
    <d v="2022-02-02T00:00:00"/>
    <s v="ORD108945"/>
    <s v="CUST9675"/>
    <x v="0"/>
    <x v="0"/>
    <s v="Furnture"/>
    <x v="11"/>
    <n v="5"/>
    <n v="24429.24"/>
    <n v="20"/>
    <x v="1"/>
    <x v="4"/>
    <x v="5"/>
    <x v="0"/>
    <x v="0"/>
    <m/>
    <m/>
    <m/>
  </r>
  <r>
    <d v="2023-10-05T00:00:00"/>
    <s v="ORD110738"/>
    <s v="CUST5248"/>
    <x v="6"/>
    <x v="1"/>
    <s v="Electronics"/>
    <x v="14"/>
    <n v="4"/>
    <n v="8145.87"/>
    <m/>
    <x v="2"/>
    <x v="3"/>
    <x v="7"/>
    <x v="2"/>
    <x v="0"/>
    <m/>
    <m/>
    <m/>
  </r>
  <r>
    <d v="2022-08-31T00:00:00"/>
    <s v="ORD103373"/>
    <s v="CUST8185"/>
    <x v="3"/>
    <x v="1"/>
    <s v="Electrnics"/>
    <x v="11"/>
    <n v="3"/>
    <n v="11190.78"/>
    <n v="10"/>
    <x v="2"/>
    <x v="4"/>
    <x v="5"/>
    <x v="0"/>
    <x v="0"/>
    <m/>
    <m/>
    <m/>
  </r>
  <r>
    <d v="2023-06-12T00:00:00"/>
    <s v="ORD105726"/>
    <s v="CUST2919"/>
    <x v="3"/>
    <x v="3"/>
    <s v="Furniture"/>
    <x v="7"/>
    <n v="6"/>
    <n v="41583.99"/>
    <m/>
    <x v="3"/>
    <x v="5"/>
    <x v="7"/>
    <x v="0"/>
    <x v="0"/>
    <m/>
    <m/>
    <m/>
  </r>
  <r>
    <d v="2022-03-04T00:00:00"/>
    <s v="ORD104107"/>
    <s v="CUST8801"/>
    <x v="0"/>
    <x v="1"/>
    <s v="Furnture"/>
    <x v="13"/>
    <n v="1"/>
    <n v="41637.96"/>
    <m/>
    <x v="1"/>
    <x v="3"/>
    <x v="7"/>
    <x v="2"/>
    <x v="0"/>
    <m/>
    <m/>
    <m/>
  </r>
  <r>
    <d v="2022-10-01T00:00:00"/>
    <s v="ORD110636"/>
    <s v="CUST1059"/>
    <x v="5"/>
    <x v="2"/>
    <s v="Electronics"/>
    <x v="11"/>
    <n v="2"/>
    <n v="6943.97"/>
    <n v="0"/>
    <x v="0"/>
    <x v="5"/>
    <x v="4"/>
    <x v="2"/>
    <x v="4733"/>
    <m/>
    <m/>
    <m/>
  </r>
  <r>
    <d v="2022-11-03T00:00:00"/>
    <s v="ORD104380"/>
    <s v="CUST3442"/>
    <x v="5"/>
    <x v="1"/>
    <s v="Electronics"/>
    <x v="9"/>
    <n v="5"/>
    <n v="44233.47"/>
    <n v="15"/>
    <x v="0"/>
    <x v="1"/>
    <x v="0"/>
    <x v="0"/>
    <x v="0"/>
    <m/>
    <m/>
    <m/>
  </r>
  <r>
    <d v="2022-07-18T00:00:00"/>
    <s v="ORD107723"/>
    <s v="CUST4116"/>
    <x v="4"/>
    <x v="3"/>
    <s v="Electronics"/>
    <x v="4"/>
    <n v="6"/>
    <n v="21017.79"/>
    <m/>
    <x v="2"/>
    <x v="0"/>
    <x v="4"/>
    <x v="1"/>
    <x v="0"/>
    <m/>
    <m/>
    <m/>
  </r>
  <r>
    <d v="2022-03-11T00:00:00"/>
    <s v="ORD101066"/>
    <s v="CUST6143"/>
    <x v="1"/>
    <x v="0"/>
    <s v="Electronics"/>
    <x v="9"/>
    <n v="4"/>
    <n v="9288.59"/>
    <n v="15"/>
    <x v="3"/>
    <x v="4"/>
    <x v="5"/>
    <x v="0"/>
    <x v="0"/>
    <m/>
    <m/>
    <m/>
  </r>
  <r>
    <d v="2022-10-01T00:00:00"/>
    <s v="ORD103913"/>
    <s v="CUST7318"/>
    <x v="6"/>
    <x v="3"/>
    <s v="Clothing"/>
    <x v="6"/>
    <n v="8"/>
    <n v="2114.56"/>
    <n v="20"/>
    <x v="1"/>
    <x v="5"/>
    <x v="3"/>
    <x v="2"/>
    <x v="4734"/>
    <m/>
    <m/>
    <m/>
  </r>
  <r>
    <d v="2022-04-13T00:00:00"/>
    <s v="ORD105536"/>
    <s v="CUST2257"/>
    <x v="7"/>
    <x v="3"/>
    <s v="Furnture"/>
    <x v="12"/>
    <n v="9"/>
    <n v="36757.589999999997"/>
    <n v="20"/>
    <x v="3"/>
    <x v="0"/>
    <x v="3"/>
    <x v="0"/>
    <x v="0"/>
    <m/>
    <m/>
    <m/>
  </r>
  <r>
    <d v="2022-10-01T00:00:00"/>
    <s v="ORD108002"/>
    <s v="CUST3347"/>
    <x v="4"/>
    <x v="3"/>
    <s v="Furniture"/>
    <x v="12"/>
    <n v="6"/>
    <n v="3840.91"/>
    <n v="20"/>
    <x v="2"/>
    <x v="2"/>
    <x v="3"/>
    <x v="1"/>
    <x v="4735"/>
    <m/>
    <m/>
    <m/>
  </r>
  <r>
    <d v="2023-12-08T00:00:00"/>
    <s v="ORD105387"/>
    <s v="CUST4165"/>
    <x v="0"/>
    <x v="1"/>
    <s v="Furniture"/>
    <x v="0"/>
    <n v="6"/>
    <n v="42916.37"/>
    <n v="20"/>
    <x v="3"/>
    <x v="2"/>
    <x v="5"/>
    <x v="0"/>
    <x v="0"/>
    <m/>
    <m/>
    <m/>
  </r>
  <r>
    <d v="2022-10-01T00:00:00"/>
    <s v="ORD105732"/>
    <s v="CUST6649"/>
    <x v="2"/>
    <x v="3"/>
    <s v="Electronics"/>
    <x v="11"/>
    <n v="10"/>
    <n v="2005.77"/>
    <n v="15"/>
    <x v="0"/>
    <x v="2"/>
    <x v="6"/>
    <x v="1"/>
    <x v="4736"/>
    <m/>
    <m/>
    <m/>
  </r>
  <r>
    <d v="2022-10-01T00:00:00"/>
    <s v="ORD102738"/>
    <s v="CUST7367"/>
    <x v="7"/>
    <x v="1"/>
    <s v="Clothing"/>
    <x v="8"/>
    <n v="2"/>
    <n v="34556.25"/>
    <n v="5"/>
    <x v="2"/>
    <x v="5"/>
    <x v="2"/>
    <x v="2"/>
    <x v="4737"/>
    <m/>
    <m/>
    <m/>
  </r>
  <r>
    <d v="2023-08-11T00:00:00"/>
    <s v="ORD105052"/>
    <s v="CUST9617"/>
    <x v="0"/>
    <x v="0"/>
    <s v="Electrnics"/>
    <x v="6"/>
    <n v="4"/>
    <n v="16485.09"/>
    <m/>
    <x v="0"/>
    <x v="0"/>
    <x v="5"/>
    <x v="0"/>
    <x v="0"/>
    <m/>
    <m/>
    <m/>
  </r>
  <r>
    <d v="2022-10-01T00:00:00"/>
    <s v="ORD104000"/>
    <s v="CUST9940"/>
    <x v="2"/>
    <x v="1"/>
    <s v="Furniture"/>
    <x v="12"/>
    <n v="1"/>
    <n v="10453.67"/>
    <n v="20"/>
    <x v="0"/>
    <x v="0"/>
    <x v="3"/>
    <x v="2"/>
    <x v="4738"/>
    <m/>
    <m/>
    <m/>
  </r>
  <r>
    <d v="2022-02-11T00:00:00"/>
    <s v="ORD109760"/>
    <s v="CUST2750"/>
    <x v="2"/>
    <x v="1"/>
    <s v="Electrnics"/>
    <x v="11"/>
    <n v="5"/>
    <n v="9162.68"/>
    <n v="0"/>
    <x v="3"/>
    <x v="0"/>
    <x v="5"/>
    <x v="0"/>
    <x v="0"/>
    <m/>
    <m/>
    <m/>
  </r>
  <r>
    <d v="2022-10-01T00:00:00"/>
    <s v="ORD102427"/>
    <s v="CUST1061"/>
    <x v="5"/>
    <x v="3"/>
    <s v="Furniture"/>
    <x v="3"/>
    <n v="4"/>
    <n v="37722.15"/>
    <n v="20"/>
    <x v="1"/>
    <x v="1"/>
    <x v="2"/>
    <x v="2"/>
    <x v="4739"/>
    <m/>
    <m/>
    <m/>
  </r>
  <r>
    <d v="2022-02-04T00:00:00"/>
    <s v="ORD106833"/>
    <s v="CUST2556"/>
    <x v="7"/>
    <x v="1"/>
    <s v="Clothing"/>
    <x v="5"/>
    <n v="5"/>
    <n v="7047.52"/>
    <n v="15"/>
    <x v="3"/>
    <x v="5"/>
    <x v="0"/>
    <x v="0"/>
    <x v="0"/>
    <m/>
    <m/>
    <m/>
  </r>
  <r>
    <d v="2022-10-01T00:00:00"/>
    <s v="ORD110123"/>
    <s v="CUST7450"/>
    <x v="2"/>
    <x v="1"/>
    <s v="Furnture"/>
    <x v="14"/>
    <n v="4"/>
    <n v="40595.39"/>
    <n v="10"/>
    <x v="3"/>
    <x v="1"/>
    <x v="0"/>
    <x v="2"/>
    <x v="4740"/>
    <m/>
    <m/>
    <m/>
  </r>
  <r>
    <d v="2023-11-11T00:00:00"/>
    <s v="ORD101687"/>
    <s v="CUST9287"/>
    <x v="3"/>
    <x v="3"/>
    <s v="Furniture"/>
    <x v="7"/>
    <n v="4"/>
    <n v="35873.120000000003"/>
    <n v="5"/>
    <x v="0"/>
    <x v="5"/>
    <x v="7"/>
    <x v="0"/>
    <x v="0"/>
    <m/>
    <m/>
    <m/>
  </r>
  <r>
    <d v="2022-06-12T00:00:00"/>
    <s v="ORD100851"/>
    <s v="CUST8166"/>
    <x v="6"/>
    <x v="1"/>
    <s v="Clothing"/>
    <x v="8"/>
    <n v="3"/>
    <n v="25262.43"/>
    <m/>
    <x v="2"/>
    <x v="5"/>
    <x v="4"/>
    <x v="1"/>
    <x v="0"/>
    <m/>
    <m/>
    <m/>
  </r>
  <r>
    <d v="2023-04-26T00:00:00"/>
    <s v="ORD106303"/>
    <s v="CUST8419"/>
    <x v="3"/>
    <x v="3"/>
    <s v="Electrnics"/>
    <x v="1"/>
    <n v="1"/>
    <n v="31081.97"/>
    <n v="5"/>
    <x v="2"/>
    <x v="4"/>
    <x v="3"/>
    <x v="0"/>
    <x v="0"/>
    <m/>
    <m/>
    <m/>
  </r>
  <r>
    <d v="2022-03-18T00:00:00"/>
    <s v="ORD109087"/>
    <s v="CUST9140"/>
    <x v="0"/>
    <x v="1"/>
    <s v="Electronics"/>
    <x v="11"/>
    <n v="9"/>
    <n v="46755.6"/>
    <m/>
    <x v="2"/>
    <x v="5"/>
    <x v="1"/>
    <x v="2"/>
    <x v="0"/>
    <m/>
    <m/>
    <m/>
  </r>
  <r>
    <d v="2023-11-09T00:00:00"/>
    <s v="ORD105878"/>
    <s v="CUST8920"/>
    <x v="6"/>
    <x v="2"/>
    <s v="Furnture"/>
    <x v="2"/>
    <n v="1"/>
    <n v="49915.9"/>
    <n v="5"/>
    <x v="2"/>
    <x v="4"/>
    <x v="6"/>
    <x v="0"/>
    <x v="0"/>
    <m/>
    <m/>
    <m/>
  </r>
  <r>
    <d v="2022-12-20T00:00:00"/>
    <s v="ORD108527"/>
    <s v="CUST3521"/>
    <x v="1"/>
    <x v="1"/>
    <s v="Clothing"/>
    <x v="13"/>
    <n v="4"/>
    <n v="10067.02"/>
    <m/>
    <x v="2"/>
    <x v="4"/>
    <x v="5"/>
    <x v="0"/>
    <x v="0"/>
    <m/>
    <m/>
    <m/>
  </r>
  <r>
    <d v="2023-01-08T00:00:00"/>
    <s v="ORD102839"/>
    <s v="CUST8129"/>
    <x v="3"/>
    <x v="1"/>
    <s v="Furnture"/>
    <x v="12"/>
    <n v="7"/>
    <n v="49605.93"/>
    <m/>
    <x v="3"/>
    <x v="2"/>
    <x v="5"/>
    <x v="0"/>
    <x v="0"/>
    <m/>
    <m/>
    <m/>
  </r>
  <r>
    <d v="2022-10-01T00:00:00"/>
    <s v="ORD111279"/>
    <s v="CUST7748"/>
    <x v="7"/>
    <x v="3"/>
    <s v="Electrnics"/>
    <x v="8"/>
    <n v="5"/>
    <n v="29092.71"/>
    <n v="10"/>
    <x v="1"/>
    <x v="0"/>
    <x v="6"/>
    <x v="1"/>
    <x v="4741"/>
    <m/>
    <m/>
    <m/>
  </r>
  <r>
    <d v="2023-04-08T00:00:00"/>
    <s v="ORD104611"/>
    <s v="CUST9161"/>
    <x v="0"/>
    <x v="2"/>
    <s v="Furnture"/>
    <x v="2"/>
    <n v="2"/>
    <n v="30763"/>
    <n v="0"/>
    <x v="3"/>
    <x v="2"/>
    <x v="2"/>
    <x v="0"/>
    <x v="0"/>
    <m/>
    <m/>
    <m/>
  </r>
  <r>
    <d v="2022-10-01T00:00:00"/>
    <s v="ORD109540"/>
    <s v="CUST6224"/>
    <x v="4"/>
    <x v="2"/>
    <s v="Furnture"/>
    <x v="12"/>
    <n v="9"/>
    <n v="3365.72"/>
    <n v="0"/>
    <x v="1"/>
    <x v="4"/>
    <x v="2"/>
    <x v="1"/>
    <x v="4742"/>
    <m/>
    <m/>
    <m/>
  </r>
  <r>
    <d v="2023-10-27T00:00:00"/>
    <s v="ORD109207"/>
    <s v="CUST5471"/>
    <x v="2"/>
    <x v="3"/>
    <s v="Furniture"/>
    <x v="12"/>
    <n v="3"/>
    <n v="40515.599999999999"/>
    <n v="10"/>
    <x v="1"/>
    <x v="4"/>
    <x v="1"/>
    <x v="0"/>
    <x v="0"/>
    <m/>
    <m/>
    <m/>
  </r>
  <r>
    <d v="2022-10-01T00:00:00"/>
    <s v="ORD111008"/>
    <s v="CUST8596"/>
    <x v="0"/>
    <x v="1"/>
    <s v="Furniture"/>
    <x v="0"/>
    <n v="5"/>
    <n v="3586.12"/>
    <n v="10"/>
    <x v="3"/>
    <x v="4"/>
    <x v="4"/>
    <x v="2"/>
    <x v="4743"/>
    <m/>
    <m/>
    <m/>
  </r>
  <r>
    <d v="2023-10-28T00:00:00"/>
    <s v="ORD109823"/>
    <s v="CUST2269"/>
    <x v="3"/>
    <x v="1"/>
    <s v="Furniture"/>
    <x v="10"/>
    <n v="4"/>
    <n v="20650.41"/>
    <n v="5"/>
    <x v="0"/>
    <x v="0"/>
    <x v="0"/>
    <x v="0"/>
    <x v="0"/>
    <m/>
    <m/>
    <m/>
  </r>
  <r>
    <d v="2022-10-01T00:00:00"/>
    <s v="ORD102489"/>
    <s v="CUST6375"/>
    <x v="0"/>
    <x v="3"/>
    <s v="Furniture"/>
    <x v="7"/>
    <n v="5"/>
    <n v="39548.92"/>
    <n v="15"/>
    <x v="1"/>
    <x v="0"/>
    <x v="7"/>
    <x v="1"/>
    <x v="4744"/>
    <m/>
    <m/>
    <m/>
  </r>
  <r>
    <d v="2023-07-29T00:00:00"/>
    <s v="ORD106905"/>
    <s v="CUST7357"/>
    <x v="2"/>
    <x v="3"/>
    <s v="Furnture"/>
    <x v="8"/>
    <n v="10"/>
    <n v="39342.75"/>
    <n v="5"/>
    <x v="1"/>
    <x v="4"/>
    <x v="5"/>
    <x v="0"/>
    <x v="0"/>
    <m/>
    <m/>
    <m/>
  </r>
  <r>
    <d v="2022-12-23T00:00:00"/>
    <s v="ORD107390"/>
    <s v="CUST6340"/>
    <x v="4"/>
    <x v="2"/>
    <s v="Electrnics"/>
    <x v="9"/>
    <n v="2"/>
    <n v="16936.46"/>
    <m/>
    <x v="3"/>
    <x v="1"/>
    <x v="5"/>
    <x v="0"/>
    <x v="0"/>
    <m/>
    <m/>
    <m/>
  </r>
  <r>
    <d v="2022-10-01T00:00:00"/>
    <s v="ORD111443"/>
    <s v="CUST5632"/>
    <x v="5"/>
    <x v="1"/>
    <s v="Furnture"/>
    <x v="8"/>
    <n v="3"/>
    <n v="37824.230000000003"/>
    <n v="5"/>
    <x v="1"/>
    <x v="0"/>
    <x v="7"/>
    <x v="1"/>
    <x v="4745"/>
    <m/>
    <m/>
    <m/>
  </r>
  <r>
    <d v="2023-03-21T00:00:00"/>
    <s v="ORD102849"/>
    <s v="CUST7659"/>
    <x v="6"/>
    <x v="0"/>
    <s v="Electrnics"/>
    <x v="3"/>
    <n v="10"/>
    <n v="39266.29"/>
    <n v="10"/>
    <x v="0"/>
    <x v="5"/>
    <x v="0"/>
    <x v="0"/>
    <x v="0"/>
    <m/>
    <m/>
    <m/>
  </r>
  <r>
    <d v="2022-10-01T00:00:00"/>
    <s v="ORD106665"/>
    <s v="CUST4622"/>
    <x v="2"/>
    <x v="1"/>
    <s v="Electronics"/>
    <x v="4"/>
    <n v="4"/>
    <n v="419.17"/>
    <n v="10"/>
    <x v="1"/>
    <x v="5"/>
    <x v="2"/>
    <x v="2"/>
    <x v="4746"/>
    <m/>
    <m/>
    <m/>
  </r>
  <r>
    <d v="2022-06-28T00:00:00"/>
    <s v="ORD105881"/>
    <s v="CUST4227"/>
    <x v="5"/>
    <x v="3"/>
    <s v="Furnture"/>
    <x v="1"/>
    <n v="8"/>
    <n v="46769.06"/>
    <n v="20"/>
    <x v="3"/>
    <x v="3"/>
    <x v="1"/>
    <x v="0"/>
    <x v="0"/>
    <m/>
    <m/>
    <m/>
  </r>
  <r>
    <d v="2022-05-05T00:00:00"/>
    <s v="ORD110262"/>
    <s v="CUST8748"/>
    <x v="2"/>
    <x v="2"/>
    <s v="Clothing"/>
    <x v="2"/>
    <n v="7"/>
    <n v="42913.9"/>
    <n v="0"/>
    <x v="2"/>
    <x v="1"/>
    <x v="2"/>
    <x v="0"/>
    <x v="0"/>
    <m/>
    <m/>
    <m/>
  </r>
  <r>
    <d v="2022-10-01T00:00:00"/>
    <s v="ORD104452"/>
    <s v="CUST4881"/>
    <x v="5"/>
    <x v="3"/>
    <s v="Furniture"/>
    <x v="3"/>
    <n v="5"/>
    <n v="402.61"/>
    <n v="15"/>
    <x v="0"/>
    <x v="5"/>
    <x v="0"/>
    <x v="2"/>
    <x v="4747"/>
    <m/>
    <m/>
    <m/>
  </r>
  <r>
    <d v="2023-11-20T00:00:00"/>
    <s v="ORD109949"/>
    <s v="CUST6587"/>
    <x v="6"/>
    <x v="2"/>
    <s v="Electrnics"/>
    <x v="7"/>
    <n v="9"/>
    <n v="29444.21"/>
    <n v="20"/>
    <x v="0"/>
    <x v="5"/>
    <x v="2"/>
    <x v="0"/>
    <x v="0"/>
    <m/>
    <m/>
    <m/>
  </r>
  <r>
    <d v="2022-10-01T00:00:00"/>
    <s v="ORD107421"/>
    <s v="CUST9790"/>
    <x v="3"/>
    <x v="3"/>
    <s v="Clothing"/>
    <x v="2"/>
    <n v="6"/>
    <n v="10358.92"/>
    <n v="5"/>
    <x v="3"/>
    <x v="0"/>
    <x v="5"/>
    <x v="2"/>
    <x v="4748"/>
    <m/>
    <m/>
    <m/>
  </r>
  <r>
    <d v="2022-11-14T00:00:00"/>
    <s v="ORD109827"/>
    <s v="CUST5851"/>
    <x v="7"/>
    <x v="1"/>
    <s v="Furniture"/>
    <x v="10"/>
    <n v="2"/>
    <n v="4083.02"/>
    <m/>
    <x v="3"/>
    <x v="2"/>
    <x v="5"/>
    <x v="2"/>
    <x v="0"/>
    <m/>
    <m/>
    <m/>
  </r>
  <r>
    <d v="2023-12-23T00:00:00"/>
    <s v="ORD106484"/>
    <s v="CUST4711"/>
    <x v="1"/>
    <x v="0"/>
    <s v="Furnture"/>
    <x v="13"/>
    <n v="2"/>
    <n v="35571.440000000002"/>
    <n v="0"/>
    <x v="0"/>
    <x v="1"/>
    <x v="3"/>
    <x v="0"/>
    <x v="0"/>
    <m/>
    <m/>
    <m/>
  </r>
  <r>
    <d v="2022-10-01T00:00:00"/>
    <s v="ORD102479"/>
    <s v="CUST5815"/>
    <x v="5"/>
    <x v="0"/>
    <s v="Electrnics"/>
    <x v="10"/>
    <n v="10"/>
    <n v="1778.91"/>
    <n v="20"/>
    <x v="2"/>
    <x v="2"/>
    <x v="6"/>
    <x v="2"/>
    <x v="4749"/>
    <m/>
    <m/>
    <m/>
  </r>
  <r>
    <d v="2023-10-04T00:00:00"/>
    <s v="ORD106617"/>
    <s v="CUST8822"/>
    <x v="2"/>
    <x v="1"/>
    <s v="Furnture"/>
    <x v="10"/>
    <n v="3"/>
    <n v="18497.09"/>
    <n v="20"/>
    <x v="3"/>
    <x v="1"/>
    <x v="3"/>
    <x v="0"/>
    <x v="0"/>
    <m/>
    <m/>
    <m/>
  </r>
  <r>
    <d v="2022-10-01T00:00:00"/>
    <s v="ORD110457"/>
    <s v="CUST3294"/>
    <x v="2"/>
    <x v="3"/>
    <s v="Clothing"/>
    <x v="5"/>
    <n v="3"/>
    <n v="22403.13"/>
    <n v="20"/>
    <x v="1"/>
    <x v="5"/>
    <x v="6"/>
    <x v="1"/>
    <x v="4750"/>
    <m/>
    <m/>
    <m/>
  </r>
  <r>
    <d v="2023-05-22T00:00:00"/>
    <s v="ORD111151"/>
    <s v="CUST6146"/>
    <x v="4"/>
    <x v="2"/>
    <s v="Furnture"/>
    <x v="14"/>
    <n v="8"/>
    <n v="32865.07"/>
    <n v="20"/>
    <x v="2"/>
    <x v="4"/>
    <x v="1"/>
    <x v="0"/>
    <x v="0"/>
    <m/>
    <m/>
    <m/>
  </r>
  <r>
    <d v="2022-11-24T00:00:00"/>
    <s v="ORD111251"/>
    <s v="CUST2210"/>
    <x v="7"/>
    <x v="3"/>
    <s v="Electrnics"/>
    <x v="13"/>
    <n v="2"/>
    <n v="34639.54"/>
    <m/>
    <x v="0"/>
    <x v="3"/>
    <x v="5"/>
    <x v="0"/>
    <x v="0"/>
    <m/>
    <m/>
    <m/>
  </r>
  <r>
    <d v="2023-01-14T00:00:00"/>
    <s v="ORD102141"/>
    <s v="CUST2533"/>
    <x v="6"/>
    <x v="2"/>
    <s v="Clothing"/>
    <x v="8"/>
    <n v="1"/>
    <n v="41261.019999999997"/>
    <n v="0"/>
    <x v="0"/>
    <x v="0"/>
    <x v="5"/>
    <x v="0"/>
    <x v="0"/>
    <m/>
    <m/>
    <m/>
  </r>
  <r>
    <d v="2022-10-01T00:00:00"/>
    <s v="ORD111310"/>
    <s v="CUST1968"/>
    <x v="1"/>
    <x v="2"/>
    <s v="Furnture"/>
    <x v="12"/>
    <n v="7"/>
    <n v="29390.42"/>
    <n v="0"/>
    <x v="3"/>
    <x v="5"/>
    <x v="2"/>
    <x v="1"/>
    <x v="4751"/>
    <m/>
    <m/>
    <m/>
  </r>
  <r>
    <d v="2022-10-01T00:00:00"/>
    <s v="ORD105188"/>
    <s v="CUST8423"/>
    <x v="5"/>
    <x v="3"/>
    <s v="Electronics"/>
    <x v="14"/>
    <n v="6"/>
    <n v="12245.29"/>
    <n v="10"/>
    <x v="2"/>
    <x v="3"/>
    <x v="6"/>
    <x v="2"/>
    <x v="4752"/>
    <m/>
    <m/>
    <m/>
  </r>
  <r>
    <d v="2022-10-01T00:00:00"/>
    <s v="ORD111741"/>
    <s v="CUST6215"/>
    <x v="1"/>
    <x v="0"/>
    <s v="Electronics"/>
    <x v="9"/>
    <n v="6"/>
    <n v="3677.99"/>
    <n v="0"/>
    <x v="2"/>
    <x v="5"/>
    <x v="7"/>
    <x v="1"/>
    <x v="4753"/>
    <m/>
    <m/>
    <m/>
  </r>
  <r>
    <d v="2023-01-26T00:00:00"/>
    <s v="ORD111548"/>
    <s v="CUST7854"/>
    <x v="0"/>
    <x v="2"/>
    <s v="Furnture"/>
    <x v="1"/>
    <n v="3"/>
    <n v="11525.78"/>
    <m/>
    <x v="1"/>
    <x v="5"/>
    <x v="5"/>
    <x v="0"/>
    <x v="0"/>
    <m/>
    <m/>
    <m/>
  </r>
  <r>
    <d v="2022-10-08T00:00:00"/>
    <s v="ORD102744"/>
    <s v="CUST2691"/>
    <x v="2"/>
    <x v="2"/>
    <s v="Electrnics"/>
    <x v="13"/>
    <n v="5"/>
    <n v="37382.85"/>
    <n v="15"/>
    <x v="0"/>
    <x v="1"/>
    <x v="3"/>
    <x v="0"/>
    <x v="0"/>
    <m/>
    <m/>
    <m/>
  </r>
  <r>
    <d v="2022-10-01T00:00:00"/>
    <s v="ORD107253"/>
    <s v="CUST7353"/>
    <x v="7"/>
    <x v="0"/>
    <s v="Electronics"/>
    <x v="9"/>
    <n v="6"/>
    <n v="32691.37"/>
    <n v="15"/>
    <x v="1"/>
    <x v="0"/>
    <x v="4"/>
    <x v="1"/>
    <x v="4754"/>
    <m/>
    <m/>
    <m/>
  </r>
  <r>
    <d v="2022-08-18T00:00:00"/>
    <s v="ORD103506"/>
    <s v="CUST5218"/>
    <x v="4"/>
    <x v="2"/>
    <s v="Electronics"/>
    <x v="14"/>
    <n v="1"/>
    <n v="17520.82"/>
    <m/>
    <x v="0"/>
    <x v="4"/>
    <x v="0"/>
    <x v="2"/>
    <x v="0"/>
    <m/>
    <m/>
    <m/>
  </r>
  <r>
    <d v="2022-10-01T00:00:00"/>
    <s v="ORD101679"/>
    <s v="CUST4167"/>
    <x v="3"/>
    <x v="1"/>
    <s v="Furniture"/>
    <x v="7"/>
    <n v="5"/>
    <n v="34539.83"/>
    <n v="0"/>
    <x v="1"/>
    <x v="2"/>
    <x v="4"/>
    <x v="1"/>
    <x v="4755"/>
    <m/>
    <m/>
    <m/>
  </r>
  <r>
    <d v="2022-08-13T00:00:00"/>
    <s v="ORD104249"/>
    <s v="CUST4516"/>
    <x v="0"/>
    <x v="0"/>
    <s v="Clothing"/>
    <x v="8"/>
    <n v="8"/>
    <n v="44783.37"/>
    <n v="5"/>
    <x v="2"/>
    <x v="5"/>
    <x v="3"/>
    <x v="0"/>
    <x v="0"/>
    <m/>
    <m/>
    <m/>
  </r>
  <r>
    <d v="2022-10-01T00:00:00"/>
    <s v="ORD103147"/>
    <s v="CUST1623"/>
    <x v="0"/>
    <x v="1"/>
    <s v="Furnture"/>
    <x v="12"/>
    <n v="1"/>
    <n v="28057.51"/>
    <n v="0"/>
    <x v="1"/>
    <x v="1"/>
    <x v="3"/>
    <x v="1"/>
    <x v="4756"/>
    <m/>
    <m/>
    <m/>
  </r>
  <r>
    <d v="2023-09-06T00:00:00"/>
    <s v="ORD108130"/>
    <s v="CUST4236"/>
    <x v="2"/>
    <x v="0"/>
    <s v="Electrnics"/>
    <x v="10"/>
    <n v="10"/>
    <n v="48985.4"/>
    <n v="5"/>
    <x v="0"/>
    <x v="5"/>
    <x v="5"/>
    <x v="0"/>
    <x v="0"/>
    <m/>
    <m/>
    <m/>
  </r>
  <r>
    <d v="2022-10-01T00:00:00"/>
    <s v="ORD110486"/>
    <s v="CUST2791"/>
    <x v="4"/>
    <x v="1"/>
    <s v="Furniture"/>
    <x v="10"/>
    <n v="4"/>
    <n v="44628.79"/>
    <n v="20"/>
    <x v="0"/>
    <x v="0"/>
    <x v="2"/>
    <x v="2"/>
    <x v="4757"/>
    <m/>
    <m/>
    <m/>
  </r>
  <r>
    <d v="2022-12-24T00:00:00"/>
    <s v="ORD107004"/>
    <s v="CUST5982"/>
    <x v="1"/>
    <x v="0"/>
    <s v="Electrnics"/>
    <x v="11"/>
    <n v="3"/>
    <n v="47747.8"/>
    <n v="10"/>
    <x v="2"/>
    <x v="4"/>
    <x v="0"/>
    <x v="0"/>
    <x v="0"/>
    <m/>
    <m/>
    <m/>
  </r>
  <r>
    <d v="2022-07-24T00:00:00"/>
    <s v="ORD100580"/>
    <s v="CUST7788"/>
    <x v="7"/>
    <x v="2"/>
    <s v="Furnture"/>
    <x v="12"/>
    <n v="10"/>
    <n v="25816.92"/>
    <m/>
    <x v="3"/>
    <x v="0"/>
    <x v="2"/>
    <x v="0"/>
    <x v="0"/>
    <m/>
    <m/>
    <m/>
  </r>
  <r>
    <d v="2022-03-03T00:00:00"/>
    <s v="ORD109662"/>
    <s v="CUST1252"/>
    <x v="2"/>
    <x v="3"/>
    <s v="Furniture"/>
    <x v="12"/>
    <n v="4"/>
    <n v="38165.589999999997"/>
    <m/>
    <x v="1"/>
    <x v="0"/>
    <x v="4"/>
    <x v="1"/>
    <x v="0"/>
    <m/>
    <m/>
    <m/>
  </r>
  <r>
    <d v="2023-04-28T00:00:00"/>
    <s v="ORD104070"/>
    <s v="CUST4377"/>
    <x v="4"/>
    <x v="3"/>
    <s v="Furniture"/>
    <x v="10"/>
    <n v="1"/>
    <n v="18474.27"/>
    <n v="20"/>
    <x v="2"/>
    <x v="1"/>
    <x v="4"/>
    <x v="0"/>
    <x v="0"/>
    <m/>
    <m/>
    <m/>
  </r>
  <r>
    <d v="2022-10-01T00:00:00"/>
    <s v="ORD103343"/>
    <s v="CUST8169"/>
    <x v="4"/>
    <x v="2"/>
    <s v="Electronics"/>
    <x v="1"/>
    <n v="1"/>
    <n v="23568.59"/>
    <n v="15"/>
    <x v="0"/>
    <x v="5"/>
    <x v="2"/>
    <x v="2"/>
    <x v="4758"/>
    <m/>
    <m/>
    <m/>
  </r>
  <r>
    <d v="2022-10-01T00:00:00"/>
    <s v="ORD107404"/>
    <s v="CUST3993"/>
    <x v="0"/>
    <x v="3"/>
    <s v="Clothing"/>
    <x v="8"/>
    <n v="9"/>
    <n v="12920.98"/>
    <n v="20"/>
    <x v="2"/>
    <x v="4"/>
    <x v="3"/>
    <x v="2"/>
    <x v="4759"/>
    <m/>
    <m/>
    <m/>
  </r>
  <r>
    <d v="2022-09-17T00:00:00"/>
    <s v="ORD103672"/>
    <s v="CUST9228"/>
    <x v="3"/>
    <x v="1"/>
    <s v="Furniture"/>
    <x v="10"/>
    <n v="4"/>
    <n v="709.29"/>
    <n v="0"/>
    <x v="2"/>
    <x v="0"/>
    <x v="5"/>
    <x v="0"/>
    <x v="0"/>
    <m/>
    <m/>
    <m/>
  </r>
  <r>
    <d v="2022-07-24T00:00:00"/>
    <s v="ORD100559"/>
    <s v="CUST4027"/>
    <x v="1"/>
    <x v="1"/>
    <s v="Furnture"/>
    <x v="8"/>
    <n v="2"/>
    <n v="7363.29"/>
    <m/>
    <x v="1"/>
    <x v="1"/>
    <x v="5"/>
    <x v="0"/>
    <x v="0"/>
    <m/>
    <m/>
    <m/>
  </r>
  <r>
    <d v="2022-10-01T00:00:00"/>
    <s v="ORD105237"/>
    <s v="CUST6889"/>
    <x v="6"/>
    <x v="2"/>
    <s v="Electrnics"/>
    <x v="14"/>
    <n v="10"/>
    <n v="10726.54"/>
    <n v="20"/>
    <x v="2"/>
    <x v="4"/>
    <x v="6"/>
    <x v="1"/>
    <x v="4760"/>
    <m/>
    <m/>
    <m/>
  </r>
  <r>
    <d v="2023-03-11T00:00:00"/>
    <s v="ORD107805"/>
    <s v="CUST7442"/>
    <x v="1"/>
    <x v="3"/>
    <s v="Furniture"/>
    <x v="7"/>
    <n v="2"/>
    <n v="30536.58"/>
    <n v="5"/>
    <x v="3"/>
    <x v="5"/>
    <x v="1"/>
    <x v="0"/>
    <x v="0"/>
    <m/>
    <m/>
    <m/>
  </r>
  <r>
    <d v="2022-10-01T00:00:00"/>
    <s v="ORD111041"/>
    <s v="CUST3803"/>
    <x v="2"/>
    <x v="1"/>
    <s v="Electronics"/>
    <x v="14"/>
    <n v="1"/>
    <n v="28772.66"/>
    <n v="10"/>
    <x v="2"/>
    <x v="4"/>
    <x v="4"/>
    <x v="2"/>
    <x v="4761"/>
    <m/>
    <m/>
    <m/>
  </r>
  <r>
    <d v="2022-10-01T00:00:00"/>
    <s v="ORD100512"/>
    <s v="CUST2979"/>
    <x v="3"/>
    <x v="2"/>
    <s v="Clothing"/>
    <x v="2"/>
    <n v="4"/>
    <n v="38234.97"/>
    <n v="20"/>
    <x v="3"/>
    <x v="3"/>
    <x v="3"/>
    <x v="2"/>
    <x v="4762"/>
    <m/>
    <m/>
    <m/>
  </r>
  <r>
    <d v="2022-10-01T00:00:00"/>
    <s v="ORD101081"/>
    <s v="CUST7114"/>
    <x v="5"/>
    <x v="3"/>
    <s v="Clothing"/>
    <x v="2"/>
    <n v="6"/>
    <n v="1521.06"/>
    <n v="0"/>
    <x v="1"/>
    <x v="0"/>
    <x v="0"/>
    <x v="2"/>
    <x v="4763"/>
    <m/>
    <m/>
    <m/>
  </r>
  <r>
    <d v="2022-11-25T00:00:00"/>
    <s v="ORD101664"/>
    <s v="CUST5270"/>
    <x v="7"/>
    <x v="3"/>
    <s v="Electrnics"/>
    <x v="6"/>
    <n v="4"/>
    <n v="37027.89"/>
    <n v="0"/>
    <x v="3"/>
    <x v="2"/>
    <x v="4"/>
    <x v="0"/>
    <x v="0"/>
    <m/>
    <m/>
    <m/>
  </r>
  <r>
    <d v="2022-10-01T00:00:00"/>
    <s v="ORD109204"/>
    <s v="CUST2562"/>
    <x v="5"/>
    <x v="2"/>
    <s v="Electrnics"/>
    <x v="14"/>
    <n v="9"/>
    <n v="38545.72"/>
    <n v="5"/>
    <x v="3"/>
    <x v="2"/>
    <x v="0"/>
    <x v="2"/>
    <x v="4764"/>
    <m/>
    <m/>
    <m/>
  </r>
  <r>
    <d v="2023-08-31T00:00:00"/>
    <s v="ORD101931"/>
    <s v="CUST6687"/>
    <x v="4"/>
    <x v="2"/>
    <s v="Furniture"/>
    <x v="3"/>
    <n v="6"/>
    <n v="19237.98"/>
    <n v="10"/>
    <x v="0"/>
    <x v="1"/>
    <x v="3"/>
    <x v="0"/>
    <x v="0"/>
    <m/>
    <m/>
    <m/>
  </r>
  <r>
    <d v="2022-09-14T00:00:00"/>
    <s v="ORD111696"/>
    <s v="CUST7520"/>
    <x v="4"/>
    <x v="1"/>
    <s v="Furniture"/>
    <x v="12"/>
    <n v="9"/>
    <n v="3778.93"/>
    <m/>
    <x v="2"/>
    <x v="4"/>
    <x v="0"/>
    <x v="0"/>
    <x v="0"/>
    <m/>
    <m/>
    <m/>
  </r>
  <r>
    <d v="2023-03-08T00:00:00"/>
    <s v="ORD101150"/>
    <s v="CUST7844"/>
    <x v="0"/>
    <x v="1"/>
    <s v="Furniture"/>
    <x v="10"/>
    <n v="8"/>
    <n v="22250.26"/>
    <n v="15"/>
    <x v="2"/>
    <x v="3"/>
    <x v="5"/>
    <x v="0"/>
    <x v="0"/>
    <m/>
    <m/>
    <m/>
  </r>
  <r>
    <d v="2023-05-24T00:00:00"/>
    <s v="ORD102838"/>
    <s v="CUST1809"/>
    <x v="2"/>
    <x v="2"/>
    <s v="Clothing"/>
    <x v="6"/>
    <n v="5"/>
    <n v="48023.08"/>
    <n v="10"/>
    <x v="3"/>
    <x v="3"/>
    <x v="5"/>
    <x v="0"/>
    <x v="0"/>
    <m/>
    <m/>
    <m/>
  </r>
  <r>
    <d v="2022-01-31T00:00:00"/>
    <s v="ORD105949"/>
    <s v="CUST8737"/>
    <x v="2"/>
    <x v="3"/>
    <s v="Electrnics"/>
    <x v="2"/>
    <n v="5"/>
    <n v="4082.62"/>
    <n v="20"/>
    <x v="1"/>
    <x v="4"/>
    <x v="2"/>
    <x v="0"/>
    <x v="0"/>
    <m/>
    <m/>
    <m/>
  </r>
  <r>
    <d v="2022-10-01T00:00:00"/>
    <s v="ORD108308"/>
    <s v="CUST7801"/>
    <x v="0"/>
    <x v="2"/>
    <s v="Electronics"/>
    <x v="4"/>
    <n v="3"/>
    <n v="44055.78"/>
    <n v="0"/>
    <x v="3"/>
    <x v="3"/>
    <x v="4"/>
    <x v="2"/>
    <x v="4765"/>
    <m/>
    <m/>
    <m/>
  </r>
  <r>
    <d v="2022-10-01T00:00:00"/>
    <s v="ORD108932"/>
    <s v="CUST5293"/>
    <x v="2"/>
    <x v="3"/>
    <s v="Electrnics"/>
    <x v="5"/>
    <n v="10"/>
    <n v="20314.099999999999"/>
    <n v="20"/>
    <x v="0"/>
    <x v="4"/>
    <x v="6"/>
    <x v="2"/>
    <x v="4766"/>
    <m/>
    <m/>
    <m/>
  </r>
  <r>
    <d v="2022-10-01T00:00:00"/>
    <s v="ORD111839"/>
    <s v="CUST9413"/>
    <x v="6"/>
    <x v="3"/>
    <s v="Clothing"/>
    <x v="8"/>
    <n v="5"/>
    <n v="29430.66"/>
    <n v="20"/>
    <x v="2"/>
    <x v="4"/>
    <x v="4"/>
    <x v="2"/>
    <x v="4767"/>
    <m/>
    <m/>
    <m/>
  </r>
  <r>
    <d v="2022-10-01T00:00:00"/>
    <s v="ORD105177"/>
    <s v="CUST4061"/>
    <x v="0"/>
    <x v="1"/>
    <s v="Electrnics"/>
    <x v="14"/>
    <n v="10"/>
    <n v="7940.87"/>
    <n v="0"/>
    <x v="1"/>
    <x v="5"/>
    <x v="6"/>
    <x v="2"/>
    <x v="4768"/>
    <m/>
    <m/>
    <m/>
  </r>
  <r>
    <d v="2023-09-14T00:00:00"/>
    <s v="ORD100830"/>
    <s v="CUST2228"/>
    <x v="3"/>
    <x v="3"/>
    <s v="Furniture"/>
    <x v="3"/>
    <n v="8"/>
    <n v="4960.5600000000004"/>
    <n v="0"/>
    <x v="3"/>
    <x v="3"/>
    <x v="3"/>
    <x v="0"/>
    <x v="0"/>
    <m/>
    <m/>
    <m/>
  </r>
  <r>
    <d v="2022-10-29T00:00:00"/>
    <s v="ORD108311"/>
    <s v="CUST8237"/>
    <x v="7"/>
    <x v="3"/>
    <s v="Furnture"/>
    <x v="0"/>
    <n v="6"/>
    <n v="45320.21"/>
    <n v="20"/>
    <x v="3"/>
    <x v="5"/>
    <x v="2"/>
    <x v="0"/>
    <x v="0"/>
    <m/>
    <m/>
    <m/>
  </r>
  <r>
    <d v="2023-07-20T00:00:00"/>
    <s v="ORD104752"/>
    <s v="CUST9413"/>
    <x v="2"/>
    <x v="0"/>
    <s v="Electronics"/>
    <x v="4"/>
    <n v="1"/>
    <n v="4873.05"/>
    <n v="5"/>
    <x v="0"/>
    <x v="5"/>
    <x v="5"/>
    <x v="0"/>
    <x v="0"/>
    <m/>
    <m/>
    <m/>
  </r>
  <r>
    <d v="2023-11-12T00:00:00"/>
    <s v="ORD111805"/>
    <s v="CUST6500"/>
    <x v="3"/>
    <x v="2"/>
    <s v="Furnture"/>
    <x v="4"/>
    <n v="5"/>
    <n v="1146.6600000000001"/>
    <n v="0"/>
    <x v="3"/>
    <x v="2"/>
    <x v="6"/>
    <x v="0"/>
    <x v="0"/>
    <m/>
    <m/>
    <m/>
  </r>
  <r>
    <d v="2022-03-27T00:00:00"/>
    <s v="ORD111761"/>
    <s v="CUST7300"/>
    <x v="7"/>
    <x v="1"/>
    <s v="Electronics"/>
    <x v="11"/>
    <n v="8"/>
    <n v="30384.69"/>
    <n v="20"/>
    <x v="0"/>
    <x v="5"/>
    <x v="2"/>
    <x v="0"/>
    <x v="0"/>
    <m/>
    <m/>
    <m/>
  </r>
  <r>
    <d v="2022-10-01T00:00:00"/>
    <s v="ORD100635"/>
    <s v="CUST2389"/>
    <x v="1"/>
    <x v="2"/>
    <s v="Electronics"/>
    <x v="11"/>
    <n v="7"/>
    <n v="49099.05"/>
    <n v="5"/>
    <x v="2"/>
    <x v="0"/>
    <x v="6"/>
    <x v="2"/>
    <x v="4769"/>
    <m/>
    <m/>
    <m/>
  </r>
  <r>
    <d v="2023-07-31T00:00:00"/>
    <s v="ORD104465"/>
    <s v="CUST8671"/>
    <x v="6"/>
    <x v="2"/>
    <s v="Clothing"/>
    <x v="5"/>
    <n v="6"/>
    <n v="4917.83"/>
    <m/>
    <x v="1"/>
    <x v="1"/>
    <x v="6"/>
    <x v="0"/>
    <x v="0"/>
    <m/>
    <m/>
    <m/>
  </r>
  <r>
    <d v="2022-10-01T00:00:00"/>
    <s v="ORD106799"/>
    <s v="CUST6616"/>
    <x v="3"/>
    <x v="1"/>
    <s v="Electronics"/>
    <x v="9"/>
    <n v="3"/>
    <n v="327.08"/>
    <n v="5"/>
    <x v="3"/>
    <x v="4"/>
    <x v="6"/>
    <x v="2"/>
    <x v="4770"/>
    <m/>
    <m/>
    <m/>
  </r>
  <r>
    <d v="2022-10-01T00:00:00"/>
    <s v="ORD107987"/>
    <s v="CUST6367"/>
    <x v="6"/>
    <x v="3"/>
    <s v="Electronics"/>
    <x v="11"/>
    <n v="9"/>
    <n v="47802.61"/>
    <n v="10"/>
    <x v="1"/>
    <x v="4"/>
    <x v="6"/>
    <x v="2"/>
    <x v="4771"/>
    <m/>
    <m/>
    <m/>
  </r>
  <r>
    <d v="2022-08-07T00:00:00"/>
    <s v="ORD107079"/>
    <s v="CUST5907"/>
    <x v="1"/>
    <x v="0"/>
    <s v="Clothing"/>
    <x v="5"/>
    <n v="10"/>
    <n v="49648.44"/>
    <n v="10"/>
    <x v="0"/>
    <x v="0"/>
    <x v="7"/>
    <x v="0"/>
    <x v="0"/>
    <m/>
    <m/>
    <m/>
  </r>
  <r>
    <d v="2022-10-01T00:00:00"/>
    <s v="ORD106966"/>
    <s v="CUST1476"/>
    <x v="7"/>
    <x v="0"/>
    <s v="Furniture"/>
    <x v="0"/>
    <n v="5"/>
    <n v="4389.08"/>
    <n v="5"/>
    <x v="1"/>
    <x v="5"/>
    <x v="5"/>
    <x v="2"/>
    <x v="4772"/>
    <m/>
    <m/>
    <m/>
  </r>
  <r>
    <d v="2022-10-01T00:00:00"/>
    <s v="ORD104142"/>
    <s v="CUST4786"/>
    <x v="7"/>
    <x v="1"/>
    <s v="Electronics"/>
    <x v="11"/>
    <n v="3"/>
    <n v="21935.81"/>
    <n v="10"/>
    <x v="1"/>
    <x v="3"/>
    <x v="2"/>
    <x v="1"/>
    <x v="4773"/>
    <m/>
    <m/>
    <m/>
  </r>
  <r>
    <d v="2022-10-01T00:00:00"/>
    <s v="ORD107027"/>
    <s v="CUST8077"/>
    <x v="0"/>
    <x v="2"/>
    <s v="Electronics"/>
    <x v="9"/>
    <n v="9"/>
    <n v="2126.54"/>
    <n v="20"/>
    <x v="3"/>
    <x v="4"/>
    <x v="7"/>
    <x v="1"/>
    <x v="4774"/>
    <m/>
    <m/>
    <m/>
  </r>
  <r>
    <d v="2022-10-01T00:00:00"/>
    <s v="ORD109183"/>
    <s v="CUST7809"/>
    <x v="1"/>
    <x v="3"/>
    <s v="Furniture"/>
    <x v="7"/>
    <n v="8"/>
    <n v="27168"/>
    <n v="15"/>
    <x v="2"/>
    <x v="1"/>
    <x v="6"/>
    <x v="2"/>
    <x v="4775"/>
    <m/>
    <m/>
    <m/>
  </r>
  <r>
    <d v="2022-12-15T00:00:00"/>
    <s v="ORD100876"/>
    <s v="CUST4418"/>
    <x v="1"/>
    <x v="2"/>
    <s v="Electrnics"/>
    <x v="9"/>
    <n v="8"/>
    <n v="32798.94"/>
    <n v="20"/>
    <x v="0"/>
    <x v="2"/>
    <x v="7"/>
    <x v="0"/>
    <x v="0"/>
    <m/>
    <m/>
    <m/>
  </r>
  <r>
    <d v="2022-10-01T00:00:00"/>
    <s v="ORD104869"/>
    <s v="CUST5927"/>
    <x v="4"/>
    <x v="1"/>
    <s v="Clothing"/>
    <x v="8"/>
    <n v="5"/>
    <n v="28574.57"/>
    <n v="5"/>
    <x v="3"/>
    <x v="3"/>
    <x v="6"/>
    <x v="2"/>
    <x v="4776"/>
    <m/>
    <m/>
    <m/>
  </r>
  <r>
    <d v="2022-10-01T00:00:00"/>
    <s v="ORD105315"/>
    <s v="CUST3224"/>
    <x v="5"/>
    <x v="1"/>
    <s v="Clothing"/>
    <x v="5"/>
    <n v="5"/>
    <n v="34590"/>
    <n v="5"/>
    <x v="0"/>
    <x v="3"/>
    <x v="6"/>
    <x v="2"/>
    <x v="4777"/>
    <m/>
    <m/>
    <m/>
  </r>
  <r>
    <d v="2023-12-16T00:00:00"/>
    <s v="ORD105222"/>
    <s v="CUST6371"/>
    <x v="3"/>
    <x v="3"/>
    <s v="Electronics"/>
    <x v="14"/>
    <n v="10"/>
    <n v="1412.2"/>
    <n v="10"/>
    <x v="0"/>
    <x v="5"/>
    <x v="3"/>
    <x v="0"/>
    <x v="0"/>
    <m/>
    <m/>
    <m/>
  </r>
  <r>
    <d v="2023-12-23T00:00:00"/>
    <s v="ORD100004"/>
    <s v="CUST2139"/>
    <x v="2"/>
    <x v="1"/>
    <s v="Furnture"/>
    <x v="4"/>
    <n v="4"/>
    <n v="38676.11"/>
    <n v="0"/>
    <x v="3"/>
    <x v="0"/>
    <x v="6"/>
    <x v="0"/>
    <x v="0"/>
    <m/>
    <m/>
    <m/>
  </r>
  <r>
    <d v="2022-10-01T00:00:00"/>
    <s v="ORD103051"/>
    <s v="CUST8628"/>
    <x v="2"/>
    <x v="3"/>
    <s v="Furniture"/>
    <x v="3"/>
    <n v="5"/>
    <n v="13564.5"/>
    <n v="10"/>
    <x v="3"/>
    <x v="0"/>
    <x v="1"/>
    <x v="2"/>
    <x v="4778"/>
    <m/>
    <m/>
    <m/>
  </r>
  <r>
    <d v="2023-05-28T00:00:00"/>
    <s v="ORD105691"/>
    <s v="CUST7493"/>
    <x v="6"/>
    <x v="1"/>
    <s v="Furnture"/>
    <x v="11"/>
    <n v="3"/>
    <n v="2853.56"/>
    <n v="0"/>
    <x v="3"/>
    <x v="5"/>
    <x v="1"/>
    <x v="0"/>
    <x v="0"/>
    <m/>
    <m/>
    <m/>
  </r>
  <r>
    <d v="2022-07-02T00:00:00"/>
    <s v="ORD103124"/>
    <s v="CUST9210"/>
    <x v="0"/>
    <x v="3"/>
    <s v="Electrnics"/>
    <x v="11"/>
    <n v="5"/>
    <n v="22102.26"/>
    <n v="5"/>
    <x v="1"/>
    <x v="2"/>
    <x v="0"/>
    <x v="0"/>
    <x v="0"/>
    <m/>
    <m/>
    <m/>
  </r>
  <r>
    <d v="2022-01-27T00:00:00"/>
    <s v="ORD110852"/>
    <s v="CUST1880"/>
    <x v="7"/>
    <x v="1"/>
    <s v="Furnture"/>
    <x v="6"/>
    <n v="2"/>
    <n v="44047.12"/>
    <n v="10"/>
    <x v="0"/>
    <x v="4"/>
    <x v="4"/>
    <x v="0"/>
    <x v="0"/>
    <m/>
    <m/>
    <m/>
  </r>
  <r>
    <d v="2022-04-02T00:00:00"/>
    <s v="ORD102491"/>
    <s v="CUST4044"/>
    <x v="7"/>
    <x v="2"/>
    <s v="Furnture"/>
    <x v="11"/>
    <n v="2"/>
    <n v="314.92"/>
    <n v="15"/>
    <x v="0"/>
    <x v="2"/>
    <x v="2"/>
    <x v="0"/>
    <x v="0"/>
    <m/>
    <m/>
    <m/>
  </r>
  <r>
    <d v="2022-02-03T00:00:00"/>
    <s v="ORD103854"/>
    <s v="CUST1035"/>
    <x v="2"/>
    <x v="3"/>
    <s v="Electrnics"/>
    <x v="2"/>
    <n v="7"/>
    <n v="47652.76"/>
    <n v="15"/>
    <x v="1"/>
    <x v="3"/>
    <x v="4"/>
    <x v="0"/>
    <x v="0"/>
    <m/>
    <m/>
    <m/>
  </r>
  <r>
    <d v="2022-10-01T00:00:00"/>
    <s v="ORD104777"/>
    <s v="CUST5399"/>
    <x v="0"/>
    <x v="2"/>
    <s v="Clothing"/>
    <x v="6"/>
    <n v="4"/>
    <n v="32544.720000000001"/>
    <n v="0"/>
    <x v="1"/>
    <x v="3"/>
    <x v="6"/>
    <x v="1"/>
    <x v="4779"/>
    <m/>
    <m/>
    <m/>
  </r>
  <r>
    <d v="2023-06-13T00:00:00"/>
    <s v="ORD109907"/>
    <s v="CUST8203"/>
    <x v="2"/>
    <x v="2"/>
    <s v="Furnture"/>
    <x v="0"/>
    <n v="5"/>
    <n v="35847.300000000003"/>
    <m/>
    <x v="1"/>
    <x v="3"/>
    <x v="6"/>
    <x v="0"/>
    <x v="0"/>
    <m/>
    <m/>
    <m/>
  </r>
  <r>
    <d v="2022-10-01T00:00:00"/>
    <s v="ORD107509"/>
    <s v="CUST4302"/>
    <x v="0"/>
    <x v="2"/>
    <s v="Electronics"/>
    <x v="4"/>
    <n v="10"/>
    <n v="24848.02"/>
    <n v="5"/>
    <x v="3"/>
    <x v="0"/>
    <x v="2"/>
    <x v="2"/>
    <x v="4780"/>
    <m/>
    <m/>
    <m/>
  </r>
  <r>
    <d v="2022-08-31T00:00:00"/>
    <s v="ORD106457"/>
    <s v="CUST6357"/>
    <x v="2"/>
    <x v="1"/>
    <s v="Clothing"/>
    <x v="6"/>
    <n v="10"/>
    <n v="753.11"/>
    <m/>
    <x v="2"/>
    <x v="1"/>
    <x v="6"/>
    <x v="2"/>
    <x v="0"/>
    <m/>
    <m/>
    <m/>
  </r>
  <r>
    <d v="2023-06-17T00:00:00"/>
    <s v="ORD106293"/>
    <s v="CUST8774"/>
    <x v="2"/>
    <x v="1"/>
    <s v="Furnture"/>
    <x v="2"/>
    <n v="6"/>
    <n v="6872.34"/>
    <n v="0"/>
    <x v="3"/>
    <x v="4"/>
    <x v="2"/>
    <x v="0"/>
    <x v="0"/>
    <m/>
    <m/>
    <m/>
  </r>
  <r>
    <d v="2022-10-01T00:00:00"/>
    <s v="ORD101148"/>
    <s v="CUST4667"/>
    <x v="3"/>
    <x v="2"/>
    <s v="Furnture"/>
    <x v="8"/>
    <n v="3"/>
    <n v="48155.68"/>
    <n v="15"/>
    <x v="1"/>
    <x v="2"/>
    <x v="5"/>
    <x v="2"/>
    <x v="4781"/>
    <m/>
    <m/>
    <m/>
  </r>
  <r>
    <d v="2022-10-01T00:00:00"/>
    <s v="ORD111453"/>
    <s v="CUST8682"/>
    <x v="3"/>
    <x v="1"/>
    <s v="Electrnics"/>
    <x v="2"/>
    <n v="6"/>
    <n v="49461.94"/>
    <n v="15"/>
    <x v="2"/>
    <x v="2"/>
    <x v="0"/>
    <x v="2"/>
    <x v="4782"/>
    <m/>
    <m/>
    <m/>
  </r>
  <r>
    <d v="2022-04-10T00:00:00"/>
    <s v="ORD100574"/>
    <s v="CUST8014"/>
    <x v="1"/>
    <x v="2"/>
    <s v="Clothing"/>
    <x v="2"/>
    <n v="7"/>
    <n v="17628.34"/>
    <m/>
    <x v="3"/>
    <x v="2"/>
    <x v="7"/>
    <x v="0"/>
    <x v="0"/>
    <m/>
    <m/>
    <m/>
  </r>
  <r>
    <d v="2022-10-01T00:00:00"/>
    <s v="ORD103769"/>
    <s v="CUST9370"/>
    <x v="0"/>
    <x v="2"/>
    <s v="Electrnics"/>
    <x v="14"/>
    <n v="10"/>
    <n v="49705.5"/>
    <n v="15"/>
    <x v="3"/>
    <x v="4"/>
    <x v="4"/>
    <x v="2"/>
    <x v="4783"/>
    <m/>
    <m/>
    <m/>
  </r>
  <r>
    <d v="2022-07-24T00:00:00"/>
    <s v="ORD104146"/>
    <s v="CUST7967"/>
    <x v="7"/>
    <x v="1"/>
    <s v="Electronics"/>
    <x v="9"/>
    <n v="1"/>
    <n v="47472.19"/>
    <n v="10"/>
    <x v="2"/>
    <x v="3"/>
    <x v="2"/>
    <x v="0"/>
    <x v="0"/>
    <m/>
    <m/>
    <m/>
  </r>
  <r>
    <d v="2023-04-10T00:00:00"/>
    <s v="ORD100853"/>
    <s v="CUST6867"/>
    <x v="3"/>
    <x v="3"/>
    <s v="Electronics"/>
    <x v="9"/>
    <n v="4"/>
    <n v="14916.43"/>
    <n v="20"/>
    <x v="3"/>
    <x v="5"/>
    <x v="6"/>
    <x v="0"/>
    <x v="0"/>
    <m/>
    <m/>
    <m/>
  </r>
  <r>
    <d v="2022-10-01T00:00:00"/>
    <s v="ORD110174"/>
    <s v="CUST5821"/>
    <x v="7"/>
    <x v="2"/>
    <s v="Furnture"/>
    <x v="9"/>
    <n v="10"/>
    <n v="26325.55"/>
    <n v="15"/>
    <x v="0"/>
    <x v="0"/>
    <x v="4"/>
    <x v="2"/>
    <x v="4784"/>
    <m/>
    <m/>
    <m/>
  </r>
  <r>
    <d v="2022-08-09T00:00:00"/>
    <s v="ORD110966"/>
    <s v="CUST8935"/>
    <x v="0"/>
    <x v="1"/>
    <s v="Electronics"/>
    <x v="1"/>
    <n v="1"/>
    <n v="31312.27"/>
    <m/>
    <x v="2"/>
    <x v="3"/>
    <x v="7"/>
    <x v="0"/>
    <x v="0"/>
    <m/>
    <m/>
    <m/>
  </r>
  <r>
    <d v="2022-10-01T00:00:00"/>
    <s v="ORD105919"/>
    <s v="CUST5122"/>
    <x v="2"/>
    <x v="1"/>
    <s v="Clothing"/>
    <x v="8"/>
    <n v="6"/>
    <n v="7350.49"/>
    <n v="15"/>
    <x v="3"/>
    <x v="1"/>
    <x v="3"/>
    <x v="2"/>
    <x v="4785"/>
    <m/>
    <m/>
    <m/>
  </r>
  <r>
    <d v="2022-05-19T00:00:00"/>
    <s v="ORD109358"/>
    <s v="CUST9167"/>
    <x v="2"/>
    <x v="2"/>
    <s v="Electrnics"/>
    <x v="0"/>
    <n v="8"/>
    <n v="39366.42"/>
    <m/>
    <x v="2"/>
    <x v="3"/>
    <x v="5"/>
    <x v="1"/>
    <x v="0"/>
    <m/>
    <m/>
    <m/>
  </r>
  <r>
    <d v="2023-01-27T00:00:00"/>
    <s v="ORD106614"/>
    <s v="CUST8986"/>
    <x v="3"/>
    <x v="2"/>
    <s v="Clothing"/>
    <x v="13"/>
    <n v="3"/>
    <n v="48562.75"/>
    <n v="10"/>
    <x v="3"/>
    <x v="0"/>
    <x v="0"/>
    <x v="0"/>
    <x v="0"/>
    <m/>
    <m/>
    <m/>
  </r>
  <r>
    <d v="2022-10-01T00:00:00"/>
    <s v="ORD106002"/>
    <s v="CUST9143"/>
    <x v="7"/>
    <x v="0"/>
    <s v="Clothing"/>
    <x v="8"/>
    <n v="5"/>
    <n v="2945.35"/>
    <n v="20"/>
    <x v="1"/>
    <x v="0"/>
    <x v="6"/>
    <x v="1"/>
    <x v="4786"/>
    <m/>
    <m/>
    <m/>
  </r>
  <r>
    <d v="2023-02-12T00:00:00"/>
    <s v="ORD109163"/>
    <s v="CUST9083"/>
    <x v="1"/>
    <x v="1"/>
    <s v="Electronics"/>
    <x v="9"/>
    <n v="4"/>
    <n v="20263.310000000001"/>
    <n v="10"/>
    <x v="2"/>
    <x v="1"/>
    <x v="4"/>
    <x v="0"/>
    <x v="0"/>
    <m/>
    <m/>
    <m/>
  </r>
  <r>
    <d v="2022-10-01T00:00:00"/>
    <s v="ORD110893"/>
    <s v="CUST8870"/>
    <x v="4"/>
    <x v="3"/>
    <s v="Furnture"/>
    <x v="1"/>
    <n v="1"/>
    <n v="11771.92"/>
    <n v="5"/>
    <x v="3"/>
    <x v="2"/>
    <x v="4"/>
    <x v="2"/>
    <x v="4787"/>
    <m/>
    <m/>
    <m/>
  </r>
  <r>
    <d v="2022-07-12T00:00:00"/>
    <s v="ORD104495"/>
    <s v="CUST2635"/>
    <x v="5"/>
    <x v="3"/>
    <s v="Clothing"/>
    <x v="5"/>
    <n v="5"/>
    <n v="38480.14"/>
    <n v="5"/>
    <x v="0"/>
    <x v="2"/>
    <x v="5"/>
    <x v="0"/>
    <x v="0"/>
    <m/>
    <m/>
    <m/>
  </r>
  <r>
    <d v="2022-10-01T00:00:00"/>
    <s v="ORD108173"/>
    <s v="CUST3381"/>
    <x v="4"/>
    <x v="3"/>
    <s v="Furnture"/>
    <x v="12"/>
    <n v="3"/>
    <n v="5317.18"/>
    <n v="10"/>
    <x v="1"/>
    <x v="4"/>
    <x v="7"/>
    <x v="2"/>
    <x v="4788"/>
    <m/>
    <m/>
    <m/>
  </r>
  <r>
    <d v="2022-03-19T00:00:00"/>
    <s v="ORD106655"/>
    <s v="CUST8373"/>
    <x v="5"/>
    <x v="3"/>
    <s v="Electrnics"/>
    <x v="12"/>
    <n v="2"/>
    <n v="30361.77"/>
    <n v="5"/>
    <x v="2"/>
    <x v="2"/>
    <x v="3"/>
    <x v="0"/>
    <x v="0"/>
    <m/>
    <m/>
    <m/>
  </r>
  <r>
    <d v="2022-10-01T00:00:00"/>
    <s v="ORD102368"/>
    <s v="CUST4872"/>
    <x v="7"/>
    <x v="0"/>
    <s v="Furniture"/>
    <x v="12"/>
    <n v="7"/>
    <n v="33875.11"/>
    <n v="10"/>
    <x v="3"/>
    <x v="4"/>
    <x v="0"/>
    <x v="1"/>
    <x v="4789"/>
    <m/>
    <m/>
    <m/>
  </r>
  <r>
    <d v="2022-10-01T00:00:00"/>
    <s v="ORD104780"/>
    <s v="CUST4837"/>
    <x v="2"/>
    <x v="3"/>
    <s v="Furnture"/>
    <x v="3"/>
    <n v="3"/>
    <n v="32720.77"/>
    <n v="5"/>
    <x v="3"/>
    <x v="5"/>
    <x v="1"/>
    <x v="1"/>
    <x v="4790"/>
    <m/>
    <m/>
    <m/>
  </r>
  <r>
    <d v="2023-03-15T00:00:00"/>
    <s v="ORD107992"/>
    <s v="CUST4926"/>
    <x v="4"/>
    <x v="0"/>
    <s v="Electrnics"/>
    <x v="0"/>
    <n v="2"/>
    <n v="1523.71"/>
    <m/>
    <x v="3"/>
    <x v="3"/>
    <x v="3"/>
    <x v="2"/>
    <x v="0"/>
    <m/>
    <m/>
    <m/>
  </r>
  <r>
    <d v="2022-10-01T00:00:00"/>
    <s v="ORD102950"/>
    <s v="CUST8710"/>
    <x v="0"/>
    <x v="1"/>
    <s v="Electrnics"/>
    <x v="9"/>
    <n v="4"/>
    <n v="9267.4699999999993"/>
    <n v="0"/>
    <x v="1"/>
    <x v="1"/>
    <x v="0"/>
    <x v="2"/>
    <x v="4791"/>
    <m/>
    <m/>
    <m/>
  </r>
  <r>
    <d v="2023-12-19T00:00:00"/>
    <s v="ORD105625"/>
    <s v="CUST5984"/>
    <x v="4"/>
    <x v="2"/>
    <s v="Furniture"/>
    <x v="0"/>
    <n v="6"/>
    <n v="45098.34"/>
    <n v="20"/>
    <x v="3"/>
    <x v="4"/>
    <x v="0"/>
    <x v="0"/>
    <x v="0"/>
    <m/>
    <m/>
    <m/>
  </r>
  <r>
    <d v="2023-09-29T00:00:00"/>
    <s v="ORD106971"/>
    <s v="CUST9075"/>
    <x v="6"/>
    <x v="3"/>
    <s v="Electrnics"/>
    <x v="9"/>
    <n v="10"/>
    <n v="18876.599999999999"/>
    <n v="10"/>
    <x v="0"/>
    <x v="4"/>
    <x v="6"/>
    <x v="0"/>
    <x v="0"/>
    <m/>
    <m/>
    <m/>
  </r>
  <r>
    <d v="2022-11-06T00:00:00"/>
    <s v="ORD108716"/>
    <s v="CUST6578"/>
    <x v="2"/>
    <x v="3"/>
    <s v="Electronics"/>
    <x v="4"/>
    <n v="10"/>
    <n v="23581.39"/>
    <n v="0"/>
    <x v="2"/>
    <x v="3"/>
    <x v="2"/>
    <x v="0"/>
    <x v="0"/>
    <m/>
    <m/>
    <m/>
  </r>
  <r>
    <d v="2023-04-15T00:00:00"/>
    <s v="ORD110647"/>
    <s v="CUST9198"/>
    <x v="0"/>
    <x v="2"/>
    <s v="Furnture"/>
    <x v="13"/>
    <n v="8"/>
    <n v="41847.550000000003"/>
    <n v="5"/>
    <x v="3"/>
    <x v="3"/>
    <x v="3"/>
    <x v="0"/>
    <x v="0"/>
    <m/>
    <m/>
    <m/>
  </r>
  <r>
    <d v="2023-12-19T00:00:00"/>
    <s v="ORD101841"/>
    <s v="CUST3588"/>
    <x v="0"/>
    <x v="3"/>
    <s v="Furniture"/>
    <x v="10"/>
    <n v="9"/>
    <n v="43072.83"/>
    <n v="5"/>
    <x v="0"/>
    <x v="4"/>
    <x v="7"/>
    <x v="0"/>
    <x v="0"/>
    <m/>
    <m/>
    <m/>
  </r>
  <r>
    <d v="2023-09-01T00:00:00"/>
    <s v="ORD105986"/>
    <s v="CUST4815"/>
    <x v="4"/>
    <x v="1"/>
    <s v="Furniture"/>
    <x v="3"/>
    <n v="4"/>
    <n v="47561.02"/>
    <m/>
    <x v="2"/>
    <x v="5"/>
    <x v="4"/>
    <x v="2"/>
    <x v="0"/>
    <m/>
    <m/>
    <m/>
  </r>
  <r>
    <d v="2022-05-16T00:00:00"/>
    <s v="ORD100537"/>
    <s v="CUST6021"/>
    <x v="3"/>
    <x v="2"/>
    <s v="Clothing"/>
    <x v="8"/>
    <n v="4"/>
    <n v="24263.73"/>
    <n v="10"/>
    <x v="0"/>
    <x v="2"/>
    <x v="5"/>
    <x v="0"/>
    <x v="0"/>
    <m/>
    <m/>
    <m/>
  </r>
  <r>
    <d v="2023-10-26T00:00:00"/>
    <s v="ORD102806"/>
    <s v="CUST7996"/>
    <x v="5"/>
    <x v="1"/>
    <s v="Electrnics"/>
    <x v="11"/>
    <n v="7"/>
    <n v="43202.07"/>
    <m/>
    <x v="0"/>
    <x v="2"/>
    <x v="7"/>
    <x v="1"/>
    <x v="0"/>
    <m/>
    <m/>
    <m/>
  </r>
  <r>
    <d v="2023-10-04T00:00:00"/>
    <s v="ORD105801"/>
    <s v="CUST8653"/>
    <x v="6"/>
    <x v="3"/>
    <s v="Electrnics"/>
    <x v="5"/>
    <n v="7"/>
    <n v="37741.17"/>
    <n v="10"/>
    <x v="3"/>
    <x v="4"/>
    <x v="6"/>
    <x v="0"/>
    <x v="0"/>
    <m/>
    <m/>
    <m/>
  </r>
  <r>
    <d v="2022-10-01T00:00:00"/>
    <s v="ORD105596"/>
    <s v="CUST6952"/>
    <x v="6"/>
    <x v="0"/>
    <s v="Electronics"/>
    <x v="11"/>
    <n v="3"/>
    <n v="27847.95"/>
    <n v="0"/>
    <x v="2"/>
    <x v="4"/>
    <x v="4"/>
    <x v="2"/>
    <x v="4792"/>
    <m/>
    <m/>
    <m/>
  </r>
  <r>
    <d v="2022-10-01T00:00:00"/>
    <s v="ORD107206"/>
    <s v="CUST1422"/>
    <x v="0"/>
    <x v="2"/>
    <s v="Furnture"/>
    <x v="5"/>
    <n v="7"/>
    <n v="47112.12"/>
    <n v="15"/>
    <x v="3"/>
    <x v="1"/>
    <x v="6"/>
    <x v="1"/>
    <x v="4793"/>
    <m/>
    <m/>
    <m/>
  </r>
  <r>
    <d v="2022-10-01T00:00:00"/>
    <s v="ORD107343"/>
    <s v="CUST4904"/>
    <x v="1"/>
    <x v="1"/>
    <s v="Furniture"/>
    <x v="10"/>
    <n v="3"/>
    <n v="38425.449999999997"/>
    <n v="15"/>
    <x v="2"/>
    <x v="5"/>
    <x v="2"/>
    <x v="1"/>
    <x v="4794"/>
    <m/>
    <m/>
    <m/>
  </r>
  <r>
    <d v="2022-10-05T00:00:00"/>
    <s v="ORD107560"/>
    <s v="CUST3441"/>
    <x v="1"/>
    <x v="1"/>
    <s v="Furnture"/>
    <x v="13"/>
    <n v="3"/>
    <n v="21259.01"/>
    <n v="0"/>
    <x v="1"/>
    <x v="0"/>
    <x v="0"/>
    <x v="0"/>
    <x v="0"/>
    <m/>
    <m/>
    <m/>
  </r>
  <r>
    <d v="2022-11-03T00:00:00"/>
    <s v="ORD108096"/>
    <s v="CUST5830"/>
    <x v="6"/>
    <x v="3"/>
    <s v="Furniture"/>
    <x v="0"/>
    <n v="5"/>
    <n v="651.17999999999995"/>
    <m/>
    <x v="2"/>
    <x v="2"/>
    <x v="2"/>
    <x v="1"/>
    <x v="0"/>
    <m/>
    <m/>
    <m/>
  </r>
  <r>
    <d v="2022-10-01T00:00:00"/>
    <s v="ORD111367"/>
    <s v="CUST6358"/>
    <x v="0"/>
    <x v="1"/>
    <s v="Furniture"/>
    <x v="10"/>
    <n v="5"/>
    <n v="36913.61"/>
    <n v="0"/>
    <x v="0"/>
    <x v="0"/>
    <x v="1"/>
    <x v="1"/>
    <x v="4795"/>
    <m/>
    <m/>
    <m/>
  </r>
  <r>
    <d v="2023-07-18T00:00:00"/>
    <s v="ORD100784"/>
    <s v="CUST9119"/>
    <x v="3"/>
    <x v="2"/>
    <s v="Electrnics"/>
    <x v="0"/>
    <n v="7"/>
    <n v="25142.74"/>
    <m/>
    <x v="2"/>
    <x v="2"/>
    <x v="3"/>
    <x v="2"/>
    <x v="0"/>
    <m/>
    <m/>
    <m/>
  </r>
  <r>
    <d v="2022-02-01T00:00:00"/>
    <s v="ORD101409"/>
    <s v="CUST3045"/>
    <x v="3"/>
    <x v="2"/>
    <s v="Furnture"/>
    <x v="14"/>
    <n v="9"/>
    <n v="8877.77"/>
    <m/>
    <x v="1"/>
    <x v="3"/>
    <x v="4"/>
    <x v="0"/>
    <x v="0"/>
    <m/>
    <m/>
    <m/>
  </r>
  <r>
    <d v="2023-09-23T00:00:00"/>
    <s v="ORD110729"/>
    <s v="CUST7852"/>
    <x v="5"/>
    <x v="1"/>
    <s v="Clothing"/>
    <x v="6"/>
    <n v="7"/>
    <n v="21197.56"/>
    <m/>
    <x v="2"/>
    <x v="5"/>
    <x v="6"/>
    <x v="0"/>
    <x v="0"/>
    <m/>
    <m/>
    <m/>
  </r>
  <r>
    <d v="2023-06-02T00:00:00"/>
    <s v="ORD100154"/>
    <s v="CUST8491"/>
    <x v="6"/>
    <x v="3"/>
    <s v="Electronics"/>
    <x v="4"/>
    <n v="10"/>
    <n v="17709.46"/>
    <n v="0"/>
    <x v="1"/>
    <x v="4"/>
    <x v="0"/>
    <x v="0"/>
    <x v="0"/>
    <m/>
    <m/>
    <m/>
  </r>
  <r>
    <d v="2022-10-01T00:00:00"/>
    <s v="ORD107806"/>
    <s v="CUST3957"/>
    <x v="4"/>
    <x v="0"/>
    <s v="Electrnics"/>
    <x v="0"/>
    <n v="3"/>
    <n v="15695.98"/>
    <n v="15"/>
    <x v="1"/>
    <x v="4"/>
    <x v="4"/>
    <x v="1"/>
    <x v="4796"/>
    <m/>
    <m/>
    <m/>
  </r>
  <r>
    <d v="2022-10-01T00:00:00"/>
    <s v="ORD103009"/>
    <s v="CUST8032"/>
    <x v="1"/>
    <x v="1"/>
    <s v="Electrnics"/>
    <x v="1"/>
    <n v="9"/>
    <n v="45572.47"/>
    <n v="10"/>
    <x v="3"/>
    <x v="0"/>
    <x v="4"/>
    <x v="1"/>
    <x v="4797"/>
    <m/>
    <m/>
    <m/>
  </r>
  <r>
    <d v="2022-10-01T00:00:00"/>
    <s v="ORD101686"/>
    <s v="CUST3900"/>
    <x v="7"/>
    <x v="0"/>
    <s v="Electronics"/>
    <x v="11"/>
    <n v="2"/>
    <n v="12466.82"/>
    <n v="20"/>
    <x v="1"/>
    <x v="0"/>
    <x v="1"/>
    <x v="2"/>
    <x v="4798"/>
    <m/>
    <m/>
    <m/>
  </r>
  <r>
    <d v="2022-02-09T00:00:00"/>
    <s v="ORD111093"/>
    <s v="CUST9594"/>
    <x v="5"/>
    <x v="2"/>
    <s v="Electrnics"/>
    <x v="7"/>
    <n v="6"/>
    <n v="17719.349999999999"/>
    <m/>
    <x v="1"/>
    <x v="2"/>
    <x v="2"/>
    <x v="2"/>
    <x v="0"/>
    <m/>
    <m/>
    <m/>
  </r>
  <r>
    <d v="2022-07-23T00:00:00"/>
    <s v="ORD104014"/>
    <s v="CUST5157"/>
    <x v="7"/>
    <x v="0"/>
    <s v="Furniture"/>
    <x v="3"/>
    <n v="10"/>
    <n v="37798.97"/>
    <n v="20"/>
    <x v="0"/>
    <x v="3"/>
    <x v="4"/>
    <x v="0"/>
    <x v="0"/>
    <m/>
    <m/>
    <m/>
  </r>
  <r>
    <d v="2022-12-05T00:00:00"/>
    <s v="ORD107455"/>
    <s v="CUST3977"/>
    <x v="0"/>
    <x v="0"/>
    <s v="Furnture"/>
    <x v="3"/>
    <n v="9"/>
    <n v="39165.33"/>
    <n v="5"/>
    <x v="1"/>
    <x v="0"/>
    <x v="4"/>
    <x v="0"/>
    <x v="0"/>
    <m/>
    <m/>
    <m/>
  </r>
  <r>
    <d v="2023-04-16T00:00:00"/>
    <s v="ORD103863"/>
    <s v="CUST8278"/>
    <x v="7"/>
    <x v="3"/>
    <s v="Furniture"/>
    <x v="0"/>
    <n v="10"/>
    <n v="41746.449999999997"/>
    <m/>
    <x v="2"/>
    <x v="5"/>
    <x v="0"/>
    <x v="1"/>
    <x v="0"/>
    <m/>
    <m/>
    <m/>
  </r>
  <r>
    <d v="2022-10-01T00:00:00"/>
    <s v="ORD102733"/>
    <s v="CUST2899"/>
    <x v="6"/>
    <x v="0"/>
    <s v="Electronics"/>
    <x v="11"/>
    <n v="6"/>
    <n v="1905.48"/>
    <n v="10"/>
    <x v="1"/>
    <x v="0"/>
    <x v="3"/>
    <x v="1"/>
    <x v="4799"/>
    <m/>
    <m/>
    <m/>
  </r>
  <r>
    <d v="2022-06-25T00:00:00"/>
    <s v="ORD101895"/>
    <s v="CUST7639"/>
    <x v="5"/>
    <x v="3"/>
    <s v="Furnture"/>
    <x v="11"/>
    <n v="1"/>
    <n v="10391.719999999999"/>
    <m/>
    <x v="3"/>
    <x v="0"/>
    <x v="7"/>
    <x v="0"/>
    <x v="0"/>
    <m/>
    <m/>
    <m/>
  </r>
  <r>
    <d v="2022-10-01T00:00:00"/>
    <s v="ORD105442"/>
    <s v="CUST6835"/>
    <x v="6"/>
    <x v="1"/>
    <s v="Electronics"/>
    <x v="11"/>
    <n v="5"/>
    <n v="1110.3800000000001"/>
    <n v="5"/>
    <x v="2"/>
    <x v="0"/>
    <x v="1"/>
    <x v="2"/>
    <x v="4800"/>
    <m/>
    <m/>
    <m/>
  </r>
  <r>
    <d v="2023-09-29T00:00:00"/>
    <s v="ORD100569"/>
    <s v="CUST2578"/>
    <x v="4"/>
    <x v="1"/>
    <s v="Furniture"/>
    <x v="0"/>
    <n v="9"/>
    <n v="38401.85"/>
    <n v="15"/>
    <x v="3"/>
    <x v="3"/>
    <x v="0"/>
    <x v="0"/>
    <x v="0"/>
    <m/>
    <m/>
    <m/>
  </r>
  <r>
    <d v="2022-10-01T00:00:00"/>
    <s v="ORD106709"/>
    <s v="CUST7370"/>
    <x v="2"/>
    <x v="0"/>
    <s v="Clothing"/>
    <x v="6"/>
    <n v="10"/>
    <n v="44421.56"/>
    <n v="20"/>
    <x v="2"/>
    <x v="4"/>
    <x v="0"/>
    <x v="1"/>
    <x v="4801"/>
    <m/>
    <m/>
    <m/>
  </r>
  <r>
    <d v="2022-03-07T00:00:00"/>
    <s v="ORD105854"/>
    <s v="CUST2330"/>
    <x v="5"/>
    <x v="2"/>
    <s v="Electronics"/>
    <x v="9"/>
    <n v="3"/>
    <n v="36923.71"/>
    <n v="20"/>
    <x v="0"/>
    <x v="3"/>
    <x v="5"/>
    <x v="0"/>
    <x v="0"/>
    <m/>
    <m/>
    <m/>
  </r>
  <r>
    <d v="2023-01-13T00:00:00"/>
    <s v="ORD101816"/>
    <s v="CUST2167"/>
    <x v="7"/>
    <x v="0"/>
    <s v="Furniture"/>
    <x v="12"/>
    <n v="6"/>
    <n v="38206.17"/>
    <m/>
    <x v="2"/>
    <x v="5"/>
    <x v="4"/>
    <x v="0"/>
    <x v="0"/>
    <m/>
    <m/>
    <m/>
  </r>
  <r>
    <d v="2022-10-01T00:00:00"/>
    <s v="ORD110257"/>
    <s v="CUST6080"/>
    <x v="3"/>
    <x v="0"/>
    <s v="Furnture"/>
    <x v="0"/>
    <n v="1"/>
    <n v="30080.86"/>
    <n v="15"/>
    <x v="3"/>
    <x v="0"/>
    <x v="3"/>
    <x v="1"/>
    <x v="4802"/>
    <m/>
    <m/>
    <m/>
  </r>
  <r>
    <d v="2022-10-01T00:00:00"/>
    <s v="ORD108319"/>
    <s v="CUST8560"/>
    <x v="4"/>
    <x v="1"/>
    <s v="Furniture"/>
    <x v="7"/>
    <n v="6"/>
    <n v="44961.599999999999"/>
    <n v="5"/>
    <x v="1"/>
    <x v="5"/>
    <x v="0"/>
    <x v="2"/>
    <x v="4803"/>
    <m/>
    <m/>
    <m/>
  </r>
  <r>
    <d v="2022-02-10T00:00:00"/>
    <s v="ORD103394"/>
    <s v="CUST3930"/>
    <x v="1"/>
    <x v="1"/>
    <s v="Electronics"/>
    <x v="1"/>
    <n v="9"/>
    <n v="32584.22"/>
    <m/>
    <x v="0"/>
    <x v="0"/>
    <x v="5"/>
    <x v="0"/>
    <x v="0"/>
    <m/>
    <m/>
    <m/>
  </r>
  <r>
    <d v="2022-10-01T00:00:00"/>
    <s v="ORD103327"/>
    <s v="CUST8389"/>
    <x v="3"/>
    <x v="0"/>
    <s v="Clothing"/>
    <x v="2"/>
    <n v="8"/>
    <n v="12687.48"/>
    <n v="15"/>
    <x v="1"/>
    <x v="0"/>
    <x v="2"/>
    <x v="2"/>
    <x v="4804"/>
    <m/>
    <m/>
    <m/>
  </r>
  <r>
    <d v="2022-05-30T00:00:00"/>
    <s v="ORD106102"/>
    <s v="CUST8908"/>
    <x v="6"/>
    <x v="3"/>
    <s v="Clothing"/>
    <x v="2"/>
    <n v="1"/>
    <n v="5259.94"/>
    <m/>
    <x v="1"/>
    <x v="1"/>
    <x v="4"/>
    <x v="0"/>
    <x v="0"/>
    <m/>
    <m/>
    <m/>
  </r>
  <r>
    <d v="2022-10-01T00:00:00"/>
    <s v="ORD102975"/>
    <s v="CUST2088"/>
    <x v="4"/>
    <x v="3"/>
    <s v="Clothing"/>
    <x v="13"/>
    <n v="1"/>
    <n v="32039.88"/>
    <n v="0"/>
    <x v="2"/>
    <x v="0"/>
    <x v="0"/>
    <x v="2"/>
    <x v="4805"/>
    <m/>
    <m/>
    <m/>
  </r>
  <r>
    <d v="2023-03-25T00:00:00"/>
    <s v="ORD100980"/>
    <s v="CUST2862"/>
    <x v="2"/>
    <x v="0"/>
    <s v="Furniture"/>
    <x v="7"/>
    <n v="8"/>
    <n v="8619.0300000000007"/>
    <n v="20"/>
    <x v="2"/>
    <x v="2"/>
    <x v="6"/>
    <x v="0"/>
    <x v="0"/>
    <m/>
    <m/>
    <m/>
  </r>
  <r>
    <d v="2022-12-06T00:00:00"/>
    <s v="ORD110492"/>
    <s v="CUST4425"/>
    <x v="4"/>
    <x v="0"/>
    <s v="Electronics"/>
    <x v="11"/>
    <n v="3"/>
    <n v="11351.71"/>
    <m/>
    <x v="0"/>
    <x v="3"/>
    <x v="6"/>
    <x v="0"/>
    <x v="0"/>
    <m/>
    <m/>
    <m/>
  </r>
  <r>
    <d v="2022-11-07T00:00:00"/>
    <s v="ORD100190"/>
    <s v="CUST1251"/>
    <x v="6"/>
    <x v="3"/>
    <s v="Furniture"/>
    <x v="0"/>
    <n v="2"/>
    <n v="37369.269999999997"/>
    <n v="15"/>
    <x v="3"/>
    <x v="5"/>
    <x v="7"/>
    <x v="0"/>
    <x v="0"/>
    <m/>
    <m/>
    <m/>
  </r>
  <r>
    <d v="2022-10-01T00:00:00"/>
    <s v="ORD109331"/>
    <s v="CUST5848"/>
    <x v="4"/>
    <x v="1"/>
    <s v="Electrnics"/>
    <x v="6"/>
    <n v="9"/>
    <n v="38734.28"/>
    <n v="5"/>
    <x v="1"/>
    <x v="0"/>
    <x v="1"/>
    <x v="1"/>
    <x v="4806"/>
    <m/>
    <m/>
    <m/>
  </r>
  <r>
    <d v="2022-07-12T00:00:00"/>
    <s v="ORD105088"/>
    <s v="CUST5495"/>
    <x v="1"/>
    <x v="1"/>
    <s v="Furnture"/>
    <x v="0"/>
    <n v="3"/>
    <n v="28716.61"/>
    <n v="0"/>
    <x v="2"/>
    <x v="5"/>
    <x v="2"/>
    <x v="0"/>
    <x v="0"/>
    <m/>
    <m/>
    <m/>
  </r>
  <r>
    <d v="2022-12-05T00:00:00"/>
    <s v="ORD100699"/>
    <s v="CUST7404"/>
    <x v="7"/>
    <x v="3"/>
    <s v="Furniture"/>
    <x v="7"/>
    <n v="7"/>
    <n v="3279.09"/>
    <n v="15"/>
    <x v="3"/>
    <x v="4"/>
    <x v="3"/>
    <x v="0"/>
    <x v="0"/>
    <m/>
    <m/>
    <m/>
  </r>
  <r>
    <d v="2022-10-01T00:00:00"/>
    <s v="ORD111806"/>
    <s v="CUST7328"/>
    <x v="0"/>
    <x v="3"/>
    <s v="Furniture"/>
    <x v="12"/>
    <n v="6"/>
    <n v="6181.56"/>
    <n v="0"/>
    <x v="1"/>
    <x v="5"/>
    <x v="3"/>
    <x v="1"/>
    <x v="4807"/>
    <m/>
    <m/>
    <m/>
  </r>
  <r>
    <d v="2022-10-01T00:00:00"/>
    <s v="ORD100606"/>
    <s v="CUST8499"/>
    <x v="0"/>
    <x v="1"/>
    <s v="Clothing"/>
    <x v="8"/>
    <n v="3"/>
    <n v="6270.35"/>
    <n v="0"/>
    <x v="3"/>
    <x v="3"/>
    <x v="2"/>
    <x v="1"/>
    <x v="4808"/>
    <m/>
    <m/>
    <m/>
  </r>
  <r>
    <d v="2022-11-04T00:00:00"/>
    <s v="ORD100301"/>
    <s v="CUST3785"/>
    <x v="3"/>
    <x v="2"/>
    <s v="Clothing"/>
    <x v="8"/>
    <n v="2"/>
    <n v="23591.97"/>
    <m/>
    <x v="1"/>
    <x v="5"/>
    <x v="2"/>
    <x v="0"/>
    <x v="0"/>
    <m/>
    <m/>
    <m/>
  </r>
  <r>
    <d v="2023-04-27T00:00:00"/>
    <s v="ORD103420"/>
    <s v="CUST3594"/>
    <x v="0"/>
    <x v="3"/>
    <s v="Furniture"/>
    <x v="10"/>
    <n v="4"/>
    <n v="7817.08"/>
    <n v="15"/>
    <x v="3"/>
    <x v="4"/>
    <x v="0"/>
    <x v="0"/>
    <x v="0"/>
    <m/>
    <m/>
    <m/>
  </r>
  <r>
    <d v="2023-06-12T00:00:00"/>
    <s v="ORD111859"/>
    <s v="CUST9152"/>
    <x v="3"/>
    <x v="1"/>
    <s v="Electrnics"/>
    <x v="0"/>
    <n v="6"/>
    <n v="2376.6799999999998"/>
    <n v="0"/>
    <x v="0"/>
    <x v="5"/>
    <x v="3"/>
    <x v="0"/>
    <x v="0"/>
    <m/>
    <m/>
    <m/>
  </r>
  <r>
    <d v="2023-04-06T00:00:00"/>
    <s v="ORD101060"/>
    <s v="CUST6046"/>
    <x v="7"/>
    <x v="3"/>
    <s v="Clothing"/>
    <x v="13"/>
    <n v="7"/>
    <n v="38158.49"/>
    <n v="0"/>
    <x v="2"/>
    <x v="0"/>
    <x v="6"/>
    <x v="0"/>
    <x v="0"/>
    <m/>
    <m/>
    <m/>
  </r>
  <r>
    <d v="2022-04-09T00:00:00"/>
    <s v="ORD110757"/>
    <s v="CUST8410"/>
    <x v="3"/>
    <x v="3"/>
    <s v="Electrnics"/>
    <x v="9"/>
    <n v="10"/>
    <n v="4606.82"/>
    <n v="15"/>
    <x v="0"/>
    <x v="0"/>
    <x v="5"/>
    <x v="0"/>
    <x v="0"/>
    <m/>
    <m/>
    <m/>
  </r>
  <r>
    <d v="2022-10-01T00:00:00"/>
    <s v="ORD103444"/>
    <s v="CUST2484"/>
    <x v="6"/>
    <x v="3"/>
    <s v="Clothing"/>
    <x v="2"/>
    <n v="6"/>
    <n v="9361.07"/>
    <n v="15"/>
    <x v="3"/>
    <x v="2"/>
    <x v="6"/>
    <x v="2"/>
    <x v="4809"/>
    <m/>
    <m/>
    <m/>
  </r>
  <r>
    <d v="2022-04-26T00:00:00"/>
    <s v="ORD101069"/>
    <s v="CUST9712"/>
    <x v="3"/>
    <x v="3"/>
    <s v="Furnture"/>
    <x v="13"/>
    <n v="2"/>
    <n v="28738.87"/>
    <n v="15"/>
    <x v="3"/>
    <x v="0"/>
    <x v="6"/>
    <x v="0"/>
    <x v="0"/>
    <m/>
    <m/>
    <m/>
  </r>
  <r>
    <d v="2022-03-10T00:00:00"/>
    <s v="ORD110716"/>
    <s v="CUST1550"/>
    <x v="5"/>
    <x v="0"/>
    <s v="Furniture"/>
    <x v="12"/>
    <n v="7"/>
    <n v="10570.69"/>
    <n v="20"/>
    <x v="0"/>
    <x v="5"/>
    <x v="6"/>
    <x v="0"/>
    <x v="0"/>
    <m/>
    <m/>
    <m/>
  </r>
  <r>
    <d v="2022-12-17T00:00:00"/>
    <s v="ORD102205"/>
    <s v="CUST2314"/>
    <x v="5"/>
    <x v="1"/>
    <s v="Clothing"/>
    <x v="13"/>
    <n v="7"/>
    <n v="48842.28"/>
    <n v="20"/>
    <x v="0"/>
    <x v="1"/>
    <x v="7"/>
    <x v="0"/>
    <x v="0"/>
    <m/>
    <m/>
    <m/>
  </r>
  <r>
    <d v="2022-10-01T00:00:00"/>
    <s v="ORD109435"/>
    <s v="CUST6944"/>
    <x v="7"/>
    <x v="3"/>
    <s v="Electrnics"/>
    <x v="4"/>
    <n v="2"/>
    <n v="48837.94"/>
    <n v="0"/>
    <x v="1"/>
    <x v="4"/>
    <x v="0"/>
    <x v="2"/>
    <x v="4810"/>
    <m/>
    <m/>
    <m/>
  </r>
  <r>
    <d v="2022-08-26T00:00:00"/>
    <s v="ORD107339"/>
    <s v="CUST5681"/>
    <x v="7"/>
    <x v="0"/>
    <s v="Furnture"/>
    <x v="6"/>
    <n v="2"/>
    <n v="5467.75"/>
    <n v="10"/>
    <x v="1"/>
    <x v="2"/>
    <x v="0"/>
    <x v="0"/>
    <x v="0"/>
    <m/>
    <m/>
    <m/>
  </r>
  <r>
    <d v="2022-08-13T00:00:00"/>
    <s v="ORD108208"/>
    <s v="CUST9273"/>
    <x v="1"/>
    <x v="1"/>
    <s v="Electronics"/>
    <x v="1"/>
    <n v="1"/>
    <n v="16766.36"/>
    <n v="0"/>
    <x v="3"/>
    <x v="0"/>
    <x v="6"/>
    <x v="0"/>
    <x v="0"/>
    <m/>
    <m/>
    <m/>
  </r>
  <r>
    <d v="2022-10-01T00:00:00"/>
    <s v="ORD107679"/>
    <s v="CUST6495"/>
    <x v="4"/>
    <x v="2"/>
    <s v="Clothing"/>
    <x v="5"/>
    <n v="4"/>
    <n v="27363.66"/>
    <n v="0"/>
    <x v="0"/>
    <x v="2"/>
    <x v="4"/>
    <x v="2"/>
    <x v="4811"/>
    <m/>
    <m/>
    <m/>
  </r>
  <r>
    <d v="2022-10-01T00:00:00"/>
    <s v="ORD111312"/>
    <s v="CUST3056"/>
    <x v="1"/>
    <x v="3"/>
    <s v="Furniture"/>
    <x v="7"/>
    <n v="8"/>
    <n v="38115.47"/>
    <n v="10"/>
    <x v="2"/>
    <x v="1"/>
    <x v="2"/>
    <x v="2"/>
    <x v="4812"/>
    <m/>
    <m/>
    <m/>
  </r>
  <r>
    <d v="2022-10-01T00:00:00"/>
    <s v="ORD104642"/>
    <s v="CUST9299"/>
    <x v="1"/>
    <x v="1"/>
    <s v="Furnture"/>
    <x v="9"/>
    <n v="5"/>
    <n v="42645.35"/>
    <n v="20"/>
    <x v="1"/>
    <x v="2"/>
    <x v="7"/>
    <x v="1"/>
    <x v="4813"/>
    <m/>
    <m/>
    <m/>
  </r>
  <r>
    <d v="2022-03-03T00:00:00"/>
    <s v="ORD107683"/>
    <s v="CUST6208"/>
    <x v="2"/>
    <x v="2"/>
    <s v="Furniture"/>
    <x v="7"/>
    <n v="8"/>
    <n v="27166.79"/>
    <n v="15"/>
    <x v="2"/>
    <x v="2"/>
    <x v="4"/>
    <x v="0"/>
    <x v="0"/>
    <m/>
    <m/>
    <m/>
  </r>
  <r>
    <d v="2023-04-11T00:00:00"/>
    <s v="ORD109007"/>
    <s v="CUST8921"/>
    <x v="6"/>
    <x v="2"/>
    <s v="Furnture"/>
    <x v="14"/>
    <n v="9"/>
    <n v="13495.04"/>
    <n v="15"/>
    <x v="2"/>
    <x v="4"/>
    <x v="5"/>
    <x v="0"/>
    <x v="0"/>
    <m/>
    <m/>
    <m/>
  </r>
  <r>
    <d v="2022-10-01T00:00:00"/>
    <s v="ORD107996"/>
    <s v="CUST8206"/>
    <x v="4"/>
    <x v="1"/>
    <s v="Electronics"/>
    <x v="1"/>
    <n v="10"/>
    <n v="16554.48"/>
    <n v="0"/>
    <x v="1"/>
    <x v="4"/>
    <x v="2"/>
    <x v="1"/>
    <x v="4814"/>
    <m/>
    <m/>
    <m/>
  </r>
  <r>
    <d v="2022-01-22T00:00:00"/>
    <s v="ORD111259"/>
    <s v="CUST9526"/>
    <x v="6"/>
    <x v="1"/>
    <s v="Electronics"/>
    <x v="9"/>
    <n v="8"/>
    <n v="13940.6"/>
    <m/>
    <x v="0"/>
    <x v="3"/>
    <x v="1"/>
    <x v="0"/>
    <x v="0"/>
    <m/>
    <m/>
    <m/>
  </r>
  <r>
    <d v="2022-04-09T00:00:00"/>
    <s v="ORD105600"/>
    <s v="CUST9878"/>
    <x v="0"/>
    <x v="3"/>
    <s v="Electrnics"/>
    <x v="8"/>
    <n v="4"/>
    <n v="2693.96"/>
    <n v="15"/>
    <x v="1"/>
    <x v="5"/>
    <x v="5"/>
    <x v="0"/>
    <x v="0"/>
    <m/>
    <m/>
    <m/>
  </r>
  <r>
    <d v="2022-03-13T00:00:00"/>
    <s v="ORD109151"/>
    <s v="CUST8728"/>
    <x v="1"/>
    <x v="2"/>
    <s v="Furniture"/>
    <x v="7"/>
    <n v="2"/>
    <n v="11387.54"/>
    <n v="20"/>
    <x v="3"/>
    <x v="4"/>
    <x v="6"/>
    <x v="0"/>
    <x v="0"/>
    <m/>
    <m/>
    <m/>
  </r>
  <r>
    <d v="2022-10-01T00:00:00"/>
    <s v="ORD107022"/>
    <s v="CUST5549"/>
    <x v="4"/>
    <x v="3"/>
    <s v="Electronics"/>
    <x v="9"/>
    <n v="2"/>
    <n v="8046.32"/>
    <n v="0"/>
    <x v="2"/>
    <x v="1"/>
    <x v="6"/>
    <x v="2"/>
    <x v="4815"/>
    <m/>
    <m/>
    <m/>
  </r>
  <r>
    <d v="2022-10-01T00:00:00"/>
    <s v="ORD104893"/>
    <s v="CUST4156"/>
    <x v="3"/>
    <x v="0"/>
    <s v="Furniture"/>
    <x v="3"/>
    <n v="9"/>
    <n v="19716.97"/>
    <n v="5"/>
    <x v="1"/>
    <x v="5"/>
    <x v="6"/>
    <x v="1"/>
    <x v="4816"/>
    <m/>
    <m/>
    <m/>
  </r>
  <r>
    <d v="2023-05-12T00:00:00"/>
    <s v="ORD100225"/>
    <s v="CUST3236"/>
    <x v="6"/>
    <x v="0"/>
    <s v="Clothing"/>
    <x v="6"/>
    <n v="9"/>
    <n v="25321.360000000001"/>
    <n v="15"/>
    <x v="2"/>
    <x v="5"/>
    <x v="0"/>
    <x v="0"/>
    <x v="0"/>
    <m/>
    <m/>
    <m/>
  </r>
  <r>
    <d v="2022-10-01T00:00:00"/>
    <s v="ORD103354"/>
    <s v="CUST7294"/>
    <x v="4"/>
    <x v="2"/>
    <s v="Electronics"/>
    <x v="9"/>
    <n v="5"/>
    <n v="35219.78"/>
    <n v="5"/>
    <x v="2"/>
    <x v="0"/>
    <x v="1"/>
    <x v="1"/>
    <x v="4817"/>
    <m/>
    <m/>
    <m/>
  </r>
  <r>
    <d v="2022-10-01T00:00:00"/>
    <s v="ORD105895"/>
    <s v="CUST4877"/>
    <x v="4"/>
    <x v="0"/>
    <s v="Furniture"/>
    <x v="3"/>
    <n v="8"/>
    <n v="9062.67"/>
    <n v="0"/>
    <x v="0"/>
    <x v="2"/>
    <x v="0"/>
    <x v="1"/>
    <x v="4818"/>
    <m/>
    <m/>
    <m/>
  </r>
  <r>
    <d v="2022-10-01T00:00:00"/>
    <s v="ORD110677"/>
    <s v="CUST2407"/>
    <x v="3"/>
    <x v="2"/>
    <s v="Furnture"/>
    <x v="6"/>
    <n v="5"/>
    <n v="5645.97"/>
    <n v="0"/>
    <x v="1"/>
    <x v="4"/>
    <x v="3"/>
    <x v="2"/>
    <x v="4819"/>
    <m/>
    <m/>
    <m/>
  </r>
  <r>
    <d v="2022-10-01T00:00:00"/>
    <s v="ORD108754"/>
    <s v="CUST3067"/>
    <x v="1"/>
    <x v="3"/>
    <s v="Electrnics"/>
    <x v="11"/>
    <n v="3"/>
    <n v="21527.45"/>
    <n v="10"/>
    <x v="1"/>
    <x v="5"/>
    <x v="6"/>
    <x v="1"/>
    <x v="4820"/>
    <m/>
    <m/>
    <m/>
  </r>
  <r>
    <d v="2022-10-01T00:00:00"/>
    <s v="ORD103436"/>
    <s v="CUST3904"/>
    <x v="5"/>
    <x v="0"/>
    <s v="Electrnics"/>
    <x v="14"/>
    <n v="5"/>
    <n v="25731.93"/>
    <n v="10"/>
    <x v="2"/>
    <x v="1"/>
    <x v="2"/>
    <x v="2"/>
    <x v="4821"/>
    <m/>
    <m/>
    <m/>
  </r>
  <r>
    <d v="2023-11-19T00:00:00"/>
    <s v="ORD101693"/>
    <s v="CUST8129"/>
    <x v="2"/>
    <x v="0"/>
    <s v="Furnture"/>
    <x v="11"/>
    <n v="5"/>
    <n v="44341.06"/>
    <n v="20"/>
    <x v="0"/>
    <x v="4"/>
    <x v="4"/>
    <x v="0"/>
    <x v="0"/>
    <m/>
    <m/>
    <m/>
  </r>
  <r>
    <d v="2022-09-13T00:00:00"/>
    <s v="ORD106893"/>
    <s v="CUST4746"/>
    <x v="6"/>
    <x v="1"/>
    <s v="Furniture"/>
    <x v="10"/>
    <n v="4"/>
    <n v="7975"/>
    <n v="15"/>
    <x v="3"/>
    <x v="0"/>
    <x v="2"/>
    <x v="0"/>
    <x v="0"/>
    <m/>
    <m/>
    <m/>
  </r>
  <r>
    <d v="2023-08-05T00:00:00"/>
    <s v="ORD101045"/>
    <s v="CUST5992"/>
    <x v="0"/>
    <x v="1"/>
    <s v="Clothing"/>
    <x v="5"/>
    <n v="8"/>
    <n v="33696.61"/>
    <n v="5"/>
    <x v="3"/>
    <x v="2"/>
    <x v="4"/>
    <x v="0"/>
    <x v="0"/>
    <m/>
    <m/>
    <m/>
  </r>
  <r>
    <d v="2023-07-17T00:00:00"/>
    <s v="ORD103446"/>
    <s v="CUST3558"/>
    <x v="6"/>
    <x v="1"/>
    <s v="Clothing"/>
    <x v="6"/>
    <n v="1"/>
    <n v="3283.95"/>
    <n v="0"/>
    <x v="2"/>
    <x v="0"/>
    <x v="4"/>
    <x v="0"/>
    <x v="0"/>
    <m/>
    <m/>
    <m/>
  </r>
  <r>
    <d v="2023-06-06T00:00:00"/>
    <s v="ORD108050"/>
    <s v="CUST4854"/>
    <x v="4"/>
    <x v="0"/>
    <s v="Furniture"/>
    <x v="10"/>
    <n v="5"/>
    <n v="17855.59"/>
    <n v="15"/>
    <x v="2"/>
    <x v="4"/>
    <x v="3"/>
    <x v="0"/>
    <x v="0"/>
    <m/>
    <m/>
    <m/>
  </r>
  <r>
    <d v="2022-06-02T00:00:00"/>
    <s v="ORD109146"/>
    <s v="CUST3145"/>
    <x v="2"/>
    <x v="1"/>
    <s v="Furnture"/>
    <x v="1"/>
    <n v="9"/>
    <n v="13229.11"/>
    <n v="0"/>
    <x v="2"/>
    <x v="1"/>
    <x v="6"/>
    <x v="0"/>
    <x v="0"/>
    <m/>
    <m/>
    <m/>
  </r>
  <r>
    <d v="2022-10-01T00:00:00"/>
    <s v="ORD110927"/>
    <s v="CUST2332"/>
    <x v="2"/>
    <x v="2"/>
    <s v="Electrnics"/>
    <x v="4"/>
    <n v="4"/>
    <n v="23170.31"/>
    <n v="20"/>
    <x v="2"/>
    <x v="2"/>
    <x v="0"/>
    <x v="2"/>
    <x v="4822"/>
    <m/>
    <m/>
    <m/>
  </r>
  <r>
    <d v="2022-10-01T00:00:00"/>
    <s v="ORD111296"/>
    <s v="CUST8869"/>
    <x v="3"/>
    <x v="1"/>
    <s v="Electronics"/>
    <x v="1"/>
    <n v="9"/>
    <n v="36683.879999999997"/>
    <n v="5"/>
    <x v="2"/>
    <x v="2"/>
    <x v="3"/>
    <x v="2"/>
    <x v="4823"/>
    <m/>
    <m/>
    <m/>
  </r>
  <r>
    <d v="2023-06-22T00:00:00"/>
    <s v="ORD104735"/>
    <s v="CUST2977"/>
    <x v="0"/>
    <x v="1"/>
    <s v="Electrnics"/>
    <x v="6"/>
    <n v="7"/>
    <n v="6516.12"/>
    <m/>
    <x v="3"/>
    <x v="3"/>
    <x v="5"/>
    <x v="2"/>
    <x v="0"/>
    <m/>
    <m/>
    <m/>
  </r>
  <r>
    <d v="2022-05-23T00:00:00"/>
    <s v="ORD104496"/>
    <s v="CUST1080"/>
    <x v="4"/>
    <x v="3"/>
    <s v="Electronics"/>
    <x v="4"/>
    <n v="1"/>
    <n v="34138.199999999997"/>
    <n v="0"/>
    <x v="0"/>
    <x v="3"/>
    <x v="3"/>
    <x v="0"/>
    <x v="0"/>
    <m/>
    <m/>
    <m/>
  </r>
  <r>
    <d v="2022-11-24T00:00:00"/>
    <s v="ORD101218"/>
    <s v="CUST6758"/>
    <x v="2"/>
    <x v="2"/>
    <s v="Electronics"/>
    <x v="4"/>
    <n v="8"/>
    <n v="43072.63"/>
    <n v="15"/>
    <x v="0"/>
    <x v="4"/>
    <x v="5"/>
    <x v="0"/>
    <x v="0"/>
    <m/>
    <m/>
    <m/>
  </r>
  <r>
    <d v="2022-10-01T00:00:00"/>
    <s v="ORD106015"/>
    <s v="CUST1171"/>
    <x v="5"/>
    <x v="0"/>
    <s v="Electrnics"/>
    <x v="0"/>
    <n v="6"/>
    <n v="34207.410000000003"/>
    <n v="15"/>
    <x v="0"/>
    <x v="0"/>
    <x v="2"/>
    <x v="2"/>
    <x v="4824"/>
    <m/>
    <m/>
    <m/>
  </r>
  <r>
    <d v="2022-04-27T00:00:00"/>
    <s v="ORD109719"/>
    <s v="CUST7087"/>
    <x v="3"/>
    <x v="3"/>
    <s v="Furniture"/>
    <x v="3"/>
    <n v="9"/>
    <n v="40141.089999999997"/>
    <n v="5"/>
    <x v="0"/>
    <x v="3"/>
    <x v="0"/>
    <x v="0"/>
    <x v="0"/>
    <m/>
    <m/>
    <m/>
  </r>
  <r>
    <d v="2023-04-02T00:00:00"/>
    <s v="ORD103987"/>
    <s v="CUST3474"/>
    <x v="1"/>
    <x v="1"/>
    <s v="Electronics"/>
    <x v="14"/>
    <n v="2"/>
    <n v="33992.53"/>
    <n v="15"/>
    <x v="2"/>
    <x v="0"/>
    <x v="6"/>
    <x v="0"/>
    <x v="0"/>
    <m/>
    <m/>
    <m/>
  </r>
  <r>
    <d v="2022-10-01T00:00:00"/>
    <s v="ORD104911"/>
    <s v="CUST8122"/>
    <x v="5"/>
    <x v="2"/>
    <s v="Clothing"/>
    <x v="13"/>
    <n v="3"/>
    <n v="29107.69"/>
    <n v="15"/>
    <x v="2"/>
    <x v="3"/>
    <x v="1"/>
    <x v="2"/>
    <x v="4825"/>
    <m/>
    <m/>
    <m/>
  </r>
  <r>
    <d v="2022-10-01T00:00:00"/>
    <s v="ORD109492"/>
    <s v="CUST8275"/>
    <x v="1"/>
    <x v="1"/>
    <s v="Electrnics"/>
    <x v="11"/>
    <n v="1"/>
    <n v="9945.32"/>
    <n v="5"/>
    <x v="1"/>
    <x v="1"/>
    <x v="4"/>
    <x v="2"/>
    <x v="4826"/>
    <m/>
    <m/>
    <m/>
  </r>
  <r>
    <d v="2022-12-15T00:00:00"/>
    <s v="ORD104493"/>
    <s v="CUST6794"/>
    <x v="0"/>
    <x v="0"/>
    <s v="Electronics"/>
    <x v="14"/>
    <n v="2"/>
    <n v="33184.39"/>
    <n v="5"/>
    <x v="0"/>
    <x v="5"/>
    <x v="2"/>
    <x v="0"/>
    <x v="0"/>
    <m/>
    <m/>
    <m/>
  </r>
  <r>
    <d v="2022-10-01T00:00:00"/>
    <s v="ORD106944"/>
    <s v="CUST3877"/>
    <x v="2"/>
    <x v="3"/>
    <s v="Furnture"/>
    <x v="12"/>
    <n v="5"/>
    <n v="49958.79"/>
    <n v="10"/>
    <x v="2"/>
    <x v="0"/>
    <x v="1"/>
    <x v="1"/>
    <x v="4827"/>
    <m/>
    <m/>
    <m/>
  </r>
  <r>
    <d v="2023-03-01T00:00:00"/>
    <s v="ORD105699"/>
    <s v="CUST1771"/>
    <x v="0"/>
    <x v="3"/>
    <s v="Electronics"/>
    <x v="14"/>
    <n v="5"/>
    <n v="28212.19"/>
    <m/>
    <x v="0"/>
    <x v="3"/>
    <x v="2"/>
    <x v="2"/>
    <x v="0"/>
    <m/>
    <m/>
    <m/>
  </r>
  <r>
    <d v="2022-10-01T00:00:00"/>
    <s v="ORD108352"/>
    <s v="CUST5034"/>
    <x v="4"/>
    <x v="2"/>
    <s v="Electronics"/>
    <x v="4"/>
    <n v="1"/>
    <n v="20592.419999999998"/>
    <n v="15"/>
    <x v="3"/>
    <x v="4"/>
    <x v="4"/>
    <x v="1"/>
    <x v="4828"/>
    <m/>
    <m/>
    <m/>
  </r>
  <r>
    <d v="2022-10-01T00:00:00"/>
    <s v="ORD100956"/>
    <s v="CUST7054"/>
    <x v="6"/>
    <x v="2"/>
    <s v="Electronics"/>
    <x v="4"/>
    <n v="10"/>
    <n v="21382.48"/>
    <n v="15"/>
    <x v="3"/>
    <x v="4"/>
    <x v="4"/>
    <x v="2"/>
    <x v="4829"/>
    <m/>
    <m/>
    <m/>
  </r>
  <r>
    <d v="2023-10-21T00:00:00"/>
    <s v="ORD111426"/>
    <s v="CUST4181"/>
    <x v="7"/>
    <x v="3"/>
    <s v="Electrnics"/>
    <x v="4"/>
    <n v="7"/>
    <n v="29760.21"/>
    <n v="0"/>
    <x v="1"/>
    <x v="1"/>
    <x v="5"/>
    <x v="0"/>
    <x v="0"/>
    <m/>
    <m/>
    <m/>
  </r>
  <r>
    <d v="2022-10-01T00:00:00"/>
    <s v="ORD102869"/>
    <s v="CUST7962"/>
    <x v="7"/>
    <x v="2"/>
    <s v="Electronics"/>
    <x v="9"/>
    <n v="7"/>
    <n v="42809.1"/>
    <n v="5"/>
    <x v="3"/>
    <x v="2"/>
    <x v="6"/>
    <x v="2"/>
    <x v="4830"/>
    <m/>
    <m/>
    <m/>
  </r>
  <r>
    <d v="2022-10-01T00:00:00"/>
    <s v="ORD104433"/>
    <s v="CUST1805"/>
    <x v="3"/>
    <x v="0"/>
    <s v="Electronics"/>
    <x v="14"/>
    <n v="7"/>
    <n v="38119.519999999997"/>
    <n v="5"/>
    <x v="3"/>
    <x v="4"/>
    <x v="0"/>
    <x v="1"/>
    <x v="4831"/>
    <m/>
    <m/>
    <m/>
  </r>
  <r>
    <d v="2023-12-06T00:00:00"/>
    <s v="ORD104973"/>
    <s v="CUST7505"/>
    <x v="4"/>
    <x v="1"/>
    <s v="Furniture"/>
    <x v="3"/>
    <n v="6"/>
    <n v="36097.39"/>
    <m/>
    <x v="1"/>
    <x v="2"/>
    <x v="7"/>
    <x v="0"/>
    <x v="0"/>
    <m/>
    <m/>
    <m/>
  </r>
  <r>
    <d v="2023-02-25T00:00:00"/>
    <s v="ORD102961"/>
    <s v="CUST4733"/>
    <x v="1"/>
    <x v="0"/>
    <s v="Clothing"/>
    <x v="6"/>
    <n v="8"/>
    <n v="520.80999999999995"/>
    <n v="0"/>
    <x v="2"/>
    <x v="5"/>
    <x v="3"/>
    <x v="0"/>
    <x v="0"/>
    <m/>
    <m/>
    <m/>
  </r>
  <r>
    <d v="2022-10-01T00:00:00"/>
    <s v="ORD102200"/>
    <s v="CUST1468"/>
    <x v="4"/>
    <x v="0"/>
    <s v="Clothing"/>
    <x v="6"/>
    <n v="3"/>
    <n v="16820.62"/>
    <n v="10"/>
    <x v="0"/>
    <x v="3"/>
    <x v="1"/>
    <x v="1"/>
    <x v="4832"/>
    <m/>
    <m/>
    <m/>
  </r>
  <r>
    <d v="2023-09-15T00:00:00"/>
    <s v="ORD100098"/>
    <s v="CUST3430"/>
    <x v="4"/>
    <x v="3"/>
    <s v="Electronics"/>
    <x v="1"/>
    <n v="5"/>
    <n v="31253.439999999999"/>
    <n v="20"/>
    <x v="1"/>
    <x v="4"/>
    <x v="4"/>
    <x v="0"/>
    <x v="0"/>
    <m/>
    <m/>
    <m/>
  </r>
  <r>
    <d v="2023-02-02T00:00:00"/>
    <s v="ORD111916"/>
    <s v="CUST4500"/>
    <x v="3"/>
    <x v="2"/>
    <s v="Clothing"/>
    <x v="5"/>
    <n v="2"/>
    <n v="43275.67"/>
    <m/>
    <x v="2"/>
    <x v="4"/>
    <x v="4"/>
    <x v="0"/>
    <x v="0"/>
    <m/>
    <m/>
    <m/>
  </r>
  <r>
    <d v="2022-10-01T00:00:00"/>
    <s v="ORD102557"/>
    <s v="CUST8031"/>
    <x v="1"/>
    <x v="3"/>
    <s v="Electrnics"/>
    <x v="13"/>
    <n v="6"/>
    <n v="22576.93"/>
    <n v="5"/>
    <x v="2"/>
    <x v="3"/>
    <x v="6"/>
    <x v="2"/>
    <x v="4833"/>
    <m/>
    <m/>
    <m/>
  </r>
  <r>
    <d v="2022-08-16T00:00:00"/>
    <s v="ORD111375"/>
    <s v="CUST5063"/>
    <x v="4"/>
    <x v="3"/>
    <s v="Clothing"/>
    <x v="8"/>
    <n v="1"/>
    <n v="21567.64"/>
    <n v="20"/>
    <x v="2"/>
    <x v="0"/>
    <x v="5"/>
    <x v="0"/>
    <x v="0"/>
    <m/>
    <m/>
    <m/>
  </r>
  <r>
    <d v="2023-03-12T00:00:00"/>
    <s v="ORD108445"/>
    <s v="CUST8414"/>
    <x v="4"/>
    <x v="0"/>
    <s v="Furniture"/>
    <x v="7"/>
    <n v="10"/>
    <n v="43118.7"/>
    <n v="5"/>
    <x v="3"/>
    <x v="1"/>
    <x v="5"/>
    <x v="0"/>
    <x v="0"/>
    <m/>
    <m/>
    <m/>
  </r>
  <r>
    <d v="2022-10-01T00:00:00"/>
    <s v="ORD104199"/>
    <s v="CUST9049"/>
    <x v="3"/>
    <x v="1"/>
    <s v="Clothing"/>
    <x v="8"/>
    <n v="8"/>
    <n v="13624.16"/>
    <n v="10"/>
    <x v="0"/>
    <x v="5"/>
    <x v="0"/>
    <x v="2"/>
    <x v="4834"/>
    <m/>
    <m/>
    <m/>
  </r>
  <r>
    <d v="2022-06-25T00:00:00"/>
    <s v="ORD109637"/>
    <s v="CUST7757"/>
    <x v="1"/>
    <x v="1"/>
    <s v="Electronics"/>
    <x v="4"/>
    <n v="8"/>
    <n v="24135.82"/>
    <n v="5"/>
    <x v="3"/>
    <x v="1"/>
    <x v="1"/>
    <x v="0"/>
    <x v="0"/>
    <m/>
    <m/>
    <m/>
  </r>
  <r>
    <d v="2023-04-09T00:00:00"/>
    <s v="ORD105539"/>
    <s v="CUST9095"/>
    <x v="5"/>
    <x v="0"/>
    <s v="Furniture"/>
    <x v="3"/>
    <n v="5"/>
    <n v="11687.17"/>
    <m/>
    <x v="1"/>
    <x v="0"/>
    <x v="2"/>
    <x v="0"/>
    <x v="0"/>
    <m/>
    <m/>
    <m/>
  </r>
  <r>
    <d v="2022-10-01T00:00:00"/>
    <s v="ORD101648"/>
    <s v="CUST2055"/>
    <x v="0"/>
    <x v="2"/>
    <s v="Electrnics"/>
    <x v="8"/>
    <n v="4"/>
    <n v="49677.99"/>
    <n v="10"/>
    <x v="3"/>
    <x v="3"/>
    <x v="1"/>
    <x v="1"/>
    <x v="4835"/>
    <m/>
    <m/>
    <m/>
  </r>
  <r>
    <d v="2023-09-05T00:00:00"/>
    <s v="ORD109888"/>
    <s v="CUST4752"/>
    <x v="7"/>
    <x v="2"/>
    <s v="Electronics"/>
    <x v="4"/>
    <n v="2"/>
    <n v="42730.19"/>
    <n v="5"/>
    <x v="2"/>
    <x v="5"/>
    <x v="4"/>
    <x v="0"/>
    <x v="0"/>
    <m/>
    <m/>
    <m/>
  </r>
  <r>
    <d v="2022-06-20T00:00:00"/>
    <s v="ORD111383"/>
    <s v="CUST6871"/>
    <x v="4"/>
    <x v="0"/>
    <s v="Electrnics"/>
    <x v="4"/>
    <n v="7"/>
    <n v="38985"/>
    <n v="5"/>
    <x v="3"/>
    <x v="1"/>
    <x v="7"/>
    <x v="0"/>
    <x v="0"/>
    <m/>
    <m/>
    <m/>
  </r>
  <r>
    <d v="2023-06-26T00:00:00"/>
    <s v="ORD106197"/>
    <s v="CUST4355"/>
    <x v="2"/>
    <x v="2"/>
    <s v="Clothing"/>
    <x v="2"/>
    <n v="10"/>
    <n v="23747.52"/>
    <m/>
    <x v="0"/>
    <x v="0"/>
    <x v="7"/>
    <x v="2"/>
    <x v="0"/>
    <m/>
    <m/>
    <m/>
  </r>
  <r>
    <d v="2022-10-01T00:00:00"/>
    <s v="ORD106295"/>
    <s v="CUST2862"/>
    <x v="1"/>
    <x v="1"/>
    <s v="Clothing"/>
    <x v="5"/>
    <n v="5"/>
    <n v="23436.44"/>
    <n v="5"/>
    <x v="0"/>
    <x v="5"/>
    <x v="6"/>
    <x v="1"/>
    <x v="4836"/>
    <m/>
    <m/>
    <m/>
  </r>
  <r>
    <d v="2023-12-10T00:00:00"/>
    <s v="ORD104499"/>
    <s v="CUST5373"/>
    <x v="6"/>
    <x v="1"/>
    <s v="Furniture"/>
    <x v="0"/>
    <n v="10"/>
    <n v="37016.080000000002"/>
    <n v="5"/>
    <x v="1"/>
    <x v="3"/>
    <x v="7"/>
    <x v="0"/>
    <x v="0"/>
    <m/>
    <m/>
    <m/>
  </r>
  <r>
    <d v="2022-10-01T00:00:00"/>
    <s v="ORD101154"/>
    <s v="CUST7584"/>
    <x v="6"/>
    <x v="3"/>
    <s v="Furnture"/>
    <x v="13"/>
    <n v="7"/>
    <n v="15892.89"/>
    <n v="5"/>
    <x v="3"/>
    <x v="4"/>
    <x v="5"/>
    <x v="2"/>
    <x v="4837"/>
    <m/>
    <m/>
    <m/>
  </r>
  <r>
    <d v="2022-10-01T00:00:00"/>
    <s v="ORD102255"/>
    <s v="CUST6865"/>
    <x v="5"/>
    <x v="1"/>
    <s v="Furnture"/>
    <x v="3"/>
    <n v="4"/>
    <n v="36194.06"/>
    <n v="20"/>
    <x v="1"/>
    <x v="3"/>
    <x v="7"/>
    <x v="2"/>
    <x v="4838"/>
    <m/>
    <m/>
    <m/>
  </r>
  <r>
    <d v="2023-07-29T00:00:00"/>
    <s v="ORD109874"/>
    <s v="CUST5137"/>
    <x v="4"/>
    <x v="0"/>
    <s v="Electronics"/>
    <x v="9"/>
    <n v="8"/>
    <n v="13395.51"/>
    <n v="0"/>
    <x v="1"/>
    <x v="2"/>
    <x v="0"/>
    <x v="0"/>
    <x v="0"/>
    <m/>
    <m/>
    <m/>
  </r>
  <r>
    <d v="2023-09-25T00:00:00"/>
    <s v="ORD103170"/>
    <s v="CUST3089"/>
    <x v="4"/>
    <x v="0"/>
    <s v="Electrnics"/>
    <x v="3"/>
    <n v="5"/>
    <n v="17567.509999999998"/>
    <n v="10"/>
    <x v="3"/>
    <x v="4"/>
    <x v="5"/>
    <x v="0"/>
    <x v="0"/>
    <m/>
    <m/>
    <m/>
  </r>
  <r>
    <d v="2023-03-22T00:00:00"/>
    <s v="ORD107400"/>
    <s v="CUST4689"/>
    <x v="3"/>
    <x v="1"/>
    <s v="Electronics"/>
    <x v="9"/>
    <n v="7"/>
    <n v="9173.0300000000007"/>
    <n v="15"/>
    <x v="2"/>
    <x v="2"/>
    <x v="4"/>
    <x v="0"/>
    <x v="0"/>
    <m/>
    <m/>
    <m/>
  </r>
  <r>
    <d v="2022-03-20T00:00:00"/>
    <s v="ORD110248"/>
    <s v="CUST5539"/>
    <x v="3"/>
    <x v="3"/>
    <s v="Electronics"/>
    <x v="11"/>
    <n v="4"/>
    <n v="21253.05"/>
    <n v="0"/>
    <x v="2"/>
    <x v="2"/>
    <x v="6"/>
    <x v="0"/>
    <x v="0"/>
    <m/>
    <m/>
    <m/>
  </r>
  <r>
    <d v="2022-10-01T00:00:00"/>
    <s v="ORD107158"/>
    <s v="CUST5698"/>
    <x v="1"/>
    <x v="1"/>
    <s v="Furnture"/>
    <x v="8"/>
    <n v="3"/>
    <n v="39996.68"/>
    <n v="10"/>
    <x v="0"/>
    <x v="2"/>
    <x v="1"/>
    <x v="2"/>
    <x v="4839"/>
    <m/>
    <m/>
    <m/>
  </r>
  <r>
    <d v="2022-06-17T00:00:00"/>
    <s v="ORD103108"/>
    <s v="CUST5171"/>
    <x v="2"/>
    <x v="0"/>
    <s v="Furniture"/>
    <x v="12"/>
    <n v="10"/>
    <n v="1359.47"/>
    <m/>
    <x v="1"/>
    <x v="1"/>
    <x v="3"/>
    <x v="1"/>
    <x v="0"/>
    <m/>
    <m/>
    <m/>
  </r>
  <r>
    <d v="2023-08-28T00:00:00"/>
    <s v="ORD104548"/>
    <s v="CUST8398"/>
    <x v="7"/>
    <x v="3"/>
    <s v="Electronics"/>
    <x v="14"/>
    <n v="10"/>
    <n v="11381.3"/>
    <n v="10"/>
    <x v="1"/>
    <x v="0"/>
    <x v="1"/>
    <x v="0"/>
    <x v="0"/>
    <m/>
    <m/>
    <m/>
  </r>
  <r>
    <d v="2022-03-20T00:00:00"/>
    <s v="ORD105423"/>
    <s v="CUST2701"/>
    <x v="2"/>
    <x v="3"/>
    <s v="Electronics"/>
    <x v="14"/>
    <n v="9"/>
    <n v="10880.46"/>
    <m/>
    <x v="0"/>
    <x v="1"/>
    <x v="0"/>
    <x v="1"/>
    <x v="0"/>
    <m/>
    <m/>
    <m/>
  </r>
  <r>
    <d v="2022-10-01T00:00:00"/>
    <s v="ORD102049"/>
    <s v="CUST3885"/>
    <x v="2"/>
    <x v="2"/>
    <s v="Furnture"/>
    <x v="1"/>
    <n v="7"/>
    <n v="7077.92"/>
    <n v="0"/>
    <x v="0"/>
    <x v="5"/>
    <x v="1"/>
    <x v="2"/>
    <x v="4840"/>
    <m/>
    <m/>
    <m/>
  </r>
  <r>
    <d v="2022-10-01T00:00:00"/>
    <s v="ORD109208"/>
    <s v="CUST4942"/>
    <x v="6"/>
    <x v="0"/>
    <s v="Clothing"/>
    <x v="6"/>
    <n v="6"/>
    <n v="16794.330000000002"/>
    <n v="0"/>
    <x v="1"/>
    <x v="3"/>
    <x v="1"/>
    <x v="1"/>
    <x v="4841"/>
    <m/>
    <m/>
    <m/>
  </r>
  <r>
    <d v="2022-10-01T00:00:00"/>
    <s v="ORD108815"/>
    <s v="CUST1086"/>
    <x v="4"/>
    <x v="3"/>
    <s v="Furnture"/>
    <x v="3"/>
    <n v="4"/>
    <n v="21779.84"/>
    <n v="15"/>
    <x v="2"/>
    <x v="0"/>
    <x v="7"/>
    <x v="1"/>
    <x v="4842"/>
    <m/>
    <m/>
    <m/>
  </r>
  <r>
    <d v="2023-03-14T00:00:00"/>
    <s v="ORD111851"/>
    <s v="CUST6986"/>
    <x v="0"/>
    <x v="1"/>
    <s v="Electrnics"/>
    <x v="2"/>
    <n v="3"/>
    <n v="21134.1"/>
    <n v="5"/>
    <x v="2"/>
    <x v="0"/>
    <x v="4"/>
    <x v="0"/>
    <x v="0"/>
    <m/>
    <m/>
    <m/>
  </r>
  <r>
    <d v="2023-02-15T00:00:00"/>
    <s v="ORD100262"/>
    <s v="CUST7098"/>
    <x v="4"/>
    <x v="3"/>
    <s v="Furniture"/>
    <x v="7"/>
    <n v="10"/>
    <n v="13015.15"/>
    <n v="0"/>
    <x v="0"/>
    <x v="0"/>
    <x v="7"/>
    <x v="0"/>
    <x v="0"/>
    <m/>
    <m/>
    <m/>
  </r>
  <r>
    <d v="2022-03-24T00:00:00"/>
    <s v="ORD111561"/>
    <s v="CUST9109"/>
    <x v="0"/>
    <x v="3"/>
    <s v="Electrnics"/>
    <x v="7"/>
    <n v="7"/>
    <n v="25358.49"/>
    <n v="0"/>
    <x v="0"/>
    <x v="0"/>
    <x v="2"/>
    <x v="0"/>
    <x v="0"/>
    <m/>
    <m/>
    <m/>
  </r>
  <r>
    <d v="2022-10-01T00:00:00"/>
    <s v="ORD104061"/>
    <s v="CUST9880"/>
    <x v="6"/>
    <x v="0"/>
    <s v="Clothing"/>
    <x v="8"/>
    <n v="1"/>
    <n v="45062"/>
    <n v="0"/>
    <x v="0"/>
    <x v="4"/>
    <x v="1"/>
    <x v="2"/>
    <x v="4843"/>
    <m/>
    <m/>
    <m/>
  </r>
  <r>
    <d v="2022-10-01T00:00:00"/>
    <s v="ORD105534"/>
    <s v="CUST4748"/>
    <x v="2"/>
    <x v="3"/>
    <s v="Furnture"/>
    <x v="11"/>
    <n v="2"/>
    <n v="20612.57"/>
    <n v="0"/>
    <x v="3"/>
    <x v="3"/>
    <x v="1"/>
    <x v="1"/>
    <x v="4844"/>
    <m/>
    <m/>
    <m/>
  </r>
  <r>
    <d v="2022-10-01T00:00:00"/>
    <s v="ORD106616"/>
    <s v="CUST7764"/>
    <x v="5"/>
    <x v="3"/>
    <s v="Electronics"/>
    <x v="1"/>
    <n v="10"/>
    <n v="44436.76"/>
    <n v="15"/>
    <x v="0"/>
    <x v="4"/>
    <x v="5"/>
    <x v="2"/>
    <x v="4845"/>
    <m/>
    <m/>
    <m/>
  </r>
  <r>
    <d v="2022-10-01T00:00:00"/>
    <s v="ORD108120"/>
    <s v="CUST7903"/>
    <x v="1"/>
    <x v="1"/>
    <s v="Electrnics"/>
    <x v="0"/>
    <n v="8"/>
    <n v="37114.26"/>
    <n v="5"/>
    <x v="0"/>
    <x v="5"/>
    <x v="4"/>
    <x v="2"/>
    <x v="4846"/>
    <m/>
    <m/>
    <m/>
  </r>
  <r>
    <d v="2022-10-01T00:00:00"/>
    <s v="ORD108155"/>
    <s v="CUST3502"/>
    <x v="1"/>
    <x v="1"/>
    <s v="Furniture"/>
    <x v="12"/>
    <n v="5"/>
    <n v="36856.160000000003"/>
    <n v="0"/>
    <x v="0"/>
    <x v="3"/>
    <x v="6"/>
    <x v="2"/>
    <x v="4847"/>
    <m/>
    <m/>
    <m/>
  </r>
  <r>
    <d v="2023-12-17T00:00:00"/>
    <s v="ORD101802"/>
    <s v="CUST4303"/>
    <x v="4"/>
    <x v="3"/>
    <s v="Furniture"/>
    <x v="12"/>
    <n v="8"/>
    <n v="27582.86"/>
    <n v="20"/>
    <x v="0"/>
    <x v="0"/>
    <x v="3"/>
    <x v="0"/>
    <x v="0"/>
    <m/>
    <m/>
    <m/>
  </r>
  <r>
    <d v="2023-10-28T00:00:00"/>
    <s v="ORD104736"/>
    <s v="CUST2905"/>
    <x v="3"/>
    <x v="1"/>
    <s v="Electronics"/>
    <x v="11"/>
    <n v="8"/>
    <n v="23221.86"/>
    <n v="0"/>
    <x v="1"/>
    <x v="0"/>
    <x v="1"/>
    <x v="0"/>
    <x v="0"/>
    <m/>
    <m/>
    <m/>
  </r>
  <r>
    <d v="2022-11-01T00:00:00"/>
    <s v="ORD102385"/>
    <s v="CUST6382"/>
    <x v="7"/>
    <x v="2"/>
    <s v="Electrnics"/>
    <x v="2"/>
    <n v="10"/>
    <n v="21527.05"/>
    <n v="10"/>
    <x v="0"/>
    <x v="1"/>
    <x v="3"/>
    <x v="0"/>
    <x v="0"/>
    <m/>
    <m/>
    <m/>
  </r>
  <r>
    <d v="2022-02-02T00:00:00"/>
    <s v="ORD106694"/>
    <s v="CUST8403"/>
    <x v="4"/>
    <x v="0"/>
    <s v="Furnture"/>
    <x v="7"/>
    <n v="8"/>
    <n v="15708.49"/>
    <n v="10"/>
    <x v="0"/>
    <x v="4"/>
    <x v="5"/>
    <x v="0"/>
    <x v="0"/>
    <m/>
    <m/>
    <m/>
  </r>
  <r>
    <d v="2023-08-14T00:00:00"/>
    <s v="ORD105759"/>
    <s v="CUST3953"/>
    <x v="6"/>
    <x v="1"/>
    <s v="Furnture"/>
    <x v="12"/>
    <n v="1"/>
    <n v="43957.68"/>
    <m/>
    <x v="1"/>
    <x v="1"/>
    <x v="2"/>
    <x v="1"/>
    <x v="0"/>
    <m/>
    <m/>
    <m/>
  </r>
  <r>
    <d v="2023-12-13T00:00:00"/>
    <s v="ORD101959"/>
    <s v="CUST8660"/>
    <x v="2"/>
    <x v="2"/>
    <s v="Electronics"/>
    <x v="1"/>
    <n v="8"/>
    <n v="6243.1"/>
    <m/>
    <x v="0"/>
    <x v="5"/>
    <x v="6"/>
    <x v="0"/>
    <x v="0"/>
    <m/>
    <m/>
    <m/>
  </r>
  <r>
    <d v="2023-10-28T00:00:00"/>
    <s v="ORD102976"/>
    <s v="CUST4340"/>
    <x v="2"/>
    <x v="1"/>
    <s v="Furniture"/>
    <x v="10"/>
    <n v="6"/>
    <n v="43570.05"/>
    <n v="5"/>
    <x v="0"/>
    <x v="5"/>
    <x v="4"/>
    <x v="0"/>
    <x v="0"/>
    <m/>
    <m/>
    <m/>
  </r>
  <r>
    <d v="2022-08-06T00:00:00"/>
    <s v="ORD108680"/>
    <s v="CUST2083"/>
    <x v="3"/>
    <x v="1"/>
    <s v="Electrnics"/>
    <x v="6"/>
    <n v="6"/>
    <n v="21730"/>
    <n v="15"/>
    <x v="2"/>
    <x v="0"/>
    <x v="4"/>
    <x v="0"/>
    <x v="0"/>
    <m/>
    <m/>
    <m/>
  </r>
  <r>
    <d v="2022-10-01T00:00:00"/>
    <s v="ORD101843"/>
    <s v="CUST5976"/>
    <x v="1"/>
    <x v="3"/>
    <s v="Electrnics"/>
    <x v="2"/>
    <n v="10"/>
    <n v="24513.67"/>
    <n v="20"/>
    <x v="1"/>
    <x v="0"/>
    <x v="0"/>
    <x v="2"/>
    <x v="4848"/>
    <m/>
    <m/>
    <m/>
  </r>
  <r>
    <d v="2022-10-01T00:00:00"/>
    <s v="ORD101734"/>
    <s v="CUST2986"/>
    <x v="6"/>
    <x v="1"/>
    <s v="Furniture"/>
    <x v="0"/>
    <n v="7"/>
    <n v="2208.9"/>
    <n v="0"/>
    <x v="1"/>
    <x v="1"/>
    <x v="3"/>
    <x v="2"/>
    <x v="4849"/>
    <m/>
    <m/>
    <m/>
  </r>
  <r>
    <d v="2022-08-04T00:00:00"/>
    <s v="ORD102911"/>
    <s v="CUST9661"/>
    <x v="5"/>
    <x v="3"/>
    <s v="Electrnics"/>
    <x v="12"/>
    <n v="2"/>
    <n v="5127.2"/>
    <n v="10"/>
    <x v="2"/>
    <x v="0"/>
    <x v="7"/>
    <x v="0"/>
    <x v="0"/>
    <m/>
    <m/>
    <m/>
  </r>
  <r>
    <d v="2022-10-01T00:00:00"/>
    <s v="ORD111411"/>
    <s v="CUST3335"/>
    <x v="2"/>
    <x v="2"/>
    <s v="Furniture"/>
    <x v="3"/>
    <n v="7"/>
    <n v="2644.01"/>
    <n v="5"/>
    <x v="2"/>
    <x v="5"/>
    <x v="7"/>
    <x v="1"/>
    <x v="4850"/>
    <m/>
    <m/>
    <m/>
  </r>
  <r>
    <d v="2022-10-01T00:00:00"/>
    <s v="ORD108338"/>
    <s v="CUST5684"/>
    <x v="4"/>
    <x v="3"/>
    <s v="Furniture"/>
    <x v="10"/>
    <n v="7"/>
    <n v="48303.16"/>
    <n v="0"/>
    <x v="1"/>
    <x v="2"/>
    <x v="1"/>
    <x v="2"/>
    <x v="4851"/>
    <m/>
    <m/>
    <m/>
  </r>
  <r>
    <d v="2023-12-02T00:00:00"/>
    <s v="ORD101986"/>
    <s v="CUST9299"/>
    <x v="7"/>
    <x v="2"/>
    <s v="Clothing"/>
    <x v="2"/>
    <n v="6"/>
    <n v="25013.19"/>
    <n v="20"/>
    <x v="2"/>
    <x v="3"/>
    <x v="5"/>
    <x v="0"/>
    <x v="0"/>
    <m/>
    <m/>
    <m/>
  </r>
  <r>
    <d v="2023-03-24T00:00:00"/>
    <s v="ORD109561"/>
    <s v="CUST1319"/>
    <x v="4"/>
    <x v="2"/>
    <s v="Electronics"/>
    <x v="14"/>
    <n v="1"/>
    <n v="14930.44"/>
    <n v="5"/>
    <x v="0"/>
    <x v="3"/>
    <x v="4"/>
    <x v="0"/>
    <x v="0"/>
    <m/>
    <m/>
    <m/>
  </r>
  <r>
    <d v="2022-10-01T00:00:00"/>
    <s v="ORD106546"/>
    <s v="CUST8595"/>
    <x v="3"/>
    <x v="0"/>
    <s v="Clothing"/>
    <x v="8"/>
    <n v="5"/>
    <n v="10922.82"/>
    <n v="20"/>
    <x v="1"/>
    <x v="4"/>
    <x v="7"/>
    <x v="1"/>
    <x v="4852"/>
    <m/>
    <m/>
    <m/>
  </r>
  <r>
    <d v="2022-10-01T00:00:00"/>
    <s v="ORD107098"/>
    <s v="CUST3989"/>
    <x v="1"/>
    <x v="3"/>
    <s v="Furniture"/>
    <x v="0"/>
    <n v="10"/>
    <n v="29161.74"/>
    <n v="20"/>
    <x v="2"/>
    <x v="1"/>
    <x v="6"/>
    <x v="1"/>
    <x v="4853"/>
    <m/>
    <m/>
    <m/>
  </r>
  <r>
    <d v="2022-10-01T00:00:00"/>
    <s v="ORD102811"/>
    <s v="CUST4042"/>
    <x v="0"/>
    <x v="1"/>
    <s v="Furniture"/>
    <x v="10"/>
    <n v="7"/>
    <n v="43049.8"/>
    <n v="15"/>
    <x v="1"/>
    <x v="4"/>
    <x v="0"/>
    <x v="2"/>
    <x v="4854"/>
    <m/>
    <m/>
    <m/>
  </r>
  <r>
    <d v="2022-10-01T00:00:00"/>
    <s v="ORD100659"/>
    <s v="CUST8401"/>
    <x v="2"/>
    <x v="1"/>
    <s v="Furniture"/>
    <x v="3"/>
    <n v="8"/>
    <n v="48059.61"/>
    <n v="20"/>
    <x v="1"/>
    <x v="5"/>
    <x v="2"/>
    <x v="2"/>
    <x v="4855"/>
    <m/>
    <m/>
    <m/>
  </r>
  <r>
    <d v="2022-05-19T00:00:00"/>
    <s v="ORD109986"/>
    <s v="CUST5899"/>
    <x v="6"/>
    <x v="1"/>
    <s v="Furnture"/>
    <x v="7"/>
    <n v="4"/>
    <n v="25519.23"/>
    <n v="15"/>
    <x v="3"/>
    <x v="0"/>
    <x v="6"/>
    <x v="0"/>
    <x v="0"/>
    <m/>
    <m/>
    <m/>
  </r>
  <r>
    <d v="2023-06-09T00:00:00"/>
    <s v="ORD102511"/>
    <s v="CUST3292"/>
    <x v="6"/>
    <x v="3"/>
    <s v="Electronics"/>
    <x v="11"/>
    <n v="5"/>
    <n v="33333.870000000003"/>
    <n v="15"/>
    <x v="0"/>
    <x v="5"/>
    <x v="6"/>
    <x v="0"/>
    <x v="0"/>
    <m/>
    <m/>
    <m/>
  </r>
  <r>
    <d v="2022-12-08T00:00:00"/>
    <s v="ORD111589"/>
    <s v="CUST9408"/>
    <x v="6"/>
    <x v="3"/>
    <s v="Clothing"/>
    <x v="2"/>
    <n v="10"/>
    <n v="41091.440000000002"/>
    <n v="0"/>
    <x v="1"/>
    <x v="5"/>
    <x v="6"/>
    <x v="0"/>
    <x v="0"/>
    <m/>
    <m/>
    <m/>
  </r>
  <r>
    <d v="2022-07-05T00:00:00"/>
    <s v="ORD104282"/>
    <s v="CUST6200"/>
    <x v="6"/>
    <x v="1"/>
    <s v="Electrnics"/>
    <x v="8"/>
    <n v="9"/>
    <n v="5438.92"/>
    <n v="20"/>
    <x v="0"/>
    <x v="1"/>
    <x v="6"/>
    <x v="0"/>
    <x v="0"/>
    <m/>
    <m/>
    <m/>
  </r>
  <r>
    <d v="2023-06-14T00:00:00"/>
    <s v="ORD109339"/>
    <s v="CUST3537"/>
    <x v="2"/>
    <x v="3"/>
    <s v="Furnture"/>
    <x v="6"/>
    <n v="6"/>
    <n v="2826.77"/>
    <n v="15"/>
    <x v="1"/>
    <x v="1"/>
    <x v="1"/>
    <x v="0"/>
    <x v="0"/>
    <m/>
    <m/>
    <m/>
  </r>
  <r>
    <d v="2022-09-16T00:00:00"/>
    <s v="ORD111464"/>
    <s v="CUST7483"/>
    <x v="5"/>
    <x v="2"/>
    <s v="Furniture"/>
    <x v="12"/>
    <n v="6"/>
    <n v="11428.78"/>
    <n v="15"/>
    <x v="3"/>
    <x v="1"/>
    <x v="4"/>
    <x v="0"/>
    <x v="0"/>
    <m/>
    <m/>
    <m/>
  </r>
  <r>
    <d v="2023-08-10T00:00:00"/>
    <s v="ORD108800"/>
    <s v="CUST3610"/>
    <x v="5"/>
    <x v="1"/>
    <s v="Furniture"/>
    <x v="3"/>
    <n v="3"/>
    <n v="31966.23"/>
    <n v="15"/>
    <x v="3"/>
    <x v="4"/>
    <x v="4"/>
    <x v="0"/>
    <x v="0"/>
    <m/>
    <m/>
    <m/>
  </r>
  <r>
    <d v="2023-07-17T00:00:00"/>
    <s v="ORD106287"/>
    <s v="CUST9578"/>
    <x v="5"/>
    <x v="1"/>
    <s v="Furnture"/>
    <x v="12"/>
    <n v="5"/>
    <n v="13362.65"/>
    <n v="5"/>
    <x v="1"/>
    <x v="3"/>
    <x v="1"/>
    <x v="0"/>
    <x v="0"/>
    <m/>
    <m/>
    <m/>
  </r>
  <r>
    <d v="2022-10-01T00:00:00"/>
    <s v="ORD111774"/>
    <s v="CUST8540"/>
    <x v="4"/>
    <x v="0"/>
    <s v="Furniture"/>
    <x v="7"/>
    <n v="7"/>
    <n v="13216.81"/>
    <n v="5"/>
    <x v="1"/>
    <x v="0"/>
    <x v="2"/>
    <x v="1"/>
    <x v="4856"/>
    <m/>
    <m/>
    <m/>
  </r>
  <r>
    <d v="2022-11-26T00:00:00"/>
    <s v="ORD101930"/>
    <s v="CUST2248"/>
    <x v="4"/>
    <x v="0"/>
    <s v="Electrnics"/>
    <x v="7"/>
    <n v="1"/>
    <n v="48875.11"/>
    <m/>
    <x v="1"/>
    <x v="0"/>
    <x v="0"/>
    <x v="1"/>
    <x v="0"/>
    <m/>
    <m/>
    <m/>
  </r>
  <r>
    <d v="2022-06-17T00:00:00"/>
    <s v="ORD107125"/>
    <s v="CUST2339"/>
    <x v="5"/>
    <x v="3"/>
    <s v="Clothing"/>
    <x v="5"/>
    <n v="3"/>
    <n v="10619.93"/>
    <n v="0"/>
    <x v="2"/>
    <x v="3"/>
    <x v="0"/>
    <x v="0"/>
    <x v="0"/>
    <m/>
    <m/>
    <m/>
  </r>
  <r>
    <d v="2023-06-21T00:00:00"/>
    <s v="ORD100197"/>
    <s v="CUST3439"/>
    <x v="6"/>
    <x v="3"/>
    <s v="Electronics"/>
    <x v="14"/>
    <n v="10"/>
    <n v="26370.15"/>
    <n v="10"/>
    <x v="1"/>
    <x v="4"/>
    <x v="3"/>
    <x v="0"/>
    <x v="0"/>
    <m/>
    <m/>
    <m/>
  </r>
  <r>
    <d v="2022-10-01T00:00:00"/>
    <s v="ORD107777"/>
    <s v="CUST7396"/>
    <x v="4"/>
    <x v="3"/>
    <s v="Furnture"/>
    <x v="14"/>
    <n v="5"/>
    <n v="38314.120000000003"/>
    <n v="0"/>
    <x v="1"/>
    <x v="2"/>
    <x v="3"/>
    <x v="2"/>
    <x v="4857"/>
    <m/>
    <m/>
    <m/>
  </r>
  <r>
    <d v="2022-10-01T00:00:00"/>
    <s v="ORD102931"/>
    <s v="CUST8353"/>
    <x v="1"/>
    <x v="3"/>
    <s v="Furniture"/>
    <x v="12"/>
    <n v="5"/>
    <n v="42157.599999999999"/>
    <n v="0"/>
    <x v="0"/>
    <x v="2"/>
    <x v="7"/>
    <x v="2"/>
    <x v="4858"/>
    <m/>
    <m/>
    <m/>
  </r>
  <r>
    <d v="2022-10-01T00:00:00"/>
    <s v="ORD108004"/>
    <s v="CUST6261"/>
    <x v="5"/>
    <x v="3"/>
    <s v="Electronics"/>
    <x v="11"/>
    <n v="10"/>
    <n v="45532.63"/>
    <n v="20"/>
    <x v="1"/>
    <x v="3"/>
    <x v="0"/>
    <x v="1"/>
    <x v="4859"/>
    <m/>
    <m/>
    <m/>
  </r>
  <r>
    <d v="2022-10-01T00:00:00"/>
    <s v="ORD102327"/>
    <s v="CUST5253"/>
    <x v="6"/>
    <x v="1"/>
    <s v="Electrnics"/>
    <x v="7"/>
    <n v="2"/>
    <n v="45038.94"/>
    <n v="10"/>
    <x v="1"/>
    <x v="4"/>
    <x v="2"/>
    <x v="1"/>
    <x v="4860"/>
    <m/>
    <m/>
    <m/>
  </r>
  <r>
    <d v="2022-10-21T00:00:00"/>
    <s v="ORD104389"/>
    <s v="CUST7940"/>
    <x v="1"/>
    <x v="3"/>
    <s v="Electrnics"/>
    <x v="13"/>
    <n v="5"/>
    <n v="36915.57"/>
    <n v="0"/>
    <x v="2"/>
    <x v="1"/>
    <x v="4"/>
    <x v="0"/>
    <x v="0"/>
    <m/>
    <m/>
    <m/>
  </r>
  <r>
    <d v="2023-10-27T00:00:00"/>
    <s v="ORD108958"/>
    <s v="CUST2820"/>
    <x v="7"/>
    <x v="3"/>
    <s v="Furnture"/>
    <x v="6"/>
    <n v="7"/>
    <n v="12921.22"/>
    <n v="10"/>
    <x v="3"/>
    <x v="1"/>
    <x v="2"/>
    <x v="0"/>
    <x v="0"/>
    <m/>
    <m/>
    <m/>
  </r>
  <r>
    <d v="2022-10-01T00:00:00"/>
    <s v="ORD104218"/>
    <s v="CUST2077"/>
    <x v="4"/>
    <x v="0"/>
    <s v="Furnture"/>
    <x v="5"/>
    <n v="5"/>
    <n v="37727.800000000003"/>
    <n v="15"/>
    <x v="3"/>
    <x v="0"/>
    <x v="3"/>
    <x v="2"/>
    <x v="4861"/>
    <m/>
    <m/>
    <m/>
  </r>
  <r>
    <d v="2022-10-01T00:00:00"/>
    <s v="ORD111447"/>
    <s v="CUST1589"/>
    <x v="4"/>
    <x v="3"/>
    <s v="Furnture"/>
    <x v="0"/>
    <n v="2"/>
    <n v="5145.93"/>
    <n v="20"/>
    <x v="0"/>
    <x v="3"/>
    <x v="0"/>
    <x v="1"/>
    <x v="4862"/>
    <m/>
    <m/>
    <m/>
  </r>
  <r>
    <d v="2023-05-28T00:00:00"/>
    <s v="ORD100202"/>
    <s v="CUST6666"/>
    <x v="2"/>
    <x v="1"/>
    <s v="Furniture"/>
    <x v="12"/>
    <n v="7"/>
    <n v="11683.99"/>
    <n v="0"/>
    <x v="1"/>
    <x v="1"/>
    <x v="6"/>
    <x v="0"/>
    <x v="0"/>
    <m/>
    <m/>
    <m/>
  </r>
  <r>
    <d v="2022-10-01T00:00:00"/>
    <s v="ORD103510"/>
    <s v="CUST2362"/>
    <x v="6"/>
    <x v="3"/>
    <s v="Electrnics"/>
    <x v="7"/>
    <n v="1"/>
    <n v="34864.35"/>
    <n v="20"/>
    <x v="1"/>
    <x v="5"/>
    <x v="3"/>
    <x v="2"/>
    <x v="4863"/>
    <m/>
    <m/>
    <m/>
  </r>
  <r>
    <d v="2023-04-06T00:00:00"/>
    <s v="ORD104931"/>
    <s v="CUST7746"/>
    <x v="5"/>
    <x v="0"/>
    <s v="Clothing"/>
    <x v="6"/>
    <n v="2"/>
    <n v="32523.24"/>
    <m/>
    <x v="2"/>
    <x v="5"/>
    <x v="2"/>
    <x v="0"/>
    <x v="0"/>
    <m/>
    <m/>
    <m/>
  </r>
  <r>
    <d v="2022-02-14T00:00:00"/>
    <s v="ORD105535"/>
    <s v="CUST7559"/>
    <x v="3"/>
    <x v="3"/>
    <s v="Clothing"/>
    <x v="5"/>
    <n v="10"/>
    <n v="17236.740000000002"/>
    <n v="20"/>
    <x v="0"/>
    <x v="3"/>
    <x v="2"/>
    <x v="0"/>
    <x v="0"/>
    <m/>
    <m/>
    <m/>
  </r>
  <r>
    <d v="2022-10-01T00:00:00"/>
    <s v="ORD109925"/>
    <s v="CUST9338"/>
    <x v="0"/>
    <x v="3"/>
    <s v="Furnture"/>
    <x v="0"/>
    <n v="9"/>
    <n v="41346.07"/>
    <n v="10"/>
    <x v="2"/>
    <x v="3"/>
    <x v="7"/>
    <x v="2"/>
    <x v="4864"/>
    <m/>
    <m/>
    <m/>
  </r>
  <r>
    <d v="2023-02-19T00:00:00"/>
    <s v="ORD105791"/>
    <s v="CUST8496"/>
    <x v="4"/>
    <x v="3"/>
    <s v="Furnture"/>
    <x v="5"/>
    <n v="8"/>
    <n v="29533.09"/>
    <n v="15"/>
    <x v="2"/>
    <x v="1"/>
    <x v="3"/>
    <x v="0"/>
    <x v="0"/>
    <m/>
    <m/>
    <m/>
  </r>
  <r>
    <d v="2023-08-28T00:00:00"/>
    <s v="ORD110969"/>
    <s v="CUST6339"/>
    <x v="5"/>
    <x v="1"/>
    <s v="Clothing"/>
    <x v="5"/>
    <n v="1"/>
    <n v="16885.46"/>
    <n v="15"/>
    <x v="0"/>
    <x v="4"/>
    <x v="4"/>
    <x v="0"/>
    <x v="0"/>
    <m/>
    <m/>
    <m/>
  </r>
  <r>
    <d v="2022-07-02T00:00:00"/>
    <s v="ORD101707"/>
    <s v="CUST4018"/>
    <x v="3"/>
    <x v="1"/>
    <s v="Electrnics"/>
    <x v="13"/>
    <n v="10"/>
    <n v="494.93"/>
    <n v="5"/>
    <x v="3"/>
    <x v="5"/>
    <x v="4"/>
    <x v="0"/>
    <x v="0"/>
    <m/>
    <m/>
    <m/>
  </r>
  <r>
    <d v="2022-10-01T00:00:00"/>
    <s v="ORD105172"/>
    <s v="CUST3096"/>
    <x v="3"/>
    <x v="1"/>
    <s v="Furnture"/>
    <x v="6"/>
    <n v="10"/>
    <n v="24585.53"/>
    <n v="15"/>
    <x v="1"/>
    <x v="1"/>
    <x v="6"/>
    <x v="2"/>
    <x v="4865"/>
    <m/>
    <m/>
    <m/>
  </r>
  <r>
    <d v="2022-10-30T00:00:00"/>
    <s v="ORD105249"/>
    <s v="CUST6008"/>
    <x v="6"/>
    <x v="0"/>
    <s v="Electrnics"/>
    <x v="1"/>
    <n v="8"/>
    <n v="23926.07"/>
    <m/>
    <x v="0"/>
    <x v="3"/>
    <x v="3"/>
    <x v="2"/>
    <x v="0"/>
    <m/>
    <m/>
    <m/>
  </r>
  <r>
    <d v="2022-10-01T00:00:00"/>
    <s v="ORD111666"/>
    <s v="CUST6743"/>
    <x v="6"/>
    <x v="1"/>
    <s v="Furniture"/>
    <x v="3"/>
    <n v="9"/>
    <n v="17159.25"/>
    <n v="0"/>
    <x v="3"/>
    <x v="5"/>
    <x v="3"/>
    <x v="2"/>
    <x v="4866"/>
    <m/>
    <m/>
    <m/>
  </r>
  <r>
    <d v="2022-11-29T00:00:00"/>
    <s v="ORD106528"/>
    <s v="CUST3248"/>
    <x v="1"/>
    <x v="3"/>
    <s v="Clothing"/>
    <x v="5"/>
    <n v="8"/>
    <n v="785.16"/>
    <n v="10"/>
    <x v="3"/>
    <x v="0"/>
    <x v="6"/>
    <x v="0"/>
    <x v="0"/>
    <m/>
    <m/>
    <m/>
  </r>
  <r>
    <d v="2022-10-01T00:00:00"/>
    <s v="ORD111913"/>
    <s v="CUST2758"/>
    <x v="2"/>
    <x v="3"/>
    <s v="Electrnics"/>
    <x v="2"/>
    <n v="6"/>
    <n v="26056.3"/>
    <n v="5"/>
    <x v="2"/>
    <x v="0"/>
    <x v="7"/>
    <x v="1"/>
    <x v="4867"/>
    <m/>
    <m/>
    <m/>
  </r>
  <r>
    <d v="2022-05-22T00:00:00"/>
    <s v="ORD105855"/>
    <s v="CUST8812"/>
    <x v="5"/>
    <x v="1"/>
    <s v="Electronics"/>
    <x v="9"/>
    <n v="6"/>
    <n v="12818.28"/>
    <n v="10"/>
    <x v="3"/>
    <x v="2"/>
    <x v="5"/>
    <x v="0"/>
    <x v="0"/>
    <m/>
    <m/>
    <m/>
  </r>
  <r>
    <d v="2022-09-13T00:00:00"/>
    <s v="ORD108164"/>
    <s v="CUST7335"/>
    <x v="3"/>
    <x v="0"/>
    <s v="Furniture"/>
    <x v="12"/>
    <n v="6"/>
    <n v="37602.01"/>
    <n v="5"/>
    <x v="3"/>
    <x v="4"/>
    <x v="5"/>
    <x v="0"/>
    <x v="0"/>
    <m/>
    <m/>
    <m/>
  </r>
  <r>
    <d v="2022-10-01T00:00:00"/>
    <s v="ORD100854"/>
    <s v="CUST3355"/>
    <x v="2"/>
    <x v="1"/>
    <s v="Electronics"/>
    <x v="1"/>
    <n v="10"/>
    <n v="43360.26"/>
    <n v="0"/>
    <x v="2"/>
    <x v="1"/>
    <x v="3"/>
    <x v="2"/>
    <x v="4868"/>
    <m/>
    <m/>
    <m/>
  </r>
  <r>
    <d v="2022-09-30T00:00:00"/>
    <s v="ORD104737"/>
    <s v="CUST6096"/>
    <x v="3"/>
    <x v="2"/>
    <s v="Furnture"/>
    <x v="2"/>
    <n v="7"/>
    <n v="23468"/>
    <m/>
    <x v="0"/>
    <x v="0"/>
    <x v="4"/>
    <x v="1"/>
    <x v="0"/>
    <m/>
    <m/>
    <m/>
  </r>
  <r>
    <d v="2023-11-03T00:00:00"/>
    <s v="ORD110352"/>
    <s v="CUST7780"/>
    <x v="1"/>
    <x v="3"/>
    <s v="Clothing"/>
    <x v="5"/>
    <n v="6"/>
    <n v="48965.96"/>
    <n v="0"/>
    <x v="2"/>
    <x v="5"/>
    <x v="2"/>
    <x v="0"/>
    <x v="0"/>
    <m/>
    <m/>
    <m/>
  </r>
  <r>
    <d v="2022-10-01T00:00:00"/>
    <s v="ORD100698"/>
    <s v="CUST6810"/>
    <x v="1"/>
    <x v="3"/>
    <s v="Clothing"/>
    <x v="6"/>
    <n v="7"/>
    <n v="21343.4"/>
    <n v="15"/>
    <x v="1"/>
    <x v="3"/>
    <x v="1"/>
    <x v="2"/>
    <x v="4869"/>
    <m/>
    <m/>
    <m/>
  </r>
  <r>
    <d v="2022-10-01T00:00:00"/>
    <s v="ORD111344"/>
    <s v="CUST4289"/>
    <x v="4"/>
    <x v="3"/>
    <s v="Furnture"/>
    <x v="13"/>
    <n v="2"/>
    <n v="32082.400000000001"/>
    <n v="10"/>
    <x v="0"/>
    <x v="2"/>
    <x v="5"/>
    <x v="1"/>
    <x v="4870"/>
    <m/>
    <m/>
    <m/>
  </r>
  <r>
    <d v="2022-10-01T00:00:00"/>
    <s v="ORD111191"/>
    <s v="CUST8407"/>
    <x v="6"/>
    <x v="3"/>
    <s v="Clothing"/>
    <x v="2"/>
    <n v="4"/>
    <n v="25739.47"/>
    <n v="0"/>
    <x v="2"/>
    <x v="4"/>
    <x v="7"/>
    <x v="2"/>
    <x v="4871"/>
    <m/>
    <m/>
    <m/>
  </r>
  <r>
    <d v="2022-10-01T00:00:00"/>
    <s v="ORD103696"/>
    <s v="CUST1329"/>
    <x v="4"/>
    <x v="1"/>
    <s v="Electrnics"/>
    <x v="0"/>
    <n v="6"/>
    <n v="9978.52"/>
    <n v="5"/>
    <x v="2"/>
    <x v="5"/>
    <x v="1"/>
    <x v="1"/>
    <x v="4872"/>
    <m/>
    <m/>
    <m/>
  </r>
  <r>
    <d v="2022-05-05T00:00:00"/>
    <s v="ORD101636"/>
    <s v="CUST7480"/>
    <x v="6"/>
    <x v="3"/>
    <s v="Clothing"/>
    <x v="8"/>
    <n v="4"/>
    <n v="41705.79"/>
    <n v="10"/>
    <x v="1"/>
    <x v="1"/>
    <x v="0"/>
    <x v="0"/>
    <x v="0"/>
    <m/>
    <m/>
    <m/>
  </r>
  <r>
    <d v="2022-10-01T00:00:00"/>
    <s v="ORD107280"/>
    <s v="CUST5446"/>
    <x v="2"/>
    <x v="2"/>
    <s v="Clothing"/>
    <x v="13"/>
    <n v="5"/>
    <n v="28944.34"/>
    <n v="5"/>
    <x v="2"/>
    <x v="0"/>
    <x v="3"/>
    <x v="2"/>
    <x v="4873"/>
    <m/>
    <m/>
    <m/>
  </r>
  <r>
    <d v="2022-10-01T00:00:00"/>
    <s v="ORD107554"/>
    <s v="CUST6648"/>
    <x v="2"/>
    <x v="3"/>
    <s v="Electrnics"/>
    <x v="0"/>
    <n v="6"/>
    <n v="46592.59"/>
    <n v="20"/>
    <x v="0"/>
    <x v="5"/>
    <x v="5"/>
    <x v="1"/>
    <x v="4874"/>
    <m/>
    <m/>
    <m/>
  </r>
  <r>
    <d v="2022-10-01T00:00:00"/>
    <s v="ORD111649"/>
    <s v="CUST4520"/>
    <x v="4"/>
    <x v="1"/>
    <s v="Electronics"/>
    <x v="14"/>
    <n v="6"/>
    <n v="30485.46"/>
    <n v="15"/>
    <x v="0"/>
    <x v="1"/>
    <x v="2"/>
    <x v="2"/>
    <x v="4875"/>
    <m/>
    <m/>
    <m/>
  </r>
  <r>
    <d v="2023-03-17T00:00:00"/>
    <s v="ORD103581"/>
    <s v="CUST2015"/>
    <x v="6"/>
    <x v="1"/>
    <s v="Electronics"/>
    <x v="1"/>
    <n v="6"/>
    <n v="41843.42"/>
    <m/>
    <x v="2"/>
    <x v="0"/>
    <x v="0"/>
    <x v="2"/>
    <x v="0"/>
    <m/>
    <m/>
    <m/>
  </r>
  <r>
    <d v="2022-02-10T00:00:00"/>
    <s v="ORD101291"/>
    <s v="CUST8453"/>
    <x v="5"/>
    <x v="3"/>
    <s v="Electrnics"/>
    <x v="13"/>
    <n v="8"/>
    <n v="2321.23"/>
    <n v="10"/>
    <x v="0"/>
    <x v="4"/>
    <x v="3"/>
    <x v="0"/>
    <x v="0"/>
    <m/>
    <m/>
    <m/>
  </r>
  <r>
    <d v="2022-10-01T00:00:00"/>
    <s v="ORD106585"/>
    <s v="CUST9099"/>
    <x v="7"/>
    <x v="3"/>
    <s v="Electrnics"/>
    <x v="14"/>
    <n v="5"/>
    <n v="1640.81"/>
    <n v="5"/>
    <x v="3"/>
    <x v="2"/>
    <x v="1"/>
    <x v="2"/>
    <x v="4876"/>
    <m/>
    <m/>
    <m/>
  </r>
  <r>
    <d v="2022-10-01T00:00:00"/>
    <s v="ORD101853"/>
    <s v="CUST6601"/>
    <x v="4"/>
    <x v="3"/>
    <s v="Furnture"/>
    <x v="4"/>
    <n v="3"/>
    <n v="9122.49"/>
    <n v="15"/>
    <x v="0"/>
    <x v="5"/>
    <x v="7"/>
    <x v="2"/>
    <x v="4877"/>
    <m/>
    <m/>
    <m/>
  </r>
  <r>
    <d v="2022-12-07T00:00:00"/>
    <s v="ORD105232"/>
    <s v="CUST5449"/>
    <x v="1"/>
    <x v="1"/>
    <s v="Furnture"/>
    <x v="11"/>
    <n v="6"/>
    <n v="44860.68"/>
    <m/>
    <x v="3"/>
    <x v="1"/>
    <x v="6"/>
    <x v="0"/>
    <x v="0"/>
    <m/>
    <m/>
    <m/>
  </r>
  <r>
    <d v="2022-10-01T00:00:00"/>
    <s v="ORD103763"/>
    <s v="CUST2281"/>
    <x v="5"/>
    <x v="3"/>
    <s v="Electrnics"/>
    <x v="2"/>
    <n v="4"/>
    <n v="34508.42"/>
    <n v="20"/>
    <x v="0"/>
    <x v="2"/>
    <x v="0"/>
    <x v="1"/>
    <x v="4878"/>
    <m/>
    <m/>
    <m/>
  </r>
  <r>
    <d v="2022-10-01T00:00:00"/>
    <s v="ORD103304"/>
    <s v="CUST2771"/>
    <x v="3"/>
    <x v="3"/>
    <s v="Electronics"/>
    <x v="1"/>
    <n v="8"/>
    <n v="3707.86"/>
    <n v="20"/>
    <x v="1"/>
    <x v="0"/>
    <x v="4"/>
    <x v="1"/>
    <x v="4879"/>
    <m/>
    <m/>
    <m/>
  </r>
  <r>
    <d v="2023-07-23T00:00:00"/>
    <s v="ORD101495"/>
    <s v="CUST7469"/>
    <x v="6"/>
    <x v="0"/>
    <s v="Furnture"/>
    <x v="10"/>
    <n v="6"/>
    <n v="12502.79"/>
    <m/>
    <x v="3"/>
    <x v="0"/>
    <x v="4"/>
    <x v="0"/>
    <x v="0"/>
    <m/>
    <m/>
    <m/>
  </r>
  <r>
    <d v="2022-07-13T00:00:00"/>
    <s v="ORD111637"/>
    <s v="CUST8780"/>
    <x v="6"/>
    <x v="1"/>
    <s v="Clothing"/>
    <x v="2"/>
    <n v="8"/>
    <n v="49208"/>
    <n v="15"/>
    <x v="0"/>
    <x v="2"/>
    <x v="6"/>
    <x v="0"/>
    <x v="0"/>
    <m/>
    <m/>
    <m/>
  </r>
  <r>
    <d v="2023-03-28T00:00:00"/>
    <s v="ORD107994"/>
    <s v="CUST9492"/>
    <x v="3"/>
    <x v="2"/>
    <s v="Electronics"/>
    <x v="1"/>
    <n v="5"/>
    <n v="27098.23"/>
    <n v="10"/>
    <x v="2"/>
    <x v="3"/>
    <x v="2"/>
    <x v="0"/>
    <x v="0"/>
    <m/>
    <m/>
    <m/>
  </r>
  <r>
    <d v="2022-10-01T00:00:00"/>
    <s v="ORD101998"/>
    <s v="CUST8209"/>
    <x v="0"/>
    <x v="0"/>
    <s v="Electronics"/>
    <x v="9"/>
    <n v="5"/>
    <n v="26676.26"/>
    <n v="15"/>
    <x v="1"/>
    <x v="1"/>
    <x v="5"/>
    <x v="2"/>
    <x v="4880"/>
    <m/>
    <m/>
    <m/>
  </r>
  <r>
    <d v="2022-01-05T00:00:00"/>
    <s v="ORD100663"/>
    <s v="CUST1156"/>
    <x v="3"/>
    <x v="0"/>
    <s v="Furnture"/>
    <x v="0"/>
    <n v="9"/>
    <n v="44773.88"/>
    <m/>
    <x v="2"/>
    <x v="4"/>
    <x v="3"/>
    <x v="2"/>
    <x v="0"/>
    <m/>
    <m/>
    <m/>
  </r>
  <r>
    <d v="2023-05-17T00:00:00"/>
    <s v="ORD103748"/>
    <s v="CUST2663"/>
    <x v="0"/>
    <x v="1"/>
    <s v="Clothing"/>
    <x v="6"/>
    <n v="10"/>
    <n v="17764.38"/>
    <n v="15"/>
    <x v="1"/>
    <x v="3"/>
    <x v="5"/>
    <x v="0"/>
    <x v="0"/>
    <m/>
    <m/>
    <m/>
  </r>
  <r>
    <d v="2022-10-01T00:00:00"/>
    <s v="ORD104413"/>
    <s v="CUST8033"/>
    <x v="5"/>
    <x v="0"/>
    <s v="Furniture"/>
    <x v="7"/>
    <n v="2"/>
    <n v="37834.51"/>
    <n v="10"/>
    <x v="3"/>
    <x v="2"/>
    <x v="1"/>
    <x v="2"/>
    <x v="4881"/>
    <m/>
    <m/>
    <m/>
  </r>
  <r>
    <d v="2022-10-01T00:00:00"/>
    <s v="ORD105530"/>
    <s v="CUST1820"/>
    <x v="0"/>
    <x v="0"/>
    <s v="Clothing"/>
    <x v="5"/>
    <n v="10"/>
    <n v="35119.870000000003"/>
    <n v="15"/>
    <x v="0"/>
    <x v="0"/>
    <x v="6"/>
    <x v="2"/>
    <x v="4882"/>
    <m/>
    <m/>
    <m/>
  </r>
  <r>
    <d v="2022-01-05T00:00:00"/>
    <s v="ORD105575"/>
    <s v="CUST9878"/>
    <x v="7"/>
    <x v="1"/>
    <s v="Furniture"/>
    <x v="10"/>
    <n v="5"/>
    <n v="21208.75"/>
    <n v="5"/>
    <x v="0"/>
    <x v="0"/>
    <x v="2"/>
    <x v="0"/>
    <x v="0"/>
    <m/>
    <m/>
    <m/>
  </r>
  <r>
    <d v="2022-10-01T00:00:00"/>
    <s v="ORD108901"/>
    <s v="CUST5717"/>
    <x v="7"/>
    <x v="0"/>
    <s v="Electronics"/>
    <x v="4"/>
    <n v="10"/>
    <n v="31692.85"/>
    <n v="15"/>
    <x v="0"/>
    <x v="4"/>
    <x v="3"/>
    <x v="1"/>
    <x v="4883"/>
    <m/>
    <m/>
    <m/>
  </r>
  <r>
    <d v="2022-03-24T00:00:00"/>
    <s v="ORD107526"/>
    <s v="CUST5628"/>
    <x v="6"/>
    <x v="1"/>
    <s v="Furnture"/>
    <x v="2"/>
    <n v="3"/>
    <n v="9715.43"/>
    <m/>
    <x v="1"/>
    <x v="3"/>
    <x v="2"/>
    <x v="0"/>
    <x v="0"/>
    <m/>
    <m/>
    <m/>
  </r>
  <r>
    <d v="2022-10-01T00:00:00"/>
    <s v="ORD109474"/>
    <s v="CUST9680"/>
    <x v="1"/>
    <x v="3"/>
    <s v="Electrnics"/>
    <x v="14"/>
    <n v="2"/>
    <n v="34309.82"/>
    <n v="5"/>
    <x v="0"/>
    <x v="2"/>
    <x v="1"/>
    <x v="1"/>
    <x v="4884"/>
    <m/>
    <m/>
    <m/>
  </r>
  <r>
    <d v="2022-06-11T00:00:00"/>
    <s v="ORD105864"/>
    <s v="CUST7737"/>
    <x v="0"/>
    <x v="1"/>
    <s v="Clothing"/>
    <x v="5"/>
    <n v="7"/>
    <n v="14465.18"/>
    <n v="10"/>
    <x v="3"/>
    <x v="3"/>
    <x v="3"/>
    <x v="0"/>
    <x v="0"/>
    <m/>
    <m/>
    <m/>
  </r>
  <r>
    <d v="2022-10-01T00:00:00"/>
    <s v="ORD110867"/>
    <s v="CUST7982"/>
    <x v="1"/>
    <x v="1"/>
    <s v="Furniture"/>
    <x v="10"/>
    <n v="5"/>
    <n v="31189.86"/>
    <n v="20"/>
    <x v="1"/>
    <x v="0"/>
    <x v="2"/>
    <x v="1"/>
    <x v="4885"/>
    <m/>
    <m/>
    <m/>
  </r>
  <r>
    <d v="2022-10-01T00:00:00"/>
    <s v="ORD106776"/>
    <s v="CUST6675"/>
    <x v="7"/>
    <x v="1"/>
    <s v="Furnture"/>
    <x v="1"/>
    <n v="10"/>
    <n v="14553.92"/>
    <n v="5"/>
    <x v="3"/>
    <x v="0"/>
    <x v="3"/>
    <x v="1"/>
    <x v="4886"/>
    <m/>
    <m/>
    <m/>
  </r>
  <r>
    <d v="2022-10-01T00:00:00"/>
    <s v="ORD101306"/>
    <s v="CUST1428"/>
    <x v="5"/>
    <x v="2"/>
    <s v="Clothing"/>
    <x v="2"/>
    <n v="3"/>
    <n v="35618.839999999997"/>
    <n v="5"/>
    <x v="0"/>
    <x v="3"/>
    <x v="3"/>
    <x v="2"/>
    <x v="4887"/>
    <m/>
    <m/>
    <m/>
  </r>
  <r>
    <d v="2023-07-10T00:00:00"/>
    <s v="ORD107392"/>
    <s v="CUST7492"/>
    <x v="4"/>
    <x v="1"/>
    <s v="Furnture"/>
    <x v="7"/>
    <n v="2"/>
    <n v="48465.21"/>
    <m/>
    <x v="3"/>
    <x v="1"/>
    <x v="4"/>
    <x v="0"/>
    <x v="0"/>
    <m/>
    <m/>
    <m/>
  </r>
  <r>
    <d v="2022-12-30T00:00:00"/>
    <s v="ORD110429"/>
    <s v="CUST1592"/>
    <x v="6"/>
    <x v="1"/>
    <s v="Furnture"/>
    <x v="5"/>
    <n v="7"/>
    <n v="1786.87"/>
    <n v="10"/>
    <x v="2"/>
    <x v="5"/>
    <x v="4"/>
    <x v="0"/>
    <x v="0"/>
    <m/>
    <m/>
    <m/>
  </r>
  <r>
    <d v="2023-09-16T00:00:00"/>
    <s v="ORD111494"/>
    <s v="CUST5328"/>
    <x v="1"/>
    <x v="2"/>
    <s v="Furnture"/>
    <x v="6"/>
    <n v="9"/>
    <n v="4683.3900000000003"/>
    <m/>
    <x v="2"/>
    <x v="2"/>
    <x v="0"/>
    <x v="0"/>
    <x v="0"/>
    <m/>
    <m/>
    <m/>
  </r>
  <r>
    <d v="2022-05-14T00:00:00"/>
    <s v="ORD105592"/>
    <s v="CUST8019"/>
    <x v="6"/>
    <x v="0"/>
    <s v="Furnture"/>
    <x v="13"/>
    <n v="7"/>
    <n v="30469.040000000001"/>
    <n v="10"/>
    <x v="2"/>
    <x v="0"/>
    <x v="1"/>
    <x v="0"/>
    <x v="0"/>
    <m/>
    <m/>
    <m/>
  </r>
  <r>
    <d v="2022-09-10T00:00:00"/>
    <s v="ORD110230"/>
    <s v="CUST3838"/>
    <x v="5"/>
    <x v="3"/>
    <s v="Electrnics"/>
    <x v="3"/>
    <n v="6"/>
    <n v="8778.4500000000007"/>
    <m/>
    <x v="3"/>
    <x v="5"/>
    <x v="4"/>
    <x v="0"/>
    <x v="0"/>
    <m/>
    <m/>
    <m/>
  </r>
  <r>
    <d v="2022-10-01T00:00:00"/>
    <s v="ORD109721"/>
    <s v="CUST5576"/>
    <x v="4"/>
    <x v="1"/>
    <s v="Furnture"/>
    <x v="13"/>
    <n v="7"/>
    <n v="31173.81"/>
    <n v="5"/>
    <x v="2"/>
    <x v="4"/>
    <x v="4"/>
    <x v="2"/>
    <x v="4888"/>
    <m/>
    <m/>
    <m/>
  </r>
  <r>
    <d v="2022-10-01T00:00:00"/>
    <s v="ORD101663"/>
    <s v="CUST3978"/>
    <x v="3"/>
    <x v="1"/>
    <s v="Furniture"/>
    <x v="3"/>
    <n v="6"/>
    <n v="42872.04"/>
    <n v="5"/>
    <x v="3"/>
    <x v="0"/>
    <x v="6"/>
    <x v="1"/>
    <x v="4889"/>
    <m/>
    <m/>
    <m/>
  </r>
  <r>
    <d v="2022-10-01T00:00:00"/>
    <s v="ORD105450"/>
    <s v="CUST3030"/>
    <x v="2"/>
    <x v="0"/>
    <s v="Electrnics"/>
    <x v="3"/>
    <n v="2"/>
    <n v="6489.6"/>
    <n v="5"/>
    <x v="2"/>
    <x v="4"/>
    <x v="3"/>
    <x v="1"/>
    <x v="4890"/>
    <m/>
    <m/>
    <m/>
  </r>
  <r>
    <d v="2023-11-15T00:00:00"/>
    <s v="ORD103627"/>
    <s v="CUST7619"/>
    <x v="4"/>
    <x v="1"/>
    <s v="Furnture"/>
    <x v="6"/>
    <n v="8"/>
    <n v="4751.01"/>
    <m/>
    <x v="1"/>
    <x v="0"/>
    <x v="2"/>
    <x v="0"/>
    <x v="0"/>
    <m/>
    <m/>
    <m/>
  </r>
  <r>
    <d v="2023-03-14T00:00:00"/>
    <s v="ORD102693"/>
    <s v="CUST8715"/>
    <x v="7"/>
    <x v="2"/>
    <s v="Electrnics"/>
    <x v="1"/>
    <n v="5"/>
    <n v="4581.63"/>
    <n v="20"/>
    <x v="3"/>
    <x v="1"/>
    <x v="3"/>
    <x v="0"/>
    <x v="0"/>
    <m/>
    <m/>
    <m/>
  </r>
  <r>
    <d v="2023-08-09T00:00:00"/>
    <s v="ORD111252"/>
    <s v="CUST5967"/>
    <x v="7"/>
    <x v="3"/>
    <s v="Furniture"/>
    <x v="12"/>
    <n v="1"/>
    <n v="48717.47"/>
    <n v="10"/>
    <x v="0"/>
    <x v="5"/>
    <x v="1"/>
    <x v="0"/>
    <x v="0"/>
    <m/>
    <m/>
    <m/>
  </r>
  <r>
    <d v="2022-10-01T00:00:00"/>
    <s v="ORD109789"/>
    <s v="CUST1785"/>
    <x v="0"/>
    <x v="0"/>
    <s v="Furnture"/>
    <x v="7"/>
    <n v="8"/>
    <n v="23139.06"/>
    <n v="10"/>
    <x v="2"/>
    <x v="0"/>
    <x v="4"/>
    <x v="1"/>
    <x v="4891"/>
    <m/>
    <m/>
    <m/>
  </r>
  <r>
    <d v="2022-12-11T00:00:00"/>
    <s v="ORD110921"/>
    <s v="CUST9577"/>
    <x v="2"/>
    <x v="2"/>
    <s v="Furniture"/>
    <x v="0"/>
    <n v="5"/>
    <n v="35383.599999999999"/>
    <n v="10"/>
    <x v="3"/>
    <x v="2"/>
    <x v="2"/>
    <x v="0"/>
    <x v="0"/>
    <m/>
    <m/>
    <m/>
  </r>
  <r>
    <d v="2023-12-28T00:00:00"/>
    <s v="ORD110817"/>
    <s v="CUST1237"/>
    <x v="4"/>
    <x v="0"/>
    <s v="Clothing"/>
    <x v="13"/>
    <n v="8"/>
    <n v="12679.66"/>
    <n v="0"/>
    <x v="3"/>
    <x v="2"/>
    <x v="4"/>
    <x v="0"/>
    <x v="0"/>
    <m/>
    <m/>
    <m/>
  </r>
  <r>
    <d v="2022-08-27T00:00:00"/>
    <s v="ORD105915"/>
    <s v="CUST4524"/>
    <x v="5"/>
    <x v="3"/>
    <s v="Electronics"/>
    <x v="4"/>
    <n v="4"/>
    <n v="18385.25"/>
    <n v="15"/>
    <x v="1"/>
    <x v="1"/>
    <x v="1"/>
    <x v="0"/>
    <x v="0"/>
    <m/>
    <m/>
    <m/>
  </r>
  <r>
    <d v="2022-10-01T00:00:00"/>
    <s v="ORD103157"/>
    <s v="CUST2819"/>
    <x v="4"/>
    <x v="1"/>
    <s v="Clothing"/>
    <x v="5"/>
    <n v="3"/>
    <n v="19152.75"/>
    <n v="5"/>
    <x v="1"/>
    <x v="3"/>
    <x v="7"/>
    <x v="1"/>
    <x v="4892"/>
    <m/>
    <m/>
    <m/>
  </r>
  <r>
    <d v="2023-06-11T00:00:00"/>
    <s v="ORD111506"/>
    <s v="CUST3918"/>
    <x v="6"/>
    <x v="1"/>
    <s v="Clothing"/>
    <x v="5"/>
    <n v="4"/>
    <n v="6948.28"/>
    <m/>
    <x v="2"/>
    <x v="4"/>
    <x v="4"/>
    <x v="1"/>
    <x v="0"/>
    <m/>
    <m/>
    <m/>
  </r>
  <r>
    <d v="2022-10-01T00:00:00"/>
    <s v="ORD109914"/>
    <s v="CUST8151"/>
    <x v="1"/>
    <x v="1"/>
    <s v="Electrnics"/>
    <x v="7"/>
    <n v="5"/>
    <n v="25291.65"/>
    <n v="15"/>
    <x v="3"/>
    <x v="1"/>
    <x v="3"/>
    <x v="2"/>
    <x v="4893"/>
    <m/>
    <m/>
    <m/>
  </r>
  <r>
    <d v="2022-03-10T00:00:00"/>
    <s v="ORD106668"/>
    <s v="CUST8913"/>
    <x v="2"/>
    <x v="0"/>
    <s v="Furnture"/>
    <x v="13"/>
    <n v="3"/>
    <n v="43545.97"/>
    <m/>
    <x v="0"/>
    <x v="4"/>
    <x v="4"/>
    <x v="1"/>
    <x v="0"/>
    <m/>
    <m/>
    <m/>
  </r>
  <r>
    <d v="2023-11-01T00:00:00"/>
    <s v="ORD101059"/>
    <s v="CUST7830"/>
    <x v="5"/>
    <x v="3"/>
    <s v="Furnture"/>
    <x v="0"/>
    <n v="5"/>
    <n v="23651.89"/>
    <n v="10"/>
    <x v="1"/>
    <x v="2"/>
    <x v="4"/>
    <x v="0"/>
    <x v="0"/>
    <m/>
    <m/>
    <m/>
  </r>
  <r>
    <d v="2022-04-29T00:00:00"/>
    <s v="ORD104636"/>
    <s v="CUST6608"/>
    <x v="5"/>
    <x v="1"/>
    <s v="Clothing"/>
    <x v="6"/>
    <n v="8"/>
    <n v="24741.200000000001"/>
    <n v="10"/>
    <x v="2"/>
    <x v="1"/>
    <x v="6"/>
    <x v="0"/>
    <x v="0"/>
    <m/>
    <m/>
    <m/>
  </r>
  <r>
    <d v="2024-01-01T00:00:00"/>
    <s v="ORD103242"/>
    <s v="CUST2604"/>
    <x v="7"/>
    <x v="0"/>
    <s v="Electronics"/>
    <x v="14"/>
    <n v="4"/>
    <n v="38453.31"/>
    <n v="15"/>
    <x v="3"/>
    <x v="2"/>
    <x v="4"/>
    <x v="0"/>
    <x v="0"/>
    <m/>
    <m/>
    <m/>
  </r>
  <r>
    <d v="2022-11-15T00:00:00"/>
    <s v="ORD101678"/>
    <s v="CUST2945"/>
    <x v="7"/>
    <x v="1"/>
    <s v="Clothing"/>
    <x v="2"/>
    <n v="3"/>
    <n v="10963.81"/>
    <m/>
    <x v="3"/>
    <x v="0"/>
    <x v="2"/>
    <x v="0"/>
    <x v="0"/>
    <m/>
    <m/>
    <m/>
  </r>
  <r>
    <d v="2022-02-09T00:00:00"/>
    <s v="ORD106892"/>
    <s v="CUST9323"/>
    <x v="5"/>
    <x v="3"/>
    <s v="Clothing"/>
    <x v="6"/>
    <n v="10"/>
    <n v="23459.18"/>
    <m/>
    <x v="2"/>
    <x v="4"/>
    <x v="6"/>
    <x v="0"/>
    <x v="0"/>
    <m/>
    <m/>
    <m/>
  </r>
  <r>
    <d v="2022-10-01T00:00:00"/>
    <s v="ORD106374"/>
    <s v="CUST1259"/>
    <x v="2"/>
    <x v="1"/>
    <s v="Electronics"/>
    <x v="1"/>
    <n v="7"/>
    <n v="35458.410000000003"/>
    <n v="10"/>
    <x v="3"/>
    <x v="0"/>
    <x v="2"/>
    <x v="1"/>
    <x v="4894"/>
    <m/>
    <m/>
    <m/>
  </r>
  <r>
    <d v="2022-11-10T00:00:00"/>
    <s v="ORD107574"/>
    <s v="CUST6821"/>
    <x v="3"/>
    <x v="3"/>
    <s v="Clothing"/>
    <x v="6"/>
    <n v="10"/>
    <n v="29443.5"/>
    <m/>
    <x v="0"/>
    <x v="3"/>
    <x v="7"/>
    <x v="2"/>
    <x v="0"/>
    <m/>
    <m/>
    <m/>
  </r>
  <r>
    <d v="2022-10-01T00:00:00"/>
    <s v="ORD101757"/>
    <s v="CUST6492"/>
    <x v="6"/>
    <x v="0"/>
    <s v="Furniture"/>
    <x v="12"/>
    <n v="7"/>
    <n v="36099.94"/>
    <n v="0"/>
    <x v="1"/>
    <x v="2"/>
    <x v="6"/>
    <x v="2"/>
    <x v="4895"/>
    <m/>
    <m/>
    <m/>
  </r>
  <r>
    <d v="2022-10-01T00:00:00"/>
    <s v="ORD106019"/>
    <s v="CUST5285"/>
    <x v="5"/>
    <x v="0"/>
    <s v="Furnture"/>
    <x v="11"/>
    <n v="5"/>
    <n v="19514.13"/>
    <n v="0"/>
    <x v="1"/>
    <x v="4"/>
    <x v="2"/>
    <x v="1"/>
    <x v="4896"/>
    <m/>
    <m/>
    <m/>
  </r>
  <r>
    <d v="2022-10-01T00:00:00"/>
    <s v="ORD105116"/>
    <s v="CUST2552"/>
    <x v="6"/>
    <x v="2"/>
    <s v="Electrnics"/>
    <x v="9"/>
    <n v="4"/>
    <n v="31468.76"/>
    <n v="20"/>
    <x v="0"/>
    <x v="2"/>
    <x v="5"/>
    <x v="2"/>
    <x v="4897"/>
    <m/>
    <m/>
    <m/>
  </r>
  <r>
    <d v="2022-10-01T00:00:00"/>
    <s v="ORD108755"/>
    <s v="CUST8186"/>
    <x v="0"/>
    <x v="1"/>
    <s v="Furnture"/>
    <x v="6"/>
    <n v="2"/>
    <n v="15837.12"/>
    <n v="10"/>
    <x v="0"/>
    <x v="0"/>
    <x v="1"/>
    <x v="2"/>
    <x v="4898"/>
    <m/>
    <m/>
    <m/>
  </r>
  <r>
    <d v="2022-02-08T00:00:00"/>
    <s v="ORD107408"/>
    <s v="CUST2464"/>
    <x v="1"/>
    <x v="3"/>
    <s v="Furnture"/>
    <x v="7"/>
    <n v="1"/>
    <n v="12874.44"/>
    <n v="20"/>
    <x v="3"/>
    <x v="1"/>
    <x v="3"/>
    <x v="0"/>
    <x v="0"/>
    <m/>
    <m/>
    <m/>
  </r>
  <r>
    <d v="2023-02-08T00:00:00"/>
    <s v="ORD102790"/>
    <s v="CUST2593"/>
    <x v="7"/>
    <x v="2"/>
    <s v="Electronics"/>
    <x v="11"/>
    <n v="8"/>
    <n v="35231.379999999997"/>
    <n v="0"/>
    <x v="1"/>
    <x v="5"/>
    <x v="3"/>
    <x v="0"/>
    <x v="0"/>
    <m/>
    <m/>
    <m/>
  </r>
  <r>
    <d v="2022-10-01T00:00:00"/>
    <s v="ORD100863"/>
    <s v="CUST9691"/>
    <x v="1"/>
    <x v="0"/>
    <s v="Furnture"/>
    <x v="2"/>
    <n v="1"/>
    <n v="5821.03"/>
    <n v="10"/>
    <x v="2"/>
    <x v="2"/>
    <x v="5"/>
    <x v="1"/>
    <x v="4899"/>
    <m/>
    <m/>
    <m/>
  </r>
  <r>
    <d v="2022-01-04T00:00:00"/>
    <s v="ORD107858"/>
    <s v="CUST6930"/>
    <x v="1"/>
    <x v="3"/>
    <s v="Electronics"/>
    <x v="14"/>
    <n v="7"/>
    <n v="40337.480000000003"/>
    <m/>
    <x v="3"/>
    <x v="5"/>
    <x v="0"/>
    <x v="0"/>
    <x v="0"/>
    <m/>
    <m/>
    <m/>
  </r>
  <r>
    <d v="2022-08-16T00:00:00"/>
    <s v="ORD101484"/>
    <s v="CUST5356"/>
    <x v="7"/>
    <x v="3"/>
    <s v="Furnture"/>
    <x v="3"/>
    <n v="9"/>
    <n v="11474.81"/>
    <n v="0"/>
    <x v="2"/>
    <x v="2"/>
    <x v="4"/>
    <x v="0"/>
    <x v="0"/>
    <m/>
    <m/>
    <m/>
  </r>
  <r>
    <d v="2022-10-01T00:00:00"/>
    <s v="ORD107035"/>
    <s v="CUST3780"/>
    <x v="0"/>
    <x v="3"/>
    <s v="Furniture"/>
    <x v="7"/>
    <n v="10"/>
    <n v="39731.919999999998"/>
    <n v="10"/>
    <x v="3"/>
    <x v="4"/>
    <x v="4"/>
    <x v="2"/>
    <x v="4900"/>
    <m/>
    <m/>
    <m/>
  </r>
  <r>
    <d v="2022-10-01T00:00:00"/>
    <s v="ORD107721"/>
    <s v="CUST6370"/>
    <x v="2"/>
    <x v="2"/>
    <s v="Electronics"/>
    <x v="9"/>
    <n v="5"/>
    <n v="40364.58"/>
    <n v="20"/>
    <x v="2"/>
    <x v="5"/>
    <x v="1"/>
    <x v="2"/>
    <x v="4901"/>
    <m/>
    <m/>
    <m/>
  </r>
  <r>
    <d v="2022-10-01T00:00:00"/>
    <s v="ORD105977"/>
    <s v="CUST5117"/>
    <x v="6"/>
    <x v="3"/>
    <s v="Electrnics"/>
    <x v="6"/>
    <n v="10"/>
    <n v="24300.46"/>
    <n v="5"/>
    <x v="0"/>
    <x v="2"/>
    <x v="2"/>
    <x v="1"/>
    <x v="4902"/>
    <m/>
    <m/>
    <m/>
  </r>
  <r>
    <d v="2023-02-04T00:00:00"/>
    <s v="ORD105134"/>
    <s v="CUST7592"/>
    <x v="2"/>
    <x v="3"/>
    <s v="Furnture"/>
    <x v="5"/>
    <n v="9"/>
    <n v="30502.01"/>
    <m/>
    <x v="3"/>
    <x v="1"/>
    <x v="3"/>
    <x v="0"/>
    <x v="0"/>
    <m/>
    <m/>
    <m/>
  </r>
  <r>
    <d v="2023-07-23T00:00:00"/>
    <s v="ORD100206"/>
    <s v="CUST9395"/>
    <x v="7"/>
    <x v="1"/>
    <s v="Electrnics"/>
    <x v="10"/>
    <n v="1"/>
    <n v="4571.9799999999996"/>
    <n v="20"/>
    <x v="0"/>
    <x v="1"/>
    <x v="5"/>
    <x v="0"/>
    <x v="0"/>
    <m/>
    <m/>
    <m/>
  </r>
  <r>
    <d v="2023-07-30T00:00:00"/>
    <s v="ORD104488"/>
    <s v="CUST8538"/>
    <x v="5"/>
    <x v="0"/>
    <s v="Furnture"/>
    <x v="11"/>
    <n v="2"/>
    <n v="8748.94"/>
    <m/>
    <x v="0"/>
    <x v="1"/>
    <x v="1"/>
    <x v="2"/>
    <x v="0"/>
    <m/>
    <m/>
    <m/>
  </r>
  <r>
    <d v="2023-01-05T00:00:00"/>
    <s v="ORD106938"/>
    <s v="CUST8877"/>
    <x v="2"/>
    <x v="0"/>
    <s v="Electrnics"/>
    <x v="3"/>
    <n v="2"/>
    <n v="11222.5"/>
    <m/>
    <x v="0"/>
    <x v="2"/>
    <x v="0"/>
    <x v="0"/>
    <x v="0"/>
    <m/>
    <m/>
    <m/>
  </r>
  <r>
    <d v="2023-06-24T00:00:00"/>
    <s v="ORD109062"/>
    <s v="CUST5206"/>
    <x v="3"/>
    <x v="2"/>
    <s v="Furnture"/>
    <x v="7"/>
    <n v="7"/>
    <n v="47562.39"/>
    <n v="15"/>
    <x v="2"/>
    <x v="2"/>
    <x v="1"/>
    <x v="0"/>
    <x v="0"/>
    <m/>
    <m/>
    <m/>
  </r>
  <r>
    <d v="2023-01-09T00:00:00"/>
    <s v="ORD106910"/>
    <s v="CUST3260"/>
    <x v="4"/>
    <x v="2"/>
    <s v="Clothing"/>
    <x v="2"/>
    <n v="8"/>
    <n v="44001.63"/>
    <n v="10"/>
    <x v="1"/>
    <x v="4"/>
    <x v="6"/>
    <x v="0"/>
    <x v="0"/>
    <m/>
    <m/>
    <m/>
  </r>
  <r>
    <d v="2023-02-07T00:00:00"/>
    <s v="ORD100502"/>
    <s v="CUST3923"/>
    <x v="0"/>
    <x v="1"/>
    <s v="Furniture"/>
    <x v="3"/>
    <n v="3"/>
    <n v="27077.54"/>
    <n v="15"/>
    <x v="3"/>
    <x v="1"/>
    <x v="3"/>
    <x v="0"/>
    <x v="0"/>
    <m/>
    <m/>
    <m/>
  </r>
  <r>
    <d v="2022-01-29T00:00:00"/>
    <s v="ORD107385"/>
    <s v="CUST6963"/>
    <x v="4"/>
    <x v="1"/>
    <s v="Furniture"/>
    <x v="10"/>
    <n v="1"/>
    <n v="33769.17"/>
    <n v="10"/>
    <x v="3"/>
    <x v="3"/>
    <x v="7"/>
    <x v="0"/>
    <x v="0"/>
    <m/>
    <m/>
    <m/>
  </r>
  <r>
    <d v="2022-08-15T00:00:00"/>
    <s v="ORD101028"/>
    <s v="CUST2044"/>
    <x v="5"/>
    <x v="1"/>
    <s v="Electronics"/>
    <x v="1"/>
    <n v="10"/>
    <n v="41366.050000000003"/>
    <n v="20"/>
    <x v="2"/>
    <x v="5"/>
    <x v="5"/>
    <x v="0"/>
    <x v="0"/>
    <m/>
    <m/>
    <m/>
  </r>
  <r>
    <d v="2022-10-01T00:00:00"/>
    <s v="ORD103840"/>
    <s v="CUST7535"/>
    <x v="5"/>
    <x v="3"/>
    <s v="Furnture"/>
    <x v="14"/>
    <n v="5"/>
    <n v="24052.52"/>
    <n v="15"/>
    <x v="3"/>
    <x v="1"/>
    <x v="2"/>
    <x v="2"/>
    <x v="4903"/>
    <m/>
    <m/>
    <m/>
  </r>
  <r>
    <d v="2023-10-30T00:00:00"/>
    <s v="ORD110882"/>
    <s v="CUST8310"/>
    <x v="3"/>
    <x v="3"/>
    <s v="Furnture"/>
    <x v="5"/>
    <n v="8"/>
    <n v="33926.07"/>
    <n v="5"/>
    <x v="3"/>
    <x v="4"/>
    <x v="3"/>
    <x v="0"/>
    <x v="0"/>
    <m/>
    <m/>
    <m/>
  </r>
  <r>
    <d v="2022-01-11T00:00:00"/>
    <s v="ORD108110"/>
    <s v="CUST1304"/>
    <x v="2"/>
    <x v="0"/>
    <s v="Furniture"/>
    <x v="12"/>
    <n v="3"/>
    <n v="6271.24"/>
    <n v="20"/>
    <x v="3"/>
    <x v="2"/>
    <x v="5"/>
    <x v="0"/>
    <x v="0"/>
    <m/>
    <m/>
    <m/>
  </r>
  <r>
    <d v="2023-01-17T00:00:00"/>
    <s v="ORD105056"/>
    <s v="CUST3098"/>
    <x v="0"/>
    <x v="3"/>
    <s v="Electrnics"/>
    <x v="4"/>
    <n v="7"/>
    <n v="672.4"/>
    <n v="15"/>
    <x v="1"/>
    <x v="3"/>
    <x v="1"/>
    <x v="0"/>
    <x v="0"/>
    <m/>
    <m/>
    <m/>
  </r>
  <r>
    <d v="2023-03-25T00:00:00"/>
    <s v="ORD109762"/>
    <s v="CUST7872"/>
    <x v="5"/>
    <x v="3"/>
    <s v="Furniture"/>
    <x v="3"/>
    <n v="3"/>
    <n v="33487.93"/>
    <n v="10"/>
    <x v="0"/>
    <x v="5"/>
    <x v="0"/>
    <x v="0"/>
    <x v="0"/>
    <m/>
    <m/>
    <m/>
  </r>
  <r>
    <d v="2023-07-28T00:00:00"/>
    <s v="ORD108154"/>
    <s v="CUST6531"/>
    <x v="7"/>
    <x v="1"/>
    <s v="Clothing"/>
    <x v="2"/>
    <n v="5"/>
    <n v="30084.87"/>
    <n v="5"/>
    <x v="3"/>
    <x v="4"/>
    <x v="1"/>
    <x v="0"/>
    <x v="0"/>
    <m/>
    <m/>
    <m/>
  </r>
  <r>
    <d v="2022-10-01T00:00:00"/>
    <s v="ORD110965"/>
    <s v="CUST3088"/>
    <x v="4"/>
    <x v="0"/>
    <s v="Furnture"/>
    <x v="11"/>
    <n v="5"/>
    <n v="18340.03"/>
    <n v="0"/>
    <x v="3"/>
    <x v="2"/>
    <x v="0"/>
    <x v="2"/>
    <x v="4904"/>
    <m/>
    <m/>
    <m/>
  </r>
  <r>
    <d v="2022-10-01T00:00:00"/>
    <s v="ORD102731"/>
    <s v="CUST1005"/>
    <x v="2"/>
    <x v="3"/>
    <s v="Furnture"/>
    <x v="12"/>
    <n v="10"/>
    <n v="17002.93"/>
    <n v="15"/>
    <x v="3"/>
    <x v="1"/>
    <x v="1"/>
    <x v="2"/>
    <x v="4905"/>
    <m/>
    <m/>
    <m/>
  </r>
  <r>
    <d v="2022-10-01T00:00:00"/>
    <s v="ORD108996"/>
    <s v="CUST9379"/>
    <x v="1"/>
    <x v="3"/>
    <s v="Furnture"/>
    <x v="5"/>
    <n v="6"/>
    <n v="16147.34"/>
    <n v="15"/>
    <x v="0"/>
    <x v="5"/>
    <x v="5"/>
    <x v="1"/>
    <x v="4906"/>
    <m/>
    <m/>
    <m/>
  </r>
  <r>
    <d v="2023-02-25T00:00:00"/>
    <s v="ORD111837"/>
    <s v="CUST2689"/>
    <x v="1"/>
    <x v="1"/>
    <s v="Furniture"/>
    <x v="7"/>
    <n v="7"/>
    <n v="46706.91"/>
    <n v="5"/>
    <x v="0"/>
    <x v="0"/>
    <x v="6"/>
    <x v="0"/>
    <x v="0"/>
    <m/>
    <m/>
    <m/>
  </r>
  <r>
    <d v="2022-10-01T00:00:00"/>
    <s v="ORD102454"/>
    <s v="CUST3845"/>
    <x v="3"/>
    <x v="2"/>
    <s v="Electrnics"/>
    <x v="13"/>
    <n v="7"/>
    <n v="12376.97"/>
    <n v="15"/>
    <x v="0"/>
    <x v="5"/>
    <x v="6"/>
    <x v="1"/>
    <x v="4907"/>
    <m/>
    <m/>
    <m/>
  </r>
  <r>
    <d v="2022-10-01T00:00:00"/>
    <s v="ORD107215"/>
    <s v="CUST9127"/>
    <x v="6"/>
    <x v="1"/>
    <s v="Furniture"/>
    <x v="7"/>
    <n v="10"/>
    <n v="48303.71"/>
    <n v="0"/>
    <x v="2"/>
    <x v="1"/>
    <x v="2"/>
    <x v="1"/>
    <x v="4908"/>
    <m/>
    <m/>
    <m/>
  </r>
  <r>
    <d v="2022-10-01T00:00:00"/>
    <s v="ORD103104"/>
    <s v="CUST8253"/>
    <x v="6"/>
    <x v="1"/>
    <s v="Furniture"/>
    <x v="10"/>
    <n v="3"/>
    <n v="27470.05"/>
    <n v="20"/>
    <x v="0"/>
    <x v="0"/>
    <x v="7"/>
    <x v="1"/>
    <x v="4909"/>
    <m/>
    <m/>
    <m/>
  </r>
  <r>
    <d v="2023-09-08T00:00:00"/>
    <s v="ORD108392"/>
    <s v="CUST4872"/>
    <x v="3"/>
    <x v="3"/>
    <s v="Clothing"/>
    <x v="5"/>
    <n v="2"/>
    <n v="15646.45"/>
    <n v="0"/>
    <x v="0"/>
    <x v="3"/>
    <x v="6"/>
    <x v="0"/>
    <x v="0"/>
    <m/>
    <m/>
    <m/>
  </r>
  <r>
    <d v="2022-06-25T00:00:00"/>
    <s v="ORD106278"/>
    <s v="CUST8906"/>
    <x v="1"/>
    <x v="0"/>
    <s v="Electronics"/>
    <x v="9"/>
    <n v="1"/>
    <n v="10071.200000000001"/>
    <n v="0"/>
    <x v="2"/>
    <x v="0"/>
    <x v="3"/>
    <x v="0"/>
    <x v="0"/>
    <m/>
    <m/>
    <m/>
  </r>
  <r>
    <d v="2022-06-25T00:00:00"/>
    <s v="ORD103099"/>
    <s v="CUST1668"/>
    <x v="5"/>
    <x v="1"/>
    <s v="Electronics"/>
    <x v="9"/>
    <n v="8"/>
    <n v="34319.9"/>
    <n v="10"/>
    <x v="3"/>
    <x v="5"/>
    <x v="1"/>
    <x v="0"/>
    <x v="0"/>
    <m/>
    <m/>
    <m/>
  </r>
  <r>
    <d v="2023-11-25T00:00:00"/>
    <s v="ORD106184"/>
    <s v="CUST2194"/>
    <x v="5"/>
    <x v="1"/>
    <s v="Furniture"/>
    <x v="7"/>
    <n v="2"/>
    <n v="13551.79"/>
    <n v="0"/>
    <x v="1"/>
    <x v="1"/>
    <x v="2"/>
    <x v="0"/>
    <x v="0"/>
    <m/>
    <m/>
    <m/>
  </r>
  <r>
    <d v="2023-04-06T00:00:00"/>
    <s v="ORD110470"/>
    <s v="CUST5450"/>
    <x v="5"/>
    <x v="1"/>
    <s v="Furniture"/>
    <x v="0"/>
    <n v="2"/>
    <n v="36585.79"/>
    <n v="15"/>
    <x v="2"/>
    <x v="2"/>
    <x v="4"/>
    <x v="0"/>
    <x v="0"/>
    <m/>
    <m/>
    <m/>
  </r>
  <r>
    <d v="2023-06-15T00:00:00"/>
    <s v="ORD103561"/>
    <s v="CUST3610"/>
    <x v="0"/>
    <x v="0"/>
    <s v="Clothing"/>
    <x v="6"/>
    <n v="2"/>
    <n v="39687.39"/>
    <n v="10"/>
    <x v="0"/>
    <x v="4"/>
    <x v="1"/>
    <x v="0"/>
    <x v="0"/>
    <m/>
    <m/>
    <m/>
  </r>
  <r>
    <d v="2022-10-31T00:00:00"/>
    <s v="ORD105892"/>
    <s v="CUST7370"/>
    <x v="4"/>
    <x v="1"/>
    <s v="Furnture"/>
    <x v="7"/>
    <n v="8"/>
    <n v="27470.29"/>
    <n v="0"/>
    <x v="3"/>
    <x v="4"/>
    <x v="0"/>
    <x v="0"/>
    <x v="0"/>
    <m/>
    <m/>
    <m/>
  </r>
  <r>
    <d v="2022-09-18T00:00:00"/>
    <s v="ORD100391"/>
    <s v="CUST8807"/>
    <x v="4"/>
    <x v="0"/>
    <s v="Electronics"/>
    <x v="9"/>
    <n v="6"/>
    <n v="13062.48"/>
    <n v="10"/>
    <x v="1"/>
    <x v="3"/>
    <x v="1"/>
    <x v="0"/>
    <x v="0"/>
    <m/>
    <m/>
    <m/>
  </r>
  <r>
    <d v="2022-10-01T00:00:00"/>
    <s v="ORD106736"/>
    <s v="CUST6627"/>
    <x v="1"/>
    <x v="3"/>
    <s v="Furnture"/>
    <x v="2"/>
    <n v="6"/>
    <n v="49344.81"/>
    <n v="20"/>
    <x v="2"/>
    <x v="5"/>
    <x v="1"/>
    <x v="2"/>
    <x v="4910"/>
    <m/>
    <m/>
    <m/>
  </r>
  <r>
    <d v="2022-10-04T00:00:00"/>
    <s v="ORD105618"/>
    <s v="CUST1574"/>
    <x v="1"/>
    <x v="3"/>
    <s v="Electrnics"/>
    <x v="8"/>
    <n v="6"/>
    <n v="25349.119999999999"/>
    <n v="0"/>
    <x v="0"/>
    <x v="1"/>
    <x v="5"/>
    <x v="0"/>
    <x v="0"/>
    <m/>
    <m/>
    <m/>
  </r>
  <r>
    <d v="2022-10-01T00:00:00"/>
    <s v="ORD105258"/>
    <s v="CUST9701"/>
    <x v="3"/>
    <x v="0"/>
    <s v="Furniture"/>
    <x v="10"/>
    <n v="10"/>
    <n v="15496.17"/>
    <n v="10"/>
    <x v="1"/>
    <x v="5"/>
    <x v="5"/>
    <x v="2"/>
    <x v="4911"/>
    <m/>
    <m/>
    <m/>
  </r>
  <r>
    <d v="2022-10-01T00:00:00"/>
    <s v="ORD109687"/>
    <s v="CUST7152"/>
    <x v="3"/>
    <x v="2"/>
    <s v="Furniture"/>
    <x v="7"/>
    <n v="7"/>
    <n v="4725.91"/>
    <n v="15"/>
    <x v="2"/>
    <x v="5"/>
    <x v="6"/>
    <x v="1"/>
    <x v="4912"/>
    <m/>
    <m/>
    <m/>
  </r>
  <r>
    <d v="2023-02-11T00:00:00"/>
    <s v="ORD102695"/>
    <s v="CUST4698"/>
    <x v="2"/>
    <x v="3"/>
    <s v="Electrnics"/>
    <x v="1"/>
    <n v="3"/>
    <n v="42273.32"/>
    <n v="15"/>
    <x v="1"/>
    <x v="3"/>
    <x v="2"/>
    <x v="0"/>
    <x v="0"/>
    <m/>
    <m/>
    <m/>
  </r>
  <r>
    <d v="2022-11-04T00:00:00"/>
    <s v="ORD102027"/>
    <s v="CUST5480"/>
    <x v="0"/>
    <x v="0"/>
    <s v="Electronics"/>
    <x v="9"/>
    <n v="1"/>
    <n v="35291.15"/>
    <n v="10"/>
    <x v="3"/>
    <x v="5"/>
    <x v="0"/>
    <x v="0"/>
    <x v="0"/>
    <m/>
    <m/>
    <m/>
  </r>
  <r>
    <d v="2022-11-19T00:00:00"/>
    <s v="ORD105463"/>
    <s v="CUST2787"/>
    <x v="3"/>
    <x v="3"/>
    <s v="Furniture"/>
    <x v="10"/>
    <n v="1"/>
    <n v="24290.36"/>
    <n v="0"/>
    <x v="1"/>
    <x v="1"/>
    <x v="1"/>
    <x v="0"/>
    <x v="0"/>
    <m/>
    <m/>
    <m/>
  </r>
  <r>
    <d v="2022-11-28T00:00:00"/>
    <s v="ORD102568"/>
    <s v="CUST6572"/>
    <x v="1"/>
    <x v="1"/>
    <s v="Clothing"/>
    <x v="13"/>
    <n v="3"/>
    <n v="48479.31"/>
    <n v="5"/>
    <x v="1"/>
    <x v="4"/>
    <x v="1"/>
    <x v="0"/>
    <x v="0"/>
    <m/>
    <m/>
    <m/>
  </r>
  <r>
    <d v="2022-10-01T00:00:00"/>
    <s v="ORD108006"/>
    <s v="CUST6315"/>
    <x v="4"/>
    <x v="1"/>
    <s v="Clothing"/>
    <x v="5"/>
    <n v="4"/>
    <n v="47933.41"/>
    <n v="20"/>
    <x v="0"/>
    <x v="1"/>
    <x v="0"/>
    <x v="2"/>
    <x v="4913"/>
    <m/>
    <m/>
    <m/>
  </r>
  <r>
    <d v="2023-02-23T00:00:00"/>
    <s v="ORD100064"/>
    <s v="CUST8381"/>
    <x v="0"/>
    <x v="2"/>
    <s v="Furniture"/>
    <x v="12"/>
    <n v="1"/>
    <n v="11650.66"/>
    <m/>
    <x v="1"/>
    <x v="5"/>
    <x v="0"/>
    <x v="2"/>
    <x v="0"/>
    <m/>
    <m/>
    <m/>
  </r>
  <r>
    <d v="2022-03-27T00:00:00"/>
    <s v="ORD102062"/>
    <s v="CUST2663"/>
    <x v="7"/>
    <x v="3"/>
    <s v="Furniture"/>
    <x v="3"/>
    <n v="4"/>
    <n v="34762.449999999997"/>
    <n v="0"/>
    <x v="0"/>
    <x v="2"/>
    <x v="1"/>
    <x v="0"/>
    <x v="0"/>
    <m/>
    <m/>
    <m/>
  </r>
  <r>
    <d v="2022-10-01T00:00:00"/>
    <s v="ORD105276"/>
    <s v="CUST9764"/>
    <x v="1"/>
    <x v="1"/>
    <s v="Electrnics"/>
    <x v="0"/>
    <n v="7"/>
    <n v="27565.73"/>
    <n v="0"/>
    <x v="3"/>
    <x v="1"/>
    <x v="5"/>
    <x v="1"/>
    <x v="4914"/>
    <m/>
    <m/>
    <m/>
  </r>
  <r>
    <d v="2023-01-14T00:00:00"/>
    <s v="ORD107208"/>
    <s v="CUST7803"/>
    <x v="7"/>
    <x v="1"/>
    <s v="Furnture"/>
    <x v="8"/>
    <n v="4"/>
    <n v="15876.41"/>
    <m/>
    <x v="3"/>
    <x v="2"/>
    <x v="1"/>
    <x v="1"/>
    <x v="0"/>
    <m/>
    <m/>
    <m/>
  </r>
  <r>
    <d v="2022-10-01T00:00:00"/>
    <s v="ORD108684"/>
    <s v="CUST3951"/>
    <x v="3"/>
    <x v="1"/>
    <s v="Electrnics"/>
    <x v="2"/>
    <n v="2"/>
    <n v="2632.86"/>
    <n v="15"/>
    <x v="3"/>
    <x v="2"/>
    <x v="0"/>
    <x v="2"/>
    <x v="4915"/>
    <m/>
    <m/>
    <m/>
  </r>
  <r>
    <d v="2022-10-01T00:00:00"/>
    <s v="ORD108571"/>
    <s v="CUST3931"/>
    <x v="4"/>
    <x v="1"/>
    <s v="Furnture"/>
    <x v="14"/>
    <n v="3"/>
    <n v="31738.84"/>
    <n v="5"/>
    <x v="0"/>
    <x v="2"/>
    <x v="3"/>
    <x v="1"/>
    <x v="4916"/>
    <m/>
    <m/>
    <m/>
  </r>
  <r>
    <d v="2022-10-01T00:00:00"/>
    <s v="ORD106331"/>
    <s v="CUST7801"/>
    <x v="4"/>
    <x v="1"/>
    <s v="Furnture"/>
    <x v="8"/>
    <n v="8"/>
    <n v="38744.26"/>
    <n v="10"/>
    <x v="0"/>
    <x v="3"/>
    <x v="4"/>
    <x v="1"/>
    <x v="4917"/>
    <m/>
    <m/>
    <m/>
  </r>
  <r>
    <d v="2022-10-01T00:00:00"/>
    <s v="ORD104859"/>
    <s v="CUST7238"/>
    <x v="0"/>
    <x v="3"/>
    <s v="Clothing"/>
    <x v="6"/>
    <n v="10"/>
    <n v="42921.04"/>
    <n v="0"/>
    <x v="1"/>
    <x v="3"/>
    <x v="3"/>
    <x v="1"/>
    <x v="4918"/>
    <m/>
    <m/>
    <m/>
  </r>
  <r>
    <d v="2022-05-17T00:00:00"/>
    <s v="ORD104887"/>
    <s v="CUST2907"/>
    <x v="1"/>
    <x v="3"/>
    <s v="Electronics"/>
    <x v="9"/>
    <n v="6"/>
    <n v="10217.85"/>
    <n v="10"/>
    <x v="3"/>
    <x v="4"/>
    <x v="3"/>
    <x v="0"/>
    <x v="0"/>
    <m/>
    <m/>
    <m/>
  </r>
  <r>
    <d v="2022-10-01T00:00:00"/>
    <s v="ORD109268"/>
    <s v="CUST3715"/>
    <x v="1"/>
    <x v="1"/>
    <s v="Electronics"/>
    <x v="1"/>
    <n v="7"/>
    <n v="25127.14"/>
    <n v="10"/>
    <x v="2"/>
    <x v="5"/>
    <x v="7"/>
    <x v="2"/>
    <x v="4919"/>
    <m/>
    <m/>
    <m/>
  </r>
  <r>
    <d v="2022-04-20T00:00:00"/>
    <s v="ORD100878"/>
    <s v="CUST2805"/>
    <x v="6"/>
    <x v="1"/>
    <s v="Furniture"/>
    <x v="10"/>
    <n v="8"/>
    <n v="9432.7900000000009"/>
    <n v="0"/>
    <x v="2"/>
    <x v="5"/>
    <x v="0"/>
    <x v="0"/>
    <x v="0"/>
    <m/>
    <m/>
    <m/>
  </r>
  <r>
    <d v="2022-02-20T00:00:00"/>
    <s v="ORD108529"/>
    <s v="CUST6432"/>
    <x v="1"/>
    <x v="1"/>
    <s v="Electrnics"/>
    <x v="7"/>
    <n v="4"/>
    <n v="22105.78"/>
    <n v="20"/>
    <x v="3"/>
    <x v="1"/>
    <x v="3"/>
    <x v="0"/>
    <x v="0"/>
    <m/>
    <m/>
    <m/>
  </r>
  <r>
    <d v="2022-10-01T00:00:00"/>
    <s v="ORD107916"/>
    <s v="CUST2586"/>
    <x v="5"/>
    <x v="3"/>
    <s v="Clothing"/>
    <x v="6"/>
    <n v="3"/>
    <n v="4718.43"/>
    <n v="0"/>
    <x v="2"/>
    <x v="0"/>
    <x v="1"/>
    <x v="2"/>
    <x v="4920"/>
    <m/>
    <m/>
    <m/>
  </r>
  <r>
    <d v="2022-10-01T00:00:00"/>
    <s v="ORD106863"/>
    <s v="CUST9375"/>
    <x v="5"/>
    <x v="3"/>
    <s v="Electrnics"/>
    <x v="5"/>
    <n v="9"/>
    <n v="31782.560000000001"/>
    <n v="20"/>
    <x v="0"/>
    <x v="2"/>
    <x v="5"/>
    <x v="1"/>
    <x v="4921"/>
    <m/>
    <m/>
    <m/>
  </r>
  <r>
    <d v="2023-01-09T00:00:00"/>
    <s v="ORD107892"/>
    <s v="CUST3326"/>
    <x v="4"/>
    <x v="0"/>
    <s v="Furniture"/>
    <x v="12"/>
    <n v="7"/>
    <n v="12939.47"/>
    <n v="10"/>
    <x v="1"/>
    <x v="3"/>
    <x v="1"/>
    <x v="0"/>
    <x v="0"/>
    <m/>
    <m/>
    <m/>
  </r>
  <r>
    <d v="2022-10-01T00:00:00"/>
    <s v="ORD106439"/>
    <s v="CUST6938"/>
    <x v="4"/>
    <x v="2"/>
    <s v="Furniture"/>
    <x v="7"/>
    <n v="6"/>
    <n v="27718.92"/>
    <n v="20"/>
    <x v="1"/>
    <x v="0"/>
    <x v="3"/>
    <x v="1"/>
    <x v="4922"/>
    <m/>
    <m/>
    <m/>
  </r>
  <r>
    <d v="2023-12-10T00:00:00"/>
    <s v="ORD107869"/>
    <s v="CUST3180"/>
    <x v="3"/>
    <x v="1"/>
    <s v="Furniture"/>
    <x v="12"/>
    <n v="3"/>
    <n v="32565.57"/>
    <n v="10"/>
    <x v="1"/>
    <x v="2"/>
    <x v="7"/>
    <x v="0"/>
    <x v="0"/>
    <m/>
    <m/>
    <m/>
  </r>
  <r>
    <d v="2022-03-26T00:00:00"/>
    <s v="ORD101016"/>
    <s v="CUST6673"/>
    <x v="4"/>
    <x v="1"/>
    <s v="Electrnics"/>
    <x v="13"/>
    <n v="7"/>
    <n v="40197.160000000003"/>
    <n v="0"/>
    <x v="3"/>
    <x v="3"/>
    <x v="2"/>
    <x v="0"/>
    <x v="0"/>
    <m/>
    <m/>
    <m/>
  </r>
  <r>
    <d v="2023-06-27T00:00:00"/>
    <s v="ORD109467"/>
    <s v="CUST9795"/>
    <x v="3"/>
    <x v="0"/>
    <s v="Furnture"/>
    <x v="2"/>
    <n v="5"/>
    <n v="9768.39"/>
    <m/>
    <x v="0"/>
    <x v="5"/>
    <x v="2"/>
    <x v="1"/>
    <x v="0"/>
    <m/>
    <m/>
    <m/>
  </r>
  <r>
    <d v="2022-10-01T00:00:00"/>
    <s v="ORD111990"/>
    <s v="CUST7074"/>
    <x v="1"/>
    <x v="1"/>
    <s v="Furniture"/>
    <x v="3"/>
    <n v="4"/>
    <n v="48827.22"/>
    <n v="20"/>
    <x v="3"/>
    <x v="3"/>
    <x v="7"/>
    <x v="2"/>
    <x v="4923"/>
    <m/>
    <m/>
    <m/>
  </r>
  <r>
    <d v="2022-10-01T00:00:00"/>
    <s v="ORD107629"/>
    <s v="CUST2759"/>
    <x v="0"/>
    <x v="0"/>
    <s v="Electrnics"/>
    <x v="5"/>
    <n v="2"/>
    <n v="20428.91"/>
    <n v="5"/>
    <x v="0"/>
    <x v="2"/>
    <x v="4"/>
    <x v="1"/>
    <x v="4924"/>
    <m/>
    <m/>
    <m/>
  </r>
  <r>
    <d v="2022-09-06T00:00:00"/>
    <s v="ORD111534"/>
    <s v="CUST7287"/>
    <x v="5"/>
    <x v="0"/>
    <s v="Furnture"/>
    <x v="0"/>
    <n v="7"/>
    <n v="24513.31"/>
    <n v="5"/>
    <x v="3"/>
    <x v="1"/>
    <x v="0"/>
    <x v="0"/>
    <x v="0"/>
    <m/>
    <m/>
    <m/>
  </r>
  <r>
    <d v="2022-05-03T00:00:00"/>
    <s v="ORD100995"/>
    <s v="CUST1918"/>
    <x v="0"/>
    <x v="1"/>
    <s v="Electronics"/>
    <x v="4"/>
    <n v="1"/>
    <n v="15780.4"/>
    <n v="20"/>
    <x v="1"/>
    <x v="2"/>
    <x v="1"/>
    <x v="0"/>
    <x v="0"/>
    <m/>
    <m/>
    <m/>
  </r>
  <r>
    <d v="2022-10-01T00:00:00"/>
    <s v="ORD110173"/>
    <s v="CUST4964"/>
    <x v="7"/>
    <x v="3"/>
    <s v="Electrnics"/>
    <x v="5"/>
    <n v="4"/>
    <n v="11503.97"/>
    <n v="10"/>
    <x v="0"/>
    <x v="1"/>
    <x v="2"/>
    <x v="2"/>
    <x v="4925"/>
    <m/>
    <m/>
    <m/>
  </r>
  <r>
    <d v="2022-03-23T00:00:00"/>
    <s v="ORD104297"/>
    <s v="CUST2336"/>
    <x v="7"/>
    <x v="3"/>
    <s v="Furnture"/>
    <x v="11"/>
    <n v="3"/>
    <n v="27976.27"/>
    <m/>
    <x v="3"/>
    <x v="3"/>
    <x v="3"/>
    <x v="0"/>
    <x v="0"/>
    <m/>
    <m/>
    <m/>
  </r>
  <r>
    <d v="2023-09-27T00:00:00"/>
    <s v="ORD100161"/>
    <s v="CUST7229"/>
    <x v="3"/>
    <x v="1"/>
    <s v="Furnture"/>
    <x v="6"/>
    <n v="4"/>
    <n v="1675.37"/>
    <m/>
    <x v="0"/>
    <x v="2"/>
    <x v="1"/>
    <x v="0"/>
    <x v="0"/>
    <m/>
    <m/>
    <m/>
  </r>
  <r>
    <d v="2022-02-15T00:00:00"/>
    <s v="ORD105675"/>
    <s v="CUST4552"/>
    <x v="3"/>
    <x v="3"/>
    <s v="Furniture"/>
    <x v="10"/>
    <n v="3"/>
    <n v="32960.22"/>
    <n v="10"/>
    <x v="2"/>
    <x v="0"/>
    <x v="0"/>
    <x v="0"/>
    <x v="0"/>
    <m/>
    <m/>
    <m/>
  </r>
  <r>
    <d v="2022-10-01T00:00:00"/>
    <s v="ORD106873"/>
    <s v="CUST6376"/>
    <x v="6"/>
    <x v="1"/>
    <s v="Furniture"/>
    <x v="7"/>
    <n v="3"/>
    <n v="3626.79"/>
    <n v="10"/>
    <x v="1"/>
    <x v="2"/>
    <x v="2"/>
    <x v="1"/>
    <x v="4926"/>
    <m/>
    <m/>
    <m/>
  </r>
  <r>
    <d v="2023-08-10T00:00:00"/>
    <s v="ORD109692"/>
    <s v="CUST7682"/>
    <x v="2"/>
    <x v="3"/>
    <s v="Furnture"/>
    <x v="10"/>
    <n v="6"/>
    <n v="39376.61"/>
    <n v="5"/>
    <x v="3"/>
    <x v="2"/>
    <x v="2"/>
    <x v="0"/>
    <x v="0"/>
    <m/>
    <m/>
    <m/>
  </r>
  <r>
    <d v="2022-10-01T00:00:00"/>
    <s v="ORD107989"/>
    <s v="CUST3957"/>
    <x v="3"/>
    <x v="2"/>
    <s v="Furnture"/>
    <x v="14"/>
    <n v="9"/>
    <n v="38047.57"/>
    <n v="5"/>
    <x v="3"/>
    <x v="1"/>
    <x v="4"/>
    <x v="1"/>
    <x v="4927"/>
    <m/>
    <m/>
    <m/>
  </r>
  <r>
    <d v="2022-03-26T00:00:00"/>
    <s v="ORD103843"/>
    <s v="CUST7427"/>
    <x v="7"/>
    <x v="1"/>
    <s v="Furniture"/>
    <x v="10"/>
    <n v="7"/>
    <n v="13801.88"/>
    <n v="0"/>
    <x v="0"/>
    <x v="4"/>
    <x v="7"/>
    <x v="0"/>
    <x v="0"/>
    <m/>
    <m/>
    <m/>
  </r>
  <r>
    <d v="2022-05-24T00:00:00"/>
    <s v="ORD110805"/>
    <s v="CUST2644"/>
    <x v="3"/>
    <x v="3"/>
    <s v="Electrnics"/>
    <x v="9"/>
    <n v="4"/>
    <n v="21232.14"/>
    <n v="15"/>
    <x v="3"/>
    <x v="0"/>
    <x v="3"/>
    <x v="0"/>
    <x v="0"/>
    <m/>
    <m/>
    <m/>
  </r>
  <r>
    <d v="2022-10-01T00:00:00"/>
    <s v="ORD111653"/>
    <s v="CUST3435"/>
    <x v="0"/>
    <x v="1"/>
    <s v="Electronics"/>
    <x v="9"/>
    <n v="6"/>
    <n v="2765.93"/>
    <n v="15"/>
    <x v="1"/>
    <x v="2"/>
    <x v="2"/>
    <x v="2"/>
    <x v="4928"/>
    <m/>
    <m/>
    <m/>
  </r>
  <r>
    <d v="2022-07-03T00:00:00"/>
    <s v="ORD101021"/>
    <s v="CUST5804"/>
    <x v="1"/>
    <x v="0"/>
    <s v="Furnture"/>
    <x v="11"/>
    <n v="1"/>
    <n v="22393.83"/>
    <n v="10"/>
    <x v="0"/>
    <x v="1"/>
    <x v="3"/>
    <x v="0"/>
    <x v="0"/>
    <m/>
    <m/>
    <m/>
  </r>
  <r>
    <d v="2022-07-25T00:00:00"/>
    <s v="ORD103073"/>
    <s v="CUST6926"/>
    <x v="3"/>
    <x v="2"/>
    <s v="Electronics"/>
    <x v="11"/>
    <n v="4"/>
    <n v="30344.93"/>
    <n v="5"/>
    <x v="1"/>
    <x v="0"/>
    <x v="3"/>
    <x v="0"/>
    <x v="0"/>
    <m/>
    <m/>
    <m/>
  </r>
  <r>
    <d v="2022-11-23T00:00:00"/>
    <s v="ORD107555"/>
    <s v="CUST6466"/>
    <x v="0"/>
    <x v="2"/>
    <s v="Furniture"/>
    <x v="7"/>
    <n v="10"/>
    <n v="48096.09"/>
    <m/>
    <x v="1"/>
    <x v="1"/>
    <x v="0"/>
    <x v="0"/>
    <x v="0"/>
    <m/>
    <m/>
    <m/>
  </r>
  <r>
    <d v="2022-01-16T00:00:00"/>
    <s v="ORD103943"/>
    <s v="CUST1446"/>
    <x v="4"/>
    <x v="3"/>
    <s v="Furniture"/>
    <x v="12"/>
    <n v="3"/>
    <n v="22434.75"/>
    <n v="20"/>
    <x v="3"/>
    <x v="1"/>
    <x v="2"/>
    <x v="0"/>
    <x v="0"/>
    <m/>
    <m/>
    <m/>
  </r>
  <r>
    <d v="2023-12-19T00:00:00"/>
    <s v="ORD101585"/>
    <s v="CUST7455"/>
    <x v="3"/>
    <x v="1"/>
    <s v="Electrnics"/>
    <x v="4"/>
    <n v="10"/>
    <n v="25656.03"/>
    <n v="15"/>
    <x v="1"/>
    <x v="3"/>
    <x v="1"/>
    <x v="0"/>
    <x v="0"/>
    <m/>
    <m/>
    <m/>
  </r>
  <r>
    <d v="2023-04-10T00:00:00"/>
    <s v="ORD110147"/>
    <s v="CUST6542"/>
    <x v="2"/>
    <x v="1"/>
    <s v="Furniture"/>
    <x v="12"/>
    <n v="10"/>
    <n v="34210.43"/>
    <m/>
    <x v="0"/>
    <x v="1"/>
    <x v="1"/>
    <x v="2"/>
    <x v="0"/>
    <m/>
    <m/>
    <m/>
  </r>
  <r>
    <d v="2022-10-01T00:00:00"/>
    <s v="ORD103152"/>
    <s v="CUST2677"/>
    <x v="4"/>
    <x v="0"/>
    <s v="Furnture"/>
    <x v="14"/>
    <n v="2"/>
    <n v="40241.97"/>
    <n v="15"/>
    <x v="0"/>
    <x v="2"/>
    <x v="7"/>
    <x v="1"/>
    <x v="4929"/>
    <m/>
    <m/>
    <m/>
  </r>
  <r>
    <d v="2022-10-01T00:00:00"/>
    <s v="ORD108226"/>
    <s v="CUST6740"/>
    <x v="5"/>
    <x v="1"/>
    <s v="Electronics"/>
    <x v="14"/>
    <n v="4"/>
    <n v="18665.62"/>
    <n v="5"/>
    <x v="2"/>
    <x v="2"/>
    <x v="2"/>
    <x v="2"/>
    <x v="4930"/>
    <m/>
    <m/>
    <m/>
  </r>
  <r>
    <d v="2023-05-20T00:00:00"/>
    <s v="ORD100775"/>
    <s v="CUST1175"/>
    <x v="7"/>
    <x v="1"/>
    <s v="Clothing"/>
    <x v="8"/>
    <n v="9"/>
    <n v="46628.83"/>
    <n v="5"/>
    <x v="2"/>
    <x v="4"/>
    <x v="3"/>
    <x v="0"/>
    <x v="0"/>
    <m/>
    <m/>
    <m/>
  </r>
  <r>
    <d v="2023-08-11T00:00:00"/>
    <s v="ORD110748"/>
    <s v="CUST5955"/>
    <x v="3"/>
    <x v="1"/>
    <s v="Clothing"/>
    <x v="13"/>
    <n v="6"/>
    <n v="37613.519999999997"/>
    <m/>
    <x v="0"/>
    <x v="4"/>
    <x v="4"/>
    <x v="2"/>
    <x v="0"/>
    <m/>
    <m/>
    <m/>
  </r>
  <r>
    <d v="2022-06-01T00:00:00"/>
    <s v="ORD109670"/>
    <s v="CUST2814"/>
    <x v="5"/>
    <x v="2"/>
    <s v="Furnture"/>
    <x v="11"/>
    <n v="2"/>
    <n v="48306.97"/>
    <n v="0"/>
    <x v="2"/>
    <x v="5"/>
    <x v="7"/>
    <x v="0"/>
    <x v="0"/>
    <m/>
    <m/>
    <m/>
  </r>
  <r>
    <d v="2022-10-01T00:00:00"/>
    <s v="ORD107099"/>
    <s v="CUST6473"/>
    <x v="2"/>
    <x v="0"/>
    <s v="Electronics"/>
    <x v="1"/>
    <n v="8"/>
    <n v="7087.04"/>
    <n v="5"/>
    <x v="3"/>
    <x v="4"/>
    <x v="1"/>
    <x v="1"/>
    <x v="4931"/>
    <m/>
    <m/>
    <m/>
  </r>
  <r>
    <d v="2022-10-01T00:00:00"/>
    <s v="ORD105486"/>
    <s v="CUST9408"/>
    <x v="4"/>
    <x v="2"/>
    <s v="Furniture"/>
    <x v="10"/>
    <n v="4"/>
    <n v="11218.55"/>
    <n v="10"/>
    <x v="3"/>
    <x v="2"/>
    <x v="4"/>
    <x v="1"/>
    <x v="4932"/>
    <m/>
    <m/>
    <m/>
  </r>
  <r>
    <d v="2023-11-15T00:00:00"/>
    <s v="ORD106235"/>
    <s v="CUST4368"/>
    <x v="3"/>
    <x v="3"/>
    <s v="Furnture"/>
    <x v="13"/>
    <n v="1"/>
    <n v="39545.629999999997"/>
    <n v="15"/>
    <x v="0"/>
    <x v="3"/>
    <x v="2"/>
    <x v="0"/>
    <x v="0"/>
    <m/>
    <m/>
    <m/>
  </r>
  <r>
    <d v="2023-01-08T00:00:00"/>
    <s v="ORD109555"/>
    <s v="CUST2182"/>
    <x v="1"/>
    <x v="2"/>
    <s v="Electrnics"/>
    <x v="0"/>
    <n v="8"/>
    <n v="10339.59"/>
    <m/>
    <x v="3"/>
    <x v="3"/>
    <x v="4"/>
    <x v="1"/>
    <x v="0"/>
    <m/>
    <m/>
    <m/>
  </r>
  <r>
    <d v="2022-11-22T00:00:00"/>
    <s v="ORD107041"/>
    <s v="CUST5016"/>
    <x v="4"/>
    <x v="1"/>
    <s v="Clothing"/>
    <x v="13"/>
    <n v="6"/>
    <n v="23953.15"/>
    <n v="5"/>
    <x v="1"/>
    <x v="4"/>
    <x v="0"/>
    <x v="0"/>
    <x v="0"/>
    <m/>
    <m/>
    <m/>
  </r>
  <r>
    <d v="2022-10-01T00:00:00"/>
    <s v="ORD102612"/>
    <s v="CUST5907"/>
    <x v="6"/>
    <x v="3"/>
    <s v="Furniture"/>
    <x v="7"/>
    <n v="1"/>
    <n v="10737.67"/>
    <n v="15"/>
    <x v="3"/>
    <x v="5"/>
    <x v="0"/>
    <x v="2"/>
    <x v="4933"/>
    <m/>
    <m/>
    <m/>
  </r>
  <r>
    <d v="2022-10-01T00:00:00"/>
    <s v="ORD107513"/>
    <s v="CUST6785"/>
    <x v="4"/>
    <x v="1"/>
    <s v="Furniture"/>
    <x v="12"/>
    <n v="5"/>
    <n v="8151.45"/>
    <n v="15"/>
    <x v="2"/>
    <x v="2"/>
    <x v="0"/>
    <x v="2"/>
    <x v="4934"/>
    <m/>
    <m/>
    <m/>
  </r>
  <r>
    <d v="2022-10-01T00:00:00"/>
    <s v="ORD111016"/>
    <s v="CUST4630"/>
    <x v="7"/>
    <x v="2"/>
    <s v="Furnture"/>
    <x v="12"/>
    <n v="2"/>
    <n v="9364.75"/>
    <n v="15"/>
    <x v="2"/>
    <x v="2"/>
    <x v="5"/>
    <x v="1"/>
    <x v="4935"/>
    <m/>
    <m/>
    <m/>
  </r>
  <r>
    <d v="2022-10-01T00:00:00"/>
    <s v="ORD110233"/>
    <s v="CUST8373"/>
    <x v="0"/>
    <x v="0"/>
    <s v="Electrnics"/>
    <x v="12"/>
    <n v="1"/>
    <n v="23655.09"/>
    <n v="20"/>
    <x v="2"/>
    <x v="3"/>
    <x v="0"/>
    <x v="1"/>
    <x v="4936"/>
    <m/>
    <m/>
    <m/>
  </r>
  <r>
    <d v="2023-09-07T00:00:00"/>
    <s v="ORD108433"/>
    <s v="CUST2978"/>
    <x v="2"/>
    <x v="3"/>
    <s v="Furniture"/>
    <x v="10"/>
    <n v="6"/>
    <n v="41339.94"/>
    <m/>
    <x v="3"/>
    <x v="5"/>
    <x v="2"/>
    <x v="0"/>
    <x v="0"/>
    <m/>
    <m/>
    <m/>
  </r>
  <r>
    <d v="2022-10-01T00:00:00"/>
    <s v="ORD110253"/>
    <s v="CUST4876"/>
    <x v="7"/>
    <x v="1"/>
    <s v="Clothing"/>
    <x v="2"/>
    <n v="7"/>
    <n v="8751.0400000000009"/>
    <n v="5"/>
    <x v="1"/>
    <x v="2"/>
    <x v="4"/>
    <x v="2"/>
    <x v="4937"/>
    <m/>
    <m/>
    <m/>
  </r>
  <r>
    <d v="2022-05-17T00:00:00"/>
    <s v="ORD110555"/>
    <s v="CUST3406"/>
    <x v="4"/>
    <x v="1"/>
    <s v="Furnture"/>
    <x v="11"/>
    <n v="9"/>
    <n v="40191.800000000003"/>
    <m/>
    <x v="3"/>
    <x v="5"/>
    <x v="7"/>
    <x v="0"/>
    <x v="0"/>
    <m/>
    <m/>
    <m/>
  </r>
  <r>
    <d v="2022-03-16T00:00:00"/>
    <s v="ORD108792"/>
    <s v="CUST2260"/>
    <x v="2"/>
    <x v="1"/>
    <s v="Furnture"/>
    <x v="11"/>
    <n v="8"/>
    <n v="10091.06"/>
    <n v="10"/>
    <x v="3"/>
    <x v="1"/>
    <x v="4"/>
    <x v="0"/>
    <x v="0"/>
    <m/>
    <m/>
    <m/>
  </r>
  <r>
    <d v="2022-10-01T00:00:00"/>
    <s v="ORD110627"/>
    <s v="CUST6594"/>
    <x v="2"/>
    <x v="2"/>
    <s v="Electrnics"/>
    <x v="9"/>
    <n v="3"/>
    <n v="38796.639999999999"/>
    <n v="10"/>
    <x v="1"/>
    <x v="4"/>
    <x v="2"/>
    <x v="1"/>
    <x v="4938"/>
    <m/>
    <m/>
    <m/>
  </r>
  <r>
    <d v="2022-01-30T00:00:00"/>
    <s v="ORD105393"/>
    <s v="CUST6910"/>
    <x v="0"/>
    <x v="1"/>
    <s v="Furniture"/>
    <x v="3"/>
    <n v="3"/>
    <n v="5881.84"/>
    <m/>
    <x v="2"/>
    <x v="2"/>
    <x v="6"/>
    <x v="0"/>
    <x v="0"/>
    <m/>
    <m/>
    <m/>
  </r>
  <r>
    <d v="2022-04-05T00:00:00"/>
    <s v="ORD111080"/>
    <s v="CUST9827"/>
    <x v="0"/>
    <x v="2"/>
    <s v="Clothing"/>
    <x v="5"/>
    <n v="10"/>
    <n v="34374.1"/>
    <n v="0"/>
    <x v="3"/>
    <x v="1"/>
    <x v="5"/>
    <x v="0"/>
    <x v="0"/>
    <m/>
    <m/>
    <m/>
  </r>
  <r>
    <d v="2022-10-01T00:00:00"/>
    <s v="ORD108838"/>
    <s v="CUST1729"/>
    <x v="7"/>
    <x v="1"/>
    <s v="Electrnics"/>
    <x v="6"/>
    <n v="6"/>
    <n v="33419.69"/>
    <n v="5"/>
    <x v="3"/>
    <x v="5"/>
    <x v="6"/>
    <x v="2"/>
    <x v="4939"/>
    <m/>
    <m/>
    <m/>
  </r>
  <r>
    <d v="2022-10-01T00:00:00"/>
    <s v="ORD103890"/>
    <s v="CUST1165"/>
    <x v="0"/>
    <x v="1"/>
    <s v="Furniture"/>
    <x v="12"/>
    <n v="1"/>
    <n v="49253.8"/>
    <n v="20"/>
    <x v="0"/>
    <x v="4"/>
    <x v="2"/>
    <x v="1"/>
    <x v="4940"/>
    <m/>
    <m/>
    <m/>
  </r>
  <r>
    <d v="2022-10-01T00:00:00"/>
    <s v="ORD103556"/>
    <s v="CUST5088"/>
    <x v="1"/>
    <x v="3"/>
    <s v="Clothing"/>
    <x v="6"/>
    <n v="1"/>
    <n v="41743.519999999997"/>
    <n v="15"/>
    <x v="0"/>
    <x v="0"/>
    <x v="1"/>
    <x v="2"/>
    <x v="4941"/>
    <m/>
    <m/>
    <m/>
  </r>
  <r>
    <d v="2022-10-01T00:00:00"/>
    <s v="ORD111394"/>
    <s v="CUST1065"/>
    <x v="1"/>
    <x v="0"/>
    <s v="Electrnics"/>
    <x v="9"/>
    <n v="4"/>
    <n v="43256.32"/>
    <n v="15"/>
    <x v="2"/>
    <x v="1"/>
    <x v="2"/>
    <x v="2"/>
    <x v="4942"/>
    <m/>
    <m/>
    <m/>
  </r>
  <r>
    <d v="2022-04-13T00:00:00"/>
    <s v="ORD101528"/>
    <s v="CUST7534"/>
    <x v="5"/>
    <x v="3"/>
    <s v="Furnture"/>
    <x v="12"/>
    <n v="8"/>
    <n v="2193.69"/>
    <n v="20"/>
    <x v="0"/>
    <x v="3"/>
    <x v="7"/>
    <x v="0"/>
    <x v="0"/>
    <m/>
    <m/>
    <m/>
  </r>
  <r>
    <d v="2022-03-03T00:00:00"/>
    <s v="ORD101267"/>
    <s v="CUST1404"/>
    <x v="6"/>
    <x v="1"/>
    <s v="Furnture"/>
    <x v="11"/>
    <n v="9"/>
    <n v="18626.189999999999"/>
    <n v="15"/>
    <x v="2"/>
    <x v="3"/>
    <x v="0"/>
    <x v="0"/>
    <x v="0"/>
    <m/>
    <m/>
    <m/>
  </r>
  <r>
    <d v="2023-04-08T00:00:00"/>
    <s v="ORD107734"/>
    <s v="CUST6718"/>
    <x v="6"/>
    <x v="3"/>
    <s v="Furnture"/>
    <x v="6"/>
    <n v="5"/>
    <n v="23264.66"/>
    <n v="5"/>
    <x v="2"/>
    <x v="3"/>
    <x v="2"/>
    <x v="0"/>
    <x v="0"/>
    <m/>
    <m/>
    <m/>
  </r>
  <r>
    <d v="2022-12-18T00:00:00"/>
    <s v="ORD101899"/>
    <s v="CUST9645"/>
    <x v="2"/>
    <x v="1"/>
    <s v="Furniture"/>
    <x v="12"/>
    <n v="7"/>
    <n v="32559.52"/>
    <n v="10"/>
    <x v="3"/>
    <x v="5"/>
    <x v="3"/>
    <x v="0"/>
    <x v="0"/>
    <m/>
    <m/>
    <m/>
  </r>
  <r>
    <d v="2022-10-01T00:00:00"/>
    <s v="ORD104658"/>
    <s v="CUST5182"/>
    <x v="2"/>
    <x v="1"/>
    <s v="Furnture"/>
    <x v="3"/>
    <n v="2"/>
    <n v="36359.39"/>
    <n v="5"/>
    <x v="3"/>
    <x v="0"/>
    <x v="5"/>
    <x v="2"/>
    <x v="4943"/>
    <m/>
    <m/>
    <m/>
  </r>
  <r>
    <d v="2023-09-28T00:00:00"/>
    <s v="ORD103005"/>
    <s v="CUST1484"/>
    <x v="6"/>
    <x v="3"/>
    <s v="Clothing"/>
    <x v="2"/>
    <n v="4"/>
    <n v="786.65"/>
    <n v="20"/>
    <x v="0"/>
    <x v="4"/>
    <x v="1"/>
    <x v="0"/>
    <x v="0"/>
    <m/>
    <m/>
    <m/>
  </r>
  <r>
    <d v="2022-10-01T00:00:00"/>
    <s v="ORD102734"/>
    <s v="CUST8176"/>
    <x v="4"/>
    <x v="3"/>
    <s v="Furnture"/>
    <x v="7"/>
    <n v="7"/>
    <n v="39768.17"/>
    <n v="15"/>
    <x v="0"/>
    <x v="4"/>
    <x v="1"/>
    <x v="2"/>
    <x v="4944"/>
    <m/>
    <m/>
    <m/>
  </r>
  <r>
    <d v="2022-07-15T00:00:00"/>
    <s v="ORD100189"/>
    <s v="CUST1844"/>
    <x v="5"/>
    <x v="0"/>
    <s v="Furnture"/>
    <x v="5"/>
    <n v="10"/>
    <n v="30185.81"/>
    <n v="0"/>
    <x v="3"/>
    <x v="1"/>
    <x v="7"/>
    <x v="0"/>
    <x v="0"/>
    <m/>
    <m/>
    <m/>
  </r>
  <r>
    <d v="2022-10-01T00:00:00"/>
    <s v="ORD109998"/>
    <s v="CUST3790"/>
    <x v="7"/>
    <x v="3"/>
    <s v="Furnture"/>
    <x v="3"/>
    <n v="5"/>
    <n v="17628.810000000001"/>
    <n v="20"/>
    <x v="2"/>
    <x v="3"/>
    <x v="2"/>
    <x v="2"/>
    <x v="4945"/>
    <m/>
    <m/>
    <m/>
  </r>
  <r>
    <d v="2022-08-06T00:00:00"/>
    <s v="ORD109167"/>
    <s v="CUST1584"/>
    <x v="7"/>
    <x v="1"/>
    <s v="Electronics"/>
    <x v="1"/>
    <n v="1"/>
    <n v="26556.67"/>
    <m/>
    <x v="3"/>
    <x v="2"/>
    <x v="7"/>
    <x v="2"/>
    <x v="0"/>
    <m/>
    <m/>
    <m/>
  </r>
  <r>
    <d v="2022-10-01T00:00:00"/>
    <s v="ORD102747"/>
    <s v="CUST9951"/>
    <x v="1"/>
    <x v="3"/>
    <s v="Furnture"/>
    <x v="10"/>
    <n v="1"/>
    <n v="24406.87"/>
    <n v="5"/>
    <x v="1"/>
    <x v="0"/>
    <x v="4"/>
    <x v="1"/>
    <x v="4946"/>
    <m/>
    <m/>
    <m/>
  </r>
  <r>
    <d v="2022-02-07T00:00:00"/>
    <s v="ORD102047"/>
    <s v="CUST2689"/>
    <x v="1"/>
    <x v="1"/>
    <s v="Electrnics"/>
    <x v="0"/>
    <n v="5"/>
    <n v="16055.95"/>
    <n v="20"/>
    <x v="3"/>
    <x v="0"/>
    <x v="3"/>
    <x v="0"/>
    <x v="0"/>
    <m/>
    <m/>
    <m/>
  </r>
  <r>
    <d v="2022-12-05T00:00:00"/>
    <s v="ORD107849"/>
    <s v="CUST4580"/>
    <x v="5"/>
    <x v="3"/>
    <s v="Electronics"/>
    <x v="14"/>
    <n v="5"/>
    <n v="7071.89"/>
    <m/>
    <x v="0"/>
    <x v="3"/>
    <x v="0"/>
    <x v="1"/>
    <x v="0"/>
    <m/>
    <m/>
    <m/>
  </r>
  <r>
    <d v="2023-06-23T00:00:00"/>
    <s v="ORD102558"/>
    <s v="CUST6069"/>
    <x v="6"/>
    <x v="2"/>
    <s v="Electrnics"/>
    <x v="0"/>
    <n v="1"/>
    <n v="24491.4"/>
    <m/>
    <x v="3"/>
    <x v="0"/>
    <x v="0"/>
    <x v="2"/>
    <x v="0"/>
    <m/>
    <m/>
    <m/>
  </r>
  <r>
    <d v="2022-07-05T00:00:00"/>
    <s v="ORD109274"/>
    <s v="CUST4092"/>
    <x v="1"/>
    <x v="1"/>
    <s v="Furniture"/>
    <x v="12"/>
    <n v="1"/>
    <n v="29386.81"/>
    <n v="5"/>
    <x v="0"/>
    <x v="0"/>
    <x v="1"/>
    <x v="0"/>
    <x v="0"/>
    <m/>
    <m/>
    <m/>
  </r>
  <r>
    <d v="2023-09-11T00:00:00"/>
    <s v="ORD108666"/>
    <s v="CUST8680"/>
    <x v="7"/>
    <x v="2"/>
    <s v="Electronics"/>
    <x v="11"/>
    <n v="4"/>
    <n v="42694.77"/>
    <m/>
    <x v="1"/>
    <x v="1"/>
    <x v="2"/>
    <x v="0"/>
    <x v="0"/>
    <m/>
    <m/>
    <m/>
  </r>
  <r>
    <d v="2022-07-28T00:00:00"/>
    <s v="ORD111096"/>
    <s v="CUST8118"/>
    <x v="6"/>
    <x v="1"/>
    <s v="Electronics"/>
    <x v="11"/>
    <n v="8"/>
    <n v="47531.3"/>
    <m/>
    <x v="1"/>
    <x v="2"/>
    <x v="5"/>
    <x v="2"/>
    <x v="0"/>
    <m/>
    <m/>
    <m/>
  </r>
  <r>
    <d v="2022-07-23T00:00:00"/>
    <s v="ORD106396"/>
    <s v="CUST9696"/>
    <x v="6"/>
    <x v="2"/>
    <s v="Clothing"/>
    <x v="8"/>
    <n v="2"/>
    <n v="20413.41"/>
    <n v="5"/>
    <x v="3"/>
    <x v="3"/>
    <x v="2"/>
    <x v="0"/>
    <x v="0"/>
    <m/>
    <m/>
    <m/>
  </r>
  <r>
    <d v="2022-10-01T00:00:00"/>
    <s v="ORD103385"/>
    <s v="CUST8542"/>
    <x v="2"/>
    <x v="3"/>
    <s v="Furnture"/>
    <x v="9"/>
    <n v="9"/>
    <n v="15277.5"/>
    <n v="15"/>
    <x v="1"/>
    <x v="5"/>
    <x v="5"/>
    <x v="1"/>
    <x v="4947"/>
    <m/>
    <m/>
    <m/>
  </r>
  <r>
    <d v="2023-06-24T00:00:00"/>
    <s v="ORD104555"/>
    <s v="CUST7158"/>
    <x v="6"/>
    <x v="0"/>
    <s v="Electrnics"/>
    <x v="7"/>
    <n v="3"/>
    <n v="5083.5200000000004"/>
    <n v="20"/>
    <x v="1"/>
    <x v="1"/>
    <x v="7"/>
    <x v="0"/>
    <x v="0"/>
    <m/>
    <m/>
    <m/>
  </r>
  <r>
    <d v="2023-05-18T00:00:00"/>
    <s v="ORD101184"/>
    <s v="CUST8580"/>
    <x v="5"/>
    <x v="1"/>
    <s v="Electronics"/>
    <x v="11"/>
    <n v="8"/>
    <n v="19539.87"/>
    <n v="5"/>
    <x v="1"/>
    <x v="5"/>
    <x v="2"/>
    <x v="0"/>
    <x v="0"/>
    <m/>
    <m/>
    <m/>
  </r>
  <r>
    <d v="2022-10-01T00:00:00"/>
    <s v="ORD106420"/>
    <s v="CUST5032"/>
    <x v="6"/>
    <x v="2"/>
    <s v="Furnture"/>
    <x v="11"/>
    <n v="2"/>
    <n v="5251.58"/>
    <n v="5"/>
    <x v="2"/>
    <x v="3"/>
    <x v="6"/>
    <x v="1"/>
    <x v="4948"/>
    <m/>
    <m/>
    <m/>
  </r>
  <r>
    <d v="2022-10-01T00:00:00"/>
    <s v="ORD105051"/>
    <s v="CUST4032"/>
    <x v="4"/>
    <x v="1"/>
    <s v="Clothing"/>
    <x v="2"/>
    <n v="9"/>
    <n v="47476.78"/>
    <n v="20"/>
    <x v="0"/>
    <x v="5"/>
    <x v="6"/>
    <x v="1"/>
    <x v="4949"/>
    <m/>
    <m/>
    <m/>
  </r>
  <r>
    <d v="2023-02-09T00:00:00"/>
    <s v="ORD105311"/>
    <s v="CUST4575"/>
    <x v="0"/>
    <x v="1"/>
    <s v="Clothing"/>
    <x v="2"/>
    <n v="9"/>
    <n v="2197.3000000000002"/>
    <n v="0"/>
    <x v="3"/>
    <x v="5"/>
    <x v="1"/>
    <x v="0"/>
    <x v="0"/>
    <m/>
    <m/>
    <m/>
  </r>
  <r>
    <d v="2022-10-01T00:00:00"/>
    <s v="ORD102433"/>
    <s v="CUST6036"/>
    <x v="6"/>
    <x v="3"/>
    <s v="Clothing"/>
    <x v="2"/>
    <n v="1"/>
    <n v="41762.400000000001"/>
    <n v="20"/>
    <x v="0"/>
    <x v="2"/>
    <x v="4"/>
    <x v="2"/>
    <x v="4950"/>
    <m/>
    <m/>
    <m/>
  </r>
  <r>
    <d v="2022-11-13T00:00:00"/>
    <s v="ORD106949"/>
    <s v="CUST7709"/>
    <x v="0"/>
    <x v="1"/>
    <s v="Furniture"/>
    <x v="12"/>
    <n v="5"/>
    <n v="37143.699999999997"/>
    <n v="0"/>
    <x v="0"/>
    <x v="3"/>
    <x v="3"/>
    <x v="0"/>
    <x v="0"/>
    <m/>
    <m/>
    <m/>
  </r>
  <r>
    <d v="2022-07-25T00:00:00"/>
    <s v="ORD110583"/>
    <s v="CUST2470"/>
    <x v="0"/>
    <x v="1"/>
    <s v="Electrnics"/>
    <x v="5"/>
    <n v="5"/>
    <n v="33440.910000000003"/>
    <n v="10"/>
    <x v="1"/>
    <x v="1"/>
    <x v="0"/>
    <x v="0"/>
    <x v="0"/>
    <m/>
    <m/>
    <m/>
  </r>
  <r>
    <d v="2022-10-01T00:00:00"/>
    <s v="ORD100769"/>
    <s v="CUST6396"/>
    <x v="4"/>
    <x v="2"/>
    <s v="Furnture"/>
    <x v="7"/>
    <n v="6"/>
    <n v="38925.74"/>
    <n v="5"/>
    <x v="3"/>
    <x v="3"/>
    <x v="1"/>
    <x v="2"/>
    <x v="4951"/>
    <m/>
    <m/>
    <m/>
  </r>
  <r>
    <d v="2023-07-24T00:00:00"/>
    <s v="ORD101685"/>
    <s v="CUST4388"/>
    <x v="7"/>
    <x v="1"/>
    <s v="Furniture"/>
    <x v="7"/>
    <n v="4"/>
    <n v="10803.06"/>
    <n v="15"/>
    <x v="2"/>
    <x v="5"/>
    <x v="3"/>
    <x v="0"/>
    <x v="0"/>
    <m/>
    <m/>
    <m/>
  </r>
  <r>
    <d v="2022-10-01T00:00:00"/>
    <s v="ORD108322"/>
    <s v="CUST9219"/>
    <x v="2"/>
    <x v="2"/>
    <s v="Electrnics"/>
    <x v="13"/>
    <n v="1"/>
    <n v="991.42"/>
    <n v="10"/>
    <x v="1"/>
    <x v="2"/>
    <x v="5"/>
    <x v="1"/>
    <x v="4952"/>
    <m/>
    <m/>
    <m/>
  </r>
  <r>
    <d v="2022-10-01T00:00:00"/>
    <s v="ORD111111"/>
    <s v="CUST4082"/>
    <x v="6"/>
    <x v="1"/>
    <s v="Electronics"/>
    <x v="11"/>
    <n v="2"/>
    <n v="36223.800000000003"/>
    <n v="15"/>
    <x v="0"/>
    <x v="0"/>
    <x v="3"/>
    <x v="2"/>
    <x v="4953"/>
    <m/>
    <m/>
    <m/>
  </r>
  <r>
    <d v="2022-10-02T00:00:00"/>
    <s v="ORD111363"/>
    <s v="CUST4679"/>
    <x v="7"/>
    <x v="2"/>
    <s v="Furniture"/>
    <x v="0"/>
    <n v="6"/>
    <n v="352.14"/>
    <n v="15"/>
    <x v="1"/>
    <x v="0"/>
    <x v="0"/>
    <x v="0"/>
    <x v="0"/>
    <m/>
    <m/>
    <m/>
  </r>
  <r>
    <d v="2022-10-01T00:00:00"/>
    <s v="ORD111636"/>
    <s v="CUST7070"/>
    <x v="1"/>
    <x v="2"/>
    <s v="Clothing"/>
    <x v="5"/>
    <n v="3"/>
    <n v="39149.730000000003"/>
    <n v="10"/>
    <x v="0"/>
    <x v="3"/>
    <x v="4"/>
    <x v="2"/>
    <x v="4954"/>
    <m/>
    <m/>
    <m/>
  </r>
  <r>
    <d v="2022-06-16T00:00:00"/>
    <s v="ORD105578"/>
    <s v="CUST4830"/>
    <x v="7"/>
    <x v="3"/>
    <s v="Electrnics"/>
    <x v="3"/>
    <n v="1"/>
    <n v="49271.63"/>
    <n v="5"/>
    <x v="1"/>
    <x v="2"/>
    <x v="3"/>
    <x v="0"/>
    <x v="0"/>
    <m/>
    <m/>
    <m/>
  </r>
  <r>
    <d v="2022-10-01T00:00:00"/>
    <s v="ORD104426"/>
    <s v="CUST9185"/>
    <x v="2"/>
    <x v="1"/>
    <s v="Electronics"/>
    <x v="11"/>
    <n v="6"/>
    <n v="12749.04"/>
    <n v="15"/>
    <x v="1"/>
    <x v="1"/>
    <x v="0"/>
    <x v="2"/>
    <x v="4955"/>
    <m/>
    <m/>
    <m/>
  </r>
  <r>
    <d v="2022-10-01T00:00:00"/>
    <s v="ORD100466"/>
    <s v="CUST9143"/>
    <x v="6"/>
    <x v="2"/>
    <s v="Clothing"/>
    <x v="2"/>
    <n v="8"/>
    <n v="41489.93"/>
    <n v="10"/>
    <x v="3"/>
    <x v="1"/>
    <x v="4"/>
    <x v="1"/>
    <x v="4956"/>
    <m/>
    <m/>
    <m/>
  </r>
  <r>
    <d v="2022-08-05T00:00:00"/>
    <s v="ORD106265"/>
    <s v="CUST5630"/>
    <x v="2"/>
    <x v="1"/>
    <s v="Furniture"/>
    <x v="10"/>
    <n v="6"/>
    <n v="14813.34"/>
    <n v="15"/>
    <x v="1"/>
    <x v="3"/>
    <x v="3"/>
    <x v="0"/>
    <x v="0"/>
    <m/>
    <m/>
    <m/>
  </r>
  <r>
    <d v="2022-11-27T00:00:00"/>
    <s v="ORD105734"/>
    <s v="CUST3827"/>
    <x v="2"/>
    <x v="2"/>
    <s v="Furniture"/>
    <x v="0"/>
    <n v="4"/>
    <n v="9524.2900000000009"/>
    <m/>
    <x v="2"/>
    <x v="3"/>
    <x v="4"/>
    <x v="0"/>
    <x v="0"/>
    <m/>
    <m/>
    <m/>
  </r>
  <r>
    <d v="2022-10-01T00:00:00"/>
    <s v="ORD111284"/>
    <s v="CUST1139"/>
    <x v="3"/>
    <x v="1"/>
    <s v="Furnture"/>
    <x v="13"/>
    <n v="7"/>
    <n v="345.86"/>
    <n v="20"/>
    <x v="0"/>
    <x v="0"/>
    <x v="5"/>
    <x v="1"/>
    <x v="4957"/>
    <m/>
    <m/>
    <m/>
  </r>
  <r>
    <d v="2023-09-24T00:00:00"/>
    <s v="ORD111964"/>
    <s v="CUST8524"/>
    <x v="6"/>
    <x v="1"/>
    <s v="Clothing"/>
    <x v="5"/>
    <n v="9"/>
    <n v="22684.07"/>
    <m/>
    <x v="3"/>
    <x v="0"/>
    <x v="1"/>
    <x v="1"/>
    <x v="0"/>
    <m/>
    <m/>
    <m/>
  </r>
  <r>
    <d v="2023-09-15T00:00:00"/>
    <s v="ORD105191"/>
    <s v="CUST9523"/>
    <x v="0"/>
    <x v="2"/>
    <s v="Furniture"/>
    <x v="12"/>
    <n v="5"/>
    <n v="21128.17"/>
    <n v="5"/>
    <x v="0"/>
    <x v="4"/>
    <x v="3"/>
    <x v="0"/>
    <x v="0"/>
    <m/>
    <m/>
    <m/>
  </r>
  <r>
    <d v="2022-10-01T00:00:00"/>
    <s v="ORD105390"/>
    <s v="CUST1526"/>
    <x v="1"/>
    <x v="1"/>
    <s v="Electrnics"/>
    <x v="2"/>
    <n v="10"/>
    <n v="46036.01"/>
    <n v="10"/>
    <x v="2"/>
    <x v="0"/>
    <x v="4"/>
    <x v="1"/>
    <x v="4958"/>
    <m/>
    <m/>
    <m/>
  </r>
  <r>
    <d v="2023-06-09T00:00:00"/>
    <s v="ORD100860"/>
    <s v="CUST7552"/>
    <x v="6"/>
    <x v="2"/>
    <s v="Electrnics"/>
    <x v="7"/>
    <n v="3"/>
    <n v="9974.0300000000007"/>
    <m/>
    <x v="1"/>
    <x v="4"/>
    <x v="3"/>
    <x v="0"/>
    <x v="0"/>
    <m/>
    <m/>
    <m/>
  </r>
  <r>
    <d v="2022-07-03T00:00:00"/>
    <s v="ORD107270"/>
    <s v="CUST7993"/>
    <x v="3"/>
    <x v="1"/>
    <s v="Electronics"/>
    <x v="4"/>
    <n v="6"/>
    <n v="32292.13"/>
    <m/>
    <x v="1"/>
    <x v="4"/>
    <x v="0"/>
    <x v="2"/>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itemPrintTitles="1" createdVersion="8" indent="0" outline="1" outlineData="1" multipleFieldFilters="0" chartFormat="1" rowHeaderCaption="Customer name">
  <location ref="A4:B10" firstHeaderRow="1" firstDataRow="1" firstDataCol="1"/>
  <pivotFields count="18">
    <pivotField showAll="0"/>
    <pivotField showAll="0"/>
    <pivotField showAll="0"/>
    <pivotField axis="axisRow" showAll="0" measureFilter="1" sortType="ascending">
      <items count="9">
        <item x="4"/>
        <item x="1"/>
        <item x="7"/>
        <item x="5"/>
        <item x="0"/>
        <item x="3"/>
        <item x="2"/>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5">
        <item x="3"/>
        <item h="1" x="0"/>
        <item h="1" x="2"/>
        <item h="1" x="1"/>
        <item t="default"/>
      </items>
    </pivotField>
    <pivotField showAll="0"/>
    <pivotField showAll="0"/>
    <pivotField showAll="0"/>
    <pivotField dataField="1" showAll="0">
      <items count="4960">
        <item x="544"/>
        <item x="1408"/>
        <item x="2325"/>
        <item x="71"/>
        <item x="232"/>
        <item x="3115"/>
        <item x="897"/>
        <item x="1363"/>
        <item x="2496"/>
        <item x="2740"/>
        <item x="1117"/>
        <item x="2792"/>
        <item x="1259"/>
        <item x="2016"/>
        <item x="1880"/>
        <item x="2022"/>
        <item x="2601"/>
        <item x="2896"/>
        <item x="4201"/>
        <item x="3794"/>
        <item x="511"/>
        <item x="2091"/>
        <item x="2517"/>
        <item x="2033"/>
        <item x="115"/>
        <item x="857"/>
        <item x="4360"/>
        <item x="4772"/>
        <item x="4954"/>
        <item x="2439"/>
        <item x="4528"/>
        <item x="503"/>
        <item x="1193"/>
        <item x="2317"/>
        <item x="169"/>
        <item x="188"/>
        <item x="1059"/>
        <item x="1639"/>
        <item x="1686"/>
        <item x="554"/>
        <item x="566"/>
        <item x="1014"/>
        <item x="2437"/>
        <item x="2729"/>
        <item x="4747"/>
        <item x="2074"/>
        <item x="2835"/>
        <item x="3125"/>
        <item x="3337"/>
        <item x="267"/>
        <item x="3441"/>
        <item x="179"/>
        <item x="2166"/>
        <item x="3333"/>
        <item x="3522"/>
        <item x="3676"/>
        <item x="2735"/>
        <item x="4955"/>
        <item x="3593"/>
        <item x="790"/>
        <item x="3305"/>
        <item x="1862"/>
        <item x="3007"/>
        <item x="3878"/>
        <item x="1900"/>
        <item x="55"/>
        <item x="1976"/>
        <item x="2867"/>
        <item x="4958"/>
        <item x="2473"/>
        <item x="3281"/>
        <item x="2252"/>
        <item x="3303"/>
        <item x="2987"/>
        <item x="1860"/>
        <item x="651"/>
        <item x="3250"/>
        <item x="1145"/>
        <item x="1442"/>
        <item x="643"/>
        <item x="2455"/>
        <item x="3231"/>
        <item x="3040"/>
        <item x="546"/>
        <item x="3400"/>
        <item x="3029"/>
        <item x="2609"/>
        <item x="4945"/>
        <item x="3808"/>
        <item x="4388"/>
        <item x="711"/>
        <item x="4470"/>
        <item x="4137"/>
        <item x="4822"/>
        <item x="2628"/>
        <item x="1828"/>
        <item x="1485"/>
        <item x="987"/>
        <item x="2372"/>
        <item x="1928"/>
        <item x="4000"/>
        <item x="69"/>
        <item x="2492"/>
        <item x="3659"/>
        <item x="558"/>
        <item x="3643"/>
        <item x="4406"/>
        <item x="211"/>
        <item x="1996"/>
        <item x="307"/>
        <item x="3126"/>
        <item x="2201"/>
        <item x="4374"/>
        <item x="3633"/>
        <item x="1977"/>
        <item x="116"/>
        <item x="2165"/>
        <item x="986"/>
        <item x="1105"/>
        <item x="4716"/>
        <item x="781"/>
        <item x="3201"/>
        <item x="2784"/>
        <item x="2878"/>
        <item x="797"/>
        <item x="2396"/>
        <item x="293"/>
        <item x="3063"/>
        <item x="3884"/>
        <item x="2600"/>
        <item x="2155"/>
        <item x="880"/>
        <item x="3301"/>
        <item x="2587"/>
        <item x="4904"/>
        <item x="4052"/>
        <item x="120"/>
        <item x="4350"/>
        <item x="794"/>
        <item x="4249"/>
        <item x="3142"/>
        <item x="4769"/>
        <item x="937"/>
        <item x="1288"/>
        <item x="495"/>
        <item x="473"/>
        <item x="4866"/>
        <item x="3849"/>
        <item x="1795"/>
        <item x="900"/>
        <item x="3411"/>
        <item x="1395"/>
        <item x="4918"/>
        <item x="2506"/>
        <item x="4483"/>
        <item x="2393"/>
        <item x="2753"/>
        <item x="3648"/>
        <item x="3027"/>
        <item x="1937"/>
        <item x="3269"/>
        <item x="3068"/>
        <item x="4128"/>
        <item x="4728"/>
        <item x="4900"/>
        <item x="2051"/>
        <item x="4677"/>
        <item x="2718"/>
        <item x="4255"/>
        <item x="1425"/>
        <item x="3963"/>
        <item x="4646"/>
        <item x="1706"/>
        <item x="1001"/>
        <item x="2545"/>
        <item x="1518"/>
        <item x="3518"/>
        <item x="1285"/>
        <item x="4370"/>
        <item x="4291"/>
        <item x="427"/>
        <item x="3987"/>
        <item x="3529"/>
        <item x="143"/>
        <item x="951"/>
        <item x="447"/>
        <item x="1779"/>
        <item x="1031"/>
        <item x="590"/>
        <item x="1331"/>
        <item x="2524"/>
        <item x="3008"/>
        <item x="4076"/>
        <item x="3195"/>
        <item x="1150"/>
        <item x="559"/>
        <item x="1365"/>
        <item x="2360"/>
        <item x="500"/>
        <item x="827"/>
        <item x="2788"/>
        <item x="706"/>
        <item x="2167"/>
        <item x="1216"/>
        <item x="1877"/>
        <item x="301"/>
        <item x="3254"/>
        <item x="4782"/>
        <item x="3131"/>
        <item x="2708"/>
        <item x="146"/>
        <item x="3387"/>
        <item x="1865"/>
        <item x="3438"/>
        <item x="2303"/>
        <item x="3988"/>
        <item x="2841"/>
        <item x="4702"/>
        <item x="3679"/>
        <item x="2409"/>
        <item x="2015"/>
        <item x="3673"/>
        <item x="3193"/>
        <item x="4878"/>
        <item x="938"/>
        <item x="1360"/>
        <item x="4486"/>
        <item x="396"/>
        <item x="3482"/>
        <item x="156"/>
        <item x="4589"/>
        <item x="1021"/>
        <item x="3437"/>
        <item x="3922"/>
        <item x="3670"/>
        <item x="1124"/>
        <item x="730"/>
        <item x="2257"/>
        <item x="3354"/>
        <item x="174"/>
        <item x="3946"/>
        <item x="4099"/>
        <item x="1820"/>
        <item x="4504"/>
        <item x="4271"/>
        <item x="2283"/>
        <item x="1833"/>
        <item x="2493"/>
        <item x="1221"/>
        <item x="1068"/>
        <item x="1974"/>
        <item x="1470"/>
        <item x="2388"/>
        <item x="3006"/>
        <item x="2904"/>
        <item x="589"/>
        <item x="1621"/>
        <item x="4371"/>
        <item x="2353"/>
        <item x="1401"/>
        <item x="1146"/>
        <item x="1712"/>
        <item x="1132"/>
        <item x="1788"/>
        <item x="867"/>
        <item x="2527"/>
        <item x="1234"/>
        <item x="4115"/>
        <item x="2806"/>
        <item x="3252"/>
        <item x="1528"/>
        <item x="4579"/>
        <item x="2237"/>
        <item x="1456"/>
        <item x="2187"/>
        <item x="465"/>
        <item x="76"/>
        <item x="955"/>
        <item x="2648"/>
        <item x="2950"/>
        <item x="2179"/>
        <item x="4083"/>
        <item x="4281"/>
        <item x="3226"/>
        <item x="4475"/>
        <item x="2400"/>
        <item x="4277"/>
        <item x="3811"/>
        <item x="4296"/>
        <item x="4054"/>
        <item x="3247"/>
        <item x="585"/>
        <item x="3296"/>
        <item x="2307"/>
        <item x="3265"/>
        <item x="3792"/>
        <item x="1514"/>
        <item x="395"/>
        <item x="4536"/>
        <item x="2379"/>
        <item x="4801"/>
        <item x="1029"/>
        <item x="42"/>
        <item x="662"/>
        <item x="4950"/>
        <item x="334"/>
        <item x="2764"/>
        <item x="3636"/>
        <item x="67"/>
        <item x="4936"/>
        <item x="4816"/>
        <item x="995"/>
        <item x="1201"/>
        <item x="2395"/>
        <item x="1391"/>
        <item x="4273"/>
        <item x="4594"/>
        <item x="4812"/>
        <item x="4146"/>
        <item x="3464"/>
        <item x="4176"/>
        <item x="2355"/>
        <item x="4398"/>
        <item x="785"/>
        <item x="2214"/>
        <item x="2551"/>
        <item x="4270"/>
        <item x="3882"/>
        <item x="389"/>
        <item x="2205"/>
        <item x="829"/>
        <item x="4222"/>
        <item x="4003"/>
        <item x="1602"/>
        <item x="2991"/>
        <item x="1733"/>
        <item x="2470"/>
        <item x="4352"/>
        <item x="4113"/>
        <item x="3392"/>
        <item x="3942"/>
        <item x="1836"/>
        <item x="3127"/>
        <item x="1398"/>
        <item x="3505"/>
        <item x="2099"/>
        <item x="667"/>
        <item x="1535"/>
        <item x="4537"/>
        <item x="2203"/>
        <item x="2886"/>
        <item x="4524"/>
        <item x="2549"/>
        <item x="1070"/>
        <item x="2515"/>
        <item x="181"/>
        <item x="728"/>
        <item x="959"/>
        <item x="3952"/>
        <item x="4118"/>
        <item x="2567"/>
        <item x="2698"/>
        <item x="2313"/>
        <item x="665"/>
        <item x="2726"/>
        <item x="1633"/>
        <item x="4367"/>
        <item x="1955"/>
        <item x="3470"/>
        <item x="1219"/>
        <item x="4448"/>
        <item x="3589"/>
        <item x="317"/>
        <item x="2045"/>
        <item x="1843"/>
        <item x="879"/>
        <item x="469"/>
        <item x="3054"/>
        <item x="2638"/>
        <item x="2362"/>
        <item x="596"/>
        <item x="4529"/>
        <item x="3785"/>
        <item x="1188"/>
        <item x="4172"/>
        <item x="2974"/>
        <item x="3420"/>
        <item x="326"/>
        <item x="1622"/>
        <item x="1215"/>
        <item x="4552"/>
        <item x="4301"/>
        <item x="416"/>
        <item x="3232"/>
        <item x="1133"/>
        <item x="2484"/>
        <item x="4840"/>
        <item x="587"/>
        <item x="4197"/>
        <item x="3432"/>
        <item x="2294"/>
        <item x="3021"/>
        <item x="1746"/>
        <item x="2674"/>
        <item x="371"/>
        <item x="2939"/>
        <item x="4515"/>
        <item x="3048"/>
        <item x="2084"/>
        <item x="2289"/>
        <item x="407"/>
        <item x="460"/>
        <item x="4922"/>
        <item x="2803"/>
        <item x="195"/>
        <item x="545"/>
        <item x="4809"/>
        <item x="3227"/>
        <item x="1199"/>
        <item x="2081"/>
        <item x="3426"/>
        <item x="3512"/>
        <item x="260"/>
        <item x="2300"/>
        <item x="1771"/>
        <item x="68"/>
        <item x="3558"/>
        <item x="4260"/>
        <item x="1017"/>
        <item x="2650"/>
        <item x="2781"/>
        <item x="672"/>
        <item x="2519"/>
        <item x="1884"/>
        <item x="2807"/>
        <item x="4761"/>
        <item x="2224"/>
        <item x="3020"/>
        <item x="4854"/>
        <item x="1433"/>
        <item x="1886"/>
        <item x="3085"/>
        <item x="4491"/>
        <item x="994"/>
        <item x="2949"/>
        <item x="1307"/>
        <item x="970"/>
        <item x="4949"/>
        <item x="4502"/>
        <item x="3168"/>
        <item x="2663"/>
        <item x="3264"/>
        <item x="4851"/>
        <item x="464"/>
        <item x="4272"/>
        <item x="2055"/>
        <item x="4660"/>
        <item x="1669"/>
        <item x="2037"/>
        <item x="3078"/>
        <item x="155"/>
        <item x="1522"/>
        <item x="4790"/>
        <item x="815"/>
        <item x="2256"/>
        <item x="4817"/>
        <item x="4671"/>
        <item x="2217"/>
        <item x="4219"/>
        <item x="4602"/>
        <item x="1754"/>
        <item x="2948"/>
        <item x="535"/>
        <item x="3278"/>
        <item x="1911"/>
        <item x="896"/>
        <item x="139"/>
        <item x="919"/>
        <item x="390"/>
        <item x="2180"/>
        <item x="3401"/>
        <item x="1968"/>
        <item x="4813"/>
        <item x="3909"/>
        <item x="1691"/>
        <item x="3334"/>
        <item x="1212"/>
        <item x="946"/>
        <item x="1490"/>
        <item x="3498"/>
        <item x="1726"/>
        <item x="1499"/>
        <item x="4105"/>
        <item x="1759"/>
        <item x="2783"/>
        <item x="4427"/>
        <item x="3728"/>
        <item x="4217"/>
        <item x="3368"/>
        <item x="1607"/>
        <item x="187"/>
        <item x="4691"/>
        <item x="4756"/>
        <item x="4382"/>
        <item x="925"/>
        <item x="4293"/>
        <item x="4940"/>
        <item x="1917"/>
        <item x="1158"/>
        <item x="415"/>
        <item x="1327"/>
        <item x="2961"/>
        <item x="3591"/>
        <item x="58"/>
        <item x="4578"/>
        <item x="2849"/>
        <item x="1340"/>
        <item x="3440"/>
        <item x="1078"/>
        <item x="3253"/>
        <item x="2721"/>
        <item x="934"/>
        <item x="2805"/>
        <item x="97"/>
        <item x="2476"/>
        <item x="1203"/>
        <item x="2295"/>
        <item x="718"/>
        <item x="4636"/>
        <item x="1718"/>
        <item x="1519"/>
        <item x="2837"/>
        <item x="620"/>
        <item x="9"/>
        <item x="2059"/>
        <item x="4615"/>
        <item x="177"/>
        <item x="927"/>
        <item x="1525"/>
        <item x="3833"/>
        <item x="3119"/>
        <item x="1451"/>
        <item x="1377"/>
        <item x="3230"/>
        <item x="2931"/>
        <item x="3295"/>
        <item x="3346"/>
        <item x="2605"/>
        <item x="4937"/>
        <item x="741"/>
        <item x="196"/>
        <item x="3118"/>
        <item x="1991"/>
        <item x="3614"/>
        <item x="1252"/>
        <item x="4776"/>
        <item x="1662"/>
        <item x="1168"/>
        <item x="3087"/>
        <item x="2132"/>
        <item x="2924"/>
        <item x="1361"/>
        <item x="3069"/>
        <item x="2619"/>
        <item x="708"/>
        <item x="2616"/>
        <item x="4"/>
        <item x="4143"/>
        <item x="660"/>
        <item x="3690"/>
        <item x="338"/>
        <item x="2434"/>
        <item x="775"/>
        <item x="3290"/>
        <item x="3293"/>
        <item x="4035"/>
        <item x="3479"/>
        <item x="2785"/>
        <item x="2169"/>
        <item x="4140"/>
        <item x="2637"/>
        <item x="2584"/>
        <item x="2680"/>
        <item x="2762"/>
        <item x="2013"/>
        <item x="2003"/>
        <item x="3064"/>
        <item x="2021"/>
        <item x="3660"/>
        <item x="3461"/>
        <item x="1780"/>
        <item x="145"/>
        <item x="191"/>
        <item x="4738"/>
        <item x="3018"/>
        <item x="4101"/>
        <item x="2714"/>
        <item x="3003"/>
        <item x="582"/>
        <item x="270"/>
        <item x="720"/>
        <item x="3178"/>
        <item x="1385"/>
        <item x="61"/>
        <item x="1466"/>
        <item x="1790"/>
        <item x="4767"/>
        <item x="1954"/>
        <item x="2845"/>
        <item x="3205"/>
        <item x="2853"/>
        <item x="2391"/>
        <item x="4407"/>
        <item x="2249"/>
        <item x="3179"/>
        <item x="3637"/>
        <item x="4830"/>
        <item x="1170"/>
        <item x="3284"/>
        <item x="3402"/>
        <item x="675"/>
        <item x="4010"/>
        <item x="3762"/>
        <item x="704"/>
        <item x="993"/>
        <item x="2431"/>
        <item x="2413"/>
        <item x="2497"/>
        <item x="3132"/>
        <item x="388"/>
        <item x="4174"/>
        <item x="1174"/>
        <item x="10"/>
        <item x="189"/>
        <item x="4480"/>
        <item x="499"/>
        <item x="193"/>
        <item x="950"/>
        <item x="1191"/>
        <item x="4625"/>
        <item x="852"/>
        <item x="2816"/>
        <item x="2534"/>
        <item x="4661"/>
        <item x="1800"/>
        <item x="150"/>
        <item x="4085"/>
        <item x="3619"/>
        <item x="4775"/>
        <item x="3102"/>
        <item x="1009"/>
        <item x="4513"/>
        <item x="4490"/>
        <item x="2500"/>
        <item x="2040"/>
        <item x="4754"/>
        <item x="2478"/>
        <item x="3617"/>
        <item x="1724"/>
        <item x="603"/>
        <item x="461"/>
        <item x="2271"/>
        <item x="1649"/>
        <item x="2748"/>
        <item x="746"/>
        <item x="898"/>
        <item x="79"/>
        <item x="2334"/>
        <item x="4170"/>
        <item x="4015"/>
        <item x="2518"/>
        <item x="2269"/>
        <item x="3837"/>
        <item x="4005"/>
        <item x="796"/>
        <item x="2923"/>
        <item x="4601"/>
        <item x="821"/>
        <item x="4310"/>
        <item x="3436"/>
        <item x="4627"/>
        <item x="3880"/>
        <item x="2270"/>
        <item x="3993"/>
        <item x="1541"/>
        <item x="316"/>
        <item x="1603"/>
        <item x="3682"/>
        <item x="4737"/>
        <item x="2546"/>
        <item x="692"/>
        <item x="1526"/>
        <item x="3860"/>
        <item x="712"/>
        <item x="3861"/>
        <item x="1033"/>
        <item x="1457"/>
        <item x="4610"/>
        <item x="3642"/>
        <item x="2947"/>
        <item x="3580"/>
        <item x="1405"/>
        <item x="295"/>
        <item x="4592"/>
        <item x="3294"/>
        <item x="2553"/>
        <item x="3041"/>
        <item x="639"/>
        <item x="3093"/>
        <item x="3585"/>
        <item x="1697"/>
        <item x="1153"/>
        <item x="3172"/>
        <item x="2772"/>
        <item x="4699"/>
        <item x="2318"/>
        <item x="3726"/>
        <item x="1589"/>
        <item x="984"/>
        <item x="3651"/>
        <item x="1898"/>
        <item x="409"/>
        <item x="402"/>
        <item x="2585"/>
        <item x="1155"/>
        <item x="1393"/>
        <item x="2151"/>
        <item x="3597"/>
        <item x="4686"/>
        <item x="2290"/>
        <item x="2176"/>
        <item x="4725"/>
        <item x="1389"/>
        <item x="197"/>
        <item x="881"/>
        <item x="2857"/>
        <item x="1289"/>
        <item x="2754"/>
        <item x="1015"/>
        <item x="2942"/>
        <item x="4507"/>
        <item x="2414"/>
        <item x="1941"/>
        <item x="3671"/>
        <item x="1579"/>
        <item x="1037"/>
        <item x="614"/>
        <item x="1241"/>
        <item x="3554"/>
        <item x="4613"/>
        <item x="3556"/>
        <item x="3513"/>
        <item x="3434"/>
        <item x="3308"/>
        <item x="3107"/>
        <item x="4040"/>
        <item x="2802"/>
        <item x="4423"/>
        <item x="601"/>
        <item x="1571"/>
        <item x="3487"/>
        <item x="2149"/>
        <item x="261"/>
        <item x="4678"/>
        <item x="3991"/>
        <item x="1768"/>
        <item x="4641"/>
        <item x="869"/>
        <item x="1690"/>
        <item x="1000"/>
        <item x="2482"/>
        <item x="2304"/>
        <item x="2250"/>
        <item x="2847"/>
        <item x="1751"/>
        <item x="3885"/>
        <item x="1936"/>
        <item x="4093"/>
        <item x="3661"/>
        <item x="3662"/>
        <item x="3154"/>
        <item x="3872"/>
        <item x="2521"/>
        <item x="2085"/>
        <item x="2113"/>
        <item x="1808"/>
        <item x="3697"/>
        <item x="3447"/>
        <item x="4078"/>
        <item x="3483"/>
        <item x="2798"/>
        <item x="4469"/>
        <item x="1165"/>
        <item x="1850"/>
        <item x="3932"/>
        <item x="2514"/>
        <item x="2375"/>
        <item x="3517"/>
        <item x="1352"/>
        <item x="125"/>
        <item x="1896"/>
        <item x="724"/>
        <item x="3409"/>
        <item x="3804"/>
        <item x="2118"/>
        <item x="46"/>
        <item x="205"/>
        <item x="1652"/>
        <item x="126"/>
        <item x="1506"/>
        <item x="3596"/>
        <item x="3192"/>
        <item x="4879"/>
        <item x="1973"/>
        <item x="1177"/>
        <item x="4631"/>
        <item x="1475"/>
        <item x="783"/>
        <item x="599"/>
        <item x="549"/>
        <item x="343"/>
        <item x="2349"/>
        <item x="581"/>
        <item x="108"/>
        <item x="4598"/>
        <item x="1246"/>
        <item x="1908"/>
        <item x="72"/>
        <item x="2734"/>
        <item x="1565"/>
        <item x="754"/>
        <item x="2531"/>
        <item x="1893"/>
        <item x="2603"/>
        <item x="352"/>
        <item x="725"/>
        <item x="1347"/>
        <item x="851"/>
        <item x="677"/>
        <item x="1695"/>
        <item x="75"/>
        <item x="2778"/>
        <item x="3985"/>
        <item x="3972"/>
        <item x="1311"/>
        <item x="287"/>
        <item x="1091"/>
        <item x="2208"/>
        <item x="3364"/>
        <item x="4707"/>
        <item x="2378"/>
        <item x="492"/>
        <item x="1814"/>
        <item x="2276"/>
        <item x="3360"/>
        <item x="369"/>
        <item x="1426"/>
        <item x="1538"/>
        <item x="2109"/>
        <item x="2282"/>
        <item x="3162"/>
        <item x="4885"/>
        <item x="2209"/>
        <item x="939"/>
        <item x="118"/>
        <item x="3851"/>
        <item x="1109"/>
        <item x="3579"/>
        <item x="142"/>
        <item x="342"/>
        <item x="921"/>
        <item x="2004"/>
        <item x="3246"/>
        <item x="2913"/>
        <item x="1723"/>
        <item x="2541"/>
        <item x="4425"/>
        <item x="1995"/>
        <item x="2681"/>
        <item x="1925"/>
        <item x="3905"/>
        <item x="420"/>
        <item x="621"/>
        <item x="3846"/>
        <item x="2154"/>
        <item x="2823"/>
        <item x="1313"/>
        <item x="4804"/>
        <item x="1434"/>
        <item x="1711"/>
        <item x="1355"/>
        <item x="1063"/>
        <item x="2044"/>
        <item x="3428"/>
        <item x="3075"/>
        <item x="839"/>
        <item x="3285"/>
        <item x="1657"/>
        <item x="1343"/>
        <item x="575"/>
        <item x="1842"/>
        <item x="1655"/>
        <item x="4242"/>
        <item x="3094"/>
        <item x="1965"/>
        <item x="940"/>
        <item x="234"/>
        <item x="3397"/>
        <item x="3992"/>
        <item x="162"/>
        <item x="701"/>
        <item x="3692"/>
        <item x="159"/>
        <item x="2417"/>
        <item x="206"/>
        <item x="4372"/>
        <item x="2890"/>
        <item x="1971"/>
        <item x="1255"/>
        <item x="1717"/>
        <item x="983"/>
        <item x="3841"/>
        <item x="3686"/>
        <item x="846"/>
        <item x="347"/>
        <item x="3049"/>
        <item x="1987"/>
        <item x="4399"/>
        <item x="1871"/>
        <item x="832"/>
        <item x="3718"/>
        <item x="3847"/>
        <item x="1330"/>
        <item x="3330"/>
        <item x="3140"/>
        <item x="4899"/>
        <item x="184"/>
        <item x="4495"/>
        <item x="3672"/>
        <item x="1404"/>
        <item x="337"/>
        <item x="1638"/>
        <item x="2310"/>
        <item x="4858"/>
        <item x="2072"/>
        <item x="1024"/>
        <item x="3406"/>
        <item x="3344"/>
        <item x="1272"/>
        <item x="349"/>
        <item x="241"/>
        <item x="3600"/>
        <item x="3694"/>
        <item x="818"/>
        <item x="4259"/>
        <item x="302"/>
        <item x="3256"/>
        <item x="403"/>
        <item x="436"/>
        <item x="22"/>
        <item x="2326"/>
        <item x="1250"/>
        <item x="4460"/>
        <item x="1643"/>
        <item x="2983"/>
        <item x="4053"/>
        <item x="3393"/>
        <item x="2490"/>
        <item x="3771"/>
        <item x="591"/>
        <item x="1351"/>
        <item x="3540"/>
        <item x="1573"/>
        <item x="3304"/>
        <item x="2406"/>
        <item x="60"/>
        <item x="3539"/>
        <item x="2239"/>
        <item x="1095"/>
        <item x="32"/>
        <item x="1753"/>
        <item x="3398"/>
        <item x="1088"/>
        <item x="4557"/>
        <item x="4733"/>
        <item x="1766"/>
        <item x="1414"/>
        <item x="1156"/>
        <item x="3845"/>
        <item x="710"/>
        <item x="4418"/>
        <item x="4746"/>
        <item x="3958"/>
        <item x="804"/>
        <item x="2265"/>
        <item x="1090"/>
        <item x="4335"/>
        <item x="1951"/>
        <item x="3365"/>
        <item x="652"/>
        <item x="3605"/>
        <item x="501"/>
        <item x="2846"/>
        <item x="2719"/>
        <item x="4396"/>
        <item x="3376"/>
        <item x="4632"/>
        <item x="945"/>
        <item x="2633"/>
        <item x="305"/>
        <item x="1783"/>
        <item x="4457"/>
        <item x="2066"/>
        <item x="547"/>
        <item x="4864"/>
        <item x="1325"/>
        <item x="3599"/>
        <item x="1700"/>
        <item x="3815"/>
        <item x="1563"/>
        <item x="4913"/>
        <item x="1546"/>
        <item x="4208"/>
        <item x="4679"/>
        <item x="4694"/>
        <item x="2146"/>
        <item x="397"/>
        <item x="2114"/>
        <item x="3756"/>
        <item x="687"/>
        <item x="3197"/>
        <item x="1122"/>
        <item x="1367"/>
        <item x="103"/>
        <item x="455"/>
        <item x="2333"/>
        <item x="913"/>
        <item x="4446"/>
        <item x="4574"/>
        <item x="3516"/>
        <item x="1789"/>
        <item x="438"/>
        <item x="3088"/>
        <item x="367"/>
        <item x="4087"/>
        <item x="3601"/>
        <item x="3621"/>
        <item x="3635"/>
        <item x="3904"/>
        <item x="3236"/>
        <item x="2702"/>
        <item x="1801"/>
        <item x="339"/>
        <item x="3663"/>
        <item x="3174"/>
        <item x="4712"/>
        <item x="4393"/>
        <item x="4735"/>
        <item x="209"/>
        <item x="891"/>
        <item x="4697"/>
        <item x="2090"/>
        <item x="1018"/>
        <item x="3022"/>
        <item x="3706"/>
        <item x="244"/>
        <item x="1251"/>
        <item x="497"/>
        <item x="1744"/>
        <item x="1300"/>
        <item x="1952"/>
        <item x="180"/>
        <item x="1763"/>
        <item x="2223"/>
        <item x="4891"/>
        <item x="788"/>
        <item x="1946"/>
        <item x="1271"/>
        <item x="4487"/>
        <item x="2685"/>
        <item x="3752"/>
        <item x="1904"/>
        <item x="3222"/>
        <item x="2810"/>
        <item x="3838"/>
        <item x="1292"/>
        <item x="3185"/>
        <item x="3709"/>
        <item x="3870"/>
        <item x="656"/>
        <item x="3823"/>
        <item x="312"/>
        <item x="141"/>
        <item x="2103"/>
        <item x="1975"/>
        <item x="2840"/>
        <item x="1432"/>
        <item x="3352"/>
        <item x="789"/>
        <item x="908"/>
        <item x="1290"/>
        <item x="168"/>
        <item x="2123"/>
        <item x="3965"/>
        <item x="345"/>
        <item x="3968"/>
        <item x="4225"/>
        <item x="1276"/>
        <item x="4704"/>
        <item x="3819"/>
        <item x="4199"/>
        <item x="2370"/>
        <item x="1419"/>
        <item x="1493"/>
        <item x="2453"/>
        <item x="646"/>
        <item x="2921"/>
        <item x="375"/>
        <item x="513"/>
        <item x="3534"/>
        <item x="3423"/>
        <item x="3262"/>
        <item x="3213"/>
        <item x="4933"/>
        <item x="178"/>
        <item x="4436"/>
        <item x="3351"/>
        <item x="4389"/>
        <item x="4182"/>
        <item x="1627"/>
        <item x="3553"/>
        <item x="3477"/>
        <item x="1082"/>
        <item x="3315"/>
        <item x="1699"/>
        <item x="80"/>
        <item x="4196"/>
        <item x="1239"/>
        <item x="592"/>
        <item x="4640"/>
        <item x="1550"/>
        <item x="774"/>
        <item x="1157"/>
        <item x="1725"/>
        <item x="1164"/>
        <item x="828"/>
        <item x="3677"/>
        <item x="1386"/>
        <item x="4652"/>
        <item x="4328"/>
        <item x="4673"/>
        <item x="3484"/>
        <item x="2568"/>
        <item x="2398"/>
        <item x="2558"/>
        <item x="4122"/>
        <item x="3325"/>
        <item x="2876"/>
        <item x="2486"/>
        <item x="3631"/>
        <item x="325"/>
        <item x="780"/>
        <item x="2458"/>
        <item x="400"/>
        <item x="2954"/>
        <item x="1580"/>
        <item x="4925"/>
        <item x="1738"/>
        <item x="2634"/>
        <item x="3372"/>
        <item x="3953"/>
        <item x="1701"/>
        <item x="3786"/>
        <item x="192"/>
        <item x="3166"/>
        <item x="2607"/>
        <item x="4730"/>
        <item x="330"/>
        <item x="4847"/>
        <item x="4135"/>
        <item x="4753"/>
        <item x="3445"/>
        <item x="4145"/>
        <item x="1301"/>
        <item x="4221"/>
        <item x="4299"/>
        <item x="3908"/>
        <item x="1585"/>
        <item x="1478"/>
        <item x="2696"/>
        <item x="357"/>
        <item x="2771"/>
        <item x="1249"/>
        <item x="4951"/>
        <item x="806"/>
        <item x="997"/>
        <item x="2274"/>
        <item x="4024"/>
        <item x="3208"/>
        <item x="4164"/>
        <item x="3883"/>
        <item x="2464"/>
        <item x="2253"/>
        <item x="4888"/>
        <item x="1336"/>
        <item x="1338"/>
        <item x="1859"/>
        <item x="3561"/>
        <item x="4184"/>
        <item x="3122"/>
        <item x="239"/>
        <item x="1077"/>
        <item x="3714"/>
        <item x="4232"/>
        <item x="4068"/>
        <item x="2761"/>
        <item x="3913"/>
        <item x="3725"/>
        <item x="170"/>
        <item x="4307"/>
        <item x="760"/>
        <item x="1098"/>
        <item x="3270"/>
        <item x="1349"/>
        <item x="726"/>
        <item x="3613"/>
        <item x="4506"/>
        <item x="1864"/>
        <item x="3184"/>
        <item x="2418"/>
        <item x="4056"/>
        <item x="2049"/>
        <item x="2441"/>
        <item x="3868"/>
        <item x="3419"/>
        <item x="2116"/>
        <item x="4588"/>
        <item x="1315"/>
        <item x="423"/>
        <item x="3717"/>
        <item x="4477"/>
        <item x="3370"/>
        <item x="4063"/>
        <item x="3081"/>
        <item x="991"/>
        <item x="3915"/>
        <item x="3429"/>
        <item x="2677"/>
        <item x="2331"/>
        <item x="315"/>
        <item x="2842"/>
        <item x="3716"/>
        <item x="4481"/>
        <item x="3855"/>
        <item x="3002"/>
        <item x="3032"/>
        <item x="802"/>
        <item x="3876"/>
        <item x="3010"/>
        <item x="3565"/>
        <item x="826"/>
        <item x="4599"/>
        <item x="2175"/>
        <item x="514"/>
        <item x="3074"/>
        <item x="655"/>
        <item x="638"/>
        <item x="3521"/>
        <item x="976"/>
        <item x="2028"/>
        <item x="4786"/>
        <item x="1479"/>
        <item x="964"/>
        <item x="3754"/>
        <item x="3013"/>
        <item x="1409"/>
        <item x="2068"/>
        <item x="300"/>
        <item x="2110"/>
        <item x="398"/>
        <item x="2528"/>
        <item x="1875"/>
        <item x="3630"/>
        <item x="1915"/>
        <item x="3812"/>
        <item x="2196"/>
        <item x="532"/>
        <item x="2287"/>
        <item x="1606"/>
        <item x="4047"/>
        <item x="1653"/>
        <item x="280"/>
        <item x="604"/>
        <item x="439"/>
        <item x="1834"/>
        <item x="4149"/>
        <item x="4111"/>
        <item x="4846"/>
        <item x="1412"/>
        <item x="4154"/>
        <item x="3194"/>
        <item x="4442"/>
        <item x="2399"/>
        <item x="2504"/>
        <item x="3897"/>
        <item x="3703"/>
        <item x="538"/>
        <item x="2977"/>
        <item x="2597"/>
        <item x="392"/>
        <item x="2706"/>
        <item x="1681"/>
        <item x="3582"/>
        <item x="1616"/>
        <item x="3124"/>
        <item x="3044"/>
        <item x="4824"/>
        <item x="2611"/>
        <item x="1192"/>
        <item x="4740"/>
        <item x="1411"/>
        <item x="4419"/>
        <item x="825"/>
        <item x="4007"/>
        <item x="608"/>
        <item x="4046"/>
        <item x="1562"/>
        <item x="1702"/>
        <item x="1873"/>
        <item x="2994"/>
        <item x="3163"/>
        <item x="444"/>
        <item x="3678"/>
        <item x="2577"/>
        <item x="3200"/>
        <item x="1999"/>
        <item x="2673"/>
        <item x="1693"/>
        <item x="2363"/>
        <item x="3430"/>
        <item x="3452"/>
        <item x="483"/>
        <item x="1637"/>
        <item x="2107"/>
        <item x="208"/>
        <item x="1811"/>
        <item x="1710"/>
        <item x="3900"/>
        <item x="2543"/>
        <item x="3950"/>
        <item x="1207"/>
        <item x="695"/>
        <item x="2826"/>
        <item x="4317"/>
        <item x="4556"/>
        <item x="96"/>
        <item x="1950"/>
        <item x="2863"/>
        <item x="1020"/>
        <item x="1882"/>
        <item x="644"/>
        <item x="2104"/>
        <item x="2343"/>
        <item x="2048"/>
        <item x="1667"/>
        <item x="4109"/>
        <item x="944"/>
        <item x="2652"/>
        <item x="2750"/>
        <item x="4609"/>
        <item x="1097"/>
        <item x="3110"/>
        <item x="313"/>
        <item x="1802"/>
        <item x="1476"/>
        <item x="1628"/>
        <item x="733"/>
        <item x="3260"/>
        <item x="4191"/>
        <item x="40"/>
        <item x="2127"/>
        <item x="4432"/>
        <item x="2598"/>
        <item x="3382"/>
        <item x="3571"/>
        <item x="3899"/>
        <item x="1334"/>
        <item x="19"/>
        <item x="4450"/>
        <item x="3016"/>
        <item x="2443"/>
        <item x="4130"/>
        <item x="1614"/>
        <item x="3831"/>
        <item x="2632"/>
        <item x="4688"/>
        <item x="2425"/>
        <item x="344"/>
        <item x="391"/>
        <item x="2529"/>
        <item x="2869"/>
        <item x="2368"/>
        <item x="598"/>
        <item x="2026"/>
        <item x="1696"/>
        <item x="2419"/>
        <item x="3501"/>
        <item x="4179"/>
        <item x="4857"/>
        <item x="3362"/>
        <item x="1270"/>
        <item x="1086"/>
        <item x="1299"/>
        <item x="4152"/>
        <item x="2422"/>
        <item x="4458"/>
        <item x="458"/>
        <item x="3216"/>
        <item x="4518"/>
        <item x="3286"/>
        <item x="2311"/>
        <item x="1366"/>
        <item x="2664"/>
        <item x="1477"/>
        <item x="154"/>
        <item x="2261"/>
        <item x="3746"/>
        <item x="1181"/>
        <item x="3618"/>
        <item x="670"/>
        <item x="109"/>
        <item x="3527"/>
        <item x="1694"/>
        <item x="1075"/>
        <item x="364"/>
        <item x="4741"/>
        <item x="2076"/>
        <item x="4848"/>
        <item x="1536"/>
        <item x="1002"/>
        <item x="3030"/>
        <item x="4323"/>
        <item x="729"/>
        <item x="871"/>
        <item x="224"/>
        <item x="2542"/>
        <item x="228"/>
        <item x="20"/>
        <item x="975"/>
        <item x="4833"/>
        <item x="624"/>
        <item x="751"/>
        <item x="512"/>
        <item x="4229"/>
        <item x="1180"/>
        <item x="1406"/>
        <item x="1227"/>
        <item x="2204"/>
        <item x="4705"/>
        <item x="3707"/>
        <item x="3649"/>
        <item x="1140"/>
        <item x="1986"/>
        <item x="2901"/>
        <item x="1326"/>
        <item x="1242"/>
        <item x="1423"/>
        <item x="4071"/>
        <item x="1294"/>
        <item x="1644"/>
        <item x="4368"/>
        <item x="3748"/>
        <item x="4505"/>
        <item x="3683"/>
        <item x="2839"/>
        <item x="4550"/>
        <item x="1979"/>
        <item x="149"/>
        <item x="225"/>
        <item x="1333"/>
        <item x="4080"/>
        <item x="2571"/>
        <item x="1848"/>
        <item x="764"/>
        <item x="3859"/>
        <item x="686"/>
        <item x="148"/>
        <item x="4890"/>
        <item x="2299"/>
        <item x="3433"/>
        <item x="933"/>
        <item x="223"/>
        <item x="3901"/>
        <item x="3207"/>
        <item x="2184"/>
        <item x="924"/>
        <item x="1903"/>
        <item x="1400"/>
        <item x="2694"/>
        <item x="3842"/>
        <item x="747"/>
        <item x="1312"/>
        <item x="3739"/>
        <item x="4519"/>
        <item x="4605"/>
        <item x="681"/>
        <item x="3059"/>
        <item x="4498"/>
        <item x="4426"/>
        <item x="2710"/>
        <item x="3910"/>
        <item x="4553"/>
        <item x="3530"/>
        <item x="377"/>
        <item x="3458"/>
        <item x="2755"/>
        <item x="2946"/>
        <item x="1659"/>
        <item x="1732"/>
        <item x="2272"/>
        <item x="2635"/>
        <item x="245"/>
        <item x="2254"/>
        <item x="2666"/>
        <item x="3933"/>
        <item x="4496"/>
        <item x="4163"/>
        <item x="4855"/>
        <item x="182"/>
        <item x="1728"/>
        <item x="4621"/>
        <item x="1549"/>
        <item x="4369"/>
        <item x="1208"/>
        <item x="27"/>
        <item x="152"/>
        <item x="2495"/>
        <item x="2467"/>
        <item x="2595"/>
        <item x="1123"/>
        <item x="2538"/>
        <item x="1293"/>
        <item x="4311"/>
        <item x="1664"/>
        <item x="3153"/>
        <item x="202"/>
        <item x="376"/>
        <item x="2676"/>
        <item x="3273"/>
        <item x="3925"/>
        <item x="457"/>
        <item x="3705"/>
        <item x="1226"/>
        <item x="1424"/>
        <item x="264"/>
        <item x="1567"/>
        <item x="4439"/>
        <item x="1827"/>
        <item x="3862"/>
        <item x="4617"/>
        <item x="2407"/>
        <item x="1036"/>
        <item x="1778"/>
        <item x="4276"/>
        <item x="2661"/>
        <item x="4689"/>
        <item x="4607"/>
        <item x="2532"/>
        <item x="768"/>
        <item x="51"/>
        <item x="3830"/>
        <item x="282"/>
        <item x="2776"/>
        <item x="3996"/>
        <item x="1186"/>
        <item x="3886"/>
        <item x="3243"/>
        <item x="705"/>
        <item x="440"/>
        <item x="1011"/>
        <item x="3443"/>
        <item x="4810"/>
        <item x="2769"/>
        <item x="2995"/>
        <item x="1231"/>
        <item x="1708"/>
        <item x="2094"/>
        <item x="3391"/>
        <item x="3405"/>
        <item x="2190"/>
        <item x="1852"/>
        <item x="2670"/>
        <item x="248"/>
        <item x="952"/>
        <item x="641"/>
        <item x="3934"/>
        <item x="2715"/>
        <item x="2588"/>
        <item x="1635"/>
        <item x="2808"/>
        <item x="2782"/>
        <item x="233"/>
        <item x="1521"/>
        <item x="961"/>
        <item x="3073"/>
        <item x="4581"/>
        <item x="3873"/>
        <item x="4125"/>
        <item x="3701"/>
        <item x="3607"/>
        <item x="2756"/>
        <item x="3770"/>
        <item x="29"/>
        <item x="735"/>
        <item x="4484"/>
        <item x="4497"/>
        <item x="3442"/>
        <item x="505"/>
        <item x="4785"/>
        <item x="842"/>
        <item x="2745"/>
        <item x="1831"/>
        <item x="2697"/>
        <item x="4874"/>
        <item x="3187"/>
        <item x="2873"/>
        <item x="2963"/>
        <item x="3488"/>
        <item x="3587"/>
        <item x="1555"/>
        <item x="2498"/>
        <item x="1762"/>
        <item x="1195"/>
        <item x="3186"/>
        <item x="1626"/>
        <item x="2079"/>
        <item x="1745"/>
        <item x="1524"/>
        <item x="3506"/>
        <item x="2875"/>
        <item x="1353"/>
        <item x="1139"/>
        <item x="2982"/>
        <item x="613"/>
        <item x="960"/>
        <item x="1196"/>
        <item x="2766"/>
        <item x="485"/>
        <item x="2844"/>
        <item x="310"/>
        <item x="4494"/>
        <item x="2972"/>
        <item x="4275"/>
        <item x="4763"/>
        <item x="2737"/>
        <item x="4167"/>
        <item x="3137"/>
        <item x="2941"/>
        <item x="1651"/>
        <item x="623"/>
        <item x="4938"/>
        <item x="3136"/>
        <item x="292"/>
        <item x="4383"/>
        <item x="2813"/>
        <item x="4743"/>
        <item x="2953"/>
        <item x="1080"/>
        <item x="2150"/>
        <item x="4633"/>
        <item x="2188"/>
        <item x="2126"/>
        <item x="2874"/>
        <item x="3239"/>
        <item x="4749"/>
        <item x="1206"/>
        <item x="2247"/>
        <item x="2594"/>
        <item x="3550"/>
        <item x="1337"/>
        <item x="3469"/>
        <item x="1530"/>
        <item x="2461"/>
        <item x="2374"/>
        <item x="3502"/>
        <item x="1480"/>
        <item x="1742"/>
        <item x="3165"/>
        <item x="2471"/>
        <item x="140"/>
        <item x="4672"/>
        <item x="3853"/>
        <item x="2508"/>
        <item x="4843"/>
        <item x="1646"/>
        <item x="1599"/>
        <item x="878"/>
        <item x="863"/>
        <item x="2625"/>
        <item x="4917"/>
        <item x="222"/>
        <item x="4355"/>
        <item x="204"/>
        <item x="3603"/>
        <item x="3787"/>
        <item x="4347"/>
        <item x="52"/>
        <item x="1030"/>
        <item x="594"/>
        <item x="1851"/>
        <item x="1846"/>
        <item x="4188"/>
        <item x="2472"/>
        <item x="702"/>
        <item x="138"/>
        <item x="2329"/>
        <item x="2877"/>
        <item x="2800"/>
        <item x="2830"/>
        <item x="4643"/>
        <item x="1719"/>
        <item x="1175"/>
        <item x="953"/>
        <item x="4378"/>
        <item x="2005"/>
        <item x="1548"/>
        <item x="769"/>
        <item x="3984"/>
        <item x="3415"/>
        <item x="834"/>
        <item x="3570"/>
        <item x="697"/>
        <item x="2077"/>
        <item x="1930"/>
        <item x="3329"/>
        <item x="1407"/>
        <item x="1572"/>
        <item x="4739"/>
        <item x="3356"/>
        <item x="3345"/>
        <item x="1101"/>
        <item x="4639"/>
        <item x="4189"/>
        <item x="4057"/>
        <item x="4828"/>
        <item x="413"/>
        <item x="530"/>
        <item x="2512"/>
        <item x="703"/>
        <item x="1178"/>
        <item x="1623"/>
        <item x="4193"/>
        <item x="59"/>
        <item x="1209"/>
        <item x="2071"/>
        <item x="4353"/>
        <item x="1956"/>
        <item x="1462"/>
        <item x="114"/>
        <item x="1458"/>
        <item x="2032"/>
        <item x="104"/>
        <item x="1676"/>
        <item x="4929"/>
        <item x="1855"/>
        <item x="1235"/>
        <item x="1295"/>
        <item x="4591"/>
        <item x="1143"/>
        <item x="3413"/>
        <item x="288"/>
        <item x="2456"/>
        <item x="3655"/>
        <item x="4211"/>
        <item x="4319"/>
        <item x="4644"/>
        <item x="577"/>
        <item x="4566"/>
        <item x="4416"/>
        <item x="523"/>
        <item x="2358"/>
        <item x="4194"/>
        <item x="3610"/>
        <item x="1604"/>
        <item x="3170"/>
        <item x="3320"/>
        <item x="1631"/>
        <item x="4708"/>
        <item x="809"/>
        <item x="3145"/>
        <item x="2716"/>
        <item x="3816"/>
        <item x="4027"/>
        <item x="2881"/>
        <item x="1888"/>
        <item x="3507"/>
        <item x="2392"/>
        <item x="3359"/>
        <item x="100"/>
        <item x="882"/>
        <item x="4333"/>
        <item x="2163"/>
        <item x="1586"/>
        <item x="4856"/>
        <item x="3799"/>
        <item x="1566"/>
        <item x="4886"/>
        <item x="2181"/>
        <item x="4485"/>
        <item x="1598"/>
        <item x="2880"/>
        <item x="1636"/>
        <item x="3917"/>
        <item x="2725"/>
        <item x="428"/>
        <item x="3183"/>
        <item x="4806"/>
        <item x="199"/>
        <item x="1125"/>
        <item x="4187"/>
        <item x="2654"/>
        <item x="3336"/>
        <item x="1447"/>
        <item x="1678"/>
        <item x="4009"/>
        <item x="2736"/>
        <item x="45"/>
        <item x="4102"/>
        <item x="4752"/>
        <item x="1261"/>
        <item x="3220"/>
        <item x="1813"/>
        <item x="4642"/>
        <item x="843"/>
        <item x="1053"/>
        <item x="3218"/>
        <item x="1238"/>
        <item x="1166"/>
        <item x="1245"/>
        <item x="563"/>
        <item x="2302"/>
        <item x="1630"/>
        <item x="801"/>
        <item x="1570"/>
        <item x="3698"/>
        <item x="1134"/>
        <item x="2213"/>
        <item x="1094"/>
        <item x="1722"/>
        <item x="3710"/>
        <item x="1141"/>
        <item x="4192"/>
        <item x="4228"/>
        <item x="564"/>
        <item x="4655"/>
        <item x="3595"/>
        <item x="2984"/>
        <item x="800"/>
        <item x="1734"/>
        <item x="2627"/>
        <item x="2820"/>
        <item x="2058"/>
        <item x="4750"/>
        <item x="4611"/>
        <item x="3453"/>
        <item x="2262"/>
        <item x="2230"/>
        <item x="4493"/>
        <item x="1194"/>
        <item x="2390"/>
        <item x="4538"/>
        <item x="894"/>
        <item x="982"/>
        <item x="4675"/>
        <item x="81"/>
        <item x="2760"/>
        <item x="3598"/>
        <item x="1190"/>
        <item x="3969"/>
        <item x="3875"/>
        <item x="4114"/>
        <item x="2898"/>
        <item x="3100"/>
        <item x="1445"/>
        <item x="2485"/>
        <item x="1461"/>
        <item x="1515"/>
        <item x="1892"/>
        <item x="700"/>
        <item x="616"/>
        <item x="4821"/>
        <item x="3791"/>
        <item x="1471"/>
        <item x="1666"/>
        <item x="446"/>
        <item x="1687"/>
        <item x="3773"/>
        <item x="2046"/>
        <item x="3164"/>
        <item x="3675"/>
        <item x="2430"/>
        <item x="2935"/>
        <item x="4411"/>
        <item x="2322"/>
        <item x="4195"/>
        <item x="2073"/>
        <item x="277"/>
        <item x="4893"/>
        <item x="3363"/>
        <item x="4295"/>
        <item x="1982"/>
        <item x="4390"/>
        <item x="1051"/>
        <item x="4074"/>
        <item x="1962"/>
        <item x="475"/>
        <item x="889"/>
        <item x="4095"/>
        <item x="4503"/>
        <item x="1905"/>
        <item x="1750"/>
        <item x="3713"/>
        <item x="3219"/>
        <item x="4002"/>
        <item x="2100"/>
        <item x="4880"/>
        <item x="494"/>
        <item x="629"/>
        <item x="4624"/>
        <item x="903"/>
        <item x="378"/>
        <item x="968"/>
        <item x="2998"/>
        <item x="4921"/>
        <item x="1275"/>
        <item x="259"/>
        <item x="605"/>
        <item x="4664"/>
        <item x="4246"/>
        <item x="4883"/>
        <item x="1740"/>
        <item x="449"/>
        <item x="3257"/>
        <item x="2462"/>
        <item x="175"/>
        <item x="3435"/>
        <item x="3576"/>
        <item x="1966"/>
        <item x="2503"/>
        <item x="2691"/>
        <item x="406"/>
        <item x="2575"/>
        <item x="1647"/>
        <item x="3080"/>
        <item x="1488"/>
        <item x="2882"/>
        <item x="1026"/>
        <item x="86"/>
        <item x="1171"/>
        <item x="3338"/>
        <item x="830"/>
        <item x="688"/>
        <item x="1641"/>
        <item x="3015"/>
        <item x="734"/>
        <item x="963"/>
        <item x="3592"/>
        <item x="4061"/>
        <item x="323"/>
        <item x="4665"/>
        <item x="2164"/>
        <item x="1560"/>
        <item x="4138"/>
        <item x="2599"/>
        <item x="2662"/>
        <item x="914"/>
        <item x="294"/>
        <item x="1317"/>
        <item x="3449"/>
        <item x="4267"/>
        <item x="2279"/>
        <item x="2647"/>
        <item x="1380"/>
        <item x="229"/>
        <item x="4586"/>
        <item x="89"/>
        <item x="835"/>
        <item x="2235"/>
        <item x="3350"/>
        <item x="1376"/>
        <item x="4911"/>
        <item x="3568"/>
        <item x="3515"/>
        <item x="1794"/>
        <item x="3964"/>
        <item x="167"/>
        <item x="2182"/>
        <item x="1474"/>
        <item x="2604"/>
        <item x="2786"/>
        <item x="1583"/>
        <item x="121"/>
        <item x="909"/>
        <item x="44"/>
        <item x="1540"/>
        <item x="4910"/>
        <item x="2526"/>
        <item x="3108"/>
        <item x="4327"/>
        <item x="4657"/>
        <item x="1076"/>
        <item x="1302"/>
        <item x="4285"/>
        <item x="4409"/>
        <item x="4796"/>
        <item x="2402"/>
        <item x="4361"/>
        <item x="381"/>
        <item x="3566"/>
        <item x="3099"/>
        <item x="2050"/>
        <item x="2001"/>
        <item x="4165"/>
        <item x="252"/>
        <item x="2012"/>
        <item x="4683"/>
        <item x="1769"/>
        <item x="1959"/>
        <item x="2097"/>
        <item x="4788"/>
        <item x="394"/>
        <item x="2767"/>
        <item x="707"/>
        <item x="3072"/>
        <item x="1346"/>
        <item x="2323"/>
        <item x="4033"/>
        <item x="1545"/>
        <item x="4903"/>
        <item x="3907"/>
        <item x="4373"/>
        <item x="203"/>
        <item x="39"/>
        <item x="1879"/>
        <item x="2929"/>
        <item x="2170"/>
        <item x="819"/>
        <item x="683"/>
        <item x="3047"/>
        <item x="676"/>
        <item x="2630"/>
        <item x="4555"/>
        <item x="3730"/>
        <item x="437"/>
        <item x="279"/>
        <item x="2589"/>
        <item x="4717"/>
        <item x="1575"/>
        <item x="314"/>
        <item x="2018"/>
        <item x="424"/>
        <item x="3319"/>
        <item x="3407"/>
        <item x="2125"/>
        <item x="359"/>
        <item x="1304"/>
        <item x="2636"/>
        <item x="4934"/>
        <item x="4250"/>
        <item x="2560"/>
        <item x="329"/>
        <item x="3980"/>
        <item x="1945"/>
        <item x="872"/>
        <item x="1675"/>
        <item x="2850"/>
        <item x="2009"/>
        <item x="2700"/>
        <item x="3167"/>
        <item x="2052"/>
        <item x="1296"/>
        <item x="3152"/>
        <item x="4343"/>
        <item x="4548"/>
        <item x="1228"/>
        <item x="2251"/>
        <item x="943"/>
        <item x="4926"/>
        <item x="3574"/>
        <item x="4279"/>
        <item x="2858"/>
        <item x="3798"/>
        <item x="4585"/>
        <item x="4151"/>
        <item x="1895"/>
        <item x="2562"/>
        <item x="861"/>
        <item x="3235"/>
        <item x="1773"/>
        <item x="2985"/>
        <item x="3156"/>
        <item x="2917"/>
        <item x="3366"/>
        <item x="2646"/>
        <item x="1388"/>
        <item x="4112"/>
        <item x="2918"/>
        <item x="3300"/>
        <item x="370"/>
        <item x="1202"/>
        <item x="4634"/>
        <item x="3215"/>
        <item x="4836"/>
        <item x="758"/>
        <item x="2381"/>
        <item x="3835"/>
        <item x="2861"/>
        <item x="2621"/>
        <item x="2468"/>
        <item x="1854"/>
        <item x="3653"/>
        <item x="4238"/>
        <item x="2160"/>
        <item x="2825"/>
        <item x="1185"/>
        <item x="73"/>
        <item x="1661"/>
        <item x="4808"/>
        <item x="2799"/>
        <item x="4147"/>
        <item x="493"/>
        <item x="4158"/>
        <item x="2864"/>
        <item x="3562"/>
        <item x="4308"/>
        <item x="1448"/>
        <item x="978"/>
        <item x="3797"/>
        <item x="3106"/>
        <item x="4342"/>
        <item x="166"/>
        <item x="4623"/>
        <item x="2908"/>
        <item x="3926"/>
        <item x="1309"/>
        <item x="1835"/>
        <item x="2000"/>
        <item x="3877"/>
        <item x="3724"/>
        <item x="113"/>
        <item x="4650"/>
        <item x="432"/>
        <item x="1310"/>
        <item x="3514"/>
        <item x="4827"/>
        <item x="1507"/>
        <item x="2117"/>
        <item x="1765"/>
        <item x="2447"/>
        <item x="3778"/>
        <item x="1189"/>
        <item x="198"/>
        <item x="637"/>
        <item x="4839"/>
        <item x="2797"/>
        <item x="186"/>
        <item x="4779"/>
        <item x="3986"/>
        <item x="3214"/>
        <item x="2900"/>
        <item x="3902"/>
        <item x="4031"/>
        <item x="1236"/>
        <item x="4326"/>
        <item x="1992"/>
        <item x="4198"/>
        <item x="3761"/>
        <item x="4400"/>
        <item x="3493"/>
        <item x="4133"/>
        <item x="3034"/>
        <item x="2131"/>
        <item x="2744"/>
        <item x="772"/>
        <item x="4039"/>
        <item x="4823"/>
        <item x="35"/>
        <item x="750"/>
        <item x="1881"/>
        <item x="57"/>
        <item x="4365"/>
        <item x="4530"/>
        <item x="4647"/>
        <item x="4551"/>
        <item x="654"/>
        <item x="1161"/>
        <item x="4575"/>
        <item x="2429"/>
        <item x="2620"/>
        <item x="4861"/>
        <item x="1819"/>
        <item x="23"/>
        <item x="95"/>
        <item x="1557"/>
        <item x="2264"/>
        <item x="4121"/>
        <item x="4037"/>
        <item x="4041"/>
        <item x="4081"/>
        <item x="3632"/>
        <item x="2742"/>
        <item x="1373"/>
        <item x="3084"/>
        <item x="3941"/>
        <item x="212"/>
        <item x="2093"/>
        <item x="622"/>
        <item x="1369"/>
        <item x="1273"/>
        <item x="918"/>
        <item x="4318"/>
        <item x="3117"/>
        <item x="4336"/>
        <item x="1634"/>
        <item x="4079"/>
        <item x="4478"/>
        <item x="4092"/>
        <item x="4584"/>
        <item x="4380"/>
        <item x="459"/>
        <item x="1620"/>
        <item x="1187"/>
        <item x="1554"/>
        <item x="37"/>
        <item x="2147"/>
        <item x="2356"/>
        <item x="2623"/>
        <item x="1533"/>
        <item x="183"/>
        <item x="3977"/>
        <item x="2897"/>
        <item x="2684"/>
        <item x="3594"/>
        <item x="3891"/>
        <item x="3911"/>
        <item x="4094"/>
        <item x="1931"/>
        <item x="3638"/>
        <item x="28"/>
        <item x="4120"/>
        <item x="2520"/>
        <item x="4013"/>
        <item x="763"/>
        <item x="1574"/>
        <item x="1640"/>
        <item x="1983"/>
        <item x="77"/>
        <item x="3806"/>
        <item x="3058"/>
        <item x="3251"/>
        <item x="1358"/>
        <item x="1680"/>
        <item x="3249"/>
        <item x="1081"/>
        <item x="4590"/>
        <item x="1329"/>
        <item x="527"/>
        <item x="3490"/>
        <item x="3389"/>
        <item x="645"/>
        <item x="25"/>
        <item x="4532"/>
        <item x="3943"/>
        <item x="1932"/>
        <item x="3606"/>
        <item x="4049"/>
        <item x="4288"/>
        <item x="1887"/>
        <item x="4489"/>
        <item x="374"/>
        <item x="1919"/>
        <item x="2025"/>
        <item x="4144"/>
        <item x="4560"/>
        <item x="607"/>
        <item x="3583"/>
        <item x="3228"/>
        <item x="4593"/>
        <item x="3528"/>
        <item x="1755"/>
        <item x="3615"/>
        <item x="1019"/>
        <item x="3844"/>
        <item x="3491"/>
        <item x="1006"/>
        <item x="3719"/>
        <item x="2884"/>
        <item x="1058"/>
        <item x="593"/>
        <item x="3793"/>
        <item x="4139"/>
        <item x="1967"/>
        <item x="1960"/>
        <item x="2819"/>
        <item x="1729"/>
        <item x="1218"/>
        <item x="4124"/>
        <item x="268"/>
        <item x="3916"/>
        <item x="3966"/>
        <item x="4104"/>
        <item x="3238"/>
        <item x="3272"/>
        <item x="4340"/>
        <item x="1863"/>
        <item x="1844"/>
        <item x="630"/>
        <item x="1422"/>
        <item x="2951"/>
        <item x="3055"/>
        <item x="902"/>
        <item x="1980"/>
        <item x="949"/>
        <item x="771"/>
        <item x="331"/>
        <item x="4908"/>
        <item x="3043"/>
        <item x="3894"/>
        <item x="4203"/>
        <item x="4443"/>
        <item x="3641"/>
        <item x="2971"/>
        <item x="4792"/>
        <item x="2278"/>
        <item x="3543"/>
        <item x="1027"/>
        <item x="3854"/>
        <item x="1491"/>
        <item x="3777"/>
        <item x="4698"/>
        <item x="4811"/>
        <item x="4684"/>
        <item x="3948"/>
        <item x="4923"/>
        <item x="70"/>
        <item x="4842"/>
        <item x="3997"/>
        <item x="298"/>
        <item x="5"/>
        <item x="3974"/>
        <item x="2856"/>
        <item x="837"/>
        <item x="745"/>
        <item x="2889"/>
        <item x="1584"/>
        <item x="1012"/>
        <item x="488"/>
        <item x="3473"/>
        <item x="1665"/>
        <item x="4309"/>
        <item x="1916"/>
        <item x="3541"/>
        <item x="1364"/>
        <item x="3776"/>
        <item x="1841"/>
        <item x="3373"/>
        <item x="3036"/>
        <item x="1684"/>
        <item x="855"/>
        <item x="1415"/>
        <item x="3462"/>
        <item x="935"/>
        <item x="4927"/>
        <item x="4100"/>
        <item x="1130"/>
        <item x="2965"/>
        <item x="2219"/>
        <item x="1100"/>
        <item x="612"/>
        <item x="2474"/>
        <item x="4663"/>
        <item x="3416"/>
        <item x="742"/>
        <item x="2811"/>
        <item x="2305"/>
        <item x="2162"/>
        <item x="324"/>
        <item x="2812"/>
        <item x="3422"/>
        <item x="1071"/>
        <item x="2499"/>
        <item x="2236"/>
        <item x="1496"/>
        <item x="980"/>
        <item x="2367"/>
        <item x="3138"/>
        <item x="1993"/>
        <item x="101"/>
        <item x="1467"/>
        <item x="1332"/>
        <item x="4905"/>
        <item x="749"/>
        <item x="3732"/>
        <item x="3727"/>
        <item x="4069"/>
        <item x="2457"/>
        <item x="1482"/>
        <item x="144"/>
        <item x="4445"/>
        <item x="24"/>
        <item x="4200"/>
        <item x="4887"/>
        <item x="47"/>
        <item x="3340"/>
        <item x="4695"/>
        <item x="2980"/>
        <item x="1858"/>
        <item x="1108"/>
        <item x="2804"/>
        <item x="3623"/>
        <item x="1984"/>
        <item x="518"/>
        <item x="2969"/>
        <item x="1057"/>
        <item x="1920"/>
        <item x="1815"/>
        <item x="531"/>
        <item x="860"/>
        <item x="2922"/>
        <item x="1127"/>
        <item x="1023"/>
        <item x="2002"/>
        <item x="4397"/>
        <item x="4873"/>
        <item x="1668"/>
        <item x="2380"/>
        <item x="3805"/>
        <item x="2389"/>
        <item x="1564"/>
        <item x="2789"/>
        <item x="3377"/>
        <item x="1543"/>
        <item x="4902"/>
        <item x="3089"/>
        <item x="907"/>
        <item x="4011"/>
        <item x="507"/>
        <item x="3103"/>
        <item x="136"/>
        <item x="2029"/>
        <item x="3940"/>
        <item x="1730"/>
        <item x="1816"/>
        <item x="3051"/>
        <item x="3033"/>
        <item x="4463"/>
        <item x="2194"/>
        <item x="1673"/>
        <item x="3277"/>
        <item x="717"/>
        <item x="2973"/>
        <item x="3384"/>
        <item x="3066"/>
        <item x="275"/>
        <item x="2023"/>
        <item x="508"/>
        <item x="249"/>
        <item x="1704"/>
        <item x="2394"/>
        <item x="2039"/>
        <item x="805"/>
        <item x="653"/>
        <item x="2357"/>
        <item x="163"/>
        <item x="4653"/>
        <item x="2936"/>
        <item x="3288"/>
        <item x="2879"/>
        <item x="618"/>
        <item x="2645"/>
        <item x="1128"/>
        <item x="4884"/>
        <item x="4059"/>
        <item x="3209"/>
        <item x="2855"/>
        <item x="3097"/>
        <item x="1874"/>
        <item x="2640"/>
        <item x="290"/>
        <item x="2958"/>
        <item x="4160"/>
        <item x="2641"/>
        <item x="4762"/>
        <item x="4363"/>
        <item x="862"/>
        <item x="50"/>
        <item x="2911"/>
        <item x="3954"/>
        <item x="3928"/>
        <item x="1749"/>
        <item x="510"/>
        <item x="4226"/>
        <item x="4107"/>
        <item x="3448"/>
        <item x="3733"/>
        <item x="4019"/>
        <item x="3418"/>
        <item x="2491"/>
        <item x="1597"/>
        <item x="2905"/>
        <item x="3499"/>
        <item x="4648"/>
        <item x="112"/>
        <item x="3949"/>
        <item x="4044"/>
        <item x="4835"/>
        <item x="2895"/>
        <item x="2435"/>
        <item x="3077"/>
        <item x="3202"/>
        <item x="2133"/>
        <item x="4413"/>
        <item x="1258"/>
        <item x="1093"/>
        <item x="479"/>
        <item x="4001"/>
        <item x="3765"/>
        <item x="2225"/>
        <item x="2376"/>
        <item x="1792"/>
        <item x="2649"/>
        <item x="4499"/>
        <item x="3439"/>
        <item x="661"/>
        <item x="4313"/>
        <item x="3834"/>
        <item x="165"/>
        <item x="2298"/>
        <item x="3317"/>
        <item x="2260"/>
        <item x="3627"/>
        <item x="3266"/>
        <item x="3652"/>
        <item x="4050"/>
        <item x="4729"/>
        <item x="3133"/>
        <item x="691"/>
        <item x="4803"/>
        <item x="611"/>
        <item x="321"/>
        <item x="2780"/>
        <item x="2773"/>
        <item x="372"/>
        <item x="3937"/>
        <item x="4129"/>
        <item x="4253"/>
        <item x="4234"/>
        <item x="1356"/>
        <item x="1812"/>
        <item x="1182"/>
        <item x="4815"/>
        <item x="3083"/>
        <item x="2337"/>
        <item x="3302"/>
        <item x="886"/>
        <item x="1568"/>
        <item x="4587"/>
        <item x="3496"/>
        <item x="2679"/>
        <item x="2580"/>
        <item x="1776"/>
        <item x="1087"/>
        <item x="4517"/>
        <item x="868"/>
        <item x="3446"/>
        <item x="2008"/>
        <item x="1233"/>
        <item x="1767"/>
        <item x="795"/>
        <item x="1169"/>
        <item x="4237"/>
        <item x="2346"/>
        <item x="3456"/>
        <item x="1509"/>
        <item x="3198"/>
        <item x="4159"/>
        <item x="411"/>
        <item x="974"/>
        <item x="1537"/>
        <item x="4619"/>
        <item x="1089"/>
        <item x="615"/>
        <item x="3769"/>
        <item x="4841"/>
        <item x="1121"/>
        <item x="2693"/>
        <item x="2159"/>
        <item x="2336"/>
        <item x="133"/>
        <item x="929"/>
        <item x="1806"/>
        <item x="633"/>
        <item x="3500"/>
        <item x="4422"/>
        <item x="3175"/>
        <item x="578"/>
        <item x="3923"/>
        <item x="4795"/>
        <item x="4345"/>
        <item x="2731"/>
        <item x="2157"/>
        <item x="3037"/>
        <item x="3476"/>
        <item x="1463"/>
        <item x="534"/>
        <item x="3956"/>
        <item x="3970"/>
        <item x="1106"/>
        <item x="2583"/>
        <item x="1689"/>
        <item x="4760"/>
        <item x="1891"/>
        <item x="3751"/>
        <item x="4939"/>
        <item x="1375"/>
        <item x="3684"/>
        <item x="4471"/>
        <item x="1372"/>
        <item x="4034"/>
        <item x="2964"/>
        <item x="1516"/>
        <item x="890"/>
        <item x="1010"/>
        <item x="2243"/>
        <item x="4838"/>
        <item x="90"/>
        <item x="4732"/>
        <item x="83"/>
        <item x="430"/>
        <item x="4956"/>
        <item x="4582"/>
        <item x="2501"/>
        <item x="636"/>
        <item x="2062"/>
        <item x="2642"/>
        <item x="4337"/>
        <item x="348"/>
        <item x="1446"/>
        <item x="2672"/>
        <item x="3380"/>
        <item x="2427"/>
        <item x="3971"/>
        <item x="216"/>
        <item x="3146"/>
        <item x="619"/>
        <item x="1205"/>
        <item x="4235"/>
        <item x="4474"/>
        <item x="399"/>
        <item x="2192"/>
        <item x="1437"/>
        <item x="3454"/>
        <item x="3924"/>
        <item x="948"/>
        <item x="3189"/>
        <item x="584"/>
        <item x="4410"/>
        <item x="2791"/>
        <item x="2829"/>
        <item x="190"/>
        <item x="2078"/>
        <item x="2245"/>
        <item x="1435"/>
        <item x="1714"/>
        <item x="4274"/>
        <item x="519"/>
        <item x="3169"/>
        <item x="617"/>
        <item x="4638"/>
        <item x="3417"/>
        <item x="791"/>
        <item x="4597"/>
        <item x="1119"/>
        <item x="379"/>
        <item x="4251"/>
        <item x="2507"/>
        <item x="3644"/>
        <item x="4561"/>
        <item x="1770"/>
        <item x="4088"/>
        <item x="2581"/>
        <item x="3459"/>
        <item x="2743"/>
        <item x="419"/>
        <item x="2578"/>
        <item x="2933"/>
        <item x="4744"/>
        <item x="1876"/>
        <item x="3782"/>
        <item x="63"/>
        <item x="451"/>
        <item x="992"/>
        <item x="2191"/>
        <item x="4685"/>
        <item x="3519"/>
        <item x="105"/>
        <item x="4721"/>
        <item x="2758"/>
        <item x="1268"/>
        <item x="866"/>
        <item x="1384"/>
        <item x="1947"/>
        <item x="1934"/>
        <item x="4004"/>
        <item x="3843"/>
        <item x="4123"/>
        <item x="1172"/>
        <item x="2989"/>
        <item x="4026"/>
        <item x="3155"/>
        <item x="4514"/>
        <item x="874"/>
        <item x="2997"/>
        <item x="4693"/>
        <item x="904"/>
        <item x="2098"/>
        <item x="2226"/>
        <item x="588"/>
        <item x="2749"/>
        <item x="3624"/>
        <item x="2970"/>
        <item x="4434"/>
        <item x="1786"/>
        <item x="4424"/>
        <item x="973"/>
        <item x="1727"/>
        <item x="2488"/>
        <item x="779"/>
        <item x="3431"/>
        <item x="4465"/>
        <item x="1503"/>
        <item x="1455"/>
        <item x="4209"/>
        <item x="875"/>
        <item x="1198"/>
        <item x="3645"/>
        <item x="3687"/>
        <item x="453"/>
        <item x="1923"/>
        <item x="2608"/>
        <item x="164"/>
        <item x="1052"/>
        <item x="3467"/>
        <item x="4401"/>
        <item x="3525"/>
        <item x="685"/>
        <item x="3357"/>
        <item x="2428"/>
        <item x="4014"/>
        <item x="2629"/>
        <item x="4316"/>
        <item x="4006"/>
        <item x="2082"/>
        <item x="958"/>
        <item x="1370"/>
        <item x="4720"/>
        <item x="1028"/>
        <item x="1107"/>
        <item x="2848"/>
        <item x="2006"/>
        <item x="2914"/>
        <item x="2083"/>
        <item x="3524"/>
        <item x="467"/>
        <item x="1645"/>
        <item x="3212"/>
        <item x="1163"/>
        <item x="2215"/>
        <item x="1961"/>
        <item x="2976"/>
        <item x="2891"/>
        <item x="2704"/>
        <item x="766"/>
        <item x="3023"/>
        <item x="1497"/>
        <item x="3112"/>
        <item x="649"/>
        <item x="336"/>
        <item x="1929"/>
        <item x="4161"/>
        <item x="471"/>
        <item x="3826"/>
        <item x="803"/>
        <item x="2801"/>
        <item x="3312"/>
        <item x="4261"/>
        <item x="2330"/>
        <item x="3766"/>
        <item x="4414"/>
        <item x="4142"/>
        <item x="4626"/>
        <item x="3001"/>
        <item x="273"/>
        <item x="2134"/>
        <item x="3829"/>
        <item x="4303"/>
        <item x="3297"/>
        <item x="3564"/>
        <item x="3708"/>
        <item x="462"/>
        <item x="816"/>
        <item x="1120"/>
        <item x="350"/>
        <item x="4668"/>
        <item x="1013"/>
        <item x="502"/>
        <item x="2537"/>
        <item x="1935"/>
        <item x="4168"/>
        <item x="773"/>
        <item x="1757"/>
        <item x="4241"/>
        <item x="2308"/>
        <item x="2573"/>
        <item x="2088"/>
        <item x="3906"/>
        <item x="3092"/>
        <item x="4844"/>
        <item x="4501"/>
        <item x="1798"/>
        <item x="3061"/>
        <item x="2790"/>
        <item x="2105"/>
        <item x="4106"/>
        <item x="1413"/>
        <item x="4606"/>
        <item x="2128"/>
        <item x="4568"/>
        <item x="1587"/>
        <item x="755"/>
        <item x="3071"/>
        <item x="1743"/>
        <item x="4600"/>
        <item x="2902"/>
        <item x="3353"/>
        <item x="4488"/>
        <item x="2579"/>
        <item x="2843"/>
        <item x="92"/>
        <item x="4376"/>
        <item x="744"/>
        <item x="632"/>
        <item x="2365"/>
        <item x="2626"/>
        <item x="4768"/>
        <item x="1830"/>
        <item x="4073"/>
        <item x="2938"/>
        <item x="3569"/>
        <item x="2796"/>
        <item x="1970"/>
        <item x="1103"/>
        <item x="2510"/>
        <item x="1066"/>
        <item x="4062"/>
        <item x="2070"/>
        <item x="476"/>
        <item x="2960"/>
        <item x="936"/>
        <item x="2168"/>
        <item x="1531"/>
        <item x="3101"/>
        <item x="911"/>
        <item x="3472"/>
        <item x="4881"/>
        <item x="3674"/>
        <item x="1760"/>
        <item x="977"/>
        <item x="848"/>
        <item x="1761"/>
        <item x="160"/>
        <item x="414"/>
        <item x="3689"/>
        <item x="3616"/>
        <item x="207"/>
        <item x="3410"/>
        <item x="3609"/>
        <item x="1397"/>
        <item x="743"/>
        <item x="21"/>
        <item x="1387"/>
        <item x="2574"/>
        <item x="551"/>
        <item x="1111"/>
        <item x="2063"/>
        <item x="2344"/>
        <item x="2690"/>
        <item x="1500"/>
        <item x="3538"/>
        <item x="1924"/>
        <item x="4834"/>
        <item x="4404"/>
        <item x="157"/>
        <item x="1534"/>
        <item x="3742"/>
        <item x="840"/>
        <item x="2011"/>
        <item x="1440"/>
        <item x="3976"/>
        <item x="4402"/>
        <item x="2459"/>
        <item x="4212"/>
        <item x="4569"/>
        <item x="4468"/>
        <item x="4428"/>
        <item x="504"/>
        <item x="172"/>
        <item x="3105"/>
        <item x="66"/>
        <item x="3408"/>
        <item x="3723"/>
        <item x="1972"/>
        <item x="2530"/>
        <item x="3740"/>
        <item x="1688"/>
        <item x="2101"/>
        <item x="1453"/>
        <item x="3983"/>
        <item x="2267"/>
        <item x="4305"/>
        <item x="4032"/>
        <item x="4155"/>
        <item x="3704"/>
        <item x="4948"/>
        <item x="6"/>
        <item x="810"/>
        <item x="1613"/>
        <item x="1115"/>
        <item x="3255"/>
        <item x="4391"/>
        <item x="3173"/>
        <item x="274"/>
        <item x="480"/>
        <item x="3318"/>
        <item x="2382"/>
        <item x="2768"/>
        <item x="1611"/>
        <item x="1692"/>
        <item x="3839"/>
        <item x="570"/>
        <item x="1810"/>
        <item x="4227"/>
        <item x="3221"/>
        <item x="262"/>
        <item x="1378"/>
        <item x="4300"/>
        <item x="3328"/>
        <item x="4915"/>
        <item x="893"/>
        <item x="4012"/>
        <item x="4381"/>
        <item x="732"/>
        <item x="3144"/>
        <item x="3349"/>
        <item x="3744"/>
        <item x="425"/>
        <item x="1963"/>
        <item x="2061"/>
        <item x="714"/>
        <item x="385"/>
        <item x="2248"/>
        <item x="3494"/>
        <item x="778"/>
        <item x="243"/>
        <item x="1594"/>
        <item x="3160"/>
        <item x="4573"/>
        <item x="1553"/>
        <item x="1318"/>
        <item x="1498"/>
        <item x="2522"/>
        <item x="2957"/>
        <item x="4440"/>
        <item x="489"/>
        <item x="3654"/>
        <item x="3545"/>
        <item x="820"/>
        <item x="3951"/>
        <item x="2144"/>
        <item x="107"/>
        <item x="1823"/>
        <item x="4322"/>
        <item x="2351"/>
        <item x="4016"/>
        <item x="1752"/>
        <item x="272"/>
        <item x="4346"/>
        <item x="1394"/>
        <item x="3947"/>
        <item x="972"/>
        <item x="2335"/>
        <item x="4254"/>
        <item x="2064"/>
        <item x="1588"/>
        <item x="4658"/>
        <item x="932"/>
        <item x="4077"/>
        <item x="1486"/>
        <item x="4180"/>
        <item x="4247"/>
        <item x="4244"/>
        <item x="346"/>
        <item x="748"/>
        <item x="1510"/>
        <item x="2153"/>
        <item x="1737"/>
        <item x="2930"/>
        <item x="3299"/>
        <item x="562"/>
        <item x="4297"/>
        <item x="4935"/>
        <item x="854"/>
        <item x="853"/>
        <item x="3547"/>
        <item x="2747"/>
        <item x="2915"/>
        <item x="240"/>
        <item x="1319"/>
        <item x="1957"/>
        <item x="266"/>
        <item x="4379"/>
        <item x="4783"/>
        <item x="3188"/>
        <item x="3559"/>
        <item x="4430"/>
        <item x="1624"/>
        <item x="1889"/>
        <item x="1450"/>
        <item x="3261"/>
        <item x="132"/>
        <item x="3734"/>
        <item x="242"/>
        <item x="2373"/>
        <item x="3903"/>
        <item x="1041"/>
        <item x="4787"/>
        <item x="3921"/>
        <item x="221"/>
        <item x="1654"/>
        <item x="368"/>
        <item x="2956"/>
        <item x="870"/>
        <item x="3271"/>
        <item x="2200"/>
        <item x="770"/>
        <item x="2231"/>
        <item x="1902"/>
        <item x="1092"/>
        <item x="884"/>
        <item x="2730"/>
        <item x="4171"/>
        <item x="4452"/>
        <item x="1213"/>
        <item x="2885"/>
        <item x="3961"/>
        <item x="3035"/>
        <item x="4298"/>
        <item x="3836"/>
        <item x="1049"/>
        <item x="1556"/>
        <item x="1791"/>
        <item x="3586"/>
        <item x="2135"/>
        <item x="3608"/>
        <item x="4559"/>
        <item x="1042"/>
        <item x="2291"/>
        <item x="213"/>
        <item x="4119"/>
        <item x="1679"/>
        <item x="715"/>
        <item x="1818"/>
        <item x="130"/>
        <item x="988"/>
        <item x="13"/>
        <item x="1513"/>
        <item x="4797"/>
        <item x="2563"/>
        <item x="3060"/>
        <item x="3135"/>
        <item x="3375"/>
        <item x="1099"/>
        <item x="4417"/>
        <item x="2999"/>
        <item x="1748"/>
        <item x="1532"/>
        <item x="3157"/>
        <item x="4431"/>
        <item x="3879"/>
        <item x="561"/>
        <item x="2463"/>
        <item x="3602"/>
        <item x="808"/>
        <item x="1559"/>
        <item x="257"/>
        <item x="1279"/>
        <item x="4872"/>
        <item x="3981"/>
        <item x="2324"/>
        <item x="858"/>
        <item x="1642"/>
        <item x="2112"/>
        <item x="3867"/>
        <item x="2993"/>
        <item x="2339"/>
        <item x="16"/>
        <item x="1392"/>
        <item x="4441"/>
        <item x="4853"/>
        <item x="1286"/>
        <item x="384"/>
        <item x="817"/>
        <item x="4278"/>
        <item x="1940"/>
        <item x="2042"/>
        <item x="4533"/>
        <item x="2834"/>
        <item x="4906"/>
        <item x="122"/>
        <item x="3625"/>
        <item x="631"/>
        <item x="153"/>
        <item x="147"/>
        <item x="2833"/>
        <item x="4595"/>
        <item x="4670"/>
        <item x="1173"/>
        <item x="2345"/>
        <item x="4521"/>
        <item x="3573"/>
        <item x="4045"/>
        <item x="470"/>
        <item x="2903"/>
        <item x="4286"/>
        <item x="1040"/>
        <item x="3004"/>
        <item x="2397"/>
        <item x="64"/>
        <item x="4131"/>
        <item x="4354"/>
        <item x="4036"/>
        <item x="2870"/>
        <item x="4696"/>
        <item x="3130"/>
        <item x="1396"/>
        <item x="2940"/>
        <item x="4461"/>
        <item x="4759"/>
        <item x="1672"/>
        <item x="484"/>
        <item x="841"/>
        <item x="3747"/>
        <item x="3939"/>
        <item x="4764"/>
        <item x="1005"/>
        <item x="1056"/>
        <item x="1605"/>
        <item x="129"/>
        <item x="520"/>
        <item x="4894"/>
        <item x="3223"/>
        <item x="2121"/>
        <item x="3814"/>
        <item x="3531"/>
        <item x="1552"/>
        <item x="3634"/>
        <item x="1229"/>
        <item x="322"/>
        <item x="1151"/>
        <item x="3181"/>
        <item x="1"/>
        <item x="1582"/>
        <item x="498"/>
        <item x="2809"/>
        <item x="3465"/>
        <item x="1118"/>
        <item x="3111"/>
        <item x="3316"/>
        <item x="4075"/>
        <item x="4868"/>
        <item x="253"/>
        <item x="2943"/>
        <item x="1135"/>
        <item x="4290"/>
        <item x="4351"/>
        <item x="441"/>
        <item x="658"/>
        <item x="2613"/>
        <item x="3509"/>
        <item x="1735"/>
        <item x="2141"/>
        <item x="1601"/>
        <item x="2539"/>
        <item x="2872"/>
        <item x="4509"/>
        <item x="4324"/>
        <item x="2412"/>
        <item x="3390"/>
        <item x="1339"/>
        <item x="14"/>
        <item x="2689"/>
        <item x="3866"/>
        <item x="4028"/>
        <item x="1542"/>
        <item x="41"/>
        <item x="2242"/>
        <item x="1861"/>
        <item x="1600"/>
        <item x="1148"/>
        <item x="1102"/>
        <item x="3584"/>
        <item x="1948"/>
        <item x="792"/>
        <item x="4341"/>
        <item x="777"/>
        <item x="923"/>
        <item x="595"/>
        <item x="2854"/>
        <item x="433"/>
        <item x="2183"/>
        <item x="2919"/>
        <item x="4392"/>
        <item x="2932"/>
        <item x="2120"/>
        <item x="4462"/>
        <item x="3348"/>
        <item x="496"/>
        <item x="128"/>
        <item x="680"/>
        <item x="1592"/>
        <item x="380"/>
        <item x="2732"/>
        <item x="256"/>
        <item x="363"/>
        <item x="99"/>
        <item x="3274"/>
        <item x="2095"/>
        <item x="3526"/>
        <item x="4240"/>
        <item x="200"/>
        <item x="3120"/>
        <item x="2148"/>
        <item x="2570"/>
        <item x="4141"/>
        <item x="2067"/>
        <item x="1043"/>
        <item x="1345"/>
        <item x="756"/>
        <item x="4618"/>
        <item x="4700"/>
        <item x="281"/>
        <item x="1167"/>
        <item x="990"/>
        <item x="2509"/>
        <item x="4185"/>
        <item x="971"/>
        <item x="2739"/>
        <item x="1577"/>
        <item x="2216"/>
        <item x="1291"/>
        <item x="4724"/>
        <item x="1263"/>
        <item x="431"/>
        <item x="4629"/>
        <item x="2007"/>
        <item x="731"/>
        <item x="1416"/>
        <item x="4482"/>
        <item x="2557"/>
        <item x="1266"/>
        <item x="4662"/>
        <item x="1988"/>
        <item x="84"/>
        <item x="418"/>
        <item x="784"/>
        <item x="3995"/>
        <item x="56"/>
        <item x="1306"/>
        <item x="4048"/>
        <item x="3206"/>
        <item x="1085"/>
        <item x="647"/>
        <item x="4870"/>
        <item x="2925"/>
        <item x="693"/>
        <item x="4148"/>
        <item x="3629"/>
        <item x="2547"/>
        <item x="2348"/>
        <item x="1910"/>
        <item x="4545"/>
        <item x="1804"/>
        <item x="536"/>
        <item x="4072"/>
        <item x="4687"/>
        <item x="2228"/>
        <item x="2229"/>
        <item x="1149"/>
        <item x="721"/>
        <item x="3005"/>
        <item x="3535"/>
        <item x="3803"/>
        <item x="3622"/>
        <item x="2615"/>
        <item x="3455"/>
        <item x="2483"/>
        <item x="4875"/>
        <item x="526"/>
        <item x="1084"/>
        <item x="3310"/>
        <item x="1764"/>
        <item x="4467"/>
        <item x="4952"/>
        <item x="856"/>
        <item x="3759"/>
        <item x="4943"/>
        <item x="3667"/>
        <item x="634"/>
        <item x="887"/>
        <item x="579"/>
        <item x="694"/>
        <item x="1007"/>
        <item x="4570"/>
        <item x="657"/>
        <item x="873"/>
        <item x="3450"/>
        <item x="1578"/>
        <item x="2774"/>
        <item x="3650"/>
        <item x="3820"/>
        <item x="2475"/>
        <item x="509"/>
        <item x="2818"/>
        <item x="4294"/>
        <item x="1162"/>
        <item x="201"/>
        <item x="2675"/>
        <item x="4269"/>
        <item x="4332"/>
        <item x="4907"/>
        <item x="1885"/>
        <item x="4082"/>
        <item x="2687"/>
        <item x="1632"/>
        <item x="4680"/>
        <item x="2338"/>
        <item x="3242"/>
        <item x="4947"/>
        <item x="3935"/>
        <item x="1465"/>
        <item x="831"/>
        <item x="2990"/>
        <item x="2158"/>
        <item x="586"/>
        <item x="87"/>
        <item x="915"/>
        <item x="4516"/>
        <item x="4017"/>
        <item x="1998"/>
        <item x="4280"/>
        <item x="849"/>
        <item x="3994"/>
        <item x="4020"/>
        <item x="3755"/>
        <item x="1305"/>
        <item x="3292"/>
        <item x="106"/>
        <item x="358"/>
        <item x="3457"/>
        <item x="1949"/>
        <item x="3772"/>
        <item x="864"/>
        <item x="4614"/>
        <item x="1281"/>
        <item x="3695"/>
        <item x="2591"/>
        <item x="3783"/>
        <item x="1845"/>
        <item x="1978"/>
        <item x="4213"/>
        <item x="4134"/>
        <item x="4778"/>
        <item x="600"/>
        <item x="3495"/>
        <item x="2139"/>
        <item x="2424"/>
        <item x="4023"/>
        <item x="3038"/>
        <item x="3560"/>
        <item x="2199"/>
        <item x="528"/>
        <item x="3775"/>
        <item x="3864"/>
        <item x="2752"/>
        <item x="1403"/>
        <item x="3211"/>
        <item x="289"/>
        <item x="1402"/>
        <item x="1210"/>
        <item x="3339"/>
        <item x="3129"/>
        <item x="2866"/>
        <item x="2129"/>
        <item x="319"/>
        <item x="2452"/>
        <item x="1720"/>
        <item x="4456"/>
        <item x="231"/>
        <item x="580"/>
        <item x="2717"/>
        <item x="284"/>
        <item x="2671"/>
        <item x="3532"/>
        <item x="296"/>
        <item x="4920"/>
        <item x="1417"/>
        <item x="850"/>
        <item x="4820"/>
        <item x="3865"/>
        <item x="4453"/>
        <item x="2793"/>
        <item x="4065"/>
        <item x="276"/>
        <item x="1782"/>
        <item x="4415"/>
        <item x="556"/>
        <item x="4116"/>
        <item x="4892"/>
        <item x="3014"/>
        <item x="2038"/>
        <item x="4798"/>
        <item x="3944"/>
        <item x="4330"/>
        <item x="3309"/>
        <item x="2540"/>
        <item x="2036"/>
        <item x="3893"/>
        <item x="838"/>
        <item x="4818"/>
        <item x="3497"/>
        <item x="4845"/>
        <item x="1184"/>
        <item x="3323"/>
        <item x="4620"/>
        <item x="4765"/>
        <item x="4635"/>
        <item x="3190"/>
        <item x="3324"/>
        <item x="4651"/>
        <item x="3967"/>
        <item x="3478"/>
        <item x="574"/>
        <item x="2851"/>
        <item x="4042"/>
        <item x="1907"/>
        <item x="3691"/>
        <item x="3856"/>
        <item x="678"/>
        <item x="2852"/>
        <item x="1025"/>
        <item x="1484"/>
        <item x="2211"/>
        <item x="3887"/>
        <item x="2831"/>
        <item x="4535"/>
        <item x="405"/>
        <item x="3369"/>
        <item x="2738"/>
        <item x="1054"/>
        <item x="3927"/>
        <item x="3681"/>
        <item x="1112"/>
        <item x="3801"/>
        <item x="3468"/>
        <item x="2301"/>
        <item x="3523"/>
        <item x="1322"/>
        <item x="4334"/>
        <item x="1547"/>
        <item x="1943"/>
        <item x="799"/>
        <item x="3282"/>
        <item x="2327"/>
        <item x="3109"/>
        <item x="3821"/>
        <item x="2280"/>
        <item x="246"/>
        <item x="1421"/>
        <item x="4058"/>
        <item x="1283"/>
        <item x="3848"/>
        <item x="2894"/>
        <item x="2460"/>
        <item x="93"/>
        <item x="4265"/>
        <item x="4876"/>
        <item x="1529"/>
        <item x="1065"/>
        <item x="4701"/>
        <item x="2115"/>
        <item x="194"/>
        <item x="2916"/>
        <item x="3572"/>
        <item x="1382"/>
        <item x="888"/>
        <item x="4339"/>
        <item x="4459"/>
        <item x="4862"/>
        <item x="3999"/>
        <item x="576"/>
        <item x="226"/>
        <item x="3123"/>
        <item x="2912"/>
        <item x="2765"/>
        <item x="1144"/>
        <item x="2010"/>
        <item x="2817"/>
        <item x="2779"/>
        <item x="3199"/>
        <item x="525"/>
        <item x="4362"/>
        <item x="1618"/>
        <item x="1316"/>
        <item x="3567"/>
        <item x="1320"/>
        <item x="335"/>
        <item x="1284"/>
        <item x="572"/>
        <item x="4216"/>
        <item x="1368"/>
        <item x="4257"/>
        <item x="2436"/>
        <item x="3827"/>
        <item x="876"/>
        <item x="4325"/>
        <item x="2981"/>
        <item x="3890"/>
        <item x="4755"/>
        <item x="2108"/>
        <item x="2233"/>
        <item x="1129"/>
        <item x="4223"/>
        <item x="1682"/>
        <item x="2445"/>
        <item x="3307"/>
        <item x="3546"/>
        <item x="3306"/>
        <item x="4604"/>
        <item x="3053"/>
        <item x="2420"/>
        <item x="954"/>
        <item x="176"/>
        <item x="3082"/>
        <item x="2285"/>
        <item x="4863"/>
        <item x="3114"/>
        <item x="3549"/>
        <item x="2920"/>
        <item x="1220"/>
        <item x="3628"/>
        <item x="1152"/>
        <item x="286"/>
        <item x="2024"/>
        <item x="3056"/>
        <item x="4543"/>
        <item x="4377"/>
        <item x="1232"/>
        <item x="847"/>
        <item x="2438"/>
        <item x="1126"/>
        <item x="568"/>
        <item x="1807"/>
        <item x="669"/>
        <item x="3147"/>
        <item x="1713"/>
        <item x="4682"/>
        <item x="487"/>
        <item x="2089"/>
        <item x="626"/>
        <item x="3758"/>
        <item x="4867"/>
        <item x="3399"/>
        <item x="859"/>
        <item x="565"/>
        <item x="4860"/>
        <item x="2171"/>
        <item x="4914"/>
        <item x="2319"/>
        <item x="2713"/>
        <item x="2014"/>
        <item x="4576"/>
        <item x="3086"/>
        <item x="2284"/>
        <item x="1883"/>
        <item x="4789"/>
        <item x="2403"/>
        <item x="1253"/>
        <item x="278"/>
        <item x="4008"/>
        <item x="2019"/>
        <item x="236"/>
        <item x="3604"/>
        <item x="966"/>
        <item x="1048"/>
        <item x="4451"/>
        <item x="4916"/>
        <item x="3822"/>
        <item x="1772"/>
        <item x="3548"/>
        <item x="1420"/>
        <item x="2186"/>
        <item x="486"/>
        <item x="2720"/>
        <item x="2080"/>
        <item x="4649"/>
        <item x="2173"/>
        <item x="2202"/>
        <item x="1096"/>
        <item x="452"/>
        <item x="2384"/>
        <item x="2273"/>
        <item x="3898"/>
        <item x="1799"/>
        <item x="3245"/>
        <item x="3225"/>
        <item x="4567"/>
        <item x="34"/>
        <item x="474"/>
        <item x="3378"/>
        <item x="2821"/>
        <item x="2576"/>
        <item x="1508"/>
        <item x="4476"/>
        <item x="1914"/>
        <item x="466"/>
        <item x="1230"/>
        <item x="4029"/>
        <item x="740"/>
        <item x="2910"/>
        <item x="4512"/>
        <item x="3552"/>
        <item x="2487"/>
        <item x="2644"/>
        <item x="1176"/>
        <item x="4070"/>
        <item x="1341"/>
        <item x="2383"/>
        <item x="3383"/>
        <item x="1441"/>
        <item x="171"/>
        <item x="4127"/>
        <item x="2934"/>
        <item x="4745"/>
        <item x="2777"/>
        <item x="1648"/>
        <item x="2142"/>
        <item x="404"/>
        <item x="555"/>
        <item x="1142"/>
        <item x="1044"/>
        <item x="3371"/>
        <item x="4520"/>
        <item x="1038"/>
        <item x="2281"/>
        <item x="3685"/>
        <item x="3781"/>
        <item x="4580"/>
        <item x="2092"/>
        <item x="3113"/>
        <item x="3699"/>
        <item x="1878"/>
        <item x="1473"/>
        <item x="1997"/>
        <item x="2665"/>
        <item x="3045"/>
        <item x="1452"/>
        <item x="4375"/>
        <item x="2371"/>
        <item x="2596"/>
        <item x="3795"/>
        <item x="3233"/>
        <item x="3896"/>
        <item x="3768"/>
        <item x="3313"/>
        <item x="477"/>
        <item x="1899"/>
        <item x="1731"/>
        <item x="2172"/>
        <item x="3237"/>
        <item x="3451"/>
        <item x="3276"/>
        <item x="1278"/>
        <item x="2643"/>
        <item x="4177"/>
        <item x="4942"/>
        <item x="2688"/>
        <item x="4527"/>
        <item x="1314"/>
        <item x="3210"/>
        <item x="443"/>
        <item x="1787"/>
        <item x="602"/>
        <item x="3892"/>
        <item x="1204"/>
        <item x="421"/>
        <item x="210"/>
        <item x="753"/>
        <item x="78"/>
        <item x="3095"/>
        <item x="3800"/>
        <item x="627"/>
        <item x="1160"/>
        <item x="2751"/>
        <item x="2525"/>
        <item x="877"/>
        <item x="254"/>
        <item x="3688"/>
        <item x="996"/>
        <item x="4356"/>
        <item x="217"/>
        <item x="1428"/>
        <item x="811"/>
        <item x="1913"/>
        <item x="1658"/>
        <item x="1324"/>
        <item x="3466"/>
        <item x="4224"/>
        <item x="4096"/>
        <item x="4645"/>
        <item x="4630"/>
        <item x="3575"/>
        <item x="928"/>
        <item x="2639"/>
        <item x="3542"/>
        <item x="4060"/>
        <item x="2293"/>
        <item x="1849"/>
        <item x="1137"/>
        <item x="4825"/>
        <item x="1796"/>
        <item x="366"/>
        <item x="1240"/>
        <item x="2189"/>
        <item x="3784"/>
        <item x="906"/>
        <item x="4366"/>
        <item x="930"/>
        <item x="4447"/>
        <item x="4315"/>
        <item x="3196"/>
        <item x="3668"/>
        <item x="3011"/>
        <item x="2566"/>
        <item x="1492"/>
        <item x="2415"/>
        <item x="2119"/>
        <item x="134"/>
        <item x="2606"/>
        <item x="3341"/>
        <item x="1321"/>
        <item x="327"/>
        <item x="2411"/>
        <item x="2572"/>
        <item x="4103"/>
        <item x="999"/>
        <item x="4654"/>
        <item x="94"/>
        <item x="3268"/>
        <item x="1237"/>
        <item x="597"/>
        <item x="4089"/>
        <item x="1707"/>
        <item x="3720"/>
        <item x="3204"/>
        <item x="3403"/>
        <item x="4264"/>
        <item x="664"/>
        <item x="3533"/>
        <item x="1429"/>
        <item x="4245"/>
        <item x="4435"/>
        <item x="2316"/>
        <item x="4727"/>
        <item x="3150"/>
        <item x="4306"/>
        <item x="4814"/>
        <item x="4889"/>
        <item x="4831"/>
        <item x="3544"/>
        <item x="4202"/>
        <item x="1741"/>
        <item x="822"/>
        <item x="1969"/>
        <item x="812"/>
        <item x="3737"/>
        <item x="2979"/>
        <item x="1116"/>
        <item x="1832"/>
        <item x="2865"/>
        <item x="2709"/>
        <item x="4608"/>
        <item x="3809"/>
        <item x="4549"/>
        <item x="4066"/>
        <item x="4437"/>
        <item x="4292"/>
        <item x="2433"/>
        <item x="1837"/>
        <item x="1670"/>
        <item x="1705"/>
        <item x="4449"/>
        <item x="4086"/>
        <item x="1867"/>
        <item x="4207"/>
        <item x="4711"/>
        <item x="4153"/>
        <item x="2612"/>
        <item x="4777"/>
        <item x="668"/>
        <item x="3395"/>
        <item x="2592"/>
        <item x="4612"/>
        <item x="4710"/>
        <item x="7"/>
        <item x="393"/>
        <item x="1430"/>
        <item x="2712"/>
        <item x="4243"/>
        <item x="2658"/>
        <item x="2136"/>
        <item x="161"/>
        <item x="3322"/>
        <item x="3241"/>
        <item x="967"/>
        <item x="1159"/>
        <item x="2836"/>
        <item x="2728"/>
        <item x="4534"/>
        <item x="2240"/>
        <item x="3912"/>
        <item x="2505"/>
        <item x="1629"/>
        <item x="4021"/>
        <item x="4357"/>
        <item x="354"/>
        <item x="2794"/>
        <item x="4734"/>
        <item x="1721"/>
        <item x="767"/>
        <item x="135"/>
        <item x="304"/>
        <item x="1912"/>
        <item x="3258"/>
        <item x="2207"/>
        <item x="3024"/>
        <item x="4395"/>
        <item x="219"/>
        <item x="3480"/>
        <item x="2554"/>
        <item x="2232"/>
        <item x="2332"/>
        <item x="1511"/>
        <item x="306"/>
        <item x="1483"/>
        <item x="4510"/>
        <item x="3062"/>
        <item x="2722"/>
        <item x="2161"/>
        <item x="4706"/>
        <item x="571"/>
        <item x="173"/>
        <item x="824"/>
        <item x="2860"/>
        <item x="727"/>
        <item x="4726"/>
        <item x="3696"/>
        <item x="4508"/>
        <item x="2377"/>
        <item x="3669"/>
        <item x="4231"/>
        <item x="88"/>
        <item x="2832"/>
        <item x="3244"/>
        <item x="17"/>
        <item x="3863"/>
        <item x="303"/>
        <item x="4110"/>
        <item x="1709"/>
        <item x="1703"/>
        <item x="1269"/>
        <item x="4932"/>
        <item x="3788"/>
        <item x="2277"/>
        <item x="3588"/>
        <item x="3148"/>
        <item x="2824"/>
        <item x="2795"/>
        <item x="776"/>
        <item x="2586"/>
        <item x="2106"/>
        <item x="1674"/>
        <item x="1039"/>
        <item x="3578"/>
        <item x="2610"/>
        <item x="3895"/>
        <item x="2862"/>
        <item x="4616"/>
        <item x="4676"/>
        <item x="4162"/>
        <item x="320"/>
        <item x="1591"/>
        <item x="3989"/>
        <item x="4656"/>
        <item x="4186"/>
        <item x="4819"/>
        <item x="3012"/>
        <item x="4944"/>
        <item x="3693"/>
        <item x="1501"/>
        <item x="3611"/>
        <item x="3182"/>
        <item x="230"/>
        <item x="521"/>
        <item x="4284"/>
        <item x="836"/>
        <item x="4603"/>
        <item x="3551"/>
        <item x="271"/>
        <item x="4637"/>
        <item x="82"/>
        <item x="4252"/>
        <item x="1443"/>
        <item x="2703"/>
        <item x="1354"/>
        <item x="738"/>
        <item x="4572"/>
        <item x="4364"/>
        <item x="2695"/>
        <item x="1909"/>
        <item x="3139"/>
        <item x="2227"/>
        <item x="2565"/>
        <item x="4412"/>
        <item x="3460"/>
        <item x="3749"/>
        <item x="2480"/>
        <item x="318"/>
        <item x="2952"/>
        <item x="2446"/>
        <item x="185"/>
        <item x="1797"/>
        <item x="3962"/>
        <item x="3052"/>
        <item x="74"/>
        <item x="2122"/>
        <item x="4531"/>
        <item x="1918"/>
        <item x="2757"/>
        <item x="4953"/>
        <item x="3386"/>
        <item x="137"/>
        <item x="2544"/>
        <item x="3481"/>
        <item x="2822"/>
        <item x="4895"/>
        <item x="3076"/>
        <item x="1685"/>
        <item x="1328"/>
        <item x="2292"/>
        <item x="1399"/>
        <item x="965"/>
        <item x="3612"/>
        <item x="901"/>
        <item x="1113"/>
        <item x="4055"/>
        <item x="516"/>
        <item x="1527"/>
        <item x="1211"/>
        <item x="2220"/>
        <item x="4405"/>
        <item x="4865"/>
        <item x="3504"/>
        <item x="1502"/>
        <item x="3332"/>
        <item x="674"/>
        <item x="912"/>
        <item x="2887"/>
        <item x="3789"/>
        <item x="4791"/>
        <item x="4547"/>
        <item x="2448"/>
        <item x="1504"/>
        <item x="4837"/>
        <item x="1590"/>
        <item x="4206"/>
        <item x="1663"/>
        <item x="4126"/>
        <item x="673"/>
        <item x="1244"/>
        <item x="2244"/>
        <item x="1274"/>
        <item x="3665"/>
        <item x="4692"/>
        <item x="2387"/>
        <item x="2174"/>
        <item x="610"/>
        <item x="4522"/>
        <item x="1004"/>
        <item x="119"/>
        <item x="4766"/>
        <item x="332"/>
        <item x="2385"/>
        <item x="3813"/>
        <item x="1551"/>
        <item x="4173"/>
        <item x="4349"/>
        <item x="905"/>
        <item x="2787"/>
        <item x="1494"/>
        <item x="2404"/>
        <item x="3919"/>
        <item x="765"/>
        <item x="1379"/>
        <item x="3224"/>
        <item x="4718"/>
        <item x="434"/>
        <item x="3680"/>
        <item x="3973"/>
        <item x="2321"/>
        <item x="3121"/>
        <item x="2145"/>
        <item x="1817"/>
        <item x="131"/>
        <item x="4770"/>
        <item x="3510"/>
        <item x="3279"/>
        <item x="3217"/>
        <item x="1050"/>
        <item x="3177"/>
        <item x="2556"/>
        <item x="328"/>
        <item x="3191"/>
        <item x="782"/>
        <item x="2366"/>
        <item x="1436"/>
        <item x="2060"/>
        <item x="468"/>
        <item x="2361"/>
        <item x="3779"/>
        <item x="4214"/>
        <item x="1079"/>
        <item x="1254"/>
        <item x="737"/>
        <item x="2996"/>
        <item x="1897"/>
        <item x="4850"/>
        <item x="1581"/>
        <item x="642"/>
        <item x="4722"/>
        <item x="2770"/>
        <item x="2047"/>
        <item x="1939"/>
        <item x="1131"/>
        <item x="3159"/>
        <item x="3721"/>
        <item x="3802"/>
        <item x="3229"/>
        <item x="4348"/>
        <item x="356"/>
        <item x="2945"/>
        <item x="2828"/>
        <item x="807"/>
        <item x="478"/>
        <item x="2618"/>
        <item x="1481"/>
        <item x="2944"/>
        <item x="1953"/>
        <item x="2451"/>
        <item x="2502"/>
        <item x="3404"/>
        <item x="4156"/>
        <item x="2992"/>
        <item x="4896"/>
        <item x="4183"/>
        <item x="4781"/>
        <item x="4181"/>
        <item x="2137"/>
        <item x="251"/>
        <item x="3810"/>
        <item x="1656"/>
        <item x="1381"/>
        <item x="255"/>
        <item x="333"/>
        <item x="2667"/>
        <item x="311"/>
        <item x="1303"/>
        <item x="1520"/>
        <item x="2193"/>
        <item x="3508"/>
        <item x="4090"/>
        <item x="4829"/>
        <item x="1990"/>
        <item x="1512"/>
        <item x="3780"/>
        <item x="3065"/>
        <item x="4384"/>
        <item x="4577"/>
        <item x="2086"/>
        <item x="844"/>
        <item x="2138"/>
        <item x="4877"/>
        <item x="969"/>
        <item x="1781"/>
        <item x="43"/>
        <item x="3738"/>
        <item x="4500"/>
        <item x="31"/>
        <item x="885"/>
        <item x="1826"/>
        <item x="2617"/>
        <item x="472"/>
        <item x="3039"/>
        <item x="1045"/>
        <item x="3017"/>
        <item x="4898"/>
        <item x="3475"/>
        <item x="3715"/>
        <item x="3031"/>
        <item x="3335"/>
        <item x="3563"/>
        <item x="2669"/>
        <item x="4715"/>
        <item x="4558"/>
        <item x="382"/>
        <item x="3019"/>
        <item x="2268"/>
        <item x="2479"/>
        <item x="560"/>
        <item x="1459"/>
        <item x="1323"/>
        <item x="3388"/>
        <item x="3358"/>
        <item x="1264"/>
        <item x="4479"/>
        <item x="2746"/>
        <item x="3639"/>
        <item x="3141"/>
        <item x="442"/>
        <item x="3957"/>
        <item x="422"/>
        <item x="235"/>
        <item x="1410"/>
        <item x="2523"/>
        <item x="4930"/>
        <item x="4283"/>
        <item x="299"/>
        <item x="679"/>
        <item x="3858"/>
        <item x="15"/>
        <item x="3347"/>
        <item x="2416"/>
        <item x="3134"/>
        <item x="4758"/>
        <item x="2442"/>
        <item x="2683"/>
        <item x="3978"/>
        <item x="215"/>
        <item x="4429"/>
        <item x="1248"/>
        <item x="2937"/>
        <item x="1265"/>
        <item x="3070"/>
        <item x="4210"/>
        <item x="2222"/>
        <item x="4719"/>
        <item x="3729"/>
        <item x="3287"/>
        <item x="3444"/>
        <item x="892"/>
        <item x="2255"/>
        <item x="947"/>
        <item x="3291"/>
        <item x="2140"/>
        <item x="4849"/>
        <item x="4239"/>
        <item x="3474"/>
        <item x="3832"/>
        <item x="2065"/>
        <item x="2705"/>
        <item x="4525"/>
        <item x="2124"/>
        <item x="2550"/>
        <item x="916"/>
        <item x="671"/>
        <item x="12"/>
        <item x="865"/>
        <item x="18"/>
        <item x="4751"/>
        <item x="709"/>
        <item x="2035"/>
        <item x="1074"/>
        <item x="2883"/>
        <item x="1200"/>
        <item x="1348"/>
        <item x="4859"/>
        <item x="4794"/>
        <item x="2759"/>
        <item x="3342"/>
        <item x="3427"/>
        <item x="2815"/>
        <item x="361"/>
        <item x="1609"/>
        <item x="962"/>
        <item x="2967"/>
        <item x="1472"/>
        <item x="2955"/>
        <item x="2814"/>
        <item x="2928"/>
        <item x="4344"/>
        <item x="3283"/>
        <item x="4832"/>
        <item x="941"/>
        <item x="362"/>
        <item x="699"/>
        <item x="4287"/>
        <item x="2221"/>
        <item x="2868"/>
        <item x="2259"/>
        <item x="3104"/>
        <item x="1072"/>
        <item x="2359"/>
        <item x="227"/>
        <item x="426"/>
        <item x="3936"/>
        <item x="752"/>
        <item x="3656"/>
        <item x="2968"/>
        <item x="1438"/>
        <item x="4540"/>
        <item x="1715"/>
        <item x="2906"/>
        <item x="2440"/>
        <item x="1793"/>
        <item x="429"/>
        <item x="1460"/>
        <item x="4097"/>
        <item x="1857"/>
        <item x="1671"/>
        <item x="2978"/>
        <item x="26"/>
        <item x="4175"/>
        <item x="1958"/>
        <item x="557"/>
        <item x="1870"/>
        <item x="3180"/>
        <item x="309"/>
        <item x="1569"/>
        <item x="552"/>
        <item x="4218"/>
        <item x="412"/>
        <item x="3503"/>
        <item x="2341"/>
        <item x="1069"/>
        <item x="2017"/>
        <item x="3711"/>
        <item x="1942"/>
        <item x="2206"/>
        <item x="1008"/>
        <item x="11"/>
        <item x="3929"/>
        <item x="4038"/>
        <item x="3471"/>
        <item x="4523"/>
        <item x="85"/>
        <item x="3385"/>
        <item x="4666"/>
        <item x="4433"/>
        <item x="3920"/>
        <item x="1035"/>
        <item x="4266"/>
        <item x="3931"/>
        <item x="1342"/>
        <item x="3098"/>
        <item x="3331"/>
        <item x="408"/>
        <item x="515"/>
        <item x="2185"/>
        <item x="814"/>
        <item x="4321"/>
        <item x="4564"/>
        <item x="3955"/>
        <item x="739"/>
        <item x="2590"/>
        <item x="4455"/>
        <item x="4563"/>
        <item x="2593"/>
        <item x="569"/>
        <item x="247"/>
        <item x="583"/>
        <item x="1064"/>
        <item x="351"/>
        <item x="4924"/>
        <item x="3149"/>
        <item x="2056"/>
        <item x="1136"/>
        <item x="263"/>
        <item x="1927"/>
        <item x="2031"/>
        <item x="4901"/>
        <item x="481"/>
        <item x="1596"/>
        <item x="38"/>
        <item x="2432"/>
        <item x="3248"/>
        <item x="2449"/>
        <item x="1489"/>
        <item x="1335"/>
        <item x="3128"/>
        <item x="2020"/>
        <item x="1775"/>
        <item x="1439"/>
        <item x="4421"/>
        <item x="1224"/>
        <item x="4289"/>
        <item x="1073"/>
        <item x="3489"/>
        <item x="4067"/>
        <item x="979"/>
        <item x="2536"/>
        <item x="2465"/>
        <item x="2350"/>
        <item x="3982"/>
        <item x="926"/>
        <item x="2651"/>
        <item x="448"/>
        <item x="3757"/>
        <item x="387"/>
        <item x="4018"/>
        <item x="4723"/>
        <item x="3492"/>
        <item x="548"/>
        <item x="4709"/>
        <item x="3760"/>
        <item x="3918"/>
        <item x="4385"/>
        <item x="2450"/>
        <item x="1055"/>
        <item x="4022"/>
        <item x="4136"/>
        <item x="1838"/>
        <item x="123"/>
        <item x="4674"/>
        <item x="1260"/>
        <item x="2454"/>
        <item x="1060"/>
        <item x="1247"/>
        <item x="2624"/>
        <item x="450"/>
        <item x="4713"/>
        <item x="297"/>
        <item x="4117"/>
        <item x="2130"/>
        <item x="1890"/>
        <item x="4438"/>
        <item x="456"/>
        <item x="1223"/>
        <item x="218"/>
        <item x="1243"/>
        <item x="2246"/>
        <item x="3700"/>
        <item x="2859"/>
        <item x="4108"/>
        <item x="4805"/>
        <item x="659"/>
        <item x="4025"/>
        <item x="2723"/>
        <item x="4554"/>
        <item x="2701"/>
        <item x="4871"/>
        <item x="2218"/>
        <item x="3646"/>
        <item x="4897"/>
        <item x="110"/>
        <item x="2513"/>
        <item x="1608"/>
        <item x="1454"/>
        <item x="1933"/>
        <item x="3298"/>
        <item x="823"/>
        <item x="4043"/>
        <item x="759"/>
        <item x="4669"/>
        <item x="3379"/>
        <item x="2909"/>
        <item x="4912"/>
        <item x="341"/>
        <item x="910"/>
        <item x="1217"/>
        <item x="2533"/>
        <item x="2656"/>
        <item x="4387"/>
        <item x="1495"/>
        <item x="3852"/>
        <item x="2401"/>
        <item x="4511"/>
        <item x="4263"/>
        <item x="4628"/>
        <item x="1067"/>
        <item x="4169"/>
        <item x="3367"/>
        <item x="2315"/>
        <item x="793"/>
        <item x="640"/>
        <item x="4190"/>
        <item x="1683"/>
        <item x="3764"/>
        <item x="237"/>
        <item x="265"/>
        <item x="4748"/>
        <item x="1777"/>
        <item x="3857"/>
        <item x="1257"/>
        <item x="3869"/>
        <item x="757"/>
        <item x="3511"/>
        <item x="4262"/>
        <item x="3463"/>
        <item x="761"/>
        <item x="4946"/>
        <item x="3763"/>
        <item x="4793"/>
        <item x="4544"/>
        <item x="1350"/>
        <item x="3590"/>
        <item x="2986"/>
        <item x="490"/>
        <item x="3280"/>
        <item x="214"/>
        <item x="4359"/>
        <item x="1660"/>
        <item x="3321"/>
        <item x="4178"/>
        <item x="1839"/>
        <item x="3259"/>
        <item x="3267"/>
        <item x="985"/>
        <item x="540"/>
        <item x="2234"/>
        <item x="2386"/>
        <item x="682"/>
        <item x="956"/>
        <item x="1698"/>
        <item x="813"/>
        <item x="1222"/>
        <item x="3275"/>
        <item x="2102"/>
        <item x="3736"/>
        <item x="1154"/>
        <item x="1610"/>
        <item x="3394"/>
        <item x="3412"/>
        <item x="445"/>
        <item x="1825"/>
        <item x="1619"/>
        <item x="1357"/>
        <item x="1464"/>
        <item x="3361"/>
        <item x="4919"/>
        <item x="1677"/>
        <item x="2314"/>
        <item x="567"/>
        <item x="1003"/>
        <item x="2306"/>
        <item x="2152"/>
        <item x="3520"/>
        <item x="1561"/>
        <item x="2962"/>
        <item x="1427"/>
        <item x="3666"/>
        <item x="4703"/>
        <item x="355"/>
        <item x="1625"/>
        <item x="2569"/>
        <item x="1114"/>
        <item x="1747"/>
        <item x="3009"/>
        <item x="4258"/>
        <item x="3381"/>
        <item x="1595"/>
        <item x="1856"/>
        <item x="2296"/>
        <item x="3096"/>
        <item x="2892"/>
        <item x="4358"/>
        <item x="1869"/>
        <item x="4236"/>
        <item x="1612"/>
        <item x="1197"/>
        <item x="1362"/>
        <item x="2342"/>
        <item x="91"/>
        <item x="713"/>
        <item x="2354"/>
        <item x="719"/>
        <item x="3028"/>
        <item x="2622"/>
        <item x="1809"/>
        <item x="666"/>
        <item x="1539"/>
        <item x="383"/>
        <item x="3735"/>
        <item x="4539"/>
        <item x="1449"/>
        <item x="8"/>
        <item x="4583"/>
        <item x="2927"/>
        <item x="833"/>
        <item x="762"/>
        <item x="3176"/>
        <item x="3536"/>
        <item x="3537"/>
        <item x="4157"/>
        <item x="4302"/>
        <item x="435"/>
        <item x="609"/>
        <item x="65"/>
        <item x="529"/>
        <item x="3620"/>
        <item x="917"/>
        <item x="62"/>
        <item x="3664"/>
        <item x="3998"/>
        <item x="3161"/>
        <item x="522"/>
        <item x="53"/>
        <item x="2926"/>
        <item x="4667"/>
        <item x="1046"/>
        <item x="1267"/>
        <item x="3"/>
        <item x="920"/>
        <item x="2177"/>
        <item x="1803"/>
        <item x="690"/>
        <item x="353"/>
        <item x="4909"/>
        <item x="2686"/>
        <item x="2027"/>
        <item x="2410"/>
        <item x="2297"/>
        <item x="533"/>
        <item x="3824"/>
        <item x="98"/>
        <item x="1650"/>
        <item x="1297"/>
        <item x="4736"/>
        <item x="285"/>
        <item x="4150"/>
        <item x="2871"/>
        <item x="4957"/>
        <item x="308"/>
        <item x="1523"/>
        <item x="541"/>
        <item x="1853"/>
        <item x="4780"/>
        <item x="723"/>
        <item x="3289"/>
        <item x="4466"/>
        <item x="2309"/>
        <item x="3702"/>
        <item x="1444"/>
        <item x="4091"/>
        <item x="4472"/>
        <item x="3396"/>
        <item x="3555"/>
        <item x="3090"/>
        <item x="4565"/>
        <item x="1431"/>
        <item x="4852"/>
        <item x="54"/>
        <item x="3203"/>
        <item x="2653"/>
        <item x="4204"/>
        <item x="124"/>
        <item x="3557"/>
        <item x="3750"/>
        <item x="3840"/>
        <item x="4454"/>
        <item x="2198"/>
        <item x="2195"/>
        <item x="1034"/>
        <item x="2559"/>
        <item x="2727"/>
        <item x="3959"/>
        <item x="4420"/>
        <item x="4403"/>
        <item x="957"/>
        <item x="4928"/>
        <item x="1617"/>
        <item x="2347"/>
        <item x="1287"/>
        <item x="4771"/>
        <item x="4941"/>
        <item x="4314"/>
        <item x="1468"/>
        <item x="2959"/>
        <item x="2682"/>
        <item x="2288"/>
        <item x="2660"/>
        <item x="2369"/>
        <item x="3979"/>
        <item x="1615"/>
        <item x="2263"/>
        <item x="3026"/>
        <item x="4742"/>
        <item x="3050"/>
        <item x="3485"/>
        <item x="2"/>
        <item x="283"/>
        <item x="635"/>
        <item x="3425"/>
        <item x="2075"/>
        <item x="2340"/>
        <item x="2724"/>
        <item x="2888"/>
        <item x="4807"/>
        <item x="4394"/>
        <item x="3888"/>
        <item x="931"/>
        <item x="2614"/>
        <item x="401"/>
        <item x="2699"/>
        <item x="1374"/>
        <item x="2827"/>
        <item x="3930"/>
        <item x="3889"/>
        <item x="2659"/>
        <item x="3817"/>
        <item x="1083"/>
        <item x="2156"/>
        <item x="524"/>
        <item x="2564"/>
        <item x="883"/>
        <item x="1938"/>
        <item x="2511"/>
        <item x="3741"/>
        <item x="2426"/>
        <item x="3871"/>
        <item x="4757"/>
        <item x="1032"/>
        <item x="3975"/>
        <item x="2057"/>
        <item x="2966"/>
        <item x="2477"/>
        <item x="2143"/>
        <item x="550"/>
        <item x="4166"/>
        <item x="2988"/>
        <item x="48"/>
        <item x="360"/>
        <item x="736"/>
        <item x="4826"/>
        <item x="3025"/>
        <item x="482"/>
        <item x="3326"/>
        <item x="111"/>
        <item x="798"/>
        <item x="3327"/>
        <item x="1282"/>
        <item x="981"/>
        <item x="895"/>
        <item x="4596"/>
        <item x="3938"/>
        <item x="998"/>
        <item x="1758"/>
        <item x="386"/>
        <item x="2087"/>
        <item x="1922"/>
        <item x="3731"/>
        <item x="1517"/>
        <item x="3640"/>
        <item x="1921"/>
        <item x="1371"/>
        <item x="3000"/>
        <item x="4541"/>
        <item x="1901"/>
        <item x="3067"/>
        <item x="4546"/>
        <item x="1062"/>
        <item x="989"/>
        <item x="1866"/>
        <item x="1981"/>
        <item x="1016"/>
        <item x="1906"/>
        <item x="3151"/>
        <item x="696"/>
        <item x="2838"/>
        <item x="4331"/>
        <item x="4098"/>
        <item x="2364"/>
        <item x="1110"/>
        <item x="1868"/>
        <item x="2899"/>
        <item x="3722"/>
        <item x="3745"/>
        <item x="2466"/>
        <item x="1994"/>
        <item x="2408"/>
        <item x="291"/>
        <item x="3850"/>
        <item x="698"/>
        <item x="1576"/>
        <item x="648"/>
        <item x="3116"/>
        <item x="1784"/>
        <item x="4248"/>
        <item x="2893"/>
        <item x="3881"/>
        <item x="606"/>
        <item x="4622"/>
        <item x="689"/>
        <item x="506"/>
        <item x="102"/>
        <item x="4799"/>
        <item x="250"/>
        <item x="4681"/>
        <item x="3990"/>
        <item x="3818"/>
        <item x="1872"/>
        <item x="3626"/>
        <item x="2907"/>
        <item x="2763"/>
        <item x="2286"/>
        <item x="3314"/>
        <item x="3657"/>
        <item x="1138"/>
        <item x="2444"/>
        <item x="4051"/>
        <item x="3945"/>
        <item x="2275"/>
        <item x="2178"/>
        <item x="3647"/>
        <item x="33"/>
        <item x="899"/>
        <item x="2741"/>
        <item x="2489"/>
        <item x="417"/>
        <item x="2535"/>
        <item x="2678"/>
        <item x="2555"/>
        <item x="4329"/>
        <item x="3374"/>
        <item x="3414"/>
        <item x="1262"/>
        <item x="2111"/>
        <item x="4690"/>
        <item x="2053"/>
        <item x="1756"/>
        <item x="1739"/>
        <item x="4338"/>
        <item x="716"/>
        <item x="2775"/>
        <item x="2552"/>
        <item x="2668"/>
        <item x="786"/>
        <item x="1926"/>
        <item x="4304"/>
        <item x="3343"/>
        <item x="3421"/>
        <item x="117"/>
        <item x="1383"/>
        <item x="3424"/>
        <item x="3774"/>
        <item x="3311"/>
        <item x="1736"/>
        <item x="1308"/>
        <item x="2210"/>
        <item x="2631"/>
        <item x="1047"/>
        <item x="1847"/>
        <item x="2582"/>
        <item x="2733"/>
        <item x="238"/>
        <item x="4030"/>
        <item x="1469"/>
        <item x="3753"/>
        <item x="365"/>
        <item x="4386"/>
        <item x="1558"/>
        <item x="49"/>
        <item x="4312"/>
        <item x="30"/>
        <item x="3743"/>
        <item x="3042"/>
        <item x="2238"/>
        <item x="3171"/>
        <item x="2212"/>
        <item x="1829"/>
        <item x="2516"/>
        <item x="517"/>
        <item x="1179"/>
        <item x="1359"/>
        <item x="1822"/>
        <item x="1214"/>
        <item x="4882"/>
        <item x="463"/>
        <item x="543"/>
        <item x="4282"/>
        <item x="491"/>
        <item x="3796"/>
        <item x="269"/>
        <item x="373"/>
        <item x="2241"/>
        <item x="3577"/>
        <item x="1894"/>
        <item x="1183"/>
        <item x="4230"/>
        <item x="36"/>
        <item x="4233"/>
        <item x="1840"/>
        <item x="4526"/>
        <item x="2655"/>
        <item x="3079"/>
        <item x="4084"/>
        <item x="1104"/>
        <item x="2561"/>
        <item x="4268"/>
        <item x="3263"/>
        <item x="4731"/>
        <item x="2602"/>
        <item x="942"/>
        <item x="2469"/>
        <item x="2197"/>
        <item x="2423"/>
        <item x="2711"/>
        <item x="1824"/>
        <item x="1805"/>
        <item x="4220"/>
        <item x="2548"/>
        <item x="220"/>
        <item x="4800"/>
        <item x="410"/>
        <item x="2034"/>
        <item x="3486"/>
        <item x="684"/>
        <item x="1298"/>
        <item x="4931"/>
        <item x="1989"/>
        <item x="3960"/>
        <item x="3091"/>
        <item x="573"/>
        <item x="3234"/>
        <item x="1277"/>
        <item x="3712"/>
        <item x="127"/>
        <item x="454"/>
        <item x="3240"/>
        <item x="2975"/>
        <item x="3355"/>
        <item x="2707"/>
        <item x="1344"/>
        <item x="650"/>
        <item x="1487"/>
        <item x="542"/>
        <item x="3143"/>
        <item x="4256"/>
        <item x="4773"/>
        <item x="2421"/>
        <item x="3874"/>
        <item x="4492"/>
        <item x="722"/>
        <item x="3807"/>
        <item x="2030"/>
        <item x="1022"/>
        <item x="4869"/>
        <item x="1593"/>
        <item x="3790"/>
        <item x="922"/>
        <item x="2258"/>
        <item x="2096"/>
        <item x="158"/>
        <item x="4320"/>
        <item x="1785"/>
        <item x="1821"/>
        <item x="1418"/>
        <item x="2043"/>
        <item x="340"/>
        <item x="2312"/>
        <item x="2054"/>
        <item x="2657"/>
        <item x="625"/>
        <item x="1964"/>
        <item x="2041"/>
        <item x="151"/>
        <item x="4802"/>
        <item x="2266"/>
        <item x="3767"/>
        <item x="537"/>
        <item x="3046"/>
        <item x="1147"/>
        <item x="4205"/>
        <item x="4064"/>
        <item x="845"/>
        <item x="2328"/>
        <item x="4132"/>
        <item x="4571"/>
        <item x="539"/>
        <item x="4215"/>
        <item x="1505"/>
        <item x="2320"/>
        <item x="1280"/>
        <item x="1225"/>
        <item x="4714"/>
        <item x="3158"/>
        <item x="2405"/>
        <item x="787"/>
        <item x="1544"/>
        <item x="4408"/>
        <item x="553"/>
        <item x="1774"/>
        <item x="3658"/>
        <item x="4542"/>
        <item x="1716"/>
        <item x="1256"/>
        <item x="3057"/>
        <item x="4562"/>
        <item x="1944"/>
        <item x="2692"/>
        <item x="663"/>
        <item x="4473"/>
        <item x="3828"/>
        <item x="2352"/>
        <item x="2069"/>
        <item x="2494"/>
        <item x="4444"/>
        <item x="2481"/>
        <item x="1985"/>
        <item x="628"/>
        <item x="3825"/>
        <item x="1061"/>
        <item x="4659"/>
        <item x="258"/>
        <item x="3914"/>
        <item x="1390"/>
        <item x="3581"/>
        <item x="4774"/>
        <item x="4784"/>
        <item x="4464"/>
        <item x="0"/>
        <item t="default"/>
      </items>
    </pivotField>
    <pivotField showAll="0"/>
    <pivotField showAll="0"/>
    <pivotField showAll="0"/>
  </pivotFields>
  <rowFields count="1">
    <field x="3"/>
  </rowFields>
  <rowItems count="6">
    <i>
      <x v="4"/>
    </i>
    <i>
      <x/>
    </i>
    <i>
      <x v="2"/>
    </i>
    <i>
      <x v="3"/>
    </i>
    <i>
      <x v="5"/>
    </i>
    <i t="grand">
      <x/>
    </i>
  </rowItems>
  <colItems count="1">
    <i/>
  </colItems>
  <dataFields count="1">
    <dataField name="Sum of Sales" fld="14" baseField="0" baseItem="0"/>
  </dataFields>
  <formats count="16">
    <format dxfId="239">
      <pivotArea dataOnly="0" labelOnly="1" fieldPosition="0">
        <references count="1">
          <reference field="3" count="1">
            <x v="1"/>
          </reference>
        </references>
      </pivotArea>
    </format>
    <format dxfId="238">
      <pivotArea dataOnly="0" labelOnly="1" fieldPosition="0">
        <references count="1">
          <reference field="3" count="1">
            <x v="2"/>
          </reference>
        </references>
      </pivotArea>
    </format>
    <format dxfId="237">
      <pivotArea dataOnly="0" labelOnly="1" fieldPosition="0">
        <references count="1">
          <reference field="3" count="1">
            <x v="3"/>
          </reference>
        </references>
      </pivotArea>
    </format>
    <format dxfId="236">
      <pivotArea dataOnly="0" labelOnly="1" fieldPosition="0">
        <references count="1">
          <reference field="3" count="1">
            <x v="4"/>
          </reference>
        </references>
      </pivotArea>
    </format>
    <format dxfId="235">
      <pivotArea dataOnly="0" labelOnly="1" fieldPosition="0">
        <references count="1">
          <reference field="3" count="1">
            <x v="7"/>
          </reference>
        </references>
      </pivotArea>
    </format>
    <format dxfId="234">
      <pivotArea dataOnly="0" labelOnly="1" fieldPosition="0">
        <references count="1">
          <reference field="3" count="1">
            <x v="6"/>
          </reference>
        </references>
      </pivotArea>
    </format>
    <format dxfId="233">
      <pivotArea dataOnly="0" labelOnly="1" fieldPosition="0">
        <references count="1">
          <reference field="3" count="1">
            <x v="5"/>
          </reference>
        </references>
      </pivotArea>
    </format>
    <format dxfId="232">
      <pivotArea dataOnly="0" labelOnly="1" fieldPosition="0">
        <references count="1">
          <reference field="3" count="1">
            <x v="0"/>
          </reference>
        </references>
      </pivotArea>
    </format>
    <format dxfId="231">
      <pivotArea type="all" dataOnly="0" outline="0" fieldPosition="0"/>
    </format>
    <format dxfId="230">
      <pivotArea outline="0" collapsedLevelsAreSubtotals="1" fieldPosition="0"/>
    </format>
    <format dxfId="229">
      <pivotArea field="3" type="button" dataOnly="0" labelOnly="1" outline="0" axis="axisRow" fieldPosition="0"/>
    </format>
    <format dxfId="228">
      <pivotArea dataOnly="0" labelOnly="1" fieldPosition="0">
        <references count="1">
          <reference field="3" count="5">
            <x v="1"/>
            <x v="2"/>
            <x v="3"/>
            <x v="4"/>
            <x v="7"/>
          </reference>
        </references>
      </pivotArea>
    </format>
    <format dxfId="227">
      <pivotArea dataOnly="0" labelOnly="1" grandRow="1" outline="0" fieldPosition="0"/>
    </format>
    <format dxfId="226">
      <pivotArea dataOnly="0" labelOnly="1" outline="0" axis="axisValues" fieldPosition="0"/>
    </format>
    <format dxfId="225">
      <pivotArea grandRow="1" outline="0" collapsedLevelsAreSubtotals="1" fieldPosition="0"/>
    </format>
    <format dxfId="224">
      <pivotArea dataOnly="0" labelOnly="1" grandRow="1" outline="0" fieldPosition="0"/>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3"/>
          </reference>
        </references>
      </pivotArea>
    </chartFormat>
    <chartFormat chart="0" format="4">
      <pivotArea type="data" outline="0" fieldPosition="0">
        <references count="2">
          <reference field="4294967294" count="1" selected="0">
            <x v="0"/>
          </reference>
          <reference field="3" count="1" selected="0">
            <x v="4"/>
          </reference>
        </references>
      </pivotArea>
    </chartFormat>
    <chartFormat chart="0" format="5">
      <pivotArea type="data" outline="0" fieldPosition="0">
        <references count="2">
          <reference field="4294967294" count="1" selected="0">
            <x v="0"/>
          </reference>
          <reference field="3" count="1" selected="0">
            <x v="7"/>
          </reference>
        </references>
      </pivotArea>
    </chartFormat>
    <chartFormat chart="0" format="6">
      <pivotArea type="data" outline="0" fieldPosition="0">
        <references count="2">
          <reference field="4294967294" count="1" selected="0">
            <x v="0"/>
          </reference>
          <reference field="3" count="1" selected="0">
            <x v="0"/>
          </reference>
        </references>
      </pivotArea>
    </chartFormat>
    <chartFormat chart="0" format="7">
      <pivotArea type="data" outline="0" fieldPosition="0">
        <references count="2">
          <reference field="4294967294" count="1" selected="0">
            <x v="0"/>
          </reference>
          <reference field="3" count="1" selected="0">
            <x v="5"/>
          </reference>
        </references>
      </pivotArea>
    </chartFormat>
    <chartFormat chart="0" format="8">
      <pivotArea type="data" outline="0" fieldPosition="0">
        <references count="2">
          <reference field="4294967294" count="1" selected="0">
            <x v="0"/>
          </reference>
          <reference field="3" count="1" selected="0">
            <x v="6"/>
          </reference>
        </references>
      </pivotArea>
    </chartFormat>
  </chartFormats>
  <pivotTableStyleInfo name="PivotStyleMedium10"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itemPrintTitles="1" createdVersion="8" indent="0" outline="1" outlineData="1" multipleFieldFilters="0" chartFormat="2" rowHeaderCaption="Store location">
  <location ref="G4:H13" firstHeaderRow="1" firstDataRow="1" firstDataCol="1"/>
  <pivotFields count="18">
    <pivotField showAll="0"/>
    <pivotField showAll="0"/>
    <pivotField showAll="0"/>
    <pivotField showAll="0" measureFilter="1">
      <items count="9">
        <item x="4"/>
        <item x="1"/>
        <item x="7"/>
        <item x="5"/>
        <item x="0"/>
        <item x="3"/>
        <item x="2"/>
        <item x="6"/>
        <item t="default"/>
      </items>
    </pivotField>
    <pivotField showAll="0">
      <items count="5">
        <item x="2"/>
        <item x="1"/>
        <item x="3"/>
        <item x="0"/>
        <item t="default"/>
      </items>
    </pivotField>
    <pivotField showAll="0"/>
    <pivotField showAll="0" measureFilter="1">
      <items count="16">
        <item x="10"/>
        <item x="3"/>
        <item x="11"/>
        <item x="12"/>
        <item x="8"/>
        <item x="4"/>
        <item x="13"/>
        <item x="5"/>
        <item x="14"/>
        <item x="6"/>
        <item x="2"/>
        <item x="9"/>
        <item x="0"/>
        <item x="7"/>
        <item x="1"/>
        <item t="default"/>
      </items>
    </pivotField>
    <pivotField showAll="0"/>
    <pivotField showAll="0"/>
    <pivotField showAll="0"/>
    <pivotField showAll="0">
      <items count="5">
        <item x="3"/>
        <item h="1" x="0"/>
        <item h="1" x="2"/>
        <item h="1" x="1"/>
        <item t="default"/>
      </items>
    </pivotField>
    <pivotField showAll="0"/>
    <pivotField axis="axisRow" showAll="0" sortType="ascending">
      <items count="9">
        <item x="2"/>
        <item x="4"/>
        <item x="1"/>
        <item x="6"/>
        <item x="7"/>
        <item x="5"/>
        <item x="3"/>
        <item x="0"/>
        <item t="default"/>
      </items>
      <autoSortScope>
        <pivotArea dataOnly="0" outline="0" fieldPosition="0">
          <references count="1">
            <reference field="4294967294" count="1" selected="0">
              <x v="0"/>
            </reference>
          </references>
        </pivotArea>
      </autoSortScope>
    </pivotField>
    <pivotField showAll="0"/>
    <pivotField dataField="1" showAll="0">
      <items count="4960">
        <item x="544"/>
        <item x="1408"/>
        <item x="2325"/>
        <item x="71"/>
        <item x="232"/>
        <item x="3115"/>
        <item x="897"/>
        <item x="1363"/>
        <item x="2496"/>
        <item x="2740"/>
        <item x="1117"/>
        <item x="2792"/>
        <item x="1259"/>
        <item x="2016"/>
        <item x="1880"/>
        <item x="2022"/>
        <item x="2601"/>
        <item x="2896"/>
        <item x="4201"/>
        <item x="3794"/>
        <item x="511"/>
        <item x="2091"/>
        <item x="2517"/>
        <item x="2033"/>
        <item x="115"/>
        <item x="857"/>
        <item x="4360"/>
        <item x="4772"/>
        <item x="4954"/>
        <item x="2439"/>
        <item x="4528"/>
        <item x="503"/>
        <item x="1193"/>
        <item x="2317"/>
        <item x="169"/>
        <item x="188"/>
        <item x="1059"/>
        <item x="1639"/>
        <item x="1686"/>
        <item x="554"/>
        <item x="566"/>
        <item x="1014"/>
        <item x="2437"/>
        <item x="2729"/>
        <item x="4747"/>
        <item x="2074"/>
        <item x="2835"/>
        <item x="3125"/>
        <item x="3337"/>
        <item x="267"/>
        <item x="3441"/>
        <item x="179"/>
        <item x="2166"/>
        <item x="3333"/>
        <item x="3522"/>
        <item x="3676"/>
        <item x="2735"/>
        <item x="4955"/>
        <item x="3593"/>
        <item x="790"/>
        <item x="3305"/>
        <item x="1862"/>
        <item x="3007"/>
        <item x="3878"/>
        <item x="1900"/>
        <item x="55"/>
        <item x="1976"/>
        <item x="2867"/>
        <item x="4958"/>
        <item x="2473"/>
        <item x="3281"/>
        <item x="2252"/>
        <item x="3303"/>
        <item x="2987"/>
        <item x="1860"/>
        <item x="651"/>
        <item x="3250"/>
        <item x="1145"/>
        <item x="1442"/>
        <item x="643"/>
        <item x="2455"/>
        <item x="3231"/>
        <item x="3040"/>
        <item x="546"/>
        <item x="3400"/>
        <item x="3029"/>
        <item x="2609"/>
        <item x="4945"/>
        <item x="3808"/>
        <item x="4388"/>
        <item x="711"/>
        <item x="4470"/>
        <item x="4137"/>
        <item x="4822"/>
        <item x="2628"/>
        <item x="1828"/>
        <item x="1485"/>
        <item x="987"/>
        <item x="2372"/>
        <item x="1928"/>
        <item x="4000"/>
        <item x="69"/>
        <item x="2492"/>
        <item x="3659"/>
        <item x="558"/>
        <item x="3643"/>
        <item x="4406"/>
        <item x="211"/>
        <item x="1996"/>
        <item x="307"/>
        <item x="3126"/>
        <item x="2201"/>
        <item x="4374"/>
        <item x="3633"/>
        <item x="1977"/>
        <item x="116"/>
        <item x="2165"/>
        <item x="986"/>
        <item x="1105"/>
        <item x="4716"/>
        <item x="781"/>
        <item x="3201"/>
        <item x="2784"/>
        <item x="2878"/>
        <item x="797"/>
        <item x="2396"/>
        <item x="293"/>
        <item x="3063"/>
        <item x="3884"/>
        <item x="2600"/>
        <item x="2155"/>
        <item x="880"/>
        <item x="3301"/>
        <item x="2587"/>
        <item x="4904"/>
        <item x="4052"/>
        <item x="120"/>
        <item x="4350"/>
        <item x="794"/>
        <item x="4249"/>
        <item x="3142"/>
        <item x="4769"/>
        <item x="937"/>
        <item x="1288"/>
        <item x="495"/>
        <item x="473"/>
        <item x="4866"/>
        <item x="3849"/>
        <item x="1795"/>
        <item x="900"/>
        <item x="3411"/>
        <item x="1395"/>
        <item x="4918"/>
        <item x="2506"/>
        <item x="4483"/>
        <item x="2393"/>
        <item x="2753"/>
        <item x="3648"/>
        <item x="3027"/>
        <item x="1937"/>
        <item x="3269"/>
        <item x="3068"/>
        <item x="4128"/>
        <item x="4728"/>
        <item x="4900"/>
        <item x="2051"/>
        <item x="4677"/>
        <item x="2718"/>
        <item x="4255"/>
        <item x="1425"/>
        <item x="3963"/>
        <item x="4646"/>
        <item x="1706"/>
        <item x="1001"/>
        <item x="2545"/>
        <item x="1518"/>
        <item x="3518"/>
        <item x="1285"/>
        <item x="4370"/>
        <item x="4291"/>
        <item x="427"/>
        <item x="3987"/>
        <item x="3529"/>
        <item x="143"/>
        <item x="951"/>
        <item x="447"/>
        <item x="1779"/>
        <item x="1031"/>
        <item x="590"/>
        <item x="1331"/>
        <item x="2524"/>
        <item x="3008"/>
        <item x="4076"/>
        <item x="3195"/>
        <item x="1150"/>
        <item x="559"/>
        <item x="1365"/>
        <item x="2360"/>
        <item x="500"/>
        <item x="827"/>
        <item x="2788"/>
        <item x="706"/>
        <item x="2167"/>
        <item x="1216"/>
        <item x="1877"/>
        <item x="301"/>
        <item x="3254"/>
        <item x="4782"/>
        <item x="3131"/>
        <item x="2708"/>
        <item x="146"/>
        <item x="3387"/>
        <item x="1865"/>
        <item x="3438"/>
        <item x="2303"/>
        <item x="3988"/>
        <item x="2841"/>
        <item x="4702"/>
        <item x="3679"/>
        <item x="2409"/>
        <item x="2015"/>
        <item x="3673"/>
        <item x="3193"/>
        <item x="4878"/>
        <item x="938"/>
        <item x="1360"/>
        <item x="4486"/>
        <item x="396"/>
        <item x="3482"/>
        <item x="156"/>
        <item x="4589"/>
        <item x="1021"/>
        <item x="3437"/>
        <item x="3922"/>
        <item x="3670"/>
        <item x="1124"/>
        <item x="730"/>
        <item x="2257"/>
        <item x="3354"/>
        <item x="174"/>
        <item x="3946"/>
        <item x="4099"/>
        <item x="1820"/>
        <item x="4504"/>
        <item x="4271"/>
        <item x="2283"/>
        <item x="1833"/>
        <item x="2493"/>
        <item x="1221"/>
        <item x="1068"/>
        <item x="1974"/>
        <item x="1470"/>
        <item x="2388"/>
        <item x="3006"/>
        <item x="2904"/>
        <item x="589"/>
        <item x="1621"/>
        <item x="4371"/>
        <item x="2353"/>
        <item x="1401"/>
        <item x="1146"/>
        <item x="1712"/>
        <item x="1132"/>
        <item x="1788"/>
        <item x="867"/>
        <item x="2527"/>
        <item x="1234"/>
        <item x="4115"/>
        <item x="2806"/>
        <item x="3252"/>
        <item x="1528"/>
        <item x="4579"/>
        <item x="2237"/>
        <item x="1456"/>
        <item x="2187"/>
        <item x="465"/>
        <item x="76"/>
        <item x="955"/>
        <item x="2648"/>
        <item x="2950"/>
        <item x="2179"/>
        <item x="4083"/>
        <item x="4281"/>
        <item x="3226"/>
        <item x="4475"/>
        <item x="2400"/>
        <item x="4277"/>
        <item x="3811"/>
        <item x="4296"/>
        <item x="4054"/>
        <item x="3247"/>
        <item x="585"/>
        <item x="3296"/>
        <item x="2307"/>
        <item x="3265"/>
        <item x="3792"/>
        <item x="1514"/>
        <item x="395"/>
        <item x="4536"/>
        <item x="2379"/>
        <item x="4801"/>
        <item x="1029"/>
        <item x="42"/>
        <item x="662"/>
        <item x="4950"/>
        <item x="334"/>
        <item x="2764"/>
        <item x="3636"/>
        <item x="67"/>
        <item x="4936"/>
        <item x="4816"/>
        <item x="995"/>
        <item x="1201"/>
        <item x="2395"/>
        <item x="1391"/>
        <item x="4273"/>
        <item x="4594"/>
        <item x="4812"/>
        <item x="4146"/>
        <item x="3464"/>
        <item x="4176"/>
        <item x="2355"/>
        <item x="4398"/>
        <item x="785"/>
        <item x="2214"/>
        <item x="2551"/>
        <item x="4270"/>
        <item x="3882"/>
        <item x="389"/>
        <item x="2205"/>
        <item x="829"/>
        <item x="4222"/>
        <item x="4003"/>
        <item x="1602"/>
        <item x="2991"/>
        <item x="1733"/>
        <item x="2470"/>
        <item x="4352"/>
        <item x="4113"/>
        <item x="3392"/>
        <item x="3942"/>
        <item x="1836"/>
        <item x="3127"/>
        <item x="1398"/>
        <item x="3505"/>
        <item x="2099"/>
        <item x="667"/>
        <item x="1535"/>
        <item x="4537"/>
        <item x="2203"/>
        <item x="2886"/>
        <item x="4524"/>
        <item x="2549"/>
        <item x="1070"/>
        <item x="2515"/>
        <item x="181"/>
        <item x="728"/>
        <item x="959"/>
        <item x="3952"/>
        <item x="4118"/>
        <item x="2567"/>
        <item x="2698"/>
        <item x="2313"/>
        <item x="665"/>
        <item x="2726"/>
        <item x="1633"/>
        <item x="4367"/>
        <item x="1955"/>
        <item x="3470"/>
        <item x="1219"/>
        <item x="4448"/>
        <item x="3589"/>
        <item x="317"/>
        <item x="2045"/>
        <item x="1843"/>
        <item x="879"/>
        <item x="469"/>
        <item x="3054"/>
        <item x="2638"/>
        <item x="2362"/>
        <item x="596"/>
        <item x="4529"/>
        <item x="3785"/>
        <item x="1188"/>
        <item x="4172"/>
        <item x="2974"/>
        <item x="3420"/>
        <item x="326"/>
        <item x="1622"/>
        <item x="1215"/>
        <item x="4552"/>
        <item x="4301"/>
        <item x="416"/>
        <item x="3232"/>
        <item x="1133"/>
        <item x="2484"/>
        <item x="4840"/>
        <item x="587"/>
        <item x="4197"/>
        <item x="3432"/>
        <item x="2294"/>
        <item x="3021"/>
        <item x="1746"/>
        <item x="2674"/>
        <item x="371"/>
        <item x="2939"/>
        <item x="4515"/>
        <item x="3048"/>
        <item x="2084"/>
        <item x="2289"/>
        <item x="407"/>
        <item x="460"/>
        <item x="4922"/>
        <item x="2803"/>
        <item x="195"/>
        <item x="545"/>
        <item x="4809"/>
        <item x="3227"/>
        <item x="1199"/>
        <item x="2081"/>
        <item x="3426"/>
        <item x="3512"/>
        <item x="260"/>
        <item x="2300"/>
        <item x="1771"/>
        <item x="68"/>
        <item x="3558"/>
        <item x="4260"/>
        <item x="1017"/>
        <item x="2650"/>
        <item x="2781"/>
        <item x="672"/>
        <item x="2519"/>
        <item x="1884"/>
        <item x="2807"/>
        <item x="4761"/>
        <item x="2224"/>
        <item x="3020"/>
        <item x="4854"/>
        <item x="1433"/>
        <item x="1886"/>
        <item x="3085"/>
        <item x="4491"/>
        <item x="994"/>
        <item x="2949"/>
        <item x="1307"/>
        <item x="970"/>
        <item x="4949"/>
        <item x="4502"/>
        <item x="3168"/>
        <item x="2663"/>
        <item x="3264"/>
        <item x="4851"/>
        <item x="464"/>
        <item x="4272"/>
        <item x="2055"/>
        <item x="4660"/>
        <item x="1669"/>
        <item x="2037"/>
        <item x="3078"/>
        <item x="155"/>
        <item x="1522"/>
        <item x="4790"/>
        <item x="815"/>
        <item x="2256"/>
        <item x="4817"/>
        <item x="4671"/>
        <item x="2217"/>
        <item x="4219"/>
        <item x="4602"/>
        <item x="1754"/>
        <item x="2948"/>
        <item x="535"/>
        <item x="3278"/>
        <item x="1911"/>
        <item x="896"/>
        <item x="139"/>
        <item x="919"/>
        <item x="390"/>
        <item x="2180"/>
        <item x="3401"/>
        <item x="1968"/>
        <item x="4813"/>
        <item x="3909"/>
        <item x="1691"/>
        <item x="3334"/>
        <item x="1212"/>
        <item x="946"/>
        <item x="1490"/>
        <item x="3498"/>
        <item x="1726"/>
        <item x="1499"/>
        <item x="4105"/>
        <item x="1759"/>
        <item x="2783"/>
        <item x="4427"/>
        <item x="3728"/>
        <item x="4217"/>
        <item x="3368"/>
        <item x="1607"/>
        <item x="187"/>
        <item x="4691"/>
        <item x="4756"/>
        <item x="4382"/>
        <item x="925"/>
        <item x="4293"/>
        <item x="4940"/>
        <item x="1917"/>
        <item x="1158"/>
        <item x="415"/>
        <item x="1327"/>
        <item x="2961"/>
        <item x="3591"/>
        <item x="58"/>
        <item x="4578"/>
        <item x="2849"/>
        <item x="1340"/>
        <item x="3440"/>
        <item x="1078"/>
        <item x="3253"/>
        <item x="2721"/>
        <item x="934"/>
        <item x="2805"/>
        <item x="97"/>
        <item x="2476"/>
        <item x="1203"/>
        <item x="2295"/>
        <item x="718"/>
        <item x="4636"/>
        <item x="1718"/>
        <item x="1519"/>
        <item x="2837"/>
        <item x="620"/>
        <item x="9"/>
        <item x="2059"/>
        <item x="4615"/>
        <item x="177"/>
        <item x="927"/>
        <item x="1525"/>
        <item x="3833"/>
        <item x="3119"/>
        <item x="1451"/>
        <item x="1377"/>
        <item x="3230"/>
        <item x="2931"/>
        <item x="3295"/>
        <item x="3346"/>
        <item x="2605"/>
        <item x="4937"/>
        <item x="741"/>
        <item x="196"/>
        <item x="3118"/>
        <item x="1991"/>
        <item x="3614"/>
        <item x="1252"/>
        <item x="4776"/>
        <item x="1662"/>
        <item x="1168"/>
        <item x="3087"/>
        <item x="2132"/>
        <item x="2924"/>
        <item x="1361"/>
        <item x="3069"/>
        <item x="2619"/>
        <item x="708"/>
        <item x="2616"/>
        <item x="4"/>
        <item x="4143"/>
        <item x="660"/>
        <item x="3690"/>
        <item x="338"/>
        <item x="2434"/>
        <item x="775"/>
        <item x="3290"/>
        <item x="3293"/>
        <item x="4035"/>
        <item x="3479"/>
        <item x="2785"/>
        <item x="2169"/>
        <item x="4140"/>
        <item x="2637"/>
        <item x="2584"/>
        <item x="2680"/>
        <item x="2762"/>
        <item x="2013"/>
        <item x="2003"/>
        <item x="3064"/>
        <item x="2021"/>
        <item x="3660"/>
        <item x="3461"/>
        <item x="1780"/>
        <item x="145"/>
        <item x="191"/>
        <item x="4738"/>
        <item x="3018"/>
        <item x="4101"/>
        <item x="2714"/>
        <item x="3003"/>
        <item x="582"/>
        <item x="270"/>
        <item x="720"/>
        <item x="3178"/>
        <item x="1385"/>
        <item x="61"/>
        <item x="1466"/>
        <item x="1790"/>
        <item x="4767"/>
        <item x="1954"/>
        <item x="2845"/>
        <item x="3205"/>
        <item x="2853"/>
        <item x="2391"/>
        <item x="4407"/>
        <item x="2249"/>
        <item x="3179"/>
        <item x="3637"/>
        <item x="4830"/>
        <item x="1170"/>
        <item x="3284"/>
        <item x="3402"/>
        <item x="675"/>
        <item x="4010"/>
        <item x="3762"/>
        <item x="704"/>
        <item x="993"/>
        <item x="2431"/>
        <item x="2413"/>
        <item x="2497"/>
        <item x="3132"/>
        <item x="388"/>
        <item x="4174"/>
        <item x="1174"/>
        <item x="10"/>
        <item x="189"/>
        <item x="4480"/>
        <item x="499"/>
        <item x="193"/>
        <item x="950"/>
        <item x="1191"/>
        <item x="4625"/>
        <item x="852"/>
        <item x="2816"/>
        <item x="2534"/>
        <item x="4661"/>
        <item x="1800"/>
        <item x="150"/>
        <item x="4085"/>
        <item x="3619"/>
        <item x="4775"/>
        <item x="3102"/>
        <item x="1009"/>
        <item x="4513"/>
        <item x="4490"/>
        <item x="2500"/>
        <item x="2040"/>
        <item x="4754"/>
        <item x="2478"/>
        <item x="3617"/>
        <item x="1724"/>
        <item x="603"/>
        <item x="461"/>
        <item x="2271"/>
        <item x="1649"/>
        <item x="2748"/>
        <item x="746"/>
        <item x="898"/>
        <item x="79"/>
        <item x="2334"/>
        <item x="4170"/>
        <item x="4015"/>
        <item x="2518"/>
        <item x="2269"/>
        <item x="3837"/>
        <item x="4005"/>
        <item x="796"/>
        <item x="2923"/>
        <item x="4601"/>
        <item x="821"/>
        <item x="4310"/>
        <item x="3436"/>
        <item x="4627"/>
        <item x="3880"/>
        <item x="2270"/>
        <item x="3993"/>
        <item x="1541"/>
        <item x="316"/>
        <item x="1603"/>
        <item x="3682"/>
        <item x="4737"/>
        <item x="2546"/>
        <item x="692"/>
        <item x="1526"/>
        <item x="3860"/>
        <item x="712"/>
        <item x="3861"/>
        <item x="1033"/>
        <item x="1457"/>
        <item x="4610"/>
        <item x="3642"/>
        <item x="2947"/>
        <item x="3580"/>
        <item x="1405"/>
        <item x="295"/>
        <item x="4592"/>
        <item x="3294"/>
        <item x="2553"/>
        <item x="3041"/>
        <item x="639"/>
        <item x="3093"/>
        <item x="3585"/>
        <item x="1697"/>
        <item x="1153"/>
        <item x="3172"/>
        <item x="2772"/>
        <item x="4699"/>
        <item x="2318"/>
        <item x="3726"/>
        <item x="1589"/>
        <item x="984"/>
        <item x="3651"/>
        <item x="1898"/>
        <item x="409"/>
        <item x="402"/>
        <item x="2585"/>
        <item x="1155"/>
        <item x="1393"/>
        <item x="2151"/>
        <item x="3597"/>
        <item x="4686"/>
        <item x="2290"/>
        <item x="2176"/>
        <item x="4725"/>
        <item x="1389"/>
        <item x="197"/>
        <item x="881"/>
        <item x="2857"/>
        <item x="1289"/>
        <item x="2754"/>
        <item x="1015"/>
        <item x="2942"/>
        <item x="4507"/>
        <item x="2414"/>
        <item x="1941"/>
        <item x="3671"/>
        <item x="1579"/>
        <item x="1037"/>
        <item x="614"/>
        <item x="1241"/>
        <item x="3554"/>
        <item x="4613"/>
        <item x="3556"/>
        <item x="3513"/>
        <item x="3434"/>
        <item x="3308"/>
        <item x="3107"/>
        <item x="4040"/>
        <item x="2802"/>
        <item x="4423"/>
        <item x="601"/>
        <item x="1571"/>
        <item x="3487"/>
        <item x="2149"/>
        <item x="261"/>
        <item x="4678"/>
        <item x="3991"/>
        <item x="1768"/>
        <item x="4641"/>
        <item x="869"/>
        <item x="1690"/>
        <item x="1000"/>
        <item x="2482"/>
        <item x="2304"/>
        <item x="2250"/>
        <item x="2847"/>
        <item x="1751"/>
        <item x="3885"/>
        <item x="1936"/>
        <item x="4093"/>
        <item x="3661"/>
        <item x="3662"/>
        <item x="3154"/>
        <item x="3872"/>
        <item x="2521"/>
        <item x="2085"/>
        <item x="2113"/>
        <item x="1808"/>
        <item x="3697"/>
        <item x="3447"/>
        <item x="4078"/>
        <item x="3483"/>
        <item x="2798"/>
        <item x="4469"/>
        <item x="1165"/>
        <item x="1850"/>
        <item x="3932"/>
        <item x="2514"/>
        <item x="2375"/>
        <item x="3517"/>
        <item x="1352"/>
        <item x="125"/>
        <item x="1896"/>
        <item x="724"/>
        <item x="3409"/>
        <item x="3804"/>
        <item x="2118"/>
        <item x="46"/>
        <item x="205"/>
        <item x="1652"/>
        <item x="126"/>
        <item x="1506"/>
        <item x="3596"/>
        <item x="3192"/>
        <item x="4879"/>
        <item x="1973"/>
        <item x="1177"/>
        <item x="4631"/>
        <item x="1475"/>
        <item x="783"/>
        <item x="599"/>
        <item x="549"/>
        <item x="343"/>
        <item x="2349"/>
        <item x="581"/>
        <item x="108"/>
        <item x="4598"/>
        <item x="1246"/>
        <item x="1908"/>
        <item x="72"/>
        <item x="2734"/>
        <item x="1565"/>
        <item x="754"/>
        <item x="2531"/>
        <item x="1893"/>
        <item x="2603"/>
        <item x="352"/>
        <item x="725"/>
        <item x="1347"/>
        <item x="851"/>
        <item x="677"/>
        <item x="1695"/>
        <item x="75"/>
        <item x="2778"/>
        <item x="3985"/>
        <item x="3972"/>
        <item x="1311"/>
        <item x="287"/>
        <item x="1091"/>
        <item x="2208"/>
        <item x="3364"/>
        <item x="4707"/>
        <item x="2378"/>
        <item x="492"/>
        <item x="1814"/>
        <item x="2276"/>
        <item x="3360"/>
        <item x="369"/>
        <item x="1426"/>
        <item x="1538"/>
        <item x="2109"/>
        <item x="2282"/>
        <item x="3162"/>
        <item x="4885"/>
        <item x="2209"/>
        <item x="939"/>
        <item x="118"/>
        <item x="3851"/>
        <item x="1109"/>
        <item x="3579"/>
        <item x="142"/>
        <item x="342"/>
        <item x="921"/>
        <item x="2004"/>
        <item x="3246"/>
        <item x="2913"/>
        <item x="1723"/>
        <item x="2541"/>
        <item x="4425"/>
        <item x="1995"/>
        <item x="2681"/>
        <item x="1925"/>
        <item x="3905"/>
        <item x="420"/>
        <item x="621"/>
        <item x="3846"/>
        <item x="2154"/>
        <item x="2823"/>
        <item x="1313"/>
        <item x="4804"/>
        <item x="1434"/>
        <item x="1711"/>
        <item x="1355"/>
        <item x="1063"/>
        <item x="2044"/>
        <item x="3428"/>
        <item x="3075"/>
        <item x="839"/>
        <item x="3285"/>
        <item x="1657"/>
        <item x="1343"/>
        <item x="575"/>
        <item x="1842"/>
        <item x="1655"/>
        <item x="4242"/>
        <item x="3094"/>
        <item x="1965"/>
        <item x="940"/>
        <item x="234"/>
        <item x="3397"/>
        <item x="3992"/>
        <item x="162"/>
        <item x="701"/>
        <item x="3692"/>
        <item x="159"/>
        <item x="2417"/>
        <item x="206"/>
        <item x="4372"/>
        <item x="2890"/>
        <item x="1971"/>
        <item x="1255"/>
        <item x="1717"/>
        <item x="983"/>
        <item x="3841"/>
        <item x="3686"/>
        <item x="846"/>
        <item x="347"/>
        <item x="3049"/>
        <item x="1987"/>
        <item x="4399"/>
        <item x="1871"/>
        <item x="832"/>
        <item x="3718"/>
        <item x="3847"/>
        <item x="1330"/>
        <item x="3330"/>
        <item x="3140"/>
        <item x="4899"/>
        <item x="184"/>
        <item x="4495"/>
        <item x="3672"/>
        <item x="1404"/>
        <item x="337"/>
        <item x="1638"/>
        <item x="2310"/>
        <item x="4858"/>
        <item x="2072"/>
        <item x="1024"/>
        <item x="3406"/>
        <item x="3344"/>
        <item x="1272"/>
        <item x="349"/>
        <item x="241"/>
        <item x="3600"/>
        <item x="3694"/>
        <item x="818"/>
        <item x="4259"/>
        <item x="302"/>
        <item x="3256"/>
        <item x="403"/>
        <item x="436"/>
        <item x="22"/>
        <item x="2326"/>
        <item x="1250"/>
        <item x="4460"/>
        <item x="1643"/>
        <item x="2983"/>
        <item x="4053"/>
        <item x="3393"/>
        <item x="2490"/>
        <item x="3771"/>
        <item x="591"/>
        <item x="1351"/>
        <item x="3540"/>
        <item x="1573"/>
        <item x="3304"/>
        <item x="2406"/>
        <item x="60"/>
        <item x="3539"/>
        <item x="2239"/>
        <item x="1095"/>
        <item x="32"/>
        <item x="1753"/>
        <item x="3398"/>
        <item x="1088"/>
        <item x="4557"/>
        <item x="4733"/>
        <item x="1766"/>
        <item x="1414"/>
        <item x="1156"/>
        <item x="3845"/>
        <item x="710"/>
        <item x="4418"/>
        <item x="4746"/>
        <item x="3958"/>
        <item x="804"/>
        <item x="2265"/>
        <item x="1090"/>
        <item x="4335"/>
        <item x="1951"/>
        <item x="3365"/>
        <item x="652"/>
        <item x="3605"/>
        <item x="501"/>
        <item x="2846"/>
        <item x="2719"/>
        <item x="4396"/>
        <item x="3376"/>
        <item x="4632"/>
        <item x="945"/>
        <item x="2633"/>
        <item x="305"/>
        <item x="1783"/>
        <item x="4457"/>
        <item x="2066"/>
        <item x="547"/>
        <item x="4864"/>
        <item x="1325"/>
        <item x="3599"/>
        <item x="1700"/>
        <item x="3815"/>
        <item x="1563"/>
        <item x="4913"/>
        <item x="1546"/>
        <item x="4208"/>
        <item x="4679"/>
        <item x="4694"/>
        <item x="2146"/>
        <item x="397"/>
        <item x="2114"/>
        <item x="3756"/>
        <item x="687"/>
        <item x="3197"/>
        <item x="1122"/>
        <item x="1367"/>
        <item x="103"/>
        <item x="455"/>
        <item x="2333"/>
        <item x="913"/>
        <item x="4446"/>
        <item x="4574"/>
        <item x="3516"/>
        <item x="1789"/>
        <item x="438"/>
        <item x="3088"/>
        <item x="367"/>
        <item x="4087"/>
        <item x="3601"/>
        <item x="3621"/>
        <item x="3635"/>
        <item x="3904"/>
        <item x="3236"/>
        <item x="2702"/>
        <item x="1801"/>
        <item x="339"/>
        <item x="3663"/>
        <item x="3174"/>
        <item x="4712"/>
        <item x="4393"/>
        <item x="4735"/>
        <item x="209"/>
        <item x="891"/>
        <item x="4697"/>
        <item x="2090"/>
        <item x="1018"/>
        <item x="3022"/>
        <item x="3706"/>
        <item x="244"/>
        <item x="1251"/>
        <item x="497"/>
        <item x="1744"/>
        <item x="1300"/>
        <item x="1952"/>
        <item x="180"/>
        <item x="1763"/>
        <item x="2223"/>
        <item x="4891"/>
        <item x="788"/>
        <item x="1946"/>
        <item x="1271"/>
        <item x="4487"/>
        <item x="2685"/>
        <item x="3752"/>
        <item x="1904"/>
        <item x="3222"/>
        <item x="2810"/>
        <item x="3838"/>
        <item x="1292"/>
        <item x="3185"/>
        <item x="3709"/>
        <item x="3870"/>
        <item x="656"/>
        <item x="3823"/>
        <item x="312"/>
        <item x="141"/>
        <item x="2103"/>
        <item x="1975"/>
        <item x="2840"/>
        <item x="1432"/>
        <item x="3352"/>
        <item x="789"/>
        <item x="908"/>
        <item x="1290"/>
        <item x="168"/>
        <item x="2123"/>
        <item x="3965"/>
        <item x="345"/>
        <item x="3968"/>
        <item x="4225"/>
        <item x="1276"/>
        <item x="4704"/>
        <item x="3819"/>
        <item x="4199"/>
        <item x="2370"/>
        <item x="1419"/>
        <item x="1493"/>
        <item x="2453"/>
        <item x="646"/>
        <item x="2921"/>
        <item x="375"/>
        <item x="513"/>
        <item x="3534"/>
        <item x="3423"/>
        <item x="3262"/>
        <item x="3213"/>
        <item x="4933"/>
        <item x="178"/>
        <item x="4436"/>
        <item x="3351"/>
        <item x="4389"/>
        <item x="4182"/>
        <item x="1627"/>
        <item x="3553"/>
        <item x="3477"/>
        <item x="1082"/>
        <item x="3315"/>
        <item x="1699"/>
        <item x="80"/>
        <item x="4196"/>
        <item x="1239"/>
        <item x="592"/>
        <item x="4640"/>
        <item x="1550"/>
        <item x="774"/>
        <item x="1157"/>
        <item x="1725"/>
        <item x="1164"/>
        <item x="828"/>
        <item x="3677"/>
        <item x="1386"/>
        <item x="4652"/>
        <item x="4328"/>
        <item x="4673"/>
        <item x="3484"/>
        <item x="2568"/>
        <item x="2398"/>
        <item x="2558"/>
        <item x="4122"/>
        <item x="3325"/>
        <item x="2876"/>
        <item x="2486"/>
        <item x="3631"/>
        <item x="325"/>
        <item x="780"/>
        <item x="2458"/>
        <item x="400"/>
        <item x="2954"/>
        <item x="1580"/>
        <item x="4925"/>
        <item x="1738"/>
        <item x="2634"/>
        <item x="3372"/>
        <item x="3953"/>
        <item x="1701"/>
        <item x="3786"/>
        <item x="192"/>
        <item x="3166"/>
        <item x="2607"/>
        <item x="4730"/>
        <item x="330"/>
        <item x="4847"/>
        <item x="4135"/>
        <item x="4753"/>
        <item x="3445"/>
        <item x="4145"/>
        <item x="1301"/>
        <item x="4221"/>
        <item x="4299"/>
        <item x="3908"/>
        <item x="1585"/>
        <item x="1478"/>
        <item x="2696"/>
        <item x="357"/>
        <item x="2771"/>
        <item x="1249"/>
        <item x="4951"/>
        <item x="806"/>
        <item x="997"/>
        <item x="2274"/>
        <item x="4024"/>
        <item x="3208"/>
        <item x="4164"/>
        <item x="3883"/>
        <item x="2464"/>
        <item x="2253"/>
        <item x="4888"/>
        <item x="1336"/>
        <item x="1338"/>
        <item x="1859"/>
        <item x="3561"/>
        <item x="4184"/>
        <item x="3122"/>
        <item x="239"/>
        <item x="1077"/>
        <item x="3714"/>
        <item x="4232"/>
        <item x="4068"/>
        <item x="2761"/>
        <item x="3913"/>
        <item x="3725"/>
        <item x="170"/>
        <item x="4307"/>
        <item x="760"/>
        <item x="1098"/>
        <item x="3270"/>
        <item x="1349"/>
        <item x="726"/>
        <item x="3613"/>
        <item x="4506"/>
        <item x="1864"/>
        <item x="3184"/>
        <item x="2418"/>
        <item x="4056"/>
        <item x="2049"/>
        <item x="2441"/>
        <item x="3868"/>
        <item x="3419"/>
        <item x="2116"/>
        <item x="4588"/>
        <item x="1315"/>
        <item x="423"/>
        <item x="3717"/>
        <item x="4477"/>
        <item x="3370"/>
        <item x="4063"/>
        <item x="3081"/>
        <item x="991"/>
        <item x="3915"/>
        <item x="3429"/>
        <item x="2677"/>
        <item x="2331"/>
        <item x="315"/>
        <item x="2842"/>
        <item x="3716"/>
        <item x="4481"/>
        <item x="3855"/>
        <item x="3002"/>
        <item x="3032"/>
        <item x="802"/>
        <item x="3876"/>
        <item x="3010"/>
        <item x="3565"/>
        <item x="826"/>
        <item x="4599"/>
        <item x="2175"/>
        <item x="514"/>
        <item x="3074"/>
        <item x="655"/>
        <item x="638"/>
        <item x="3521"/>
        <item x="976"/>
        <item x="2028"/>
        <item x="4786"/>
        <item x="1479"/>
        <item x="964"/>
        <item x="3754"/>
        <item x="3013"/>
        <item x="1409"/>
        <item x="2068"/>
        <item x="300"/>
        <item x="2110"/>
        <item x="398"/>
        <item x="2528"/>
        <item x="1875"/>
        <item x="3630"/>
        <item x="1915"/>
        <item x="3812"/>
        <item x="2196"/>
        <item x="532"/>
        <item x="2287"/>
        <item x="1606"/>
        <item x="4047"/>
        <item x="1653"/>
        <item x="280"/>
        <item x="604"/>
        <item x="439"/>
        <item x="1834"/>
        <item x="4149"/>
        <item x="4111"/>
        <item x="4846"/>
        <item x="1412"/>
        <item x="4154"/>
        <item x="3194"/>
        <item x="4442"/>
        <item x="2399"/>
        <item x="2504"/>
        <item x="3897"/>
        <item x="3703"/>
        <item x="538"/>
        <item x="2977"/>
        <item x="2597"/>
        <item x="392"/>
        <item x="2706"/>
        <item x="1681"/>
        <item x="3582"/>
        <item x="1616"/>
        <item x="3124"/>
        <item x="3044"/>
        <item x="4824"/>
        <item x="2611"/>
        <item x="1192"/>
        <item x="4740"/>
        <item x="1411"/>
        <item x="4419"/>
        <item x="825"/>
        <item x="4007"/>
        <item x="608"/>
        <item x="4046"/>
        <item x="1562"/>
        <item x="1702"/>
        <item x="1873"/>
        <item x="2994"/>
        <item x="3163"/>
        <item x="444"/>
        <item x="3678"/>
        <item x="2577"/>
        <item x="3200"/>
        <item x="1999"/>
        <item x="2673"/>
        <item x="1693"/>
        <item x="2363"/>
        <item x="3430"/>
        <item x="3452"/>
        <item x="483"/>
        <item x="1637"/>
        <item x="2107"/>
        <item x="208"/>
        <item x="1811"/>
        <item x="1710"/>
        <item x="3900"/>
        <item x="2543"/>
        <item x="3950"/>
        <item x="1207"/>
        <item x="695"/>
        <item x="2826"/>
        <item x="4317"/>
        <item x="4556"/>
        <item x="96"/>
        <item x="1950"/>
        <item x="2863"/>
        <item x="1020"/>
        <item x="1882"/>
        <item x="644"/>
        <item x="2104"/>
        <item x="2343"/>
        <item x="2048"/>
        <item x="1667"/>
        <item x="4109"/>
        <item x="944"/>
        <item x="2652"/>
        <item x="2750"/>
        <item x="4609"/>
        <item x="1097"/>
        <item x="3110"/>
        <item x="313"/>
        <item x="1802"/>
        <item x="1476"/>
        <item x="1628"/>
        <item x="733"/>
        <item x="3260"/>
        <item x="4191"/>
        <item x="40"/>
        <item x="2127"/>
        <item x="4432"/>
        <item x="2598"/>
        <item x="3382"/>
        <item x="3571"/>
        <item x="3899"/>
        <item x="1334"/>
        <item x="19"/>
        <item x="4450"/>
        <item x="3016"/>
        <item x="2443"/>
        <item x="4130"/>
        <item x="1614"/>
        <item x="3831"/>
        <item x="2632"/>
        <item x="4688"/>
        <item x="2425"/>
        <item x="344"/>
        <item x="391"/>
        <item x="2529"/>
        <item x="2869"/>
        <item x="2368"/>
        <item x="598"/>
        <item x="2026"/>
        <item x="1696"/>
        <item x="2419"/>
        <item x="3501"/>
        <item x="4179"/>
        <item x="4857"/>
        <item x="3362"/>
        <item x="1270"/>
        <item x="1086"/>
        <item x="1299"/>
        <item x="4152"/>
        <item x="2422"/>
        <item x="4458"/>
        <item x="458"/>
        <item x="3216"/>
        <item x="4518"/>
        <item x="3286"/>
        <item x="2311"/>
        <item x="1366"/>
        <item x="2664"/>
        <item x="1477"/>
        <item x="154"/>
        <item x="2261"/>
        <item x="3746"/>
        <item x="1181"/>
        <item x="3618"/>
        <item x="670"/>
        <item x="109"/>
        <item x="3527"/>
        <item x="1694"/>
        <item x="1075"/>
        <item x="364"/>
        <item x="4741"/>
        <item x="2076"/>
        <item x="4848"/>
        <item x="1536"/>
        <item x="1002"/>
        <item x="3030"/>
        <item x="4323"/>
        <item x="729"/>
        <item x="871"/>
        <item x="224"/>
        <item x="2542"/>
        <item x="228"/>
        <item x="20"/>
        <item x="975"/>
        <item x="4833"/>
        <item x="624"/>
        <item x="751"/>
        <item x="512"/>
        <item x="4229"/>
        <item x="1180"/>
        <item x="1406"/>
        <item x="1227"/>
        <item x="2204"/>
        <item x="4705"/>
        <item x="3707"/>
        <item x="3649"/>
        <item x="1140"/>
        <item x="1986"/>
        <item x="2901"/>
        <item x="1326"/>
        <item x="1242"/>
        <item x="1423"/>
        <item x="4071"/>
        <item x="1294"/>
        <item x="1644"/>
        <item x="4368"/>
        <item x="3748"/>
        <item x="4505"/>
        <item x="3683"/>
        <item x="2839"/>
        <item x="4550"/>
        <item x="1979"/>
        <item x="149"/>
        <item x="225"/>
        <item x="1333"/>
        <item x="4080"/>
        <item x="2571"/>
        <item x="1848"/>
        <item x="764"/>
        <item x="3859"/>
        <item x="686"/>
        <item x="148"/>
        <item x="4890"/>
        <item x="2299"/>
        <item x="3433"/>
        <item x="933"/>
        <item x="223"/>
        <item x="3901"/>
        <item x="3207"/>
        <item x="2184"/>
        <item x="924"/>
        <item x="1903"/>
        <item x="1400"/>
        <item x="2694"/>
        <item x="3842"/>
        <item x="747"/>
        <item x="1312"/>
        <item x="3739"/>
        <item x="4519"/>
        <item x="4605"/>
        <item x="681"/>
        <item x="3059"/>
        <item x="4498"/>
        <item x="4426"/>
        <item x="2710"/>
        <item x="3910"/>
        <item x="4553"/>
        <item x="3530"/>
        <item x="377"/>
        <item x="3458"/>
        <item x="2755"/>
        <item x="2946"/>
        <item x="1659"/>
        <item x="1732"/>
        <item x="2272"/>
        <item x="2635"/>
        <item x="245"/>
        <item x="2254"/>
        <item x="2666"/>
        <item x="3933"/>
        <item x="4496"/>
        <item x="4163"/>
        <item x="4855"/>
        <item x="182"/>
        <item x="1728"/>
        <item x="4621"/>
        <item x="1549"/>
        <item x="4369"/>
        <item x="1208"/>
        <item x="27"/>
        <item x="152"/>
        <item x="2495"/>
        <item x="2467"/>
        <item x="2595"/>
        <item x="1123"/>
        <item x="2538"/>
        <item x="1293"/>
        <item x="4311"/>
        <item x="1664"/>
        <item x="3153"/>
        <item x="202"/>
        <item x="376"/>
        <item x="2676"/>
        <item x="3273"/>
        <item x="3925"/>
        <item x="457"/>
        <item x="3705"/>
        <item x="1226"/>
        <item x="1424"/>
        <item x="264"/>
        <item x="1567"/>
        <item x="4439"/>
        <item x="1827"/>
        <item x="3862"/>
        <item x="4617"/>
        <item x="2407"/>
        <item x="1036"/>
        <item x="1778"/>
        <item x="4276"/>
        <item x="2661"/>
        <item x="4689"/>
        <item x="4607"/>
        <item x="2532"/>
        <item x="768"/>
        <item x="51"/>
        <item x="3830"/>
        <item x="282"/>
        <item x="2776"/>
        <item x="3996"/>
        <item x="1186"/>
        <item x="3886"/>
        <item x="3243"/>
        <item x="705"/>
        <item x="440"/>
        <item x="1011"/>
        <item x="3443"/>
        <item x="4810"/>
        <item x="2769"/>
        <item x="2995"/>
        <item x="1231"/>
        <item x="1708"/>
        <item x="2094"/>
        <item x="3391"/>
        <item x="3405"/>
        <item x="2190"/>
        <item x="1852"/>
        <item x="2670"/>
        <item x="248"/>
        <item x="952"/>
        <item x="641"/>
        <item x="3934"/>
        <item x="2715"/>
        <item x="2588"/>
        <item x="1635"/>
        <item x="2808"/>
        <item x="2782"/>
        <item x="233"/>
        <item x="1521"/>
        <item x="961"/>
        <item x="3073"/>
        <item x="4581"/>
        <item x="3873"/>
        <item x="4125"/>
        <item x="3701"/>
        <item x="3607"/>
        <item x="2756"/>
        <item x="3770"/>
        <item x="29"/>
        <item x="735"/>
        <item x="4484"/>
        <item x="4497"/>
        <item x="3442"/>
        <item x="505"/>
        <item x="4785"/>
        <item x="842"/>
        <item x="2745"/>
        <item x="1831"/>
        <item x="2697"/>
        <item x="4874"/>
        <item x="3187"/>
        <item x="2873"/>
        <item x="2963"/>
        <item x="3488"/>
        <item x="3587"/>
        <item x="1555"/>
        <item x="2498"/>
        <item x="1762"/>
        <item x="1195"/>
        <item x="3186"/>
        <item x="1626"/>
        <item x="2079"/>
        <item x="1745"/>
        <item x="1524"/>
        <item x="3506"/>
        <item x="2875"/>
        <item x="1353"/>
        <item x="1139"/>
        <item x="2982"/>
        <item x="613"/>
        <item x="960"/>
        <item x="1196"/>
        <item x="2766"/>
        <item x="485"/>
        <item x="2844"/>
        <item x="310"/>
        <item x="4494"/>
        <item x="2972"/>
        <item x="4275"/>
        <item x="4763"/>
        <item x="2737"/>
        <item x="4167"/>
        <item x="3137"/>
        <item x="2941"/>
        <item x="1651"/>
        <item x="623"/>
        <item x="4938"/>
        <item x="3136"/>
        <item x="292"/>
        <item x="4383"/>
        <item x="2813"/>
        <item x="4743"/>
        <item x="2953"/>
        <item x="1080"/>
        <item x="2150"/>
        <item x="4633"/>
        <item x="2188"/>
        <item x="2126"/>
        <item x="2874"/>
        <item x="3239"/>
        <item x="4749"/>
        <item x="1206"/>
        <item x="2247"/>
        <item x="2594"/>
        <item x="3550"/>
        <item x="1337"/>
        <item x="3469"/>
        <item x="1530"/>
        <item x="2461"/>
        <item x="2374"/>
        <item x="3502"/>
        <item x="1480"/>
        <item x="1742"/>
        <item x="3165"/>
        <item x="2471"/>
        <item x="140"/>
        <item x="4672"/>
        <item x="3853"/>
        <item x="2508"/>
        <item x="4843"/>
        <item x="1646"/>
        <item x="1599"/>
        <item x="878"/>
        <item x="863"/>
        <item x="2625"/>
        <item x="4917"/>
        <item x="222"/>
        <item x="4355"/>
        <item x="204"/>
        <item x="3603"/>
        <item x="3787"/>
        <item x="4347"/>
        <item x="52"/>
        <item x="1030"/>
        <item x="594"/>
        <item x="1851"/>
        <item x="1846"/>
        <item x="4188"/>
        <item x="2472"/>
        <item x="702"/>
        <item x="138"/>
        <item x="2329"/>
        <item x="2877"/>
        <item x="2800"/>
        <item x="2830"/>
        <item x="4643"/>
        <item x="1719"/>
        <item x="1175"/>
        <item x="953"/>
        <item x="4378"/>
        <item x="2005"/>
        <item x="1548"/>
        <item x="769"/>
        <item x="3984"/>
        <item x="3415"/>
        <item x="834"/>
        <item x="3570"/>
        <item x="697"/>
        <item x="2077"/>
        <item x="1930"/>
        <item x="3329"/>
        <item x="1407"/>
        <item x="1572"/>
        <item x="4739"/>
        <item x="3356"/>
        <item x="3345"/>
        <item x="1101"/>
        <item x="4639"/>
        <item x="4189"/>
        <item x="4057"/>
        <item x="4828"/>
        <item x="413"/>
        <item x="530"/>
        <item x="2512"/>
        <item x="703"/>
        <item x="1178"/>
        <item x="1623"/>
        <item x="4193"/>
        <item x="59"/>
        <item x="1209"/>
        <item x="2071"/>
        <item x="4353"/>
        <item x="1956"/>
        <item x="1462"/>
        <item x="114"/>
        <item x="1458"/>
        <item x="2032"/>
        <item x="104"/>
        <item x="1676"/>
        <item x="4929"/>
        <item x="1855"/>
        <item x="1235"/>
        <item x="1295"/>
        <item x="4591"/>
        <item x="1143"/>
        <item x="3413"/>
        <item x="288"/>
        <item x="2456"/>
        <item x="3655"/>
        <item x="4211"/>
        <item x="4319"/>
        <item x="4644"/>
        <item x="577"/>
        <item x="4566"/>
        <item x="4416"/>
        <item x="523"/>
        <item x="2358"/>
        <item x="4194"/>
        <item x="3610"/>
        <item x="1604"/>
        <item x="3170"/>
        <item x="3320"/>
        <item x="1631"/>
        <item x="4708"/>
        <item x="809"/>
        <item x="3145"/>
        <item x="2716"/>
        <item x="3816"/>
        <item x="4027"/>
        <item x="2881"/>
        <item x="1888"/>
        <item x="3507"/>
        <item x="2392"/>
        <item x="3359"/>
        <item x="100"/>
        <item x="882"/>
        <item x="4333"/>
        <item x="2163"/>
        <item x="1586"/>
        <item x="4856"/>
        <item x="3799"/>
        <item x="1566"/>
        <item x="4886"/>
        <item x="2181"/>
        <item x="4485"/>
        <item x="1598"/>
        <item x="2880"/>
        <item x="1636"/>
        <item x="3917"/>
        <item x="2725"/>
        <item x="428"/>
        <item x="3183"/>
        <item x="4806"/>
        <item x="199"/>
        <item x="1125"/>
        <item x="4187"/>
        <item x="2654"/>
        <item x="3336"/>
        <item x="1447"/>
        <item x="1678"/>
        <item x="4009"/>
        <item x="2736"/>
        <item x="45"/>
        <item x="4102"/>
        <item x="4752"/>
        <item x="1261"/>
        <item x="3220"/>
        <item x="1813"/>
        <item x="4642"/>
        <item x="843"/>
        <item x="1053"/>
        <item x="3218"/>
        <item x="1238"/>
        <item x="1166"/>
        <item x="1245"/>
        <item x="563"/>
        <item x="2302"/>
        <item x="1630"/>
        <item x="801"/>
        <item x="1570"/>
        <item x="3698"/>
        <item x="1134"/>
        <item x="2213"/>
        <item x="1094"/>
        <item x="1722"/>
        <item x="3710"/>
        <item x="1141"/>
        <item x="4192"/>
        <item x="4228"/>
        <item x="564"/>
        <item x="4655"/>
        <item x="3595"/>
        <item x="2984"/>
        <item x="800"/>
        <item x="1734"/>
        <item x="2627"/>
        <item x="2820"/>
        <item x="2058"/>
        <item x="4750"/>
        <item x="4611"/>
        <item x="3453"/>
        <item x="2262"/>
        <item x="2230"/>
        <item x="4493"/>
        <item x="1194"/>
        <item x="2390"/>
        <item x="4538"/>
        <item x="894"/>
        <item x="982"/>
        <item x="4675"/>
        <item x="81"/>
        <item x="2760"/>
        <item x="3598"/>
        <item x="1190"/>
        <item x="3969"/>
        <item x="3875"/>
        <item x="4114"/>
        <item x="2898"/>
        <item x="3100"/>
        <item x="1445"/>
        <item x="2485"/>
        <item x="1461"/>
        <item x="1515"/>
        <item x="1892"/>
        <item x="700"/>
        <item x="616"/>
        <item x="4821"/>
        <item x="3791"/>
        <item x="1471"/>
        <item x="1666"/>
        <item x="446"/>
        <item x="1687"/>
        <item x="3773"/>
        <item x="2046"/>
        <item x="3164"/>
        <item x="3675"/>
        <item x="2430"/>
        <item x="2935"/>
        <item x="4411"/>
        <item x="2322"/>
        <item x="4195"/>
        <item x="2073"/>
        <item x="277"/>
        <item x="4893"/>
        <item x="3363"/>
        <item x="4295"/>
        <item x="1982"/>
        <item x="4390"/>
        <item x="1051"/>
        <item x="4074"/>
        <item x="1962"/>
        <item x="475"/>
        <item x="889"/>
        <item x="4095"/>
        <item x="4503"/>
        <item x="1905"/>
        <item x="1750"/>
        <item x="3713"/>
        <item x="3219"/>
        <item x="4002"/>
        <item x="2100"/>
        <item x="4880"/>
        <item x="494"/>
        <item x="629"/>
        <item x="4624"/>
        <item x="903"/>
        <item x="378"/>
        <item x="968"/>
        <item x="2998"/>
        <item x="4921"/>
        <item x="1275"/>
        <item x="259"/>
        <item x="605"/>
        <item x="4664"/>
        <item x="4246"/>
        <item x="4883"/>
        <item x="1740"/>
        <item x="449"/>
        <item x="3257"/>
        <item x="2462"/>
        <item x="175"/>
        <item x="3435"/>
        <item x="3576"/>
        <item x="1966"/>
        <item x="2503"/>
        <item x="2691"/>
        <item x="406"/>
        <item x="2575"/>
        <item x="1647"/>
        <item x="3080"/>
        <item x="1488"/>
        <item x="2882"/>
        <item x="1026"/>
        <item x="86"/>
        <item x="1171"/>
        <item x="3338"/>
        <item x="830"/>
        <item x="688"/>
        <item x="1641"/>
        <item x="3015"/>
        <item x="734"/>
        <item x="963"/>
        <item x="3592"/>
        <item x="4061"/>
        <item x="323"/>
        <item x="4665"/>
        <item x="2164"/>
        <item x="1560"/>
        <item x="4138"/>
        <item x="2599"/>
        <item x="2662"/>
        <item x="914"/>
        <item x="294"/>
        <item x="1317"/>
        <item x="3449"/>
        <item x="4267"/>
        <item x="2279"/>
        <item x="2647"/>
        <item x="1380"/>
        <item x="229"/>
        <item x="4586"/>
        <item x="89"/>
        <item x="835"/>
        <item x="2235"/>
        <item x="3350"/>
        <item x="1376"/>
        <item x="4911"/>
        <item x="3568"/>
        <item x="3515"/>
        <item x="1794"/>
        <item x="3964"/>
        <item x="167"/>
        <item x="2182"/>
        <item x="1474"/>
        <item x="2604"/>
        <item x="2786"/>
        <item x="1583"/>
        <item x="121"/>
        <item x="909"/>
        <item x="44"/>
        <item x="1540"/>
        <item x="4910"/>
        <item x="2526"/>
        <item x="3108"/>
        <item x="4327"/>
        <item x="4657"/>
        <item x="1076"/>
        <item x="1302"/>
        <item x="4285"/>
        <item x="4409"/>
        <item x="4796"/>
        <item x="2402"/>
        <item x="4361"/>
        <item x="381"/>
        <item x="3566"/>
        <item x="3099"/>
        <item x="2050"/>
        <item x="2001"/>
        <item x="4165"/>
        <item x="252"/>
        <item x="2012"/>
        <item x="4683"/>
        <item x="1769"/>
        <item x="1959"/>
        <item x="2097"/>
        <item x="4788"/>
        <item x="394"/>
        <item x="2767"/>
        <item x="707"/>
        <item x="3072"/>
        <item x="1346"/>
        <item x="2323"/>
        <item x="4033"/>
        <item x="1545"/>
        <item x="4903"/>
        <item x="3907"/>
        <item x="4373"/>
        <item x="203"/>
        <item x="39"/>
        <item x="1879"/>
        <item x="2929"/>
        <item x="2170"/>
        <item x="819"/>
        <item x="683"/>
        <item x="3047"/>
        <item x="676"/>
        <item x="2630"/>
        <item x="4555"/>
        <item x="3730"/>
        <item x="437"/>
        <item x="279"/>
        <item x="2589"/>
        <item x="4717"/>
        <item x="1575"/>
        <item x="314"/>
        <item x="2018"/>
        <item x="424"/>
        <item x="3319"/>
        <item x="3407"/>
        <item x="2125"/>
        <item x="359"/>
        <item x="1304"/>
        <item x="2636"/>
        <item x="4934"/>
        <item x="4250"/>
        <item x="2560"/>
        <item x="329"/>
        <item x="3980"/>
        <item x="1945"/>
        <item x="872"/>
        <item x="1675"/>
        <item x="2850"/>
        <item x="2009"/>
        <item x="2700"/>
        <item x="3167"/>
        <item x="2052"/>
        <item x="1296"/>
        <item x="3152"/>
        <item x="4343"/>
        <item x="4548"/>
        <item x="1228"/>
        <item x="2251"/>
        <item x="943"/>
        <item x="4926"/>
        <item x="3574"/>
        <item x="4279"/>
        <item x="2858"/>
        <item x="3798"/>
        <item x="4585"/>
        <item x="4151"/>
        <item x="1895"/>
        <item x="2562"/>
        <item x="861"/>
        <item x="3235"/>
        <item x="1773"/>
        <item x="2985"/>
        <item x="3156"/>
        <item x="2917"/>
        <item x="3366"/>
        <item x="2646"/>
        <item x="1388"/>
        <item x="4112"/>
        <item x="2918"/>
        <item x="3300"/>
        <item x="370"/>
        <item x="1202"/>
        <item x="4634"/>
        <item x="3215"/>
        <item x="4836"/>
        <item x="758"/>
        <item x="2381"/>
        <item x="3835"/>
        <item x="2861"/>
        <item x="2621"/>
        <item x="2468"/>
        <item x="1854"/>
        <item x="3653"/>
        <item x="4238"/>
        <item x="2160"/>
        <item x="2825"/>
        <item x="1185"/>
        <item x="73"/>
        <item x="1661"/>
        <item x="4808"/>
        <item x="2799"/>
        <item x="4147"/>
        <item x="493"/>
        <item x="4158"/>
        <item x="2864"/>
        <item x="3562"/>
        <item x="4308"/>
        <item x="1448"/>
        <item x="978"/>
        <item x="3797"/>
        <item x="3106"/>
        <item x="4342"/>
        <item x="166"/>
        <item x="4623"/>
        <item x="2908"/>
        <item x="3926"/>
        <item x="1309"/>
        <item x="1835"/>
        <item x="2000"/>
        <item x="3877"/>
        <item x="3724"/>
        <item x="113"/>
        <item x="4650"/>
        <item x="432"/>
        <item x="1310"/>
        <item x="3514"/>
        <item x="4827"/>
        <item x="1507"/>
        <item x="2117"/>
        <item x="1765"/>
        <item x="2447"/>
        <item x="3778"/>
        <item x="1189"/>
        <item x="198"/>
        <item x="637"/>
        <item x="4839"/>
        <item x="2797"/>
        <item x="186"/>
        <item x="4779"/>
        <item x="3986"/>
        <item x="3214"/>
        <item x="2900"/>
        <item x="3902"/>
        <item x="4031"/>
        <item x="1236"/>
        <item x="4326"/>
        <item x="1992"/>
        <item x="4198"/>
        <item x="3761"/>
        <item x="4400"/>
        <item x="3493"/>
        <item x="4133"/>
        <item x="3034"/>
        <item x="2131"/>
        <item x="2744"/>
        <item x="772"/>
        <item x="4039"/>
        <item x="4823"/>
        <item x="35"/>
        <item x="750"/>
        <item x="1881"/>
        <item x="57"/>
        <item x="4365"/>
        <item x="4530"/>
        <item x="4647"/>
        <item x="4551"/>
        <item x="654"/>
        <item x="1161"/>
        <item x="4575"/>
        <item x="2429"/>
        <item x="2620"/>
        <item x="4861"/>
        <item x="1819"/>
        <item x="23"/>
        <item x="95"/>
        <item x="1557"/>
        <item x="2264"/>
        <item x="4121"/>
        <item x="4037"/>
        <item x="4041"/>
        <item x="4081"/>
        <item x="3632"/>
        <item x="2742"/>
        <item x="1373"/>
        <item x="3084"/>
        <item x="3941"/>
        <item x="212"/>
        <item x="2093"/>
        <item x="622"/>
        <item x="1369"/>
        <item x="1273"/>
        <item x="918"/>
        <item x="4318"/>
        <item x="3117"/>
        <item x="4336"/>
        <item x="1634"/>
        <item x="4079"/>
        <item x="4478"/>
        <item x="4092"/>
        <item x="4584"/>
        <item x="4380"/>
        <item x="459"/>
        <item x="1620"/>
        <item x="1187"/>
        <item x="1554"/>
        <item x="37"/>
        <item x="2147"/>
        <item x="2356"/>
        <item x="2623"/>
        <item x="1533"/>
        <item x="183"/>
        <item x="3977"/>
        <item x="2897"/>
        <item x="2684"/>
        <item x="3594"/>
        <item x="3891"/>
        <item x="3911"/>
        <item x="4094"/>
        <item x="1931"/>
        <item x="3638"/>
        <item x="28"/>
        <item x="4120"/>
        <item x="2520"/>
        <item x="4013"/>
        <item x="763"/>
        <item x="1574"/>
        <item x="1640"/>
        <item x="1983"/>
        <item x="77"/>
        <item x="3806"/>
        <item x="3058"/>
        <item x="3251"/>
        <item x="1358"/>
        <item x="1680"/>
        <item x="3249"/>
        <item x="1081"/>
        <item x="4590"/>
        <item x="1329"/>
        <item x="527"/>
        <item x="3490"/>
        <item x="3389"/>
        <item x="645"/>
        <item x="25"/>
        <item x="4532"/>
        <item x="3943"/>
        <item x="1932"/>
        <item x="3606"/>
        <item x="4049"/>
        <item x="4288"/>
        <item x="1887"/>
        <item x="4489"/>
        <item x="374"/>
        <item x="1919"/>
        <item x="2025"/>
        <item x="4144"/>
        <item x="4560"/>
        <item x="607"/>
        <item x="3583"/>
        <item x="3228"/>
        <item x="4593"/>
        <item x="3528"/>
        <item x="1755"/>
        <item x="3615"/>
        <item x="1019"/>
        <item x="3844"/>
        <item x="3491"/>
        <item x="1006"/>
        <item x="3719"/>
        <item x="2884"/>
        <item x="1058"/>
        <item x="593"/>
        <item x="3793"/>
        <item x="4139"/>
        <item x="1967"/>
        <item x="1960"/>
        <item x="2819"/>
        <item x="1729"/>
        <item x="1218"/>
        <item x="4124"/>
        <item x="268"/>
        <item x="3916"/>
        <item x="3966"/>
        <item x="4104"/>
        <item x="3238"/>
        <item x="3272"/>
        <item x="4340"/>
        <item x="1863"/>
        <item x="1844"/>
        <item x="630"/>
        <item x="1422"/>
        <item x="2951"/>
        <item x="3055"/>
        <item x="902"/>
        <item x="1980"/>
        <item x="949"/>
        <item x="771"/>
        <item x="331"/>
        <item x="4908"/>
        <item x="3043"/>
        <item x="3894"/>
        <item x="4203"/>
        <item x="4443"/>
        <item x="3641"/>
        <item x="2971"/>
        <item x="4792"/>
        <item x="2278"/>
        <item x="3543"/>
        <item x="1027"/>
        <item x="3854"/>
        <item x="1491"/>
        <item x="3777"/>
        <item x="4698"/>
        <item x="4811"/>
        <item x="4684"/>
        <item x="3948"/>
        <item x="4923"/>
        <item x="70"/>
        <item x="4842"/>
        <item x="3997"/>
        <item x="298"/>
        <item x="5"/>
        <item x="3974"/>
        <item x="2856"/>
        <item x="837"/>
        <item x="745"/>
        <item x="2889"/>
        <item x="1584"/>
        <item x="1012"/>
        <item x="488"/>
        <item x="3473"/>
        <item x="1665"/>
        <item x="4309"/>
        <item x="1916"/>
        <item x="3541"/>
        <item x="1364"/>
        <item x="3776"/>
        <item x="1841"/>
        <item x="3373"/>
        <item x="3036"/>
        <item x="1684"/>
        <item x="855"/>
        <item x="1415"/>
        <item x="3462"/>
        <item x="935"/>
        <item x="4927"/>
        <item x="4100"/>
        <item x="1130"/>
        <item x="2965"/>
        <item x="2219"/>
        <item x="1100"/>
        <item x="612"/>
        <item x="2474"/>
        <item x="4663"/>
        <item x="3416"/>
        <item x="742"/>
        <item x="2811"/>
        <item x="2305"/>
        <item x="2162"/>
        <item x="324"/>
        <item x="2812"/>
        <item x="3422"/>
        <item x="1071"/>
        <item x="2499"/>
        <item x="2236"/>
        <item x="1496"/>
        <item x="980"/>
        <item x="2367"/>
        <item x="3138"/>
        <item x="1993"/>
        <item x="101"/>
        <item x="1467"/>
        <item x="1332"/>
        <item x="4905"/>
        <item x="749"/>
        <item x="3732"/>
        <item x="3727"/>
        <item x="4069"/>
        <item x="2457"/>
        <item x="1482"/>
        <item x="144"/>
        <item x="4445"/>
        <item x="24"/>
        <item x="4200"/>
        <item x="4887"/>
        <item x="47"/>
        <item x="3340"/>
        <item x="4695"/>
        <item x="2980"/>
        <item x="1858"/>
        <item x="1108"/>
        <item x="2804"/>
        <item x="3623"/>
        <item x="1984"/>
        <item x="518"/>
        <item x="2969"/>
        <item x="1057"/>
        <item x="1920"/>
        <item x="1815"/>
        <item x="531"/>
        <item x="860"/>
        <item x="2922"/>
        <item x="1127"/>
        <item x="1023"/>
        <item x="2002"/>
        <item x="4397"/>
        <item x="4873"/>
        <item x="1668"/>
        <item x="2380"/>
        <item x="3805"/>
        <item x="2389"/>
        <item x="1564"/>
        <item x="2789"/>
        <item x="3377"/>
        <item x="1543"/>
        <item x="4902"/>
        <item x="3089"/>
        <item x="907"/>
        <item x="4011"/>
        <item x="507"/>
        <item x="3103"/>
        <item x="136"/>
        <item x="2029"/>
        <item x="3940"/>
        <item x="1730"/>
        <item x="1816"/>
        <item x="3051"/>
        <item x="3033"/>
        <item x="4463"/>
        <item x="2194"/>
        <item x="1673"/>
        <item x="3277"/>
        <item x="717"/>
        <item x="2973"/>
        <item x="3384"/>
        <item x="3066"/>
        <item x="275"/>
        <item x="2023"/>
        <item x="508"/>
        <item x="249"/>
        <item x="1704"/>
        <item x="2394"/>
        <item x="2039"/>
        <item x="805"/>
        <item x="653"/>
        <item x="2357"/>
        <item x="163"/>
        <item x="4653"/>
        <item x="2936"/>
        <item x="3288"/>
        <item x="2879"/>
        <item x="618"/>
        <item x="2645"/>
        <item x="1128"/>
        <item x="4884"/>
        <item x="4059"/>
        <item x="3209"/>
        <item x="2855"/>
        <item x="3097"/>
        <item x="1874"/>
        <item x="2640"/>
        <item x="290"/>
        <item x="2958"/>
        <item x="4160"/>
        <item x="2641"/>
        <item x="4762"/>
        <item x="4363"/>
        <item x="862"/>
        <item x="50"/>
        <item x="2911"/>
        <item x="3954"/>
        <item x="3928"/>
        <item x="1749"/>
        <item x="510"/>
        <item x="4226"/>
        <item x="4107"/>
        <item x="3448"/>
        <item x="3733"/>
        <item x="4019"/>
        <item x="3418"/>
        <item x="2491"/>
        <item x="1597"/>
        <item x="2905"/>
        <item x="3499"/>
        <item x="4648"/>
        <item x="112"/>
        <item x="3949"/>
        <item x="4044"/>
        <item x="4835"/>
        <item x="2895"/>
        <item x="2435"/>
        <item x="3077"/>
        <item x="3202"/>
        <item x="2133"/>
        <item x="4413"/>
        <item x="1258"/>
        <item x="1093"/>
        <item x="479"/>
        <item x="4001"/>
        <item x="3765"/>
        <item x="2225"/>
        <item x="2376"/>
        <item x="1792"/>
        <item x="2649"/>
        <item x="4499"/>
        <item x="3439"/>
        <item x="661"/>
        <item x="4313"/>
        <item x="3834"/>
        <item x="165"/>
        <item x="2298"/>
        <item x="3317"/>
        <item x="2260"/>
        <item x="3627"/>
        <item x="3266"/>
        <item x="3652"/>
        <item x="4050"/>
        <item x="4729"/>
        <item x="3133"/>
        <item x="691"/>
        <item x="4803"/>
        <item x="611"/>
        <item x="321"/>
        <item x="2780"/>
        <item x="2773"/>
        <item x="372"/>
        <item x="3937"/>
        <item x="4129"/>
        <item x="4253"/>
        <item x="4234"/>
        <item x="1356"/>
        <item x="1812"/>
        <item x="1182"/>
        <item x="4815"/>
        <item x="3083"/>
        <item x="2337"/>
        <item x="3302"/>
        <item x="886"/>
        <item x="1568"/>
        <item x="4587"/>
        <item x="3496"/>
        <item x="2679"/>
        <item x="2580"/>
        <item x="1776"/>
        <item x="1087"/>
        <item x="4517"/>
        <item x="868"/>
        <item x="3446"/>
        <item x="2008"/>
        <item x="1233"/>
        <item x="1767"/>
        <item x="795"/>
        <item x="1169"/>
        <item x="4237"/>
        <item x="2346"/>
        <item x="3456"/>
        <item x="1509"/>
        <item x="3198"/>
        <item x="4159"/>
        <item x="411"/>
        <item x="974"/>
        <item x="1537"/>
        <item x="4619"/>
        <item x="1089"/>
        <item x="615"/>
        <item x="3769"/>
        <item x="4841"/>
        <item x="1121"/>
        <item x="2693"/>
        <item x="2159"/>
        <item x="2336"/>
        <item x="133"/>
        <item x="929"/>
        <item x="1806"/>
        <item x="633"/>
        <item x="3500"/>
        <item x="4422"/>
        <item x="3175"/>
        <item x="578"/>
        <item x="3923"/>
        <item x="4795"/>
        <item x="4345"/>
        <item x="2731"/>
        <item x="2157"/>
        <item x="3037"/>
        <item x="3476"/>
        <item x="1463"/>
        <item x="534"/>
        <item x="3956"/>
        <item x="3970"/>
        <item x="1106"/>
        <item x="2583"/>
        <item x="1689"/>
        <item x="4760"/>
        <item x="1891"/>
        <item x="3751"/>
        <item x="4939"/>
        <item x="1375"/>
        <item x="3684"/>
        <item x="4471"/>
        <item x="1372"/>
        <item x="4034"/>
        <item x="2964"/>
        <item x="1516"/>
        <item x="890"/>
        <item x="1010"/>
        <item x="2243"/>
        <item x="4838"/>
        <item x="90"/>
        <item x="4732"/>
        <item x="83"/>
        <item x="430"/>
        <item x="4956"/>
        <item x="4582"/>
        <item x="2501"/>
        <item x="636"/>
        <item x="2062"/>
        <item x="2642"/>
        <item x="4337"/>
        <item x="348"/>
        <item x="1446"/>
        <item x="2672"/>
        <item x="3380"/>
        <item x="2427"/>
        <item x="3971"/>
        <item x="216"/>
        <item x="3146"/>
        <item x="619"/>
        <item x="1205"/>
        <item x="4235"/>
        <item x="4474"/>
        <item x="399"/>
        <item x="2192"/>
        <item x="1437"/>
        <item x="3454"/>
        <item x="3924"/>
        <item x="948"/>
        <item x="3189"/>
        <item x="584"/>
        <item x="4410"/>
        <item x="2791"/>
        <item x="2829"/>
        <item x="190"/>
        <item x="2078"/>
        <item x="2245"/>
        <item x="1435"/>
        <item x="1714"/>
        <item x="4274"/>
        <item x="519"/>
        <item x="3169"/>
        <item x="617"/>
        <item x="4638"/>
        <item x="3417"/>
        <item x="791"/>
        <item x="4597"/>
        <item x="1119"/>
        <item x="379"/>
        <item x="4251"/>
        <item x="2507"/>
        <item x="3644"/>
        <item x="4561"/>
        <item x="1770"/>
        <item x="4088"/>
        <item x="2581"/>
        <item x="3459"/>
        <item x="2743"/>
        <item x="419"/>
        <item x="2578"/>
        <item x="2933"/>
        <item x="4744"/>
        <item x="1876"/>
        <item x="3782"/>
        <item x="63"/>
        <item x="451"/>
        <item x="992"/>
        <item x="2191"/>
        <item x="4685"/>
        <item x="3519"/>
        <item x="105"/>
        <item x="4721"/>
        <item x="2758"/>
        <item x="1268"/>
        <item x="866"/>
        <item x="1384"/>
        <item x="1947"/>
        <item x="1934"/>
        <item x="4004"/>
        <item x="3843"/>
        <item x="4123"/>
        <item x="1172"/>
        <item x="2989"/>
        <item x="4026"/>
        <item x="3155"/>
        <item x="4514"/>
        <item x="874"/>
        <item x="2997"/>
        <item x="4693"/>
        <item x="904"/>
        <item x="2098"/>
        <item x="2226"/>
        <item x="588"/>
        <item x="2749"/>
        <item x="3624"/>
        <item x="2970"/>
        <item x="4434"/>
        <item x="1786"/>
        <item x="4424"/>
        <item x="973"/>
        <item x="1727"/>
        <item x="2488"/>
        <item x="779"/>
        <item x="3431"/>
        <item x="4465"/>
        <item x="1503"/>
        <item x="1455"/>
        <item x="4209"/>
        <item x="875"/>
        <item x="1198"/>
        <item x="3645"/>
        <item x="3687"/>
        <item x="453"/>
        <item x="1923"/>
        <item x="2608"/>
        <item x="164"/>
        <item x="1052"/>
        <item x="3467"/>
        <item x="4401"/>
        <item x="3525"/>
        <item x="685"/>
        <item x="3357"/>
        <item x="2428"/>
        <item x="4014"/>
        <item x="2629"/>
        <item x="4316"/>
        <item x="4006"/>
        <item x="2082"/>
        <item x="958"/>
        <item x="1370"/>
        <item x="4720"/>
        <item x="1028"/>
        <item x="1107"/>
        <item x="2848"/>
        <item x="2006"/>
        <item x="2914"/>
        <item x="2083"/>
        <item x="3524"/>
        <item x="467"/>
        <item x="1645"/>
        <item x="3212"/>
        <item x="1163"/>
        <item x="2215"/>
        <item x="1961"/>
        <item x="2976"/>
        <item x="2891"/>
        <item x="2704"/>
        <item x="766"/>
        <item x="3023"/>
        <item x="1497"/>
        <item x="3112"/>
        <item x="649"/>
        <item x="336"/>
        <item x="1929"/>
        <item x="4161"/>
        <item x="471"/>
        <item x="3826"/>
        <item x="803"/>
        <item x="2801"/>
        <item x="3312"/>
        <item x="4261"/>
        <item x="2330"/>
        <item x="3766"/>
        <item x="4414"/>
        <item x="4142"/>
        <item x="4626"/>
        <item x="3001"/>
        <item x="273"/>
        <item x="2134"/>
        <item x="3829"/>
        <item x="4303"/>
        <item x="3297"/>
        <item x="3564"/>
        <item x="3708"/>
        <item x="462"/>
        <item x="816"/>
        <item x="1120"/>
        <item x="350"/>
        <item x="4668"/>
        <item x="1013"/>
        <item x="502"/>
        <item x="2537"/>
        <item x="1935"/>
        <item x="4168"/>
        <item x="773"/>
        <item x="1757"/>
        <item x="4241"/>
        <item x="2308"/>
        <item x="2573"/>
        <item x="2088"/>
        <item x="3906"/>
        <item x="3092"/>
        <item x="4844"/>
        <item x="4501"/>
        <item x="1798"/>
        <item x="3061"/>
        <item x="2790"/>
        <item x="2105"/>
        <item x="4106"/>
        <item x="1413"/>
        <item x="4606"/>
        <item x="2128"/>
        <item x="4568"/>
        <item x="1587"/>
        <item x="755"/>
        <item x="3071"/>
        <item x="1743"/>
        <item x="4600"/>
        <item x="2902"/>
        <item x="3353"/>
        <item x="4488"/>
        <item x="2579"/>
        <item x="2843"/>
        <item x="92"/>
        <item x="4376"/>
        <item x="744"/>
        <item x="632"/>
        <item x="2365"/>
        <item x="2626"/>
        <item x="4768"/>
        <item x="1830"/>
        <item x="4073"/>
        <item x="2938"/>
        <item x="3569"/>
        <item x="2796"/>
        <item x="1970"/>
        <item x="1103"/>
        <item x="2510"/>
        <item x="1066"/>
        <item x="4062"/>
        <item x="2070"/>
        <item x="476"/>
        <item x="2960"/>
        <item x="936"/>
        <item x="2168"/>
        <item x="1531"/>
        <item x="3101"/>
        <item x="911"/>
        <item x="3472"/>
        <item x="4881"/>
        <item x="3674"/>
        <item x="1760"/>
        <item x="977"/>
        <item x="848"/>
        <item x="1761"/>
        <item x="160"/>
        <item x="414"/>
        <item x="3689"/>
        <item x="3616"/>
        <item x="207"/>
        <item x="3410"/>
        <item x="3609"/>
        <item x="1397"/>
        <item x="743"/>
        <item x="21"/>
        <item x="1387"/>
        <item x="2574"/>
        <item x="551"/>
        <item x="1111"/>
        <item x="2063"/>
        <item x="2344"/>
        <item x="2690"/>
        <item x="1500"/>
        <item x="3538"/>
        <item x="1924"/>
        <item x="4834"/>
        <item x="4404"/>
        <item x="157"/>
        <item x="1534"/>
        <item x="3742"/>
        <item x="840"/>
        <item x="2011"/>
        <item x="1440"/>
        <item x="3976"/>
        <item x="4402"/>
        <item x="2459"/>
        <item x="4212"/>
        <item x="4569"/>
        <item x="4468"/>
        <item x="4428"/>
        <item x="504"/>
        <item x="172"/>
        <item x="3105"/>
        <item x="66"/>
        <item x="3408"/>
        <item x="3723"/>
        <item x="1972"/>
        <item x="2530"/>
        <item x="3740"/>
        <item x="1688"/>
        <item x="2101"/>
        <item x="1453"/>
        <item x="3983"/>
        <item x="2267"/>
        <item x="4305"/>
        <item x="4032"/>
        <item x="4155"/>
        <item x="3704"/>
        <item x="4948"/>
        <item x="6"/>
        <item x="810"/>
        <item x="1613"/>
        <item x="1115"/>
        <item x="3255"/>
        <item x="4391"/>
        <item x="3173"/>
        <item x="274"/>
        <item x="480"/>
        <item x="3318"/>
        <item x="2382"/>
        <item x="2768"/>
        <item x="1611"/>
        <item x="1692"/>
        <item x="3839"/>
        <item x="570"/>
        <item x="1810"/>
        <item x="4227"/>
        <item x="3221"/>
        <item x="262"/>
        <item x="1378"/>
        <item x="4300"/>
        <item x="3328"/>
        <item x="4915"/>
        <item x="893"/>
        <item x="4012"/>
        <item x="4381"/>
        <item x="732"/>
        <item x="3144"/>
        <item x="3349"/>
        <item x="3744"/>
        <item x="425"/>
        <item x="1963"/>
        <item x="2061"/>
        <item x="714"/>
        <item x="385"/>
        <item x="2248"/>
        <item x="3494"/>
        <item x="778"/>
        <item x="243"/>
        <item x="1594"/>
        <item x="3160"/>
        <item x="4573"/>
        <item x="1553"/>
        <item x="1318"/>
        <item x="1498"/>
        <item x="2522"/>
        <item x="2957"/>
        <item x="4440"/>
        <item x="489"/>
        <item x="3654"/>
        <item x="3545"/>
        <item x="820"/>
        <item x="3951"/>
        <item x="2144"/>
        <item x="107"/>
        <item x="1823"/>
        <item x="4322"/>
        <item x="2351"/>
        <item x="4016"/>
        <item x="1752"/>
        <item x="272"/>
        <item x="4346"/>
        <item x="1394"/>
        <item x="3947"/>
        <item x="972"/>
        <item x="2335"/>
        <item x="4254"/>
        <item x="2064"/>
        <item x="1588"/>
        <item x="4658"/>
        <item x="932"/>
        <item x="4077"/>
        <item x="1486"/>
        <item x="4180"/>
        <item x="4247"/>
        <item x="4244"/>
        <item x="346"/>
        <item x="748"/>
        <item x="1510"/>
        <item x="2153"/>
        <item x="1737"/>
        <item x="2930"/>
        <item x="3299"/>
        <item x="562"/>
        <item x="4297"/>
        <item x="4935"/>
        <item x="854"/>
        <item x="853"/>
        <item x="3547"/>
        <item x="2747"/>
        <item x="2915"/>
        <item x="240"/>
        <item x="1319"/>
        <item x="1957"/>
        <item x="266"/>
        <item x="4379"/>
        <item x="4783"/>
        <item x="3188"/>
        <item x="3559"/>
        <item x="4430"/>
        <item x="1624"/>
        <item x="1889"/>
        <item x="1450"/>
        <item x="3261"/>
        <item x="132"/>
        <item x="3734"/>
        <item x="242"/>
        <item x="2373"/>
        <item x="3903"/>
        <item x="1041"/>
        <item x="4787"/>
        <item x="3921"/>
        <item x="221"/>
        <item x="1654"/>
        <item x="368"/>
        <item x="2956"/>
        <item x="870"/>
        <item x="3271"/>
        <item x="2200"/>
        <item x="770"/>
        <item x="2231"/>
        <item x="1902"/>
        <item x="1092"/>
        <item x="884"/>
        <item x="2730"/>
        <item x="4171"/>
        <item x="4452"/>
        <item x="1213"/>
        <item x="2885"/>
        <item x="3961"/>
        <item x="3035"/>
        <item x="4298"/>
        <item x="3836"/>
        <item x="1049"/>
        <item x="1556"/>
        <item x="1791"/>
        <item x="3586"/>
        <item x="2135"/>
        <item x="3608"/>
        <item x="4559"/>
        <item x="1042"/>
        <item x="2291"/>
        <item x="213"/>
        <item x="4119"/>
        <item x="1679"/>
        <item x="715"/>
        <item x="1818"/>
        <item x="130"/>
        <item x="988"/>
        <item x="13"/>
        <item x="1513"/>
        <item x="4797"/>
        <item x="2563"/>
        <item x="3060"/>
        <item x="3135"/>
        <item x="3375"/>
        <item x="1099"/>
        <item x="4417"/>
        <item x="2999"/>
        <item x="1748"/>
        <item x="1532"/>
        <item x="3157"/>
        <item x="4431"/>
        <item x="3879"/>
        <item x="561"/>
        <item x="2463"/>
        <item x="3602"/>
        <item x="808"/>
        <item x="1559"/>
        <item x="257"/>
        <item x="1279"/>
        <item x="4872"/>
        <item x="3981"/>
        <item x="2324"/>
        <item x="858"/>
        <item x="1642"/>
        <item x="2112"/>
        <item x="3867"/>
        <item x="2993"/>
        <item x="2339"/>
        <item x="16"/>
        <item x="1392"/>
        <item x="4441"/>
        <item x="4853"/>
        <item x="1286"/>
        <item x="384"/>
        <item x="817"/>
        <item x="4278"/>
        <item x="1940"/>
        <item x="2042"/>
        <item x="4533"/>
        <item x="2834"/>
        <item x="4906"/>
        <item x="122"/>
        <item x="3625"/>
        <item x="631"/>
        <item x="153"/>
        <item x="147"/>
        <item x="2833"/>
        <item x="4595"/>
        <item x="4670"/>
        <item x="1173"/>
        <item x="2345"/>
        <item x="4521"/>
        <item x="3573"/>
        <item x="4045"/>
        <item x="470"/>
        <item x="2903"/>
        <item x="4286"/>
        <item x="1040"/>
        <item x="3004"/>
        <item x="2397"/>
        <item x="64"/>
        <item x="4131"/>
        <item x="4354"/>
        <item x="4036"/>
        <item x="2870"/>
        <item x="4696"/>
        <item x="3130"/>
        <item x="1396"/>
        <item x="2940"/>
        <item x="4461"/>
        <item x="4759"/>
        <item x="1672"/>
        <item x="484"/>
        <item x="841"/>
        <item x="3747"/>
        <item x="3939"/>
        <item x="4764"/>
        <item x="1005"/>
        <item x="1056"/>
        <item x="1605"/>
        <item x="129"/>
        <item x="520"/>
        <item x="4894"/>
        <item x="3223"/>
        <item x="2121"/>
        <item x="3814"/>
        <item x="3531"/>
        <item x="1552"/>
        <item x="3634"/>
        <item x="1229"/>
        <item x="322"/>
        <item x="1151"/>
        <item x="3181"/>
        <item x="1"/>
        <item x="1582"/>
        <item x="498"/>
        <item x="2809"/>
        <item x="3465"/>
        <item x="1118"/>
        <item x="3111"/>
        <item x="3316"/>
        <item x="4075"/>
        <item x="4868"/>
        <item x="253"/>
        <item x="2943"/>
        <item x="1135"/>
        <item x="4290"/>
        <item x="4351"/>
        <item x="441"/>
        <item x="658"/>
        <item x="2613"/>
        <item x="3509"/>
        <item x="1735"/>
        <item x="2141"/>
        <item x="1601"/>
        <item x="2539"/>
        <item x="2872"/>
        <item x="4509"/>
        <item x="4324"/>
        <item x="2412"/>
        <item x="3390"/>
        <item x="1339"/>
        <item x="14"/>
        <item x="2689"/>
        <item x="3866"/>
        <item x="4028"/>
        <item x="1542"/>
        <item x="41"/>
        <item x="2242"/>
        <item x="1861"/>
        <item x="1600"/>
        <item x="1148"/>
        <item x="1102"/>
        <item x="3584"/>
        <item x="1948"/>
        <item x="792"/>
        <item x="4341"/>
        <item x="777"/>
        <item x="923"/>
        <item x="595"/>
        <item x="2854"/>
        <item x="433"/>
        <item x="2183"/>
        <item x="2919"/>
        <item x="4392"/>
        <item x="2932"/>
        <item x="2120"/>
        <item x="4462"/>
        <item x="3348"/>
        <item x="496"/>
        <item x="128"/>
        <item x="680"/>
        <item x="1592"/>
        <item x="380"/>
        <item x="2732"/>
        <item x="256"/>
        <item x="363"/>
        <item x="99"/>
        <item x="3274"/>
        <item x="2095"/>
        <item x="3526"/>
        <item x="4240"/>
        <item x="200"/>
        <item x="3120"/>
        <item x="2148"/>
        <item x="2570"/>
        <item x="4141"/>
        <item x="2067"/>
        <item x="1043"/>
        <item x="1345"/>
        <item x="756"/>
        <item x="4618"/>
        <item x="4700"/>
        <item x="281"/>
        <item x="1167"/>
        <item x="990"/>
        <item x="2509"/>
        <item x="4185"/>
        <item x="971"/>
        <item x="2739"/>
        <item x="1577"/>
        <item x="2216"/>
        <item x="1291"/>
        <item x="4724"/>
        <item x="1263"/>
        <item x="431"/>
        <item x="4629"/>
        <item x="2007"/>
        <item x="731"/>
        <item x="1416"/>
        <item x="4482"/>
        <item x="2557"/>
        <item x="1266"/>
        <item x="4662"/>
        <item x="1988"/>
        <item x="84"/>
        <item x="418"/>
        <item x="784"/>
        <item x="3995"/>
        <item x="56"/>
        <item x="1306"/>
        <item x="4048"/>
        <item x="3206"/>
        <item x="1085"/>
        <item x="647"/>
        <item x="4870"/>
        <item x="2925"/>
        <item x="693"/>
        <item x="4148"/>
        <item x="3629"/>
        <item x="2547"/>
        <item x="2348"/>
        <item x="1910"/>
        <item x="4545"/>
        <item x="1804"/>
        <item x="536"/>
        <item x="4072"/>
        <item x="4687"/>
        <item x="2228"/>
        <item x="2229"/>
        <item x="1149"/>
        <item x="721"/>
        <item x="3005"/>
        <item x="3535"/>
        <item x="3803"/>
        <item x="3622"/>
        <item x="2615"/>
        <item x="3455"/>
        <item x="2483"/>
        <item x="4875"/>
        <item x="526"/>
        <item x="1084"/>
        <item x="3310"/>
        <item x="1764"/>
        <item x="4467"/>
        <item x="4952"/>
        <item x="856"/>
        <item x="3759"/>
        <item x="4943"/>
        <item x="3667"/>
        <item x="634"/>
        <item x="887"/>
        <item x="579"/>
        <item x="694"/>
        <item x="1007"/>
        <item x="4570"/>
        <item x="657"/>
        <item x="873"/>
        <item x="3450"/>
        <item x="1578"/>
        <item x="2774"/>
        <item x="3650"/>
        <item x="3820"/>
        <item x="2475"/>
        <item x="509"/>
        <item x="2818"/>
        <item x="4294"/>
        <item x="1162"/>
        <item x="201"/>
        <item x="2675"/>
        <item x="4269"/>
        <item x="4332"/>
        <item x="4907"/>
        <item x="1885"/>
        <item x="4082"/>
        <item x="2687"/>
        <item x="1632"/>
        <item x="4680"/>
        <item x="2338"/>
        <item x="3242"/>
        <item x="4947"/>
        <item x="3935"/>
        <item x="1465"/>
        <item x="831"/>
        <item x="2990"/>
        <item x="2158"/>
        <item x="586"/>
        <item x="87"/>
        <item x="915"/>
        <item x="4516"/>
        <item x="4017"/>
        <item x="1998"/>
        <item x="4280"/>
        <item x="849"/>
        <item x="3994"/>
        <item x="4020"/>
        <item x="3755"/>
        <item x="1305"/>
        <item x="3292"/>
        <item x="106"/>
        <item x="358"/>
        <item x="3457"/>
        <item x="1949"/>
        <item x="3772"/>
        <item x="864"/>
        <item x="4614"/>
        <item x="1281"/>
        <item x="3695"/>
        <item x="2591"/>
        <item x="3783"/>
        <item x="1845"/>
        <item x="1978"/>
        <item x="4213"/>
        <item x="4134"/>
        <item x="4778"/>
        <item x="600"/>
        <item x="3495"/>
        <item x="2139"/>
        <item x="2424"/>
        <item x="4023"/>
        <item x="3038"/>
        <item x="3560"/>
        <item x="2199"/>
        <item x="528"/>
        <item x="3775"/>
        <item x="3864"/>
        <item x="2752"/>
        <item x="1403"/>
        <item x="3211"/>
        <item x="289"/>
        <item x="1402"/>
        <item x="1210"/>
        <item x="3339"/>
        <item x="3129"/>
        <item x="2866"/>
        <item x="2129"/>
        <item x="319"/>
        <item x="2452"/>
        <item x="1720"/>
        <item x="4456"/>
        <item x="231"/>
        <item x="580"/>
        <item x="2717"/>
        <item x="284"/>
        <item x="2671"/>
        <item x="3532"/>
        <item x="296"/>
        <item x="4920"/>
        <item x="1417"/>
        <item x="850"/>
        <item x="4820"/>
        <item x="3865"/>
        <item x="4453"/>
        <item x="2793"/>
        <item x="4065"/>
        <item x="276"/>
        <item x="1782"/>
        <item x="4415"/>
        <item x="556"/>
        <item x="4116"/>
        <item x="4892"/>
        <item x="3014"/>
        <item x="2038"/>
        <item x="4798"/>
        <item x="3944"/>
        <item x="4330"/>
        <item x="3309"/>
        <item x="2540"/>
        <item x="2036"/>
        <item x="3893"/>
        <item x="838"/>
        <item x="4818"/>
        <item x="3497"/>
        <item x="4845"/>
        <item x="1184"/>
        <item x="3323"/>
        <item x="4620"/>
        <item x="4765"/>
        <item x="4635"/>
        <item x="3190"/>
        <item x="3324"/>
        <item x="4651"/>
        <item x="3967"/>
        <item x="3478"/>
        <item x="574"/>
        <item x="2851"/>
        <item x="4042"/>
        <item x="1907"/>
        <item x="3691"/>
        <item x="3856"/>
        <item x="678"/>
        <item x="2852"/>
        <item x="1025"/>
        <item x="1484"/>
        <item x="2211"/>
        <item x="3887"/>
        <item x="2831"/>
        <item x="4535"/>
        <item x="405"/>
        <item x="3369"/>
        <item x="2738"/>
        <item x="1054"/>
        <item x="3927"/>
        <item x="3681"/>
        <item x="1112"/>
        <item x="3801"/>
        <item x="3468"/>
        <item x="2301"/>
        <item x="3523"/>
        <item x="1322"/>
        <item x="4334"/>
        <item x="1547"/>
        <item x="1943"/>
        <item x="799"/>
        <item x="3282"/>
        <item x="2327"/>
        <item x="3109"/>
        <item x="3821"/>
        <item x="2280"/>
        <item x="246"/>
        <item x="1421"/>
        <item x="4058"/>
        <item x="1283"/>
        <item x="3848"/>
        <item x="2894"/>
        <item x="2460"/>
        <item x="93"/>
        <item x="4265"/>
        <item x="4876"/>
        <item x="1529"/>
        <item x="1065"/>
        <item x="4701"/>
        <item x="2115"/>
        <item x="194"/>
        <item x="2916"/>
        <item x="3572"/>
        <item x="1382"/>
        <item x="888"/>
        <item x="4339"/>
        <item x="4459"/>
        <item x="4862"/>
        <item x="3999"/>
        <item x="576"/>
        <item x="226"/>
        <item x="3123"/>
        <item x="2912"/>
        <item x="2765"/>
        <item x="1144"/>
        <item x="2010"/>
        <item x="2817"/>
        <item x="2779"/>
        <item x="3199"/>
        <item x="525"/>
        <item x="4362"/>
        <item x="1618"/>
        <item x="1316"/>
        <item x="3567"/>
        <item x="1320"/>
        <item x="335"/>
        <item x="1284"/>
        <item x="572"/>
        <item x="4216"/>
        <item x="1368"/>
        <item x="4257"/>
        <item x="2436"/>
        <item x="3827"/>
        <item x="876"/>
        <item x="4325"/>
        <item x="2981"/>
        <item x="3890"/>
        <item x="4755"/>
        <item x="2108"/>
        <item x="2233"/>
        <item x="1129"/>
        <item x="4223"/>
        <item x="1682"/>
        <item x="2445"/>
        <item x="3307"/>
        <item x="3546"/>
        <item x="3306"/>
        <item x="4604"/>
        <item x="3053"/>
        <item x="2420"/>
        <item x="954"/>
        <item x="176"/>
        <item x="3082"/>
        <item x="2285"/>
        <item x="4863"/>
        <item x="3114"/>
        <item x="3549"/>
        <item x="2920"/>
        <item x="1220"/>
        <item x="3628"/>
        <item x="1152"/>
        <item x="286"/>
        <item x="2024"/>
        <item x="3056"/>
        <item x="4543"/>
        <item x="4377"/>
        <item x="1232"/>
        <item x="847"/>
        <item x="2438"/>
        <item x="1126"/>
        <item x="568"/>
        <item x="1807"/>
        <item x="669"/>
        <item x="3147"/>
        <item x="1713"/>
        <item x="4682"/>
        <item x="487"/>
        <item x="2089"/>
        <item x="626"/>
        <item x="3758"/>
        <item x="4867"/>
        <item x="3399"/>
        <item x="859"/>
        <item x="565"/>
        <item x="4860"/>
        <item x="2171"/>
        <item x="4914"/>
        <item x="2319"/>
        <item x="2713"/>
        <item x="2014"/>
        <item x="4576"/>
        <item x="3086"/>
        <item x="2284"/>
        <item x="1883"/>
        <item x="4789"/>
        <item x="2403"/>
        <item x="1253"/>
        <item x="278"/>
        <item x="4008"/>
        <item x="2019"/>
        <item x="236"/>
        <item x="3604"/>
        <item x="966"/>
        <item x="1048"/>
        <item x="4451"/>
        <item x="4916"/>
        <item x="3822"/>
        <item x="1772"/>
        <item x="3548"/>
        <item x="1420"/>
        <item x="2186"/>
        <item x="486"/>
        <item x="2720"/>
        <item x="2080"/>
        <item x="4649"/>
        <item x="2173"/>
        <item x="2202"/>
        <item x="1096"/>
        <item x="452"/>
        <item x="2384"/>
        <item x="2273"/>
        <item x="3898"/>
        <item x="1799"/>
        <item x="3245"/>
        <item x="3225"/>
        <item x="4567"/>
        <item x="34"/>
        <item x="474"/>
        <item x="3378"/>
        <item x="2821"/>
        <item x="2576"/>
        <item x="1508"/>
        <item x="4476"/>
        <item x="1914"/>
        <item x="466"/>
        <item x="1230"/>
        <item x="4029"/>
        <item x="740"/>
        <item x="2910"/>
        <item x="4512"/>
        <item x="3552"/>
        <item x="2487"/>
        <item x="2644"/>
        <item x="1176"/>
        <item x="4070"/>
        <item x="1341"/>
        <item x="2383"/>
        <item x="3383"/>
        <item x="1441"/>
        <item x="171"/>
        <item x="4127"/>
        <item x="2934"/>
        <item x="4745"/>
        <item x="2777"/>
        <item x="1648"/>
        <item x="2142"/>
        <item x="404"/>
        <item x="555"/>
        <item x="1142"/>
        <item x="1044"/>
        <item x="3371"/>
        <item x="4520"/>
        <item x="1038"/>
        <item x="2281"/>
        <item x="3685"/>
        <item x="3781"/>
        <item x="4580"/>
        <item x="2092"/>
        <item x="3113"/>
        <item x="3699"/>
        <item x="1878"/>
        <item x="1473"/>
        <item x="1997"/>
        <item x="2665"/>
        <item x="3045"/>
        <item x="1452"/>
        <item x="4375"/>
        <item x="2371"/>
        <item x="2596"/>
        <item x="3795"/>
        <item x="3233"/>
        <item x="3896"/>
        <item x="3768"/>
        <item x="3313"/>
        <item x="477"/>
        <item x="1899"/>
        <item x="1731"/>
        <item x="2172"/>
        <item x="3237"/>
        <item x="3451"/>
        <item x="3276"/>
        <item x="1278"/>
        <item x="2643"/>
        <item x="4177"/>
        <item x="4942"/>
        <item x="2688"/>
        <item x="4527"/>
        <item x="1314"/>
        <item x="3210"/>
        <item x="443"/>
        <item x="1787"/>
        <item x="602"/>
        <item x="3892"/>
        <item x="1204"/>
        <item x="421"/>
        <item x="210"/>
        <item x="753"/>
        <item x="78"/>
        <item x="3095"/>
        <item x="3800"/>
        <item x="627"/>
        <item x="1160"/>
        <item x="2751"/>
        <item x="2525"/>
        <item x="877"/>
        <item x="254"/>
        <item x="3688"/>
        <item x="996"/>
        <item x="4356"/>
        <item x="217"/>
        <item x="1428"/>
        <item x="811"/>
        <item x="1913"/>
        <item x="1658"/>
        <item x="1324"/>
        <item x="3466"/>
        <item x="4224"/>
        <item x="4096"/>
        <item x="4645"/>
        <item x="4630"/>
        <item x="3575"/>
        <item x="928"/>
        <item x="2639"/>
        <item x="3542"/>
        <item x="4060"/>
        <item x="2293"/>
        <item x="1849"/>
        <item x="1137"/>
        <item x="4825"/>
        <item x="1796"/>
        <item x="366"/>
        <item x="1240"/>
        <item x="2189"/>
        <item x="3784"/>
        <item x="906"/>
        <item x="4366"/>
        <item x="930"/>
        <item x="4447"/>
        <item x="4315"/>
        <item x="3196"/>
        <item x="3668"/>
        <item x="3011"/>
        <item x="2566"/>
        <item x="1492"/>
        <item x="2415"/>
        <item x="2119"/>
        <item x="134"/>
        <item x="2606"/>
        <item x="3341"/>
        <item x="1321"/>
        <item x="327"/>
        <item x="2411"/>
        <item x="2572"/>
        <item x="4103"/>
        <item x="999"/>
        <item x="4654"/>
        <item x="94"/>
        <item x="3268"/>
        <item x="1237"/>
        <item x="597"/>
        <item x="4089"/>
        <item x="1707"/>
        <item x="3720"/>
        <item x="3204"/>
        <item x="3403"/>
        <item x="4264"/>
        <item x="664"/>
        <item x="3533"/>
        <item x="1429"/>
        <item x="4245"/>
        <item x="4435"/>
        <item x="2316"/>
        <item x="4727"/>
        <item x="3150"/>
        <item x="4306"/>
        <item x="4814"/>
        <item x="4889"/>
        <item x="4831"/>
        <item x="3544"/>
        <item x="4202"/>
        <item x="1741"/>
        <item x="822"/>
        <item x="1969"/>
        <item x="812"/>
        <item x="3737"/>
        <item x="2979"/>
        <item x="1116"/>
        <item x="1832"/>
        <item x="2865"/>
        <item x="2709"/>
        <item x="4608"/>
        <item x="3809"/>
        <item x="4549"/>
        <item x="4066"/>
        <item x="4437"/>
        <item x="4292"/>
        <item x="2433"/>
        <item x="1837"/>
        <item x="1670"/>
        <item x="1705"/>
        <item x="4449"/>
        <item x="4086"/>
        <item x="1867"/>
        <item x="4207"/>
        <item x="4711"/>
        <item x="4153"/>
        <item x="2612"/>
        <item x="4777"/>
        <item x="668"/>
        <item x="3395"/>
        <item x="2592"/>
        <item x="4612"/>
        <item x="4710"/>
        <item x="7"/>
        <item x="393"/>
        <item x="1430"/>
        <item x="2712"/>
        <item x="4243"/>
        <item x="2658"/>
        <item x="2136"/>
        <item x="161"/>
        <item x="3322"/>
        <item x="3241"/>
        <item x="967"/>
        <item x="1159"/>
        <item x="2836"/>
        <item x="2728"/>
        <item x="4534"/>
        <item x="2240"/>
        <item x="3912"/>
        <item x="2505"/>
        <item x="1629"/>
        <item x="4021"/>
        <item x="4357"/>
        <item x="354"/>
        <item x="2794"/>
        <item x="4734"/>
        <item x="1721"/>
        <item x="767"/>
        <item x="135"/>
        <item x="304"/>
        <item x="1912"/>
        <item x="3258"/>
        <item x="2207"/>
        <item x="3024"/>
        <item x="4395"/>
        <item x="219"/>
        <item x="3480"/>
        <item x="2554"/>
        <item x="2232"/>
        <item x="2332"/>
        <item x="1511"/>
        <item x="306"/>
        <item x="1483"/>
        <item x="4510"/>
        <item x="3062"/>
        <item x="2722"/>
        <item x="2161"/>
        <item x="4706"/>
        <item x="571"/>
        <item x="173"/>
        <item x="824"/>
        <item x="2860"/>
        <item x="727"/>
        <item x="4726"/>
        <item x="3696"/>
        <item x="4508"/>
        <item x="2377"/>
        <item x="3669"/>
        <item x="4231"/>
        <item x="88"/>
        <item x="2832"/>
        <item x="3244"/>
        <item x="17"/>
        <item x="3863"/>
        <item x="303"/>
        <item x="4110"/>
        <item x="1709"/>
        <item x="1703"/>
        <item x="1269"/>
        <item x="4932"/>
        <item x="3788"/>
        <item x="2277"/>
        <item x="3588"/>
        <item x="3148"/>
        <item x="2824"/>
        <item x="2795"/>
        <item x="776"/>
        <item x="2586"/>
        <item x="2106"/>
        <item x="1674"/>
        <item x="1039"/>
        <item x="3578"/>
        <item x="2610"/>
        <item x="3895"/>
        <item x="2862"/>
        <item x="4616"/>
        <item x="4676"/>
        <item x="4162"/>
        <item x="320"/>
        <item x="1591"/>
        <item x="3989"/>
        <item x="4656"/>
        <item x="4186"/>
        <item x="4819"/>
        <item x="3012"/>
        <item x="4944"/>
        <item x="3693"/>
        <item x="1501"/>
        <item x="3611"/>
        <item x="3182"/>
        <item x="230"/>
        <item x="521"/>
        <item x="4284"/>
        <item x="836"/>
        <item x="4603"/>
        <item x="3551"/>
        <item x="271"/>
        <item x="4637"/>
        <item x="82"/>
        <item x="4252"/>
        <item x="1443"/>
        <item x="2703"/>
        <item x="1354"/>
        <item x="738"/>
        <item x="4572"/>
        <item x="4364"/>
        <item x="2695"/>
        <item x="1909"/>
        <item x="3139"/>
        <item x="2227"/>
        <item x="2565"/>
        <item x="4412"/>
        <item x="3460"/>
        <item x="3749"/>
        <item x="2480"/>
        <item x="318"/>
        <item x="2952"/>
        <item x="2446"/>
        <item x="185"/>
        <item x="1797"/>
        <item x="3962"/>
        <item x="3052"/>
        <item x="74"/>
        <item x="2122"/>
        <item x="4531"/>
        <item x="1918"/>
        <item x="2757"/>
        <item x="4953"/>
        <item x="3386"/>
        <item x="137"/>
        <item x="2544"/>
        <item x="3481"/>
        <item x="2822"/>
        <item x="4895"/>
        <item x="3076"/>
        <item x="1685"/>
        <item x="1328"/>
        <item x="2292"/>
        <item x="1399"/>
        <item x="965"/>
        <item x="3612"/>
        <item x="901"/>
        <item x="1113"/>
        <item x="4055"/>
        <item x="516"/>
        <item x="1527"/>
        <item x="1211"/>
        <item x="2220"/>
        <item x="4405"/>
        <item x="4865"/>
        <item x="3504"/>
        <item x="1502"/>
        <item x="3332"/>
        <item x="674"/>
        <item x="912"/>
        <item x="2887"/>
        <item x="3789"/>
        <item x="4791"/>
        <item x="4547"/>
        <item x="2448"/>
        <item x="1504"/>
        <item x="4837"/>
        <item x="1590"/>
        <item x="4206"/>
        <item x="1663"/>
        <item x="4126"/>
        <item x="673"/>
        <item x="1244"/>
        <item x="2244"/>
        <item x="1274"/>
        <item x="3665"/>
        <item x="4692"/>
        <item x="2387"/>
        <item x="2174"/>
        <item x="610"/>
        <item x="4522"/>
        <item x="1004"/>
        <item x="119"/>
        <item x="4766"/>
        <item x="332"/>
        <item x="2385"/>
        <item x="3813"/>
        <item x="1551"/>
        <item x="4173"/>
        <item x="4349"/>
        <item x="905"/>
        <item x="2787"/>
        <item x="1494"/>
        <item x="2404"/>
        <item x="3919"/>
        <item x="765"/>
        <item x="1379"/>
        <item x="3224"/>
        <item x="4718"/>
        <item x="434"/>
        <item x="3680"/>
        <item x="3973"/>
        <item x="2321"/>
        <item x="3121"/>
        <item x="2145"/>
        <item x="1817"/>
        <item x="131"/>
        <item x="4770"/>
        <item x="3510"/>
        <item x="3279"/>
        <item x="3217"/>
        <item x="1050"/>
        <item x="3177"/>
        <item x="2556"/>
        <item x="328"/>
        <item x="3191"/>
        <item x="782"/>
        <item x="2366"/>
        <item x="1436"/>
        <item x="2060"/>
        <item x="468"/>
        <item x="2361"/>
        <item x="3779"/>
        <item x="4214"/>
        <item x="1079"/>
        <item x="1254"/>
        <item x="737"/>
        <item x="2996"/>
        <item x="1897"/>
        <item x="4850"/>
        <item x="1581"/>
        <item x="642"/>
        <item x="4722"/>
        <item x="2770"/>
        <item x="2047"/>
        <item x="1939"/>
        <item x="1131"/>
        <item x="3159"/>
        <item x="3721"/>
        <item x="3802"/>
        <item x="3229"/>
        <item x="4348"/>
        <item x="356"/>
        <item x="2945"/>
        <item x="2828"/>
        <item x="807"/>
        <item x="478"/>
        <item x="2618"/>
        <item x="1481"/>
        <item x="2944"/>
        <item x="1953"/>
        <item x="2451"/>
        <item x="2502"/>
        <item x="3404"/>
        <item x="4156"/>
        <item x="2992"/>
        <item x="4896"/>
        <item x="4183"/>
        <item x="4781"/>
        <item x="4181"/>
        <item x="2137"/>
        <item x="251"/>
        <item x="3810"/>
        <item x="1656"/>
        <item x="1381"/>
        <item x="255"/>
        <item x="333"/>
        <item x="2667"/>
        <item x="311"/>
        <item x="1303"/>
        <item x="1520"/>
        <item x="2193"/>
        <item x="3508"/>
        <item x="4090"/>
        <item x="4829"/>
        <item x="1990"/>
        <item x="1512"/>
        <item x="3780"/>
        <item x="3065"/>
        <item x="4384"/>
        <item x="4577"/>
        <item x="2086"/>
        <item x="844"/>
        <item x="2138"/>
        <item x="4877"/>
        <item x="969"/>
        <item x="1781"/>
        <item x="43"/>
        <item x="3738"/>
        <item x="4500"/>
        <item x="31"/>
        <item x="885"/>
        <item x="1826"/>
        <item x="2617"/>
        <item x="472"/>
        <item x="3039"/>
        <item x="1045"/>
        <item x="3017"/>
        <item x="4898"/>
        <item x="3475"/>
        <item x="3715"/>
        <item x="3031"/>
        <item x="3335"/>
        <item x="3563"/>
        <item x="2669"/>
        <item x="4715"/>
        <item x="4558"/>
        <item x="382"/>
        <item x="3019"/>
        <item x="2268"/>
        <item x="2479"/>
        <item x="560"/>
        <item x="1459"/>
        <item x="1323"/>
        <item x="3388"/>
        <item x="3358"/>
        <item x="1264"/>
        <item x="4479"/>
        <item x="2746"/>
        <item x="3639"/>
        <item x="3141"/>
        <item x="442"/>
        <item x="3957"/>
        <item x="422"/>
        <item x="235"/>
        <item x="1410"/>
        <item x="2523"/>
        <item x="4930"/>
        <item x="4283"/>
        <item x="299"/>
        <item x="679"/>
        <item x="3858"/>
        <item x="15"/>
        <item x="3347"/>
        <item x="2416"/>
        <item x="3134"/>
        <item x="4758"/>
        <item x="2442"/>
        <item x="2683"/>
        <item x="3978"/>
        <item x="215"/>
        <item x="4429"/>
        <item x="1248"/>
        <item x="2937"/>
        <item x="1265"/>
        <item x="3070"/>
        <item x="4210"/>
        <item x="2222"/>
        <item x="4719"/>
        <item x="3729"/>
        <item x="3287"/>
        <item x="3444"/>
        <item x="892"/>
        <item x="2255"/>
        <item x="947"/>
        <item x="3291"/>
        <item x="2140"/>
        <item x="4849"/>
        <item x="4239"/>
        <item x="3474"/>
        <item x="3832"/>
        <item x="2065"/>
        <item x="2705"/>
        <item x="4525"/>
        <item x="2124"/>
        <item x="2550"/>
        <item x="916"/>
        <item x="671"/>
        <item x="12"/>
        <item x="865"/>
        <item x="18"/>
        <item x="4751"/>
        <item x="709"/>
        <item x="2035"/>
        <item x="1074"/>
        <item x="2883"/>
        <item x="1200"/>
        <item x="1348"/>
        <item x="4859"/>
        <item x="4794"/>
        <item x="2759"/>
        <item x="3342"/>
        <item x="3427"/>
        <item x="2815"/>
        <item x="361"/>
        <item x="1609"/>
        <item x="962"/>
        <item x="2967"/>
        <item x="1472"/>
        <item x="2955"/>
        <item x="2814"/>
        <item x="2928"/>
        <item x="4344"/>
        <item x="3283"/>
        <item x="4832"/>
        <item x="941"/>
        <item x="362"/>
        <item x="699"/>
        <item x="4287"/>
        <item x="2221"/>
        <item x="2868"/>
        <item x="2259"/>
        <item x="3104"/>
        <item x="1072"/>
        <item x="2359"/>
        <item x="227"/>
        <item x="426"/>
        <item x="3936"/>
        <item x="752"/>
        <item x="3656"/>
        <item x="2968"/>
        <item x="1438"/>
        <item x="4540"/>
        <item x="1715"/>
        <item x="2906"/>
        <item x="2440"/>
        <item x="1793"/>
        <item x="429"/>
        <item x="1460"/>
        <item x="4097"/>
        <item x="1857"/>
        <item x="1671"/>
        <item x="2978"/>
        <item x="26"/>
        <item x="4175"/>
        <item x="1958"/>
        <item x="557"/>
        <item x="1870"/>
        <item x="3180"/>
        <item x="309"/>
        <item x="1569"/>
        <item x="552"/>
        <item x="4218"/>
        <item x="412"/>
        <item x="3503"/>
        <item x="2341"/>
        <item x="1069"/>
        <item x="2017"/>
        <item x="3711"/>
        <item x="1942"/>
        <item x="2206"/>
        <item x="1008"/>
        <item x="11"/>
        <item x="3929"/>
        <item x="4038"/>
        <item x="3471"/>
        <item x="4523"/>
        <item x="85"/>
        <item x="3385"/>
        <item x="4666"/>
        <item x="4433"/>
        <item x="3920"/>
        <item x="1035"/>
        <item x="4266"/>
        <item x="3931"/>
        <item x="1342"/>
        <item x="3098"/>
        <item x="3331"/>
        <item x="408"/>
        <item x="515"/>
        <item x="2185"/>
        <item x="814"/>
        <item x="4321"/>
        <item x="4564"/>
        <item x="3955"/>
        <item x="739"/>
        <item x="2590"/>
        <item x="4455"/>
        <item x="4563"/>
        <item x="2593"/>
        <item x="569"/>
        <item x="247"/>
        <item x="583"/>
        <item x="1064"/>
        <item x="351"/>
        <item x="4924"/>
        <item x="3149"/>
        <item x="2056"/>
        <item x="1136"/>
        <item x="263"/>
        <item x="1927"/>
        <item x="2031"/>
        <item x="4901"/>
        <item x="481"/>
        <item x="1596"/>
        <item x="38"/>
        <item x="2432"/>
        <item x="3248"/>
        <item x="2449"/>
        <item x="1489"/>
        <item x="1335"/>
        <item x="3128"/>
        <item x="2020"/>
        <item x="1775"/>
        <item x="1439"/>
        <item x="4421"/>
        <item x="1224"/>
        <item x="4289"/>
        <item x="1073"/>
        <item x="3489"/>
        <item x="4067"/>
        <item x="979"/>
        <item x="2536"/>
        <item x="2465"/>
        <item x="2350"/>
        <item x="3982"/>
        <item x="926"/>
        <item x="2651"/>
        <item x="448"/>
        <item x="3757"/>
        <item x="387"/>
        <item x="4018"/>
        <item x="4723"/>
        <item x="3492"/>
        <item x="548"/>
        <item x="4709"/>
        <item x="3760"/>
        <item x="3918"/>
        <item x="4385"/>
        <item x="2450"/>
        <item x="1055"/>
        <item x="4022"/>
        <item x="4136"/>
        <item x="1838"/>
        <item x="123"/>
        <item x="4674"/>
        <item x="1260"/>
        <item x="2454"/>
        <item x="1060"/>
        <item x="1247"/>
        <item x="2624"/>
        <item x="450"/>
        <item x="4713"/>
        <item x="297"/>
        <item x="4117"/>
        <item x="2130"/>
        <item x="1890"/>
        <item x="4438"/>
        <item x="456"/>
        <item x="1223"/>
        <item x="218"/>
        <item x="1243"/>
        <item x="2246"/>
        <item x="3700"/>
        <item x="2859"/>
        <item x="4108"/>
        <item x="4805"/>
        <item x="659"/>
        <item x="4025"/>
        <item x="2723"/>
        <item x="4554"/>
        <item x="2701"/>
        <item x="4871"/>
        <item x="2218"/>
        <item x="3646"/>
        <item x="4897"/>
        <item x="110"/>
        <item x="2513"/>
        <item x="1608"/>
        <item x="1454"/>
        <item x="1933"/>
        <item x="3298"/>
        <item x="823"/>
        <item x="4043"/>
        <item x="759"/>
        <item x="4669"/>
        <item x="3379"/>
        <item x="2909"/>
        <item x="4912"/>
        <item x="341"/>
        <item x="910"/>
        <item x="1217"/>
        <item x="2533"/>
        <item x="2656"/>
        <item x="4387"/>
        <item x="1495"/>
        <item x="3852"/>
        <item x="2401"/>
        <item x="4511"/>
        <item x="4263"/>
        <item x="4628"/>
        <item x="1067"/>
        <item x="4169"/>
        <item x="3367"/>
        <item x="2315"/>
        <item x="793"/>
        <item x="640"/>
        <item x="4190"/>
        <item x="1683"/>
        <item x="3764"/>
        <item x="237"/>
        <item x="265"/>
        <item x="4748"/>
        <item x="1777"/>
        <item x="3857"/>
        <item x="1257"/>
        <item x="3869"/>
        <item x="757"/>
        <item x="3511"/>
        <item x="4262"/>
        <item x="3463"/>
        <item x="761"/>
        <item x="4946"/>
        <item x="3763"/>
        <item x="4793"/>
        <item x="4544"/>
        <item x="1350"/>
        <item x="3590"/>
        <item x="2986"/>
        <item x="490"/>
        <item x="3280"/>
        <item x="214"/>
        <item x="4359"/>
        <item x="1660"/>
        <item x="3321"/>
        <item x="4178"/>
        <item x="1839"/>
        <item x="3259"/>
        <item x="3267"/>
        <item x="985"/>
        <item x="540"/>
        <item x="2234"/>
        <item x="2386"/>
        <item x="682"/>
        <item x="956"/>
        <item x="1698"/>
        <item x="813"/>
        <item x="1222"/>
        <item x="3275"/>
        <item x="2102"/>
        <item x="3736"/>
        <item x="1154"/>
        <item x="1610"/>
        <item x="3394"/>
        <item x="3412"/>
        <item x="445"/>
        <item x="1825"/>
        <item x="1619"/>
        <item x="1357"/>
        <item x="1464"/>
        <item x="3361"/>
        <item x="4919"/>
        <item x="1677"/>
        <item x="2314"/>
        <item x="567"/>
        <item x="1003"/>
        <item x="2306"/>
        <item x="2152"/>
        <item x="3520"/>
        <item x="1561"/>
        <item x="2962"/>
        <item x="1427"/>
        <item x="3666"/>
        <item x="4703"/>
        <item x="355"/>
        <item x="1625"/>
        <item x="2569"/>
        <item x="1114"/>
        <item x="1747"/>
        <item x="3009"/>
        <item x="4258"/>
        <item x="3381"/>
        <item x="1595"/>
        <item x="1856"/>
        <item x="2296"/>
        <item x="3096"/>
        <item x="2892"/>
        <item x="4358"/>
        <item x="1869"/>
        <item x="4236"/>
        <item x="1612"/>
        <item x="1197"/>
        <item x="1362"/>
        <item x="2342"/>
        <item x="91"/>
        <item x="713"/>
        <item x="2354"/>
        <item x="719"/>
        <item x="3028"/>
        <item x="2622"/>
        <item x="1809"/>
        <item x="666"/>
        <item x="1539"/>
        <item x="383"/>
        <item x="3735"/>
        <item x="4539"/>
        <item x="1449"/>
        <item x="8"/>
        <item x="4583"/>
        <item x="2927"/>
        <item x="833"/>
        <item x="762"/>
        <item x="3176"/>
        <item x="3536"/>
        <item x="3537"/>
        <item x="4157"/>
        <item x="4302"/>
        <item x="435"/>
        <item x="609"/>
        <item x="65"/>
        <item x="529"/>
        <item x="3620"/>
        <item x="917"/>
        <item x="62"/>
        <item x="3664"/>
        <item x="3998"/>
        <item x="3161"/>
        <item x="522"/>
        <item x="53"/>
        <item x="2926"/>
        <item x="4667"/>
        <item x="1046"/>
        <item x="1267"/>
        <item x="3"/>
        <item x="920"/>
        <item x="2177"/>
        <item x="1803"/>
        <item x="690"/>
        <item x="353"/>
        <item x="4909"/>
        <item x="2686"/>
        <item x="2027"/>
        <item x="2410"/>
        <item x="2297"/>
        <item x="533"/>
        <item x="3824"/>
        <item x="98"/>
        <item x="1650"/>
        <item x="1297"/>
        <item x="4736"/>
        <item x="285"/>
        <item x="4150"/>
        <item x="2871"/>
        <item x="4957"/>
        <item x="308"/>
        <item x="1523"/>
        <item x="541"/>
        <item x="1853"/>
        <item x="4780"/>
        <item x="723"/>
        <item x="3289"/>
        <item x="4466"/>
        <item x="2309"/>
        <item x="3702"/>
        <item x="1444"/>
        <item x="4091"/>
        <item x="4472"/>
        <item x="3396"/>
        <item x="3555"/>
        <item x="3090"/>
        <item x="4565"/>
        <item x="1431"/>
        <item x="4852"/>
        <item x="54"/>
        <item x="3203"/>
        <item x="2653"/>
        <item x="4204"/>
        <item x="124"/>
        <item x="3557"/>
        <item x="3750"/>
        <item x="3840"/>
        <item x="4454"/>
        <item x="2198"/>
        <item x="2195"/>
        <item x="1034"/>
        <item x="2559"/>
        <item x="2727"/>
        <item x="3959"/>
        <item x="4420"/>
        <item x="4403"/>
        <item x="957"/>
        <item x="4928"/>
        <item x="1617"/>
        <item x="2347"/>
        <item x="1287"/>
        <item x="4771"/>
        <item x="4941"/>
        <item x="4314"/>
        <item x="1468"/>
        <item x="2959"/>
        <item x="2682"/>
        <item x="2288"/>
        <item x="2660"/>
        <item x="2369"/>
        <item x="3979"/>
        <item x="1615"/>
        <item x="2263"/>
        <item x="3026"/>
        <item x="4742"/>
        <item x="3050"/>
        <item x="3485"/>
        <item x="2"/>
        <item x="283"/>
        <item x="635"/>
        <item x="3425"/>
        <item x="2075"/>
        <item x="2340"/>
        <item x="2724"/>
        <item x="2888"/>
        <item x="4807"/>
        <item x="4394"/>
        <item x="3888"/>
        <item x="931"/>
        <item x="2614"/>
        <item x="401"/>
        <item x="2699"/>
        <item x="1374"/>
        <item x="2827"/>
        <item x="3930"/>
        <item x="3889"/>
        <item x="2659"/>
        <item x="3817"/>
        <item x="1083"/>
        <item x="2156"/>
        <item x="524"/>
        <item x="2564"/>
        <item x="883"/>
        <item x="1938"/>
        <item x="2511"/>
        <item x="3741"/>
        <item x="2426"/>
        <item x="3871"/>
        <item x="4757"/>
        <item x="1032"/>
        <item x="3975"/>
        <item x="2057"/>
        <item x="2966"/>
        <item x="2477"/>
        <item x="2143"/>
        <item x="550"/>
        <item x="4166"/>
        <item x="2988"/>
        <item x="48"/>
        <item x="360"/>
        <item x="736"/>
        <item x="4826"/>
        <item x="3025"/>
        <item x="482"/>
        <item x="3326"/>
        <item x="111"/>
        <item x="798"/>
        <item x="3327"/>
        <item x="1282"/>
        <item x="981"/>
        <item x="895"/>
        <item x="4596"/>
        <item x="3938"/>
        <item x="998"/>
        <item x="1758"/>
        <item x="386"/>
        <item x="2087"/>
        <item x="1922"/>
        <item x="3731"/>
        <item x="1517"/>
        <item x="3640"/>
        <item x="1921"/>
        <item x="1371"/>
        <item x="3000"/>
        <item x="4541"/>
        <item x="1901"/>
        <item x="3067"/>
        <item x="4546"/>
        <item x="1062"/>
        <item x="989"/>
        <item x="1866"/>
        <item x="1981"/>
        <item x="1016"/>
        <item x="1906"/>
        <item x="3151"/>
        <item x="696"/>
        <item x="2838"/>
        <item x="4331"/>
        <item x="4098"/>
        <item x="2364"/>
        <item x="1110"/>
        <item x="1868"/>
        <item x="2899"/>
        <item x="3722"/>
        <item x="3745"/>
        <item x="2466"/>
        <item x="1994"/>
        <item x="2408"/>
        <item x="291"/>
        <item x="3850"/>
        <item x="698"/>
        <item x="1576"/>
        <item x="648"/>
        <item x="3116"/>
        <item x="1784"/>
        <item x="4248"/>
        <item x="2893"/>
        <item x="3881"/>
        <item x="606"/>
        <item x="4622"/>
        <item x="689"/>
        <item x="506"/>
        <item x="102"/>
        <item x="4799"/>
        <item x="250"/>
        <item x="4681"/>
        <item x="3990"/>
        <item x="3818"/>
        <item x="1872"/>
        <item x="3626"/>
        <item x="2907"/>
        <item x="2763"/>
        <item x="2286"/>
        <item x="3314"/>
        <item x="3657"/>
        <item x="1138"/>
        <item x="2444"/>
        <item x="4051"/>
        <item x="3945"/>
        <item x="2275"/>
        <item x="2178"/>
        <item x="3647"/>
        <item x="33"/>
        <item x="899"/>
        <item x="2741"/>
        <item x="2489"/>
        <item x="417"/>
        <item x="2535"/>
        <item x="2678"/>
        <item x="2555"/>
        <item x="4329"/>
        <item x="3374"/>
        <item x="3414"/>
        <item x="1262"/>
        <item x="2111"/>
        <item x="4690"/>
        <item x="2053"/>
        <item x="1756"/>
        <item x="1739"/>
        <item x="4338"/>
        <item x="716"/>
        <item x="2775"/>
        <item x="2552"/>
        <item x="2668"/>
        <item x="786"/>
        <item x="1926"/>
        <item x="4304"/>
        <item x="3343"/>
        <item x="3421"/>
        <item x="117"/>
        <item x="1383"/>
        <item x="3424"/>
        <item x="3774"/>
        <item x="3311"/>
        <item x="1736"/>
        <item x="1308"/>
        <item x="2210"/>
        <item x="2631"/>
        <item x="1047"/>
        <item x="1847"/>
        <item x="2582"/>
        <item x="2733"/>
        <item x="238"/>
        <item x="4030"/>
        <item x="1469"/>
        <item x="3753"/>
        <item x="365"/>
        <item x="4386"/>
        <item x="1558"/>
        <item x="49"/>
        <item x="4312"/>
        <item x="30"/>
        <item x="3743"/>
        <item x="3042"/>
        <item x="2238"/>
        <item x="3171"/>
        <item x="2212"/>
        <item x="1829"/>
        <item x="2516"/>
        <item x="517"/>
        <item x="1179"/>
        <item x="1359"/>
        <item x="1822"/>
        <item x="1214"/>
        <item x="4882"/>
        <item x="463"/>
        <item x="543"/>
        <item x="4282"/>
        <item x="491"/>
        <item x="3796"/>
        <item x="269"/>
        <item x="373"/>
        <item x="2241"/>
        <item x="3577"/>
        <item x="1894"/>
        <item x="1183"/>
        <item x="4230"/>
        <item x="36"/>
        <item x="4233"/>
        <item x="1840"/>
        <item x="4526"/>
        <item x="2655"/>
        <item x="3079"/>
        <item x="4084"/>
        <item x="1104"/>
        <item x="2561"/>
        <item x="4268"/>
        <item x="3263"/>
        <item x="4731"/>
        <item x="2602"/>
        <item x="942"/>
        <item x="2469"/>
        <item x="2197"/>
        <item x="2423"/>
        <item x="2711"/>
        <item x="1824"/>
        <item x="1805"/>
        <item x="4220"/>
        <item x="2548"/>
        <item x="220"/>
        <item x="4800"/>
        <item x="410"/>
        <item x="2034"/>
        <item x="3486"/>
        <item x="684"/>
        <item x="1298"/>
        <item x="4931"/>
        <item x="1989"/>
        <item x="3960"/>
        <item x="3091"/>
        <item x="573"/>
        <item x="3234"/>
        <item x="1277"/>
        <item x="3712"/>
        <item x="127"/>
        <item x="454"/>
        <item x="3240"/>
        <item x="2975"/>
        <item x="3355"/>
        <item x="2707"/>
        <item x="1344"/>
        <item x="650"/>
        <item x="1487"/>
        <item x="542"/>
        <item x="3143"/>
        <item x="4256"/>
        <item x="4773"/>
        <item x="2421"/>
        <item x="3874"/>
        <item x="4492"/>
        <item x="722"/>
        <item x="3807"/>
        <item x="2030"/>
        <item x="1022"/>
        <item x="4869"/>
        <item x="1593"/>
        <item x="3790"/>
        <item x="922"/>
        <item x="2258"/>
        <item x="2096"/>
        <item x="158"/>
        <item x="4320"/>
        <item x="1785"/>
        <item x="1821"/>
        <item x="1418"/>
        <item x="2043"/>
        <item x="340"/>
        <item x="2312"/>
        <item x="2054"/>
        <item x="2657"/>
        <item x="625"/>
        <item x="1964"/>
        <item x="2041"/>
        <item x="151"/>
        <item x="4802"/>
        <item x="2266"/>
        <item x="3767"/>
        <item x="537"/>
        <item x="3046"/>
        <item x="1147"/>
        <item x="4205"/>
        <item x="4064"/>
        <item x="845"/>
        <item x="2328"/>
        <item x="4132"/>
        <item x="4571"/>
        <item x="539"/>
        <item x="4215"/>
        <item x="1505"/>
        <item x="2320"/>
        <item x="1280"/>
        <item x="1225"/>
        <item x="4714"/>
        <item x="3158"/>
        <item x="2405"/>
        <item x="787"/>
        <item x="1544"/>
        <item x="4408"/>
        <item x="553"/>
        <item x="1774"/>
        <item x="3658"/>
        <item x="4542"/>
        <item x="1716"/>
        <item x="1256"/>
        <item x="3057"/>
        <item x="4562"/>
        <item x="1944"/>
        <item x="2692"/>
        <item x="663"/>
        <item x="4473"/>
        <item x="3828"/>
        <item x="2352"/>
        <item x="2069"/>
        <item x="2494"/>
        <item x="4444"/>
        <item x="2481"/>
        <item x="1985"/>
        <item x="628"/>
        <item x="3825"/>
        <item x="1061"/>
        <item x="4659"/>
        <item x="258"/>
        <item x="3914"/>
        <item x="1390"/>
        <item x="3581"/>
        <item x="4774"/>
        <item x="4784"/>
        <item x="4464"/>
        <item x="0"/>
        <item t="default"/>
      </items>
    </pivotField>
    <pivotField showAll="0"/>
    <pivotField showAll="0"/>
    <pivotField showAll="0"/>
  </pivotFields>
  <rowFields count="1">
    <field x="12"/>
  </rowFields>
  <rowItems count="9">
    <i>
      <x v="4"/>
    </i>
    <i>
      <x v="6"/>
    </i>
    <i>
      <x v="3"/>
    </i>
    <i>
      <x/>
    </i>
    <i>
      <x v="5"/>
    </i>
    <i>
      <x v="7"/>
    </i>
    <i>
      <x v="1"/>
    </i>
    <i>
      <x v="2"/>
    </i>
    <i t="grand">
      <x/>
    </i>
  </rowItems>
  <colItems count="1">
    <i/>
  </colItems>
  <dataFields count="1">
    <dataField name="Sum of Sales" fld="14" baseField="0" baseItem="0"/>
  </dataFields>
  <formats count="16">
    <format dxfId="255">
      <pivotArea type="all" dataOnly="0" outline="0" fieldPosition="0"/>
    </format>
    <format dxfId="254">
      <pivotArea outline="0" collapsedLevelsAreSubtotals="1" fieldPosition="0"/>
    </format>
    <format dxfId="253">
      <pivotArea field="12" type="button" dataOnly="0" labelOnly="1" outline="0" axis="axisRow" fieldPosition="0"/>
    </format>
    <format dxfId="252">
      <pivotArea dataOnly="0" labelOnly="1" fieldPosition="0">
        <references count="1">
          <reference field="12" count="0"/>
        </references>
      </pivotArea>
    </format>
    <format dxfId="251">
      <pivotArea dataOnly="0" labelOnly="1" grandRow="1" outline="0" fieldPosition="0"/>
    </format>
    <format dxfId="250">
      <pivotArea dataOnly="0" labelOnly="1" outline="0" axis="axisValues" fieldPosition="0"/>
    </format>
    <format dxfId="249">
      <pivotArea dataOnly="0" labelOnly="1" fieldPosition="0">
        <references count="1">
          <reference field="12" count="1">
            <x v="3"/>
          </reference>
        </references>
      </pivotArea>
    </format>
    <format dxfId="248">
      <pivotArea dataOnly="0" labelOnly="1" fieldPosition="0">
        <references count="1">
          <reference field="12" count="1">
            <x v="1"/>
          </reference>
        </references>
      </pivotArea>
    </format>
    <format dxfId="247">
      <pivotArea dataOnly="0" labelOnly="1" fieldPosition="0">
        <references count="1">
          <reference field="12" count="1">
            <x v="5"/>
          </reference>
        </references>
      </pivotArea>
    </format>
    <format dxfId="246">
      <pivotArea dataOnly="0" labelOnly="1" fieldPosition="0">
        <references count="1">
          <reference field="12" count="1">
            <x v="7"/>
          </reference>
        </references>
      </pivotArea>
    </format>
    <format dxfId="245">
      <pivotArea dataOnly="0" labelOnly="1" fieldPosition="0">
        <references count="1">
          <reference field="12" count="1">
            <x v="4"/>
          </reference>
        </references>
      </pivotArea>
    </format>
    <format dxfId="244">
      <pivotArea dataOnly="0" labelOnly="1" fieldPosition="0">
        <references count="1">
          <reference field="12" count="1">
            <x v="0"/>
          </reference>
        </references>
      </pivotArea>
    </format>
    <format dxfId="243">
      <pivotArea dataOnly="0" labelOnly="1" fieldPosition="0">
        <references count="1">
          <reference field="12" count="1">
            <x v="6"/>
          </reference>
        </references>
      </pivotArea>
    </format>
    <format dxfId="242">
      <pivotArea dataOnly="0" labelOnly="1" fieldPosition="0">
        <references count="1">
          <reference field="12" count="1">
            <x v="2"/>
          </reference>
        </references>
      </pivotArea>
    </format>
    <format dxfId="241">
      <pivotArea grandRow="1" outline="0" collapsedLevelsAreSubtotals="1" fieldPosition="0"/>
    </format>
    <format dxfId="240">
      <pivotArea dataOnly="0" labelOnly="1" grandRow="1" outline="0" fieldPosition="0"/>
    </format>
  </format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2"/>
          </reference>
        </references>
      </pivotArea>
    </chartFormat>
    <chartFormat chart="0" format="2">
      <pivotArea type="data" outline="0" fieldPosition="0">
        <references count="2">
          <reference field="4294967294" count="1" selected="0">
            <x v="0"/>
          </reference>
          <reference field="12" count="1" selected="0">
            <x v="3"/>
          </reference>
        </references>
      </pivotArea>
    </chartFormat>
    <chartFormat chart="0" format="3">
      <pivotArea type="data" outline="0" fieldPosition="0">
        <references count="2">
          <reference field="4294967294" count="1" selected="0">
            <x v="0"/>
          </reference>
          <reference field="12" count="1" selected="0">
            <x v="4"/>
          </reference>
        </references>
      </pivotArea>
    </chartFormat>
    <chartFormat chart="0" format="4">
      <pivotArea type="data" outline="0" fieldPosition="0">
        <references count="2">
          <reference field="4294967294" count="1" selected="0">
            <x v="0"/>
          </reference>
          <reference field="12" count="1" selected="0">
            <x v="5"/>
          </reference>
        </references>
      </pivotArea>
    </chartFormat>
    <chartFormat chart="0" format="5">
      <pivotArea type="data" outline="0" fieldPosition="0">
        <references count="2">
          <reference field="4294967294" count="1" selected="0">
            <x v="0"/>
          </reference>
          <reference field="12" count="1" selected="0">
            <x v="6"/>
          </reference>
        </references>
      </pivotArea>
    </chartFormat>
    <chartFormat chart="0" format="6">
      <pivotArea type="data" outline="0" fieldPosition="0">
        <references count="2">
          <reference field="4294967294" count="1" selected="0">
            <x v="0"/>
          </reference>
          <reference field="12" count="1" selected="0">
            <x v="7"/>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2" count="1" selected="0">
            <x v="2"/>
          </reference>
        </references>
      </pivotArea>
    </chartFormat>
    <chartFormat chart="1" format="2">
      <pivotArea type="data" outline="0" fieldPosition="0">
        <references count="2">
          <reference field="4294967294" count="1" selected="0">
            <x v="0"/>
          </reference>
          <reference field="12" count="1" selected="0">
            <x v="0"/>
          </reference>
        </references>
      </pivotArea>
    </chartFormat>
    <chartFormat chart="1" format="3">
      <pivotArea type="data" outline="0" fieldPosition="0">
        <references count="2">
          <reference field="4294967294" count="1" selected="0">
            <x v="0"/>
          </reference>
          <reference field="12" count="1" selected="0">
            <x v="1"/>
          </reference>
        </references>
      </pivotArea>
    </chartFormat>
    <chartFormat chart="1" format="4">
      <pivotArea type="data" outline="0" fieldPosition="0">
        <references count="2">
          <reference field="4294967294" count="1" selected="0">
            <x v="0"/>
          </reference>
          <reference field="12" count="1" selected="0">
            <x v="3"/>
          </reference>
        </references>
      </pivotArea>
    </chartFormat>
    <chartFormat chart="1" format="5">
      <pivotArea type="data" outline="0" fieldPosition="0">
        <references count="2">
          <reference field="4294967294" count="1" selected="0">
            <x v="0"/>
          </reference>
          <reference field="12" count="1" selected="0">
            <x v="4"/>
          </reference>
        </references>
      </pivotArea>
    </chartFormat>
    <chartFormat chart="1" format="6">
      <pivotArea type="data" outline="0" fieldPosition="0">
        <references count="2">
          <reference field="4294967294" count="1" selected="0">
            <x v="0"/>
          </reference>
          <reference field="12" count="1" selected="0">
            <x v="5"/>
          </reference>
        </references>
      </pivotArea>
    </chartFormat>
    <chartFormat chart="1" format="7">
      <pivotArea type="data" outline="0" fieldPosition="0">
        <references count="2">
          <reference field="4294967294" count="1" selected="0">
            <x v="0"/>
          </reference>
          <reference field="12" count="1" selected="0">
            <x v="6"/>
          </reference>
        </references>
      </pivotArea>
    </chartFormat>
    <chartFormat chart="1" format="8">
      <pivotArea type="data" outline="0" fieldPosition="0">
        <references count="2">
          <reference field="4294967294" count="1" selected="0">
            <x v="0"/>
          </reference>
          <reference field="12" count="1" selected="0">
            <x v="7"/>
          </reference>
        </references>
      </pivotArea>
    </chartFormat>
  </chartFormats>
  <pivotTableStyleInfo name="PivotStyleMedium8" showRowHeaders="1" showColHeaders="1" showRowStripes="0" showColStripes="0" showLastColumn="1"/>
  <filters count="2">
    <filter fld="3" type="count" evalOrder="-1" id="1" iMeasureFld="0">
      <autoFilter ref="A1">
        <filterColumn colId="0">
          <top10 val="5" filterVal="5"/>
        </filterColumn>
      </autoFilter>
    </filter>
    <filter fld="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person">
  <location ref="J4:K10" firstHeaderRow="1" firstDataRow="1" firstDataCol="1"/>
  <pivotFields count="18">
    <pivotField showAll="0"/>
    <pivotField showAll="0"/>
    <pivotField showAll="0"/>
    <pivotField showAll="0" measureFilter="1">
      <items count="9">
        <item x="4"/>
        <item x="1"/>
        <item x="7"/>
        <item x="5"/>
        <item x="0"/>
        <item x="3"/>
        <item x="2"/>
        <item x="6"/>
        <item t="default"/>
      </items>
    </pivotField>
    <pivotField showAll="0"/>
    <pivotField showAll="0"/>
    <pivotField showAll="0" measureFilter="1">
      <items count="16">
        <item x="10"/>
        <item x="3"/>
        <item x="11"/>
        <item x="12"/>
        <item x="8"/>
        <item x="4"/>
        <item x="13"/>
        <item x="5"/>
        <item x="14"/>
        <item x="6"/>
        <item x="2"/>
        <item x="9"/>
        <item x="0"/>
        <item x="7"/>
        <item x="1"/>
        <item t="default"/>
      </items>
    </pivotField>
    <pivotField showAll="0"/>
    <pivotField showAll="0"/>
    <pivotField showAll="0"/>
    <pivotField showAll="0"/>
    <pivotField axis="axisRow" showAll="0" measureFilter="1">
      <items count="7">
        <item x="0"/>
        <item x="2"/>
        <item x="5"/>
        <item x="3"/>
        <item x="4"/>
        <item x="1"/>
        <item t="default"/>
      </items>
    </pivotField>
    <pivotField showAll="0"/>
    <pivotField showAll="0"/>
    <pivotField dataField="1" showAll="0">
      <items count="4960">
        <item x="544"/>
        <item x="1408"/>
        <item x="2325"/>
        <item x="71"/>
        <item x="232"/>
        <item x="3115"/>
        <item x="897"/>
        <item x="1363"/>
        <item x="2496"/>
        <item x="2740"/>
        <item x="1117"/>
        <item x="2792"/>
        <item x="1259"/>
        <item x="2016"/>
        <item x="1880"/>
        <item x="2022"/>
        <item x="2601"/>
        <item x="2896"/>
        <item x="4201"/>
        <item x="3794"/>
        <item x="511"/>
        <item x="2091"/>
        <item x="2517"/>
        <item x="2033"/>
        <item x="115"/>
        <item x="857"/>
        <item x="4360"/>
        <item x="4772"/>
        <item x="4954"/>
        <item x="2439"/>
        <item x="4528"/>
        <item x="503"/>
        <item x="1193"/>
        <item x="2317"/>
        <item x="169"/>
        <item x="188"/>
        <item x="1059"/>
        <item x="1639"/>
        <item x="1686"/>
        <item x="554"/>
        <item x="566"/>
        <item x="1014"/>
        <item x="2437"/>
        <item x="2729"/>
        <item x="4747"/>
        <item x="2074"/>
        <item x="2835"/>
        <item x="3125"/>
        <item x="3337"/>
        <item x="267"/>
        <item x="3441"/>
        <item x="179"/>
        <item x="2166"/>
        <item x="3333"/>
        <item x="3522"/>
        <item x="3676"/>
        <item x="2735"/>
        <item x="4955"/>
        <item x="3593"/>
        <item x="790"/>
        <item x="3305"/>
        <item x="1862"/>
        <item x="3007"/>
        <item x="3878"/>
        <item x="1900"/>
        <item x="55"/>
        <item x="1976"/>
        <item x="2867"/>
        <item x="4958"/>
        <item x="2473"/>
        <item x="3281"/>
        <item x="2252"/>
        <item x="3303"/>
        <item x="2987"/>
        <item x="1860"/>
        <item x="651"/>
        <item x="3250"/>
        <item x="1145"/>
        <item x="1442"/>
        <item x="643"/>
        <item x="2455"/>
        <item x="3231"/>
        <item x="3040"/>
        <item x="546"/>
        <item x="3400"/>
        <item x="3029"/>
        <item x="2609"/>
        <item x="4945"/>
        <item x="3808"/>
        <item x="4388"/>
        <item x="711"/>
        <item x="4470"/>
        <item x="4137"/>
        <item x="4822"/>
        <item x="2628"/>
        <item x="1828"/>
        <item x="1485"/>
        <item x="987"/>
        <item x="2372"/>
        <item x="1928"/>
        <item x="4000"/>
        <item x="69"/>
        <item x="2492"/>
        <item x="3659"/>
        <item x="558"/>
        <item x="3643"/>
        <item x="4406"/>
        <item x="211"/>
        <item x="1996"/>
        <item x="307"/>
        <item x="3126"/>
        <item x="2201"/>
        <item x="4374"/>
        <item x="3633"/>
        <item x="1977"/>
        <item x="116"/>
        <item x="2165"/>
        <item x="986"/>
        <item x="1105"/>
        <item x="4716"/>
        <item x="781"/>
        <item x="3201"/>
        <item x="2784"/>
        <item x="2878"/>
        <item x="797"/>
        <item x="2396"/>
        <item x="293"/>
        <item x="3063"/>
        <item x="3884"/>
        <item x="2600"/>
        <item x="2155"/>
        <item x="880"/>
        <item x="3301"/>
        <item x="2587"/>
        <item x="4904"/>
        <item x="4052"/>
        <item x="120"/>
        <item x="4350"/>
        <item x="794"/>
        <item x="4249"/>
        <item x="3142"/>
        <item x="4769"/>
        <item x="937"/>
        <item x="1288"/>
        <item x="495"/>
        <item x="473"/>
        <item x="4866"/>
        <item x="3849"/>
        <item x="1795"/>
        <item x="900"/>
        <item x="3411"/>
        <item x="1395"/>
        <item x="4918"/>
        <item x="2506"/>
        <item x="4483"/>
        <item x="2393"/>
        <item x="2753"/>
        <item x="3648"/>
        <item x="3027"/>
        <item x="1937"/>
        <item x="3269"/>
        <item x="3068"/>
        <item x="4128"/>
        <item x="4728"/>
        <item x="4900"/>
        <item x="2051"/>
        <item x="4677"/>
        <item x="2718"/>
        <item x="4255"/>
        <item x="1425"/>
        <item x="3963"/>
        <item x="4646"/>
        <item x="1706"/>
        <item x="1001"/>
        <item x="2545"/>
        <item x="1518"/>
        <item x="3518"/>
        <item x="1285"/>
        <item x="4370"/>
        <item x="4291"/>
        <item x="427"/>
        <item x="3987"/>
        <item x="3529"/>
        <item x="143"/>
        <item x="951"/>
        <item x="447"/>
        <item x="1779"/>
        <item x="1031"/>
        <item x="590"/>
        <item x="1331"/>
        <item x="2524"/>
        <item x="3008"/>
        <item x="4076"/>
        <item x="3195"/>
        <item x="1150"/>
        <item x="559"/>
        <item x="1365"/>
        <item x="2360"/>
        <item x="500"/>
        <item x="827"/>
        <item x="2788"/>
        <item x="706"/>
        <item x="2167"/>
        <item x="1216"/>
        <item x="1877"/>
        <item x="301"/>
        <item x="3254"/>
        <item x="4782"/>
        <item x="3131"/>
        <item x="2708"/>
        <item x="146"/>
        <item x="3387"/>
        <item x="1865"/>
        <item x="3438"/>
        <item x="2303"/>
        <item x="3988"/>
        <item x="2841"/>
        <item x="4702"/>
        <item x="3679"/>
        <item x="2409"/>
        <item x="2015"/>
        <item x="3673"/>
        <item x="3193"/>
        <item x="4878"/>
        <item x="938"/>
        <item x="1360"/>
        <item x="4486"/>
        <item x="396"/>
        <item x="3482"/>
        <item x="156"/>
        <item x="4589"/>
        <item x="1021"/>
        <item x="3437"/>
        <item x="3922"/>
        <item x="3670"/>
        <item x="1124"/>
        <item x="730"/>
        <item x="2257"/>
        <item x="3354"/>
        <item x="174"/>
        <item x="3946"/>
        <item x="4099"/>
        <item x="1820"/>
        <item x="4504"/>
        <item x="4271"/>
        <item x="2283"/>
        <item x="1833"/>
        <item x="2493"/>
        <item x="1221"/>
        <item x="1068"/>
        <item x="1974"/>
        <item x="1470"/>
        <item x="2388"/>
        <item x="3006"/>
        <item x="2904"/>
        <item x="589"/>
        <item x="1621"/>
        <item x="4371"/>
        <item x="2353"/>
        <item x="1401"/>
        <item x="1146"/>
        <item x="1712"/>
        <item x="1132"/>
        <item x="1788"/>
        <item x="867"/>
        <item x="2527"/>
        <item x="1234"/>
        <item x="4115"/>
        <item x="2806"/>
        <item x="3252"/>
        <item x="1528"/>
        <item x="4579"/>
        <item x="2237"/>
        <item x="1456"/>
        <item x="2187"/>
        <item x="465"/>
        <item x="76"/>
        <item x="955"/>
        <item x="2648"/>
        <item x="2950"/>
        <item x="2179"/>
        <item x="4083"/>
        <item x="4281"/>
        <item x="3226"/>
        <item x="4475"/>
        <item x="2400"/>
        <item x="4277"/>
        <item x="3811"/>
        <item x="4296"/>
        <item x="4054"/>
        <item x="3247"/>
        <item x="585"/>
        <item x="3296"/>
        <item x="2307"/>
        <item x="3265"/>
        <item x="3792"/>
        <item x="1514"/>
        <item x="395"/>
        <item x="4536"/>
        <item x="2379"/>
        <item x="4801"/>
        <item x="1029"/>
        <item x="42"/>
        <item x="662"/>
        <item x="4950"/>
        <item x="334"/>
        <item x="2764"/>
        <item x="3636"/>
        <item x="67"/>
        <item x="4936"/>
        <item x="4816"/>
        <item x="995"/>
        <item x="1201"/>
        <item x="2395"/>
        <item x="1391"/>
        <item x="4273"/>
        <item x="4594"/>
        <item x="4812"/>
        <item x="4146"/>
        <item x="3464"/>
        <item x="4176"/>
        <item x="2355"/>
        <item x="4398"/>
        <item x="785"/>
        <item x="2214"/>
        <item x="2551"/>
        <item x="4270"/>
        <item x="3882"/>
        <item x="389"/>
        <item x="2205"/>
        <item x="829"/>
        <item x="4222"/>
        <item x="4003"/>
        <item x="1602"/>
        <item x="2991"/>
        <item x="1733"/>
        <item x="2470"/>
        <item x="4352"/>
        <item x="4113"/>
        <item x="3392"/>
        <item x="3942"/>
        <item x="1836"/>
        <item x="3127"/>
        <item x="1398"/>
        <item x="3505"/>
        <item x="2099"/>
        <item x="667"/>
        <item x="1535"/>
        <item x="4537"/>
        <item x="2203"/>
        <item x="2886"/>
        <item x="4524"/>
        <item x="2549"/>
        <item x="1070"/>
        <item x="2515"/>
        <item x="181"/>
        <item x="728"/>
        <item x="959"/>
        <item x="3952"/>
        <item x="4118"/>
        <item x="2567"/>
        <item x="2698"/>
        <item x="2313"/>
        <item x="665"/>
        <item x="2726"/>
        <item x="1633"/>
        <item x="4367"/>
        <item x="1955"/>
        <item x="3470"/>
        <item x="1219"/>
        <item x="4448"/>
        <item x="3589"/>
        <item x="317"/>
        <item x="2045"/>
        <item x="1843"/>
        <item x="879"/>
        <item x="469"/>
        <item x="3054"/>
        <item x="2638"/>
        <item x="2362"/>
        <item x="596"/>
        <item x="4529"/>
        <item x="3785"/>
        <item x="1188"/>
        <item x="4172"/>
        <item x="2974"/>
        <item x="3420"/>
        <item x="326"/>
        <item x="1622"/>
        <item x="1215"/>
        <item x="4552"/>
        <item x="4301"/>
        <item x="416"/>
        <item x="3232"/>
        <item x="1133"/>
        <item x="2484"/>
        <item x="4840"/>
        <item x="587"/>
        <item x="4197"/>
        <item x="3432"/>
        <item x="2294"/>
        <item x="3021"/>
        <item x="1746"/>
        <item x="2674"/>
        <item x="371"/>
        <item x="2939"/>
        <item x="4515"/>
        <item x="3048"/>
        <item x="2084"/>
        <item x="2289"/>
        <item x="407"/>
        <item x="460"/>
        <item x="4922"/>
        <item x="2803"/>
        <item x="195"/>
        <item x="545"/>
        <item x="4809"/>
        <item x="3227"/>
        <item x="1199"/>
        <item x="2081"/>
        <item x="3426"/>
        <item x="3512"/>
        <item x="260"/>
        <item x="2300"/>
        <item x="1771"/>
        <item x="68"/>
        <item x="3558"/>
        <item x="4260"/>
        <item x="1017"/>
        <item x="2650"/>
        <item x="2781"/>
        <item x="672"/>
        <item x="2519"/>
        <item x="1884"/>
        <item x="2807"/>
        <item x="4761"/>
        <item x="2224"/>
        <item x="3020"/>
        <item x="4854"/>
        <item x="1433"/>
        <item x="1886"/>
        <item x="3085"/>
        <item x="4491"/>
        <item x="994"/>
        <item x="2949"/>
        <item x="1307"/>
        <item x="970"/>
        <item x="4949"/>
        <item x="4502"/>
        <item x="3168"/>
        <item x="2663"/>
        <item x="3264"/>
        <item x="4851"/>
        <item x="464"/>
        <item x="4272"/>
        <item x="2055"/>
        <item x="4660"/>
        <item x="1669"/>
        <item x="2037"/>
        <item x="3078"/>
        <item x="155"/>
        <item x="1522"/>
        <item x="4790"/>
        <item x="815"/>
        <item x="2256"/>
        <item x="4817"/>
        <item x="4671"/>
        <item x="2217"/>
        <item x="4219"/>
        <item x="4602"/>
        <item x="1754"/>
        <item x="2948"/>
        <item x="535"/>
        <item x="3278"/>
        <item x="1911"/>
        <item x="896"/>
        <item x="139"/>
        <item x="919"/>
        <item x="390"/>
        <item x="2180"/>
        <item x="3401"/>
        <item x="1968"/>
        <item x="4813"/>
        <item x="3909"/>
        <item x="1691"/>
        <item x="3334"/>
        <item x="1212"/>
        <item x="946"/>
        <item x="1490"/>
        <item x="3498"/>
        <item x="1726"/>
        <item x="1499"/>
        <item x="4105"/>
        <item x="1759"/>
        <item x="2783"/>
        <item x="4427"/>
        <item x="3728"/>
        <item x="4217"/>
        <item x="3368"/>
        <item x="1607"/>
        <item x="187"/>
        <item x="4691"/>
        <item x="4756"/>
        <item x="4382"/>
        <item x="925"/>
        <item x="4293"/>
        <item x="4940"/>
        <item x="1917"/>
        <item x="1158"/>
        <item x="415"/>
        <item x="1327"/>
        <item x="2961"/>
        <item x="3591"/>
        <item x="58"/>
        <item x="4578"/>
        <item x="2849"/>
        <item x="1340"/>
        <item x="3440"/>
        <item x="1078"/>
        <item x="3253"/>
        <item x="2721"/>
        <item x="934"/>
        <item x="2805"/>
        <item x="97"/>
        <item x="2476"/>
        <item x="1203"/>
        <item x="2295"/>
        <item x="718"/>
        <item x="4636"/>
        <item x="1718"/>
        <item x="1519"/>
        <item x="2837"/>
        <item x="620"/>
        <item x="9"/>
        <item x="2059"/>
        <item x="4615"/>
        <item x="177"/>
        <item x="927"/>
        <item x="1525"/>
        <item x="3833"/>
        <item x="3119"/>
        <item x="1451"/>
        <item x="1377"/>
        <item x="3230"/>
        <item x="2931"/>
        <item x="3295"/>
        <item x="3346"/>
        <item x="2605"/>
        <item x="4937"/>
        <item x="741"/>
        <item x="196"/>
        <item x="3118"/>
        <item x="1991"/>
        <item x="3614"/>
        <item x="1252"/>
        <item x="4776"/>
        <item x="1662"/>
        <item x="1168"/>
        <item x="3087"/>
        <item x="2132"/>
        <item x="2924"/>
        <item x="1361"/>
        <item x="3069"/>
        <item x="2619"/>
        <item x="708"/>
        <item x="2616"/>
        <item x="4"/>
        <item x="4143"/>
        <item x="660"/>
        <item x="3690"/>
        <item x="338"/>
        <item x="2434"/>
        <item x="775"/>
        <item x="3290"/>
        <item x="3293"/>
        <item x="4035"/>
        <item x="3479"/>
        <item x="2785"/>
        <item x="2169"/>
        <item x="4140"/>
        <item x="2637"/>
        <item x="2584"/>
        <item x="2680"/>
        <item x="2762"/>
        <item x="2013"/>
        <item x="2003"/>
        <item x="3064"/>
        <item x="2021"/>
        <item x="3660"/>
        <item x="3461"/>
        <item x="1780"/>
        <item x="145"/>
        <item x="191"/>
        <item x="4738"/>
        <item x="3018"/>
        <item x="4101"/>
        <item x="2714"/>
        <item x="3003"/>
        <item x="582"/>
        <item x="270"/>
        <item x="720"/>
        <item x="3178"/>
        <item x="1385"/>
        <item x="61"/>
        <item x="1466"/>
        <item x="1790"/>
        <item x="4767"/>
        <item x="1954"/>
        <item x="2845"/>
        <item x="3205"/>
        <item x="2853"/>
        <item x="2391"/>
        <item x="4407"/>
        <item x="2249"/>
        <item x="3179"/>
        <item x="3637"/>
        <item x="4830"/>
        <item x="1170"/>
        <item x="3284"/>
        <item x="3402"/>
        <item x="675"/>
        <item x="4010"/>
        <item x="3762"/>
        <item x="704"/>
        <item x="993"/>
        <item x="2431"/>
        <item x="2413"/>
        <item x="2497"/>
        <item x="3132"/>
        <item x="388"/>
        <item x="4174"/>
        <item x="1174"/>
        <item x="10"/>
        <item x="189"/>
        <item x="4480"/>
        <item x="499"/>
        <item x="193"/>
        <item x="950"/>
        <item x="1191"/>
        <item x="4625"/>
        <item x="852"/>
        <item x="2816"/>
        <item x="2534"/>
        <item x="4661"/>
        <item x="1800"/>
        <item x="150"/>
        <item x="4085"/>
        <item x="3619"/>
        <item x="4775"/>
        <item x="3102"/>
        <item x="1009"/>
        <item x="4513"/>
        <item x="4490"/>
        <item x="2500"/>
        <item x="2040"/>
        <item x="4754"/>
        <item x="2478"/>
        <item x="3617"/>
        <item x="1724"/>
        <item x="603"/>
        <item x="461"/>
        <item x="2271"/>
        <item x="1649"/>
        <item x="2748"/>
        <item x="746"/>
        <item x="898"/>
        <item x="79"/>
        <item x="2334"/>
        <item x="4170"/>
        <item x="4015"/>
        <item x="2518"/>
        <item x="2269"/>
        <item x="3837"/>
        <item x="4005"/>
        <item x="796"/>
        <item x="2923"/>
        <item x="4601"/>
        <item x="821"/>
        <item x="4310"/>
        <item x="3436"/>
        <item x="4627"/>
        <item x="3880"/>
        <item x="2270"/>
        <item x="3993"/>
        <item x="1541"/>
        <item x="316"/>
        <item x="1603"/>
        <item x="3682"/>
        <item x="4737"/>
        <item x="2546"/>
        <item x="692"/>
        <item x="1526"/>
        <item x="3860"/>
        <item x="712"/>
        <item x="3861"/>
        <item x="1033"/>
        <item x="1457"/>
        <item x="4610"/>
        <item x="3642"/>
        <item x="2947"/>
        <item x="3580"/>
        <item x="1405"/>
        <item x="295"/>
        <item x="4592"/>
        <item x="3294"/>
        <item x="2553"/>
        <item x="3041"/>
        <item x="639"/>
        <item x="3093"/>
        <item x="3585"/>
        <item x="1697"/>
        <item x="1153"/>
        <item x="3172"/>
        <item x="2772"/>
        <item x="4699"/>
        <item x="2318"/>
        <item x="3726"/>
        <item x="1589"/>
        <item x="984"/>
        <item x="3651"/>
        <item x="1898"/>
        <item x="409"/>
        <item x="402"/>
        <item x="2585"/>
        <item x="1155"/>
        <item x="1393"/>
        <item x="2151"/>
        <item x="3597"/>
        <item x="4686"/>
        <item x="2290"/>
        <item x="2176"/>
        <item x="4725"/>
        <item x="1389"/>
        <item x="197"/>
        <item x="881"/>
        <item x="2857"/>
        <item x="1289"/>
        <item x="2754"/>
        <item x="1015"/>
        <item x="2942"/>
        <item x="4507"/>
        <item x="2414"/>
        <item x="1941"/>
        <item x="3671"/>
        <item x="1579"/>
        <item x="1037"/>
        <item x="614"/>
        <item x="1241"/>
        <item x="3554"/>
        <item x="4613"/>
        <item x="3556"/>
        <item x="3513"/>
        <item x="3434"/>
        <item x="3308"/>
        <item x="3107"/>
        <item x="4040"/>
        <item x="2802"/>
        <item x="4423"/>
        <item x="601"/>
        <item x="1571"/>
        <item x="3487"/>
        <item x="2149"/>
        <item x="261"/>
        <item x="4678"/>
        <item x="3991"/>
        <item x="1768"/>
        <item x="4641"/>
        <item x="869"/>
        <item x="1690"/>
        <item x="1000"/>
        <item x="2482"/>
        <item x="2304"/>
        <item x="2250"/>
        <item x="2847"/>
        <item x="1751"/>
        <item x="3885"/>
        <item x="1936"/>
        <item x="4093"/>
        <item x="3661"/>
        <item x="3662"/>
        <item x="3154"/>
        <item x="3872"/>
        <item x="2521"/>
        <item x="2085"/>
        <item x="2113"/>
        <item x="1808"/>
        <item x="3697"/>
        <item x="3447"/>
        <item x="4078"/>
        <item x="3483"/>
        <item x="2798"/>
        <item x="4469"/>
        <item x="1165"/>
        <item x="1850"/>
        <item x="3932"/>
        <item x="2514"/>
        <item x="2375"/>
        <item x="3517"/>
        <item x="1352"/>
        <item x="125"/>
        <item x="1896"/>
        <item x="724"/>
        <item x="3409"/>
        <item x="3804"/>
        <item x="2118"/>
        <item x="46"/>
        <item x="205"/>
        <item x="1652"/>
        <item x="126"/>
        <item x="1506"/>
        <item x="3596"/>
        <item x="3192"/>
        <item x="4879"/>
        <item x="1973"/>
        <item x="1177"/>
        <item x="4631"/>
        <item x="1475"/>
        <item x="783"/>
        <item x="599"/>
        <item x="549"/>
        <item x="343"/>
        <item x="2349"/>
        <item x="581"/>
        <item x="108"/>
        <item x="4598"/>
        <item x="1246"/>
        <item x="1908"/>
        <item x="72"/>
        <item x="2734"/>
        <item x="1565"/>
        <item x="754"/>
        <item x="2531"/>
        <item x="1893"/>
        <item x="2603"/>
        <item x="352"/>
        <item x="725"/>
        <item x="1347"/>
        <item x="851"/>
        <item x="677"/>
        <item x="1695"/>
        <item x="75"/>
        <item x="2778"/>
        <item x="3985"/>
        <item x="3972"/>
        <item x="1311"/>
        <item x="287"/>
        <item x="1091"/>
        <item x="2208"/>
        <item x="3364"/>
        <item x="4707"/>
        <item x="2378"/>
        <item x="492"/>
        <item x="1814"/>
        <item x="2276"/>
        <item x="3360"/>
        <item x="369"/>
        <item x="1426"/>
        <item x="1538"/>
        <item x="2109"/>
        <item x="2282"/>
        <item x="3162"/>
        <item x="4885"/>
        <item x="2209"/>
        <item x="939"/>
        <item x="118"/>
        <item x="3851"/>
        <item x="1109"/>
        <item x="3579"/>
        <item x="142"/>
        <item x="342"/>
        <item x="921"/>
        <item x="2004"/>
        <item x="3246"/>
        <item x="2913"/>
        <item x="1723"/>
        <item x="2541"/>
        <item x="4425"/>
        <item x="1995"/>
        <item x="2681"/>
        <item x="1925"/>
        <item x="3905"/>
        <item x="420"/>
        <item x="621"/>
        <item x="3846"/>
        <item x="2154"/>
        <item x="2823"/>
        <item x="1313"/>
        <item x="4804"/>
        <item x="1434"/>
        <item x="1711"/>
        <item x="1355"/>
        <item x="1063"/>
        <item x="2044"/>
        <item x="3428"/>
        <item x="3075"/>
        <item x="839"/>
        <item x="3285"/>
        <item x="1657"/>
        <item x="1343"/>
        <item x="575"/>
        <item x="1842"/>
        <item x="1655"/>
        <item x="4242"/>
        <item x="3094"/>
        <item x="1965"/>
        <item x="940"/>
        <item x="234"/>
        <item x="3397"/>
        <item x="3992"/>
        <item x="162"/>
        <item x="701"/>
        <item x="3692"/>
        <item x="159"/>
        <item x="2417"/>
        <item x="206"/>
        <item x="4372"/>
        <item x="2890"/>
        <item x="1971"/>
        <item x="1255"/>
        <item x="1717"/>
        <item x="983"/>
        <item x="3841"/>
        <item x="3686"/>
        <item x="846"/>
        <item x="347"/>
        <item x="3049"/>
        <item x="1987"/>
        <item x="4399"/>
        <item x="1871"/>
        <item x="832"/>
        <item x="3718"/>
        <item x="3847"/>
        <item x="1330"/>
        <item x="3330"/>
        <item x="3140"/>
        <item x="4899"/>
        <item x="184"/>
        <item x="4495"/>
        <item x="3672"/>
        <item x="1404"/>
        <item x="337"/>
        <item x="1638"/>
        <item x="2310"/>
        <item x="4858"/>
        <item x="2072"/>
        <item x="1024"/>
        <item x="3406"/>
        <item x="3344"/>
        <item x="1272"/>
        <item x="349"/>
        <item x="241"/>
        <item x="3600"/>
        <item x="3694"/>
        <item x="818"/>
        <item x="4259"/>
        <item x="302"/>
        <item x="3256"/>
        <item x="403"/>
        <item x="436"/>
        <item x="22"/>
        <item x="2326"/>
        <item x="1250"/>
        <item x="4460"/>
        <item x="1643"/>
        <item x="2983"/>
        <item x="4053"/>
        <item x="3393"/>
        <item x="2490"/>
        <item x="3771"/>
        <item x="591"/>
        <item x="1351"/>
        <item x="3540"/>
        <item x="1573"/>
        <item x="3304"/>
        <item x="2406"/>
        <item x="60"/>
        <item x="3539"/>
        <item x="2239"/>
        <item x="1095"/>
        <item x="32"/>
        <item x="1753"/>
        <item x="3398"/>
        <item x="1088"/>
        <item x="4557"/>
        <item x="4733"/>
        <item x="1766"/>
        <item x="1414"/>
        <item x="1156"/>
        <item x="3845"/>
        <item x="710"/>
        <item x="4418"/>
        <item x="4746"/>
        <item x="3958"/>
        <item x="804"/>
        <item x="2265"/>
        <item x="1090"/>
        <item x="4335"/>
        <item x="1951"/>
        <item x="3365"/>
        <item x="652"/>
        <item x="3605"/>
        <item x="501"/>
        <item x="2846"/>
        <item x="2719"/>
        <item x="4396"/>
        <item x="3376"/>
        <item x="4632"/>
        <item x="945"/>
        <item x="2633"/>
        <item x="305"/>
        <item x="1783"/>
        <item x="4457"/>
        <item x="2066"/>
        <item x="547"/>
        <item x="4864"/>
        <item x="1325"/>
        <item x="3599"/>
        <item x="1700"/>
        <item x="3815"/>
        <item x="1563"/>
        <item x="4913"/>
        <item x="1546"/>
        <item x="4208"/>
        <item x="4679"/>
        <item x="4694"/>
        <item x="2146"/>
        <item x="397"/>
        <item x="2114"/>
        <item x="3756"/>
        <item x="687"/>
        <item x="3197"/>
        <item x="1122"/>
        <item x="1367"/>
        <item x="103"/>
        <item x="455"/>
        <item x="2333"/>
        <item x="913"/>
        <item x="4446"/>
        <item x="4574"/>
        <item x="3516"/>
        <item x="1789"/>
        <item x="438"/>
        <item x="3088"/>
        <item x="367"/>
        <item x="4087"/>
        <item x="3601"/>
        <item x="3621"/>
        <item x="3635"/>
        <item x="3904"/>
        <item x="3236"/>
        <item x="2702"/>
        <item x="1801"/>
        <item x="339"/>
        <item x="3663"/>
        <item x="3174"/>
        <item x="4712"/>
        <item x="4393"/>
        <item x="4735"/>
        <item x="209"/>
        <item x="891"/>
        <item x="4697"/>
        <item x="2090"/>
        <item x="1018"/>
        <item x="3022"/>
        <item x="3706"/>
        <item x="244"/>
        <item x="1251"/>
        <item x="497"/>
        <item x="1744"/>
        <item x="1300"/>
        <item x="1952"/>
        <item x="180"/>
        <item x="1763"/>
        <item x="2223"/>
        <item x="4891"/>
        <item x="788"/>
        <item x="1946"/>
        <item x="1271"/>
        <item x="4487"/>
        <item x="2685"/>
        <item x="3752"/>
        <item x="1904"/>
        <item x="3222"/>
        <item x="2810"/>
        <item x="3838"/>
        <item x="1292"/>
        <item x="3185"/>
        <item x="3709"/>
        <item x="3870"/>
        <item x="656"/>
        <item x="3823"/>
        <item x="312"/>
        <item x="141"/>
        <item x="2103"/>
        <item x="1975"/>
        <item x="2840"/>
        <item x="1432"/>
        <item x="3352"/>
        <item x="789"/>
        <item x="908"/>
        <item x="1290"/>
        <item x="168"/>
        <item x="2123"/>
        <item x="3965"/>
        <item x="345"/>
        <item x="3968"/>
        <item x="4225"/>
        <item x="1276"/>
        <item x="4704"/>
        <item x="3819"/>
        <item x="4199"/>
        <item x="2370"/>
        <item x="1419"/>
        <item x="1493"/>
        <item x="2453"/>
        <item x="646"/>
        <item x="2921"/>
        <item x="375"/>
        <item x="513"/>
        <item x="3534"/>
        <item x="3423"/>
        <item x="3262"/>
        <item x="3213"/>
        <item x="4933"/>
        <item x="178"/>
        <item x="4436"/>
        <item x="3351"/>
        <item x="4389"/>
        <item x="4182"/>
        <item x="1627"/>
        <item x="3553"/>
        <item x="3477"/>
        <item x="1082"/>
        <item x="3315"/>
        <item x="1699"/>
        <item x="80"/>
        <item x="4196"/>
        <item x="1239"/>
        <item x="592"/>
        <item x="4640"/>
        <item x="1550"/>
        <item x="774"/>
        <item x="1157"/>
        <item x="1725"/>
        <item x="1164"/>
        <item x="828"/>
        <item x="3677"/>
        <item x="1386"/>
        <item x="4652"/>
        <item x="4328"/>
        <item x="4673"/>
        <item x="3484"/>
        <item x="2568"/>
        <item x="2398"/>
        <item x="2558"/>
        <item x="4122"/>
        <item x="3325"/>
        <item x="2876"/>
        <item x="2486"/>
        <item x="3631"/>
        <item x="325"/>
        <item x="780"/>
        <item x="2458"/>
        <item x="400"/>
        <item x="2954"/>
        <item x="1580"/>
        <item x="4925"/>
        <item x="1738"/>
        <item x="2634"/>
        <item x="3372"/>
        <item x="3953"/>
        <item x="1701"/>
        <item x="3786"/>
        <item x="192"/>
        <item x="3166"/>
        <item x="2607"/>
        <item x="4730"/>
        <item x="330"/>
        <item x="4847"/>
        <item x="4135"/>
        <item x="4753"/>
        <item x="3445"/>
        <item x="4145"/>
        <item x="1301"/>
        <item x="4221"/>
        <item x="4299"/>
        <item x="3908"/>
        <item x="1585"/>
        <item x="1478"/>
        <item x="2696"/>
        <item x="357"/>
        <item x="2771"/>
        <item x="1249"/>
        <item x="4951"/>
        <item x="806"/>
        <item x="997"/>
        <item x="2274"/>
        <item x="4024"/>
        <item x="3208"/>
        <item x="4164"/>
        <item x="3883"/>
        <item x="2464"/>
        <item x="2253"/>
        <item x="4888"/>
        <item x="1336"/>
        <item x="1338"/>
        <item x="1859"/>
        <item x="3561"/>
        <item x="4184"/>
        <item x="3122"/>
        <item x="239"/>
        <item x="1077"/>
        <item x="3714"/>
        <item x="4232"/>
        <item x="4068"/>
        <item x="2761"/>
        <item x="3913"/>
        <item x="3725"/>
        <item x="170"/>
        <item x="4307"/>
        <item x="760"/>
        <item x="1098"/>
        <item x="3270"/>
        <item x="1349"/>
        <item x="726"/>
        <item x="3613"/>
        <item x="4506"/>
        <item x="1864"/>
        <item x="3184"/>
        <item x="2418"/>
        <item x="4056"/>
        <item x="2049"/>
        <item x="2441"/>
        <item x="3868"/>
        <item x="3419"/>
        <item x="2116"/>
        <item x="4588"/>
        <item x="1315"/>
        <item x="423"/>
        <item x="3717"/>
        <item x="4477"/>
        <item x="3370"/>
        <item x="4063"/>
        <item x="3081"/>
        <item x="991"/>
        <item x="3915"/>
        <item x="3429"/>
        <item x="2677"/>
        <item x="2331"/>
        <item x="315"/>
        <item x="2842"/>
        <item x="3716"/>
        <item x="4481"/>
        <item x="3855"/>
        <item x="3002"/>
        <item x="3032"/>
        <item x="802"/>
        <item x="3876"/>
        <item x="3010"/>
        <item x="3565"/>
        <item x="826"/>
        <item x="4599"/>
        <item x="2175"/>
        <item x="514"/>
        <item x="3074"/>
        <item x="655"/>
        <item x="638"/>
        <item x="3521"/>
        <item x="976"/>
        <item x="2028"/>
        <item x="4786"/>
        <item x="1479"/>
        <item x="964"/>
        <item x="3754"/>
        <item x="3013"/>
        <item x="1409"/>
        <item x="2068"/>
        <item x="300"/>
        <item x="2110"/>
        <item x="398"/>
        <item x="2528"/>
        <item x="1875"/>
        <item x="3630"/>
        <item x="1915"/>
        <item x="3812"/>
        <item x="2196"/>
        <item x="532"/>
        <item x="2287"/>
        <item x="1606"/>
        <item x="4047"/>
        <item x="1653"/>
        <item x="280"/>
        <item x="604"/>
        <item x="439"/>
        <item x="1834"/>
        <item x="4149"/>
        <item x="4111"/>
        <item x="4846"/>
        <item x="1412"/>
        <item x="4154"/>
        <item x="3194"/>
        <item x="4442"/>
        <item x="2399"/>
        <item x="2504"/>
        <item x="3897"/>
        <item x="3703"/>
        <item x="538"/>
        <item x="2977"/>
        <item x="2597"/>
        <item x="392"/>
        <item x="2706"/>
        <item x="1681"/>
        <item x="3582"/>
        <item x="1616"/>
        <item x="3124"/>
        <item x="3044"/>
        <item x="4824"/>
        <item x="2611"/>
        <item x="1192"/>
        <item x="4740"/>
        <item x="1411"/>
        <item x="4419"/>
        <item x="825"/>
        <item x="4007"/>
        <item x="608"/>
        <item x="4046"/>
        <item x="1562"/>
        <item x="1702"/>
        <item x="1873"/>
        <item x="2994"/>
        <item x="3163"/>
        <item x="444"/>
        <item x="3678"/>
        <item x="2577"/>
        <item x="3200"/>
        <item x="1999"/>
        <item x="2673"/>
        <item x="1693"/>
        <item x="2363"/>
        <item x="3430"/>
        <item x="3452"/>
        <item x="483"/>
        <item x="1637"/>
        <item x="2107"/>
        <item x="208"/>
        <item x="1811"/>
        <item x="1710"/>
        <item x="3900"/>
        <item x="2543"/>
        <item x="3950"/>
        <item x="1207"/>
        <item x="695"/>
        <item x="2826"/>
        <item x="4317"/>
        <item x="4556"/>
        <item x="96"/>
        <item x="1950"/>
        <item x="2863"/>
        <item x="1020"/>
        <item x="1882"/>
        <item x="644"/>
        <item x="2104"/>
        <item x="2343"/>
        <item x="2048"/>
        <item x="1667"/>
        <item x="4109"/>
        <item x="944"/>
        <item x="2652"/>
        <item x="2750"/>
        <item x="4609"/>
        <item x="1097"/>
        <item x="3110"/>
        <item x="313"/>
        <item x="1802"/>
        <item x="1476"/>
        <item x="1628"/>
        <item x="733"/>
        <item x="3260"/>
        <item x="4191"/>
        <item x="40"/>
        <item x="2127"/>
        <item x="4432"/>
        <item x="2598"/>
        <item x="3382"/>
        <item x="3571"/>
        <item x="3899"/>
        <item x="1334"/>
        <item x="19"/>
        <item x="4450"/>
        <item x="3016"/>
        <item x="2443"/>
        <item x="4130"/>
        <item x="1614"/>
        <item x="3831"/>
        <item x="2632"/>
        <item x="4688"/>
        <item x="2425"/>
        <item x="344"/>
        <item x="391"/>
        <item x="2529"/>
        <item x="2869"/>
        <item x="2368"/>
        <item x="598"/>
        <item x="2026"/>
        <item x="1696"/>
        <item x="2419"/>
        <item x="3501"/>
        <item x="4179"/>
        <item x="4857"/>
        <item x="3362"/>
        <item x="1270"/>
        <item x="1086"/>
        <item x="1299"/>
        <item x="4152"/>
        <item x="2422"/>
        <item x="4458"/>
        <item x="458"/>
        <item x="3216"/>
        <item x="4518"/>
        <item x="3286"/>
        <item x="2311"/>
        <item x="1366"/>
        <item x="2664"/>
        <item x="1477"/>
        <item x="154"/>
        <item x="2261"/>
        <item x="3746"/>
        <item x="1181"/>
        <item x="3618"/>
        <item x="670"/>
        <item x="109"/>
        <item x="3527"/>
        <item x="1694"/>
        <item x="1075"/>
        <item x="364"/>
        <item x="4741"/>
        <item x="2076"/>
        <item x="4848"/>
        <item x="1536"/>
        <item x="1002"/>
        <item x="3030"/>
        <item x="4323"/>
        <item x="729"/>
        <item x="871"/>
        <item x="224"/>
        <item x="2542"/>
        <item x="228"/>
        <item x="20"/>
        <item x="975"/>
        <item x="4833"/>
        <item x="624"/>
        <item x="751"/>
        <item x="512"/>
        <item x="4229"/>
        <item x="1180"/>
        <item x="1406"/>
        <item x="1227"/>
        <item x="2204"/>
        <item x="4705"/>
        <item x="3707"/>
        <item x="3649"/>
        <item x="1140"/>
        <item x="1986"/>
        <item x="2901"/>
        <item x="1326"/>
        <item x="1242"/>
        <item x="1423"/>
        <item x="4071"/>
        <item x="1294"/>
        <item x="1644"/>
        <item x="4368"/>
        <item x="3748"/>
        <item x="4505"/>
        <item x="3683"/>
        <item x="2839"/>
        <item x="4550"/>
        <item x="1979"/>
        <item x="149"/>
        <item x="225"/>
        <item x="1333"/>
        <item x="4080"/>
        <item x="2571"/>
        <item x="1848"/>
        <item x="764"/>
        <item x="3859"/>
        <item x="686"/>
        <item x="148"/>
        <item x="4890"/>
        <item x="2299"/>
        <item x="3433"/>
        <item x="933"/>
        <item x="223"/>
        <item x="3901"/>
        <item x="3207"/>
        <item x="2184"/>
        <item x="924"/>
        <item x="1903"/>
        <item x="1400"/>
        <item x="2694"/>
        <item x="3842"/>
        <item x="747"/>
        <item x="1312"/>
        <item x="3739"/>
        <item x="4519"/>
        <item x="4605"/>
        <item x="681"/>
        <item x="3059"/>
        <item x="4498"/>
        <item x="4426"/>
        <item x="2710"/>
        <item x="3910"/>
        <item x="4553"/>
        <item x="3530"/>
        <item x="377"/>
        <item x="3458"/>
        <item x="2755"/>
        <item x="2946"/>
        <item x="1659"/>
        <item x="1732"/>
        <item x="2272"/>
        <item x="2635"/>
        <item x="245"/>
        <item x="2254"/>
        <item x="2666"/>
        <item x="3933"/>
        <item x="4496"/>
        <item x="4163"/>
        <item x="4855"/>
        <item x="182"/>
        <item x="1728"/>
        <item x="4621"/>
        <item x="1549"/>
        <item x="4369"/>
        <item x="1208"/>
        <item x="27"/>
        <item x="152"/>
        <item x="2495"/>
        <item x="2467"/>
        <item x="2595"/>
        <item x="1123"/>
        <item x="2538"/>
        <item x="1293"/>
        <item x="4311"/>
        <item x="1664"/>
        <item x="3153"/>
        <item x="202"/>
        <item x="376"/>
        <item x="2676"/>
        <item x="3273"/>
        <item x="3925"/>
        <item x="457"/>
        <item x="3705"/>
        <item x="1226"/>
        <item x="1424"/>
        <item x="264"/>
        <item x="1567"/>
        <item x="4439"/>
        <item x="1827"/>
        <item x="3862"/>
        <item x="4617"/>
        <item x="2407"/>
        <item x="1036"/>
        <item x="1778"/>
        <item x="4276"/>
        <item x="2661"/>
        <item x="4689"/>
        <item x="4607"/>
        <item x="2532"/>
        <item x="768"/>
        <item x="51"/>
        <item x="3830"/>
        <item x="282"/>
        <item x="2776"/>
        <item x="3996"/>
        <item x="1186"/>
        <item x="3886"/>
        <item x="3243"/>
        <item x="705"/>
        <item x="440"/>
        <item x="1011"/>
        <item x="3443"/>
        <item x="4810"/>
        <item x="2769"/>
        <item x="2995"/>
        <item x="1231"/>
        <item x="1708"/>
        <item x="2094"/>
        <item x="3391"/>
        <item x="3405"/>
        <item x="2190"/>
        <item x="1852"/>
        <item x="2670"/>
        <item x="248"/>
        <item x="952"/>
        <item x="641"/>
        <item x="3934"/>
        <item x="2715"/>
        <item x="2588"/>
        <item x="1635"/>
        <item x="2808"/>
        <item x="2782"/>
        <item x="233"/>
        <item x="1521"/>
        <item x="961"/>
        <item x="3073"/>
        <item x="4581"/>
        <item x="3873"/>
        <item x="4125"/>
        <item x="3701"/>
        <item x="3607"/>
        <item x="2756"/>
        <item x="3770"/>
        <item x="29"/>
        <item x="735"/>
        <item x="4484"/>
        <item x="4497"/>
        <item x="3442"/>
        <item x="505"/>
        <item x="4785"/>
        <item x="842"/>
        <item x="2745"/>
        <item x="1831"/>
        <item x="2697"/>
        <item x="4874"/>
        <item x="3187"/>
        <item x="2873"/>
        <item x="2963"/>
        <item x="3488"/>
        <item x="3587"/>
        <item x="1555"/>
        <item x="2498"/>
        <item x="1762"/>
        <item x="1195"/>
        <item x="3186"/>
        <item x="1626"/>
        <item x="2079"/>
        <item x="1745"/>
        <item x="1524"/>
        <item x="3506"/>
        <item x="2875"/>
        <item x="1353"/>
        <item x="1139"/>
        <item x="2982"/>
        <item x="613"/>
        <item x="960"/>
        <item x="1196"/>
        <item x="2766"/>
        <item x="485"/>
        <item x="2844"/>
        <item x="310"/>
        <item x="4494"/>
        <item x="2972"/>
        <item x="4275"/>
        <item x="4763"/>
        <item x="2737"/>
        <item x="4167"/>
        <item x="3137"/>
        <item x="2941"/>
        <item x="1651"/>
        <item x="623"/>
        <item x="4938"/>
        <item x="3136"/>
        <item x="292"/>
        <item x="4383"/>
        <item x="2813"/>
        <item x="4743"/>
        <item x="2953"/>
        <item x="1080"/>
        <item x="2150"/>
        <item x="4633"/>
        <item x="2188"/>
        <item x="2126"/>
        <item x="2874"/>
        <item x="3239"/>
        <item x="4749"/>
        <item x="1206"/>
        <item x="2247"/>
        <item x="2594"/>
        <item x="3550"/>
        <item x="1337"/>
        <item x="3469"/>
        <item x="1530"/>
        <item x="2461"/>
        <item x="2374"/>
        <item x="3502"/>
        <item x="1480"/>
        <item x="1742"/>
        <item x="3165"/>
        <item x="2471"/>
        <item x="140"/>
        <item x="4672"/>
        <item x="3853"/>
        <item x="2508"/>
        <item x="4843"/>
        <item x="1646"/>
        <item x="1599"/>
        <item x="878"/>
        <item x="863"/>
        <item x="2625"/>
        <item x="4917"/>
        <item x="222"/>
        <item x="4355"/>
        <item x="204"/>
        <item x="3603"/>
        <item x="3787"/>
        <item x="4347"/>
        <item x="52"/>
        <item x="1030"/>
        <item x="594"/>
        <item x="1851"/>
        <item x="1846"/>
        <item x="4188"/>
        <item x="2472"/>
        <item x="702"/>
        <item x="138"/>
        <item x="2329"/>
        <item x="2877"/>
        <item x="2800"/>
        <item x="2830"/>
        <item x="4643"/>
        <item x="1719"/>
        <item x="1175"/>
        <item x="953"/>
        <item x="4378"/>
        <item x="2005"/>
        <item x="1548"/>
        <item x="769"/>
        <item x="3984"/>
        <item x="3415"/>
        <item x="834"/>
        <item x="3570"/>
        <item x="697"/>
        <item x="2077"/>
        <item x="1930"/>
        <item x="3329"/>
        <item x="1407"/>
        <item x="1572"/>
        <item x="4739"/>
        <item x="3356"/>
        <item x="3345"/>
        <item x="1101"/>
        <item x="4639"/>
        <item x="4189"/>
        <item x="4057"/>
        <item x="4828"/>
        <item x="413"/>
        <item x="530"/>
        <item x="2512"/>
        <item x="703"/>
        <item x="1178"/>
        <item x="1623"/>
        <item x="4193"/>
        <item x="59"/>
        <item x="1209"/>
        <item x="2071"/>
        <item x="4353"/>
        <item x="1956"/>
        <item x="1462"/>
        <item x="114"/>
        <item x="1458"/>
        <item x="2032"/>
        <item x="104"/>
        <item x="1676"/>
        <item x="4929"/>
        <item x="1855"/>
        <item x="1235"/>
        <item x="1295"/>
        <item x="4591"/>
        <item x="1143"/>
        <item x="3413"/>
        <item x="288"/>
        <item x="2456"/>
        <item x="3655"/>
        <item x="4211"/>
        <item x="4319"/>
        <item x="4644"/>
        <item x="577"/>
        <item x="4566"/>
        <item x="4416"/>
        <item x="523"/>
        <item x="2358"/>
        <item x="4194"/>
        <item x="3610"/>
        <item x="1604"/>
        <item x="3170"/>
        <item x="3320"/>
        <item x="1631"/>
        <item x="4708"/>
        <item x="809"/>
        <item x="3145"/>
        <item x="2716"/>
        <item x="3816"/>
        <item x="4027"/>
        <item x="2881"/>
        <item x="1888"/>
        <item x="3507"/>
        <item x="2392"/>
        <item x="3359"/>
        <item x="100"/>
        <item x="882"/>
        <item x="4333"/>
        <item x="2163"/>
        <item x="1586"/>
        <item x="4856"/>
        <item x="3799"/>
        <item x="1566"/>
        <item x="4886"/>
        <item x="2181"/>
        <item x="4485"/>
        <item x="1598"/>
        <item x="2880"/>
        <item x="1636"/>
        <item x="3917"/>
        <item x="2725"/>
        <item x="428"/>
        <item x="3183"/>
        <item x="4806"/>
        <item x="199"/>
        <item x="1125"/>
        <item x="4187"/>
        <item x="2654"/>
        <item x="3336"/>
        <item x="1447"/>
        <item x="1678"/>
        <item x="4009"/>
        <item x="2736"/>
        <item x="45"/>
        <item x="4102"/>
        <item x="4752"/>
        <item x="1261"/>
        <item x="3220"/>
        <item x="1813"/>
        <item x="4642"/>
        <item x="843"/>
        <item x="1053"/>
        <item x="3218"/>
        <item x="1238"/>
        <item x="1166"/>
        <item x="1245"/>
        <item x="563"/>
        <item x="2302"/>
        <item x="1630"/>
        <item x="801"/>
        <item x="1570"/>
        <item x="3698"/>
        <item x="1134"/>
        <item x="2213"/>
        <item x="1094"/>
        <item x="1722"/>
        <item x="3710"/>
        <item x="1141"/>
        <item x="4192"/>
        <item x="4228"/>
        <item x="564"/>
        <item x="4655"/>
        <item x="3595"/>
        <item x="2984"/>
        <item x="800"/>
        <item x="1734"/>
        <item x="2627"/>
        <item x="2820"/>
        <item x="2058"/>
        <item x="4750"/>
        <item x="4611"/>
        <item x="3453"/>
        <item x="2262"/>
        <item x="2230"/>
        <item x="4493"/>
        <item x="1194"/>
        <item x="2390"/>
        <item x="4538"/>
        <item x="894"/>
        <item x="982"/>
        <item x="4675"/>
        <item x="81"/>
        <item x="2760"/>
        <item x="3598"/>
        <item x="1190"/>
        <item x="3969"/>
        <item x="3875"/>
        <item x="4114"/>
        <item x="2898"/>
        <item x="3100"/>
        <item x="1445"/>
        <item x="2485"/>
        <item x="1461"/>
        <item x="1515"/>
        <item x="1892"/>
        <item x="700"/>
        <item x="616"/>
        <item x="4821"/>
        <item x="3791"/>
        <item x="1471"/>
        <item x="1666"/>
        <item x="446"/>
        <item x="1687"/>
        <item x="3773"/>
        <item x="2046"/>
        <item x="3164"/>
        <item x="3675"/>
        <item x="2430"/>
        <item x="2935"/>
        <item x="4411"/>
        <item x="2322"/>
        <item x="4195"/>
        <item x="2073"/>
        <item x="277"/>
        <item x="4893"/>
        <item x="3363"/>
        <item x="4295"/>
        <item x="1982"/>
        <item x="4390"/>
        <item x="1051"/>
        <item x="4074"/>
        <item x="1962"/>
        <item x="475"/>
        <item x="889"/>
        <item x="4095"/>
        <item x="4503"/>
        <item x="1905"/>
        <item x="1750"/>
        <item x="3713"/>
        <item x="3219"/>
        <item x="4002"/>
        <item x="2100"/>
        <item x="4880"/>
        <item x="494"/>
        <item x="629"/>
        <item x="4624"/>
        <item x="903"/>
        <item x="378"/>
        <item x="968"/>
        <item x="2998"/>
        <item x="4921"/>
        <item x="1275"/>
        <item x="259"/>
        <item x="605"/>
        <item x="4664"/>
        <item x="4246"/>
        <item x="4883"/>
        <item x="1740"/>
        <item x="449"/>
        <item x="3257"/>
        <item x="2462"/>
        <item x="175"/>
        <item x="3435"/>
        <item x="3576"/>
        <item x="1966"/>
        <item x="2503"/>
        <item x="2691"/>
        <item x="406"/>
        <item x="2575"/>
        <item x="1647"/>
        <item x="3080"/>
        <item x="1488"/>
        <item x="2882"/>
        <item x="1026"/>
        <item x="86"/>
        <item x="1171"/>
        <item x="3338"/>
        <item x="830"/>
        <item x="688"/>
        <item x="1641"/>
        <item x="3015"/>
        <item x="734"/>
        <item x="963"/>
        <item x="3592"/>
        <item x="4061"/>
        <item x="323"/>
        <item x="4665"/>
        <item x="2164"/>
        <item x="1560"/>
        <item x="4138"/>
        <item x="2599"/>
        <item x="2662"/>
        <item x="914"/>
        <item x="294"/>
        <item x="1317"/>
        <item x="3449"/>
        <item x="4267"/>
        <item x="2279"/>
        <item x="2647"/>
        <item x="1380"/>
        <item x="229"/>
        <item x="4586"/>
        <item x="89"/>
        <item x="835"/>
        <item x="2235"/>
        <item x="3350"/>
        <item x="1376"/>
        <item x="4911"/>
        <item x="3568"/>
        <item x="3515"/>
        <item x="1794"/>
        <item x="3964"/>
        <item x="167"/>
        <item x="2182"/>
        <item x="1474"/>
        <item x="2604"/>
        <item x="2786"/>
        <item x="1583"/>
        <item x="121"/>
        <item x="909"/>
        <item x="44"/>
        <item x="1540"/>
        <item x="4910"/>
        <item x="2526"/>
        <item x="3108"/>
        <item x="4327"/>
        <item x="4657"/>
        <item x="1076"/>
        <item x="1302"/>
        <item x="4285"/>
        <item x="4409"/>
        <item x="4796"/>
        <item x="2402"/>
        <item x="4361"/>
        <item x="381"/>
        <item x="3566"/>
        <item x="3099"/>
        <item x="2050"/>
        <item x="2001"/>
        <item x="4165"/>
        <item x="252"/>
        <item x="2012"/>
        <item x="4683"/>
        <item x="1769"/>
        <item x="1959"/>
        <item x="2097"/>
        <item x="4788"/>
        <item x="394"/>
        <item x="2767"/>
        <item x="707"/>
        <item x="3072"/>
        <item x="1346"/>
        <item x="2323"/>
        <item x="4033"/>
        <item x="1545"/>
        <item x="4903"/>
        <item x="3907"/>
        <item x="4373"/>
        <item x="203"/>
        <item x="39"/>
        <item x="1879"/>
        <item x="2929"/>
        <item x="2170"/>
        <item x="819"/>
        <item x="683"/>
        <item x="3047"/>
        <item x="676"/>
        <item x="2630"/>
        <item x="4555"/>
        <item x="3730"/>
        <item x="437"/>
        <item x="279"/>
        <item x="2589"/>
        <item x="4717"/>
        <item x="1575"/>
        <item x="314"/>
        <item x="2018"/>
        <item x="424"/>
        <item x="3319"/>
        <item x="3407"/>
        <item x="2125"/>
        <item x="359"/>
        <item x="1304"/>
        <item x="2636"/>
        <item x="4934"/>
        <item x="4250"/>
        <item x="2560"/>
        <item x="329"/>
        <item x="3980"/>
        <item x="1945"/>
        <item x="872"/>
        <item x="1675"/>
        <item x="2850"/>
        <item x="2009"/>
        <item x="2700"/>
        <item x="3167"/>
        <item x="2052"/>
        <item x="1296"/>
        <item x="3152"/>
        <item x="4343"/>
        <item x="4548"/>
        <item x="1228"/>
        <item x="2251"/>
        <item x="943"/>
        <item x="4926"/>
        <item x="3574"/>
        <item x="4279"/>
        <item x="2858"/>
        <item x="3798"/>
        <item x="4585"/>
        <item x="4151"/>
        <item x="1895"/>
        <item x="2562"/>
        <item x="861"/>
        <item x="3235"/>
        <item x="1773"/>
        <item x="2985"/>
        <item x="3156"/>
        <item x="2917"/>
        <item x="3366"/>
        <item x="2646"/>
        <item x="1388"/>
        <item x="4112"/>
        <item x="2918"/>
        <item x="3300"/>
        <item x="370"/>
        <item x="1202"/>
        <item x="4634"/>
        <item x="3215"/>
        <item x="4836"/>
        <item x="758"/>
        <item x="2381"/>
        <item x="3835"/>
        <item x="2861"/>
        <item x="2621"/>
        <item x="2468"/>
        <item x="1854"/>
        <item x="3653"/>
        <item x="4238"/>
        <item x="2160"/>
        <item x="2825"/>
        <item x="1185"/>
        <item x="73"/>
        <item x="1661"/>
        <item x="4808"/>
        <item x="2799"/>
        <item x="4147"/>
        <item x="493"/>
        <item x="4158"/>
        <item x="2864"/>
        <item x="3562"/>
        <item x="4308"/>
        <item x="1448"/>
        <item x="978"/>
        <item x="3797"/>
        <item x="3106"/>
        <item x="4342"/>
        <item x="166"/>
        <item x="4623"/>
        <item x="2908"/>
        <item x="3926"/>
        <item x="1309"/>
        <item x="1835"/>
        <item x="2000"/>
        <item x="3877"/>
        <item x="3724"/>
        <item x="113"/>
        <item x="4650"/>
        <item x="432"/>
        <item x="1310"/>
        <item x="3514"/>
        <item x="4827"/>
        <item x="1507"/>
        <item x="2117"/>
        <item x="1765"/>
        <item x="2447"/>
        <item x="3778"/>
        <item x="1189"/>
        <item x="198"/>
        <item x="637"/>
        <item x="4839"/>
        <item x="2797"/>
        <item x="186"/>
        <item x="4779"/>
        <item x="3986"/>
        <item x="3214"/>
        <item x="2900"/>
        <item x="3902"/>
        <item x="4031"/>
        <item x="1236"/>
        <item x="4326"/>
        <item x="1992"/>
        <item x="4198"/>
        <item x="3761"/>
        <item x="4400"/>
        <item x="3493"/>
        <item x="4133"/>
        <item x="3034"/>
        <item x="2131"/>
        <item x="2744"/>
        <item x="772"/>
        <item x="4039"/>
        <item x="4823"/>
        <item x="35"/>
        <item x="750"/>
        <item x="1881"/>
        <item x="57"/>
        <item x="4365"/>
        <item x="4530"/>
        <item x="4647"/>
        <item x="4551"/>
        <item x="654"/>
        <item x="1161"/>
        <item x="4575"/>
        <item x="2429"/>
        <item x="2620"/>
        <item x="4861"/>
        <item x="1819"/>
        <item x="23"/>
        <item x="95"/>
        <item x="1557"/>
        <item x="2264"/>
        <item x="4121"/>
        <item x="4037"/>
        <item x="4041"/>
        <item x="4081"/>
        <item x="3632"/>
        <item x="2742"/>
        <item x="1373"/>
        <item x="3084"/>
        <item x="3941"/>
        <item x="212"/>
        <item x="2093"/>
        <item x="622"/>
        <item x="1369"/>
        <item x="1273"/>
        <item x="918"/>
        <item x="4318"/>
        <item x="3117"/>
        <item x="4336"/>
        <item x="1634"/>
        <item x="4079"/>
        <item x="4478"/>
        <item x="4092"/>
        <item x="4584"/>
        <item x="4380"/>
        <item x="459"/>
        <item x="1620"/>
        <item x="1187"/>
        <item x="1554"/>
        <item x="37"/>
        <item x="2147"/>
        <item x="2356"/>
        <item x="2623"/>
        <item x="1533"/>
        <item x="183"/>
        <item x="3977"/>
        <item x="2897"/>
        <item x="2684"/>
        <item x="3594"/>
        <item x="3891"/>
        <item x="3911"/>
        <item x="4094"/>
        <item x="1931"/>
        <item x="3638"/>
        <item x="28"/>
        <item x="4120"/>
        <item x="2520"/>
        <item x="4013"/>
        <item x="763"/>
        <item x="1574"/>
        <item x="1640"/>
        <item x="1983"/>
        <item x="77"/>
        <item x="3806"/>
        <item x="3058"/>
        <item x="3251"/>
        <item x="1358"/>
        <item x="1680"/>
        <item x="3249"/>
        <item x="1081"/>
        <item x="4590"/>
        <item x="1329"/>
        <item x="527"/>
        <item x="3490"/>
        <item x="3389"/>
        <item x="645"/>
        <item x="25"/>
        <item x="4532"/>
        <item x="3943"/>
        <item x="1932"/>
        <item x="3606"/>
        <item x="4049"/>
        <item x="4288"/>
        <item x="1887"/>
        <item x="4489"/>
        <item x="374"/>
        <item x="1919"/>
        <item x="2025"/>
        <item x="4144"/>
        <item x="4560"/>
        <item x="607"/>
        <item x="3583"/>
        <item x="3228"/>
        <item x="4593"/>
        <item x="3528"/>
        <item x="1755"/>
        <item x="3615"/>
        <item x="1019"/>
        <item x="3844"/>
        <item x="3491"/>
        <item x="1006"/>
        <item x="3719"/>
        <item x="2884"/>
        <item x="1058"/>
        <item x="593"/>
        <item x="3793"/>
        <item x="4139"/>
        <item x="1967"/>
        <item x="1960"/>
        <item x="2819"/>
        <item x="1729"/>
        <item x="1218"/>
        <item x="4124"/>
        <item x="268"/>
        <item x="3916"/>
        <item x="3966"/>
        <item x="4104"/>
        <item x="3238"/>
        <item x="3272"/>
        <item x="4340"/>
        <item x="1863"/>
        <item x="1844"/>
        <item x="630"/>
        <item x="1422"/>
        <item x="2951"/>
        <item x="3055"/>
        <item x="902"/>
        <item x="1980"/>
        <item x="949"/>
        <item x="771"/>
        <item x="331"/>
        <item x="4908"/>
        <item x="3043"/>
        <item x="3894"/>
        <item x="4203"/>
        <item x="4443"/>
        <item x="3641"/>
        <item x="2971"/>
        <item x="4792"/>
        <item x="2278"/>
        <item x="3543"/>
        <item x="1027"/>
        <item x="3854"/>
        <item x="1491"/>
        <item x="3777"/>
        <item x="4698"/>
        <item x="4811"/>
        <item x="4684"/>
        <item x="3948"/>
        <item x="4923"/>
        <item x="70"/>
        <item x="4842"/>
        <item x="3997"/>
        <item x="298"/>
        <item x="5"/>
        <item x="3974"/>
        <item x="2856"/>
        <item x="837"/>
        <item x="745"/>
        <item x="2889"/>
        <item x="1584"/>
        <item x="1012"/>
        <item x="488"/>
        <item x="3473"/>
        <item x="1665"/>
        <item x="4309"/>
        <item x="1916"/>
        <item x="3541"/>
        <item x="1364"/>
        <item x="3776"/>
        <item x="1841"/>
        <item x="3373"/>
        <item x="3036"/>
        <item x="1684"/>
        <item x="855"/>
        <item x="1415"/>
        <item x="3462"/>
        <item x="935"/>
        <item x="4927"/>
        <item x="4100"/>
        <item x="1130"/>
        <item x="2965"/>
        <item x="2219"/>
        <item x="1100"/>
        <item x="612"/>
        <item x="2474"/>
        <item x="4663"/>
        <item x="3416"/>
        <item x="742"/>
        <item x="2811"/>
        <item x="2305"/>
        <item x="2162"/>
        <item x="324"/>
        <item x="2812"/>
        <item x="3422"/>
        <item x="1071"/>
        <item x="2499"/>
        <item x="2236"/>
        <item x="1496"/>
        <item x="980"/>
        <item x="2367"/>
        <item x="3138"/>
        <item x="1993"/>
        <item x="101"/>
        <item x="1467"/>
        <item x="1332"/>
        <item x="4905"/>
        <item x="749"/>
        <item x="3732"/>
        <item x="3727"/>
        <item x="4069"/>
        <item x="2457"/>
        <item x="1482"/>
        <item x="144"/>
        <item x="4445"/>
        <item x="24"/>
        <item x="4200"/>
        <item x="4887"/>
        <item x="47"/>
        <item x="3340"/>
        <item x="4695"/>
        <item x="2980"/>
        <item x="1858"/>
        <item x="1108"/>
        <item x="2804"/>
        <item x="3623"/>
        <item x="1984"/>
        <item x="518"/>
        <item x="2969"/>
        <item x="1057"/>
        <item x="1920"/>
        <item x="1815"/>
        <item x="531"/>
        <item x="860"/>
        <item x="2922"/>
        <item x="1127"/>
        <item x="1023"/>
        <item x="2002"/>
        <item x="4397"/>
        <item x="4873"/>
        <item x="1668"/>
        <item x="2380"/>
        <item x="3805"/>
        <item x="2389"/>
        <item x="1564"/>
        <item x="2789"/>
        <item x="3377"/>
        <item x="1543"/>
        <item x="4902"/>
        <item x="3089"/>
        <item x="907"/>
        <item x="4011"/>
        <item x="507"/>
        <item x="3103"/>
        <item x="136"/>
        <item x="2029"/>
        <item x="3940"/>
        <item x="1730"/>
        <item x="1816"/>
        <item x="3051"/>
        <item x="3033"/>
        <item x="4463"/>
        <item x="2194"/>
        <item x="1673"/>
        <item x="3277"/>
        <item x="717"/>
        <item x="2973"/>
        <item x="3384"/>
        <item x="3066"/>
        <item x="275"/>
        <item x="2023"/>
        <item x="508"/>
        <item x="249"/>
        <item x="1704"/>
        <item x="2394"/>
        <item x="2039"/>
        <item x="805"/>
        <item x="653"/>
        <item x="2357"/>
        <item x="163"/>
        <item x="4653"/>
        <item x="2936"/>
        <item x="3288"/>
        <item x="2879"/>
        <item x="618"/>
        <item x="2645"/>
        <item x="1128"/>
        <item x="4884"/>
        <item x="4059"/>
        <item x="3209"/>
        <item x="2855"/>
        <item x="3097"/>
        <item x="1874"/>
        <item x="2640"/>
        <item x="290"/>
        <item x="2958"/>
        <item x="4160"/>
        <item x="2641"/>
        <item x="4762"/>
        <item x="4363"/>
        <item x="862"/>
        <item x="50"/>
        <item x="2911"/>
        <item x="3954"/>
        <item x="3928"/>
        <item x="1749"/>
        <item x="510"/>
        <item x="4226"/>
        <item x="4107"/>
        <item x="3448"/>
        <item x="3733"/>
        <item x="4019"/>
        <item x="3418"/>
        <item x="2491"/>
        <item x="1597"/>
        <item x="2905"/>
        <item x="3499"/>
        <item x="4648"/>
        <item x="112"/>
        <item x="3949"/>
        <item x="4044"/>
        <item x="4835"/>
        <item x="2895"/>
        <item x="2435"/>
        <item x="3077"/>
        <item x="3202"/>
        <item x="2133"/>
        <item x="4413"/>
        <item x="1258"/>
        <item x="1093"/>
        <item x="479"/>
        <item x="4001"/>
        <item x="3765"/>
        <item x="2225"/>
        <item x="2376"/>
        <item x="1792"/>
        <item x="2649"/>
        <item x="4499"/>
        <item x="3439"/>
        <item x="661"/>
        <item x="4313"/>
        <item x="3834"/>
        <item x="165"/>
        <item x="2298"/>
        <item x="3317"/>
        <item x="2260"/>
        <item x="3627"/>
        <item x="3266"/>
        <item x="3652"/>
        <item x="4050"/>
        <item x="4729"/>
        <item x="3133"/>
        <item x="691"/>
        <item x="4803"/>
        <item x="611"/>
        <item x="321"/>
        <item x="2780"/>
        <item x="2773"/>
        <item x="372"/>
        <item x="3937"/>
        <item x="4129"/>
        <item x="4253"/>
        <item x="4234"/>
        <item x="1356"/>
        <item x="1812"/>
        <item x="1182"/>
        <item x="4815"/>
        <item x="3083"/>
        <item x="2337"/>
        <item x="3302"/>
        <item x="886"/>
        <item x="1568"/>
        <item x="4587"/>
        <item x="3496"/>
        <item x="2679"/>
        <item x="2580"/>
        <item x="1776"/>
        <item x="1087"/>
        <item x="4517"/>
        <item x="868"/>
        <item x="3446"/>
        <item x="2008"/>
        <item x="1233"/>
        <item x="1767"/>
        <item x="795"/>
        <item x="1169"/>
        <item x="4237"/>
        <item x="2346"/>
        <item x="3456"/>
        <item x="1509"/>
        <item x="3198"/>
        <item x="4159"/>
        <item x="411"/>
        <item x="974"/>
        <item x="1537"/>
        <item x="4619"/>
        <item x="1089"/>
        <item x="615"/>
        <item x="3769"/>
        <item x="4841"/>
        <item x="1121"/>
        <item x="2693"/>
        <item x="2159"/>
        <item x="2336"/>
        <item x="133"/>
        <item x="929"/>
        <item x="1806"/>
        <item x="633"/>
        <item x="3500"/>
        <item x="4422"/>
        <item x="3175"/>
        <item x="578"/>
        <item x="3923"/>
        <item x="4795"/>
        <item x="4345"/>
        <item x="2731"/>
        <item x="2157"/>
        <item x="3037"/>
        <item x="3476"/>
        <item x="1463"/>
        <item x="534"/>
        <item x="3956"/>
        <item x="3970"/>
        <item x="1106"/>
        <item x="2583"/>
        <item x="1689"/>
        <item x="4760"/>
        <item x="1891"/>
        <item x="3751"/>
        <item x="4939"/>
        <item x="1375"/>
        <item x="3684"/>
        <item x="4471"/>
        <item x="1372"/>
        <item x="4034"/>
        <item x="2964"/>
        <item x="1516"/>
        <item x="890"/>
        <item x="1010"/>
        <item x="2243"/>
        <item x="4838"/>
        <item x="90"/>
        <item x="4732"/>
        <item x="83"/>
        <item x="430"/>
        <item x="4956"/>
        <item x="4582"/>
        <item x="2501"/>
        <item x="636"/>
        <item x="2062"/>
        <item x="2642"/>
        <item x="4337"/>
        <item x="348"/>
        <item x="1446"/>
        <item x="2672"/>
        <item x="3380"/>
        <item x="2427"/>
        <item x="3971"/>
        <item x="216"/>
        <item x="3146"/>
        <item x="619"/>
        <item x="1205"/>
        <item x="4235"/>
        <item x="4474"/>
        <item x="399"/>
        <item x="2192"/>
        <item x="1437"/>
        <item x="3454"/>
        <item x="3924"/>
        <item x="948"/>
        <item x="3189"/>
        <item x="584"/>
        <item x="4410"/>
        <item x="2791"/>
        <item x="2829"/>
        <item x="190"/>
        <item x="2078"/>
        <item x="2245"/>
        <item x="1435"/>
        <item x="1714"/>
        <item x="4274"/>
        <item x="519"/>
        <item x="3169"/>
        <item x="617"/>
        <item x="4638"/>
        <item x="3417"/>
        <item x="791"/>
        <item x="4597"/>
        <item x="1119"/>
        <item x="379"/>
        <item x="4251"/>
        <item x="2507"/>
        <item x="3644"/>
        <item x="4561"/>
        <item x="1770"/>
        <item x="4088"/>
        <item x="2581"/>
        <item x="3459"/>
        <item x="2743"/>
        <item x="419"/>
        <item x="2578"/>
        <item x="2933"/>
        <item x="4744"/>
        <item x="1876"/>
        <item x="3782"/>
        <item x="63"/>
        <item x="451"/>
        <item x="992"/>
        <item x="2191"/>
        <item x="4685"/>
        <item x="3519"/>
        <item x="105"/>
        <item x="4721"/>
        <item x="2758"/>
        <item x="1268"/>
        <item x="866"/>
        <item x="1384"/>
        <item x="1947"/>
        <item x="1934"/>
        <item x="4004"/>
        <item x="3843"/>
        <item x="4123"/>
        <item x="1172"/>
        <item x="2989"/>
        <item x="4026"/>
        <item x="3155"/>
        <item x="4514"/>
        <item x="874"/>
        <item x="2997"/>
        <item x="4693"/>
        <item x="904"/>
        <item x="2098"/>
        <item x="2226"/>
        <item x="588"/>
        <item x="2749"/>
        <item x="3624"/>
        <item x="2970"/>
        <item x="4434"/>
        <item x="1786"/>
        <item x="4424"/>
        <item x="973"/>
        <item x="1727"/>
        <item x="2488"/>
        <item x="779"/>
        <item x="3431"/>
        <item x="4465"/>
        <item x="1503"/>
        <item x="1455"/>
        <item x="4209"/>
        <item x="875"/>
        <item x="1198"/>
        <item x="3645"/>
        <item x="3687"/>
        <item x="453"/>
        <item x="1923"/>
        <item x="2608"/>
        <item x="164"/>
        <item x="1052"/>
        <item x="3467"/>
        <item x="4401"/>
        <item x="3525"/>
        <item x="685"/>
        <item x="3357"/>
        <item x="2428"/>
        <item x="4014"/>
        <item x="2629"/>
        <item x="4316"/>
        <item x="4006"/>
        <item x="2082"/>
        <item x="958"/>
        <item x="1370"/>
        <item x="4720"/>
        <item x="1028"/>
        <item x="1107"/>
        <item x="2848"/>
        <item x="2006"/>
        <item x="2914"/>
        <item x="2083"/>
        <item x="3524"/>
        <item x="467"/>
        <item x="1645"/>
        <item x="3212"/>
        <item x="1163"/>
        <item x="2215"/>
        <item x="1961"/>
        <item x="2976"/>
        <item x="2891"/>
        <item x="2704"/>
        <item x="766"/>
        <item x="3023"/>
        <item x="1497"/>
        <item x="3112"/>
        <item x="649"/>
        <item x="336"/>
        <item x="1929"/>
        <item x="4161"/>
        <item x="471"/>
        <item x="3826"/>
        <item x="803"/>
        <item x="2801"/>
        <item x="3312"/>
        <item x="4261"/>
        <item x="2330"/>
        <item x="3766"/>
        <item x="4414"/>
        <item x="4142"/>
        <item x="4626"/>
        <item x="3001"/>
        <item x="273"/>
        <item x="2134"/>
        <item x="3829"/>
        <item x="4303"/>
        <item x="3297"/>
        <item x="3564"/>
        <item x="3708"/>
        <item x="462"/>
        <item x="816"/>
        <item x="1120"/>
        <item x="350"/>
        <item x="4668"/>
        <item x="1013"/>
        <item x="502"/>
        <item x="2537"/>
        <item x="1935"/>
        <item x="4168"/>
        <item x="773"/>
        <item x="1757"/>
        <item x="4241"/>
        <item x="2308"/>
        <item x="2573"/>
        <item x="2088"/>
        <item x="3906"/>
        <item x="3092"/>
        <item x="4844"/>
        <item x="4501"/>
        <item x="1798"/>
        <item x="3061"/>
        <item x="2790"/>
        <item x="2105"/>
        <item x="4106"/>
        <item x="1413"/>
        <item x="4606"/>
        <item x="2128"/>
        <item x="4568"/>
        <item x="1587"/>
        <item x="755"/>
        <item x="3071"/>
        <item x="1743"/>
        <item x="4600"/>
        <item x="2902"/>
        <item x="3353"/>
        <item x="4488"/>
        <item x="2579"/>
        <item x="2843"/>
        <item x="92"/>
        <item x="4376"/>
        <item x="744"/>
        <item x="632"/>
        <item x="2365"/>
        <item x="2626"/>
        <item x="4768"/>
        <item x="1830"/>
        <item x="4073"/>
        <item x="2938"/>
        <item x="3569"/>
        <item x="2796"/>
        <item x="1970"/>
        <item x="1103"/>
        <item x="2510"/>
        <item x="1066"/>
        <item x="4062"/>
        <item x="2070"/>
        <item x="476"/>
        <item x="2960"/>
        <item x="936"/>
        <item x="2168"/>
        <item x="1531"/>
        <item x="3101"/>
        <item x="911"/>
        <item x="3472"/>
        <item x="4881"/>
        <item x="3674"/>
        <item x="1760"/>
        <item x="977"/>
        <item x="848"/>
        <item x="1761"/>
        <item x="160"/>
        <item x="414"/>
        <item x="3689"/>
        <item x="3616"/>
        <item x="207"/>
        <item x="3410"/>
        <item x="3609"/>
        <item x="1397"/>
        <item x="743"/>
        <item x="21"/>
        <item x="1387"/>
        <item x="2574"/>
        <item x="551"/>
        <item x="1111"/>
        <item x="2063"/>
        <item x="2344"/>
        <item x="2690"/>
        <item x="1500"/>
        <item x="3538"/>
        <item x="1924"/>
        <item x="4834"/>
        <item x="4404"/>
        <item x="157"/>
        <item x="1534"/>
        <item x="3742"/>
        <item x="840"/>
        <item x="2011"/>
        <item x="1440"/>
        <item x="3976"/>
        <item x="4402"/>
        <item x="2459"/>
        <item x="4212"/>
        <item x="4569"/>
        <item x="4468"/>
        <item x="4428"/>
        <item x="504"/>
        <item x="172"/>
        <item x="3105"/>
        <item x="66"/>
        <item x="3408"/>
        <item x="3723"/>
        <item x="1972"/>
        <item x="2530"/>
        <item x="3740"/>
        <item x="1688"/>
        <item x="2101"/>
        <item x="1453"/>
        <item x="3983"/>
        <item x="2267"/>
        <item x="4305"/>
        <item x="4032"/>
        <item x="4155"/>
        <item x="3704"/>
        <item x="4948"/>
        <item x="6"/>
        <item x="810"/>
        <item x="1613"/>
        <item x="1115"/>
        <item x="3255"/>
        <item x="4391"/>
        <item x="3173"/>
        <item x="274"/>
        <item x="480"/>
        <item x="3318"/>
        <item x="2382"/>
        <item x="2768"/>
        <item x="1611"/>
        <item x="1692"/>
        <item x="3839"/>
        <item x="570"/>
        <item x="1810"/>
        <item x="4227"/>
        <item x="3221"/>
        <item x="262"/>
        <item x="1378"/>
        <item x="4300"/>
        <item x="3328"/>
        <item x="4915"/>
        <item x="893"/>
        <item x="4012"/>
        <item x="4381"/>
        <item x="732"/>
        <item x="3144"/>
        <item x="3349"/>
        <item x="3744"/>
        <item x="425"/>
        <item x="1963"/>
        <item x="2061"/>
        <item x="714"/>
        <item x="385"/>
        <item x="2248"/>
        <item x="3494"/>
        <item x="778"/>
        <item x="243"/>
        <item x="1594"/>
        <item x="3160"/>
        <item x="4573"/>
        <item x="1553"/>
        <item x="1318"/>
        <item x="1498"/>
        <item x="2522"/>
        <item x="2957"/>
        <item x="4440"/>
        <item x="489"/>
        <item x="3654"/>
        <item x="3545"/>
        <item x="820"/>
        <item x="3951"/>
        <item x="2144"/>
        <item x="107"/>
        <item x="1823"/>
        <item x="4322"/>
        <item x="2351"/>
        <item x="4016"/>
        <item x="1752"/>
        <item x="272"/>
        <item x="4346"/>
        <item x="1394"/>
        <item x="3947"/>
        <item x="972"/>
        <item x="2335"/>
        <item x="4254"/>
        <item x="2064"/>
        <item x="1588"/>
        <item x="4658"/>
        <item x="932"/>
        <item x="4077"/>
        <item x="1486"/>
        <item x="4180"/>
        <item x="4247"/>
        <item x="4244"/>
        <item x="346"/>
        <item x="748"/>
        <item x="1510"/>
        <item x="2153"/>
        <item x="1737"/>
        <item x="2930"/>
        <item x="3299"/>
        <item x="562"/>
        <item x="4297"/>
        <item x="4935"/>
        <item x="854"/>
        <item x="853"/>
        <item x="3547"/>
        <item x="2747"/>
        <item x="2915"/>
        <item x="240"/>
        <item x="1319"/>
        <item x="1957"/>
        <item x="266"/>
        <item x="4379"/>
        <item x="4783"/>
        <item x="3188"/>
        <item x="3559"/>
        <item x="4430"/>
        <item x="1624"/>
        <item x="1889"/>
        <item x="1450"/>
        <item x="3261"/>
        <item x="132"/>
        <item x="3734"/>
        <item x="242"/>
        <item x="2373"/>
        <item x="3903"/>
        <item x="1041"/>
        <item x="4787"/>
        <item x="3921"/>
        <item x="221"/>
        <item x="1654"/>
        <item x="368"/>
        <item x="2956"/>
        <item x="870"/>
        <item x="3271"/>
        <item x="2200"/>
        <item x="770"/>
        <item x="2231"/>
        <item x="1902"/>
        <item x="1092"/>
        <item x="884"/>
        <item x="2730"/>
        <item x="4171"/>
        <item x="4452"/>
        <item x="1213"/>
        <item x="2885"/>
        <item x="3961"/>
        <item x="3035"/>
        <item x="4298"/>
        <item x="3836"/>
        <item x="1049"/>
        <item x="1556"/>
        <item x="1791"/>
        <item x="3586"/>
        <item x="2135"/>
        <item x="3608"/>
        <item x="4559"/>
        <item x="1042"/>
        <item x="2291"/>
        <item x="213"/>
        <item x="4119"/>
        <item x="1679"/>
        <item x="715"/>
        <item x="1818"/>
        <item x="130"/>
        <item x="988"/>
        <item x="13"/>
        <item x="1513"/>
        <item x="4797"/>
        <item x="2563"/>
        <item x="3060"/>
        <item x="3135"/>
        <item x="3375"/>
        <item x="1099"/>
        <item x="4417"/>
        <item x="2999"/>
        <item x="1748"/>
        <item x="1532"/>
        <item x="3157"/>
        <item x="4431"/>
        <item x="3879"/>
        <item x="561"/>
        <item x="2463"/>
        <item x="3602"/>
        <item x="808"/>
        <item x="1559"/>
        <item x="257"/>
        <item x="1279"/>
        <item x="4872"/>
        <item x="3981"/>
        <item x="2324"/>
        <item x="858"/>
        <item x="1642"/>
        <item x="2112"/>
        <item x="3867"/>
        <item x="2993"/>
        <item x="2339"/>
        <item x="16"/>
        <item x="1392"/>
        <item x="4441"/>
        <item x="4853"/>
        <item x="1286"/>
        <item x="384"/>
        <item x="817"/>
        <item x="4278"/>
        <item x="1940"/>
        <item x="2042"/>
        <item x="4533"/>
        <item x="2834"/>
        <item x="4906"/>
        <item x="122"/>
        <item x="3625"/>
        <item x="631"/>
        <item x="153"/>
        <item x="147"/>
        <item x="2833"/>
        <item x="4595"/>
        <item x="4670"/>
        <item x="1173"/>
        <item x="2345"/>
        <item x="4521"/>
        <item x="3573"/>
        <item x="4045"/>
        <item x="470"/>
        <item x="2903"/>
        <item x="4286"/>
        <item x="1040"/>
        <item x="3004"/>
        <item x="2397"/>
        <item x="64"/>
        <item x="4131"/>
        <item x="4354"/>
        <item x="4036"/>
        <item x="2870"/>
        <item x="4696"/>
        <item x="3130"/>
        <item x="1396"/>
        <item x="2940"/>
        <item x="4461"/>
        <item x="4759"/>
        <item x="1672"/>
        <item x="484"/>
        <item x="841"/>
        <item x="3747"/>
        <item x="3939"/>
        <item x="4764"/>
        <item x="1005"/>
        <item x="1056"/>
        <item x="1605"/>
        <item x="129"/>
        <item x="520"/>
        <item x="4894"/>
        <item x="3223"/>
        <item x="2121"/>
        <item x="3814"/>
        <item x="3531"/>
        <item x="1552"/>
        <item x="3634"/>
        <item x="1229"/>
        <item x="322"/>
        <item x="1151"/>
        <item x="3181"/>
        <item x="1"/>
        <item x="1582"/>
        <item x="498"/>
        <item x="2809"/>
        <item x="3465"/>
        <item x="1118"/>
        <item x="3111"/>
        <item x="3316"/>
        <item x="4075"/>
        <item x="4868"/>
        <item x="253"/>
        <item x="2943"/>
        <item x="1135"/>
        <item x="4290"/>
        <item x="4351"/>
        <item x="441"/>
        <item x="658"/>
        <item x="2613"/>
        <item x="3509"/>
        <item x="1735"/>
        <item x="2141"/>
        <item x="1601"/>
        <item x="2539"/>
        <item x="2872"/>
        <item x="4509"/>
        <item x="4324"/>
        <item x="2412"/>
        <item x="3390"/>
        <item x="1339"/>
        <item x="14"/>
        <item x="2689"/>
        <item x="3866"/>
        <item x="4028"/>
        <item x="1542"/>
        <item x="41"/>
        <item x="2242"/>
        <item x="1861"/>
        <item x="1600"/>
        <item x="1148"/>
        <item x="1102"/>
        <item x="3584"/>
        <item x="1948"/>
        <item x="792"/>
        <item x="4341"/>
        <item x="777"/>
        <item x="923"/>
        <item x="595"/>
        <item x="2854"/>
        <item x="433"/>
        <item x="2183"/>
        <item x="2919"/>
        <item x="4392"/>
        <item x="2932"/>
        <item x="2120"/>
        <item x="4462"/>
        <item x="3348"/>
        <item x="496"/>
        <item x="128"/>
        <item x="680"/>
        <item x="1592"/>
        <item x="380"/>
        <item x="2732"/>
        <item x="256"/>
        <item x="363"/>
        <item x="99"/>
        <item x="3274"/>
        <item x="2095"/>
        <item x="3526"/>
        <item x="4240"/>
        <item x="200"/>
        <item x="3120"/>
        <item x="2148"/>
        <item x="2570"/>
        <item x="4141"/>
        <item x="2067"/>
        <item x="1043"/>
        <item x="1345"/>
        <item x="756"/>
        <item x="4618"/>
        <item x="4700"/>
        <item x="281"/>
        <item x="1167"/>
        <item x="990"/>
        <item x="2509"/>
        <item x="4185"/>
        <item x="971"/>
        <item x="2739"/>
        <item x="1577"/>
        <item x="2216"/>
        <item x="1291"/>
        <item x="4724"/>
        <item x="1263"/>
        <item x="431"/>
        <item x="4629"/>
        <item x="2007"/>
        <item x="731"/>
        <item x="1416"/>
        <item x="4482"/>
        <item x="2557"/>
        <item x="1266"/>
        <item x="4662"/>
        <item x="1988"/>
        <item x="84"/>
        <item x="418"/>
        <item x="784"/>
        <item x="3995"/>
        <item x="56"/>
        <item x="1306"/>
        <item x="4048"/>
        <item x="3206"/>
        <item x="1085"/>
        <item x="647"/>
        <item x="4870"/>
        <item x="2925"/>
        <item x="693"/>
        <item x="4148"/>
        <item x="3629"/>
        <item x="2547"/>
        <item x="2348"/>
        <item x="1910"/>
        <item x="4545"/>
        <item x="1804"/>
        <item x="536"/>
        <item x="4072"/>
        <item x="4687"/>
        <item x="2228"/>
        <item x="2229"/>
        <item x="1149"/>
        <item x="721"/>
        <item x="3005"/>
        <item x="3535"/>
        <item x="3803"/>
        <item x="3622"/>
        <item x="2615"/>
        <item x="3455"/>
        <item x="2483"/>
        <item x="4875"/>
        <item x="526"/>
        <item x="1084"/>
        <item x="3310"/>
        <item x="1764"/>
        <item x="4467"/>
        <item x="4952"/>
        <item x="856"/>
        <item x="3759"/>
        <item x="4943"/>
        <item x="3667"/>
        <item x="634"/>
        <item x="887"/>
        <item x="579"/>
        <item x="694"/>
        <item x="1007"/>
        <item x="4570"/>
        <item x="657"/>
        <item x="873"/>
        <item x="3450"/>
        <item x="1578"/>
        <item x="2774"/>
        <item x="3650"/>
        <item x="3820"/>
        <item x="2475"/>
        <item x="509"/>
        <item x="2818"/>
        <item x="4294"/>
        <item x="1162"/>
        <item x="201"/>
        <item x="2675"/>
        <item x="4269"/>
        <item x="4332"/>
        <item x="4907"/>
        <item x="1885"/>
        <item x="4082"/>
        <item x="2687"/>
        <item x="1632"/>
        <item x="4680"/>
        <item x="2338"/>
        <item x="3242"/>
        <item x="4947"/>
        <item x="3935"/>
        <item x="1465"/>
        <item x="831"/>
        <item x="2990"/>
        <item x="2158"/>
        <item x="586"/>
        <item x="87"/>
        <item x="915"/>
        <item x="4516"/>
        <item x="4017"/>
        <item x="1998"/>
        <item x="4280"/>
        <item x="849"/>
        <item x="3994"/>
        <item x="4020"/>
        <item x="3755"/>
        <item x="1305"/>
        <item x="3292"/>
        <item x="106"/>
        <item x="358"/>
        <item x="3457"/>
        <item x="1949"/>
        <item x="3772"/>
        <item x="864"/>
        <item x="4614"/>
        <item x="1281"/>
        <item x="3695"/>
        <item x="2591"/>
        <item x="3783"/>
        <item x="1845"/>
        <item x="1978"/>
        <item x="4213"/>
        <item x="4134"/>
        <item x="4778"/>
        <item x="600"/>
        <item x="3495"/>
        <item x="2139"/>
        <item x="2424"/>
        <item x="4023"/>
        <item x="3038"/>
        <item x="3560"/>
        <item x="2199"/>
        <item x="528"/>
        <item x="3775"/>
        <item x="3864"/>
        <item x="2752"/>
        <item x="1403"/>
        <item x="3211"/>
        <item x="289"/>
        <item x="1402"/>
        <item x="1210"/>
        <item x="3339"/>
        <item x="3129"/>
        <item x="2866"/>
        <item x="2129"/>
        <item x="319"/>
        <item x="2452"/>
        <item x="1720"/>
        <item x="4456"/>
        <item x="231"/>
        <item x="580"/>
        <item x="2717"/>
        <item x="284"/>
        <item x="2671"/>
        <item x="3532"/>
        <item x="296"/>
        <item x="4920"/>
        <item x="1417"/>
        <item x="850"/>
        <item x="4820"/>
        <item x="3865"/>
        <item x="4453"/>
        <item x="2793"/>
        <item x="4065"/>
        <item x="276"/>
        <item x="1782"/>
        <item x="4415"/>
        <item x="556"/>
        <item x="4116"/>
        <item x="4892"/>
        <item x="3014"/>
        <item x="2038"/>
        <item x="4798"/>
        <item x="3944"/>
        <item x="4330"/>
        <item x="3309"/>
        <item x="2540"/>
        <item x="2036"/>
        <item x="3893"/>
        <item x="838"/>
        <item x="4818"/>
        <item x="3497"/>
        <item x="4845"/>
        <item x="1184"/>
        <item x="3323"/>
        <item x="4620"/>
        <item x="4765"/>
        <item x="4635"/>
        <item x="3190"/>
        <item x="3324"/>
        <item x="4651"/>
        <item x="3967"/>
        <item x="3478"/>
        <item x="574"/>
        <item x="2851"/>
        <item x="4042"/>
        <item x="1907"/>
        <item x="3691"/>
        <item x="3856"/>
        <item x="678"/>
        <item x="2852"/>
        <item x="1025"/>
        <item x="1484"/>
        <item x="2211"/>
        <item x="3887"/>
        <item x="2831"/>
        <item x="4535"/>
        <item x="405"/>
        <item x="3369"/>
        <item x="2738"/>
        <item x="1054"/>
        <item x="3927"/>
        <item x="3681"/>
        <item x="1112"/>
        <item x="3801"/>
        <item x="3468"/>
        <item x="2301"/>
        <item x="3523"/>
        <item x="1322"/>
        <item x="4334"/>
        <item x="1547"/>
        <item x="1943"/>
        <item x="799"/>
        <item x="3282"/>
        <item x="2327"/>
        <item x="3109"/>
        <item x="3821"/>
        <item x="2280"/>
        <item x="246"/>
        <item x="1421"/>
        <item x="4058"/>
        <item x="1283"/>
        <item x="3848"/>
        <item x="2894"/>
        <item x="2460"/>
        <item x="93"/>
        <item x="4265"/>
        <item x="4876"/>
        <item x="1529"/>
        <item x="1065"/>
        <item x="4701"/>
        <item x="2115"/>
        <item x="194"/>
        <item x="2916"/>
        <item x="3572"/>
        <item x="1382"/>
        <item x="888"/>
        <item x="4339"/>
        <item x="4459"/>
        <item x="4862"/>
        <item x="3999"/>
        <item x="576"/>
        <item x="226"/>
        <item x="3123"/>
        <item x="2912"/>
        <item x="2765"/>
        <item x="1144"/>
        <item x="2010"/>
        <item x="2817"/>
        <item x="2779"/>
        <item x="3199"/>
        <item x="525"/>
        <item x="4362"/>
        <item x="1618"/>
        <item x="1316"/>
        <item x="3567"/>
        <item x="1320"/>
        <item x="335"/>
        <item x="1284"/>
        <item x="572"/>
        <item x="4216"/>
        <item x="1368"/>
        <item x="4257"/>
        <item x="2436"/>
        <item x="3827"/>
        <item x="876"/>
        <item x="4325"/>
        <item x="2981"/>
        <item x="3890"/>
        <item x="4755"/>
        <item x="2108"/>
        <item x="2233"/>
        <item x="1129"/>
        <item x="4223"/>
        <item x="1682"/>
        <item x="2445"/>
        <item x="3307"/>
        <item x="3546"/>
        <item x="3306"/>
        <item x="4604"/>
        <item x="3053"/>
        <item x="2420"/>
        <item x="954"/>
        <item x="176"/>
        <item x="3082"/>
        <item x="2285"/>
        <item x="4863"/>
        <item x="3114"/>
        <item x="3549"/>
        <item x="2920"/>
        <item x="1220"/>
        <item x="3628"/>
        <item x="1152"/>
        <item x="286"/>
        <item x="2024"/>
        <item x="3056"/>
        <item x="4543"/>
        <item x="4377"/>
        <item x="1232"/>
        <item x="847"/>
        <item x="2438"/>
        <item x="1126"/>
        <item x="568"/>
        <item x="1807"/>
        <item x="669"/>
        <item x="3147"/>
        <item x="1713"/>
        <item x="4682"/>
        <item x="487"/>
        <item x="2089"/>
        <item x="626"/>
        <item x="3758"/>
        <item x="4867"/>
        <item x="3399"/>
        <item x="859"/>
        <item x="565"/>
        <item x="4860"/>
        <item x="2171"/>
        <item x="4914"/>
        <item x="2319"/>
        <item x="2713"/>
        <item x="2014"/>
        <item x="4576"/>
        <item x="3086"/>
        <item x="2284"/>
        <item x="1883"/>
        <item x="4789"/>
        <item x="2403"/>
        <item x="1253"/>
        <item x="278"/>
        <item x="4008"/>
        <item x="2019"/>
        <item x="236"/>
        <item x="3604"/>
        <item x="966"/>
        <item x="1048"/>
        <item x="4451"/>
        <item x="4916"/>
        <item x="3822"/>
        <item x="1772"/>
        <item x="3548"/>
        <item x="1420"/>
        <item x="2186"/>
        <item x="486"/>
        <item x="2720"/>
        <item x="2080"/>
        <item x="4649"/>
        <item x="2173"/>
        <item x="2202"/>
        <item x="1096"/>
        <item x="452"/>
        <item x="2384"/>
        <item x="2273"/>
        <item x="3898"/>
        <item x="1799"/>
        <item x="3245"/>
        <item x="3225"/>
        <item x="4567"/>
        <item x="34"/>
        <item x="474"/>
        <item x="3378"/>
        <item x="2821"/>
        <item x="2576"/>
        <item x="1508"/>
        <item x="4476"/>
        <item x="1914"/>
        <item x="466"/>
        <item x="1230"/>
        <item x="4029"/>
        <item x="740"/>
        <item x="2910"/>
        <item x="4512"/>
        <item x="3552"/>
        <item x="2487"/>
        <item x="2644"/>
        <item x="1176"/>
        <item x="4070"/>
        <item x="1341"/>
        <item x="2383"/>
        <item x="3383"/>
        <item x="1441"/>
        <item x="171"/>
        <item x="4127"/>
        <item x="2934"/>
        <item x="4745"/>
        <item x="2777"/>
        <item x="1648"/>
        <item x="2142"/>
        <item x="404"/>
        <item x="555"/>
        <item x="1142"/>
        <item x="1044"/>
        <item x="3371"/>
        <item x="4520"/>
        <item x="1038"/>
        <item x="2281"/>
        <item x="3685"/>
        <item x="3781"/>
        <item x="4580"/>
        <item x="2092"/>
        <item x="3113"/>
        <item x="3699"/>
        <item x="1878"/>
        <item x="1473"/>
        <item x="1997"/>
        <item x="2665"/>
        <item x="3045"/>
        <item x="1452"/>
        <item x="4375"/>
        <item x="2371"/>
        <item x="2596"/>
        <item x="3795"/>
        <item x="3233"/>
        <item x="3896"/>
        <item x="3768"/>
        <item x="3313"/>
        <item x="477"/>
        <item x="1899"/>
        <item x="1731"/>
        <item x="2172"/>
        <item x="3237"/>
        <item x="3451"/>
        <item x="3276"/>
        <item x="1278"/>
        <item x="2643"/>
        <item x="4177"/>
        <item x="4942"/>
        <item x="2688"/>
        <item x="4527"/>
        <item x="1314"/>
        <item x="3210"/>
        <item x="443"/>
        <item x="1787"/>
        <item x="602"/>
        <item x="3892"/>
        <item x="1204"/>
        <item x="421"/>
        <item x="210"/>
        <item x="753"/>
        <item x="78"/>
        <item x="3095"/>
        <item x="3800"/>
        <item x="627"/>
        <item x="1160"/>
        <item x="2751"/>
        <item x="2525"/>
        <item x="877"/>
        <item x="254"/>
        <item x="3688"/>
        <item x="996"/>
        <item x="4356"/>
        <item x="217"/>
        <item x="1428"/>
        <item x="811"/>
        <item x="1913"/>
        <item x="1658"/>
        <item x="1324"/>
        <item x="3466"/>
        <item x="4224"/>
        <item x="4096"/>
        <item x="4645"/>
        <item x="4630"/>
        <item x="3575"/>
        <item x="928"/>
        <item x="2639"/>
        <item x="3542"/>
        <item x="4060"/>
        <item x="2293"/>
        <item x="1849"/>
        <item x="1137"/>
        <item x="4825"/>
        <item x="1796"/>
        <item x="366"/>
        <item x="1240"/>
        <item x="2189"/>
        <item x="3784"/>
        <item x="906"/>
        <item x="4366"/>
        <item x="930"/>
        <item x="4447"/>
        <item x="4315"/>
        <item x="3196"/>
        <item x="3668"/>
        <item x="3011"/>
        <item x="2566"/>
        <item x="1492"/>
        <item x="2415"/>
        <item x="2119"/>
        <item x="134"/>
        <item x="2606"/>
        <item x="3341"/>
        <item x="1321"/>
        <item x="327"/>
        <item x="2411"/>
        <item x="2572"/>
        <item x="4103"/>
        <item x="999"/>
        <item x="4654"/>
        <item x="94"/>
        <item x="3268"/>
        <item x="1237"/>
        <item x="597"/>
        <item x="4089"/>
        <item x="1707"/>
        <item x="3720"/>
        <item x="3204"/>
        <item x="3403"/>
        <item x="4264"/>
        <item x="664"/>
        <item x="3533"/>
        <item x="1429"/>
        <item x="4245"/>
        <item x="4435"/>
        <item x="2316"/>
        <item x="4727"/>
        <item x="3150"/>
        <item x="4306"/>
        <item x="4814"/>
        <item x="4889"/>
        <item x="4831"/>
        <item x="3544"/>
        <item x="4202"/>
        <item x="1741"/>
        <item x="822"/>
        <item x="1969"/>
        <item x="812"/>
        <item x="3737"/>
        <item x="2979"/>
        <item x="1116"/>
        <item x="1832"/>
        <item x="2865"/>
        <item x="2709"/>
        <item x="4608"/>
        <item x="3809"/>
        <item x="4549"/>
        <item x="4066"/>
        <item x="4437"/>
        <item x="4292"/>
        <item x="2433"/>
        <item x="1837"/>
        <item x="1670"/>
        <item x="1705"/>
        <item x="4449"/>
        <item x="4086"/>
        <item x="1867"/>
        <item x="4207"/>
        <item x="4711"/>
        <item x="4153"/>
        <item x="2612"/>
        <item x="4777"/>
        <item x="668"/>
        <item x="3395"/>
        <item x="2592"/>
        <item x="4612"/>
        <item x="4710"/>
        <item x="7"/>
        <item x="393"/>
        <item x="1430"/>
        <item x="2712"/>
        <item x="4243"/>
        <item x="2658"/>
        <item x="2136"/>
        <item x="161"/>
        <item x="3322"/>
        <item x="3241"/>
        <item x="967"/>
        <item x="1159"/>
        <item x="2836"/>
        <item x="2728"/>
        <item x="4534"/>
        <item x="2240"/>
        <item x="3912"/>
        <item x="2505"/>
        <item x="1629"/>
        <item x="4021"/>
        <item x="4357"/>
        <item x="354"/>
        <item x="2794"/>
        <item x="4734"/>
        <item x="1721"/>
        <item x="767"/>
        <item x="135"/>
        <item x="304"/>
        <item x="1912"/>
        <item x="3258"/>
        <item x="2207"/>
        <item x="3024"/>
        <item x="4395"/>
        <item x="219"/>
        <item x="3480"/>
        <item x="2554"/>
        <item x="2232"/>
        <item x="2332"/>
        <item x="1511"/>
        <item x="306"/>
        <item x="1483"/>
        <item x="4510"/>
        <item x="3062"/>
        <item x="2722"/>
        <item x="2161"/>
        <item x="4706"/>
        <item x="571"/>
        <item x="173"/>
        <item x="824"/>
        <item x="2860"/>
        <item x="727"/>
        <item x="4726"/>
        <item x="3696"/>
        <item x="4508"/>
        <item x="2377"/>
        <item x="3669"/>
        <item x="4231"/>
        <item x="88"/>
        <item x="2832"/>
        <item x="3244"/>
        <item x="17"/>
        <item x="3863"/>
        <item x="303"/>
        <item x="4110"/>
        <item x="1709"/>
        <item x="1703"/>
        <item x="1269"/>
        <item x="4932"/>
        <item x="3788"/>
        <item x="2277"/>
        <item x="3588"/>
        <item x="3148"/>
        <item x="2824"/>
        <item x="2795"/>
        <item x="776"/>
        <item x="2586"/>
        <item x="2106"/>
        <item x="1674"/>
        <item x="1039"/>
        <item x="3578"/>
        <item x="2610"/>
        <item x="3895"/>
        <item x="2862"/>
        <item x="4616"/>
        <item x="4676"/>
        <item x="4162"/>
        <item x="320"/>
        <item x="1591"/>
        <item x="3989"/>
        <item x="4656"/>
        <item x="4186"/>
        <item x="4819"/>
        <item x="3012"/>
        <item x="4944"/>
        <item x="3693"/>
        <item x="1501"/>
        <item x="3611"/>
        <item x="3182"/>
        <item x="230"/>
        <item x="521"/>
        <item x="4284"/>
        <item x="836"/>
        <item x="4603"/>
        <item x="3551"/>
        <item x="271"/>
        <item x="4637"/>
        <item x="82"/>
        <item x="4252"/>
        <item x="1443"/>
        <item x="2703"/>
        <item x="1354"/>
        <item x="738"/>
        <item x="4572"/>
        <item x="4364"/>
        <item x="2695"/>
        <item x="1909"/>
        <item x="3139"/>
        <item x="2227"/>
        <item x="2565"/>
        <item x="4412"/>
        <item x="3460"/>
        <item x="3749"/>
        <item x="2480"/>
        <item x="318"/>
        <item x="2952"/>
        <item x="2446"/>
        <item x="185"/>
        <item x="1797"/>
        <item x="3962"/>
        <item x="3052"/>
        <item x="74"/>
        <item x="2122"/>
        <item x="4531"/>
        <item x="1918"/>
        <item x="2757"/>
        <item x="4953"/>
        <item x="3386"/>
        <item x="137"/>
        <item x="2544"/>
        <item x="3481"/>
        <item x="2822"/>
        <item x="4895"/>
        <item x="3076"/>
        <item x="1685"/>
        <item x="1328"/>
        <item x="2292"/>
        <item x="1399"/>
        <item x="965"/>
        <item x="3612"/>
        <item x="901"/>
        <item x="1113"/>
        <item x="4055"/>
        <item x="516"/>
        <item x="1527"/>
        <item x="1211"/>
        <item x="2220"/>
        <item x="4405"/>
        <item x="4865"/>
        <item x="3504"/>
        <item x="1502"/>
        <item x="3332"/>
        <item x="674"/>
        <item x="912"/>
        <item x="2887"/>
        <item x="3789"/>
        <item x="4791"/>
        <item x="4547"/>
        <item x="2448"/>
        <item x="1504"/>
        <item x="4837"/>
        <item x="1590"/>
        <item x="4206"/>
        <item x="1663"/>
        <item x="4126"/>
        <item x="673"/>
        <item x="1244"/>
        <item x="2244"/>
        <item x="1274"/>
        <item x="3665"/>
        <item x="4692"/>
        <item x="2387"/>
        <item x="2174"/>
        <item x="610"/>
        <item x="4522"/>
        <item x="1004"/>
        <item x="119"/>
        <item x="4766"/>
        <item x="332"/>
        <item x="2385"/>
        <item x="3813"/>
        <item x="1551"/>
        <item x="4173"/>
        <item x="4349"/>
        <item x="905"/>
        <item x="2787"/>
        <item x="1494"/>
        <item x="2404"/>
        <item x="3919"/>
        <item x="765"/>
        <item x="1379"/>
        <item x="3224"/>
        <item x="4718"/>
        <item x="434"/>
        <item x="3680"/>
        <item x="3973"/>
        <item x="2321"/>
        <item x="3121"/>
        <item x="2145"/>
        <item x="1817"/>
        <item x="131"/>
        <item x="4770"/>
        <item x="3510"/>
        <item x="3279"/>
        <item x="3217"/>
        <item x="1050"/>
        <item x="3177"/>
        <item x="2556"/>
        <item x="328"/>
        <item x="3191"/>
        <item x="782"/>
        <item x="2366"/>
        <item x="1436"/>
        <item x="2060"/>
        <item x="468"/>
        <item x="2361"/>
        <item x="3779"/>
        <item x="4214"/>
        <item x="1079"/>
        <item x="1254"/>
        <item x="737"/>
        <item x="2996"/>
        <item x="1897"/>
        <item x="4850"/>
        <item x="1581"/>
        <item x="642"/>
        <item x="4722"/>
        <item x="2770"/>
        <item x="2047"/>
        <item x="1939"/>
        <item x="1131"/>
        <item x="3159"/>
        <item x="3721"/>
        <item x="3802"/>
        <item x="3229"/>
        <item x="4348"/>
        <item x="356"/>
        <item x="2945"/>
        <item x="2828"/>
        <item x="807"/>
        <item x="478"/>
        <item x="2618"/>
        <item x="1481"/>
        <item x="2944"/>
        <item x="1953"/>
        <item x="2451"/>
        <item x="2502"/>
        <item x="3404"/>
        <item x="4156"/>
        <item x="2992"/>
        <item x="4896"/>
        <item x="4183"/>
        <item x="4781"/>
        <item x="4181"/>
        <item x="2137"/>
        <item x="251"/>
        <item x="3810"/>
        <item x="1656"/>
        <item x="1381"/>
        <item x="255"/>
        <item x="333"/>
        <item x="2667"/>
        <item x="311"/>
        <item x="1303"/>
        <item x="1520"/>
        <item x="2193"/>
        <item x="3508"/>
        <item x="4090"/>
        <item x="4829"/>
        <item x="1990"/>
        <item x="1512"/>
        <item x="3780"/>
        <item x="3065"/>
        <item x="4384"/>
        <item x="4577"/>
        <item x="2086"/>
        <item x="844"/>
        <item x="2138"/>
        <item x="4877"/>
        <item x="969"/>
        <item x="1781"/>
        <item x="43"/>
        <item x="3738"/>
        <item x="4500"/>
        <item x="31"/>
        <item x="885"/>
        <item x="1826"/>
        <item x="2617"/>
        <item x="472"/>
        <item x="3039"/>
        <item x="1045"/>
        <item x="3017"/>
        <item x="4898"/>
        <item x="3475"/>
        <item x="3715"/>
        <item x="3031"/>
        <item x="3335"/>
        <item x="3563"/>
        <item x="2669"/>
        <item x="4715"/>
        <item x="4558"/>
        <item x="382"/>
        <item x="3019"/>
        <item x="2268"/>
        <item x="2479"/>
        <item x="560"/>
        <item x="1459"/>
        <item x="1323"/>
        <item x="3388"/>
        <item x="3358"/>
        <item x="1264"/>
        <item x="4479"/>
        <item x="2746"/>
        <item x="3639"/>
        <item x="3141"/>
        <item x="442"/>
        <item x="3957"/>
        <item x="422"/>
        <item x="235"/>
        <item x="1410"/>
        <item x="2523"/>
        <item x="4930"/>
        <item x="4283"/>
        <item x="299"/>
        <item x="679"/>
        <item x="3858"/>
        <item x="15"/>
        <item x="3347"/>
        <item x="2416"/>
        <item x="3134"/>
        <item x="4758"/>
        <item x="2442"/>
        <item x="2683"/>
        <item x="3978"/>
        <item x="215"/>
        <item x="4429"/>
        <item x="1248"/>
        <item x="2937"/>
        <item x="1265"/>
        <item x="3070"/>
        <item x="4210"/>
        <item x="2222"/>
        <item x="4719"/>
        <item x="3729"/>
        <item x="3287"/>
        <item x="3444"/>
        <item x="892"/>
        <item x="2255"/>
        <item x="947"/>
        <item x="3291"/>
        <item x="2140"/>
        <item x="4849"/>
        <item x="4239"/>
        <item x="3474"/>
        <item x="3832"/>
        <item x="2065"/>
        <item x="2705"/>
        <item x="4525"/>
        <item x="2124"/>
        <item x="2550"/>
        <item x="916"/>
        <item x="671"/>
        <item x="12"/>
        <item x="865"/>
        <item x="18"/>
        <item x="4751"/>
        <item x="709"/>
        <item x="2035"/>
        <item x="1074"/>
        <item x="2883"/>
        <item x="1200"/>
        <item x="1348"/>
        <item x="4859"/>
        <item x="4794"/>
        <item x="2759"/>
        <item x="3342"/>
        <item x="3427"/>
        <item x="2815"/>
        <item x="361"/>
        <item x="1609"/>
        <item x="962"/>
        <item x="2967"/>
        <item x="1472"/>
        <item x="2955"/>
        <item x="2814"/>
        <item x="2928"/>
        <item x="4344"/>
        <item x="3283"/>
        <item x="4832"/>
        <item x="941"/>
        <item x="362"/>
        <item x="699"/>
        <item x="4287"/>
        <item x="2221"/>
        <item x="2868"/>
        <item x="2259"/>
        <item x="3104"/>
        <item x="1072"/>
        <item x="2359"/>
        <item x="227"/>
        <item x="426"/>
        <item x="3936"/>
        <item x="752"/>
        <item x="3656"/>
        <item x="2968"/>
        <item x="1438"/>
        <item x="4540"/>
        <item x="1715"/>
        <item x="2906"/>
        <item x="2440"/>
        <item x="1793"/>
        <item x="429"/>
        <item x="1460"/>
        <item x="4097"/>
        <item x="1857"/>
        <item x="1671"/>
        <item x="2978"/>
        <item x="26"/>
        <item x="4175"/>
        <item x="1958"/>
        <item x="557"/>
        <item x="1870"/>
        <item x="3180"/>
        <item x="309"/>
        <item x="1569"/>
        <item x="552"/>
        <item x="4218"/>
        <item x="412"/>
        <item x="3503"/>
        <item x="2341"/>
        <item x="1069"/>
        <item x="2017"/>
        <item x="3711"/>
        <item x="1942"/>
        <item x="2206"/>
        <item x="1008"/>
        <item x="11"/>
        <item x="3929"/>
        <item x="4038"/>
        <item x="3471"/>
        <item x="4523"/>
        <item x="85"/>
        <item x="3385"/>
        <item x="4666"/>
        <item x="4433"/>
        <item x="3920"/>
        <item x="1035"/>
        <item x="4266"/>
        <item x="3931"/>
        <item x="1342"/>
        <item x="3098"/>
        <item x="3331"/>
        <item x="408"/>
        <item x="515"/>
        <item x="2185"/>
        <item x="814"/>
        <item x="4321"/>
        <item x="4564"/>
        <item x="3955"/>
        <item x="739"/>
        <item x="2590"/>
        <item x="4455"/>
        <item x="4563"/>
        <item x="2593"/>
        <item x="569"/>
        <item x="247"/>
        <item x="583"/>
        <item x="1064"/>
        <item x="351"/>
        <item x="4924"/>
        <item x="3149"/>
        <item x="2056"/>
        <item x="1136"/>
        <item x="263"/>
        <item x="1927"/>
        <item x="2031"/>
        <item x="4901"/>
        <item x="481"/>
        <item x="1596"/>
        <item x="38"/>
        <item x="2432"/>
        <item x="3248"/>
        <item x="2449"/>
        <item x="1489"/>
        <item x="1335"/>
        <item x="3128"/>
        <item x="2020"/>
        <item x="1775"/>
        <item x="1439"/>
        <item x="4421"/>
        <item x="1224"/>
        <item x="4289"/>
        <item x="1073"/>
        <item x="3489"/>
        <item x="4067"/>
        <item x="979"/>
        <item x="2536"/>
        <item x="2465"/>
        <item x="2350"/>
        <item x="3982"/>
        <item x="926"/>
        <item x="2651"/>
        <item x="448"/>
        <item x="3757"/>
        <item x="387"/>
        <item x="4018"/>
        <item x="4723"/>
        <item x="3492"/>
        <item x="548"/>
        <item x="4709"/>
        <item x="3760"/>
        <item x="3918"/>
        <item x="4385"/>
        <item x="2450"/>
        <item x="1055"/>
        <item x="4022"/>
        <item x="4136"/>
        <item x="1838"/>
        <item x="123"/>
        <item x="4674"/>
        <item x="1260"/>
        <item x="2454"/>
        <item x="1060"/>
        <item x="1247"/>
        <item x="2624"/>
        <item x="450"/>
        <item x="4713"/>
        <item x="297"/>
        <item x="4117"/>
        <item x="2130"/>
        <item x="1890"/>
        <item x="4438"/>
        <item x="456"/>
        <item x="1223"/>
        <item x="218"/>
        <item x="1243"/>
        <item x="2246"/>
        <item x="3700"/>
        <item x="2859"/>
        <item x="4108"/>
        <item x="4805"/>
        <item x="659"/>
        <item x="4025"/>
        <item x="2723"/>
        <item x="4554"/>
        <item x="2701"/>
        <item x="4871"/>
        <item x="2218"/>
        <item x="3646"/>
        <item x="4897"/>
        <item x="110"/>
        <item x="2513"/>
        <item x="1608"/>
        <item x="1454"/>
        <item x="1933"/>
        <item x="3298"/>
        <item x="823"/>
        <item x="4043"/>
        <item x="759"/>
        <item x="4669"/>
        <item x="3379"/>
        <item x="2909"/>
        <item x="4912"/>
        <item x="341"/>
        <item x="910"/>
        <item x="1217"/>
        <item x="2533"/>
        <item x="2656"/>
        <item x="4387"/>
        <item x="1495"/>
        <item x="3852"/>
        <item x="2401"/>
        <item x="4511"/>
        <item x="4263"/>
        <item x="4628"/>
        <item x="1067"/>
        <item x="4169"/>
        <item x="3367"/>
        <item x="2315"/>
        <item x="793"/>
        <item x="640"/>
        <item x="4190"/>
        <item x="1683"/>
        <item x="3764"/>
        <item x="237"/>
        <item x="265"/>
        <item x="4748"/>
        <item x="1777"/>
        <item x="3857"/>
        <item x="1257"/>
        <item x="3869"/>
        <item x="757"/>
        <item x="3511"/>
        <item x="4262"/>
        <item x="3463"/>
        <item x="761"/>
        <item x="4946"/>
        <item x="3763"/>
        <item x="4793"/>
        <item x="4544"/>
        <item x="1350"/>
        <item x="3590"/>
        <item x="2986"/>
        <item x="490"/>
        <item x="3280"/>
        <item x="214"/>
        <item x="4359"/>
        <item x="1660"/>
        <item x="3321"/>
        <item x="4178"/>
        <item x="1839"/>
        <item x="3259"/>
        <item x="3267"/>
        <item x="985"/>
        <item x="540"/>
        <item x="2234"/>
        <item x="2386"/>
        <item x="682"/>
        <item x="956"/>
        <item x="1698"/>
        <item x="813"/>
        <item x="1222"/>
        <item x="3275"/>
        <item x="2102"/>
        <item x="3736"/>
        <item x="1154"/>
        <item x="1610"/>
        <item x="3394"/>
        <item x="3412"/>
        <item x="445"/>
        <item x="1825"/>
        <item x="1619"/>
        <item x="1357"/>
        <item x="1464"/>
        <item x="3361"/>
        <item x="4919"/>
        <item x="1677"/>
        <item x="2314"/>
        <item x="567"/>
        <item x="1003"/>
        <item x="2306"/>
        <item x="2152"/>
        <item x="3520"/>
        <item x="1561"/>
        <item x="2962"/>
        <item x="1427"/>
        <item x="3666"/>
        <item x="4703"/>
        <item x="355"/>
        <item x="1625"/>
        <item x="2569"/>
        <item x="1114"/>
        <item x="1747"/>
        <item x="3009"/>
        <item x="4258"/>
        <item x="3381"/>
        <item x="1595"/>
        <item x="1856"/>
        <item x="2296"/>
        <item x="3096"/>
        <item x="2892"/>
        <item x="4358"/>
        <item x="1869"/>
        <item x="4236"/>
        <item x="1612"/>
        <item x="1197"/>
        <item x="1362"/>
        <item x="2342"/>
        <item x="91"/>
        <item x="713"/>
        <item x="2354"/>
        <item x="719"/>
        <item x="3028"/>
        <item x="2622"/>
        <item x="1809"/>
        <item x="666"/>
        <item x="1539"/>
        <item x="383"/>
        <item x="3735"/>
        <item x="4539"/>
        <item x="1449"/>
        <item x="8"/>
        <item x="4583"/>
        <item x="2927"/>
        <item x="833"/>
        <item x="762"/>
        <item x="3176"/>
        <item x="3536"/>
        <item x="3537"/>
        <item x="4157"/>
        <item x="4302"/>
        <item x="435"/>
        <item x="609"/>
        <item x="65"/>
        <item x="529"/>
        <item x="3620"/>
        <item x="917"/>
        <item x="62"/>
        <item x="3664"/>
        <item x="3998"/>
        <item x="3161"/>
        <item x="522"/>
        <item x="53"/>
        <item x="2926"/>
        <item x="4667"/>
        <item x="1046"/>
        <item x="1267"/>
        <item x="3"/>
        <item x="920"/>
        <item x="2177"/>
        <item x="1803"/>
        <item x="690"/>
        <item x="353"/>
        <item x="4909"/>
        <item x="2686"/>
        <item x="2027"/>
        <item x="2410"/>
        <item x="2297"/>
        <item x="533"/>
        <item x="3824"/>
        <item x="98"/>
        <item x="1650"/>
        <item x="1297"/>
        <item x="4736"/>
        <item x="285"/>
        <item x="4150"/>
        <item x="2871"/>
        <item x="4957"/>
        <item x="308"/>
        <item x="1523"/>
        <item x="541"/>
        <item x="1853"/>
        <item x="4780"/>
        <item x="723"/>
        <item x="3289"/>
        <item x="4466"/>
        <item x="2309"/>
        <item x="3702"/>
        <item x="1444"/>
        <item x="4091"/>
        <item x="4472"/>
        <item x="3396"/>
        <item x="3555"/>
        <item x="3090"/>
        <item x="4565"/>
        <item x="1431"/>
        <item x="4852"/>
        <item x="54"/>
        <item x="3203"/>
        <item x="2653"/>
        <item x="4204"/>
        <item x="124"/>
        <item x="3557"/>
        <item x="3750"/>
        <item x="3840"/>
        <item x="4454"/>
        <item x="2198"/>
        <item x="2195"/>
        <item x="1034"/>
        <item x="2559"/>
        <item x="2727"/>
        <item x="3959"/>
        <item x="4420"/>
        <item x="4403"/>
        <item x="957"/>
        <item x="4928"/>
        <item x="1617"/>
        <item x="2347"/>
        <item x="1287"/>
        <item x="4771"/>
        <item x="4941"/>
        <item x="4314"/>
        <item x="1468"/>
        <item x="2959"/>
        <item x="2682"/>
        <item x="2288"/>
        <item x="2660"/>
        <item x="2369"/>
        <item x="3979"/>
        <item x="1615"/>
        <item x="2263"/>
        <item x="3026"/>
        <item x="4742"/>
        <item x="3050"/>
        <item x="3485"/>
        <item x="2"/>
        <item x="283"/>
        <item x="635"/>
        <item x="3425"/>
        <item x="2075"/>
        <item x="2340"/>
        <item x="2724"/>
        <item x="2888"/>
        <item x="4807"/>
        <item x="4394"/>
        <item x="3888"/>
        <item x="931"/>
        <item x="2614"/>
        <item x="401"/>
        <item x="2699"/>
        <item x="1374"/>
        <item x="2827"/>
        <item x="3930"/>
        <item x="3889"/>
        <item x="2659"/>
        <item x="3817"/>
        <item x="1083"/>
        <item x="2156"/>
        <item x="524"/>
        <item x="2564"/>
        <item x="883"/>
        <item x="1938"/>
        <item x="2511"/>
        <item x="3741"/>
        <item x="2426"/>
        <item x="3871"/>
        <item x="4757"/>
        <item x="1032"/>
        <item x="3975"/>
        <item x="2057"/>
        <item x="2966"/>
        <item x="2477"/>
        <item x="2143"/>
        <item x="550"/>
        <item x="4166"/>
        <item x="2988"/>
        <item x="48"/>
        <item x="360"/>
        <item x="736"/>
        <item x="4826"/>
        <item x="3025"/>
        <item x="482"/>
        <item x="3326"/>
        <item x="111"/>
        <item x="798"/>
        <item x="3327"/>
        <item x="1282"/>
        <item x="981"/>
        <item x="895"/>
        <item x="4596"/>
        <item x="3938"/>
        <item x="998"/>
        <item x="1758"/>
        <item x="386"/>
        <item x="2087"/>
        <item x="1922"/>
        <item x="3731"/>
        <item x="1517"/>
        <item x="3640"/>
        <item x="1921"/>
        <item x="1371"/>
        <item x="3000"/>
        <item x="4541"/>
        <item x="1901"/>
        <item x="3067"/>
        <item x="4546"/>
        <item x="1062"/>
        <item x="989"/>
        <item x="1866"/>
        <item x="1981"/>
        <item x="1016"/>
        <item x="1906"/>
        <item x="3151"/>
        <item x="696"/>
        <item x="2838"/>
        <item x="4331"/>
        <item x="4098"/>
        <item x="2364"/>
        <item x="1110"/>
        <item x="1868"/>
        <item x="2899"/>
        <item x="3722"/>
        <item x="3745"/>
        <item x="2466"/>
        <item x="1994"/>
        <item x="2408"/>
        <item x="291"/>
        <item x="3850"/>
        <item x="698"/>
        <item x="1576"/>
        <item x="648"/>
        <item x="3116"/>
        <item x="1784"/>
        <item x="4248"/>
        <item x="2893"/>
        <item x="3881"/>
        <item x="606"/>
        <item x="4622"/>
        <item x="689"/>
        <item x="506"/>
        <item x="102"/>
        <item x="4799"/>
        <item x="250"/>
        <item x="4681"/>
        <item x="3990"/>
        <item x="3818"/>
        <item x="1872"/>
        <item x="3626"/>
        <item x="2907"/>
        <item x="2763"/>
        <item x="2286"/>
        <item x="3314"/>
        <item x="3657"/>
        <item x="1138"/>
        <item x="2444"/>
        <item x="4051"/>
        <item x="3945"/>
        <item x="2275"/>
        <item x="2178"/>
        <item x="3647"/>
        <item x="33"/>
        <item x="899"/>
        <item x="2741"/>
        <item x="2489"/>
        <item x="417"/>
        <item x="2535"/>
        <item x="2678"/>
        <item x="2555"/>
        <item x="4329"/>
        <item x="3374"/>
        <item x="3414"/>
        <item x="1262"/>
        <item x="2111"/>
        <item x="4690"/>
        <item x="2053"/>
        <item x="1756"/>
        <item x="1739"/>
        <item x="4338"/>
        <item x="716"/>
        <item x="2775"/>
        <item x="2552"/>
        <item x="2668"/>
        <item x="786"/>
        <item x="1926"/>
        <item x="4304"/>
        <item x="3343"/>
        <item x="3421"/>
        <item x="117"/>
        <item x="1383"/>
        <item x="3424"/>
        <item x="3774"/>
        <item x="3311"/>
        <item x="1736"/>
        <item x="1308"/>
        <item x="2210"/>
        <item x="2631"/>
        <item x="1047"/>
        <item x="1847"/>
        <item x="2582"/>
        <item x="2733"/>
        <item x="238"/>
        <item x="4030"/>
        <item x="1469"/>
        <item x="3753"/>
        <item x="365"/>
        <item x="4386"/>
        <item x="1558"/>
        <item x="49"/>
        <item x="4312"/>
        <item x="30"/>
        <item x="3743"/>
        <item x="3042"/>
        <item x="2238"/>
        <item x="3171"/>
        <item x="2212"/>
        <item x="1829"/>
        <item x="2516"/>
        <item x="517"/>
        <item x="1179"/>
        <item x="1359"/>
        <item x="1822"/>
        <item x="1214"/>
        <item x="4882"/>
        <item x="463"/>
        <item x="543"/>
        <item x="4282"/>
        <item x="491"/>
        <item x="3796"/>
        <item x="269"/>
        <item x="373"/>
        <item x="2241"/>
        <item x="3577"/>
        <item x="1894"/>
        <item x="1183"/>
        <item x="4230"/>
        <item x="36"/>
        <item x="4233"/>
        <item x="1840"/>
        <item x="4526"/>
        <item x="2655"/>
        <item x="3079"/>
        <item x="4084"/>
        <item x="1104"/>
        <item x="2561"/>
        <item x="4268"/>
        <item x="3263"/>
        <item x="4731"/>
        <item x="2602"/>
        <item x="942"/>
        <item x="2469"/>
        <item x="2197"/>
        <item x="2423"/>
        <item x="2711"/>
        <item x="1824"/>
        <item x="1805"/>
        <item x="4220"/>
        <item x="2548"/>
        <item x="220"/>
        <item x="4800"/>
        <item x="410"/>
        <item x="2034"/>
        <item x="3486"/>
        <item x="684"/>
        <item x="1298"/>
        <item x="4931"/>
        <item x="1989"/>
        <item x="3960"/>
        <item x="3091"/>
        <item x="573"/>
        <item x="3234"/>
        <item x="1277"/>
        <item x="3712"/>
        <item x="127"/>
        <item x="454"/>
        <item x="3240"/>
        <item x="2975"/>
        <item x="3355"/>
        <item x="2707"/>
        <item x="1344"/>
        <item x="650"/>
        <item x="1487"/>
        <item x="542"/>
        <item x="3143"/>
        <item x="4256"/>
        <item x="4773"/>
        <item x="2421"/>
        <item x="3874"/>
        <item x="4492"/>
        <item x="722"/>
        <item x="3807"/>
        <item x="2030"/>
        <item x="1022"/>
        <item x="4869"/>
        <item x="1593"/>
        <item x="3790"/>
        <item x="922"/>
        <item x="2258"/>
        <item x="2096"/>
        <item x="158"/>
        <item x="4320"/>
        <item x="1785"/>
        <item x="1821"/>
        <item x="1418"/>
        <item x="2043"/>
        <item x="340"/>
        <item x="2312"/>
        <item x="2054"/>
        <item x="2657"/>
        <item x="625"/>
        <item x="1964"/>
        <item x="2041"/>
        <item x="151"/>
        <item x="4802"/>
        <item x="2266"/>
        <item x="3767"/>
        <item x="537"/>
        <item x="3046"/>
        <item x="1147"/>
        <item x="4205"/>
        <item x="4064"/>
        <item x="845"/>
        <item x="2328"/>
        <item x="4132"/>
        <item x="4571"/>
        <item x="539"/>
        <item x="4215"/>
        <item x="1505"/>
        <item x="2320"/>
        <item x="1280"/>
        <item x="1225"/>
        <item x="4714"/>
        <item x="3158"/>
        <item x="2405"/>
        <item x="787"/>
        <item x="1544"/>
        <item x="4408"/>
        <item x="553"/>
        <item x="1774"/>
        <item x="3658"/>
        <item x="4542"/>
        <item x="1716"/>
        <item x="1256"/>
        <item x="3057"/>
        <item x="4562"/>
        <item x="1944"/>
        <item x="2692"/>
        <item x="663"/>
        <item x="4473"/>
        <item x="3828"/>
        <item x="2352"/>
        <item x="2069"/>
        <item x="2494"/>
        <item x="4444"/>
        <item x="2481"/>
        <item x="1985"/>
        <item x="628"/>
        <item x="3825"/>
        <item x="1061"/>
        <item x="4659"/>
        <item x="258"/>
        <item x="3914"/>
        <item x="1390"/>
        <item x="3581"/>
        <item x="4774"/>
        <item x="4784"/>
        <item x="4464"/>
        <item x="0"/>
        <item t="default"/>
      </items>
    </pivotField>
    <pivotField showAll="0"/>
    <pivotField showAll="0"/>
    <pivotField showAll="0"/>
  </pivotFields>
  <rowFields count="1">
    <field x="11"/>
  </rowFields>
  <rowItems count="6">
    <i>
      <x/>
    </i>
    <i>
      <x v="1"/>
    </i>
    <i>
      <x v="2"/>
    </i>
    <i>
      <x v="4"/>
    </i>
    <i>
      <x v="5"/>
    </i>
    <i t="grand">
      <x/>
    </i>
  </rowItems>
  <colItems count="1">
    <i/>
  </colItems>
  <dataFields count="1">
    <dataField name="Sum of Sales" fld="14" baseField="0" baseItem="0"/>
  </dataFields>
  <formats count="8">
    <format dxfId="263">
      <pivotArea type="all" dataOnly="0" outline="0" fieldPosition="0"/>
    </format>
    <format dxfId="262">
      <pivotArea outline="0" collapsedLevelsAreSubtotals="1" fieldPosition="0"/>
    </format>
    <format dxfId="261">
      <pivotArea field="11" type="button" dataOnly="0" labelOnly="1" outline="0" axis="axisRow" fieldPosition="0"/>
    </format>
    <format dxfId="260">
      <pivotArea dataOnly="0" labelOnly="1" fieldPosition="0">
        <references count="1">
          <reference field="11" count="5">
            <x v="0"/>
            <x v="1"/>
            <x v="2"/>
            <x v="4"/>
            <x v="5"/>
          </reference>
        </references>
      </pivotArea>
    </format>
    <format dxfId="259">
      <pivotArea dataOnly="0" labelOnly="1" grandRow="1" outline="0" fieldPosition="0"/>
    </format>
    <format dxfId="258">
      <pivotArea dataOnly="0" labelOnly="1" outline="0" axis="axisValues" fieldPosition="0"/>
    </format>
    <format dxfId="257">
      <pivotArea grandRow="1" outline="0" collapsedLevelsAreSubtotals="1" fieldPosition="0"/>
    </format>
    <format dxfId="256">
      <pivotArea dataOnly="0" labelOnly="1" grandRow="1" outline="0" fieldPosition="0"/>
    </format>
  </formats>
  <pivotTableStyleInfo name="PivotStyleMedium11" showRowHeaders="1" showColHeaders="1" showRowStripes="0" showColStripes="0" showLastColumn="1"/>
  <filters count="3">
    <filter fld="3" type="count" evalOrder="-1" id="1" iMeasureFld="0">
      <autoFilter ref="A1">
        <filterColumn colId="0">
          <top10 val="5" filterVal="5"/>
        </filterColumn>
      </autoFilter>
    </filter>
    <filter fld="6" type="count" evalOrder="-1" id="2" iMeasureFld="0">
      <autoFilter ref="A1">
        <filterColumn colId="0">
          <top10 val="5" filterVal="5"/>
        </filterColumn>
      </autoFilter>
    </filter>
    <filter fld="1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Region">
  <location ref="M4:N9" firstHeaderRow="1" firstDataRow="1" firstDataCol="1"/>
  <pivotFields count="18">
    <pivotField showAll="0"/>
    <pivotField showAll="0"/>
    <pivotField showAll="0"/>
    <pivotField showAll="0" measureFilter="1">
      <items count="9">
        <item x="4"/>
        <item x="1"/>
        <item x="7"/>
        <item x="5"/>
        <item x="0"/>
        <item x="3"/>
        <item x="2"/>
        <item x="6"/>
        <item t="default"/>
      </items>
    </pivotField>
    <pivotField axis="axisRow" showAll="0">
      <items count="5">
        <item x="2"/>
        <item x="1"/>
        <item x="3"/>
        <item x="0"/>
        <item t="default"/>
      </items>
    </pivotField>
    <pivotField showAll="0"/>
    <pivotField showAll="0" measureFilter="1">
      <items count="16">
        <item x="10"/>
        <item x="3"/>
        <item x="11"/>
        <item x="12"/>
        <item x="8"/>
        <item x="4"/>
        <item x="13"/>
        <item x="5"/>
        <item x="14"/>
        <item x="6"/>
        <item x="2"/>
        <item x="9"/>
        <item x="0"/>
        <item x="7"/>
        <item x="1"/>
        <item t="default"/>
      </items>
    </pivotField>
    <pivotField showAll="0"/>
    <pivotField showAll="0"/>
    <pivotField showAll="0"/>
    <pivotField showAll="0"/>
    <pivotField showAll="0"/>
    <pivotField showAll="0"/>
    <pivotField showAll="0"/>
    <pivotField dataField="1" showAll="0">
      <items count="4960">
        <item x="544"/>
        <item x="1408"/>
        <item x="2325"/>
        <item x="71"/>
        <item x="232"/>
        <item x="3115"/>
        <item x="897"/>
        <item x="1363"/>
        <item x="2496"/>
        <item x="2740"/>
        <item x="1117"/>
        <item x="2792"/>
        <item x="1259"/>
        <item x="2016"/>
        <item x="1880"/>
        <item x="2022"/>
        <item x="2601"/>
        <item x="2896"/>
        <item x="4201"/>
        <item x="3794"/>
        <item x="511"/>
        <item x="2091"/>
        <item x="2517"/>
        <item x="2033"/>
        <item x="115"/>
        <item x="857"/>
        <item x="4360"/>
        <item x="4772"/>
        <item x="4954"/>
        <item x="2439"/>
        <item x="4528"/>
        <item x="503"/>
        <item x="1193"/>
        <item x="2317"/>
        <item x="169"/>
        <item x="188"/>
        <item x="1059"/>
        <item x="1639"/>
        <item x="1686"/>
        <item x="554"/>
        <item x="566"/>
        <item x="1014"/>
        <item x="2437"/>
        <item x="2729"/>
        <item x="4747"/>
        <item x="2074"/>
        <item x="2835"/>
        <item x="3125"/>
        <item x="3337"/>
        <item x="267"/>
        <item x="3441"/>
        <item x="179"/>
        <item x="2166"/>
        <item x="3333"/>
        <item x="3522"/>
        <item x="3676"/>
        <item x="2735"/>
        <item x="4955"/>
        <item x="3593"/>
        <item x="790"/>
        <item x="3305"/>
        <item x="1862"/>
        <item x="3007"/>
        <item x="3878"/>
        <item x="1900"/>
        <item x="55"/>
        <item x="1976"/>
        <item x="2867"/>
        <item x="4958"/>
        <item x="2473"/>
        <item x="3281"/>
        <item x="2252"/>
        <item x="3303"/>
        <item x="2987"/>
        <item x="1860"/>
        <item x="651"/>
        <item x="3250"/>
        <item x="1145"/>
        <item x="1442"/>
        <item x="643"/>
        <item x="2455"/>
        <item x="3231"/>
        <item x="3040"/>
        <item x="546"/>
        <item x="3400"/>
        <item x="3029"/>
        <item x="2609"/>
        <item x="4945"/>
        <item x="3808"/>
        <item x="4388"/>
        <item x="711"/>
        <item x="4470"/>
        <item x="4137"/>
        <item x="4822"/>
        <item x="2628"/>
        <item x="1828"/>
        <item x="1485"/>
        <item x="987"/>
        <item x="2372"/>
        <item x="1928"/>
        <item x="4000"/>
        <item x="69"/>
        <item x="2492"/>
        <item x="3659"/>
        <item x="558"/>
        <item x="3643"/>
        <item x="4406"/>
        <item x="211"/>
        <item x="1996"/>
        <item x="307"/>
        <item x="3126"/>
        <item x="2201"/>
        <item x="4374"/>
        <item x="3633"/>
        <item x="1977"/>
        <item x="116"/>
        <item x="2165"/>
        <item x="986"/>
        <item x="1105"/>
        <item x="4716"/>
        <item x="781"/>
        <item x="3201"/>
        <item x="2784"/>
        <item x="2878"/>
        <item x="797"/>
        <item x="2396"/>
        <item x="293"/>
        <item x="3063"/>
        <item x="3884"/>
        <item x="2600"/>
        <item x="2155"/>
        <item x="880"/>
        <item x="3301"/>
        <item x="2587"/>
        <item x="4904"/>
        <item x="4052"/>
        <item x="120"/>
        <item x="4350"/>
        <item x="794"/>
        <item x="4249"/>
        <item x="3142"/>
        <item x="4769"/>
        <item x="937"/>
        <item x="1288"/>
        <item x="495"/>
        <item x="473"/>
        <item x="4866"/>
        <item x="3849"/>
        <item x="1795"/>
        <item x="900"/>
        <item x="3411"/>
        <item x="1395"/>
        <item x="4918"/>
        <item x="2506"/>
        <item x="4483"/>
        <item x="2393"/>
        <item x="2753"/>
        <item x="3648"/>
        <item x="3027"/>
        <item x="1937"/>
        <item x="3269"/>
        <item x="3068"/>
        <item x="4128"/>
        <item x="4728"/>
        <item x="4900"/>
        <item x="2051"/>
        <item x="4677"/>
        <item x="2718"/>
        <item x="4255"/>
        <item x="1425"/>
        <item x="3963"/>
        <item x="4646"/>
        <item x="1706"/>
        <item x="1001"/>
        <item x="2545"/>
        <item x="1518"/>
        <item x="3518"/>
        <item x="1285"/>
        <item x="4370"/>
        <item x="4291"/>
        <item x="427"/>
        <item x="3987"/>
        <item x="3529"/>
        <item x="143"/>
        <item x="951"/>
        <item x="447"/>
        <item x="1779"/>
        <item x="1031"/>
        <item x="590"/>
        <item x="1331"/>
        <item x="2524"/>
        <item x="3008"/>
        <item x="4076"/>
        <item x="3195"/>
        <item x="1150"/>
        <item x="559"/>
        <item x="1365"/>
        <item x="2360"/>
        <item x="500"/>
        <item x="827"/>
        <item x="2788"/>
        <item x="706"/>
        <item x="2167"/>
        <item x="1216"/>
        <item x="1877"/>
        <item x="301"/>
        <item x="3254"/>
        <item x="4782"/>
        <item x="3131"/>
        <item x="2708"/>
        <item x="146"/>
        <item x="3387"/>
        <item x="1865"/>
        <item x="3438"/>
        <item x="2303"/>
        <item x="3988"/>
        <item x="2841"/>
        <item x="4702"/>
        <item x="3679"/>
        <item x="2409"/>
        <item x="2015"/>
        <item x="3673"/>
        <item x="3193"/>
        <item x="4878"/>
        <item x="938"/>
        <item x="1360"/>
        <item x="4486"/>
        <item x="396"/>
        <item x="3482"/>
        <item x="156"/>
        <item x="4589"/>
        <item x="1021"/>
        <item x="3437"/>
        <item x="3922"/>
        <item x="3670"/>
        <item x="1124"/>
        <item x="730"/>
        <item x="2257"/>
        <item x="3354"/>
        <item x="174"/>
        <item x="3946"/>
        <item x="4099"/>
        <item x="1820"/>
        <item x="4504"/>
        <item x="4271"/>
        <item x="2283"/>
        <item x="1833"/>
        <item x="2493"/>
        <item x="1221"/>
        <item x="1068"/>
        <item x="1974"/>
        <item x="1470"/>
        <item x="2388"/>
        <item x="3006"/>
        <item x="2904"/>
        <item x="589"/>
        <item x="1621"/>
        <item x="4371"/>
        <item x="2353"/>
        <item x="1401"/>
        <item x="1146"/>
        <item x="1712"/>
        <item x="1132"/>
        <item x="1788"/>
        <item x="867"/>
        <item x="2527"/>
        <item x="1234"/>
        <item x="4115"/>
        <item x="2806"/>
        <item x="3252"/>
        <item x="1528"/>
        <item x="4579"/>
        <item x="2237"/>
        <item x="1456"/>
        <item x="2187"/>
        <item x="465"/>
        <item x="76"/>
        <item x="955"/>
        <item x="2648"/>
        <item x="2950"/>
        <item x="2179"/>
        <item x="4083"/>
        <item x="4281"/>
        <item x="3226"/>
        <item x="4475"/>
        <item x="2400"/>
        <item x="4277"/>
        <item x="3811"/>
        <item x="4296"/>
        <item x="4054"/>
        <item x="3247"/>
        <item x="585"/>
        <item x="3296"/>
        <item x="2307"/>
        <item x="3265"/>
        <item x="3792"/>
        <item x="1514"/>
        <item x="395"/>
        <item x="4536"/>
        <item x="2379"/>
        <item x="4801"/>
        <item x="1029"/>
        <item x="42"/>
        <item x="662"/>
        <item x="4950"/>
        <item x="334"/>
        <item x="2764"/>
        <item x="3636"/>
        <item x="67"/>
        <item x="4936"/>
        <item x="4816"/>
        <item x="995"/>
        <item x="1201"/>
        <item x="2395"/>
        <item x="1391"/>
        <item x="4273"/>
        <item x="4594"/>
        <item x="4812"/>
        <item x="4146"/>
        <item x="3464"/>
        <item x="4176"/>
        <item x="2355"/>
        <item x="4398"/>
        <item x="785"/>
        <item x="2214"/>
        <item x="2551"/>
        <item x="4270"/>
        <item x="3882"/>
        <item x="389"/>
        <item x="2205"/>
        <item x="829"/>
        <item x="4222"/>
        <item x="4003"/>
        <item x="1602"/>
        <item x="2991"/>
        <item x="1733"/>
        <item x="2470"/>
        <item x="4352"/>
        <item x="4113"/>
        <item x="3392"/>
        <item x="3942"/>
        <item x="1836"/>
        <item x="3127"/>
        <item x="1398"/>
        <item x="3505"/>
        <item x="2099"/>
        <item x="667"/>
        <item x="1535"/>
        <item x="4537"/>
        <item x="2203"/>
        <item x="2886"/>
        <item x="4524"/>
        <item x="2549"/>
        <item x="1070"/>
        <item x="2515"/>
        <item x="181"/>
        <item x="728"/>
        <item x="959"/>
        <item x="3952"/>
        <item x="4118"/>
        <item x="2567"/>
        <item x="2698"/>
        <item x="2313"/>
        <item x="665"/>
        <item x="2726"/>
        <item x="1633"/>
        <item x="4367"/>
        <item x="1955"/>
        <item x="3470"/>
        <item x="1219"/>
        <item x="4448"/>
        <item x="3589"/>
        <item x="317"/>
        <item x="2045"/>
        <item x="1843"/>
        <item x="879"/>
        <item x="469"/>
        <item x="3054"/>
        <item x="2638"/>
        <item x="2362"/>
        <item x="596"/>
        <item x="4529"/>
        <item x="3785"/>
        <item x="1188"/>
        <item x="4172"/>
        <item x="2974"/>
        <item x="3420"/>
        <item x="326"/>
        <item x="1622"/>
        <item x="1215"/>
        <item x="4552"/>
        <item x="4301"/>
        <item x="416"/>
        <item x="3232"/>
        <item x="1133"/>
        <item x="2484"/>
        <item x="4840"/>
        <item x="587"/>
        <item x="4197"/>
        <item x="3432"/>
        <item x="2294"/>
        <item x="3021"/>
        <item x="1746"/>
        <item x="2674"/>
        <item x="371"/>
        <item x="2939"/>
        <item x="4515"/>
        <item x="3048"/>
        <item x="2084"/>
        <item x="2289"/>
        <item x="407"/>
        <item x="460"/>
        <item x="4922"/>
        <item x="2803"/>
        <item x="195"/>
        <item x="545"/>
        <item x="4809"/>
        <item x="3227"/>
        <item x="1199"/>
        <item x="2081"/>
        <item x="3426"/>
        <item x="3512"/>
        <item x="260"/>
        <item x="2300"/>
        <item x="1771"/>
        <item x="68"/>
        <item x="3558"/>
        <item x="4260"/>
        <item x="1017"/>
        <item x="2650"/>
        <item x="2781"/>
        <item x="672"/>
        <item x="2519"/>
        <item x="1884"/>
        <item x="2807"/>
        <item x="4761"/>
        <item x="2224"/>
        <item x="3020"/>
        <item x="4854"/>
        <item x="1433"/>
        <item x="1886"/>
        <item x="3085"/>
        <item x="4491"/>
        <item x="994"/>
        <item x="2949"/>
        <item x="1307"/>
        <item x="970"/>
        <item x="4949"/>
        <item x="4502"/>
        <item x="3168"/>
        <item x="2663"/>
        <item x="3264"/>
        <item x="4851"/>
        <item x="464"/>
        <item x="4272"/>
        <item x="2055"/>
        <item x="4660"/>
        <item x="1669"/>
        <item x="2037"/>
        <item x="3078"/>
        <item x="155"/>
        <item x="1522"/>
        <item x="4790"/>
        <item x="815"/>
        <item x="2256"/>
        <item x="4817"/>
        <item x="4671"/>
        <item x="2217"/>
        <item x="4219"/>
        <item x="4602"/>
        <item x="1754"/>
        <item x="2948"/>
        <item x="535"/>
        <item x="3278"/>
        <item x="1911"/>
        <item x="896"/>
        <item x="139"/>
        <item x="919"/>
        <item x="390"/>
        <item x="2180"/>
        <item x="3401"/>
        <item x="1968"/>
        <item x="4813"/>
        <item x="3909"/>
        <item x="1691"/>
        <item x="3334"/>
        <item x="1212"/>
        <item x="946"/>
        <item x="1490"/>
        <item x="3498"/>
        <item x="1726"/>
        <item x="1499"/>
        <item x="4105"/>
        <item x="1759"/>
        <item x="2783"/>
        <item x="4427"/>
        <item x="3728"/>
        <item x="4217"/>
        <item x="3368"/>
        <item x="1607"/>
        <item x="187"/>
        <item x="4691"/>
        <item x="4756"/>
        <item x="4382"/>
        <item x="925"/>
        <item x="4293"/>
        <item x="4940"/>
        <item x="1917"/>
        <item x="1158"/>
        <item x="415"/>
        <item x="1327"/>
        <item x="2961"/>
        <item x="3591"/>
        <item x="58"/>
        <item x="4578"/>
        <item x="2849"/>
        <item x="1340"/>
        <item x="3440"/>
        <item x="1078"/>
        <item x="3253"/>
        <item x="2721"/>
        <item x="934"/>
        <item x="2805"/>
        <item x="97"/>
        <item x="2476"/>
        <item x="1203"/>
        <item x="2295"/>
        <item x="718"/>
        <item x="4636"/>
        <item x="1718"/>
        <item x="1519"/>
        <item x="2837"/>
        <item x="620"/>
        <item x="9"/>
        <item x="2059"/>
        <item x="4615"/>
        <item x="177"/>
        <item x="927"/>
        <item x="1525"/>
        <item x="3833"/>
        <item x="3119"/>
        <item x="1451"/>
        <item x="1377"/>
        <item x="3230"/>
        <item x="2931"/>
        <item x="3295"/>
        <item x="3346"/>
        <item x="2605"/>
        <item x="4937"/>
        <item x="741"/>
        <item x="196"/>
        <item x="3118"/>
        <item x="1991"/>
        <item x="3614"/>
        <item x="1252"/>
        <item x="4776"/>
        <item x="1662"/>
        <item x="1168"/>
        <item x="3087"/>
        <item x="2132"/>
        <item x="2924"/>
        <item x="1361"/>
        <item x="3069"/>
        <item x="2619"/>
        <item x="708"/>
        <item x="2616"/>
        <item x="4"/>
        <item x="4143"/>
        <item x="660"/>
        <item x="3690"/>
        <item x="338"/>
        <item x="2434"/>
        <item x="775"/>
        <item x="3290"/>
        <item x="3293"/>
        <item x="4035"/>
        <item x="3479"/>
        <item x="2785"/>
        <item x="2169"/>
        <item x="4140"/>
        <item x="2637"/>
        <item x="2584"/>
        <item x="2680"/>
        <item x="2762"/>
        <item x="2013"/>
        <item x="2003"/>
        <item x="3064"/>
        <item x="2021"/>
        <item x="3660"/>
        <item x="3461"/>
        <item x="1780"/>
        <item x="145"/>
        <item x="191"/>
        <item x="4738"/>
        <item x="3018"/>
        <item x="4101"/>
        <item x="2714"/>
        <item x="3003"/>
        <item x="582"/>
        <item x="270"/>
        <item x="720"/>
        <item x="3178"/>
        <item x="1385"/>
        <item x="61"/>
        <item x="1466"/>
        <item x="1790"/>
        <item x="4767"/>
        <item x="1954"/>
        <item x="2845"/>
        <item x="3205"/>
        <item x="2853"/>
        <item x="2391"/>
        <item x="4407"/>
        <item x="2249"/>
        <item x="3179"/>
        <item x="3637"/>
        <item x="4830"/>
        <item x="1170"/>
        <item x="3284"/>
        <item x="3402"/>
        <item x="675"/>
        <item x="4010"/>
        <item x="3762"/>
        <item x="704"/>
        <item x="993"/>
        <item x="2431"/>
        <item x="2413"/>
        <item x="2497"/>
        <item x="3132"/>
        <item x="388"/>
        <item x="4174"/>
        <item x="1174"/>
        <item x="10"/>
        <item x="189"/>
        <item x="4480"/>
        <item x="499"/>
        <item x="193"/>
        <item x="950"/>
        <item x="1191"/>
        <item x="4625"/>
        <item x="852"/>
        <item x="2816"/>
        <item x="2534"/>
        <item x="4661"/>
        <item x="1800"/>
        <item x="150"/>
        <item x="4085"/>
        <item x="3619"/>
        <item x="4775"/>
        <item x="3102"/>
        <item x="1009"/>
        <item x="4513"/>
        <item x="4490"/>
        <item x="2500"/>
        <item x="2040"/>
        <item x="4754"/>
        <item x="2478"/>
        <item x="3617"/>
        <item x="1724"/>
        <item x="603"/>
        <item x="461"/>
        <item x="2271"/>
        <item x="1649"/>
        <item x="2748"/>
        <item x="746"/>
        <item x="898"/>
        <item x="79"/>
        <item x="2334"/>
        <item x="4170"/>
        <item x="4015"/>
        <item x="2518"/>
        <item x="2269"/>
        <item x="3837"/>
        <item x="4005"/>
        <item x="796"/>
        <item x="2923"/>
        <item x="4601"/>
        <item x="821"/>
        <item x="4310"/>
        <item x="3436"/>
        <item x="4627"/>
        <item x="3880"/>
        <item x="2270"/>
        <item x="3993"/>
        <item x="1541"/>
        <item x="316"/>
        <item x="1603"/>
        <item x="3682"/>
        <item x="4737"/>
        <item x="2546"/>
        <item x="692"/>
        <item x="1526"/>
        <item x="3860"/>
        <item x="712"/>
        <item x="3861"/>
        <item x="1033"/>
        <item x="1457"/>
        <item x="4610"/>
        <item x="3642"/>
        <item x="2947"/>
        <item x="3580"/>
        <item x="1405"/>
        <item x="295"/>
        <item x="4592"/>
        <item x="3294"/>
        <item x="2553"/>
        <item x="3041"/>
        <item x="639"/>
        <item x="3093"/>
        <item x="3585"/>
        <item x="1697"/>
        <item x="1153"/>
        <item x="3172"/>
        <item x="2772"/>
        <item x="4699"/>
        <item x="2318"/>
        <item x="3726"/>
        <item x="1589"/>
        <item x="984"/>
        <item x="3651"/>
        <item x="1898"/>
        <item x="409"/>
        <item x="402"/>
        <item x="2585"/>
        <item x="1155"/>
        <item x="1393"/>
        <item x="2151"/>
        <item x="3597"/>
        <item x="4686"/>
        <item x="2290"/>
        <item x="2176"/>
        <item x="4725"/>
        <item x="1389"/>
        <item x="197"/>
        <item x="881"/>
        <item x="2857"/>
        <item x="1289"/>
        <item x="2754"/>
        <item x="1015"/>
        <item x="2942"/>
        <item x="4507"/>
        <item x="2414"/>
        <item x="1941"/>
        <item x="3671"/>
        <item x="1579"/>
        <item x="1037"/>
        <item x="614"/>
        <item x="1241"/>
        <item x="3554"/>
        <item x="4613"/>
        <item x="3556"/>
        <item x="3513"/>
        <item x="3434"/>
        <item x="3308"/>
        <item x="3107"/>
        <item x="4040"/>
        <item x="2802"/>
        <item x="4423"/>
        <item x="601"/>
        <item x="1571"/>
        <item x="3487"/>
        <item x="2149"/>
        <item x="261"/>
        <item x="4678"/>
        <item x="3991"/>
        <item x="1768"/>
        <item x="4641"/>
        <item x="869"/>
        <item x="1690"/>
        <item x="1000"/>
        <item x="2482"/>
        <item x="2304"/>
        <item x="2250"/>
        <item x="2847"/>
        <item x="1751"/>
        <item x="3885"/>
        <item x="1936"/>
        <item x="4093"/>
        <item x="3661"/>
        <item x="3662"/>
        <item x="3154"/>
        <item x="3872"/>
        <item x="2521"/>
        <item x="2085"/>
        <item x="2113"/>
        <item x="1808"/>
        <item x="3697"/>
        <item x="3447"/>
        <item x="4078"/>
        <item x="3483"/>
        <item x="2798"/>
        <item x="4469"/>
        <item x="1165"/>
        <item x="1850"/>
        <item x="3932"/>
        <item x="2514"/>
        <item x="2375"/>
        <item x="3517"/>
        <item x="1352"/>
        <item x="125"/>
        <item x="1896"/>
        <item x="724"/>
        <item x="3409"/>
        <item x="3804"/>
        <item x="2118"/>
        <item x="46"/>
        <item x="205"/>
        <item x="1652"/>
        <item x="126"/>
        <item x="1506"/>
        <item x="3596"/>
        <item x="3192"/>
        <item x="4879"/>
        <item x="1973"/>
        <item x="1177"/>
        <item x="4631"/>
        <item x="1475"/>
        <item x="783"/>
        <item x="599"/>
        <item x="549"/>
        <item x="343"/>
        <item x="2349"/>
        <item x="581"/>
        <item x="108"/>
        <item x="4598"/>
        <item x="1246"/>
        <item x="1908"/>
        <item x="72"/>
        <item x="2734"/>
        <item x="1565"/>
        <item x="754"/>
        <item x="2531"/>
        <item x="1893"/>
        <item x="2603"/>
        <item x="352"/>
        <item x="725"/>
        <item x="1347"/>
        <item x="851"/>
        <item x="677"/>
        <item x="1695"/>
        <item x="75"/>
        <item x="2778"/>
        <item x="3985"/>
        <item x="3972"/>
        <item x="1311"/>
        <item x="287"/>
        <item x="1091"/>
        <item x="2208"/>
        <item x="3364"/>
        <item x="4707"/>
        <item x="2378"/>
        <item x="492"/>
        <item x="1814"/>
        <item x="2276"/>
        <item x="3360"/>
        <item x="369"/>
        <item x="1426"/>
        <item x="1538"/>
        <item x="2109"/>
        <item x="2282"/>
        <item x="3162"/>
        <item x="4885"/>
        <item x="2209"/>
        <item x="939"/>
        <item x="118"/>
        <item x="3851"/>
        <item x="1109"/>
        <item x="3579"/>
        <item x="142"/>
        <item x="342"/>
        <item x="921"/>
        <item x="2004"/>
        <item x="3246"/>
        <item x="2913"/>
        <item x="1723"/>
        <item x="2541"/>
        <item x="4425"/>
        <item x="1995"/>
        <item x="2681"/>
        <item x="1925"/>
        <item x="3905"/>
        <item x="420"/>
        <item x="621"/>
        <item x="3846"/>
        <item x="2154"/>
        <item x="2823"/>
        <item x="1313"/>
        <item x="4804"/>
        <item x="1434"/>
        <item x="1711"/>
        <item x="1355"/>
        <item x="1063"/>
        <item x="2044"/>
        <item x="3428"/>
        <item x="3075"/>
        <item x="839"/>
        <item x="3285"/>
        <item x="1657"/>
        <item x="1343"/>
        <item x="575"/>
        <item x="1842"/>
        <item x="1655"/>
        <item x="4242"/>
        <item x="3094"/>
        <item x="1965"/>
        <item x="940"/>
        <item x="234"/>
        <item x="3397"/>
        <item x="3992"/>
        <item x="162"/>
        <item x="701"/>
        <item x="3692"/>
        <item x="159"/>
        <item x="2417"/>
        <item x="206"/>
        <item x="4372"/>
        <item x="2890"/>
        <item x="1971"/>
        <item x="1255"/>
        <item x="1717"/>
        <item x="983"/>
        <item x="3841"/>
        <item x="3686"/>
        <item x="846"/>
        <item x="347"/>
        <item x="3049"/>
        <item x="1987"/>
        <item x="4399"/>
        <item x="1871"/>
        <item x="832"/>
        <item x="3718"/>
        <item x="3847"/>
        <item x="1330"/>
        <item x="3330"/>
        <item x="3140"/>
        <item x="4899"/>
        <item x="184"/>
        <item x="4495"/>
        <item x="3672"/>
        <item x="1404"/>
        <item x="337"/>
        <item x="1638"/>
        <item x="2310"/>
        <item x="4858"/>
        <item x="2072"/>
        <item x="1024"/>
        <item x="3406"/>
        <item x="3344"/>
        <item x="1272"/>
        <item x="349"/>
        <item x="241"/>
        <item x="3600"/>
        <item x="3694"/>
        <item x="818"/>
        <item x="4259"/>
        <item x="302"/>
        <item x="3256"/>
        <item x="403"/>
        <item x="436"/>
        <item x="22"/>
        <item x="2326"/>
        <item x="1250"/>
        <item x="4460"/>
        <item x="1643"/>
        <item x="2983"/>
        <item x="4053"/>
        <item x="3393"/>
        <item x="2490"/>
        <item x="3771"/>
        <item x="591"/>
        <item x="1351"/>
        <item x="3540"/>
        <item x="1573"/>
        <item x="3304"/>
        <item x="2406"/>
        <item x="60"/>
        <item x="3539"/>
        <item x="2239"/>
        <item x="1095"/>
        <item x="32"/>
        <item x="1753"/>
        <item x="3398"/>
        <item x="1088"/>
        <item x="4557"/>
        <item x="4733"/>
        <item x="1766"/>
        <item x="1414"/>
        <item x="1156"/>
        <item x="3845"/>
        <item x="710"/>
        <item x="4418"/>
        <item x="4746"/>
        <item x="3958"/>
        <item x="804"/>
        <item x="2265"/>
        <item x="1090"/>
        <item x="4335"/>
        <item x="1951"/>
        <item x="3365"/>
        <item x="652"/>
        <item x="3605"/>
        <item x="501"/>
        <item x="2846"/>
        <item x="2719"/>
        <item x="4396"/>
        <item x="3376"/>
        <item x="4632"/>
        <item x="945"/>
        <item x="2633"/>
        <item x="305"/>
        <item x="1783"/>
        <item x="4457"/>
        <item x="2066"/>
        <item x="547"/>
        <item x="4864"/>
        <item x="1325"/>
        <item x="3599"/>
        <item x="1700"/>
        <item x="3815"/>
        <item x="1563"/>
        <item x="4913"/>
        <item x="1546"/>
        <item x="4208"/>
        <item x="4679"/>
        <item x="4694"/>
        <item x="2146"/>
        <item x="397"/>
        <item x="2114"/>
        <item x="3756"/>
        <item x="687"/>
        <item x="3197"/>
        <item x="1122"/>
        <item x="1367"/>
        <item x="103"/>
        <item x="455"/>
        <item x="2333"/>
        <item x="913"/>
        <item x="4446"/>
        <item x="4574"/>
        <item x="3516"/>
        <item x="1789"/>
        <item x="438"/>
        <item x="3088"/>
        <item x="367"/>
        <item x="4087"/>
        <item x="3601"/>
        <item x="3621"/>
        <item x="3635"/>
        <item x="3904"/>
        <item x="3236"/>
        <item x="2702"/>
        <item x="1801"/>
        <item x="339"/>
        <item x="3663"/>
        <item x="3174"/>
        <item x="4712"/>
        <item x="4393"/>
        <item x="4735"/>
        <item x="209"/>
        <item x="891"/>
        <item x="4697"/>
        <item x="2090"/>
        <item x="1018"/>
        <item x="3022"/>
        <item x="3706"/>
        <item x="244"/>
        <item x="1251"/>
        <item x="497"/>
        <item x="1744"/>
        <item x="1300"/>
        <item x="1952"/>
        <item x="180"/>
        <item x="1763"/>
        <item x="2223"/>
        <item x="4891"/>
        <item x="788"/>
        <item x="1946"/>
        <item x="1271"/>
        <item x="4487"/>
        <item x="2685"/>
        <item x="3752"/>
        <item x="1904"/>
        <item x="3222"/>
        <item x="2810"/>
        <item x="3838"/>
        <item x="1292"/>
        <item x="3185"/>
        <item x="3709"/>
        <item x="3870"/>
        <item x="656"/>
        <item x="3823"/>
        <item x="312"/>
        <item x="141"/>
        <item x="2103"/>
        <item x="1975"/>
        <item x="2840"/>
        <item x="1432"/>
        <item x="3352"/>
        <item x="789"/>
        <item x="908"/>
        <item x="1290"/>
        <item x="168"/>
        <item x="2123"/>
        <item x="3965"/>
        <item x="345"/>
        <item x="3968"/>
        <item x="4225"/>
        <item x="1276"/>
        <item x="4704"/>
        <item x="3819"/>
        <item x="4199"/>
        <item x="2370"/>
        <item x="1419"/>
        <item x="1493"/>
        <item x="2453"/>
        <item x="646"/>
        <item x="2921"/>
        <item x="375"/>
        <item x="513"/>
        <item x="3534"/>
        <item x="3423"/>
        <item x="3262"/>
        <item x="3213"/>
        <item x="4933"/>
        <item x="178"/>
        <item x="4436"/>
        <item x="3351"/>
        <item x="4389"/>
        <item x="4182"/>
        <item x="1627"/>
        <item x="3553"/>
        <item x="3477"/>
        <item x="1082"/>
        <item x="3315"/>
        <item x="1699"/>
        <item x="80"/>
        <item x="4196"/>
        <item x="1239"/>
        <item x="592"/>
        <item x="4640"/>
        <item x="1550"/>
        <item x="774"/>
        <item x="1157"/>
        <item x="1725"/>
        <item x="1164"/>
        <item x="828"/>
        <item x="3677"/>
        <item x="1386"/>
        <item x="4652"/>
        <item x="4328"/>
        <item x="4673"/>
        <item x="3484"/>
        <item x="2568"/>
        <item x="2398"/>
        <item x="2558"/>
        <item x="4122"/>
        <item x="3325"/>
        <item x="2876"/>
        <item x="2486"/>
        <item x="3631"/>
        <item x="325"/>
        <item x="780"/>
        <item x="2458"/>
        <item x="400"/>
        <item x="2954"/>
        <item x="1580"/>
        <item x="4925"/>
        <item x="1738"/>
        <item x="2634"/>
        <item x="3372"/>
        <item x="3953"/>
        <item x="1701"/>
        <item x="3786"/>
        <item x="192"/>
        <item x="3166"/>
        <item x="2607"/>
        <item x="4730"/>
        <item x="330"/>
        <item x="4847"/>
        <item x="4135"/>
        <item x="4753"/>
        <item x="3445"/>
        <item x="4145"/>
        <item x="1301"/>
        <item x="4221"/>
        <item x="4299"/>
        <item x="3908"/>
        <item x="1585"/>
        <item x="1478"/>
        <item x="2696"/>
        <item x="357"/>
        <item x="2771"/>
        <item x="1249"/>
        <item x="4951"/>
        <item x="806"/>
        <item x="997"/>
        <item x="2274"/>
        <item x="4024"/>
        <item x="3208"/>
        <item x="4164"/>
        <item x="3883"/>
        <item x="2464"/>
        <item x="2253"/>
        <item x="4888"/>
        <item x="1336"/>
        <item x="1338"/>
        <item x="1859"/>
        <item x="3561"/>
        <item x="4184"/>
        <item x="3122"/>
        <item x="239"/>
        <item x="1077"/>
        <item x="3714"/>
        <item x="4232"/>
        <item x="4068"/>
        <item x="2761"/>
        <item x="3913"/>
        <item x="3725"/>
        <item x="170"/>
        <item x="4307"/>
        <item x="760"/>
        <item x="1098"/>
        <item x="3270"/>
        <item x="1349"/>
        <item x="726"/>
        <item x="3613"/>
        <item x="4506"/>
        <item x="1864"/>
        <item x="3184"/>
        <item x="2418"/>
        <item x="4056"/>
        <item x="2049"/>
        <item x="2441"/>
        <item x="3868"/>
        <item x="3419"/>
        <item x="2116"/>
        <item x="4588"/>
        <item x="1315"/>
        <item x="423"/>
        <item x="3717"/>
        <item x="4477"/>
        <item x="3370"/>
        <item x="4063"/>
        <item x="3081"/>
        <item x="991"/>
        <item x="3915"/>
        <item x="3429"/>
        <item x="2677"/>
        <item x="2331"/>
        <item x="315"/>
        <item x="2842"/>
        <item x="3716"/>
        <item x="4481"/>
        <item x="3855"/>
        <item x="3002"/>
        <item x="3032"/>
        <item x="802"/>
        <item x="3876"/>
        <item x="3010"/>
        <item x="3565"/>
        <item x="826"/>
        <item x="4599"/>
        <item x="2175"/>
        <item x="514"/>
        <item x="3074"/>
        <item x="655"/>
        <item x="638"/>
        <item x="3521"/>
        <item x="976"/>
        <item x="2028"/>
        <item x="4786"/>
        <item x="1479"/>
        <item x="964"/>
        <item x="3754"/>
        <item x="3013"/>
        <item x="1409"/>
        <item x="2068"/>
        <item x="300"/>
        <item x="2110"/>
        <item x="398"/>
        <item x="2528"/>
        <item x="1875"/>
        <item x="3630"/>
        <item x="1915"/>
        <item x="3812"/>
        <item x="2196"/>
        <item x="532"/>
        <item x="2287"/>
        <item x="1606"/>
        <item x="4047"/>
        <item x="1653"/>
        <item x="280"/>
        <item x="604"/>
        <item x="439"/>
        <item x="1834"/>
        <item x="4149"/>
        <item x="4111"/>
        <item x="4846"/>
        <item x="1412"/>
        <item x="4154"/>
        <item x="3194"/>
        <item x="4442"/>
        <item x="2399"/>
        <item x="2504"/>
        <item x="3897"/>
        <item x="3703"/>
        <item x="538"/>
        <item x="2977"/>
        <item x="2597"/>
        <item x="392"/>
        <item x="2706"/>
        <item x="1681"/>
        <item x="3582"/>
        <item x="1616"/>
        <item x="3124"/>
        <item x="3044"/>
        <item x="4824"/>
        <item x="2611"/>
        <item x="1192"/>
        <item x="4740"/>
        <item x="1411"/>
        <item x="4419"/>
        <item x="825"/>
        <item x="4007"/>
        <item x="608"/>
        <item x="4046"/>
        <item x="1562"/>
        <item x="1702"/>
        <item x="1873"/>
        <item x="2994"/>
        <item x="3163"/>
        <item x="444"/>
        <item x="3678"/>
        <item x="2577"/>
        <item x="3200"/>
        <item x="1999"/>
        <item x="2673"/>
        <item x="1693"/>
        <item x="2363"/>
        <item x="3430"/>
        <item x="3452"/>
        <item x="483"/>
        <item x="1637"/>
        <item x="2107"/>
        <item x="208"/>
        <item x="1811"/>
        <item x="1710"/>
        <item x="3900"/>
        <item x="2543"/>
        <item x="3950"/>
        <item x="1207"/>
        <item x="695"/>
        <item x="2826"/>
        <item x="4317"/>
        <item x="4556"/>
        <item x="96"/>
        <item x="1950"/>
        <item x="2863"/>
        <item x="1020"/>
        <item x="1882"/>
        <item x="644"/>
        <item x="2104"/>
        <item x="2343"/>
        <item x="2048"/>
        <item x="1667"/>
        <item x="4109"/>
        <item x="944"/>
        <item x="2652"/>
        <item x="2750"/>
        <item x="4609"/>
        <item x="1097"/>
        <item x="3110"/>
        <item x="313"/>
        <item x="1802"/>
        <item x="1476"/>
        <item x="1628"/>
        <item x="733"/>
        <item x="3260"/>
        <item x="4191"/>
        <item x="40"/>
        <item x="2127"/>
        <item x="4432"/>
        <item x="2598"/>
        <item x="3382"/>
        <item x="3571"/>
        <item x="3899"/>
        <item x="1334"/>
        <item x="19"/>
        <item x="4450"/>
        <item x="3016"/>
        <item x="2443"/>
        <item x="4130"/>
        <item x="1614"/>
        <item x="3831"/>
        <item x="2632"/>
        <item x="4688"/>
        <item x="2425"/>
        <item x="344"/>
        <item x="391"/>
        <item x="2529"/>
        <item x="2869"/>
        <item x="2368"/>
        <item x="598"/>
        <item x="2026"/>
        <item x="1696"/>
        <item x="2419"/>
        <item x="3501"/>
        <item x="4179"/>
        <item x="4857"/>
        <item x="3362"/>
        <item x="1270"/>
        <item x="1086"/>
        <item x="1299"/>
        <item x="4152"/>
        <item x="2422"/>
        <item x="4458"/>
        <item x="458"/>
        <item x="3216"/>
        <item x="4518"/>
        <item x="3286"/>
        <item x="2311"/>
        <item x="1366"/>
        <item x="2664"/>
        <item x="1477"/>
        <item x="154"/>
        <item x="2261"/>
        <item x="3746"/>
        <item x="1181"/>
        <item x="3618"/>
        <item x="670"/>
        <item x="109"/>
        <item x="3527"/>
        <item x="1694"/>
        <item x="1075"/>
        <item x="364"/>
        <item x="4741"/>
        <item x="2076"/>
        <item x="4848"/>
        <item x="1536"/>
        <item x="1002"/>
        <item x="3030"/>
        <item x="4323"/>
        <item x="729"/>
        <item x="871"/>
        <item x="224"/>
        <item x="2542"/>
        <item x="228"/>
        <item x="20"/>
        <item x="975"/>
        <item x="4833"/>
        <item x="624"/>
        <item x="751"/>
        <item x="512"/>
        <item x="4229"/>
        <item x="1180"/>
        <item x="1406"/>
        <item x="1227"/>
        <item x="2204"/>
        <item x="4705"/>
        <item x="3707"/>
        <item x="3649"/>
        <item x="1140"/>
        <item x="1986"/>
        <item x="2901"/>
        <item x="1326"/>
        <item x="1242"/>
        <item x="1423"/>
        <item x="4071"/>
        <item x="1294"/>
        <item x="1644"/>
        <item x="4368"/>
        <item x="3748"/>
        <item x="4505"/>
        <item x="3683"/>
        <item x="2839"/>
        <item x="4550"/>
        <item x="1979"/>
        <item x="149"/>
        <item x="225"/>
        <item x="1333"/>
        <item x="4080"/>
        <item x="2571"/>
        <item x="1848"/>
        <item x="764"/>
        <item x="3859"/>
        <item x="686"/>
        <item x="148"/>
        <item x="4890"/>
        <item x="2299"/>
        <item x="3433"/>
        <item x="933"/>
        <item x="223"/>
        <item x="3901"/>
        <item x="3207"/>
        <item x="2184"/>
        <item x="924"/>
        <item x="1903"/>
        <item x="1400"/>
        <item x="2694"/>
        <item x="3842"/>
        <item x="747"/>
        <item x="1312"/>
        <item x="3739"/>
        <item x="4519"/>
        <item x="4605"/>
        <item x="681"/>
        <item x="3059"/>
        <item x="4498"/>
        <item x="4426"/>
        <item x="2710"/>
        <item x="3910"/>
        <item x="4553"/>
        <item x="3530"/>
        <item x="377"/>
        <item x="3458"/>
        <item x="2755"/>
        <item x="2946"/>
        <item x="1659"/>
        <item x="1732"/>
        <item x="2272"/>
        <item x="2635"/>
        <item x="245"/>
        <item x="2254"/>
        <item x="2666"/>
        <item x="3933"/>
        <item x="4496"/>
        <item x="4163"/>
        <item x="4855"/>
        <item x="182"/>
        <item x="1728"/>
        <item x="4621"/>
        <item x="1549"/>
        <item x="4369"/>
        <item x="1208"/>
        <item x="27"/>
        <item x="152"/>
        <item x="2495"/>
        <item x="2467"/>
        <item x="2595"/>
        <item x="1123"/>
        <item x="2538"/>
        <item x="1293"/>
        <item x="4311"/>
        <item x="1664"/>
        <item x="3153"/>
        <item x="202"/>
        <item x="376"/>
        <item x="2676"/>
        <item x="3273"/>
        <item x="3925"/>
        <item x="457"/>
        <item x="3705"/>
        <item x="1226"/>
        <item x="1424"/>
        <item x="264"/>
        <item x="1567"/>
        <item x="4439"/>
        <item x="1827"/>
        <item x="3862"/>
        <item x="4617"/>
        <item x="2407"/>
        <item x="1036"/>
        <item x="1778"/>
        <item x="4276"/>
        <item x="2661"/>
        <item x="4689"/>
        <item x="4607"/>
        <item x="2532"/>
        <item x="768"/>
        <item x="51"/>
        <item x="3830"/>
        <item x="282"/>
        <item x="2776"/>
        <item x="3996"/>
        <item x="1186"/>
        <item x="3886"/>
        <item x="3243"/>
        <item x="705"/>
        <item x="440"/>
        <item x="1011"/>
        <item x="3443"/>
        <item x="4810"/>
        <item x="2769"/>
        <item x="2995"/>
        <item x="1231"/>
        <item x="1708"/>
        <item x="2094"/>
        <item x="3391"/>
        <item x="3405"/>
        <item x="2190"/>
        <item x="1852"/>
        <item x="2670"/>
        <item x="248"/>
        <item x="952"/>
        <item x="641"/>
        <item x="3934"/>
        <item x="2715"/>
        <item x="2588"/>
        <item x="1635"/>
        <item x="2808"/>
        <item x="2782"/>
        <item x="233"/>
        <item x="1521"/>
        <item x="961"/>
        <item x="3073"/>
        <item x="4581"/>
        <item x="3873"/>
        <item x="4125"/>
        <item x="3701"/>
        <item x="3607"/>
        <item x="2756"/>
        <item x="3770"/>
        <item x="29"/>
        <item x="735"/>
        <item x="4484"/>
        <item x="4497"/>
        <item x="3442"/>
        <item x="505"/>
        <item x="4785"/>
        <item x="842"/>
        <item x="2745"/>
        <item x="1831"/>
        <item x="2697"/>
        <item x="4874"/>
        <item x="3187"/>
        <item x="2873"/>
        <item x="2963"/>
        <item x="3488"/>
        <item x="3587"/>
        <item x="1555"/>
        <item x="2498"/>
        <item x="1762"/>
        <item x="1195"/>
        <item x="3186"/>
        <item x="1626"/>
        <item x="2079"/>
        <item x="1745"/>
        <item x="1524"/>
        <item x="3506"/>
        <item x="2875"/>
        <item x="1353"/>
        <item x="1139"/>
        <item x="2982"/>
        <item x="613"/>
        <item x="960"/>
        <item x="1196"/>
        <item x="2766"/>
        <item x="485"/>
        <item x="2844"/>
        <item x="310"/>
        <item x="4494"/>
        <item x="2972"/>
        <item x="4275"/>
        <item x="4763"/>
        <item x="2737"/>
        <item x="4167"/>
        <item x="3137"/>
        <item x="2941"/>
        <item x="1651"/>
        <item x="623"/>
        <item x="4938"/>
        <item x="3136"/>
        <item x="292"/>
        <item x="4383"/>
        <item x="2813"/>
        <item x="4743"/>
        <item x="2953"/>
        <item x="1080"/>
        <item x="2150"/>
        <item x="4633"/>
        <item x="2188"/>
        <item x="2126"/>
        <item x="2874"/>
        <item x="3239"/>
        <item x="4749"/>
        <item x="1206"/>
        <item x="2247"/>
        <item x="2594"/>
        <item x="3550"/>
        <item x="1337"/>
        <item x="3469"/>
        <item x="1530"/>
        <item x="2461"/>
        <item x="2374"/>
        <item x="3502"/>
        <item x="1480"/>
        <item x="1742"/>
        <item x="3165"/>
        <item x="2471"/>
        <item x="140"/>
        <item x="4672"/>
        <item x="3853"/>
        <item x="2508"/>
        <item x="4843"/>
        <item x="1646"/>
        <item x="1599"/>
        <item x="878"/>
        <item x="863"/>
        <item x="2625"/>
        <item x="4917"/>
        <item x="222"/>
        <item x="4355"/>
        <item x="204"/>
        <item x="3603"/>
        <item x="3787"/>
        <item x="4347"/>
        <item x="52"/>
        <item x="1030"/>
        <item x="594"/>
        <item x="1851"/>
        <item x="1846"/>
        <item x="4188"/>
        <item x="2472"/>
        <item x="702"/>
        <item x="138"/>
        <item x="2329"/>
        <item x="2877"/>
        <item x="2800"/>
        <item x="2830"/>
        <item x="4643"/>
        <item x="1719"/>
        <item x="1175"/>
        <item x="953"/>
        <item x="4378"/>
        <item x="2005"/>
        <item x="1548"/>
        <item x="769"/>
        <item x="3984"/>
        <item x="3415"/>
        <item x="834"/>
        <item x="3570"/>
        <item x="697"/>
        <item x="2077"/>
        <item x="1930"/>
        <item x="3329"/>
        <item x="1407"/>
        <item x="1572"/>
        <item x="4739"/>
        <item x="3356"/>
        <item x="3345"/>
        <item x="1101"/>
        <item x="4639"/>
        <item x="4189"/>
        <item x="4057"/>
        <item x="4828"/>
        <item x="413"/>
        <item x="530"/>
        <item x="2512"/>
        <item x="703"/>
        <item x="1178"/>
        <item x="1623"/>
        <item x="4193"/>
        <item x="59"/>
        <item x="1209"/>
        <item x="2071"/>
        <item x="4353"/>
        <item x="1956"/>
        <item x="1462"/>
        <item x="114"/>
        <item x="1458"/>
        <item x="2032"/>
        <item x="104"/>
        <item x="1676"/>
        <item x="4929"/>
        <item x="1855"/>
        <item x="1235"/>
        <item x="1295"/>
        <item x="4591"/>
        <item x="1143"/>
        <item x="3413"/>
        <item x="288"/>
        <item x="2456"/>
        <item x="3655"/>
        <item x="4211"/>
        <item x="4319"/>
        <item x="4644"/>
        <item x="577"/>
        <item x="4566"/>
        <item x="4416"/>
        <item x="523"/>
        <item x="2358"/>
        <item x="4194"/>
        <item x="3610"/>
        <item x="1604"/>
        <item x="3170"/>
        <item x="3320"/>
        <item x="1631"/>
        <item x="4708"/>
        <item x="809"/>
        <item x="3145"/>
        <item x="2716"/>
        <item x="3816"/>
        <item x="4027"/>
        <item x="2881"/>
        <item x="1888"/>
        <item x="3507"/>
        <item x="2392"/>
        <item x="3359"/>
        <item x="100"/>
        <item x="882"/>
        <item x="4333"/>
        <item x="2163"/>
        <item x="1586"/>
        <item x="4856"/>
        <item x="3799"/>
        <item x="1566"/>
        <item x="4886"/>
        <item x="2181"/>
        <item x="4485"/>
        <item x="1598"/>
        <item x="2880"/>
        <item x="1636"/>
        <item x="3917"/>
        <item x="2725"/>
        <item x="428"/>
        <item x="3183"/>
        <item x="4806"/>
        <item x="199"/>
        <item x="1125"/>
        <item x="4187"/>
        <item x="2654"/>
        <item x="3336"/>
        <item x="1447"/>
        <item x="1678"/>
        <item x="4009"/>
        <item x="2736"/>
        <item x="45"/>
        <item x="4102"/>
        <item x="4752"/>
        <item x="1261"/>
        <item x="3220"/>
        <item x="1813"/>
        <item x="4642"/>
        <item x="843"/>
        <item x="1053"/>
        <item x="3218"/>
        <item x="1238"/>
        <item x="1166"/>
        <item x="1245"/>
        <item x="563"/>
        <item x="2302"/>
        <item x="1630"/>
        <item x="801"/>
        <item x="1570"/>
        <item x="3698"/>
        <item x="1134"/>
        <item x="2213"/>
        <item x="1094"/>
        <item x="1722"/>
        <item x="3710"/>
        <item x="1141"/>
        <item x="4192"/>
        <item x="4228"/>
        <item x="564"/>
        <item x="4655"/>
        <item x="3595"/>
        <item x="2984"/>
        <item x="800"/>
        <item x="1734"/>
        <item x="2627"/>
        <item x="2820"/>
        <item x="2058"/>
        <item x="4750"/>
        <item x="4611"/>
        <item x="3453"/>
        <item x="2262"/>
        <item x="2230"/>
        <item x="4493"/>
        <item x="1194"/>
        <item x="2390"/>
        <item x="4538"/>
        <item x="894"/>
        <item x="982"/>
        <item x="4675"/>
        <item x="81"/>
        <item x="2760"/>
        <item x="3598"/>
        <item x="1190"/>
        <item x="3969"/>
        <item x="3875"/>
        <item x="4114"/>
        <item x="2898"/>
        <item x="3100"/>
        <item x="1445"/>
        <item x="2485"/>
        <item x="1461"/>
        <item x="1515"/>
        <item x="1892"/>
        <item x="700"/>
        <item x="616"/>
        <item x="4821"/>
        <item x="3791"/>
        <item x="1471"/>
        <item x="1666"/>
        <item x="446"/>
        <item x="1687"/>
        <item x="3773"/>
        <item x="2046"/>
        <item x="3164"/>
        <item x="3675"/>
        <item x="2430"/>
        <item x="2935"/>
        <item x="4411"/>
        <item x="2322"/>
        <item x="4195"/>
        <item x="2073"/>
        <item x="277"/>
        <item x="4893"/>
        <item x="3363"/>
        <item x="4295"/>
        <item x="1982"/>
        <item x="4390"/>
        <item x="1051"/>
        <item x="4074"/>
        <item x="1962"/>
        <item x="475"/>
        <item x="889"/>
        <item x="4095"/>
        <item x="4503"/>
        <item x="1905"/>
        <item x="1750"/>
        <item x="3713"/>
        <item x="3219"/>
        <item x="4002"/>
        <item x="2100"/>
        <item x="4880"/>
        <item x="494"/>
        <item x="629"/>
        <item x="4624"/>
        <item x="903"/>
        <item x="378"/>
        <item x="968"/>
        <item x="2998"/>
        <item x="4921"/>
        <item x="1275"/>
        <item x="259"/>
        <item x="605"/>
        <item x="4664"/>
        <item x="4246"/>
        <item x="4883"/>
        <item x="1740"/>
        <item x="449"/>
        <item x="3257"/>
        <item x="2462"/>
        <item x="175"/>
        <item x="3435"/>
        <item x="3576"/>
        <item x="1966"/>
        <item x="2503"/>
        <item x="2691"/>
        <item x="406"/>
        <item x="2575"/>
        <item x="1647"/>
        <item x="3080"/>
        <item x="1488"/>
        <item x="2882"/>
        <item x="1026"/>
        <item x="86"/>
        <item x="1171"/>
        <item x="3338"/>
        <item x="830"/>
        <item x="688"/>
        <item x="1641"/>
        <item x="3015"/>
        <item x="734"/>
        <item x="963"/>
        <item x="3592"/>
        <item x="4061"/>
        <item x="323"/>
        <item x="4665"/>
        <item x="2164"/>
        <item x="1560"/>
        <item x="4138"/>
        <item x="2599"/>
        <item x="2662"/>
        <item x="914"/>
        <item x="294"/>
        <item x="1317"/>
        <item x="3449"/>
        <item x="4267"/>
        <item x="2279"/>
        <item x="2647"/>
        <item x="1380"/>
        <item x="229"/>
        <item x="4586"/>
        <item x="89"/>
        <item x="835"/>
        <item x="2235"/>
        <item x="3350"/>
        <item x="1376"/>
        <item x="4911"/>
        <item x="3568"/>
        <item x="3515"/>
        <item x="1794"/>
        <item x="3964"/>
        <item x="167"/>
        <item x="2182"/>
        <item x="1474"/>
        <item x="2604"/>
        <item x="2786"/>
        <item x="1583"/>
        <item x="121"/>
        <item x="909"/>
        <item x="44"/>
        <item x="1540"/>
        <item x="4910"/>
        <item x="2526"/>
        <item x="3108"/>
        <item x="4327"/>
        <item x="4657"/>
        <item x="1076"/>
        <item x="1302"/>
        <item x="4285"/>
        <item x="4409"/>
        <item x="4796"/>
        <item x="2402"/>
        <item x="4361"/>
        <item x="381"/>
        <item x="3566"/>
        <item x="3099"/>
        <item x="2050"/>
        <item x="2001"/>
        <item x="4165"/>
        <item x="252"/>
        <item x="2012"/>
        <item x="4683"/>
        <item x="1769"/>
        <item x="1959"/>
        <item x="2097"/>
        <item x="4788"/>
        <item x="394"/>
        <item x="2767"/>
        <item x="707"/>
        <item x="3072"/>
        <item x="1346"/>
        <item x="2323"/>
        <item x="4033"/>
        <item x="1545"/>
        <item x="4903"/>
        <item x="3907"/>
        <item x="4373"/>
        <item x="203"/>
        <item x="39"/>
        <item x="1879"/>
        <item x="2929"/>
        <item x="2170"/>
        <item x="819"/>
        <item x="683"/>
        <item x="3047"/>
        <item x="676"/>
        <item x="2630"/>
        <item x="4555"/>
        <item x="3730"/>
        <item x="437"/>
        <item x="279"/>
        <item x="2589"/>
        <item x="4717"/>
        <item x="1575"/>
        <item x="314"/>
        <item x="2018"/>
        <item x="424"/>
        <item x="3319"/>
        <item x="3407"/>
        <item x="2125"/>
        <item x="359"/>
        <item x="1304"/>
        <item x="2636"/>
        <item x="4934"/>
        <item x="4250"/>
        <item x="2560"/>
        <item x="329"/>
        <item x="3980"/>
        <item x="1945"/>
        <item x="872"/>
        <item x="1675"/>
        <item x="2850"/>
        <item x="2009"/>
        <item x="2700"/>
        <item x="3167"/>
        <item x="2052"/>
        <item x="1296"/>
        <item x="3152"/>
        <item x="4343"/>
        <item x="4548"/>
        <item x="1228"/>
        <item x="2251"/>
        <item x="943"/>
        <item x="4926"/>
        <item x="3574"/>
        <item x="4279"/>
        <item x="2858"/>
        <item x="3798"/>
        <item x="4585"/>
        <item x="4151"/>
        <item x="1895"/>
        <item x="2562"/>
        <item x="861"/>
        <item x="3235"/>
        <item x="1773"/>
        <item x="2985"/>
        <item x="3156"/>
        <item x="2917"/>
        <item x="3366"/>
        <item x="2646"/>
        <item x="1388"/>
        <item x="4112"/>
        <item x="2918"/>
        <item x="3300"/>
        <item x="370"/>
        <item x="1202"/>
        <item x="4634"/>
        <item x="3215"/>
        <item x="4836"/>
        <item x="758"/>
        <item x="2381"/>
        <item x="3835"/>
        <item x="2861"/>
        <item x="2621"/>
        <item x="2468"/>
        <item x="1854"/>
        <item x="3653"/>
        <item x="4238"/>
        <item x="2160"/>
        <item x="2825"/>
        <item x="1185"/>
        <item x="73"/>
        <item x="1661"/>
        <item x="4808"/>
        <item x="2799"/>
        <item x="4147"/>
        <item x="493"/>
        <item x="4158"/>
        <item x="2864"/>
        <item x="3562"/>
        <item x="4308"/>
        <item x="1448"/>
        <item x="978"/>
        <item x="3797"/>
        <item x="3106"/>
        <item x="4342"/>
        <item x="166"/>
        <item x="4623"/>
        <item x="2908"/>
        <item x="3926"/>
        <item x="1309"/>
        <item x="1835"/>
        <item x="2000"/>
        <item x="3877"/>
        <item x="3724"/>
        <item x="113"/>
        <item x="4650"/>
        <item x="432"/>
        <item x="1310"/>
        <item x="3514"/>
        <item x="4827"/>
        <item x="1507"/>
        <item x="2117"/>
        <item x="1765"/>
        <item x="2447"/>
        <item x="3778"/>
        <item x="1189"/>
        <item x="198"/>
        <item x="637"/>
        <item x="4839"/>
        <item x="2797"/>
        <item x="186"/>
        <item x="4779"/>
        <item x="3986"/>
        <item x="3214"/>
        <item x="2900"/>
        <item x="3902"/>
        <item x="4031"/>
        <item x="1236"/>
        <item x="4326"/>
        <item x="1992"/>
        <item x="4198"/>
        <item x="3761"/>
        <item x="4400"/>
        <item x="3493"/>
        <item x="4133"/>
        <item x="3034"/>
        <item x="2131"/>
        <item x="2744"/>
        <item x="772"/>
        <item x="4039"/>
        <item x="4823"/>
        <item x="35"/>
        <item x="750"/>
        <item x="1881"/>
        <item x="57"/>
        <item x="4365"/>
        <item x="4530"/>
        <item x="4647"/>
        <item x="4551"/>
        <item x="654"/>
        <item x="1161"/>
        <item x="4575"/>
        <item x="2429"/>
        <item x="2620"/>
        <item x="4861"/>
        <item x="1819"/>
        <item x="23"/>
        <item x="95"/>
        <item x="1557"/>
        <item x="2264"/>
        <item x="4121"/>
        <item x="4037"/>
        <item x="4041"/>
        <item x="4081"/>
        <item x="3632"/>
        <item x="2742"/>
        <item x="1373"/>
        <item x="3084"/>
        <item x="3941"/>
        <item x="212"/>
        <item x="2093"/>
        <item x="622"/>
        <item x="1369"/>
        <item x="1273"/>
        <item x="918"/>
        <item x="4318"/>
        <item x="3117"/>
        <item x="4336"/>
        <item x="1634"/>
        <item x="4079"/>
        <item x="4478"/>
        <item x="4092"/>
        <item x="4584"/>
        <item x="4380"/>
        <item x="459"/>
        <item x="1620"/>
        <item x="1187"/>
        <item x="1554"/>
        <item x="37"/>
        <item x="2147"/>
        <item x="2356"/>
        <item x="2623"/>
        <item x="1533"/>
        <item x="183"/>
        <item x="3977"/>
        <item x="2897"/>
        <item x="2684"/>
        <item x="3594"/>
        <item x="3891"/>
        <item x="3911"/>
        <item x="4094"/>
        <item x="1931"/>
        <item x="3638"/>
        <item x="28"/>
        <item x="4120"/>
        <item x="2520"/>
        <item x="4013"/>
        <item x="763"/>
        <item x="1574"/>
        <item x="1640"/>
        <item x="1983"/>
        <item x="77"/>
        <item x="3806"/>
        <item x="3058"/>
        <item x="3251"/>
        <item x="1358"/>
        <item x="1680"/>
        <item x="3249"/>
        <item x="1081"/>
        <item x="4590"/>
        <item x="1329"/>
        <item x="527"/>
        <item x="3490"/>
        <item x="3389"/>
        <item x="645"/>
        <item x="25"/>
        <item x="4532"/>
        <item x="3943"/>
        <item x="1932"/>
        <item x="3606"/>
        <item x="4049"/>
        <item x="4288"/>
        <item x="1887"/>
        <item x="4489"/>
        <item x="374"/>
        <item x="1919"/>
        <item x="2025"/>
        <item x="4144"/>
        <item x="4560"/>
        <item x="607"/>
        <item x="3583"/>
        <item x="3228"/>
        <item x="4593"/>
        <item x="3528"/>
        <item x="1755"/>
        <item x="3615"/>
        <item x="1019"/>
        <item x="3844"/>
        <item x="3491"/>
        <item x="1006"/>
        <item x="3719"/>
        <item x="2884"/>
        <item x="1058"/>
        <item x="593"/>
        <item x="3793"/>
        <item x="4139"/>
        <item x="1967"/>
        <item x="1960"/>
        <item x="2819"/>
        <item x="1729"/>
        <item x="1218"/>
        <item x="4124"/>
        <item x="268"/>
        <item x="3916"/>
        <item x="3966"/>
        <item x="4104"/>
        <item x="3238"/>
        <item x="3272"/>
        <item x="4340"/>
        <item x="1863"/>
        <item x="1844"/>
        <item x="630"/>
        <item x="1422"/>
        <item x="2951"/>
        <item x="3055"/>
        <item x="902"/>
        <item x="1980"/>
        <item x="949"/>
        <item x="771"/>
        <item x="331"/>
        <item x="4908"/>
        <item x="3043"/>
        <item x="3894"/>
        <item x="4203"/>
        <item x="4443"/>
        <item x="3641"/>
        <item x="2971"/>
        <item x="4792"/>
        <item x="2278"/>
        <item x="3543"/>
        <item x="1027"/>
        <item x="3854"/>
        <item x="1491"/>
        <item x="3777"/>
        <item x="4698"/>
        <item x="4811"/>
        <item x="4684"/>
        <item x="3948"/>
        <item x="4923"/>
        <item x="70"/>
        <item x="4842"/>
        <item x="3997"/>
        <item x="298"/>
        <item x="5"/>
        <item x="3974"/>
        <item x="2856"/>
        <item x="837"/>
        <item x="745"/>
        <item x="2889"/>
        <item x="1584"/>
        <item x="1012"/>
        <item x="488"/>
        <item x="3473"/>
        <item x="1665"/>
        <item x="4309"/>
        <item x="1916"/>
        <item x="3541"/>
        <item x="1364"/>
        <item x="3776"/>
        <item x="1841"/>
        <item x="3373"/>
        <item x="3036"/>
        <item x="1684"/>
        <item x="855"/>
        <item x="1415"/>
        <item x="3462"/>
        <item x="935"/>
        <item x="4927"/>
        <item x="4100"/>
        <item x="1130"/>
        <item x="2965"/>
        <item x="2219"/>
        <item x="1100"/>
        <item x="612"/>
        <item x="2474"/>
        <item x="4663"/>
        <item x="3416"/>
        <item x="742"/>
        <item x="2811"/>
        <item x="2305"/>
        <item x="2162"/>
        <item x="324"/>
        <item x="2812"/>
        <item x="3422"/>
        <item x="1071"/>
        <item x="2499"/>
        <item x="2236"/>
        <item x="1496"/>
        <item x="980"/>
        <item x="2367"/>
        <item x="3138"/>
        <item x="1993"/>
        <item x="101"/>
        <item x="1467"/>
        <item x="1332"/>
        <item x="4905"/>
        <item x="749"/>
        <item x="3732"/>
        <item x="3727"/>
        <item x="4069"/>
        <item x="2457"/>
        <item x="1482"/>
        <item x="144"/>
        <item x="4445"/>
        <item x="24"/>
        <item x="4200"/>
        <item x="4887"/>
        <item x="47"/>
        <item x="3340"/>
        <item x="4695"/>
        <item x="2980"/>
        <item x="1858"/>
        <item x="1108"/>
        <item x="2804"/>
        <item x="3623"/>
        <item x="1984"/>
        <item x="518"/>
        <item x="2969"/>
        <item x="1057"/>
        <item x="1920"/>
        <item x="1815"/>
        <item x="531"/>
        <item x="860"/>
        <item x="2922"/>
        <item x="1127"/>
        <item x="1023"/>
        <item x="2002"/>
        <item x="4397"/>
        <item x="4873"/>
        <item x="1668"/>
        <item x="2380"/>
        <item x="3805"/>
        <item x="2389"/>
        <item x="1564"/>
        <item x="2789"/>
        <item x="3377"/>
        <item x="1543"/>
        <item x="4902"/>
        <item x="3089"/>
        <item x="907"/>
        <item x="4011"/>
        <item x="507"/>
        <item x="3103"/>
        <item x="136"/>
        <item x="2029"/>
        <item x="3940"/>
        <item x="1730"/>
        <item x="1816"/>
        <item x="3051"/>
        <item x="3033"/>
        <item x="4463"/>
        <item x="2194"/>
        <item x="1673"/>
        <item x="3277"/>
        <item x="717"/>
        <item x="2973"/>
        <item x="3384"/>
        <item x="3066"/>
        <item x="275"/>
        <item x="2023"/>
        <item x="508"/>
        <item x="249"/>
        <item x="1704"/>
        <item x="2394"/>
        <item x="2039"/>
        <item x="805"/>
        <item x="653"/>
        <item x="2357"/>
        <item x="163"/>
        <item x="4653"/>
        <item x="2936"/>
        <item x="3288"/>
        <item x="2879"/>
        <item x="618"/>
        <item x="2645"/>
        <item x="1128"/>
        <item x="4884"/>
        <item x="4059"/>
        <item x="3209"/>
        <item x="2855"/>
        <item x="3097"/>
        <item x="1874"/>
        <item x="2640"/>
        <item x="290"/>
        <item x="2958"/>
        <item x="4160"/>
        <item x="2641"/>
        <item x="4762"/>
        <item x="4363"/>
        <item x="862"/>
        <item x="50"/>
        <item x="2911"/>
        <item x="3954"/>
        <item x="3928"/>
        <item x="1749"/>
        <item x="510"/>
        <item x="4226"/>
        <item x="4107"/>
        <item x="3448"/>
        <item x="3733"/>
        <item x="4019"/>
        <item x="3418"/>
        <item x="2491"/>
        <item x="1597"/>
        <item x="2905"/>
        <item x="3499"/>
        <item x="4648"/>
        <item x="112"/>
        <item x="3949"/>
        <item x="4044"/>
        <item x="4835"/>
        <item x="2895"/>
        <item x="2435"/>
        <item x="3077"/>
        <item x="3202"/>
        <item x="2133"/>
        <item x="4413"/>
        <item x="1258"/>
        <item x="1093"/>
        <item x="479"/>
        <item x="4001"/>
        <item x="3765"/>
        <item x="2225"/>
        <item x="2376"/>
        <item x="1792"/>
        <item x="2649"/>
        <item x="4499"/>
        <item x="3439"/>
        <item x="661"/>
        <item x="4313"/>
        <item x="3834"/>
        <item x="165"/>
        <item x="2298"/>
        <item x="3317"/>
        <item x="2260"/>
        <item x="3627"/>
        <item x="3266"/>
        <item x="3652"/>
        <item x="4050"/>
        <item x="4729"/>
        <item x="3133"/>
        <item x="691"/>
        <item x="4803"/>
        <item x="611"/>
        <item x="321"/>
        <item x="2780"/>
        <item x="2773"/>
        <item x="372"/>
        <item x="3937"/>
        <item x="4129"/>
        <item x="4253"/>
        <item x="4234"/>
        <item x="1356"/>
        <item x="1812"/>
        <item x="1182"/>
        <item x="4815"/>
        <item x="3083"/>
        <item x="2337"/>
        <item x="3302"/>
        <item x="886"/>
        <item x="1568"/>
        <item x="4587"/>
        <item x="3496"/>
        <item x="2679"/>
        <item x="2580"/>
        <item x="1776"/>
        <item x="1087"/>
        <item x="4517"/>
        <item x="868"/>
        <item x="3446"/>
        <item x="2008"/>
        <item x="1233"/>
        <item x="1767"/>
        <item x="795"/>
        <item x="1169"/>
        <item x="4237"/>
        <item x="2346"/>
        <item x="3456"/>
        <item x="1509"/>
        <item x="3198"/>
        <item x="4159"/>
        <item x="411"/>
        <item x="974"/>
        <item x="1537"/>
        <item x="4619"/>
        <item x="1089"/>
        <item x="615"/>
        <item x="3769"/>
        <item x="4841"/>
        <item x="1121"/>
        <item x="2693"/>
        <item x="2159"/>
        <item x="2336"/>
        <item x="133"/>
        <item x="929"/>
        <item x="1806"/>
        <item x="633"/>
        <item x="3500"/>
        <item x="4422"/>
        <item x="3175"/>
        <item x="578"/>
        <item x="3923"/>
        <item x="4795"/>
        <item x="4345"/>
        <item x="2731"/>
        <item x="2157"/>
        <item x="3037"/>
        <item x="3476"/>
        <item x="1463"/>
        <item x="534"/>
        <item x="3956"/>
        <item x="3970"/>
        <item x="1106"/>
        <item x="2583"/>
        <item x="1689"/>
        <item x="4760"/>
        <item x="1891"/>
        <item x="3751"/>
        <item x="4939"/>
        <item x="1375"/>
        <item x="3684"/>
        <item x="4471"/>
        <item x="1372"/>
        <item x="4034"/>
        <item x="2964"/>
        <item x="1516"/>
        <item x="890"/>
        <item x="1010"/>
        <item x="2243"/>
        <item x="4838"/>
        <item x="90"/>
        <item x="4732"/>
        <item x="83"/>
        <item x="430"/>
        <item x="4956"/>
        <item x="4582"/>
        <item x="2501"/>
        <item x="636"/>
        <item x="2062"/>
        <item x="2642"/>
        <item x="4337"/>
        <item x="348"/>
        <item x="1446"/>
        <item x="2672"/>
        <item x="3380"/>
        <item x="2427"/>
        <item x="3971"/>
        <item x="216"/>
        <item x="3146"/>
        <item x="619"/>
        <item x="1205"/>
        <item x="4235"/>
        <item x="4474"/>
        <item x="399"/>
        <item x="2192"/>
        <item x="1437"/>
        <item x="3454"/>
        <item x="3924"/>
        <item x="948"/>
        <item x="3189"/>
        <item x="584"/>
        <item x="4410"/>
        <item x="2791"/>
        <item x="2829"/>
        <item x="190"/>
        <item x="2078"/>
        <item x="2245"/>
        <item x="1435"/>
        <item x="1714"/>
        <item x="4274"/>
        <item x="519"/>
        <item x="3169"/>
        <item x="617"/>
        <item x="4638"/>
        <item x="3417"/>
        <item x="791"/>
        <item x="4597"/>
        <item x="1119"/>
        <item x="379"/>
        <item x="4251"/>
        <item x="2507"/>
        <item x="3644"/>
        <item x="4561"/>
        <item x="1770"/>
        <item x="4088"/>
        <item x="2581"/>
        <item x="3459"/>
        <item x="2743"/>
        <item x="419"/>
        <item x="2578"/>
        <item x="2933"/>
        <item x="4744"/>
        <item x="1876"/>
        <item x="3782"/>
        <item x="63"/>
        <item x="451"/>
        <item x="992"/>
        <item x="2191"/>
        <item x="4685"/>
        <item x="3519"/>
        <item x="105"/>
        <item x="4721"/>
        <item x="2758"/>
        <item x="1268"/>
        <item x="866"/>
        <item x="1384"/>
        <item x="1947"/>
        <item x="1934"/>
        <item x="4004"/>
        <item x="3843"/>
        <item x="4123"/>
        <item x="1172"/>
        <item x="2989"/>
        <item x="4026"/>
        <item x="3155"/>
        <item x="4514"/>
        <item x="874"/>
        <item x="2997"/>
        <item x="4693"/>
        <item x="904"/>
        <item x="2098"/>
        <item x="2226"/>
        <item x="588"/>
        <item x="2749"/>
        <item x="3624"/>
        <item x="2970"/>
        <item x="4434"/>
        <item x="1786"/>
        <item x="4424"/>
        <item x="973"/>
        <item x="1727"/>
        <item x="2488"/>
        <item x="779"/>
        <item x="3431"/>
        <item x="4465"/>
        <item x="1503"/>
        <item x="1455"/>
        <item x="4209"/>
        <item x="875"/>
        <item x="1198"/>
        <item x="3645"/>
        <item x="3687"/>
        <item x="453"/>
        <item x="1923"/>
        <item x="2608"/>
        <item x="164"/>
        <item x="1052"/>
        <item x="3467"/>
        <item x="4401"/>
        <item x="3525"/>
        <item x="685"/>
        <item x="3357"/>
        <item x="2428"/>
        <item x="4014"/>
        <item x="2629"/>
        <item x="4316"/>
        <item x="4006"/>
        <item x="2082"/>
        <item x="958"/>
        <item x="1370"/>
        <item x="4720"/>
        <item x="1028"/>
        <item x="1107"/>
        <item x="2848"/>
        <item x="2006"/>
        <item x="2914"/>
        <item x="2083"/>
        <item x="3524"/>
        <item x="467"/>
        <item x="1645"/>
        <item x="3212"/>
        <item x="1163"/>
        <item x="2215"/>
        <item x="1961"/>
        <item x="2976"/>
        <item x="2891"/>
        <item x="2704"/>
        <item x="766"/>
        <item x="3023"/>
        <item x="1497"/>
        <item x="3112"/>
        <item x="649"/>
        <item x="336"/>
        <item x="1929"/>
        <item x="4161"/>
        <item x="471"/>
        <item x="3826"/>
        <item x="803"/>
        <item x="2801"/>
        <item x="3312"/>
        <item x="4261"/>
        <item x="2330"/>
        <item x="3766"/>
        <item x="4414"/>
        <item x="4142"/>
        <item x="4626"/>
        <item x="3001"/>
        <item x="273"/>
        <item x="2134"/>
        <item x="3829"/>
        <item x="4303"/>
        <item x="3297"/>
        <item x="3564"/>
        <item x="3708"/>
        <item x="462"/>
        <item x="816"/>
        <item x="1120"/>
        <item x="350"/>
        <item x="4668"/>
        <item x="1013"/>
        <item x="502"/>
        <item x="2537"/>
        <item x="1935"/>
        <item x="4168"/>
        <item x="773"/>
        <item x="1757"/>
        <item x="4241"/>
        <item x="2308"/>
        <item x="2573"/>
        <item x="2088"/>
        <item x="3906"/>
        <item x="3092"/>
        <item x="4844"/>
        <item x="4501"/>
        <item x="1798"/>
        <item x="3061"/>
        <item x="2790"/>
        <item x="2105"/>
        <item x="4106"/>
        <item x="1413"/>
        <item x="4606"/>
        <item x="2128"/>
        <item x="4568"/>
        <item x="1587"/>
        <item x="755"/>
        <item x="3071"/>
        <item x="1743"/>
        <item x="4600"/>
        <item x="2902"/>
        <item x="3353"/>
        <item x="4488"/>
        <item x="2579"/>
        <item x="2843"/>
        <item x="92"/>
        <item x="4376"/>
        <item x="744"/>
        <item x="632"/>
        <item x="2365"/>
        <item x="2626"/>
        <item x="4768"/>
        <item x="1830"/>
        <item x="4073"/>
        <item x="2938"/>
        <item x="3569"/>
        <item x="2796"/>
        <item x="1970"/>
        <item x="1103"/>
        <item x="2510"/>
        <item x="1066"/>
        <item x="4062"/>
        <item x="2070"/>
        <item x="476"/>
        <item x="2960"/>
        <item x="936"/>
        <item x="2168"/>
        <item x="1531"/>
        <item x="3101"/>
        <item x="911"/>
        <item x="3472"/>
        <item x="4881"/>
        <item x="3674"/>
        <item x="1760"/>
        <item x="977"/>
        <item x="848"/>
        <item x="1761"/>
        <item x="160"/>
        <item x="414"/>
        <item x="3689"/>
        <item x="3616"/>
        <item x="207"/>
        <item x="3410"/>
        <item x="3609"/>
        <item x="1397"/>
        <item x="743"/>
        <item x="21"/>
        <item x="1387"/>
        <item x="2574"/>
        <item x="551"/>
        <item x="1111"/>
        <item x="2063"/>
        <item x="2344"/>
        <item x="2690"/>
        <item x="1500"/>
        <item x="3538"/>
        <item x="1924"/>
        <item x="4834"/>
        <item x="4404"/>
        <item x="157"/>
        <item x="1534"/>
        <item x="3742"/>
        <item x="840"/>
        <item x="2011"/>
        <item x="1440"/>
        <item x="3976"/>
        <item x="4402"/>
        <item x="2459"/>
        <item x="4212"/>
        <item x="4569"/>
        <item x="4468"/>
        <item x="4428"/>
        <item x="504"/>
        <item x="172"/>
        <item x="3105"/>
        <item x="66"/>
        <item x="3408"/>
        <item x="3723"/>
        <item x="1972"/>
        <item x="2530"/>
        <item x="3740"/>
        <item x="1688"/>
        <item x="2101"/>
        <item x="1453"/>
        <item x="3983"/>
        <item x="2267"/>
        <item x="4305"/>
        <item x="4032"/>
        <item x="4155"/>
        <item x="3704"/>
        <item x="4948"/>
        <item x="6"/>
        <item x="810"/>
        <item x="1613"/>
        <item x="1115"/>
        <item x="3255"/>
        <item x="4391"/>
        <item x="3173"/>
        <item x="274"/>
        <item x="480"/>
        <item x="3318"/>
        <item x="2382"/>
        <item x="2768"/>
        <item x="1611"/>
        <item x="1692"/>
        <item x="3839"/>
        <item x="570"/>
        <item x="1810"/>
        <item x="4227"/>
        <item x="3221"/>
        <item x="262"/>
        <item x="1378"/>
        <item x="4300"/>
        <item x="3328"/>
        <item x="4915"/>
        <item x="893"/>
        <item x="4012"/>
        <item x="4381"/>
        <item x="732"/>
        <item x="3144"/>
        <item x="3349"/>
        <item x="3744"/>
        <item x="425"/>
        <item x="1963"/>
        <item x="2061"/>
        <item x="714"/>
        <item x="385"/>
        <item x="2248"/>
        <item x="3494"/>
        <item x="778"/>
        <item x="243"/>
        <item x="1594"/>
        <item x="3160"/>
        <item x="4573"/>
        <item x="1553"/>
        <item x="1318"/>
        <item x="1498"/>
        <item x="2522"/>
        <item x="2957"/>
        <item x="4440"/>
        <item x="489"/>
        <item x="3654"/>
        <item x="3545"/>
        <item x="820"/>
        <item x="3951"/>
        <item x="2144"/>
        <item x="107"/>
        <item x="1823"/>
        <item x="4322"/>
        <item x="2351"/>
        <item x="4016"/>
        <item x="1752"/>
        <item x="272"/>
        <item x="4346"/>
        <item x="1394"/>
        <item x="3947"/>
        <item x="972"/>
        <item x="2335"/>
        <item x="4254"/>
        <item x="2064"/>
        <item x="1588"/>
        <item x="4658"/>
        <item x="932"/>
        <item x="4077"/>
        <item x="1486"/>
        <item x="4180"/>
        <item x="4247"/>
        <item x="4244"/>
        <item x="346"/>
        <item x="748"/>
        <item x="1510"/>
        <item x="2153"/>
        <item x="1737"/>
        <item x="2930"/>
        <item x="3299"/>
        <item x="562"/>
        <item x="4297"/>
        <item x="4935"/>
        <item x="854"/>
        <item x="853"/>
        <item x="3547"/>
        <item x="2747"/>
        <item x="2915"/>
        <item x="240"/>
        <item x="1319"/>
        <item x="1957"/>
        <item x="266"/>
        <item x="4379"/>
        <item x="4783"/>
        <item x="3188"/>
        <item x="3559"/>
        <item x="4430"/>
        <item x="1624"/>
        <item x="1889"/>
        <item x="1450"/>
        <item x="3261"/>
        <item x="132"/>
        <item x="3734"/>
        <item x="242"/>
        <item x="2373"/>
        <item x="3903"/>
        <item x="1041"/>
        <item x="4787"/>
        <item x="3921"/>
        <item x="221"/>
        <item x="1654"/>
        <item x="368"/>
        <item x="2956"/>
        <item x="870"/>
        <item x="3271"/>
        <item x="2200"/>
        <item x="770"/>
        <item x="2231"/>
        <item x="1902"/>
        <item x="1092"/>
        <item x="884"/>
        <item x="2730"/>
        <item x="4171"/>
        <item x="4452"/>
        <item x="1213"/>
        <item x="2885"/>
        <item x="3961"/>
        <item x="3035"/>
        <item x="4298"/>
        <item x="3836"/>
        <item x="1049"/>
        <item x="1556"/>
        <item x="1791"/>
        <item x="3586"/>
        <item x="2135"/>
        <item x="3608"/>
        <item x="4559"/>
        <item x="1042"/>
        <item x="2291"/>
        <item x="213"/>
        <item x="4119"/>
        <item x="1679"/>
        <item x="715"/>
        <item x="1818"/>
        <item x="130"/>
        <item x="988"/>
        <item x="13"/>
        <item x="1513"/>
        <item x="4797"/>
        <item x="2563"/>
        <item x="3060"/>
        <item x="3135"/>
        <item x="3375"/>
        <item x="1099"/>
        <item x="4417"/>
        <item x="2999"/>
        <item x="1748"/>
        <item x="1532"/>
        <item x="3157"/>
        <item x="4431"/>
        <item x="3879"/>
        <item x="561"/>
        <item x="2463"/>
        <item x="3602"/>
        <item x="808"/>
        <item x="1559"/>
        <item x="257"/>
        <item x="1279"/>
        <item x="4872"/>
        <item x="3981"/>
        <item x="2324"/>
        <item x="858"/>
        <item x="1642"/>
        <item x="2112"/>
        <item x="3867"/>
        <item x="2993"/>
        <item x="2339"/>
        <item x="16"/>
        <item x="1392"/>
        <item x="4441"/>
        <item x="4853"/>
        <item x="1286"/>
        <item x="384"/>
        <item x="817"/>
        <item x="4278"/>
        <item x="1940"/>
        <item x="2042"/>
        <item x="4533"/>
        <item x="2834"/>
        <item x="4906"/>
        <item x="122"/>
        <item x="3625"/>
        <item x="631"/>
        <item x="153"/>
        <item x="147"/>
        <item x="2833"/>
        <item x="4595"/>
        <item x="4670"/>
        <item x="1173"/>
        <item x="2345"/>
        <item x="4521"/>
        <item x="3573"/>
        <item x="4045"/>
        <item x="470"/>
        <item x="2903"/>
        <item x="4286"/>
        <item x="1040"/>
        <item x="3004"/>
        <item x="2397"/>
        <item x="64"/>
        <item x="4131"/>
        <item x="4354"/>
        <item x="4036"/>
        <item x="2870"/>
        <item x="4696"/>
        <item x="3130"/>
        <item x="1396"/>
        <item x="2940"/>
        <item x="4461"/>
        <item x="4759"/>
        <item x="1672"/>
        <item x="484"/>
        <item x="841"/>
        <item x="3747"/>
        <item x="3939"/>
        <item x="4764"/>
        <item x="1005"/>
        <item x="1056"/>
        <item x="1605"/>
        <item x="129"/>
        <item x="520"/>
        <item x="4894"/>
        <item x="3223"/>
        <item x="2121"/>
        <item x="3814"/>
        <item x="3531"/>
        <item x="1552"/>
        <item x="3634"/>
        <item x="1229"/>
        <item x="322"/>
        <item x="1151"/>
        <item x="3181"/>
        <item x="1"/>
        <item x="1582"/>
        <item x="498"/>
        <item x="2809"/>
        <item x="3465"/>
        <item x="1118"/>
        <item x="3111"/>
        <item x="3316"/>
        <item x="4075"/>
        <item x="4868"/>
        <item x="253"/>
        <item x="2943"/>
        <item x="1135"/>
        <item x="4290"/>
        <item x="4351"/>
        <item x="441"/>
        <item x="658"/>
        <item x="2613"/>
        <item x="3509"/>
        <item x="1735"/>
        <item x="2141"/>
        <item x="1601"/>
        <item x="2539"/>
        <item x="2872"/>
        <item x="4509"/>
        <item x="4324"/>
        <item x="2412"/>
        <item x="3390"/>
        <item x="1339"/>
        <item x="14"/>
        <item x="2689"/>
        <item x="3866"/>
        <item x="4028"/>
        <item x="1542"/>
        <item x="41"/>
        <item x="2242"/>
        <item x="1861"/>
        <item x="1600"/>
        <item x="1148"/>
        <item x="1102"/>
        <item x="3584"/>
        <item x="1948"/>
        <item x="792"/>
        <item x="4341"/>
        <item x="777"/>
        <item x="923"/>
        <item x="595"/>
        <item x="2854"/>
        <item x="433"/>
        <item x="2183"/>
        <item x="2919"/>
        <item x="4392"/>
        <item x="2932"/>
        <item x="2120"/>
        <item x="4462"/>
        <item x="3348"/>
        <item x="496"/>
        <item x="128"/>
        <item x="680"/>
        <item x="1592"/>
        <item x="380"/>
        <item x="2732"/>
        <item x="256"/>
        <item x="363"/>
        <item x="99"/>
        <item x="3274"/>
        <item x="2095"/>
        <item x="3526"/>
        <item x="4240"/>
        <item x="200"/>
        <item x="3120"/>
        <item x="2148"/>
        <item x="2570"/>
        <item x="4141"/>
        <item x="2067"/>
        <item x="1043"/>
        <item x="1345"/>
        <item x="756"/>
        <item x="4618"/>
        <item x="4700"/>
        <item x="281"/>
        <item x="1167"/>
        <item x="990"/>
        <item x="2509"/>
        <item x="4185"/>
        <item x="971"/>
        <item x="2739"/>
        <item x="1577"/>
        <item x="2216"/>
        <item x="1291"/>
        <item x="4724"/>
        <item x="1263"/>
        <item x="431"/>
        <item x="4629"/>
        <item x="2007"/>
        <item x="731"/>
        <item x="1416"/>
        <item x="4482"/>
        <item x="2557"/>
        <item x="1266"/>
        <item x="4662"/>
        <item x="1988"/>
        <item x="84"/>
        <item x="418"/>
        <item x="784"/>
        <item x="3995"/>
        <item x="56"/>
        <item x="1306"/>
        <item x="4048"/>
        <item x="3206"/>
        <item x="1085"/>
        <item x="647"/>
        <item x="4870"/>
        <item x="2925"/>
        <item x="693"/>
        <item x="4148"/>
        <item x="3629"/>
        <item x="2547"/>
        <item x="2348"/>
        <item x="1910"/>
        <item x="4545"/>
        <item x="1804"/>
        <item x="536"/>
        <item x="4072"/>
        <item x="4687"/>
        <item x="2228"/>
        <item x="2229"/>
        <item x="1149"/>
        <item x="721"/>
        <item x="3005"/>
        <item x="3535"/>
        <item x="3803"/>
        <item x="3622"/>
        <item x="2615"/>
        <item x="3455"/>
        <item x="2483"/>
        <item x="4875"/>
        <item x="526"/>
        <item x="1084"/>
        <item x="3310"/>
        <item x="1764"/>
        <item x="4467"/>
        <item x="4952"/>
        <item x="856"/>
        <item x="3759"/>
        <item x="4943"/>
        <item x="3667"/>
        <item x="634"/>
        <item x="887"/>
        <item x="579"/>
        <item x="694"/>
        <item x="1007"/>
        <item x="4570"/>
        <item x="657"/>
        <item x="873"/>
        <item x="3450"/>
        <item x="1578"/>
        <item x="2774"/>
        <item x="3650"/>
        <item x="3820"/>
        <item x="2475"/>
        <item x="509"/>
        <item x="2818"/>
        <item x="4294"/>
        <item x="1162"/>
        <item x="201"/>
        <item x="2675"/>
        <item x="4269"/>
        <item x="4332"/>
        <item x="4907"/>
        <item x="1885"/>
        <item x="4082"/>
        <item x="2687"/>
        <item x="1632"/>
        <item x="4680"/>
        <item x="2338"/>
        <item x="3242"/>
        <item x="4947"/>
        <item x="3935"/>
        <item x="1465"/>
        <item x="831"/>
        <item x="2990"/>
        <item x="2158"/>
        <item x="586"/>
        <item x="87"/>
        <item x="915"/>
        <item x="4516"/>
        <item x="4017"/>
        <item x="1998"/>
        <item x="4280"/>
        <item x="849"/>
        <item x="3994"/>
        <item x="4020"/>
        <item x="3755"/>
        <item x="1305"/>
        <item x="3292"/>
        <item x="106"/>
        <item x="358"/>
        <item x="3457"/>
        <item x="1949"/>
        <item x="3772"/>
        <item x="864"/>
        <item x="4614"/>
        <item x="1281"/>
        <item x="3695"/>
        <item x="2591"/>
        <item x="3783"/>
        <item x="1845"/>
        <item x="1978"/>
        <item x="4213"/>
        <item x="4134"/>
        <item x="4778"/>
        <item x="600"/>
        <item x="3495"/>
        <item x="2139"/>
        <item x="2424"/>
        <item x="4023"/>
        <item x="3038"/>
        <item x="3560"/>
        <item x="2199"/>
        <item x="528"/>
        <item x="3775"/>
        <item x="3864"/>
        <item x="2752"/>
        <item x="1403"/>
        <item x="3211"/>
        <item x="289"/>
        <item x="1402"/>
        <item x="1210"/>
        <item x="3339"/>
        <item x="3129"/>
        <item x="2866"/>
        <item x="2129"/>
        <item x="319"/>
        <item x="2452"/>
        <item x="1720"/>
        <item x="4456"/>
        <item x="231"/>
        <item x="580"/>
        <item x="2717"/>
        <item x="284"/>
        <item x="2671"/>
        <item x="3532"/>
        <item x="296"/>
        <item x="4920"/>
        <item x="1417"/>
        <item x="850"/>
        <item x="4820"/>
        <item x="3865"/>
        <item x="4453"/>
        <item x="2793"/>
        <item x="4065"/>
        <item x="276"/>
        <item x="1782"/>
        <item x="4415"/>
        <item x="556"/>
        <item x="4116"/>
        <item x="4892"/>
        <item x="3014"/>
        <item x="2038"/>
        <item x="4798"/>
        <item x="3944"/>
        <item x="4330"/>
        <item x="3309"/>
        <item x="2540"/>
        <item x="2036"/>
        <item x="3893"/>
        <item x="838"/>
        <item x="4818"/>
        <item x="3497"/>
        <item x="4845"/>
        <item x="1184"/>
        <item x="3323"/>
        <item x="4620"/>
        <item x="4765"/>
        <item x="4635"/>
        <item x="3190"/>
        <item x="3324"/>
        <item x="4651"/>
        <item x="3967"/>
        <item x="3478"/>
        <item x="574"/>
        <item x="2851"/>
        <item x="4042"/>
        <item x="1907"/>
        <item x="3691"/>
        <item x="3856"/>
        <item x="678"/>
        <item x="2852"/>
        <item x="1025"/>
        <item x="1484"/>
        <item x="2211"/>
        <item x="3887"/>
        <item x="2831"/>
        <item x="4535"/>
        <item x="405"/>
        <item x="3369"/>
        <item x="2738"/>
        <item x="1054"/>
        <item x="3927"/>
        <item x="3681"/>
        <item x="1112"/>
        <item x="3801"/>
        <item x="3468"/>
        <item x="2301"/>
        <item x="3523"/>
        <item x="1322"/>
        <item x="4334"/>
        <item x="1547"/>
        <item x="1943"/>
        <item x="799"/>
        <item x="3282"/>
        <item x="2327"/>
        <item x="3109"/>
        <item x="3821"/>
        <item x="2280"/>
        <item x="246"/>
        <item x="1421"/>
        <item x="4058"/>
        <item x="1283"/>
        <item x="3848"/>
        <item x="2894"/>
        <item x="2460"/>
        <item x="93"/>
        <item x="4265"/>
        <item x="4876"/>
        <item x="1529"/>
        <item x="1065"/>
        <item x="4701"/>
        <item x="2115"/>
        <item x="194"/>
        <item x="2916"/>
        <item x="3572"/>
        <item x="1382"/>
        <item x="888"/>
        <item x="4339"/>
        <item x="4459"/>
        <item x="4862"/>
        <item x="3999"/>
        <item x="576"/>
        <item x="226"/>
        <item x="3123"/>
        <item x="2912"/>
        <item x="2765"/>
        <item x="1144"/>
        <item x="2010"/>
        <item x="2817"/>
        <item x="2779"/>
        <item x="3199"/>
        <item x="525"/>
        <item x="4362"/>
        <item x="1618"/>
        <item x="1316"/>
        <item x="3567"/>
        <item x="1320"/>
        <item x="335"/>
        <item x="1284"/>
        <item x="572"/>
        <item x="4216"/>
        <item x="1368"/>
        <item x="4257"/>
        <item x="2436"/>
        <item x="3827"/>
        <item x="876"/>
        <item x="4325"/>
        <item x="2981"/>
        <item x="3890"/>
        <item x="4755"/>
        <item x="2108"/>
        <item x="2233"/>
        <item x="1129"/>
        <item x="4223"/>
        <item x="1682"/>
        <item x="2445"/>
        <item x="3307"/>
        <item x="3546"/>
        <item x="3306"/>
        <item x="4604"/>
        <item x="3053"/>
        <item x="2420"/>
        <item x="954"/>
        <item x="176"/>
        <item x="3082"/>
        <item x="2285"/>
        <item x="4863"/>
        <item x="3114"/>
        <item x="3549"/>
        <item x="2920"/>
        <item x="1220"/>
        <item x="3628"/>
        <item x="1152"/>
        <item x="286"/>
        <item x="2024"/>
        <item x="3056"/>
        <item x="4543"/>
        <item x="4377"/>
        <item x="1232"/>
        <item x="847"/>
        <item x="2438"/>
        <item x="1126"/>
        <item x="568"/>
        <item x="1807"/>
        <item x="669"/>
        <item x="3147"/>
        <item x="1713"/>
        <item x="4682"/>
        <item x="487"/>
        <item x="2089"/>
        <item x="626"/>
        <item x="3758"/>
        <item x="4867"/>
        <item x="3399"/>
        <item x="859"/>
        <item x="565"/>
        <item x="4860"/>
        <item x="2171"/>
        <item x="4914"/>
        <item x="2319"/>
        <item x="2713"/>
        <item x="2014"/>
        <item x="4576"/>
        <item x="3086"/>
        <item x="2284"/>
        <item x="1883"/>
        <item x="4789"/>
        <item x="2403"/>
        <item x="1253"/>
        <item x="278"/>
        <item x="4008"/>
        <item x="2019"/>
        <item x="236"/>
        <item x="3604"/>
        <item x="966"/>
        <item x="1048"/>
        <item x="4451"/>
        <item x="4916"/>
        <item x="3822"/>
        <item x="1772"/>
        <item x="3548"/>
        <item x="1420"/>
        <item x="2186"/>
        <item x="486"/>
        <item x="2720"/>
        <item x="2080"/>
        <item x="4649"/>
        <item x="2173"/>
        <item x="2202"/>
        <item x="1096"/>
        <item x="452"/>
        <item x="2384"/>
        <item x="2273"/>
        <item x="3898"/>
        <item x="1799"/>
        <item x="3245"/>
        <item x="3225"/>
        <item x="4567"/>
        <item x="34"/>
        <item x="474"/>
        <item x="3378"/>
        <item x="2821"/>
        <item x="2576"/>
        <item x="1508"/>
        <item x="4476"/>
        <item x="1914"/>
        <item x="466"/>
        <item x="1230"/>
        <item x="4029"/>
        <item x="740"/>
        <item x="2910"/>
        <item x="4512"/>
        <item x="3552"/>
        <item x="2487"/>
        <item x="2644"/>
        <item x="1176"/>
        <item x="4070"/>
        <item x="1341"/>
        <item x="2383"/>
        <item x="3383"/>
        <item x="1441"/>
        <item x="171"/>
        <item x="4127"/>
        <item x="2934"/>
        <item x="4745"/>
        <item x="2777"/>
        <item x="1648"/>
        <item x="2142"/>
        <item x="404"/>
        <item x="555"/>
        <item x="1142"/>
        <item x="1044"/>
        <item x="3371"/>
        <item x="4520"/>
        <item x="1038"/>
        <item x="2281"/>
        <item x="3685"/>
        <item x="3781"/>
        <item x="4580"/>
        <item x="2092"/>
        <item x="3113"/>
        <item x="3699"/>
        <item x="1878"/>
        <item x="1473"/>
        <item x="1997"/>
        <item x="2665"/>
        <item x="3045"/>
        <item x="1452"/>
        <item x="4375"/>
        <item x="2371"/>
        <item x="2596"/>
        <item x="3795"/>
        <item x="3233"/>
        <item x="3896"/>
        <item x="3768"/>
        <item x="3313"/>
        <item x="477"/>
        <item x="1899"/>
        <item x="1731"/>
        <item x="2172"/>
        <item x="3237"/>
        <item x="3451"/>
        <item x="3276"/>
        <item x="1278"/>
        <item x="2643"/>
        <item x="4177"/>
        <item x="4942"/>
        <item x="2688"/>
        <item x="4527"/>
        <item x="1314"/>
        <item x="3210"/>
        <item x="443"/>
        <item x="1787"/>
        <item x="602"/>
        <item x="3892"/>
        <item x="1204"/>
        <item x="421"/>
        <item x="210"/>
        <item x="753"/>
        <item x="78"/>
        <item x="3095"/>
        <item x="3800"/>
        <item x="627"/>
        <item x="1160"/>
        <item x="2751"/>
        <item x="2525"/>
        <item x="877"/>
        <item x="254"/>
        <item x="3688"/>
        <item x="996"/>
        <item x="4356"/>
        <item x="217"/>
        <item x="1428"/>
        <item x="811"/>
        <item x="1913"/>
        <item x="1658"/>
        <item x="1324"/>
        <item x="3466"/>
        <item x="4224"/>
        <item x="4096"/>
        <item x="4645"/>
        <item x="4630"/>
        <item x="3575"/>
        <item x="928"/>
        <item x="2639"/>
        <item x="3542"/>
        <item x="4060"/>
        <item x="2293"/>
        <item x="1849"/>
        <item x="1137"/>
        <item x="4825"/>
        <item x="1796"/>
        <item x="366"/>
        <item x="1240"/>
        <item x="2189"/>
        <item x="3784"/>
        <item x="906"/>
        <item x="4366"/>
        <item x="930"/>
        <item x="4447"/>
        <item x="4315"/>
        <item x="3196"/>
        <item x="3668"/>
        <item x="3011"/>
        <item x="2566"/>
        <item x="1492"/>
        <item x="2415"/>
        <item x="2119"/>
        <item x="134"/>
        <item x="2606"/>
        <item x="3341"/>
        <item x="1321"/>
        <item x="327"/>
        <item x="2411"/>
        <item x="2572"/>
        <item x="4103"/>
        <item x="999"/>
        <item x="4654"/>
        <item x="94"/>
        <item x="3268"/>
        <item x="1237"/>
        <item x="597"/>
        <item x="4089"/>
        <item x="1707"/>
        <item x="3720"/>
        <item x="3204"/>
        <item x="3403"/>
        <item x="4264"/>
        <item x="664"/>
        <item x="3533"/>
        <item x="1429"/>
        <item x="4245"/>
        <item x="4435"/>
        <item x="2316"/>
        <item x="4727"/>
        <item x="3150"/>
        <item x="4306"/>
        <item x="4814"/>
        <item x="4889"/>
        <item x="4831"/>
        <item x="3544"/>
        <item x="4202"/>
        <item x="1741"/>
        <item x="822"/>
        <item x="1969"/>
        <item x="812"/>
        <item x="3737"/>
        <item x="2979"/>
        <item x="1116"/>
        <item x="1832"/>
        <item x="2865"/>
        <item x="2709"/>
        <item x="4608"/>
        <item x="3809"/>
        <item x="4549"/>
        <item x="4066"/>
        <item x="4437"/>
        <item x="4292"/>
        <item x="2433"/>
        <item x="1837"/>
        <item x="1670"/>
        <item x="1705"/>
        <item x="4449"/>
        <item x="4086"/>
        <item x="1867"/>
        <item x="4207"/>
        <item x="4711"/>
        <item x="4153"/>
        <item x="2612"/>
        <item x="4777"/>
        <item x="668"/>
        <item x="3395"/>
        <item x="2592"/>
        <item x="4612"/>
        <item x="4710"/>
        <item x="7"/>
        <item x="393"/>
        <item x="1430"/>
        <item x="2712"/>
        <item x="4243"/>
        <item x="2658"/>
        <item x="2136"/>
        <item x="161"/>
        <item x="3322"/>
        <item x="3241"/>
        <item x="967"/>
        <item x="1159"/>
        <item x="2836"/>
        <item x="2728"/>
        <item x="4534"/>
        <item x="2240"/>
        <item x="3912"/>
        <item x="2505"/>
        <item x="1629"/>
        <item x="4021"/>
        <item x="4357"/>
        <item x="354"/>
        <item x="2794"/>
        <item x="4734"/>
        <item x="1721"/>
        <item x="767"/>
        <item x="135"/>
        <item x="304"/>
        <item x="1912"/>
        <item x="3258"/>
        <item x="2207"/>
        <item x="3024"/>
        <item x="4395"/>
        <item x="219"/>
        <item x="3480"/>
        <item x="2554"/>
        <item x="2232"/>
        <item x="2332"/>
        <item x="1511"/>
        <item x="306"/>
        <item x="1483"/>
        <item x="4510"/>
        <item x="3062"/>
        <item x="2722"/>
        <item x="2161"/>
        <item x="4706"/>
        <item x="571"/>
        <item x="173"/>
        <item x="824"/>
        <item x="2860"/>
        <item x="727"/>
        <item x="4726"/>
        <item x="3696"/>
        <item x="4508"/>
        <item x="2377"/>
        <item x="3669"/>
        <item x="4231"/>
        <item x="88"/>
        <item x="2832"/>
        <item x="3244"/>
        <item x="17"/>
        <item x="3863"/>
        <item x="303"/>
        <item x="4110"/>
        <item x="1709"/>
        <item x="1703"/>
        <item x="1269"/>
        <item x="4932"/>
        <item x="3788"/>
        <item x="2277"/>
        <item x="3588"/>
        <item x="3148"/>
        <item x="2824"/>
        <item x="2795"/>
        <item x="776"/>
        <item x="2586"/>
        <item x="2106"/>
        <item x="1674"/>
        <item x="1039"/>
        <item x="3578"/>
        <item x="2610"/>
        <item x="3895"/>
        <item x="2862"/>
        <item x="4616"/>
        <item x="4676"/>
        <item x="4162"/>
        <item x="320"/>
        <item x="1591"/>
        <item x="3989"/>
        <item x="4656"/>
        <item x="4186"/>
        <item x="4819"/>
        <item x="3012"/>
        <item x="4944"/>
        <item x="3693"/>
        <item x="1501"/>
        <item x="3611"/>
        <item x="3182"/>
        <item x="230"/>
        <item x="521"/>
        <item x="4284"/>
        <item x="836"/>
        <item x="4603"/>
        <item x="3551"/>
        <item x="271"/>
        <item x="4637"/>
        <item x="82"/>
        <item x="4252"/>
        <item x="1443"/>
        <item x="2703"/>
        <item x="1354"/>
        <item x="738"/>
        <item x="4572"/>
        <item x="4364"/>
        <item x="2695"/>
        <item x="1909"/>
        <item x="3139"/>
        <item x="2227"/>
        <item x="2565"/>
        <item x="4412"/>
        <item x="3460"/>
        <item x="3749"/>
        <item x="2480"/>
        <item x="318"/>
        <item x="2952"/>
        <item x="2446"/>
        <item x="185"/>
        <item x="1797"/>
        <item x="3962"/>
        <item x="3052"/>
        <item x="74"/>
        <item x="2122"/>
        <item x="4531"/>
        <item x="1918"/>
        <item x="2757"/>
        <item x="4953"/>
        <item x="3386"/>
        <item x="137"/>
        <item x="2544"/>
        <item x="3481"/>
        <item x="2822"/>
        <item x="4895"/>
        <item x="3076"/>
        <item x="1685"/>
        <item x="1328"/>
        <item x="2292"/>
        <item x="1399"/>
        <item x="965"/>
        <item x="3612"/>
        <item x="901"/>
        <item x="1113"/>
        <item x="4055"/>
        <item x="516"/>
        <item x="1527"/>
        <item x="1211"/>
        <item x="2220"/>
        <item x="4405"/>
        <item x="4865"/>
        <item x="3504"/>
        <item x="1502"/>
        <item x="3332"/>
        <item x="674"/>
        <item x="912"/>
        <item x="2887"/>
        <item x="3789"/>
        <item x="4791"/>
        <item x="4547"/>
        <item x="2448"/>
        <item x="1504"/>
        <item x="4837"/>
        <item x="1590"/>
        <item x="4206"/>
        <item x="1663"/>
        <item x="4126"/>
        <item x="673"/>
        <item x="1244"/>
        <item x="2244"/>
        <item x="1274"/>
        <item x="3665"/>
        <item x="4692"/>
        <item x="2387"/>
        <item x="2174"/>
        <item x="610"/>
        <item x="4522"/>
        <item x="1004"/>
        <item x="119"/>
        <item x="4766"/>
        <item x="332"/>
        <item x="2385"/>
        <item x="3813"/>
        <item x="1551"/>
        <item x="4173"/>
        <item x="4349"/>
        <item x="905"/>
        <item x="2787"/>
        <item x="1494"/>
        <item x="2404"/>
        <item x="3919"/>
        <item x="765"/>
        <item x="1379"/>
        <item x="3224"/>
        <item x="4718"/>
        <item x="434"/>
        <item x="3680"/>
        <item x="3973"/>
        <item x="2321"/>
        <item x="3121"/>
        <item x="2145"/>
        <item x="1817"/>
        <item x="131"/>
        <item x="4770"/>
        <item x="3510"/>
        <item x="3279"/>
        <item x="3217"/>
        <item x="1050"/>
        <item x="3177"/>
        <item x="2556"/>
        <item x="328"/>
        <item x="3191"/>
        <item x="782"/>
        <item x="2366"/>
        <item x="1436"/>
        <item x="2060"/>
        <item x="468"/>
        <item x="2361"/>
        <item x="3779"/>
        <item x="4214"/>
        <item x="1079"/>
        <item x="1254"/>
        <item x="737"/>
        <item x="2996"/>
        <item x="1897"/>
        <item x="4850"/>
        <item x="1581"/>
        <item x="642"/>
        <item x="4722"/>
        <item x="2770"/>
        <item x="2047"/>
        <item x="1939"/>
        <item x="1131"/>
        <item x="3159"/>
        <item x="3721"/>
        <item x="3802"/>
        <item x="3229"/>
        <item x="4348"/>
        <item x="356"/>
        <item x="2945"/>
        <item x="2828"/>
        <item x="807"/>
        <item x="478"/>
        <item x="2618"/>
        <item x="1481"/>
        <item x="2944"/>
        <item x="1953"/>
        <item x="2451"/>
        <item x="2502"/>
        <item x="3404"/>
        <item x="4156"/>
        <item x="2992"/>
        <item x="4896"/>
        <item x="4183"/>
        <item x="4781"/>
        <item x="4181"/>
        <item x="2137"/>
        <item x="251"/>
        <item x="3810"/>
        <item x="1656"/>
        <item x="1381"/>
        <item x="255"/>
        <item x="333"/>
        <item x="2667"/>
        <item x="311"/>
        <item x="1303"/>
        <item x="1520"/>
        <item x="2193"/>
        <item x="3508"/>
        <item x="4090"/>
        <item x="4829"/>
        <item x="1990"/>
        <item x="1512"/>
        <item x="3780"/>
        <item x="3065"/>
        <item x="4384"/>
        <item x="4577"/>
        <item x="2086"/>
        <item x="844"/>
        <item x="2138"/>
        <item x="4877"/>
        <item x="969"/>
        <item x="1781"/>
        <item x="43"/>
        <item x="3738"/>
        <item x="4500"/>
        <item x="31"/>
        <item x="885"/>
        <item x="1826"/>
        <item x="2617"/>
        <item x="472"/>
        <item x="3039"/>
        <item x="1045"/>
        <item x="3017"/>
        <item x="4898"/>
        <item x="3475"/>
        <item x="3715"/>
        <item x="3031"/>
        <item x="3335"/>
        <item x="3563"/>
        <item x="2669"/>
        <item x="4715"/>
        <item x="4558"/>
        <item x="382"/>
        <item x="3019"/>
        <item x="2268"/>
        <item x="2479"/>
        <item x="560"/>
        <item x="1459"/>
        <item x="1323"/>
        <item x="3388"/>
        <item x="3358"/>
        <item x="1264"/>
        <item x="4479"/>
        <item x="2746"/>
        <item x="3639"/>
        <item x="3141"/>
        <item x="442"/>
        <item x="3957"/>
        <item x="422"/>
        <item x="235"/>
        <item x="1410"/>
        <item x="2523"/>
        <item x="4930"/>
        <item x="4283"/>
        <item x="299"/>
        <item x="679"/>
        <item x="3858"/>
        <item x="15"/>
        <item x="3347"/>
        <item x="2416"/>
        <item x="3134"/>
        <item x="4758"/>
        <item x="2442"/>
        <item x="2683"/>
        <item x="3978"/>
        <item x="215"/>
        <item x="4429"/>
        <item x="1248"/>
        <item x="2937"/>
        <item x="1265"/>
        <item x="3070"/>
        <item x="4210"/>
        <item x="2222"/>
        <item x="4719"/>
        <item x="3729"/>
        <item x="3287"/>
        <item x="3444"/>
        <item x="892"/>
        <item x="2255"/>
        <item x="947"/>
        <item x="3291"/>
        <item x="2140"/>
        <item x="4849"/>
        <item x="4239"/>
        <item x="3474"/>
        <item x="3832"/>
        <item x="2065"/>
        <item x="2705"/>
        <item x="4525"/>
        <item x="2124"/>
        <item x="2550"/>
        <item x="916"/>
        <item x="671"/>
        <item x="12"/>
        <item x="865"/>
        <item x="18"/>
        <item x="4751"/>
        <item x="709"/>
        <item x="2035"/>
        <item x="1074"/>
        <item x="2883"/>
        <item x="1200"/>
        <item x="1348"/>
        <item x="4859"/>
        <item x="4794"/>
        <item x="2759"/>
        <item x="3342"/>
        <item x="3427"/>
        <item x="2815"/>
        <item x="361"/>
        <item x="1609"/>
        <item x="962"/>
        <item x="2967"/>
        <item x="1472"/>
        <item x="2955"/>
        <item x="2814"/>
        <item x="2928"/>
        <item x="4344"/>
        <item x="3283"/>
        <item x="4832"/>
        <item x="941"/>
        <item x="362"/>
        <item x="699"/>
        <item x="4287"/>
        <item x="2221"/>
        <item x="2868"/>
        <item x="2259"/>
        <item x="3104"/>
        <item x="1072"/>
        <item x="2359"/>
        <item x="227"/>
        <item x="426"/>
        <item x="3936"/>
        <item x="752"/>
        <item x="3656"/>
        <item x="2968"/>
        <item x="1438"/>
        <item x="4540"/>
        <item x="1715"/>
        <item x="2906"/>
        <item x="2440"/>
        <item x="1793"/>
        <item x="429"/>
        <item x="1460"/>
        <item x="4097"/>
        <item x="1857"/>
        <item x="1671"/>
        <item x="2978"/>
        <item x="26"/>
        <item x="4175"/>
        <item x="1958"/>
        <item x="557"/>
        <item x="1870"/>
        <item x="3180"/>
        <item x="309"/>
        <item x="1569"/>
        <item x="552"/>
        <item x="4218"/>
        <item x="412"/>
        <item x="3503"/>
        <item x="2341"/>
        <item x="1069"/>
        <item x="2017"/>
        <item x="3711"/>
        <item x="1942"/>
        <item x="2206"/>
        <item x="1008"/>
        <item x="11"/>
        <item x="3929"/>
        <item x="4038"/>
        <item x="3471"/>
        <item x="4523"/>
        <item x="85"/>
        <item x="3385"/>
        <item x="4666"/>
        <item x="4433"/>
        <item x="3920"/>
        <item x="1035"/>
        <item x="4266"/>
        <item x="3931"/>
        <item x="1342"/>
        <item x="3098"/>
        <item x="3331"/>
        <item x="408"/>
        <item x="515"/>
        <item x="2185"/>
        <item x="814"/>
        <item x="4321"/>
        <item x="4564"/>
        <item x="3955"/>
        <item x="739"/>
        <item x="2590"/>
        <item x="4455"/>
        <item x="4563"/>
        <item x="2593"/>
        <item x="569"/>
        <item x="247"/>
        <item x="583"/>
        <item x="1064"/>
        <item x="351"/>
        <item x="4924"/>
        <item x="3149"/>
        <item x="2056"/>
        <item x="1136"/>
        <item x="263"/>
        <item x="1927"/>
        <item x="2031"/>
        <item x="4901"/>
        <item x="481"/>
        <item x="1596"/>
        <item x="38"/>
        <item x="2432"/>
        <item x="3248"/>
        <item x="2449"/>
        <item x="1489"/>
        <item x="1335"/>
        <item x="3128"/>
        <item x="2020"/>
        <item x="1775"/>
        <item x="1439"/>
        <item x="4421"/>
        <item x="1224"/>
        <item x="4289"/>
        <item x="1073"/>
        <item x="3489"/>
        <item x="4067"/>
        <item x="979"/>
        <item x="2536"/>
        <item x="2465"/>
        <item x="2350"/>
        <item x="3982"/>
        <item x="926"/>
        <item x="2651"/>
        <item x="448"/>
        <item x="3757"/>
        <item x="387"/>
        <item x="4018"/>
        <item x="4723"/>
        <item x="3492"/>
        <item x="548"/>
        <item x="4709"/>
        <item x="3760"/>
        <item x="3918"/>
        <item x="4385"/>
        <item x="2450"/>
        <item x="1055"/>
        <item x="4022"/>
        <item x="4136"/>
        <item x="1838"/>
        <item x="123"/>
        <item x="4674"/>
        <item x="1260"/>
        <item x="2454"/>
        <item x="1060"/>
        <item x="1247"/>
        <item x="2624"/>
        <item x="450"/>
        <item x="4713"/>
        <item x="297"/>
        <item x="4117"/>
        <item x="2130"/>
        <item x="1890"/>
        <item x="4438"/>
        <item x="456"/>
        <item x="1223"/>
        <item x="218"/>
        <item x="1243"/>
        <item x="2246"/>
        <item x="3700"/>
        <item x="2859"/>
        <item x="4108"/>
        <item x="4805"/>
        <item x="659"/>
        <item x="4025"/>
        <item x="2723"/>
        <item x="4554"/>
        <item x="2701"/>
        <item x="4871"/>
        <item x="2218"/>
        <item x="3646"/>
        <item x="4897"/>
        <item x="110"/>
        <item x="2513"/>
        <item x="1608"/>
        <item x="1454"/>
        <item x="1933"/>
        <item x="3298"/>
        <item x="823"/>
        <item x="4043"/>
        <item x="759"/>
        <item x="4669"/>
        <item x="3379"/>
        <item x="2909"/>
        <item x="4912"/>
        <item x="341"/>
        <item x="910"/>
        <item x="1217"/>
        <item x="2533"/>
        <item x="2656"/>
        <item x="4387"/>
        <item x="1495"/>
        <item x="3852"/>
        <item x="2401"/>
        <item x="4511"/>
        <item x="4263"/>
        <item x="4628"/>
        <item x="1067"/>
        <item x="4169"/>
        <item x="3367"/>
        <item x="2315"/>
        <item x="793"/>
        <item x="640"/>
        <item x="4190"/>
        <item x="1683"/>
        <item x="3764"/>
        <item x="237"/>
        <item x="265"/>
        <item x="4748"/>
        <item x="1777"/>
        <item x="3857"/>
        <item x="1257"/>
        <item x="3869"/>
        <item x="757"/>
        <item x="3511"/>
        <item x="4262"/>
        <item x="3463"/>
        <item x="761"/>
        <item x="4946"/>
        <item x="3763"/>
        <item x="4793"/>
        <item x="4544"/>
        <item x="1350"/>
        <item x="3590"/>
        <item x="2986"/>
        <item x="490"/>
        <item x="3280"/>
        <item x="214"/>
        <item x="4359"/>
        <item x="1660"/>
        <item x="3321"/>
        <item x="4178"/>
        <item x="1839"/>
        <item x="3259"/>
        <item x="3267"/>
        <item x="985"/>
        <item x="540"/>
        <item x="2234"/>
        <item x="2386"/>
        <item x="682"/>
        <item x="956"/>
        <item x="1698"/>
        <item x="813"/>
        <item x="1222"/>
        <item x="3275"/>
        <item x="2102"/>
        <item x="3736"/>
        <item x="1154"/>
        <item x="1610"/>
        <item x="3394"/>
        <item x="3412"/>
        <item x="445"/>
        <item x="1825"/>
        <item x="1619"/>
        <item x="1357"/>
        <item x="1464"/>
        <item x="3361"/>
        <item x="4919"/>
        <item x="1677"/>
        <item x="2314"/>
        <item x="567"/>
        <item x="1003"/>
        <item x="2306"/>
        <item x="2152"/>
        <item x="3520"/>
        <item x="1561"/>
        <item x="2962"/>
        <item x="1427"/>
        <item x="3666"/>
        <item x="4703"/>
        <item x="355"/>
        <item x="1625"/>
        <item x="2569"/>
        <item x="1114"/>
        <item x="1747"/>
        <item x="3009"/>
        <item x="4258"/>
        <item x="3381"/>
        <item x="1595"/>
        <item x="1856"/>
        <item x="2296"/>
        <item x="3096"/>
        <item x="2892"/>
        <item x="4358"/>
        <item x="1869"/>
        <item x="4236"/>
        <item x="1612"/>
        <item x="1197"/>
        <item x="1362"/>
        <item x="2342"/>
        <item x="91"/>
        <item x="713"/>
        <item x="2354"/>
        <item x="719"/>
        <item x="3028"/>
        <item x="2622"/>
        <item x="1809"/>
        <item x="666"/>
        <item x="1539"/>
        <item x="383"/>
        <item x="3735"/>
        <item x="4539"/>
        <item x="1449"/>
        <item x="8"/>
        <item x="4583"/>
        <item x="2927"/>
        <item x="833"/>
        <item x="762"/>
        <item x="3176"/>
        <item x="3536"/>
        <item x="3537"/>
        <item x="4157"/>
        <item x="4302"/>
        <item x="435"/>
        <item x="609"/>
        <item x="65"/>
        <item x="529"/>
        <item x="3620"/>
        <item x="917"/>
        <item x="62"/>
        <item x="3664"/>
        <item x="3998"/>
        <item x="3161"/>
        <item x="522"/>
        <item x="53"/>
        <item x="2926"/>
        <item x="4667"/>
        <item x="1046"/>
        <item x="1267"/>
        <item x="3"/>
        <item x="920"/>
        <item x="2177"/>
        <item x="1803"/>
        <item x="690"/>
        <item x="353"/>
        <item x="4909"/>
        <item x="2686"/>
        <item x="2027"/>
        <item x="2410"/>
        <item x="2297"/>
        <item x="533"/>
        <item x="3824"/>
        <item x="98"/>
        <item x="1650"/>
        <item x="1297"/>
        <item x="4736"/>
        <item x="285"/>
        <item x="4150"/>
        <item x="2871"/>
        <item x="4957"/>
        <item x="308"/>
        <item x="1523"/>
        <item x="541"/>
        <item x="1853"/>
        <item x="4780"/>
        <item x="723"/>
        <item x="3289"/>
        <item x="4466"/>
        <item x="2309"/>
        <item x="3702"/>
        <item x="1444"/>
        <item x="4091"/>
        <item x="4472"/>
        <item x="3396"/>
        <item x="3555"/>
        <item x="3090"/>
        <item x="4565"/>
        <item x="1431"/>
        <item x="4852"/>
        <item x="54"/>
        <item x="3203"/>
        <item x="2653"/>
        <item x="4204"/>
        <item x="124"/>
        <item x="3557"/>
        <item x="3750"/>
        <item x="3840"/>
        <item x="4454"/>
        <item x="2198"/>
        <item x="2195"/>
        <item x="1034"/>
        <item x="2559"/>
        <item x="2727"/>
        <item x="3959"/>
        <item x="4420"/>
        <item x="4403"/>
        <item x="957"/>
        <item x="4928"/>
        <item x="1617"/>
        <item x="2347"/>
        <item x="1287"/>
        <item x="4771"/>
        <item x="4941"/>
        <item x="4314"/>
        <item x="1468"/>
        <item x="2959"/>
        <item x="2682"/>
        <item x="2288"/>
        <item x="2660"/>
        <item x="2369"/>
        <item x="3979"/>
        <item x="1615"/>
        <item x="2263"/>
        <item x="3026"/>
        <item x="4742"/>
        <item x="3050"/>
        <item x="3485"/>
        <item x="2"/>
        <item x="283"/>
        <item x="635"/>
        <item x="3425"/>
        <item x="2075"/>
        <item x="2340"/>
        <item x="2724"/>
        <item x="2888"/>
        <item x="4807"/>
        <item x="4394"/>
        <item x="3888"/>
        <item x="931"/>
        <item x="2614"/>
        <item x="401"/>
        <item x="2699"/>
        <item x="1374"/>
        <item x="2827"/>
        <item x="3930"/>
        <item x="3889"/>
        <item x="2659"/>
        <item x="3817"/>
        <item x="1083"/>
        <item x="2156"/>
        <item x="524"/>
        <item x="2564"/>
        <item x="883"/>
        <item x="1938"/>
        <item x="2511"/>
        <item x="3741"/>
        <item x="2426"/>
        <item x="3871"/>
        <item x="4757"/>
        <item x="1032"/>
        <item x="3975"/>
        <item x="2057"/>
        <item x="2966"/>
        <item x="2477"/>
        <item x="2143"/>
        <item x="550"/>
        <item x="4166"/>
        <item x="2988"/>
        <item x="48"/>
        <item x="360"/>
        <item x="736"/>
        <item x="4826"/>
        <item x="3025"/>
        <item x="482"/>
        <item x="3326"/>
        <item x="111"/>
        <item x="798"/>
        <item x="3327"/>
        <item x="1282"/>
        <item x="981"/>
        <item x="895"/>
        <item x="4596"/>
        <item x="3938"/>
        <item x="998"/>
        <item x="1758"/>
        <item x="386"/>
        <item x="2087"/>
        <item x="1922"/>
        <item x="3731"/>
        <item x="1517"/>
        <item x="3640"/>
        <item x="1921"/>
        <item x="1371"/>
        <item x="3000"/>
        <item x="4541"/>
        <item x="1901"/>
        <item x="3067"/>
        <item x="4546"/>
        <item x="1062"/>
        <item x="989"/>
        <item x="1866"/>
        <item x="1981"/>
        <item x="1016"/>
        <item x="1906"/>
        <item x="3151"/>
        <item x="696"/>
        <item x="2838"/>
        <item x="4331"/>
        <item x="4098"/>
        <item x="2364"/>
        <item x="1110"/>
        <item x="1868"/>
        <item x="2899"/>
        <item x="3722"/>
        <item x="3745"/>
        <item x="2466"/>
        <item x="1994"/>
        <item x="2408"/>
        <item x="291"/>
        <item x="3850"/>
        <item x="698"/>
        <item x="1576"/>
        <item x="648"/>
        <item x="3116"/>
        <item x="1784"/>
        <item x="4248"/>
        <item x="2893"/>
        <item x="3881"/>
        <item x="606"/>
        <item x="4622"/>
        <item x="689"/>
        <item x="506"/>
        <item x="102"/>
        <item x="4799"/>
        <item x="250"/>
        <item x="4681"/>
        <item x="3990"/>
        <item x="3818"/>
        <item x="1872"/>
        <item x="3626"/>
        <item x="2907"/>
        <item x="2763"/>
        <item x="2286"/>
        <item x="3314"/>
        <item x="3657"/>
        <item x="1138"/>
        <item x="2444"/>
        <item x="4051"/>
        <item x="3945"/>
        <item x="2275"/>
        <item x="2178"/>
        <item x="3647"/>
        <item x="33"/>
        <item x="899"/>
        <item x="2741"/>
        <item x="2489"/>
        <item x="417"/>
        <item x="2535"/>
        <item x="2678"/>
        <item x="2555"/>
        <item x="4329"/>
        <item x="3374"/>
        <item x="3414"/>
        <item x="1262"/>
        <item x="2111"/>
        <item x="4690"/>
        <item x="2053"/>
        <item x="1756"/>
        <item x="1739"/>
        <item x="4338"/>
        <item x="716"/>
        <item x="2775"/>
        <item x="2552"/>
        <item x="2668"/>
        <item x="786"/>
        <item x="1926"/>
        <item x="4304"/>
        <item x="3343"/>
        <item x="3421"/>
        <item x="117"/>
        <item x="1383"/>
        <item x="3424"/>
        <item x="3774"/>
        <item x="3311"/>
        <item x="1736"/>
        <item x="1308"/>
        <item x="2210"/>
        <item x="2631"/>
        <item x="1047"/>
        <item x="1847"/>
        <item x="2582"/>
        <item x="2733"/>
        <item x="238"/>
        <item x="4030"/>
        <item x="1469"/>
        <item x="3753"/>
        <item x="365"/>
        <item x="4386"/>
        <item x="1558"/>
        <item x="49"/>
        <item x="4312"/>
        <item x="30"/>
        <item x="3743"/>
        <item x="3042"/>
        <item x="2238"/>
        <item x="3171"/>
        <item x="2212"/>
        <item x="1829"/>
        <item x="2516"/>
        <item x="517"/>
        <item x="1179"/>
        <item x="1359"/>
        <item x="1822"/>
        <item x="1214"/>
        <item x="4882"/>
        <item x="463"/>
        <item x="543"/>
        <item x="4282"/>
        <item x="491"/>
        <item x="3796"/>
        <item x="269"/>
        <item x="373"/>
        <item x="2241"/>
        <item x="3577"/>
        <item x="1894"/>
        <item x="1183"/>
        <item x="4230"/>
        <item x="36"/>
        <item x="4233"/>
        <item x="1840"/>
        <item x="4526"/>
        <item x="2655"/>
        <item x="3079"/>
        <item x="4084"/>
        <item x="1104"/>
        <item x="2561"/>
        <item x="4268"/>
        <item x="3263"/>
        <item x="4731"/>
        <item x="2602"/>
        <item x="942"/>
        <item x="2469"/>
        <item x="2197"/>
        <item x="2423"/>
        <item x="2711"/>
        <item x="1824"/>
        <item x="1805"/>
        <item x="4220"/>
        <item x="2548"/>
        <item x="220"/>
        <item x="4800"/>
        <item x="410"/>
        <item x="2034"/>
        <item x="3486"/>
        <item x="684"/>
        <item x="1298"/>
        <item x="4931"/>
        <item x="1989"/>
        <item x="3960"/>
        <item x="3091"/>
        <item x="573"/>
        <item x="3234"/>
        <item x="1277"/>
        <item x="3712"/>
        <item x="127"/>
        <item x="454"/>
        <item x="3240"/>
        <item x="2975"/>
        <item x="3355"/>
        <item x="2707"/>
        <item x="1344"/>
        <item x="650"/>
        <item x="1487"/>
        <item x="542"/>
        <item x="3143"/>
        <item x="4256"/>
        <item x="4773"/>
        <item x="2421"/>
        <item x="3874"/>
        <item x="4492"/>
        <item x="722"/>
        <item x="3807"/>
        <item x="2030"/>
        <item x="1022"/>
        <item x="4869"/>
        <item x="1593"/>
        <item x="3790"/>
        <item x="922"/>
        <item x="2258"/>
        <item x="2096"/>
        <item x="158"/>
        <item x="4320"/>
        <item x="1785"/>
        <item x="1821"/>
        <item x="1418"/>
        <item x="2043"/>
        <item x="340"/>
        <item x="2312"/>
        <item x="2054"/>
        <item x="2657"/>
        <item x="625"/>
        <item x="1964"/>
        <item x="2041"/>
        <item x="151"/>
        <item x="4802"/>
        <item x="2266"/>
        <item x="3767"/>
        <item x="537"/>
        <item x="3046"/>
        <item x="1147"/>
        <item x="4205"/>
        <item x="4064"/>
        <item x="845"/>
        <item x="2328"/>
        <item x="4132"/>
        <item x="4571"/>
        <item x="539"/>
        <item x="4215"/>
        <item x="1505"/>
        <item x="2320"/>
        <item x="1280"/>
        <item x="1225"/>
        <item x="4714"/>
        <item x="3158"/>
        <item x="2405"/>
        <item x="787"/>
        <item x="1544"/>
        <item x="4408"/>
        <item x="553"/>
        <item x="1774"/>
        <item x="3658"/>
        <item x="4542"/>
        <item x="1716"/>
        <item x="1256"/>
        <item x="3057"/>
        <item x="4562"/>
        <item x="1944"/>
        <item x="2692"/>
        <item x="663"/>
        <item x="4473"/>
        <item x="3828"/>
        <item x="2352"/>
        <item x="2069"/>
        <item x="2494"/>
        <item x="4444"/>
        <item x="2481"/>
        <item x="1985"/>
        <item x="628"/>
        <item x="3825"/>
        <item x="1061"/>
        <item x="4659"/>
        <item x="258"/>
        <item x="3914"/>
        <item x="1390"/>
        <item x="3581"/>
        <item x="4774"/>
        <item x="4784"/>
        <item x="4464"/>
        <item x="0"/>
        <item t="default"/>
      </items>
    </pivotField>
    <pivotField showAll="0"/>
    <pivotField showAll="0"/>
    <pivotField showAll="0"/>
  </pivotFields>
  <rowFields count="1">
    <field x="4"/>
  </rowFields>
  <rowItems count="5">
    <i>
      <x/>
    </i>
    <i>
      <x v="1"/>
    </i>
    <i>
      <x v="2"/>
    </i>
    <i>
      <x v="3"/>
    </i>
    <i t="grand">
      <x/>
    </i>
  </rowItems>
  <colItems count="1">
    <i/>
  </colItems>
  <dataFields count="1">
    <dataField name="Count of Sales" fld="14" subtotal="countNums" baseField="4" baseItem="0"/>
  </dataFields>
  <formats count="13">
    <format dxfId="276">
      <pivotArea dataOnly="0" labelOnly="1" fieldPosition="0">
        <references count="1">
          <reference field="4" count="1">
            <x v="0"/>
          </reference>
        </references>
      </pivotArea>
    </format>
    <format dxfId="275">
      <pivotArea dataOnly="0" labelOnly="1" fieldPosition="0">
        <references count="1">
          <reference field="4" count="1">
            <x v="0"/>
          </reference>
        </references>
      </pivotArea>
    </format>
    <format dxfId="274">
      <pivotArea dataOnly="0" labelOnly="1" fieldPosition="0">
        <references count="1">
          <reference field="4" count="1">
            <x v="1"/>
          </reference>
        </references>
      </pivotArea>
    </format>
    <format dxfId="273">
      <pivotArea dataOnly="0" labelOnly="1" fieldPosition="0">
        <references count="1">
          <reference field="4" count="1">
            <x v="2"/>
          </reference>
        </references>
      </pivotArea>
    </format>
    <format dxfId="272">
      <pivotArea dataOnly="0" labelOnly="1" fieldPosition="0">
        <references count="1">
          <reference field="4" count="1">
            <x v="3"/>
          </reference>
        </references>
      </pivotArea>
    </format>
    <format dxfId="271">
      <pivotArea type="all" dataOnly="0" outline="0" fieldPosition="0"/>
    </format>
    <format dxfId="270">
      <pivotArea outline="0" collapsedLevelsAreSubtotals="1" fieldPosition="0"/>
    </format>
    <format dxfId="269">
      <pivotArea field="4" type="button" dataOnly="0" labelOnly="1" outline="0" axis="axisRow" fieldPosition="0"/>
    </format>
    <format dxfId="268">
      <pivotArea dataOnly="0" labelOnly="1" fieldPosition="0">
        <references count="1">
          <reference field="4" count="0"/>
        </references>
      </pivotArea>
    </format>
    <format dxfId="267">
      <pivotArea dataOnly="0" labelOnly="1" grandRow="1" outline="0" fieldPosition="0"/>
    </format>
    <format dxfId="266">
      <pivotArea dataOnly="0" labelOnly="1" outline="0" axis="axisValues" fieldPosition="0"/>
    </format>
    <format dxfId="265">
      <pivotArea grandRow="1" outline="0" collapsedLevelsAreSubtotals="1" fieldPosition="0"/>
    </format>
    <format dxfId="264">
      <pivotArea dataOnly="0" labelOnly="1" grandRow="1" outline="0"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3"/>
          </reference>
        </references>
      </pivotArea>
    </chartFormat>
    <chartFormat chart="0" format="2">
      <pivotArea type="data" outline="0" fieldPosition="0">
        <references count="2">
          <reference field="4294967294" count="1" selected="0">
            <x v="0"/>
          </reference>
          <reference field="4" count="1" selected="0">
            <x v="0"/>
          </reference>
        </references>
      </pivotArea>
    </chartFormat>
    <chartFormat chart="0" format="3">
      <pivotArea type="data" outline="0" fieldPosition="0">
        <references count="2">
          <reference field="4294967294" count="1" selected="0">
            <x v="0"/>
          </reference>
          <reference field="4" count="1" selected="0">
            <x v="1"/>
          </reference>
        </references>
      </pivotArea>
    </chartFormat>
    <chartFormat chart="0" format="4">
      <pivotArea type="data" outline="0" fieldPosition="0">
        <references count="2">
          <reference field="4294967294" count="1" selected="0">
            <x v="0"/>
          </reference>
          <reference field="4" count="1" selected="0">
            <x v="2"/>
          </reference>
        </references>
      </pivotArea>
    </chartFormat>
  </chartFormats>
  <pivotTableStyleInfo name="PivotStyleMedium12" showRowHeaders="1" showColHeaders="1" showRowStripes="0" showColStripes="0" showLastColumn="1"/>
  <filters count="2">
    <filter fld="3" type="count" evalOrder="-1" id="1" iMeasureFld="0">
      <autoFilter ref="A1">
        <filterColumn colId="0">
          <top10 val="5" filterVal="5"/>
        </filterColumn>
      </autoFilter>
    </filter>
    <filter fld="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duct name">
  <location ref="D4:E10" firstHeaderRow="1" firstDataRow="1" firstDataCol="1"/>
  <pivotFields count="18">
    <pivotField showAll="0"/>
    <pivotField showAll="0"/>
    <pivotField showAll="0"/>
    <pivotField showAll="0" measureFilter="1">
      <items count="9">
        <item x="4"/>
        <item x="1"/>
        <item x="7"/>
        <item x="5"/>
        <item x="0"/>
        <item x="3"/>
        <item x="2"/>
        <item x="6"/>
        <item t="default"/>
      </items>
    </pivotField>
    <pivotField showAll="0"/>
    <pivotField showAll="0"/>
    <pivotField axis="axisRow" showAll="0" measureFilter="1">
      <items count="16">
        <item x="10"/>
        <item x="3"/>
        <item x="11"/>
        <item x="12"/>
        <item x="8"/>
        <item x="4"/>
        <item x="13"/>
        <item x="5"/>
        <item x="14"/>
        <item x="6"/>
        <item x="2"/>
        <item x="9"/>
        <item x="0"/>
        <item x="7"/>
        <item x="1"/>
        <item t="default"/>
      </items>
    </pivotField>
    <pivotField showAll="0"/>
    <pivotField showAll="0"/>
    <pivotField showAll="0"/>
    <pivotField showAll="0"/>
    <pivotField showAll="0"/>
    <pivotField showAll="0"/>
    <pivotField showAll="0"/>
    <pivotField dataField="1" showAll="0">
      <items count="4960">
        <item x="544"/>
        <item x="1408"/>
        <item x="2325"/>
        <item x="71"/>
        <item x="232"/>
        <item x="3115"/>
        <item x="897"/>
        <item x="1363"/>
        <item x="2496"/>
        <item x="2740"/>
        <item x="1117"/>
        <item x="2792"/>
        <item x="1259"/>
        <item x="2016"/>
        <item x="1880"/>
        <item x="2022"/>
        <item x="2601"/>
        <item x="2896"/>
        <item x="4201"/>
        <item x="3794"/>
        <item x="511"/>
        <item x="2091"/>
        <item x="2517"/>
        <item x="2033"/>
        <item x="115"/>
        <item x="857"/>
        <item x="4360"/>
        <item x="4772"/>
        <item x="4954"/>
        <item x="2439"/>
        <item x="4528"/>
        <item x="503"/>
        <item x="1193"/>
        <item x="2317"/>
        <item x="169"/>
        <item x="188"/>
        <item x="1059"/>
        <item x="1639"/>
        <item x="1686"/>
        <item x="554"/>
        <item x="566"/>
        <item x="1014"/>
        <item x="2437"/>
        <item x="2729"/>
        <item x="4747"/>
        <item x="2074"/>
        <item x="2835"/>
        <item x="3125"/>
        <item x="3337"/>
        <item x="267"/>
        <item x="3441"/>
        <item x="179"/>
        <item x="2166"/>
        <item x="3333"/>
        <item x="3522"/>
        <item x="3676"/>
        <item x="2735"/>
        <item x="4955"/>
        <item x="3593"/>
        <item x="790"/>
        <item x="3305"/>
        <item x="1862"/>
        <item x="3007"/>
        <item x="3878"/>
        <item x="1900"/>
        <item x="55"/>
        <item x="1976"/>
        <item x="2867"/>
        <item x="4958"/>
        <item x="2473"/>
        <item x="3281"/>
        <item x="2252"/>
        <item x="3303"/>
        <item x="2987"/>
        <item x="1860"/>
        <item x="651"/>
        <item x="3250"/>
        <item x="1145"/>
        <item x="1442"/>
        <item x="643"/>
        <item x="2455"/>
        <item x="3231"/>
        <item x="3040"/>
        <item x="546"/>
        <item x="3400"/>
        <item x="3029"/>
        <item x="2609"/>
        <item x="4945"/>
        <item x="3808"/>
        <item x="4388"/>
        <item x="711"/>
        <item x="4470"/>
        <item x="4137"/>
        <item x="4822"/>
        <item x="2628"/>
        <item x="1828"/>
        <item x="1485"/>
        <item x="987"/>
        <item x="2372"/>
        <item x="1928"/>
        <item x="4000"/>
        <item x="69"/>
        <item x="2492"/>
        <item x="3659"/>
        <item x="558"/>
        <item x="3643"/>
        <item x="4406"/>
        <item x="211"/>
        <item x="1996"/>
        <item x="307"/>
        <item x="3126"/>
        <item x="2201"/>
        <item x="4374"/>
        <item x="3633"/>
        <item x="1977"/>
        <item x="116"/>
        <item x="2165"/>
        <item x="986"/>
        <item x="1105"/>
        <item x="4716"/>
        <item x="781"/>
        <item x="3201"/>
        <item x="2784"/>
        <item x="2878"/>
        <item x="797"/>
        <item x="2396"/>
        <item x="293"/>
        <item x="3063"/>
        <item x="3884"/>
        <item x="2600"/>
        <item x="2155"/>
        <item x="880"/>
        <item x="3301"/>
        <item x="2587"/>
        <item x="4904"/>
        <item x="4052"/>
        <item x="120"/>
        <item x="4350"/>
        <item x="794"/>
        <item x="4249"/>
        <item x="3142"/>
        <item x="4769"/>
        <item x="937"/>
        <item x="1288"/>
        <item x="495"/>
        <item x="473"/>
        <item x="4866"/>
        <item x="3849"/>
        <item x="1795"/>
        <item x="900"/>
        <item x="3411"/>
        <item x="1395"/>
        <item x="4918"/>
        <item x="2506"/>
        <item x="4483"/>
        <item x="2393"/>
        <item x="2753"/>
        <item x="3648"/>
        <item x="3027"/>
        <item x="1937"/>
        <item x="3269"/>
        <item x="3068"/>
        <item x="4128"/>
        <item x="4728"/>
        <item x="4900"/>
        <item x="2051"/>
        <item x="4677"/>
        <item x="2718"/>
        <item x="4255"/>
        <item x="1425"/>
        <item x="3963"/>
        <item x="4646"/>
        <item x="1706"/>
        <item x="1001"/>
        <item x="2545"/>
        <item x="1518"/>
        <item x="3518"/>
        <item x="1285"/>
        <item x="4370"/>
        <item x="4291"/>
        <item x="427"/>
        <item x="3987"/>
        <item x="3529"/>
        <item x="143"/>
        <item x="951"/>
        <item x="447"/>
        <item x="1779"/>
        <item x="1031"/>
        <item x="590"/>
        <item x="1331"/>
        <item x="2524"/>
        <item x="3008"/>
        <item x="4076"/>
        <item x="3195"/>
        <item x="1150"/>
        <item x="559"/>
        <item x="1365"/>
        <item x="2360"/>
        <item x="500"/>
        <item x="827"/>
        <item x="2788"/>
        <item x="706"/>
        <item x="2167"/>
        <item x="1216"/>
        <item x="1877"/>
        <item x="301"/>
        <item x="3254"/>
        <item x="4782"/>
        <item x="3131"/>
        <item x="2708"/>
        <item x="146"/>
        <item x="3387"/>
        <item x="1865"/>
        <item x="3438"/>
        <item x="2303"/>
        <item x="3988"/>
        <item x="2841"/>
        <item x="4702"/>
        <item x="3679"/>
        <item x="2409"/>
        <item x="2015"/>
        <item x="3673"/>
        <item x="3193"/>
        <item x="4878"/>
        <item x="938"/>
        <item x="1360"/>
        <item x="4486"/>
        <item x="396"/>
        <item x="3482"/>
        <item x="156"/>
        <item x="4589"/>
        <item x="1021"/>
        <item x="3437"/>
        <item x="3922"/>
        <item x="3670"/>
        <item x="1124"/>
        <item x="730"/>
        <item x="2257"/>
        <item x="3354"/>
        <item x="174"/>
        <item x="3946"/>
        <item x="4099"/>
        <item x="1820"/>
        <item x="4504"/>
        <item x="4271"/>
        <item x="2283"/>
        <item x="1833"/>
        <item x="2493"/>
        <item x="1221"/>
        <item x="1068"/>
        <item x="1974"/>
        <item x="1470"/>
        <item x="2388"/>
        <item x="3006"/>
        <item x="2904"/>
        <item x="589"/>
        <item x="1621"/>
        <item x="4371"/>
        <item x="2353"/>
        <item x="1401"/>
        <item x="1146"/>
        <item x="1712"/>
        <item x="1132"/>
        <item x="1788"/>
        <item x="867"/>
        <item x="2527"/>
        <item x="1234"/>
        <item x="4115"/>
        <item x="2806"/>
        <item x="3252"/>
        <item x="1528"/>
        <item x="4579"/>
        <item x="2237"/>
        <item x="1456"/>
        <item x="2187"/>
        <item x="465"/>
        <item x="76"/>
        <item x="955"/>
        <item x="2648"/>
        <item x="2950"/>
        <item x="2179"/>
        <item x="4083"/>
        <item x="4281"/>
        <item x="3226"/>
        <item x="4475"/>
        <item x="2400"/>
        <item x="4277"/>
        <item x="3811"/>
        <item x="4296"/>
        <item x="4054"/>
        <item x="3247"/>
        <item x="585"/>
        <item x="3296"/>
        <item x="2307"/>
        <item x="3265"/>
        <item x="3792"/>
        <item x="1514"/>
        <item x="395"/>
        <item x="4536"/>
        <item x="2379"/>
        <item x="4801"/>
        <item x="1029"/>
        <item x="42"/>
        <item x="662"/>
        <item x="4950"/>
        <item x="334"/>
        <item x="2764"/>
        <item x="3636"/>
        <item x="67"/>
        <item x="4936"/>
        <item x="4816"/>
        <item x="995"/>
        <item x="1201"/>
        <item x="2395"/>
        <item x="1391"/>
        <item x="4273"/>
        <item x="4594"/>
        <item x="4812"/>
        <item x="4146"/>
        <item x="3464"/>
        <item x="4176"/>
        <item x="2355"/>
        <item x="4398"/>
        <item x="785"/>
        <item x="2214"/>
        <item x="2551"/>
        <item x="4270"/>
        <item x="3882"/>
        <item x="389"/>
        <item x="2205"/>
        <item x="829"/>
        <item x="4222"/>
        <item x="4003"/>
        <item x="1602"/>
        <item x="2991"/>
        <item x="1733"/>
        <item x="2470"/>
        <item x="4352"/>
        <item x="4113"/>
        <item x="3392"/>
        <item x="3942"/>
        <item x="1836"/>
        <item x="3127"/>
        <item x="1398"/>
        <item x="3505"/>
        <item x="2099"/>
        <item x="667"/>
        <item x="1535"/>
        <item x="4537"/>
        <item x="2203"/>
        <item x="2886"/>
        <item x="4524"/>
        <item x="2549"/>
        <item x="1070"/>
        <item x="2515"/>
        <item x="181"/>
        <item x="728"/>
        <item x="959"/>
        <item x="3952"/>
        <item x="4118"/>
        <item x="2567"/>
        <item x="2698"/>
        <item x="2313"/>
        <item x="665"/>
        <item x="2726"/>
        <item x="1633"/>
        <item x="4367"/>
        <item x="1955"/>
        <item x="3470"/>
        <item x="1219"/>
        <item x="4448"/>
        <item x="3589"/>
        <item x="317"/>
        <item x="2045"/>
        <item x="1843"/>
        <item x="879"/>
        <item x="469"/>
        <item x="3054"/>
        <item x="2638"/>
        <item x="2362"/>
        <item x="596"/>
        <item x="4529"/>
        <item x="3785"/>
        <item x="1188"/>
        <item x="4172"/>
        <item x="2974"/>
        <item x="3420"/>
        <item x="326"/>
        <item x="1622"/>
        <item x="1215"/>
        <item x="4552"/>
        <item x="4301"/>
        <item x="416"/>
        <item x="3232"/>
        <item x="1133"/>
        <item x="2484"/>
        <item x="4840"/>
        <item x="587"/>
        <item x="4197"/>
        <item x="3432"/>
        <item x="2294"/>
        <item x="3021"/>
        <item x="1746"/>
        <item x="2674"/>
        <item x="371"/>
        <item x="2939"/>
        <item x="4515"/>
        <item x="3048"/>
        <item x="2084"/>
        <item x="2289"/>
        <item x="407"/>
        <item x="460"/>
        <item x="4922"/>
        <item x="2803"/>
        <item x="195"/>
        <item x="545"/>
        <item x="4809"/>
        <item x="3227"/>
        <item x="1199"/>
        <item x="2081"/>
        <item x="3426"/>
        <item x="3512"/>
        <item x="260"/>
        <item x="2300"/>
        <item x="1771"/>
        <item x="68"/>
        <item x="3558"/>
        <item x="4260"/>
        <item x="1017"/>
        <item x="2650"/>
        <item x="2781"/>
        <item x="672"/>
        <item x="2519"/>
        <item x="1884"/>
        <item x="2807"/>
        <item x="4761"/>
        <item x="2224"/>
        <item x="3020"/>
        <item x="4854"/>
        <item x="1433"/>
        <item x="1886"/>
        <item x="3085"/>
        <item x="4491"/>
        <item x="994"/>
        <item x="2949"/>
        <item x="1307"/>
        <item x="970"/>
        <item x="4949"/>
        <item x="4502"/>
        <item x="3168"/>
        <item x="2663"/>
        <item x="3264"/>
        <item x="4851"/>
        <item x="464"/>
        <item x="4272"/>
        <item x="2055"/>
        <item x="4660"/>
        <item x="1669"/>
        <item x="2037"/>
        <item x="3078"/>
        <item x="155"/>
        <item x="1522"/>
        <item x="4790"/>
        <item x="815"/>
        <item x="2256"/>
        <item x="4817"/>
        <item x="4671"/>
        <item x="2217"/>
        <item x="4219"/>
        <item x="4602"/>
        <item x="1754"/>
        <item x="2948"/>
        <item x="535"/>
        <item x="3278"/>
        <item x="1911"/>
        <item x="896"/>
        <item x="139"/>
        <item x="919"/>
        <item x="390"/>
        <item x="2180"/>
        <item x="3401"/>
        <item x="1968"/>
        <item x="4813"/>
        <item x="3909"/>
        <item x="1691"/>
        <item x="3334"/>
        <item x="1212"/>
        <item x="946"/>
        <item x="1490"/>
        <item x="3498"/>
        <item x="1726"/>
        <item x="1499"/>
        <item x="4105"/>
        <item x="1759"/>
        <item x="2783"/>
        <item x="4427"/>
        <item x="3728"/>
        <item x="4217"/>
        <item x="3368"/>
        <item x="1607"/>
        <item x="187"/>
        <item x="4691"/>
        <item x="4756"/>
        <item x="4382"/>
        <item x="925"/>
        <item x="4293"/>
        <item x="4940"/>
        <item x="1917"/>
        <item x="1158"/>
        <item x="415"/>
        <item x="1327"/>
        <item x="2961"/>
        <item x="3591"/>
        <item x="58"/>
        <item x="4578"/>
        <item x="2849"/>
        <item x="1340"/>
        <item x="3440"/>
        <item x="1078"/>
        <item x="3253"/>
        <item x="2721"/>
        <item x="934"/>
        <item x="2805"/>
        <item x="97"/>
        <item x="2476"/>
        <item x="1203"/>
        <item x="2295"/>
        <item x="718"/>
        <item x="4636"/>
        <item x="1718"/>
        <item x="1519"/>
        <item x="2837"/>
        <item x="620"/>
        <item x="9"/>
        <item x="2059"/>
        <item x="4615"/>
        <item x="177"/>
        <item x="927"/>
        <item x="1525"/>
        <item x="3833"/>
        <item x="3119"/>
        <item x="1451"/>
        <item x="1377"/>
        <item x="3230"/>
        <item x="2931"/>
        <item x="3295"/>
        <item x="3346"/>
        <item x="2605"/>
        <item x="4937"/>
        <item x="741"/>
        <item x="196"/>
        <item x="3118"/>
        <item x="1991"/>
        <item x="3614"/>
        <item x="1252"/>
        <item x="4776"/>
        <item x="1662"/>
        <item x="1168"/>
        <item x="3087"/>
        <item x="2132"/>
        <item x="2924"/>
        <item x="1361"/>
        <item x="3069"/>
        <item x="2619"/>
        <item x="708"/>
        <item x="2616"/>
        <item x="4"/>
        <item x="4143"/>
        <item x="660"/>
        <item x="3690"/>
        <item x="338"/>
        <item x="2434"/>
        <item x="775"/>
        <item x="3290"/>
        <item x="3293"/>
        <item x="4035"/>
        <item x="3479"/>
        <item x="2785"/>
        <item x="2169"/>
        <item x="4140"/>
        <item x="2637"/>
        <item x="2584"/>
        <item x="2680"/>
        <item x="2762"/>
        <item x="2013"/>
        <item x="2003"/>
        <item x="3064"/>
        <item x="2021"/>
        <item x="3660"/>
        <item x="3461"/>
        <item x="1780"/>
        <item x="145"/>
        <item x="191"/>
        <item x="4738"/>
        <item x="3018"/>
        <item x="4101"/>
        <item x="2714"/>
        <item x="3003"/>
        <item x="582"/>
        <item x="270"/>
        <item x="720"/>
        <item x="3178"/>
        <item x="1385"/>
        <item x="61"/>
        <item x="1466"/>
        <item x="1790"/>
        <item x="4767"/>
        <item x="1954"/>
        <item x="2845"/>
        <item x="3205"/>
        <item x="2853"/>
        <item x="2391"/>
        <item x="4407"/>
        <item x="2249"/>
        <item x="3179"/>
        <item x="3637"/>
        <item x="4830"/>
        <item x="1170"/>
        <item x="3284"/>
        <item x="3402"/>
        <item x="675"/>
        <item x="4010"/>
        <item x="3762"/>
        <item x="704"/>
        <item x="993"/>
        <item x="2431"/>
        <item x="2413"/>
        <item x="2497"/>
        <item x="3132"/>
        <item x="388"/>
        <item x="4174"/>
        <item x="1174"/>
        <item x="10"/>
        <item x="189"/>
        <item x="4480"/>
        <item x="499"/>
        <item x="193"/>
        <item x="950"/>
        <item x="1191"/>
        <item x="4625"/>
        <item x="852"/>
        <item x="2816"/>
        <item x="2534"/>
        <item x="4661"/>
        <item x="1800"/>
        <item x="150"/>
        <item x="4085"/>
        <item x="3619"/>
        <item x="4775"/>
        <item x="3102"/>
        <item x="1009"/>
        <item x="4513"/>
        <item x="4490"/>
        <item x="2500"/>
        <item x="2040"/>
        <item x="4754"/>
        <item x="2478"/>
        <item x="3617"/>
        <item x="1724"/>
        <item x="603"/>
        <item x="461"/>
        <item x="2271"/>
        <item x="1649"/>
        <item x="2748"/>
        <item x="746"/>
        <item x="898"/>
        <item x="79"/>
        <item x="2334"/>
        <item x="4170"/>
        <item x="4015"/>
        <item x="2518"/>
        <item x="2269"/>
        <item x="3837"/>
        <item x="4005"/>
        <item x="796"/>
        <item x="2923"/>
        <item x="4601"/>
        <item x="821"/>
        <item x="4310"/>
        <item x="3436"/>
        <item x="4627"/>
        <item x="3880"/>
        <item x="2270"/>
        <item x="3993"/>
        <item x="1541"/>
        <item x="316"/>
        <item x="1603"/>
        <item x="3682"/>
        <item x="4737"/>
        <item x="2546"/>
        <item x="692"/>
        <item x="1526"/>
        <item x="3860"/>
        <item x="712"/>
        <item x="3861"/>
        <item x="1033"/>
        <item x="1457"/>
        <item x="4610"/>
        <item x="3642"/>
        <item x="2947"/>
        <item x="3580"/>
        <item x="1405"/>
        <item x="295"/>
        <item x="4592"/>
        <item x="3294"/>
        <item x="2553"/>
        <item x="3041"/>
        <item x="639"/>
        <item x="3093"/>
        <item x="3585"/>
        <item x="1697"/>
        <item x="1153"/>
        <item x="3172"/>
        <item x="2772"/>
        <item x="4699"/>
        <item x="2318"/>
        <item x="3726"/>
        <item x="1589"/>
        <item x="984"/>
        <item x="3651"/>
        <item x="1898"/>
        <item x="409"/>
        <item x="402"/>
        <item x="2585"/>
        <item x="1155"/>
        <item x="1393"/>
        <item x="2151"/>
        <item x="3597"/>
        <item x="4686"/>
        <item x="2290"/>
        <item x="2176"/>
        <item x="4725"/>
        <item x="1389"/>
        <item x="197"/>
        <item x="881"/>
        <item x="2857"/>
        <item x="1289"/>
        <item x="2754"/>
        <item x="1015"/>
        <item x="2942"/>
        <item x="4507"/>
        <item x="2414"/>
        <item x="1941"/>
        <item x="3671"/>
        <item x="1579"/>
        <item x="1037"/>
        <item x="614"/>
        <item x="1241"/>
        <item x="3554"/>
        <item x="4613"/>
        <item x="3556"/>
        <item x="3513"/>
        <item x="3434"/>
        <item x="3308"/>
        <item x="3107"/>
        <item x="4040"/>
        <item x="2802"/>
        <item x="4423"/>
        <item x="601"/>
        <item x="1571"/>
        <item x="3487"/>
        <item x="2149"/>
        <item x="261"/>
        <item x="4678"/>
        <item x="3991"/>
        <item x="1768"/>
        <item x="4641"/>
        <item x="869"/>
        <item x="1690"/>
        <item x="1000"/>
        <item x="2482"/>
        <item x="2304"/>
        <item x="2250"/>
        <item x="2847"/>
        <item x="1751"/>
        <item x="3885"/>
        <item x="1936"/>
        <item x="4093"/>
        <item x="3661"/>
        <item x="3662"/>
        <item x="3154"/>
        <item x="3872"/>
        <item x="2521"/>
        <item x="2085"/>
        <item x="2113"/>
        <item x="1808"/>
        <item x="3697"/>
        <item x="3447"/>
        <item x="4078"/>
        <item x="3483"/>
        <item x="2798"/>
        <item x="4469"/>
        <item x="1165"/>
        <item x="1850"/>
        <item x="3932"/>
        <item x="2514"/>
        <item x="2375"/>
        <item x="3517"/>
        <item x="1352"/>
        <item x="125"/>
        <item x="1896"/>
        <item x="724"/>
        <item x="3409"/>
        <item x="3804"/>
        <item x="2118"/>
        <item x="46"/>
        <item x="205"/>
        <item x="1652"/>
        <item x="126"/>
        <item x="1506"/>
        <item x="3596"/>
        <item x="3192"/>
        <item x="4879"/>
        <item x="1973"/>
        <item x="1177"/>
        <item x="4631"/>
        <item x="1475"/>
        <item x="783"/>
        <item x="599"/>
        <item x="549"/>
        <item x="343"/>
        <item x="2349"/>
        <item x="581"/>
        <item x="108"/>
        <item x="4598"/>
        <item x="1246"/>
        <item x="1908"/>
        <item x="72"/>
        <item x="2734"/>
        <item x="1565"/>
        <item x="754"/>
        <item x="2531"/>
        <item x="1893"/>
        <item x="2603"/>
        <item x="352"/>
        <item x="725"/>
        <item x="1347"/>
        <item x="851"/>
        <item x="677"/>
        <item x="1695"/>
        <item x="75"/>
        <item x="2778"/>
        <item x="3985"/>
        <item x="3972"/>
        <item x="1311"/>
        <item x="287"/>
        <item x="1091"/>
        <item x="2208"/>
        <item x="3364"/>
        <item x="4707"/>
        <item x="2378"/>
        <item x="492"/>
        <item x="1814"/>
        <item x="2276"/>
        <item x="3360"/>
        <item x="369"/>
        <item x="1426"/>
        <item x="1538"/>
        <item x="2109"/>
        <item x="2282"/>
        <item x="3162"/>
        <item x="4885"/>
        <item x="2209"/>
        <item x="939"/>
        <item x="118"/>
        <item x="3851"/>
        <item x="1109"/>
        <item x="3579"/>
        <item x="142"/>
        <item x="342"/>
        <item x="921"/>
        <item x="2004"/>
        <item x="3246"/>
        <item x="2913"/>
        <item x="1723"/>
        <item x="2541"/>
        <item x="4425"/>
        <item x="1995"/>
        <item x="2681"/>
        <item x="1925"/>
        <item x="3905"/>
        <item x="420"/>
        <item x="621"/>
        <item x="3846"/>
        <item x="2154"/>
        <item x="2823"/>
        <item x="1313"/>
        <item x="4804"/>
        <item x="1434"/>
        <item x="1711"/>
        <item x="1355"/>
        <item x="1063"/>
        <item x="2044"/>
        <item x="3428"/>
        <item x="3075"/>
        <item x="839"/>
        <item x="3285"/>
        <item x="1657"/>
        <item x="1343"/>
        <item x="575"/>
        <item x="1842"/>
        <item x="1655"/>
        <item x="4242"/>
        <item x="3094"/>
        <item x="1965"/>
        <item x="940"/>
        <item x="234"/>
        <item x="3397"/>
        <item x="3992"/>
        <item x="162"/>
        <item x="701"/>
        <item x="3692"/>
        <item x="159"/>
        <item x="2417"/>
        <item x="206"/>
        <item x="4372"/>
        <item x="2890"/>
        <item x="1971"/>
        <item x="1255"/>
        <item x="1717"/>
        <item x="983"/>
        <item x="3841"/>
        <item x="3686"/>
        <item x="846"/>
        <item x="347"/>
        <item x="3049"/>
        <item x="1987"/>
        <item x="4399"/>
        <item x="1871"/>
        <item x="832"/>
        <item x="3718"/>
        <item x="3847"/>
        <item x="1330"/>
        <item x="3330"/>
        <item x="3140"/>
        <item x="4899"/>
        <item x="184"/>
        <item x="4495"/>
        <item x="3672"/>
        <item x="1404"/>
        <item x="337"/>
        <item x="1638"/>
        <item x="2310"/>
        <item x="4858"/>
        <item x="2072"/>
        <item x="1024"/>
        <item x="3406"/>
        <item x="3344"/>
        <item x="1272"/>
        <item x="349"/>
        <item x="241"/>
        <item x="3600"/>
        <item x="3694"/>
        <item x="818"/>
        <item x="4259"/>
        <item x="302"/>
        <item x="3256"/>
        <item x="403"/>
        <item x="436"/>
        <item x="22"/>
        <item x="2326"/>
        <item x="1250"/>
        <item x="4460"/>
        <item x="1643"/>
        <item x="2983"/>
        <item x="4053"/>
        <item x="3393"/>
        <item x="2490"/>
        <item x="3771"/>
        <item x="591"/>
        <item x="1351"/>
        <item x="3540"/>
        <item x="1573"/>
        <item x="3304"/>
        <item x="2406"/>
        <item x="60"/>
        <item x="3539"/>
        <item x="2239"/>
        <item x="1095"/>
        <item x="32"/>
        <item x="1753"/>
        <item x="3398"/>
        <item x="1088"/>
        <item x="4557"/>
        <item x="4733"/>
        <item x="1766"/>
        <item x="1414"/>
        <item x="1156"/>
        <item x="3845"/>
        <item x="710"/>
        <item x="4418"/>
        <item x="4746"/>
        <item x="3958"/>
        <item x="804"/>
        <item x="2265"/>
        <item x="1090"/>
        <item x="4335"/>
        <item x="1951"/>
        <item x="3365"/>
        <item x="652"/>
        <item x="3605"/>
        <item x="501"/>
        <item x="2846"/>
        <item x="2719"/>
        <item x="4396"/>
        <item x="3376"/>
        <item x="4632"/>
        <item x="945"/>
        <item x="2633"/>
        <item x="305"/>
        <item x="1783"/>
        <item x="4457"/>
        <item x="2066"/>
        <item x="547"/>
        <item x="4864"/>
        <item x="1325"/>
        <item x="3599"/>
        <item x="1700"/>
        <item x="3815"/>
        <item x="1563"/>
        <item x="4913"/>
        <item x="1546"/>
        <item x="4208"/>
        <item x="4679"/>
        <item x="4694"/>
        <item x="2146"/>
        <item x="397"/>
        <item x="2114"/>
        <item x="3756"/>
        <item x="687"/>
        <item x="3197"/>
        <item x="1122"/>
        <item x="1367"/>
        <item x="103"/>
        <item x="455"/>
        <item x="2333"/>
        <item x="913"/>
        <item x="4446"/>
        <item x="4574"/>
        <item x="3516"/>
        <item x="1789"/>
        <item x="438"/>
        <item x="3088"/>
        <item x="367"/>
        <item x="4087"/>
        <item x="3601"/>
        <item x="3621"/>
        <item x="3635"/>
        <item x="3904"/>
        <item x="3236"/>
        <item x="2702"/>
        <item x="1801"/>
        <item x="339"/>
        <item x="3663"/>
        <item x="3174"/>
        <item x="4712"/>
        <item x="4393"/>
        <item x="4735"/>
        <item x="209"/>
        <item x="891"/>
        <item x="4697"/>
        <item x="2090"/>
        <item x="1018"/>
        <item x="3022"/>
        <item x="3706"/>
        <item x="244"/>
        <item x="1251"/>
        <item x="497"/>
        <item x="1744"/>
        <item x="1300"/>
        <item x="1952"/>
        <item x="180"/>
        <item x="1763"/>
        <item x="2223"/>
        <item x="4891"/>
        <item x="788"/>
        <item x="1946"/>
        <item x="1271"/>
        <item x="4487"/>
        <item x="2685"/>
        <item x="3752"/>
        <item x="1904"/>
        <item x="3222"/>
        <item x="2810"/>
        <item x="3838"/>
        <item x="1292"/>
        <item x="3185"/>
        <item x="3709"/>
        <item x="3870"/>
        <item x="656"/>
        <item x="3823"/>
        <item x="312"/>
        <item x="141"/>
        <item x="2103"/>
        <item x="1975"/>
        <item x="2840"/>
        <item x="1432"/>
        <item x="3352"/>
        <item x="789"/>
        <item x="908"/>
        <item x="1290"/>
        <item x="168"/>
        <item x="2123"/>
        <item x="3965"/>
        <item x="345"/>
        <item x="3968"/>
        <item x="4225"/>
        <item x="1276"/>
        <item x="4704"/>
        <item x="3819"/>
        <item x="4199"/>
        <item x="2370"/>
        <item x="1419"/>
        <item x="1493"/>
        <item x="2453"/>
        <item x="646"/>
        <item x="2921"/>
        <item x="375"/>
        <item x="513"/>
        <item x="3534"/>
        <item x="3423"/>
        <item x="3262"/>
        <item x="3213"/>
        <item x="4933"/>
        <item x="178"/>
        <item x="4436"/>
        <item x="3351"/>
        <item x="4389"/>
        <item x="4182"/>
        <item x="1627"/>
        <item x="3553"/>
        <item x="3477"/>
        <item x="1082"/>
        <item x="3315"/>
        <item x="1699"/>
        <item x="80"/>
        <item x="4196"/>
        <item x="1239"/>
        <item x="592"/>
        <item x="4640"/>
        <item x="1550"/>
        <item x="774"/>
        <item x="1157"/>
        <item x="1725"/>
        <item x="1164"/>
        <item x="828"/>
        <item x="3677"/>
        <item x="1386"/>
        <item x="4652"/>
        <item x="4328"/>
        <item x="4673"/>
        <item x="3484"/>
        <item x="2568"/>
        <item x="2398"/>
        <item x="2558"/>
        <item x="4122"/>
        <item x="3325"/>
        <item x="2876"/>
        <item x="2486"/>
        <item x="3631"/>
        <item x="325"/>
        <item x="780"/>
        <item x="2458"/>
        <item x="400"/>
        <item x="2954"/>
        <item x="1580"/>
        <item x="4925"/>
        <item x="1738"/>
        <item x="2634"/>
        <item x="3372"/>
        <item x="3953"/>
        <item x="1701"/>
        <item x="3786"/>
        <item x="192"/>
        <item x="3166"/>
        <item x="2607"/>
        <item x="4730"/>
        <item x="330"/>
        <item x="4847"/>
        <item x="4135"/>
        <item x="4753"/>
        <item x="3445"/>
        <item x="4145"/>
        <item x="1301"/>
        <item x="4221"/>
        <item x="4299"/>
        <item x="3908"/>
        <item x="1585"/>
        <item x="1478"/>
        <item x="2696"/>
        <item x="357"/>
        <item x="2771"/>
        <item x="1249"/>
        <item x="4951"/>
        <item x="806"/>
        <item x="997"/>
        <item x="2274"/>
        <item x="4024"/>
        <item x="3208"/>
        <item x="4164"/>
        <item x="3883"/>
        <item x="2464"/>
        <item x="2253"/>
        <item x="4888"/>
        <item x="1336"/>
        <item x="1338"/>
        <item x="1859"/>
        <item x="3561"/>
        <item x="4184"/>
        <item x="3122"/>
        <item x="239"/>
        <item x="1077"/>
        <item x="3714"/>
        <item x="4232"/>
        <item x="4068"/>
        <item x="2761"/>
        <item x="3913"/>
        <item x="3725"/>
        <item x="170"/>
        <item x="4307"/>
        <item x="760"/>
        <item x="1098"/>
        <item x="3270"/>
        <item x="1349"/>
        <item x="726"/>
        <item x="3613"/>
        <item x="4506"/>
        <item x="1864"/>
        <item x="3184"/>
        <item x="2418"/>
        <item x="4056"/>
        <item x="2049"/>
        <item x="2441"/>
        <item x="3868"/>
        <item x="3419"/>
        <item x="2116"/>
        <item x="4588"/>
        <item x="1315"/>
        <item x="423"/>
        <item x="3717"/>
        <item x="4477"/>
        <item x="3370"/>
        <item x="4063"/>
        <item x="3081"/>
        <item x="991"/>
        <item x="3915"/>
        <item x="3429"/>
        <item x="2677"/>
        <item x="2331"/>
        <item x="315"/>
        <item x="2842"/>
        <item x="3716"/>
        <item x="4481"/>
        <item x="3855"/>
        <item x="3002"/>
        <item x="3032"/>
        <item x="802"/>
        <item x="3876"/>
        <item x="3010"/>
        <item x="3565"/>
        <item x="826"/>
        <item x="4599"/>
        <item x="2175"/>
        <item x="514"/>
        <item x="3074"/>
        <item x="655"/>
        <item x="638"/>
        <item x="3521"/>
        <item x="976"/>
        <item x="2028"/>
        <item x="4786"/>
        <item x="1479"/>
        <item x="964"/>
        <item x="3754"/>
        <item x="3013"/>
        <item x="1409"/>
        <item x="2068"/>
        <item x="300"/>
        <item x="2110"/>
        <item x="398"/>
        <item x="2528"/>
        <item x="1875"/>
        <item x="3630"/>
        <item x="1915"/>
        <item x="3812"/>
        <item x="2196"/>
        <item x="532"/>
        <item x="2287"/>
        <item x="1606"/>
        <item x="4047"/>
        <item x="1653"/>
        <item x="280"/>
        <item x="604"/>
        <item x="439"/>
        <item x="1834"/>
        <item x="4149"/>
        <item x="4111"/>
        <item x="4846"/>
        <item x="1412"/>
        <item x="4154"/>
        <item x="3194"/>
        <item x="4442"/>
        <item x="2399"/>
        <item x="2504"/>
        <item x="3897"/>
        <item x="3703"/>
        <item x="538"/>
        <item x="2977"/>
        <item x="2597"/>
        <item x="392"/>
        <item x="2706"/>
        <item x="1681"/>
        <item x="3582"/>
        <item x="1616"/>
        <item x="3124"/>
        <item x="3044"/>
        <item x="4824"/>
        <item x="2611"/>
        <item x="1192"/>
        <item x="4740"/>
        <item x="1411"/>
        <item x="4419"/>
        <item x="825"/>
        <item x="4007"/>
        <item x="608"/>
        <item x="4046"/>
        <item x="1562"/>
        <item x="1702"/>
        <item x="1873"/>
        <item x="2994"/>
        <item x="3163"/>
        <item x="444"/>
        <item x="3678"/>
        <item x="2577"/>
        <item x="3200"/>
        <item x="1999"/>
        <item x="2673"/>
        <item x="1693"/>
        <item x="2363"/>
        <item x="3430"/>
        <item x="3452"/>
        <item x="483"/>
        <item x="1637"/>
        <item x="2107"/>
        <item x="208"/>
        <item x="1811"/>
        <item x="1710"/>
        <item x="3900"/>
        <item x="2543"/>
        <item x="3950"/>
        <item x="1207"/>
        <item x="695"/>
        <item x="2826"/>
        <item x="4317"/>
        <item x="4556"/>
        <item x="96"/>
        <item x="1950"/>
        <item x="2863"/>
        <item x="1020"/>
        <item x="1882"/>
        <item x="644"/>
        <item x="2104"/>
        <item x="2343"/>
        <item x="2048"/>
        <item x="1667"/>
        <item x="4109"/>
        <item x="944"/>
        <item x="2652"/>
        <item x="2750"/>
        <item x="4609"/>
        <item x="1097"/>
        <item x="3110"/>
        <item x="313"/>
        <item x="1802"/>
        <item x="1476"/>
        <item x="1628"/>
        <item x="733"/>
        <item x="3260"/>
        <item x="4191"/>
        <item x="40"/>
        <item x="2127"/>
        <item x="4432"/>
        <item x="2598"/>
        <item x="3382"/>
        <item x="3571"/>
        <item x="3899"/>
        <item x="1334"/>
        <item x="19"/>
        <item x="4450"/>
        <item x="3016"/>
        <item x="2443"/>
        <item x="4130"/>
        <item x="1614"/>
        <item x="3831"/>
        <item x="2632"/>
        <item x="4688"/>
        <item x="2425"/>
        <item x="344"/>
        <item x="391"/>
        <item x="2529"/>
        <item x="2869"/>
        <item x="2368"/>
        <item x="598"/>
        <item x="2026"/>
        <item x="1696"/>
        <item x="2419"/>
        <item x="3501"/>
        <item x="4179"/>
        <item x="4857"/>
        <item x="3362"/>
        <item x="1270"/>
        <item x="1086"/>
        <item x="1299"/>
        <item x="4152"/>
        <item x="2422"/>
        <item x="4458"/>
        <item x="458"/>
        <item x="3216"/>
        <item x="4518"/>
        <item x="3286"/>
        <item x="2311"/>
        <item x="1366"/>
        <item x="2664"/>
        <item x="1477"/>
        <item x="154"/>
        <item x="2261"/>
        <item x="3746"/>
        <item x="1181"/>
        <item x="3618"/>
        <item x="670"/>
        <item x="109"/>
        <item x="3527"/>
        <item x="1694"/>
        <item x="1075"/>
        <item x="364"/>
        <item x="4741"/>
        <item x="2076"/>
        <item x="4848"/>
        <item x="1536"/>
        <item x="1002"/>
        <item x="3030"/>
        <item x="4323"/>
        <item x="729"/>
        <item x="871"/>
        <item x="224"/>
        <item x="2542"/>
        <item x="228"/>
        <item x="20"/>
        <item x="975"/>
        <item x="4833"/>
        <item x="624"/>
        <item x="751"/>
        <item x="512"/>
        <item x="4229"/>
        <item x="1180"/>
        <item x="1406"/>
        <item x="1227"/>
        <item x="2204"/>
        <item x="4705"/>
        <item x="3707"/>
        <item x="3649"/>
        <item x="1140"/>
        <item x="1986"/>
        <item x="2901"/>
        <item x="1326"/>
        <item x="1242"/>
        <item x="1423"/>
        <item x="4071"/>
        <item x="1294"/>
        <item x="1644"/>
        <item x="4368"/>
        <item x="3748"/>
        <item x="4505"/>
        <item x="3683"/>
        <item x="2839"/>
        <item x="4550"/>
        <item x="1979"/>
        <item x="149"/>
        <item x="225"/>
        <item x="1333"/>
        <item x="4080"/>
        <item x="2571"/>
        <item x="1848"/>
        <item x="764"/>
        <item x="3859"/>
        <item x="686"/>
        <item x="148"/>
        <item x="4890"/>
        <item x="2299"/>
        <item x="3433"/>
        <item x="933"/>
        <item x="223"/>
        <item x="3901"/>
        <item x="3207"/>
        <item x="2184"/>
        <item x="924"/>
        <item x="1903"/>
        <item x="1400"/>
        <item x="2694"/>
        <item x="3842"/>
        <item x="747"/>
        <item x="1312"/>
        <item x="3739"/>
        <item x="4519"/>
        <item x="4605"/>
        <item x="681"/>
        <item x="3059"/>
        <item x="4498"/>
        <item x="4426"/>
        <item x="2710"/>
        <item x="3910"/>
        <item x="4553"/>
        <item x="3530"/>
        <item x="377"/>
        <item x="3458"/>
        <item x="2755"/>
        <item x="2946"/>
        <item x="1659"/>
        <item x="1732"/>
        <item x="2272"/>
        <item x="2635"/>
        <item x="245"/>
        <item x="2254"/>
        <item x="2666"/>
        <item x="3933"/>
        <item x="4496"/>
        <item x="4163"/>
        <item x="4855"/>
        <item x="182"/>
        <item x="1728"/>
        <item x="4621"/>
        <item x="1549"/>
        <item x="4369"/>
        <item x="1208"/>
        <item x="27"/>
        <item x="152"/>
        <item x="2495"/>
        <item x="2467"/>
        <item x="2595"/>
        <item x="1123"/>
        <item x="2538"/>
        <item x="1293"/>
        <item x="4311"/>
        <item x="1664"/>
        <item x="3153"/>
        <item x="202"/>
        <item x="376"/>
        <item x="2676"/>
        <item x="3273"/>
        <item x="3925"/>
        <item x="457"/>
        <item x="3705"/>
        <item x="1226"/>
        <item x="1424"/>
        <item x="264"/>
        <item x="1567"/>
        <item x="4439"/>
        <item x="1827"/>
        <item x="3862"/>
        <item x="4617"/>
        <item x="2407"/>
        <item x="1036"/>
        <item x="1778"/>
        <item x="4276"/>
        <item x="2661"/>
        <item x="4689"/>
        <item x="4607"/>
        <item x="2532"/>
        <item x="768"/>
        <item x="51"/>
        <item x="3830"/>
        <item x="282"/>
        <item x="2776"/>
        <item x="3996"/>
        <item x="1186"/>
        <item x="3886"/>
        <item x="3243"/>
        <item x="705"/>
        <item x="440"/>
        <item x="1011"/>
        <item x="3443"/>
        <item x="4810"/>
        <item x="2769"/>
        <item x="2995"/>
        <item x="1231"/>
        <item x="1708"/>
        <item x="2094"/>
        <item x="3391"/>
        <item x="3405"/>
        <item x="2190"/>
        <item x="1852"/>
        <item x="2670"/>
        <item x="248"/>
        <item x="952"/>
        <item x="641"/>
        <item x="3934"/>
        <item x="2715"/>
        <item x="2588"/>
        <item x="1635"/>
        <item x="2808"/>
        <item x="2782"/>
        <item x="233"/>
        <item x="1521"/>
        <item x="961"/>
        <item x="3073"/>
        <item x="4581"/>
        <item x="3873"/>
        <item x="4125"/>
        <item x="3701"/>
        <item x="3607"/>
        <item x="2756"/>
        <item x="3770"/>
        <item x="29"/>
        <item x="735"/>
        <item x="4484"/>
        <item x="4497"/>
        <item x="3442"/>
        <item x="505"/>
        <item x="4785"/>
        <item x="842"/>
        <item x="2745"/>
        <item x="1831"/>
        <item x="2697"/>
        <item x="4874"/>
        <item x="3187"/>
        <item x="2873"/>
        <item x="2963"/>
        <item x="3488"/>
        <item x="3587"/>
        <item x="1555"/>
        <item x="2498"/>
        <item x="1762"/>
        <item x="1195"/>
        <item x="3186"/>
        <item x="1626"/>
        <item x="2079"/>
        <item x="1745"/>
        <item x="1524"/>
        <item x="3506"/>
        <item x="2875"/>
        <item x="1353"/>
        <item x="1139"/>
        <item x="2982"/>
        <item x="613"/>
        <item x="960"/>
        <item x="1196"/>
        <item x="2766"/>
        <item x="485"/>
        <item x="2844"/>
        <item x="310"/>
        <item x="4494"/>
        <item x="2972"/>
        <item x="4275"/>
        <item x="4763"/>
        <item x="2737"/>
        <item x="4167"/>
        <item x="3137"/>
        <item x="2941"/>
        <item x="1651"/>
        <item x="623"/>
        <item x="4938"/>
        <item x="3136"/>
        <item x="292"/>
        <item x="4383"/>
        <item x="2813"/>
        <item x="4743"/>
        <item x="2953"/>
        <item x="1080"/>
        <item x="2150"/>
        <item x="4633"/>
        <item x="2188"/>
        <item x="2126"/>
        <item x="2874"/>
        <item x="3239"/>
        <item x="4749"/>
        <item x="1206"/>
        <item x="2247"/>
        <item x="2594"/>
        <item x="3550"/>
        <item x="1337"/>
        <item x="3469"/>
        <item x="1530"/>
        <item x="2461"/>
        <item x="2374"/>
        <item x="3502"/>
        <item x="1480"/>
        <item x="1742"/>
        <item x="3165"/>
        <item x="2471"/>
        <item x="140"/>
        <item x="4672"/>
        <item x="3853"/>
        <item x="2508"/>
        <item x="4843"/>
        <item x="1646"/>
        <item x="1599"/>
        <item x="878"/>
        <item x="863"/>
        <item x="2625"/>
        <item x="4917"/>
        <item x="222"/>
        <item x="4355"/>
        <item x="204"/>
        <item x="3603"/>
        <item x="3787"/>
        <item x="4347"/>
        <item x="52"/>
        <item x="1030"/>
        <item x="594"/>
        <item x="1851"/>
        <item x="1846"/>
        <item x="4188"/>
        <item x="2472"/>
        <item x="702"/>
        <item x="138"/>
        <item x="2329"/>
        <item x="2877"/>
        <item x="2800"/>
        <item x="2830"/>
        <item x="4643"/>
        <item x="1719"/>
        <item x="1175"/>
        <item x="953"/>
        <item x="4378"/>
        <item x="2005"/>
        <item x="1548"/>
        <item x="769"/>
        <item x="3984"/>
        <item x="3415"/>
        <item x="834"/>
        <item x="3570"/>
        <item x="697"/>
        <item x="2077"/>
        <item x="1930"/>
        <item x="3329"/>
        <item x="1407"/>
        <item x="1572"/>
        <item x="4739"/>
        <item x="3356"/>
        <item x="3345"/>
        <item x="1101"/>
        <item x="4639"/>
        <item x="4189"/>
        <item x="4057"/>
        <item x="4828"/>
        <item x="413"/>
        <item x="530"/>
        <item x="2512"/>
        <item x="703"/>
        <item x="1178"/>
        <item x="1623"/>
        <item x="4193"/>
        <item x="59"/>
        <item x="1209"/>
        <item x="2071"/>
        <item x="4353"/>
        <item x="1956"/>
        <item x="1462"/>
        <item x="114"/>
        <item x="1458"/>
        <item x="2032"/>
        <item x="104"/>
        <item x="1676"/>
        <item x="4929"/>
        <item x="1855"/>
        <item x="1235"/>
        <item x="1295"/>
        <item x="4591"/>
        <item x="1143"/>
        <item x="3413"/>
        <item x="288"/>
        <item x="2456"/>
        <item x="3655"/>
        <item x="4211"/>
        <item x="4319"/>
        <item x="4644"/>
        <item x="577"/>
        <item x="4566"/>
        <item x="4416"/>
        <item x="523"/>
        <item x="2358"/>
        <item x="4194"/>
        <item x="3610"/>
        <item x="1604"/>
        <item x="3170"/>
        <item x="3320"/>
        <item x="1631"/>
        <item x="4708"/>
        <item x="809"/>
        <item x="3145"/>
        <item x="2716"/>
        <item x="3816"/>
        <item x="4027"/>
        <item x="2881"/>
        <item x="1888"/>
        <item x="3507"/>
        <item x="2392"/>
        <item x="3359"/>
        <item x="100"/>
        <item x="882"/>
        <item x="4333"/>
        <item x="2163"/>
        <item x="1586"/>
        <item x="4856"/>
        <item x="3799"/>
        <item x="1566"/>
        <item x="4886"/>
        <item x="2181"/>
        <item x="4485"/>
        <item x="1598"/>
        <item x="2880"/>
        <item x="1636"/>
        <item x="3917"/>
        <item x="2725"/>
        <item x="428"/>
        <item x="3183"/>
        <item x="4806"/>
        <item x="199"/>
        <item x="1125"/>
        <item x="4187"/>
        <item x="2654"/>
        <item x="3336"/>
        <item x="1447"/>
        <item x="1678"/>
        <item x="4009"/>
        <item x="2736"/>
        <item x="45"/>
        <item x="4102"/>
        <item x="4752"/>
        <item x="1261"/>
        <item x="3220"/>
        <item x="1813"/>
        <item x="4642"/>
        <item x="843"/>
        <item x="1053"/>
        <item x="3218"/>
        <item x="1238"/>
        <item x="1166"/>
        <item x="1245"/>
        <item x="563"/>
        <item x="2302"/>
        <item x="1630"/>
        <item x="801"/>
        <item x="1570"/>
        <item x="3698"/>
        <item x="1134"/>
        <item x="2213"/>
        <item x="1094"/>
        <item x="1722"/>
        <item x="3710"/>
        <item x="1141"/>
        <item x="4192"/>
        <item x="4228"/>
        <item x="564"/>
        <item x="4655"/>
        <item x="3595"/>
        <item x="2984"/>
        <item x="800"/>
        <item x="1734"/>
        <item x="2627"/>
        <item x="2820"/>
        <item x="2058"/>
        <item x="4750"/>
        <item x="4611"/>
        <item x="3453"/>
        <item x="2262"/>
        <item x="2230"/>
        <item x="4493"/>
        <item x="1194"/>
        <item x="2390"/>
        <item x="4538"/>
        <item x="894"/>
        <item x="982"/>
        <item x="4675"/>
        <item x="81"/>
        <item x="2760"/>
        <item x="3598"/>
        <item x="1190"/>
        <item x="3969"/>
        <item x="3875"/>
        <item x="4114"/>
        <item x="2898"/>
        <item x="3100"/>
        <item x="1445"/>
        <item x="2485"/>
        <item x="1461"/>
        <item x="1515"/>
        <item x="1892"/>
        <item x="700"/>
        <item x="616"/>
        <item x="4821"/>
        <item x="3791"/>
        <item x="1471"/>
        <item x="1666"/>
        <item x="446"/>
        <item x="1687"/>
        <item x="3773"/>
        <item x="2046"/>
        <item x="3164"/>
        <item x="3675"/>
        <item x="2430"/>
        <item x="2935"/>
        <item x="4411"/>
        <item x="2322"/>
        <item x="4195"/>
        <item x="2073"/>
        <item x="277"/>
        <item x="4893"/>
        <item x="3363"/>
        <item x="4295"/>
        <item x="1982"/>
        <item x="4390"/>
        <item x="1051"/>
        <item x="4074"/>
        <item x="1962"/>
        <item x="475"/>
        <item x="889"/>
        <item x="4095"/>
        <item x="4503"/>
        <item x="1905"/>
        <item x="1750"/>
        <item x="3713"/>
        <item x="3219"/>
        <item x="4002"/>
        <item x="2100"/>
        <item x="4880"/>
        <item x="494"/>
        <item x="629"/>
        <item x="4624"/>
        <item x="903"/>
        <item x="378"/>
        <item x="968"/>
        <item x="2998"/>
        <item x="4921"/>
        <item x="1275"/>
        <item x="259"/>
        <item x="605"/>
        <item x="4664"/>
        <item x="4246"/>
        <item x="4883"/>
        <item x="1740"/>
        <item x="449"/>
        <item x="3257"/>
        <item x="2462"/>
        <item x="175"/>
        <item x="3435"/>
        <item x="3576"/>
        <item x="1966"/>
        <item x="2503"/>
        <item x="2691"/>
        <item x="406"/>
        <item x="2575"/>
        <item x="1647"/>
        <item x="3080"/>
        <item x="1488"/>
        <item x="2882"/>
        <item x="1026"/>
        <item x="86"/>
        <item x="1171"/>
        <item x="3338"/>
        <item x="830"/>
        <item x="688"/>
        <item x="1641"/>
        <item x="3015"/>
        <item x="734"/>
        <item x="963"/>
        <item x="3592"/>
        <item x="4061"/>
        <item x="323"/>
        <item x="4665"/>
        <item x="2164"/>
        <item x="1560"/>
        <item x="4138"/>
        <item x="2599"/>
        <item x="2662"/>
        <item x="914"/>
        <item x="294"/>
        <item x="1317"/>
        <item x="3449"/>
        <item x="4267"/>
        <item x="2279"/>
        <item x="2647"/>
        <item x="1380"/>
        <item x="229"/>
        <item x="4586"/>
        <item x="89"/>
        <item x="835"/>
        <item x="2235"/>
        <item x="3350"/>
        <item x="1376"/>
        <item x="4911"/>
        <item x="3568"/>
        <item x="3515"/>
        <item x="1794"/>
        <item x="3964"/>
        <item x="167"/>
        <item x="2182"/>
        <item x="1474"/>
        <item x="2604"/>
        <item x="2786"/>
        <item x="1583"/>
        <item x="121"/>
        <item x="909"/>
        <item x="44"/>
        <item x="1540"/>
        <item x="4910"/>
        <item x="2526"/>
        <item x="3108"/>
        <item x="4327"/>
        <item x="4657"/>
        <item x="1076"/>
        <item x="1302"/>
        <item x="4285"/>
        <item x="4409"/>
        <item x="4796"/>
        <item x="2402"/>
        <item x="4361"/>
        <item x="381"/>
        <item x="3566"/>
        <item x="3099"/>
        <item x="2050"/>
        <item x="2001"/>
        <item x="4165"/>
        <item x="252"/>
        <item x="2012"/>
        <item x="4683"/>
        <item x="1769"/>
        <item x="1959"/>
        <item x="2097"/>
        <item x="4788"/>
        <item x="394"/>
        <item x="2767"/>
        <item x="707"/>
        <item x="3072"/>
        <item x="1346"/>
        <item x="2323"/>
        <item x="4033"/>
        <item x="1545"/>
        <item x="4903"/>
        <item x="3907"/>
        <item x="4373"/>
        <item x="203"/>
        <item x="39"/>
        <item x="1879"/>
        <item x="2929"/>
        <item x="2170"/>
        <item x="819"/>
        <item x="683"/>
        <item x="3047"/>
        <item x="676"/>
        <item x="2630"/>
        <item x="4555"/>
        <item x="3730"/>
        <item x="437"/>
        <item x="279"/>
        <item x="2589"/>
        <item x="4717"/>
        <item x="1575"/>
        <item x="314"/>
        <item x="2018"/>
        <item x="424"/>
        <item x="3319"/>
        <item x="3407"/>
        <item x="2125"/>
        <item x="359"/>
        <item x="1304"/>
        <item x="2636"/>
        <item x="4934"/>
        <item x="4250"/>
        <item x="2560"/>
        <item x="329"/>
        <item x="3980"/>
        <item x="1945"/>
        <item x="872"/>
        <item x="1675"/>
        <item x="2850"/>
        <item x="2009"/>
        <item x="2700"/>
        <item x="3167"/>
        <item x="2052"/>
        <item x="1296"/>
        <item x="3152"/>
        <item x="4343"/>
        <item x="4548"/>
        <item x="1228"/>
        <item x="2251"/>
        <item x="943"/>
        <item x="4926"/>
        <item x="3574"/>
        <item x="4279"/>
        <item x="2858"/>
        <item x="3798"/>
        <item x="4585"/>
        <item x="4151"/>
        <item x="1895"/>
        <item x="2562"/>
        <item x="861"/>
        <item x="3235"/>
        <item x="1773"/>
        <item x="2985"/>
        <item x="3156"/>
        <item x="2917"/>
        <item x="3366"/>
        <item x="2646"/>
        <item x="1388"/>
        <item x="4112"/>
        <item x="2918"/>
        <item x="3300"/>
        <item x="370"/>
        <item x="1202"/>
        <item x="4634"/>
        <item x="3215"/>
        <item x="4836"/>
        <item x="758"/>
        <item x="2381"/>
        <item x="3835"/>
        <item x="2861"/>
        <item x="2621"/>
        <item x="2468"/>
        <item x="1854"/>
        <item x="3653"/>
        <item x="4238"/>
        <item x="2160"/>
        <item x="2825"/>
        <item x="1185"/>
        <item x="73"/>
        <item x="1661"/>
        <item x="4808"/>
        <item x="2799"/>
        <item x="4147"/>
        <item x="493"/>
        <item x="4158"/>
        <item x="2864"/>
        <item x="3562"/>
        <item x="4308"/>
        <item x="1448"/>
        <item x="978"/>
        <item x="3797"/>
        <item x="3106"/>
        <item x="4342"/>
        <item x="166"/>
        <item x="4623"/>
        <item x="2908"/>
        <item x="3926"/>
        <item x="1309"/>
        <item x="1835"/>
        <item x="2000"/>
        <item x="3877"/>
        <item x="3724"/>
        <item x="113"/>
        <item x="4650"/>
        <item x="432"/>
        <item x="1310"/>
        <item x="3514"/>
        <item x="4827"/>
        <item x="1507"/>
        <item x="2117"/>
        <item x="1765"/>
        <item x="2447"/>
        <item x="3778"/>
        <item x="1189"/>
        <item x="198"/>
        <item x="637"/>
        <item x="4839"/>
        <item x="2797"/>
        <item x="186"/>
        <item x="4779"/>
        <item x="3986"/>
        <item x="3214"/>
        <item x="2900"/>
        <item x="3902"/>
        <item x="4031"/>
        <item x="1236"/>
        <item x="4326"/>
        <item x="1992"/>
        <item x="4198"/>
        <item x="3761"/>
        <item x="4400"/>
        <item x="3493"/>
        <item x="4133"/>
        <item x="3034"/>
        <item x="2131"/>
        <item x="2744"/>
        <item x="772"/>
        <item x="4039"/>
        <item x="4823"/>
        <item x="35"/>
        <item x="750"/>
        <item x="1881"/>
        <item x="57"/>
        <item x="4365"/>
        <item x="4530"/>
        <item x="4647"/>
        <item x="4551"/>
        <item x="654"/>
        <item x="1161"/>
        <item x="4575"/>
        <item x="2429"/>
        <item x="2620"/>
        <item x="4861"/>
        <item x="1819"/>
        <item x="23"/>
        <item x="95"/>
        <item x="1557"/>
        <item x="2264"/>
        <item x="4121"/>
        <item x="4037"/>
        <item x="4041"/>
        <item x="4081"/>
        <item x="3632"/>
        <item x="2742"/>
        <item x="1373"/>
        <item x="3084"/>
        <item x="3941"/>
        <item x="212"/>
        <item x="2093"/>
        <item x="622"/>
        <item x="1369"/>
        <item x="1273"/>
        <item x="918"/>
        <item x="4318"/>
        <item x="3117"/>
        <item x="4336"/>
        <item x="1634"/>
        <item x="4079"/>
        <item x="4478"/>
        <item x="4092"/>
        <item x="4584"/>
        <item x="4380"/>
        <item x="459"/>
        <item x="1620"/>
        <item x="1187"/>
        <item x="1554"/>
        <item x="37"/>
        <item x="2147"/>
        <item x="2356"/>
        <item x="2623"/>
        <item x="1533"/>
        <item x="183"/>
        <item x="3977"/>
        <item x="2897"/>
        <item x="2684"/>
        <item x="3594"/>
        <item x="3891"/>
        <item x="3911"/>
        <item x="4094"/>
        <item x="1931"/>
        <item x="3638"/>
        <item x="28"/>
        <item x="4120"/>
        <item x="2520"/>
        <item x="4013"/>
        <item x="763"/>
        <item x="1574"/>
        <item x="1640"/>
        <item x="1983"/>
        <item x="77"/>
        <item x="3806"/>
        <item x="3058"/>
        <item x="3251"/>
        <item x="1358"/>
        <item x="1680"/>
        <item x="3249"/>
        <item x="1081"/>
        <item x="4590"/>
        <item x="1329"/>
        <item x="527"/>
        <item x="3490"/>
        <item x="3389"/>
        <item x="645"/>
        <item x="25"/>
        <item x="4532"/>
        <item x="3943"/>
        <item x="1932"/>
        <item x="3606"/>
        <item x="4049"/>
        <item x="4288"/>
        <item x="1887"/>
        <item x="4489"/>
        <item x="374"/>
        <item x="1919"/>
        <item x="2025"/>
        <item x="4144"/>
        <item x="4560"/>
        <item x="607"/>
        <item x="3583"/>
        <item x="3228"/>
        <item x="4593"/>
        <item x="3528"/>
        <item x="1755"/>
        <item x="3615"/>
        <item x="1019"/>
        <item x="3844"/>
        <item x="3491"/>
        <item x="1006"/>
        <item x="3719"/>
        <item x="2884"/>
        <item x="1058"/>
        <item x="593"/>
        <item x="3793"/>
        <item x="4139"/>
        <item x="1967"/>
        <item x="1960"/>
        <item x="2819"/>
        <item x="1729"/>
        <item x="1218"/>
        <item x="4124"/>
        <item x="268"/>
        <item x="3916"/>
        <item x="3966"/>
        <item x="4104"/>
        <item x="3238"/>
        <item x="3272"/>
        <item x="4340"/>
        <item x="1863"/>
        <item x="1844"/>
        <item x="630"/>
        <item x="1422"/>
        <item x="2951"/>
        <item x="3055"/>
        <item x="902"/>
        <item x="1980"/>
        <item x="949"/>
        <item x="771"/>
        <item x="331"/>
        <item x="4908"/>
        <item x="3043"/>
        <item x="3894"/>
        <item x="4203"/>
        <item x="4443"/>
        <item x="3641"/>
        <item x="2971"/>
        <item x="4792"/>
        <item x="2278"/>
        <item x="3543"/>
        <item x="1027"/>
        <item x="3854"/>
        <item x="1491"/>
        <item x="3777"/>
        <item x="4698"/>
        <item x="4811"/>
        <item x="4684"/>
        <item x="3948"/>
        <item x="4923"/>
        <item x="70"/>
        <item x="4842"/>
        <item x="3997"/>
        <item x="298"/>
        <item x="5"/>
        <item x="3974"/>
        <item x="2856"/>
        <item x="837"/>
        <item x="745"/>
        <item x="2889"/>
        <item x="1584"/>
        <item x="1012"/>
        <item x="488"/>
        <item x="3473"/>
        <item x="1665"/>
        <item x="4309"/>
        <item x="1916"/>
        <item x="3541"/>
        <item x="1364"/>
        <item x="3776"/>
        <item x="1841"/>
        <item x="3373"/>
        <item x="3036"/>
        <item x="1684"/>
        <item x="855"/>
        <item x="1415"/>
        <item x="3462"/>
        <item x="935"/>
        <item x="4927"/>
        <item x="4100"/>
        <item x="1130"/>
        <item x="2965"/>
        <item x="2219"/>
        <item x="1100"/>
        <item x="612"/>
        <item x="2474"/>
        <item x="4663"/>
        <item x="3416"/>
        <item x="742"/>
        <item x="2811"/>
        <item x="2305"/>
        <item x="2162"/>
        <item x="324"/>
        <item x="2812"/>
        <item x="3422"/>
        <item x="1071"/>
        <item x="2499"/>
        <item x="2236"/>
        <item x="1496"/>
        <item x="980"/>
        <item x="2367"/>
        <item x="3138"/>
        <item x="1993"/>
        <item x="101"/>
        <item x="1467"/>
        <item x="1332"/>
        <item x="4905"/>
        <item x="749"/>
        <item x="3732"/>
        <item x="3727"/>
        <item x="4069"/>
        <item x="2457"/>
        <item x="1482"/>
        <item x="144"/>
        <item x="4445"/>
        <item x="24"/>
        <item x="4200"/>
        <item x="4887"/>
        <item x="47"/>
        <item x="3340"/>
        <item x="4695"/>
        <item x="2980"/>
        <item x="1858"/>
        <item x="1108"/>
        <item x="2804"/>
        <item x="3623"/>
        <item x="1984"/>
        <item x="518"/>
        <item x="2969"/>
        <item x="1057"/>
        <item x="1920"/>
        <item x="1815"/>
        <item x="531"/>
        <item x="860"/>
        <item x="2922"/>
        <item x="1127"/>
        <item x="1023"/>
        <item x="2002"/>
        <item x="4397"/>
        <item x="4873"/>
        <item x="1668"/>
        <item x="2380"/>
        <item x="3805"/>
        <item x="2389"/>
        <item x="1564"/>
        <item x="2789"/>
        <item x="3377"/>
        <item x="1543"/>
        <item x="4902"/>
        <item x="3089"/>
        <item x="907"/>
        <item x="4011"/>
        <item x="507"/>
        <item x="3103"/>
        <item x="136"/>
        <item x="2029"/>
        <item x="3940"/>
        <item x="1730"/>
        <item x="1816"/>
        <item x="3051"/>
        <item x="3033"/>
        <item x="4463"/>
        <item x="2194"/>
        <item x="1673"/>
        <item x="3277"/>
        <item x="717"/>
        <item x="2973"/>
        <item x="3384"/>
        <item x="3066"/>
        <item x="275"/>
        <item x="2023"/>
        <item x="508"/>
        <item x="249"/>
        <item x="1704"/>
        <item x="2394"/>
        <item x="2039"/>
        <item x="805"/>
        <item x="653"/>
        <item x="2357"/>
        <item x="163"/>
        <item x="4653"/>
        <item x="2936"/>
        <item x="3288"/>
        <item x="2879"/>
        <item x="618"/>
        <item x="2645"/>
        <item x="1128"/>
        <item x="4884"/>
        <item x="4059"/>
        <item x="3209"/>
        <item x="2855"/>
        <item x="3097"/>
        <item x="1874"/>
        <item x="2640"/>
        <item x="290"/>
        <item x="2958"/>
        <item x="4160"/>
        <item x="2641"/>
        <item x="4762"/>
        <item x="4363"/>
        <item x="862"/>
        <item x="50"/>
        <item x="2911"/>
        <item x="3954"/>
        <item x="3928"/>
        <item x="1749"/>
        <item x="510"/>
        <item x="4226"/>
        <item x="4107"/>
        <item x="3448"/>
        <item x="3733"/>
        <item x="4019"/>
        <item x="3418"/>
        <item x="2491"/>
        <item x="1597"/>
        <item x="2905"/>
        <item x="3499"/>
        <item x="4648"/>
        <item x="112"/>
        <item x="3949"/>
        <item x="4044"/>
        <item x="4835"/>
        <item x="2895"/>
        <item x="2435"/>
        <item x="3077"/>
        <item x="3202"/>
        <item x="2133"/>
        <item x="4413"/>
        <item x="1258"/>
        <item x="1093"/>
        <item x="479"/>
        <item x="4001"/>
        <item x="3765"/>
        <item x="2225"/>
        <item x="2376"/>
        <item x="1792"/>
        <item x="2649"/>
        <item x="4499"/>
        <item x="3439"/>
        <item x="661"/>
        <item x="4313"/>
        <item x="3834"/>
        <item x="165"/>
        <item x="2298"/>
        <item x="3317"/>
        <item x="2260"/>
        <item x="3627"/>
        <item x="3266"/>
        <item x="3652"/>
        <item x="4050"/>
        <item x="4729"/>
        <item x="3133"/>
        <item x="691"/>
        <item x="4803"/>
        <item x="611"/>
        <item x="321"/>
        <item x="2780"/>
        <item x="2773"/>
        <item x="372"/>
        <item x="3937"/>
        <item x="4129"/>
        <item x="4253"/>
        <item x="4234"/>
        <item x="1356"/>
        <item x="1812"/>
        <item x="1182"/>
        <item x="4815"/>
        <item x="3083"/>
        <item x="2337"/>
        <item x="3302"/>
        <item x="886"/>
        <item x="1568"/>
        <item x="4587"/>
        <item x="3496"/>
        <item x="2679"/>
        <item x="2580"/>
        <item x="1776"/>
        <item x="1087"/>
        <item x="4517"/>
        <item x="868"/>
        <item x="3446"/>
        <item x="2008"/>
        <item x="1233"/>
        <item x="1767"/>
        <item x="795"/>
        <item x="1169"/>
        <item x="4237"/>
        <item x="2346"/>
        <item x="3456"/>
        <item x="1509"/>
        <item x="3198"/>
        <item x="4159"/>
        <item x="411"/>
        <item x="974"/>
        <item x="1537"/>
        <item x="4619"/>
        <item x="1089"/>
        <item x="615"/>
        <item x="3769"/>
        <item x="4841"/>
        <item x="1121"/>
        <item x="2693"/>
        <item x="2159"/>
        <item x="2336"/>
        <item x="133"/>
        <item x="929"/>
        <item x="1806"/>
        <item x="633"/>
        <item x="3500"/>
        <item x="4422"/>
        <item x="3175"/>
        <item x="578"/>
        <item x="3923"/>
        <item x="4795"/>
        <item x="4345"/>
        <item x="2731"/>
        <item x="2157"/>
        <item x="3037"/>
        <item x="3476"/>
        <item x="1463"/>
        <item x="534"/>
        <item x="3956"/>
        <item x="3970"/>
        <item x="1106"/>
        <item x="2583"/>
        <item x="1689"/>
        <item x="4760"/>
        <item x="1891"/>
        <item x="3751"/>
        <item x="4939"/>
        <item x="1375"/>
        <item x="3684"/>
        <item x="4471"/>
        <item x="1372"/>
        <item x="4034"/>
        <item x="2964"/>
        <item x="1516"/>
        <item x="890"/>
        <item x="1010"/>
        <item x="2243"/>
        <item x="4838"/>
        <item x="90"/>
        <item x="4732"/>
        <item x="83"/>
        <item x="430"/>
        <item x="4956"/>
        <item x="4582"/>
        <item x="2501"/>
        <item x="636"/>
        <item x="2062"/>
        <item x="2642"/>
        <item x="4337"/>
        <item x="348"/>
        <item x="1446"/>
        <item x="2672"/>
        <item x="3380"/>
        <item x="2427"/>
        <item x="3971"/>
        <item x="216"/>
        <item x="3146"/>
        <item x="619"/>
        <item x="1205"/>
        <item x="4235"/>
        <item x="4474"/>
        <item x="399"/>
        <item x="2192"/>
        <item x="1437"/>
        <item x="3454"/>
        <item x="3924"/>
        <item x="948"/>
        <item x="3189"/>
        <item x="584"/>
        <item x="4410"/>
        <item x="2791"/>
        <item x="2829"/>
        <item x="190"/>
        <item x="2078"/>
        <item x="2245"/>
        <item x="1435"/>
        <item x="1714"/>
        <item x="4274"/>
        <item x="519"/>
        <item x="3169"/>
        <item x="617"/>
        <item x="4638"/>
        <item x="3417"/>
        <item x="791"/>
        <item x="4597"/>
        <item x="1119"/>
        <item x="379"/>
        <item x="4251"/>
        <item x="2507"/>
        <item x="3644"/>
        <item x="4561"/>
        <item x="1770"/>
        <item x="4088"/>
        <item x="2581"/>
        <item x="3459"/>
        <item x="2743"/>
        <item x="419"/>
        <item x="2578"/>
        <item x="2933"/>
        <item x="4744"/>
        <item x="1876"/>
        <item x="3782"/>
        <item x="63"/>
        <item x="451"/>
        <item x="992"/>
        <item x="2191"/>
        <item x="4685"/>
        <item x="3519"/>
        <item x="105"/>
        <item x="4721"/>
        <item x="2758"/>
        <item x="1268"/>
        <item x="866"/>
        <item x="1384"/>
        <item x="1947"/>
        <item x="1934"/>
        <item x="4004"/>
        <item x="3843"/>
        <item x="4123"/>
        <item x="1172"/>
        <item x="2989"/>
        <item x="4026"/>
        <item x="3155"/>
        <item x="4514"/>
        <item x="874"/>
        <item x="2997"/>
        <item x="4693"/>
        <item x="904"/>
        <item x="2098"/>
        <item x="2226"/>
        <item x="588"/>
        <item x="2749"/>
        <item x="3624"/>
        <item x="2970"/>
        <item x="4434"/>
        <item x="1786"/>
        <item x="4424"/>
        <item x="973"/>
        <item x="1727"/>
        <item x="2488"/>
        <item x="779"/>
        <item x="3431"/>
        <item x="4465"/>
        <item x="1503"/>
        <item x="1455"/>
        <item x="4209"/>
        <item x="875"/>
        <item x="1198"/>
        <item x="3645"/>
        <item x="3687"/>
        <item x="453"/>
        <item x="1923"/>
        <item x="2608"/>
        <item x="164"/>
        <item x="1052"/>
        <item x="3467"/>
        <item x="4401"/>
        <item x="3525"/>
        <item x="685"/>
        <item x="3357"/>
        <item x="2428"/>
        <item x="4014"/>
        <item x="2629"/>
        <item x="4316"/>
        <item x="4006"/>
        <item x="2082"/>
        <item x="958"/>
        <item x="1370"/>
        <item x="4720"/>
        <item x="1028"/>
        <item x="1107"/>
        <item x="2848"/>
        <item x="2006"/>
        <item x="2914"/>
        <item x="2083"/>
        <item x="3524"/>
        <item x="467"/>
        <item x="1645"/>
        <item x="3212"/>
        <item x="1163"/>
        <item x="2215"/>
        <item x="1961"/>
        <item x="2976"/>
        <item x="2891"/>
        <item x="2704"/>
        <item x="766"/>
        <item x="3023"/>
        <item x="1497"/>
        <item x="3112"/>
        <item x="649"/>
        <item x="336"/>
        <item x="1929"/>
        <item x="4161"/>
        <item x="471"/>
        <item x="3826"/>
        <item x="803"/>
        <item x="2801"/>
        <item x="3312"/>
        <item x="4261"/>
        <item x="2330"/>
        <item x="3766"/>
        <item x="4414"/>
        <item x="4142"/>
        <item x="4626"/>
        <item x="3001"/>
        <item x="273"/>
        <item x="2134"/>
        <item x="3829"/>
        <item x="4303"/>
        <item x="3297"/>
        <item x="3564"/>
        <item x="3708"/>
        <item x="462"/>
        <item x="816"/>
        <item x="1120"/>
        <item x="350"/>
        <item x="4668"/>
        <item x="1013"/>
        <item x="502"/>
        <item x="2537"/>
        <item x="1935"/>
        <item x="4168"/>
        <item x="773"/>
        <item x="1757"/>
        <item x="4241"/>
        <item x="2308"/>
        <item x="2573"/>
        <item x="2088"/>
        <item x="3906"/>
        <item x="3092"/>
        <item x="4844"/>
        <item x="4501"/>
        <item x="1798"/>
        <item x="3061"/>
        <item x="2790"/>
        <item x="2105"/>
        <item x="4106"/>
        <item x="1413"/>
        <item x="4606"/>
        <item x="2128"/>
        <item x="4568"/>
        <item x="1587"/>
        <item x="755"/>
        <item x="3071"/>
        <item x="1743"/>
        <item x="4600"/>
        <item x="2902"/>
        <item x="3353"/>
        <item x="4488"/>
        <item x="2579"/>
        <item x="2843"/>
        <item x="92"/>
        <item x="4376"/>
        <item x="744"/>
        <item x="632"/>
        <item x="2365"/>
        <item x="2626"/>
        <item x="4768"/>
        <item x="1830"/>
        <item x="4073"/>
        <item x="2938"/>
        <item x="3569"/>
        <item x="2796"/>
        <item x="1970"/>
        <item x="1103"/>
        <item x="2510"/>
        <item x="1066"/>
        <item x="4062"/>
        <item x="2070"/>
        <item x="476"/>
        <item x="2960"/>
        <item x="936"/>
        <item x="2168"/>
        <item x="1531"/>
        <item x="3101"/>
        <item x="911"/>
        <item x="3472"/>
        <item x="4881"/>
        <item x="3674"/>
        <item x="1760"/>
        <item x="977"/>
        <item x="848"/>
        <item x="1761"/>
        <item x="160"/>
        <item x="414"/>
        <item x="3689"/>
        <item x="3616"/>
        <item x="207"/>
        <item x="3410"/>
        <item x="3609"/>
        <item x="1397"/>
        <item x="743"/>
        <item x="21"/>
        <item x="1387"/>
        <item x="2574"/>
        <item x="551"/>
        <item x="1111"/>
        <item x="2063"/>
        <item x="2344"/>
        <item x="2690"/>
        <item x="1500"/>
        <item x="3538"/>
        <item x="1924"/>
        <item x="4834"/>
        <item x="4404"/>
        <item x="157"/>
        <item x="1534"/>
        <item x="3742"/>
        <item x="840"/>
        <item x="2011"/>
        <item x="1440"/>
        <item x="3976"/>
        <item x="4402"/>
        <item x="2459"/>
        <item x="4212"/>
        <item x="4569"/>
        <item x="4468"/>
        <item x="4428"/>
        <item x="504"/>
        <item x="172"/>
        <item x="3105"/>
        <item x="66"/>
        <item x="3408"/>
        <item x="3723"/>
        <item x="1972"/>
        <item x="2530"/>
        <item x="3740"/>
        <item x="1688"/>
        <item x="2101"/>
        <item x="1453"/>
        <item x="3983"/>
        <item x="2267"/>
        <item x="4305"/>
        <item x="4032"/>
        <item x="4155"/>
        <item x="3704"/>
        <item x="4948"/>
        <item x="6"/>
        <item x="810"/>
        <item x="1613"/>
        <item x="1115"/>
        <item x="3255"/>
        <item x="4391"/>
        <item x="3173"/>
        <item x="274"/>
        <item x="480"/>
        <item x="3318"/>
        <item x="2382"/>
        <item x="2768"/>
        <item x="1611"/>
        <item x="1692"/>
        <item x="3839"/>
        <item x="570"/>
        <item x="1810"/>
        <item x="4227"/>
        <item x="3221"/>
        <item x="262"/>
        <item x="1378"/>
        <item x="4300"/>
        <item x="3328"/>
        <item x="4915"/>
        <item x="893"/>
        <item x="4012"/>
        <item x="4381"/>
        <item x="732"/>
        <item x="3144"/>
        <item x="3349"/>
        <item x="3744"/>
        <item x="425"/>
        <item x="1963"/>
        <item x="2061"/>
        <item x="714"/>
        <item x="385"/>
        <item x="2248"/>
        <item x="3494"/>
        <item x="778"/>
        <item x="243"/>
        <item x="1594"/>
        <item x="3160"/>
        <item x="4573"/>
        <item x="1553"/>
        <item x="1318"/>
        <item x="1498"/>
        <item x="2522"/>
        <item x="2957"/>
        <item x="4440"/>
        <item x="489"/>
        <item x="3654"/>
        <item x="3545"/>
        <item x="820"/>
        <item x="3951"/>
        <item x="2144"/>
        <item x="107"/>
        <item x="1823"/>
        <item x="4322"/>
        <item x="2351"/>
        <item x="4016"/>
        <item x="1752"/>
        <item x="272"/>
        <item x="4346"/>
        <item x="1394"/>
        <item x="3947"/>
        <item x="972"/>
        <item x="2335"/>
        <item x="4254"/>
        <item x="2064"/>
        <item x="1588"/>
        <item x="4658"/>
        <item x="932"/>
        <item x="4077"/>
        <item x="1486"/>
        <item x="4180"/>
        <item x="4247"/>
        <item x="4244"/>
        <item x="346"/>
        <item x="748"/>
        <item x="1510"/>
        <item x="2153"/>
        <item x="1737"/>
        <item x="2930"/>
        <item x="3299"/>
        <item x="562"/>
        <item x="4297"/>
        <item x="4935"/>
        <item x="854"/>
        <item x="853"/>
        <item x="3547"/>
        <item x="2747"/>
        <item x="2915"/>
        <item x="240"/>
        <item x="1319"/>
        <item x="1957"/>
        <item x="266"/>
        <item x="4379"/>
        <item x="4783"/>
        <item x="3188"/>
        <item x="3559"/>
        <item x="4430"/>
        <item x="1624"/>
        <item x="1889"/>
        <item x="1450"/>
        <item x="3261"/>
        <item x="132"/>
        <item x="3734"/>
        <item x="242"/>
        <item x="2373"/>
        <item x="3903"/>
        <item x="1041"/>
        <item x="4787"/>
        <item x="3921"/>
        <item x="221"/>
        <item x="1654"/>
        <item x="368"/>
        <item x="2956"/>
        <item x="870"/>
        <item x="3271"/>
        <item x="2200"/>
        <item x="770"/>
        <item x="2231"/>
        <item x="1902"/>
        <item x="1092"/>
        <item x="884"/>
        <item x="2730"/>
        <item x="4171"/>
        <item x="4452"/>
        <item x="1213"/>
        <item x="2885"/>
        <item x="3961"/>
        <item x="3035"/>
        <item x="4298"/>
        <item x="3836"/>
        <item x="1049"/>
        <item x="1556"/>
        <item x="1791"/>
        <item x="3586"/>
        <item x="2135"/>
        <item x="3608"/>
        <item x="4559"/>
        <item x="1042"/>
        <item x="2291"/>
        <item x="213"/>
        <item x="4119"/>
        <item x="1679"/>
        <item x="715"/>
        <item x="1818"/>
        <item x="130"/>
        <item x="988"/>
        <item x="13"/>
        <item x="1513"/>
        <item x="4797"/>
        <item x="2563"/>
        <item x="3060"/>
        <item x="3135"/>
        <item x="3375"/>
        <item x="1099"/>
        <item x="4417"/>
        <item x="2999"/>
        <item x="1748"/>
        <item x="1532"/>
        <item x="3157"/>
        <item x="4431"/>
        <item x="3879"/>
        <item x="561"/>
        <item x="2463"/>
        <item x="3602"/>
        <item x="808"/>
        <item x="1559"/>
        <item x="257"/>
        <item x="1279"/>
        <item x="4872"/>
        <item x="3981"/>
        <item x="2324"/>
        <item x="858"/>
        <item x="1642"/>
        <item x="2112"/>
        <item x="3867"/>
        <item x="2993"/>
        <item x="2339"/>
        <item x="16"/>
        <item x="1392"/>
        <item x="4441"/>
        <item x="4853"/>
        <item x="1286"/>
        <item x="384"/>
        <item x="817"/>
        <item x="4278"/>
        <item x="1940"/>
        <item x="2042"/>
        <item x="4533"/>
        <item x="2834"/>
        <item x="4906"/>
        <item x="122"/>
        <item x="3625"/>
        <item x="631"/>
        <item x="153"/>
        <item x="147"/>
        <item x="2833"/>
        <item x="4595"/>
        <item x="4670"/>
        <item x="1173"/>
        <item x="2345"/>
        <item x="4521"/>
        <item x="3573"/>
        <item x="4045"/>
        <item x="470"/>
        <item x="2903"/>
        <item x="4286"/>
        <item x="1040"/>
        <item x="3004"/>
        <item x="2397"/>
        <item x="64"/>
        <item x="4131"/>
        <item x="4354"/>
        <item x="4036"/>
        <item x="2870"/>
        <item x="4696"/>
        <item x="3130"/>
        <item x="1396"/>
        <item x="2940"/>
        <item x="4461"/>
        <item x="4759"/>
        <item x="1672"/>
        <item x="484"/>
        <item x="841"/>
        <item x="3747"/>
        <item x="3939"/>
        <item x="4764"/>
        <item x="1005"/>
        <item x="1056"/>
        <item x="1605"/>
        <item x="129"/>
        <item x="520"/>
        <item x="4894"/>
        <item x="3223"/>
        <item x="2121"/>
        <item x="3814"/>
        <item x="3531"/>
        <item x="1552"/>
        <item x="3634"/>
        <item x="1229"/>
        <item x="322"/>
        <item x="1151"/>
        <item x="3181"/>
        <item x="1"/>
        <item x="1582"/>
        <item x="498"/>
        <item x="2809"/>
        <item x="3465"/>
        <item x="1118"/>
        <item x="3111"/>
        <item x="3316"/>
        <item x="4075"/>
        <item x="4868"/>
        <item x="253"/>
        <item x="2943"/>
        <item x="1135"/>
        <item x="4290"/>
        <item x="4351"/>
        <item x="441"/>
        <item x="658"/>
        <item x="2613"/>
        <item x="3509"/>
        <item x="1735"/>
        <item x="2141"/>
        <item x="1601"/>
        <item x="2539"/>
        <item x="2872"/>
        <item x="4509"/>
        <item x="4324"/>
        <item x="2412"/>
        <item x="3390"/>
        <item x="1339"/>
        <item x="14"/>
        <item x="2689"/>
        <item x="3866"/>
        <item x="4028"/>
        <item x="1542"/>
        <item x="41"/>
        <item x="2242"/>
        <item x="1861"/>
        <item x="1600"/>
        <item x="1148"/>
        <item x="1102"/>
        <item x="3584"/>
        <item x="1948"/>
        <item x="792"/>
        <item x="4341"/>
        <item x="777"/>
        <item x="923"/>
        <item x="595"/>
        <item x="2854"/>
        <item x="433"/>
        <item x="2183"/>
        <item x="2919"/>
        <item x="4392"/>
        <item x="2932"/>
        <item x="2120"/>
        <item x="4462"/>
        <item x="3348"/>
        <item x="496"/>
        <item x="128"/>
        <item x="680"/>
        <item x="1592"/>
        <item x="380"/>
        <item x="2732"/>
        <item x="256"/>
        <item x="363"/>
        <item x="99"/>
        <item x="3274"/>
        <item x="2095"/>
        <item x="3526"/>
        <item x="4240"/>
        <item x="200"/>
        <item x="3120"/>
        <item x="2148"/>
        <item x="2570"/>
        <item x="4141"/>
        <item x="2067"/>
        <item x="1043"/>
        <item x="1345"/>
        <item x="756"/>
        <item x="4618"/>
        <item x="4700"/>
        <item x="281"/>
        <item x="1167"/>
        <item x="990"/>
        <item x="2509"/>
        <item x="4185"/>
        <item x="971"/>
        <item x="2739"/>
        <item x="1577"/>
        <item x="2216"/>
        <item x="1291"/>
        <item x="4724"/>
        <item x="1263"/>
        <item x="431"/>
        <item x="4629"/>
        <item x="2007"/>
        <item x="731"/>
        <item x="1416"/>
        <item x="4482"/>
        <item x="2557"/>
        <item x="1266"/>
        <item x="4662"/>
        <item x="1988"/>
        <item x="84"/>
        <item x="418"/>
        <item x="784"/>
        <item x="3995"/>
        <item x="56"/>
        <item x="1306"/>
        <item x="4048"/>
        <item x="3206"/>
        <item x="1085"/>
        <item x="647"/>
        <item x="4870"/>
        <item x="2925"/>
        <item x="693"/>
        <item x="4148"/>
        <item x="3629"/>
        <item x="2547"/>
        <item x="2348"/>
        <item x="1910"/>
        <item x="4545"/>
        <item x="1804"/>
        <item x="536"/>
        <item x="4072"/>
        <item x="4687"/>
        <item x="2228"/>
        <item x="2229"/>
        <item x="1149"/>
        <item x="721"/>
        <item x="3005"/>
        <item x="3535"/>
        <item x="3803"/>
        <item x="3622"/>
        <item x="2615"/>
        <item x="3455"/>
        <item x="2483"/>
        <item x="4875"/>
        <item x="526"/>
        <item x="1084"/>
        <item x="3310"/>
        <item x="1764"/>
        <item x="4467"/>
        <item x="4952"/>
        <item x="856"/>
        <item x="3759"/>
        <item x="4943"/>
        <item x="3667"/>
        <item x="634"/>
        <item x="887"/>
        <item x="579"/>
        <item x="694"/>
        <item x="1007"/>
        <item x="4570"/>
        <item x="657"/>
        <item x="873"/>
        <item x="3450"/>
        <item x="1578"/>
        <item x="2774"/>
        <item x="3650"/>
        <item x="3820"/>
        <item x="2475"/>
        <item x="509"/>
        <item x="2818"/>
        <item x="4294"/>
        <item x="1162"/>
        <item x="201"/>
        <item x="2675"/>
        <item x="4269"/>
        <item x="4332"/>
        <item x="4907"/>
        <item x="1885"/>
        <item x="4082"/>
        <item x="2687"/>
        <item x="1632"/>
        <item x="4680"/>
        <item x="2338"/>
        <item x="3242"/>
        <item x="4947"/>
        <item x="3935"/>
        <item x="1465"/>
        <item x="831"/>
        <item x="2990"/>
        <item x="2158"/>
        <item x="586"/>
        <item x="87"/>
        <item x="915"/>
        <item x="4516"/>
        <item x="4017"/>
        <item x="1998"/>
        <item x="4280"/>
        <item x="849"/>
        <item x="3994"/>
        <item x="4020"/>
        <item x="3755"/>
        <item x="1305"/>
        <item x="3292"/>
        <item x="106"/>
        <item x="358"/>
        <item x="3457"/>
        <item x="1949"/>
        <item x="3772"/>
        <item x="864"/>
        <item x="4614"/>
        <item x="1281"/>
        <item x="3695"/>
        <item x="2591"/>
        <item x="3783"/>
        <item x="1845"/>
        <item x="1978"/>
        <item x="4213"/>
        <item x="4134"/>
        <item x="4778"/>
        <item x="600"/>
        <item x="3495"/>
        <item x="2139"/>
        <item x="2424"/>
        <item x="4023"/>
        <item x="3038"/>
        <item x="3560"/>
        <item x="2199"/>
        <item x="528"/>
        <item x="3775"/>
        <item x="3864"/>
        <item x="2752"/>
        <item x="1403"/>
        <item x="3211"/>
        <item x="289"/>
        <item x="1402"/>
        <item x="1210"/>
        <item x="3339"/>
        <item x="3129"/>
        <item x="2866"/>
        <item x="2129"/>
        <item x="319"/>
        <item x="2452"/>
        <item x="1720"/>
        <item x="4456"/>
        <item x="231"/>
        <item x="580"/>
        <item x="2717"/>
        <item x="284"/>
        <item x="2671"/>
        <item x="3532"/>
        <item x="296"/>
        <item x="4920"/>
        <item x="1417"/>
        <item x="850"/>
        <item x="4820"/>
        <item x="3865"/>
        <item x="4453"/>
        <item x="2793"/>
        <item x="4065"/>
        <item x="276"/>
        <item x="1782"/>
        <item x="4415"/>
        <item x="556"/>
        <item x="4116"/>
        <item x="4892"/>
        <item x="3014"/>
        <item x="2038"/>
        <item x="4798"/>
        <item x="3944"/>
        <item x="4330"/>
        <item x="3309"/>
        <item x="2540"/>
        <item x="2036"/>
        <item x="3893"/>
        <item x="838"/>
        <item x="4818"/>
        <item x="3497"/>
        <item x="4845"/>
        <item x="1184"/>
        <item x="3323"/>
        <item x="4620"/>
        <item x="4765"/>
        <item x="4635"/>
        <item x="3190"/>
        <item x="3324"/>
        <item x="4651"/>
        <item x="3967"/>
        <item x="3478"/>
        <item x="574"/>
        <item x="2851"/>
        <item x="4042"/>
        <item x="1907"/>
        <item x="3691"/>
        <item x="3856"/>
        <item x="678"/>
        <item x="2852"/>
        <item x="1025"/>
        <item x="1484"/>
        <item x="2211"/>
        <item x="3887"/>
        <item x="2831"/>
        <item x="4535"/>
        <item x="405"/>
        <item x="3369"/>
        <item x="2738"/>
        <item x="1054"/>
        <item x="3927"/>
        <item x="3681"/>
        <item x="1112"/>
        <item x="3801"/>
        <item x="3468"/>
        <item x="2301"/>
        <item x="3523"/>
        <item x="1322"/>
        <item x="4334"/>
        <item x="1547"/>
        <item x="1943"/>
        <item x="799"/>
        <item x="3282"/>
        <item x="2327"/>
        <item x="3109"/>
        <item x="3821"/>
        <item x="2280"/>
        <item x="246"/>
        <item x="1421"/>
        <item x="4058"/>
        <item x="1283"/>
        <item x="3848"/>
        <item x="2894"/>
        <item x="2460"/>
        <item x="93"/>
        <item x="4265"/>
        <item x="4876"/>
        <item x="1529"/>
        <item x="1065"/>
        <item x="4701"/>
        <item x="2115"/>
        <item x="194"/>
        <item x="2916"/>
        <item x="3572"/>
        <item x="1382"/>
        <item x="888"/>
        <item x="4339"/>
        <item x="4459"/>
        <item x="4862"/>
        <item x="3999"/>
        <item x="576"/>
        <item x="226"/>
        <item x="3123"/>
        <item x="2912"/>
        <item x="2765"/>
        <item x="1144"/>
        <item x="2010"/>
        <item x="2817"/>
        <item x="2779"/>
        <item x="3199"/>
        <item x="525"/>
        <item x="4362"/>
        <item x="1618"/>
        <item x="1316"/>
        <item x="3567"/>
        <item x="1320"/>
        <item x="335"/>
        <item x="1284"/>
        <item x="572"/>
        <item x="4216"/>
        <item x="1368"/>
        <item x="4257"/>
        <item x="2436"/>
        <item x="3827"/>
        <item x="876"/>
        <item x="4325"/>
        <item x="2981"/>
        <item x="3890"/>
        <item x="4755"/>
        <item x="2108"/>
        <item x="2233"/>
        <item x="1129"/>
        <item x="4223"/>
        <item x="1682"/>
        <item x="2445"/>
        <item x="3307"/>
        <item x="3546"/>
        <item x="3306"/>
        <item x="4604"/>
        <item x="3053"/>
        <item x="2420"/>
        <item x="954"/>
        <item x="176"/>
        <item x="3082"/>
        <item x="2285"/>
        <item x="4863"/>
        <item x="3114"/>
        <item x="3549"/>
        <item x="2920"/>
        <item x="1220"/>
        <item x="3628"/>
        <item x="1152"/>
        <item x="286"/>
        <item x="2024"/>
        <item x="3056"/>
        <item x="4543"/>
        <item x="4377"/>
        <item x="1232"/>
        <item x="847"/>
        <item x="2438"/>
        <item x="1126"/>
        <item x="568"/>
        <item x="1807"/>
        <item x="669"/>
        <item x="3147"/>
        <item x="1713"/>
        <item x="4682"/>
        <item x="487"/>
        <item x="2089"/>
        <item x="626"/>
        <item x="3758"/>
        <item x="4867"/>
        <item x="3399"/>
        <item x="859"/>
        <item x="565"/>
        <item x="4860"/>
        <item x="2171"/>
        <item x="4914"/>
        <item x="2319"/>
        <item x="2713"/>
        <item x="2014"/>
        <item x="4576"/>
        <item x="3086"/>
        <item x="2284"/>
        <item x="1883"/>
        <item x="4789"/>
        <item x="2403"/>
        <item x="1253"/>
        <item x="278"/>
        <item x="4008"/>
        <item x="2019"/>
        <item x="236"/>
        <item x="3604"/>
        <item x="966"/>
        <item x="1048"/>
        <item x="4451"/>
        <item x="4916"/>
        <item x="3822"/>
        <item x="1772"/>
        <item x="3548"/>
        <item x="1420"/>
        <item x="2186"/>
        <item x="486"/>
        <item x="2720"/>
        <item x="2080"/>
        <item x="4649"/>
        <item x="2173"/>
        <item x="2202"/>
        <item x="1096"/>
        <item x="452"/>
        <item x="2384"/>
        <item x="2273"/>
        <item x="3898"/>
        <item x="1799"/>
        <item x="3245"/>
        <item x="3225"/>
        <item x="4567"/>
        <item x="34"/>
        <item x="474"/>
        <item x="3378"/>
        <item x="2821"/>
        <item x="2576"/>
        <item x="1508"/>
        <item x="4476"/>
        <item x="1914"/>
        <item x="466"/>
        <item x="1230"/>
        <item x="4029"/>
        <item x="740"/>
        <item x="2910"/>
        <item x="4512"/>
        <item x="3552"/>
        <item x="2487"/>
        <item x="2644"/>
        <item x="1176"/>
        <item x="4070"/>
        <item x="1341"/>
        <item x="2383"/>
        <item x="3383"/>
        <item x="1441"/>
        <item x="171"/>
        <item x="4127"/>
        <item x="2934"/>
        <item x="4745"/>
        <item x="2777"/>
        <item x="1648"/>
        <item x="2142"/>
        <item x="404"/>
        <item x="555"/>
        <item x="1142"/>
        <item x="1044"/>
        <item x="3371"/>
        <item x="4520"/>
        <item x="1038"/>
        <item x="2281"/>
        <item x="3685"/>
        <item x="3781"/>
        <item x="4580"/>
        <item x="2092"/>
        <item x="3113"/>
        <item x="3699"/>
        <item x="1878"/>
        <item x="1473"/>
        <item x="1997"/>
        <item x="2665"/>
        <item x="3045"/>
        <item x="1452"/>
        <item x="4375"/>
        <item x="2371"/>
        <item x="2596"/>
        <item x="3795"/>
        <item x="3233"/>
        <item x="3896"/>
        <item x="3768"/>
        <item x="3313"/>
        <item x="477"/>
        <item x="1899"/>
        <item x="1731"/>
        <item x="2172"/>
        <item x="3237"/>
        <item x="3451"/>
        <item x="3276"/>
        <item x="1278"/>
        <item x="2643"/>
        <item x="4177"/>
        <item x="4942"/>
        <item x="2688"/>
        <item x="4527"/>
        <item x="1314"/>
        <item x="3210"/>
        <item x="443"/>
        <item x="1787"/>
        <item x="602"/>
        <item x="3892"/>
        <item x="1204"/>
        <item x="421"/>
        <item x="210"/>
        <item x="753"/>
        <item x="78"/>
        <item x="3095"/>
        <item x="3800"/>
        <item x="627"/>
        <item x="1160"/>
        <item x="2751"/>
        <item x="2525"/>
        <item x="877"/>
        <item x="254"/>
        <item x="3688"/>
        <item x="996"/>
        <item x="4356"/>
        <item x="217"/>
        <item x="1428"/>
        <item x="811"/>
        <item x="1913"/>
        <item x="1658"/>
        <item x="1324"/>
        <item x="3466"/>
        <item x="4224"/>
        <item x="4096"/>
        <item x="4645"/>
        <item x="4630"/>
        <item x="3575"/>
        <item x="928"/>
        <item x="2639"/>
        <item x="3542"/>
        <item x="4060"/>
        <item x="2293"/>
        <item x="1849"/>
        <item x="1137"/>
        <item x="4825"/>
        <item x="1796"/>
        <item x="366"/>
        <item x="1240"/>
        <item x="2189"/>
        <item x="3784"/>
        <item x="906"/>
        <item x="4366"/>
        <item x="930"/>
        <item x="4447"/>
        <item x="4315"/>
        <item x="3196"/>
        <item x="3668"/>
        <item x="3011"/>
        <item x="2566"/>
        <item x="1492"/>
        <item x="2415"/>
        <item x="2119"/>
        <item x="134"/>
        <item x="2606"/>
        <item x="3341"/>
        <item x="1321"/>
        <item x="327"/>
        <item x="2411"/>
        <item x="2572"/>
        <item x="4103"/>
        <item x="999"/>
        <item x="4654"/>
        <item x="94"/>
        <item x="3268"/>
        <item x="1237"/>
        <item x="597"/>
        <item x="4089"/>
        <item x="1707"/>
        <item x="3720"/>
        <item x="3204"/>
        <item x="3403"/>
        <item x="4264"/>
        <item x="664"/>
        <item x="3533"/>
        <item x="1429"/>
        <item x="4245"/>
        <item x="4435"/>
        <item x="2316"/>
        <item x="4727"/>
        <item x="3150"/>
        <item x="4306"/>
        <item x="4814"/>
        <item x="4889"/>
        <item x="4831"/>
        <item x="3544"/>
        <item x="4202"/>
        <item x="1741"/>
        <item x="822"/>
        <item x="1969"/>
        <item x="812"/>
        <item x="3737"/>
        <item x="2979"/>
        <item x="1116"/>
        <item x="1832"/>
        <item x="2865"/>
        <item x="2709"/>
        <item x="4608"/>
        <item x="3809"/>
        <item x="4549"/>
        <item x="4066"/>
        <item x="4437"/>
        <item x="4292"/>
        <item x="2433"/>
        <item x="1837"/>
        <item x="1670"/>
        <item x="1705"/>
        <item x="4449"/>
        <item x="4086"/>
        <item x="1867"/>
        <item x="4207"/>
        <item x="4711"/>
        <item x="4153"/>
        <item x="2612"/>
        <item x="4777"/>
        <item x="668"/>
        <item x="3395"/>
        <item x="2592"/>
        <item x="4612"/>
        <item x="4710"/>
        <item x="7"/>
        <item x="393"/>
        <item x="1430"/>
        <item x="2712"/>
        <item x="4243"/>
        <item x="2658"/>
        <item x="2136"/>
        <item x="161"/>
        <item x="3322"/>
        <item x="3241"/>
        <item x="967"/>
        <item x="1159"/>
        <item x="2836"/>
        <item x="2728"/>
        <item x="4534"/>
        <item x="2240"/>
        <item x="3912"/>
        <item x="2505"/>
        <item x="1629"/>
        <item x="4021"/>
        <item x="4357"/>
        <item x="354"/>
        <item x="2794"/>
        <item x="4734"/>
        <item x="1721"/>
        <item x="767"/>
        <item x="135"/>
        <item x="304"/>
        <item x="1912"/>
        <item x="3258"/>
        <item x="2207"/>
        <item x="3024"/>
        <item x="4395"/>
        <item x="219"/>
        <item x="3480"/>
        <item x="2554"/>
        <item x="2232"/>
        <item x="2332"/>
        <item x="1511"/>
        <item x="306"/>
        <item x="1483"/>
        <item x="4510"/>
        <item x="3062"/>
        <item x="2722"/>
        <item x="2161"/>
        <item x="4706"/>
        <item x="571"/>
        <item x="173"/>
        <item x="824"/>
        <item x="2860"/>
        <item x="727"/>
        <item x="4726"/>
        <item x="3696"/>
        <item x="4508"/>
        <item x="2377"/>
        <item x="3669"/>
        <item x="4231"/>
        <item x="88"/>
        <item x="2832"/>
        <item x="3244"/>
        <item x="17"/>
        <item x="3863"/>
        <item x="303"/>
        <item x="4110"/>
        <item x="1709"/>
        <item x="1703"/>
        <item x="1269"/>
        <item x="4932"/>
        <item x="3788"/>
        <item x="2277"/>
        <item x="3588"/>
        <item x="3148"/>
        <item x="2824"/>
        <item x="2795"/>
        <item x="776"/>
        <item x="2586"/>
        <item x="2106"/>
        <item x="1674"/>
        <item x="1039"/>
        <item x="3578"/>
        <item x="2610"/>
        <item x="3895"/>
        <item x="2862"/>
        <item x="4616"/>
        <item x="4676"/>
        <item x="4162"/>
        <item x="320"/>
        <item x="1591"/>
        <item x="3989"/>
        <item x="4656"/>
        <item x="4186"/>
        <item x="4819"/>
        <item x="3012"/>
        <item x="4944"/>
        <item x="3693"/>
        <item x="1501"/>
        <item x="3611"/>
        <item x="3182"/>
        <item x="230"/>
        <item x="521"/>
        <item x="4284"/>
        <item x="836"/>
        <item x="4603"/>
        <item x="3551"/>
        <item x="271"/>
        <item x="4637"/>
        <item x="82"/>
        <item x="4252"/>
        <item x="1443"/>
        <item x="2703"/>
        <item x="1354"/>
        <item x="738"/>
        <item x="4572"/>
        <item x="4364"/>
        <item x="2695"/>
        <item x="1909"/>
        <item x="3139"/>
        <item x="2227"/>
        <item x="2565"/>
        <item x="4412"/>
        <item x="3460"/>
        <item x="3749"/>
        <item x="2480"/>
        <item x="318"/>
        <item x="2952"/>
        <item x="2446"/>
        <item x="185"/>
        <item x="1797"/>
        <item x="3962"/>
        <item x="3052"/>
        <item x="74"/>
        <item x="2122"/>
        <item x="4531"/>
        <item x="1918"/>
        <item x="2757"/>
        <item x="4953"/>
        <item x="3386"/>
        <item x="137"/>
        <item x="2544"/>
        <item x="3481"/>
        <item x="2822"/>
        <item x="4895"/>
        <item x="3076"/>
        <item x="1685"/>
        <item x="1328"/>
        <item x="2292"/>
        <item x="1399"/>
        <item x="965"/>
        <item x="3612"/>
        <item x="901"/>
        <item x="1113"/>
        <item x="4055"/>
        <item x="516"/>
        <item x="1527"/>
        <item x="1211"/>
        <item x="2220"/>
        <item x="4405"/>
        <item x="4865"/>
        <item x="3504"/>
        <item x="1502"/>
        <item x="3332"/>
        <item x="674"/>
        <item x="912"/>
        <item x="2887"/>
        <item x="3789"/>
        <item x="4791"/>
        <item x="4547"/>
        <item x="2448"/>
        <item x="1504"/>
        <item x="4837"/>
        <item x="1590"/>
        <item x="4206"/>
        <item x="1663"/>
        <item x="4126"/>
        <item x="673"/>
        <item x="1244"/>
        <item x="2244"/>
        <item x="1274"/>
        <item x="3665"/>
        <item x="4692"/>
        <item x="2387"/>
        <item x="2174"/>
        <item x="610"/>
        <item x="4522"/>
        <item x="1004"/>
        <item x="119"/>
        <item x="4766"/>
        <item x="332"/>
        <item x="2385"/>
        <item x="3813"/>
        <item x="1551"/>
        <item x="4173"/>
        <item x="4349"/>
        <item x="905"/>
        <item x="2787"/>
        <item x="1494"/>
        <item x="2404"/>
        <item x="3919"/>
        <item x="765"/>
        <item x="1379"/>
        <item x="3224"/>
        <item x="4718"/>
        <item x="434"/>
        <item x="3680"/>
        <item x="3973"/>
        <item x="2321"/>
        <item x="3121"/>
        <item x="2145"/>
        <item x="1817"/>
        <item x="131"/>
        <item x="4770"/>
        <item x="3510"/>
        <item x="3279"/>
        <item x="3217"/>
        <item x="1050"/>
        <item x="3177"/>
        <item x="2556"/>
        <item x="328"/>
        <item x="3191"/>
        <item x="782"/>
        <item x="2366"/>
        <item x="1436"/>
        <item x="2060"/>
        <item x="468"/>
        <item x="2361"/>
        <item x="3779"/>
        <item x="4214"/>
        <item x="1079"/>
        <item x="1254"/>
        <item x="737"/>
        <item x="2996"/>
        <item x="1897"/>
        <item x="4850"/>
        <item x="1581"/>
        <item x="642"/>
        <item x="4722"/>
        <item x="2770"/>
        <item x="2047"/>
        <item x="1939"/>
        <item x="1131"/>
        <item x="3159"/>
        <item x="3721"/>
        <item x="3802"/>
        <item x="3229"/>
        <item x="4348"/>
        <item x="356"/>
        <item x="2945"/>
        <item x="2828"/>
        <item x="807"/>
        <item x="478"/>
        <item x="2618"/>
        <item x="1481"/>
        <item x="2944"/>
        <item x="1953"/>
        <item x="2451"/>
        <item x="2502"/>
        <item x="3404"/>
        <item x="4156"/>
        <item x="2992"/>
        <item x="4896"/>
        <item x="4183"/>
        <item x="4781"/>
        <item x="4181"/>
        <item x="2137"/>
        <item x="251"/>
        <item x="3810"/>
        <item x="1656"/>
        <item x="1381"/>
        <item x="255"/>
        <item x="333"/>
        <item x="2667"/>
        <item x="311"/>
        <item x="1303"/>
        <item x="1520"/>
        <item x="2193"/>
        <item x="3508"/>
        <item x="4090"/>
        <item x="4829"/>
        <item x="1990"/>
        <item x="1512"/>
        <item x="3780"/>
        <item x="3065"/>
        <item x="4384"/>
        <item x="4577"/>
        <item x="2086"/>
        <item x="844"/>
        <item x="2138"/>
        <item x="4877"/>
        <item x="969"/>
        <item x="1781"/>
        <item x="43"/>
        <item x="3738"/>
        <item x="4500"/>
        <item x="31"/>
        <item x="885"/>
        <item x="1826"/>
        <item x="2617"/>
        <item x="472"/>
        <item x="3039"/>
        <item x="1045"/>
        <item x="3017"/>
        <item x="4898"/>
        <item x="3475"/>
        <item x="3715"/>
        <item x="3031"/>
        <item x="3335"/>
        <item x="3563"/>
        <item x="2669"/>
        <item x="4715"/>
        <item x="4558"/>
        <item x="382"/>
        <item x="3019"/>
        <item x="2268"/>
        <item x="2479"/>
        <item x="560"/>
        <item x="1459"/>
        <item x="1323"/>
        <item x="3388"/>
        <item x="3358"/>
        <item x="1264"/>
        <item x="4479"/>
        <item x="2746"/>
        <item x="3639"/>
        <item x="3141"/>
        <item x="442"/>
        <item x="3957"/>
        <item x="422"/>
        <item x="235"/>
        <item x="1410"/>
        <item x="2523"/>
        <item x="4930"/>
        <item x="4283"/>
        <item x="299"/>
        <item x="679"/>
        <item x="3858"/>
        <item x="15"/>
        <item x="3347"/>
        <item x="2416"/>
        <item x="3134"/>
        <item x="4758"/>
        <item x="2442"/>
        <item x="2683"/>
        <item x="3978"/>
        <item x="215"/>
        <item x="4429"/>
        <item x="1248"/>
        <item x="2937"/>
        <item x="1265"/>
        <item x="3070"/>
        <item x="4210"/>
        <item x="2222"/>
        <item x="4719"/>
        <item x="3729"/>
        <item x="3287"/>
        <item x="3444"/>
        <item x="892"/>
        <item x="2255"/>
        <item x="947"/>
        <item x="3291"/>
        <item x="2140"/>
        <item x="4849"/>
        <item x="4239"/>
        <item x="3474"/>
        <item x="3832"/>
        <item x="2065"/>
        <item x="2705"/>
        <item x="4525"/>
        <item x="2124"/>
        <item x="2550"/>
        <item x="916"/>
        <item x="671"/>
        <item x="12"/>
        <item x="865"/>
        <item x="18"/>
        <item x="4751"/>
        <item x="709"/>
        <item x="2035"/>
        <item x="1074"/>
        <item x="2883"/>
        <item x="1200"/>
        <item x="1348"/>
        <item x="4859"/>
        <item x="4794"/>
        <item x="2759"/>
        <item x="3342"/>
        <item x="3427"/>
        <item x="2815"/>
        <item x="361"/>
        <item x="1609"/>
        <item x="962"/>
        <item x="2967"/>
        <item x="1472"/>
        <item x="2955"/>
        <item x="2814"/>
        <item x="2928"/>
        <item x="4344"/>
        <item x="3283"/>
        <item x="4832"/>
        <item x="941"/>
        <item x="362"/>
        <item x="699"/>
        <item x="4287"/>
        <item x="2221"/>
        <item x="2868"/>
        <item x="2259"/>
        <item x="3104"/>
        <item x="1072"/>
        <item x="2359"/>
        <item x="227"/>
        <item x="426"/>
        <item x="3936"/>
        <item x="752"/>
        <item x="3656"/>
        <item x="2968"/>
        <item x="1438"/>
        <item x="4540"/>
        <item x="1715"/>
        <item x="2906"/>
        <item x="2440"/>
        <item x="1793"/>
        <item x="429"/>
        <item x="1460"/>
        <item x="4097"/>
        <item x="1857"/>
        <item x="1671"/>
        <item x="2978"/>
        <item x="26"/>
        <item x="4175"/>
        <item x="1958"/>
        <item x="557"/>
        <item x="1870"/>
        <item x="3180"/>
        <item x="309"/>
        <item x="1569"/>
        <item x="552"/>
        <item x="4218"/>
        <item x="412"/>
        <item x="3503"/>
        <item x="2341"/>
        <item x="1069"/>
        <item x="2017"/>
        <item x="3711"/>
        <item x="1942"/>
        <item x="2206"/>
        <item x="1008"/>
        <item x="11"/>
        <item x="3929"/>
        <item x="4038"/>
        <item x="3471"/>
        <item x="4523"/>
        <item x="85"/>
        <item x="3385"/>
        <item x="4666"/>
        <item x="4433"/>
        <item x="3920"/>
        <item x="1035"/>
        <item x="4266"/>
        <item x="3931"/>
        <item x="1342"/>
        <item x="3098"/>
        <item x="3331"/>
        <item x="408"/>
        <item x="515"/>
        <item x="2185"/>
        <item x="814"/>
        <item x="4321"/>
        <item x="4564"/>
        <item x="3955"/>
        <item x="739"/>
        <item x="2590"/>
        <item x="4455"/>
        <item x="4563"/>
        <item x="2593"/>
        <item x="569"/>
        <item x="247"/>
        <item x="583"/>
        <item x="1064"/>
        <item x="351"/>
        <item x="4924"/>
        <item x="3149"/>
        <item x="2056"/>
        <item x="1136"/>
        <item x="263"/>
        <item x="1927"/>
        <item x="2031"/>
        <item x="4901"/>
        <item x="481"/>
        <item x="1596"/>
        <item x="38"/>
        <item x="2432"/>
        <item x="3248"/>
        <item x="2449"/>
        <item x="1489"/>
        <item x="1335"/>
        <item x="3128"/>
        <item x="2020"/>
        <item x="1775"/>
        <item x="1439"/>
        <item x="4421"/>
        <item x="1224"/>
        <item x="4289"/>
        <item x="1073"/>
        <item x="3489"/>
        <item x="4067"/>
        <item x="979"/>
        <item x="2536"/>
        <item x="2465"/>
        <item x="2350"/>
        <item x="3982"/>
        <item x="926"/>
        <item x="2651"/>
        <item x="448"/>
        <item x="3757"/>
        <item x="387"/>
        <item x="4018"/>
        <item x="4723"/>
        <item x="3492"/>
        <item x="548"/>
        <item x="4709"/>
        <item x="3760"/>
        <item x="3918"/>
        <item x="4385"/>
        <item x="2450"/>
        <item x="1055"/>
        <item x="4022"/>
        <item x="4136"/>
        <item x="1838"/>
        <item x="123"/>
        <item x="4674"/>
        <item x="1260"/>
        <item x="2454"/>
        <item x="1060"/>
        <item x="1247"/>
        <item x="2624"/>
        <item x="450"/>
        <item x="4713"/>
        <item x="297"/>
        <item x="4117"/>
        <item x="2130"/>
        <item x="1890"/>
        <item x="4438"/>
        <item x="456"/>
        <item x="1223"/>
        <item x="218"/>
        <item x="1243"/>
        <item x="2246"/>
        <item x="3700"/>
        <item x="2859"/>
        <item x="4108"/>
        <item x="4805"/>
        <item x="659"/>
        <item x="4025"/>
        <item x="2723"/>
        <item x="4554"/>
        <item x="2701"/>
        <item x="4871"/>
        <item x="2218"/>
        <item x="3646"/>
        <item x="4897"/>
        <item x="110"/>
        <item x="2513"/>
        <item x="1608"/>
        <item x="1454"/>
        <item x="1933"/>
        <item x="3298"/>
        <item x="823"/>
        <item x="4043"/>
        <item x="759"/>
        <item x="4669"/>
        <item x="3379"/>
        <item x="2909"/>
        <item x="4912"/>
        <item x="341"/>
        <item x="910"/>
        <item x="1217"/>
        <item x="2533"/>
        <item x="2656"/>
        <item x="4387"/>
        <item x="1495"/>
        <item x="3852"/>
        <item x="2401"/>
        <item x="4511"/>
        <item x="4263"/>
        <item x="4628"/>
        <item x="1067"/>
        <item x="4169"/>
        <item x="3367"/>
        <item x="2315"/>
        <item x="793"/>
        <item x="640"/>
        <item x="4190"/>
        <item x="1683"/>
        <item x="3764"/>
        <item x="237"/>
        <item x="265"/>
        <item x="4748"/>
        <item x="1777"/>
        <item x="3857"/>
        <item x="1257"/>
        <item x="3869"/>
        <item x="757"/>
        <item x="3511"/>
        <item x="4262"/>
        <item x="3463"/>
        <item x="761"/>
        <item x="4946"/>
        <item x="3763"/>
        <item x="4793"/>
        <item x="4544"/>
        <item x="1350"/>
        <item x="3590"/>
        <item x="2986"/>
        <item x="490"/>
        <item x="3280"/>
        <item x="214"/>
        <item x="4359"/>
        <item x="1660"/>
        <item x="3321"/>
        <item x="4178"/>
        <item x="1839"/>
        <item x="3259"/>
        <item x="3267"/>
        <item x="985"/>
        <item x="540"/>
        <item x="2234"/>
        <item x="2386"/>
        <item x="682"/>
        <item x="956"/>
        <item x="1698"/>
        <item x="813"/>
        <item x="1222"/>
        <item x="3275"/>
        <item x="2102"/>
        <item x="3736"/>
        <item x="1154"/>
        <item x="1610"/>
        <item x="3394"/>
        <item x="3412"/>
        <item x="445"/>
        <item x="1825"/>
        <item x="1619"/>
        <item x="1357"/>
        <item x="1464"/>
        <item x="3361"/>
        <item x="4919"/>
        <item x="1677"/>
        <item x="2314"/>
        <item x="567"/>
        <item x="1003"/>
        <item x="2306"/>
        <item x="2152"/>
        <item x="3520"/>
        <item x="1561"/>
        <item x="2962"/>
        <item x="1427"/>
        <item x="3666"/>
        <item x="4703"/>
        <item x="355"/>
        <item x="1625"/>
        <item x="2569"/>
        <item x="1114"/>
        <item x="1747"/>
        <item x="3009"/>
        <item x="4258"/>
        <item x="3381"/>
        <item x="1595"/>
        <item x="1856"/>
        <item x="2296"/>
        <item x="3096"/>
        <item x="2892"/>
        <item x="4358"/>
        <item x="1869"/>
        <item x="4236"/>
        <item x="1612"/>
        <item x="1197"/>
        <item x="1362"/>
        <item x="2342"/>
        <item x="91"/>
        <item x="713"/>
        <item x="2354"/>
        <item x="719"/>
        <item x="3028"/>
        <item x="2622"/>
        <item x="1809"/>
        <item x="666"/>
        <item x="1539"/>
        <item x="383"/>
        <item x="3735"/>
        <item x="4539"/>
        <item x="1449"/>
        <item x="8"/>
        <item x="4583"/>
        <item x="2927"/>
        <item x="833"/>
        <item x="762"/>
        <item x="3176"/>
        <item x="3536"/>
        <item x="3537"/>
        <item x="4157"/>
        <item x="4302"/>
        <item x="435"/>
        <item x="609"/>
        <item x="65"/>
        <item x="529"/>
        <item x="3620"/>
        <item x="917"/>
        <item x="62"/>
        <item x="3664"/>
        <item x="3998"/>
        <item x="3161"/>
        <item x="522"/>
        <item x="53"/>
        <item x="2926"/>
        <item x="4667"/>
        <item x="1046"/>
        <item x="1267"/>
        <item x="3"/>
        <item x="920"/>
        <item x="2177"/>
        <item x="1803"/>
        <item x="690"/>
        <item x="353"/>
        <item x="4909"/>
        <item x="2686"/>
        <item x="2027"/>
        <item x="2410"/>
        <item x="2297"/>
        <item x="533"/>
        <item x="3824"/>
        <item x="98"/>
        <item x="1650"/>
        <item x="1297"/>
        <item x="4736"/>
        <item x="285"/>
        <item x="4150"/>
        <item x="2871"/>
        <item x="4957"/>
        <item x="308"/>
        <item x="1523"/>
        <item x="541"/>
        <item x="1853"/>
        <item x="4780"/>
        <item x="723"/>
        <item x="3289"/>
        <item x="4466"/>
        <item x="2309"/>
        <item x="3702"/>
        <item x="1444"/>
        <item x="4091"/>
        <item x="4472"/>
        <item x="3396"/>
        <item x="3555"/>
        <item x="3090"/>
        <item x="4565"/>
        <item x="1431"/>
        <item x="4852"/>
        <item x="54"/>
        <item x="3203"/>
        <item x="2653"/>
        <item x="4204"/>
        <item x="124"/>
        <item x="3557"/>
        <item x="3750"/>
        <item x="3840"/>
        <item x="4454"/>
        <item x="2198"/>
        <item x="2195"/>
        <item x="1034"/>
        <item x="2559"/>
        <item x="2727"/>
        <item x="3959"/>
        <item x="4420"/>
        <item x="4403"/>
        <item x="957"/>
        <item x="4928"/>
        <item x="1617"/>
        <item x="2347"/>
        <item x="1287"/>
        <item x="4771"/>
        <item x="4941"/>
        <item x="4314"/>
        <item x="1468"/>
        <item x="2959"/>
        <item x="2682"/>
        <item x="2288"/>
        <item x="2660"/>
        <item x="2369"/>
        <item x="3979"/>
        <item x="1615"/>
        <item x="2263"/>
        <item x="3026"/>
        <item x="4742"/>
        <item x="3050"/>
        <item x="3485"/>
        <item x="2"/>
        <item x="283"/>
        <item x="635"/>
        <item x="3425"/>
        <item x="2075"/>
        <item x="2340"/>
        <item x="2724"/>
        <item x="2888"/>
        <item x="4807"/>
        <item x="4394"/>
        <item x="3888"/>
        <item x="931"/>
        <item x="2614"/>
        <item x="401"/>
        <item x="2699"/>
        <item x="1374"/>
        <item x="2827"/>
        <item x="3930"/>
        <item x="3889"/>
        <item x="2659"/>
        <item x="3817"/>
        <item x="1083"/>
        <item x="2156"/>
        <item x="524"/>
        <item x="2564"/>
        <item x="883"/>
        <item x="1938"/>
        <item x="2511"/>
        <item x="3741"/>
        <item x="2426"/>
        <item x="3871"/>
        <item x="4757"/>
        <item x="1032"/>
        <item x="3975"/>
        <item x="2057"/>
        <item x="2966"/>
        <item x="2477"/>
        <item x="2143"/>
        <item x="550"/>
        <item x="4166"/>
        <item x="2988"/>
        <item x="48"/>
        <item x="360"/>
        <item x="736"/>
        <item x="4826"/>
        <item x="3025"/>
        <item x="482"/>
        <item x="3326"/>
        <item x="111"/>
        <item x="798"/>
        <item x="3327"/>
        <item x="1282"/>
        <item x="981"/>
        <item x="895"/>
        <item x="4596"/>
        <item x="3938"/>
        <item x="998"/>
        <item x="1758"/>
        <item x="386"/>
        <item x="2087"/>
        <item x="1922"/>
        <item x="3731"/>
        <item x="1517"/>
        <item x="3640"/>
        <item x="1921"/>
        <item x="1371"/>
        <item x="3000"/>
        <item x="4541"/>
        <item x="1901"/>
        <item x="3067"/>
        <item x="4546"/>
        <item x="1062"/>
        <item x="989"/>
        <item x="1866"/>
        <item x="1981"/>
        <item x="1016"/>
        <item x="1906"/>
        <item x="3151"/>
        <item x="696"/>
        <item x="2838"/>
        <item x="4331"/>
        <item x="4098"/>
        <item x="2364"/>
        <item x="1110"/>
        <item x="1868"/>
        <item x="2899"/>
        <item x="3722"/>
        <item x="3745"/>
        <item x="2466"/>
        <item x="1994"/>
        <item x="2408"/>
        <item x="291"/>
        <item x="3850"/>
        <item x="698"/>
        <item x="1576"/>
        <item x="648"/>
        <item x="3116"/>
        <item x="1784"/>
        <item x="4248"/>
        <item x="2893"/>
        <item x="3881"/>
        <item x="606"/>
        <item x="4622"/>
        <item x="689"/>
        <item x="506"/>
        <item x="102"/>
        <item x="4799"/>
        <item x="250"/>
        <item x="4681"/>
        <item x="3990"/>
        <item x="3818"/>
        <item x="1872"/>
        <item x="3626"/>
        <item x="2907"/>
        <item x="2763"/>
        <item x="2286"/>
        <item x="3314"/>
        <item x="3657"/>
        <item x="1138"/>
        <item x="2444"/>
        <item x="4051"/>
        <item x="3945"/>
        <item x="2275"/>
        <item x="2178"/>
        <item x="3647"/>
        <item x="33"/>
        <item x="899"/>
        <item x="2741"/>
        <item x="2489"/>
        <item x="417"/>
        <item x="2535"/>
        <item x="2678"/>
        <item x="2555"/>
        <item x="4329"/>
        <item x="3374"/>
        <item x="3414"/>
        <item x="1262"/>
        <item x="2111"/>
        <item x="4690"/>
        <item x="2053"/>
        <item x="1756"/>
        <item x="1739"/>
        <item x="4338"/>
        <item x="716"/>
        <item x="2775"/>
        <item x="2552"/>
        <item x="2668"/>
        <item x="786"/>
        <item x="1926"/>
        <item x="4304"/>
        <item x="3343"/>
        <item x="3421"/>
        <item x="117"/>
        <item x="1383"/>
        <item x="3424"/>
        <item x="3774"/>
        <item x="3311"/>
        <item x="1736"/>
        <item x="1308"/>
        <item x="2210"/>
        <item x="2631"/>
        <item x="1047"/>
        <item x="1847"/>
        <item x="2582"/>
        <item x="2733"/>
        <item x="238"/>
        <item x="4030"/>
        <item x="1469"/>
        <item x="3753"/>
        <item x="365"/>
        <item x="4386"/>
        <item x="1558"/>
        <item x="49"/>
        <item x="4312"/>
        <item x="30"/>
        <item x="3743"/>
        <item x="3042"/>
        <item x="2238"/>
        <item x="3171"/>
        <item x="2212"/>
        <item x="1829"/>
        <item x="2516"/>
        <item x="517"/>
        <item x="1179"/>
        <item x="1359"/>
        <item x="1822"/>
        <item x="1214"/>
        <item x="4882"/>
        <item x="463"/>
        <item x="543"/>
        <item x="4282"/>
        <item x="491"/>
        <item x="3796"/>
        <item x="269"/>
        <item x="373"/>
        <item x="2241"/>
        <item x="3577"/>
        <item x="1894"/>
        <item x="1183"/>
        <item x="4230"/>
        <item x="36"/>
        <item x="4233"/>
        <item x="1840"/>
        <item x="4526"/>
        <item x="2655"/>
        <item x="3079"/>
        <item x="4084"/>
        <item x="1104"/>
        <item x="2561"/>
        <item x="4268"/>
        <item x="3263"/>
        <item x="4731"/>
        <item x="2602"/>
        <item x="942"/>
        <item x="2469"/>
        <item x="2197"/>
        <item x="2423"/>
        <item x="2711"/>
        <item x="1824"/>
        <item x="1805"/>
        <item x="4220"/>
        <item x="2548"/>
        <item x="220"/>
        <item x="4800"/>
        <item x="410"/>
        <item x="2034"/>
        <item x="3486"/>
        <item x="684"/>
        <item x="1298"/>
        <item x="4931"/>
        <item x="1989"/>
        <item x="3960"/>
        <item x="3091"/>
        <item x="573"/>
        <item x="3234"/>
        <item x="1277"/>
        <item x="3712"/>
        <item x="127"/>
        <item x="454"/>
        <item x="3240"/>
        <item x="2975"/>
        <item x="3355"/>
        <item x="2707"/>
        <item x="1344"/>
        <item x="650"/>
        <item x="1487"/>
        <item x="542"/>
        <item x="3143"/>
        <item x="4256"/>
        <item x="4773"/>
        <item x="2421"/>
        <item x="3874"/>
        <item x="4492"/>
        <item x="722"/>
        <item x="3807"/>
        <item x="2030"/>
        <item x="1022"/>
        <item x="4869"/>
        <item x="1593"/>
        <item x="3790"/>
        <item x="922"/>
        <item x="2258"/>
        <item x="2096"/>
        <item x="158"/>
        <item x="4320"/>
        <item x="1785"/>
        <item x="1821"/>
        <item x="1418"/>
        <item x="2043"/>
        <item x="340"/>
        <item x="2312"/>
        <item x="2054"/>
        <item x="2657"/>
        <item x="625"/>
        <item x="1964"/>
        <item x="2041"/>
        <item x="151"/>
        <item x="4802"/>
        <item x="2266"/>
        <item x="3767"/>
        <item x="537"/>
        <item x="3046"/>
        <item x="1147"/>
        <item x="4205"/>
        <item x="4064"/>
        <item x="845"/>
        <item x="2328"/>
        <item x="4132"/>
        <item x="4571"/>
        <item x="539"/>
        <item x="4215"/>
        <item x="1505"/>
        <item x="2320"/>
        <item x="1280"/>
        <item x="1225"/>
        <item x="4714"/>
        <item x="3158"/>
        <item x="2405"/>
        <item x="787"/>
        <item x="1544"/>
        <item x="4408"/>
        <item x="553"/>
        <item x="1774"/>
        <item x="3658"/>
        <item x="4542"/>
        <item x="1716"/>
        <item x="1256"/>
        <item x="3057"/>
        <item x="4562"/>
        <item x="1944"/>
        <item x="2692"/>
        <item x="663"/>
        <item x="4473"/>
        <item x="3828"/>
        <item x="2352"/>
        <item x="2069"/>
        <item x="2494"/>
        <item x="4444"/>
        <item x="2481"/>
        <item x="1985"/>
        <item x="628"/>
        <item x="3825"/>
        <item x="1061"/>
        <item x="4659"/>
        <item x="258"/>
        <item x="3914"/>
        <item x="1390"/>
        <item x="3581"/>
        <item x="4774"/>
        <item x="4784"/>
        <item x="4464"/>
        <item x="0"/>
        <item t="default"/>
      </items>
    </pivotField>
    <pivotField showAll="0"/>
    <pivotField showAll="0"/>
    <pivotField showAll="0"/>
  </pivotFields>
  <rowFields count="1">
    <field x="6"/>
  </rowFields>
  <rowItems count="6">
    <i>
      <x/>
    </i>
    <i>
      <x v="3"/>
    </i>
    <i>
      <x v="6"/>
    </i>
    <i>
      <x v="7"/>
    </i>
    <i>
      <x v="12"/>
    </i>
    <i t="grand">
      <x/>
    </i>
  </rowItems>
  <colItems count="1">
    <i/>
  </colItems>
  <dataFields count="1">
    <dataField name="Sum of Sales" fld="14" baseField="0" baseItem="0"/>
  </dataFields>
  <formats count="8">
    <format dxfId="284">
      <pivotArea type="all" dataOnly="0" outline="0" fieldPosition="0"/>
    </format>
    <format dxfId="283">
      <pivotArea outline="0" collapsedLevelsAreSubtotals="1" fieldPosition="0"/>
    </format>
    <format dxfId="282">
      <pivotArea field="6" type="button" dataOnly="0" labelOnly="1" outline="0" axis="axisRow" fieldPosition="0"/>
    </format>
    <format dxfId="281">
      <pivotArea dataOnly="0" labelOnly="1" fieldPosition="0">
        <references count="1">
          <reference field="6" count="5">
            <x v="0"/>
            <x v="3"/>
            <x v="6"/>
            <x v="7"/>
            <x v="12"/>
          </reference>
        </references>
      </pivotArea>
    </format>
    <format dxfId="280">
      <pivotArea dataOnly="0" labelOnly="1" grandRow="1" outline="0" fieldPosition="0"/>
    </format>
    <format dxfId="279">
      <pivotArea dataOnly="0" labelOnly="1" outline="0" axis="axisValues" fieldPosition="0"/>
    </format>
    <format dxfId="278">
      <pivotArea grandRow="1" outline="0" collapsedLevelsAreSubtotals="1" fieldPosition="0"/>
    </format>
    <format dxfId="277">
      <pivotArea dataOnly="0" labelOnly="1" grandRow="1" outline="0" fieldPosition="0"/>
    </format>
  </formats>
  <pivotTableStyleInfo name="PivotStyleMedium12" showRowHeaders="1" showColHeaders="1" showRowStripes="0" showColStripes="0" showLastColumn="1"/>
  <filters count="2">
    <filter fld="3" type="count" evalOrder="-1" id="1" iMeasureFld="0">
      <autoFilter ref="A1">
        <filterColumn colId="0">
          <top10 val="5" filterVal="5"/>
        </filterColumn>
      </autoFilter>
    </filter>
    <filter fld="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ayment_Method" sourceName="Payment Method">
  <pivotTables>
    <pivotTable tabId="2" name="PivotTable1"/>
    <pivotTable tabId="2" name="PivotTable3"/>
  </pivotTables>
  <data>
    <tabular pivotCacheId="727753981">
      <items count="4">
        <i x="3" s="1"/>
        <i x="0"/>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ayment Method" cache="Slicer_Payment_Method" caption="Payment Method" columnCount="4" showCaption="0" style="Slicer Style 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23"/>
  <sheetViews>
    <sheetView tabSelected="1" zoomScaleNormal="100" workbookViewId="0">
      <selection activeCell="P33" sqref="P33"/>
    </sheetView>
  </sheetViews>
  <sheetFormatPr defaultRowHeight="15" x14ac:dyDescent="0.25"/>
  <cols>
    <col min="1" max="1" width="17.42578125" bestFit="1" customWidth="1"/>
    <col min="2" max="2" width="13.7109375" customWidth="1"/>
    <col min="3" max="3" width="1.5703125" customWidth="1"/>
    <col min="4" max="4" width="15.7109375" bestFit="1" customWidth="1"/>
    <col min="5" max="5" width="13.85546875" customWidth="1"/>
    <col min="6" max="6" width="1.85546875" customWidth="1"/>
    <col min="7" max="7" width="15.7109375" bestFit="1" customWidth="1"/>
    <col min="8" max="8" width="19.5703125" bestFit="1" customWidth="1"/>
    <col min="9" max="9" width="2.42578125" customWidth="1"/>
    <col min="10" max="10" width="14.85546875" bestFit="1" customWidth="1"/>
    <col min="11" max="11" width="11.85546875" bestFit="1" customWidth="1"/>
    <col min="12" max="12" width="1.85546875" customWidth="1"/>
    <col min="13" max="13" width="16.5703125" bestFit="1" customWidth="1"/>
    <col min="14" max="14" width="16.140625" bestFit="1" customWidth="1"/>
    <col min="15" max="15" width="2" customWidth="1"/>
    <col min="16" max="16" width="16.5703125" bestFit="1" customWidth="1"/>
    <col min="17" max="17" width="11.85546875" bestFit="1" customWidth="1"/>
    <col min="18" max="22" width="6.85546875" bestFit="1" customWidth="1"/>
    <col min="23" max="23" width="5.85546875" bestFit="1" customWidth="1"/>
    <col min="24" max="31" width="6.85546875" bestFit="1" customWidth="1"/>
    <col min="32" max="35" width="7.85546875" bestFit="1" customWidth="1"/>
    <col min="36" max="36" width="6.85546875" bestFit="1" customWidth="1"/>
    <col min="37" max="37" width="7.85546875" bestFit="1" customWidth="1"/>
    <col min="38" max="38" width="6.85546875" bestFit="1" customWidth="1"/>
    <col min="39" max="41" width="7.85546875" bestFit="1" customWidth="1"/>
    <col min="42" max="42" width="6.85546875" bestFit="1" customWidth="1"/>
    <col min="43" max="46" width="7.85546875" bestFit="1" customWidth="1"/>
    <col min="47" max="47" width="6.85546875" bestFit="1" customWidth="1"/>
    <col min="48" max="59" width="7.85546875" bestFit="1" customWidth="1"/>
    <col min="60" max="60" width="6.85546875" bestFit="1" customWidth="1"/>
    <col min="61" max="66" width="7.85546875" bestFit="1" customWidth="1"/>
    <col min="67" max="67" width="6.85546875" bestFit="1" customWidth="1"/>
    <col min="68" max="74" width="7.85546875" bestFit="1" customWidth="1"/>
    <col min="75" max="75" width="6.85546875" bestFit="1" customWidth="1"/>
    <col min="76" max="77" width="7.85546875" bestFit="1" customWidth="1"/>
    <col min="78" max="78" width="6.85546875" bestFit="1" customWidth="1"/>
    <col min="79" max="84" width="7.85546875" bestFit="1" customWidth="1"/>
    <col min="85" max="85" width="4.85546875" bestFit="1" customWidth="1"/>
    <col min="86" max="88" width="7.85546875" bestFit="1" customWidth="1"/>
    <col min="89" max="89" width="6.85546875" bestFit="1" customWidth="1"/>
    <col min="90" max="90" width="7.85546875" bestFit="1" customWidth="1"/>
    <col min="91" max="92" width="6.85546875" bestFit="1" customWidth="1"/>
    <col min="93" max="97" width="7.85546875" bestFit="1" customWidth="1"/>
    <col min="98" max="98" width="6.85546875" bestFit="1" customWidth="1"/>
    <col min="99" max="101" width="7.85546875" bestFit="1" customWidth="1"/>
    <col min="102" max="102" width="6.85546875" bestFit="1" customWidth="1"/>
    <col min="103" max="105" width="7.85546875" bestFit="1" customWidth="1"/>
    <col min="106" max="106" width="6.85546875" bestFit="1" customWidth="1"/>
    <col min="107" max="108" width="7.85546875" bestFit="1" customWidth="1"/>
    <col min="109" max="109" width="6.85546875" bestFit="1" customWidth="1"/>
    <col min="110" max="113" width="7.85546875" bestFit="1" customWidth="1"/>
    <col min="114" max="114" width="6.85546875" bestFit="1" customWidth="1"/>
    <col min="115" max="125" width="7.85546875" bestFit="1" customWidth="1"/>
    <col min="126" max="126" width="6.85546875" bestFit="1" customWidth="1"/>
    <col min="127" max="133" width="7.85546875" bestFit="1" customWidth="1"/>
    <col min="134" max="134" width="6.85546875" bestFit="1" customWidth="1"/>
    <col min="135" max="135" width="7.85546875" bestFit="1" customWidth="1"/>
    <col min="136" max="136" width="6.85546875" bestFit="1" customWidth="1"/>
    <col min="137" max="144" width="7.85546875" bestFit="1" customWidth="1"/>
    <col min="145" max="145" width="6.85546875" bestFit="1" customWidth="1"/>
    <col min="146" max="146" width="7.85546875" bestFit="1" customWidth="1"/>
    <col min="147" max="148" width="6.85546875" bestFit="1" customWidth="1"/>
    <col min="149" max="152" width="7.85546875" bestFit="1" customWidth="1"/>
    <col min="153" max="153" width="6.85546875" bestFit="1" customWidth="1"/>
    <col min="154" max="162" width="7.85546875" bestFit="1" customWidth="1"/>
    <col min="163" max="163" width="4.85546875" bestFit="1" customWidth="1"/>
    <col min="164" max="164" width="6.85546875" bestFit="1" customWidth="1"/>
    <col min="165" max="166" width="7.85546875" bestFit="1" customWidth="1"/>
    <col min="167" max="167" width="6.85546875" bestFit="1" customWidth="1"/>
    <col min="168" max="178" width="7.85546875" bestFit="1" customWidth="1"/>
    <col min="179" max="179" width="6.85546875" bestFit="1" customWidth="1"/>
    <col min="180" max="184" width="7.85546875" bestFit="1" customWidth="1"/>
    <col min="185" max="185" width="6.85546875" bestFit="1" customWidth="1"/>
    <col min="186" max="194" width="7.85546875" bestFit="1" customWidth="1"/>
    <col min="195" max="195" width="6.85546875" bestFit="1" customWidth="1"/>
    <col min="196" max="197" width="7.85546875" bestFit="1" customWidth="1"/>
    <col min="198" max="199" width="6.85546875" bestFit="1" customWidth="1"/>
    <col min="200" max="208" width="7.85546875" bestFit="1" customWidth="1"/>
    <col min="209" max="209" width="6.85546875" bestFit="1" customWidth="1"/>
    <col min="210" max="213" width="7.85546875" bestFit="1" customWidth="1"/>
    <col min="214" max="215" width="6.85546875" bestFit="1" customWidth="1"/>
    <col min="216" max="218" width="7.85546875" bestFit="1" customWidth="1"/>
    <col min="219" max="219" width="6.85546875" bestFit="1" customWidth="1"/>
    <col min="220" max="220" width="7.85546875" bestFit="1" customWidth="1"/>
    <col min="221" max="222" width="6.85546875" bestFit="1" customWidth="1"/>
    <col min="223" max="225" width="7.85546875" bestFit="1" customWidth="1"/>
    <col min="226" max="227" width="6.85546875" bestFit="1" customWidth="1"/>
    <col min="228" max="230" width="7.85546875" bestFit="1" customWidth="1"/>
    <col min="231" max="231" width="6.85546875" bestFit="1" customWidth="1"/>
    <col min="232" max="233" width="7.85546875" bestFit="1" customWidth="1"/>
    <col min="234" max="235" width="6.85546875" bestFit="1" customWidth="1"/>
    <col min="236" max="238" width="7.85546875" bestFit="1" customWidth="1"/>
    <col min="239" max="239" width="6.85546875" bestFit="1" customWidth="1"/>
    <col min="240" max="248" width="7.85546875" bestFit="1" customWidth="1"/>
    <col min="249" max="249" width="6.85546875" bestFit="1" customWidth="1"/>
    <col min="250" max="254" width="7.85546875" bestFit="1" customWidth="1"/>
    <col min="255" max="255" width="4.85546875" bestFit="1" customWidth="1"/>
    <col min="256" max="266" width="7.85546875" bestFit="1" customWidth="1"/>
    <col min="267" max="267" width="4.85546875" bestFit="1" customWidth="1"/>
    <col min="268" max="274" width="7.85546875" bestFit="1" customWidth="1"/>
    <col min="275" max="275" width="6.85546875" bestFit="1" customWidth="1"/>
    <col min="276" max="281" width="7.85546875" bestFit="1" customWidth="1"/>
    <col min="282" max="282" width="6.85546875" bestFit="1" customWidth="1"/>
    <col min="283" max="284" width="7.85546875" bestFit="1" customWidth="1"/>
    <col min="285" max="287" width="8.85546875" bestFit="1" customWidth="1"/>
    <col min="288" max="288" width="7.85546875" bestFit="1" customWidth="1"/>
    <col min="289" max="313" width="8.85546875" bestFit="1" customWidth="1"/>
    <col min="314" max="315" width="7.85546875" bestFit="1" customWidth="1"/>
    <col min="316" max="316" width="8.85546875" bestFit="1" customWidth="1"/>
    <col min="317" max="317" width="5.85546875" bestFit="1" customWidth="1"/>
    <col min="318" max="318" width="8.85546875" bestFit="1" customWidth="1"/>
    <col min="319" max="319" width="7.85546875" bestFit="1" customWidth="1"/>
    <col min="320" max="324" width="8.85546875" bestFit="1" customWidth="1"/>
    <col min="325" max="325" width="7.85546875" bestFit="1" customWidth="1"/>
    <col min="326" max="326" width="8.85546875" bestFit="1" customWidth="1"/>
    <col min="327" max="328" width="7.85546875" bestFit="1" customWidth="1"/>
    <col min="329" max="329" width="8.85546875" bestFit="1" customWidth="1"/>
    <col min="330" max="330" width="7.85546875" bestFit="1" customWidth="1"/>
    <col min="331" max="332" width="8.85546875" bestFit="1" customWidth="1"/>
    <col min="333" max="333" width="7.85546875" bestFit="1" customWidth="1"/>
    <col min="334" max="336" width="8.85546875" bestFit="1" customWidth="1"/>
    <col min="337" max="337" width="7.85546875" bestFit="1" customWidth="1"/>
    <col min="338" max="341" width="8.85546875" bestFit="1" customWidth="1"/>
    <col min="342" max="342" width="5.85546875" bestFit="1" customWidth="1"/>
    <col min="343" max="343" width="7.85546875" bestFit="1" customWidth="1"/>
    <col min="344" max="351" width="8.85546875" bestFit="1" customWidth="1"/>
    <col min="352" max="352" width="5.85546875" bestFit="1" customWidth="1"/>
    <col min="353" max="354" width="8.85546875" bestFit="1" customWidth="1"/>
    <col min="355" max="355" width="7.85546875" bestFit="1" customWidth="1"/>
    <col min="356" max="363" width="8.85546875" bestFit="1" customWidth="1"/>
    <col min="364" max="364" width="7.85546875" bestFit="1" customWidth="1"/>
    <col min="365" max="369" width="8.85546875" bestFit="1" customWidth="1"/>
    <col min="370" max="370" width="7.85546875" bestFit="1" customWidth="1"/>
    <col min="371" max="371" width="8.85546875" bestFit="1" customWidth="1"/>
    <col min="372" max="372" width="7.85546875" bestFit="1" customWidth="1"/>
    <col min="373" max="374" width="8.85546875" bestFit="1" customWidth="1"/>
    <col min="375" max="375" width="7.85546875" bestFit="1" customWidth="1"/>
    <col min="376" max="376" width="8.85546875" bestFit="1" customWidth="1"/>
    <col min="377" max="377" width="7.85546875" bestFit="1" customWidth="1"/>
    <col min="378" max="384" width="8.85546875" bestFit="1" customWidth="1"/>
    <col min="385" max="387" width="7.85546875" bestFit="1" customWidth="1"/>
    <col min="388" max="391" width="8.85546875" bestFit="1" customWidth="1"/>
    <col min="392" max="392" width="7.85546875" bestFit="1" customWidth="1"/>
    <col min="393" max="397" width="8.85546875" bestFit="1" customWidth="1"/>
    <col min="398" max="398" width="7.85546875" bestFit="1" customWidth="1"/>
    <col min="399" max="400" width="8.85546875" bestFit="1" customWidth="1"/>
    <col min="401" max="401" width="7.85546875" bestFit="1" customWidth="1"/>
    <col min="402" max="402" width="8.85546875" bestFit="1" customWidth="1"/>
    <col min="403" max="403" width="7.85546875" bestFit="1" customWidth="1"/>
    <col min="404" max="404" width="8.85546875" bestFit="1" customWidth="1"/>
    <col min="405" max="405" width="5.85546875" bestFit="1" customWidth="1"/>
    <col min="406" max="409" width="8.85546875" bestFit="1" customWidth="1"/>
    <col min="410" max="412" width="7.85546875" bestFit="1" customWidth="1"/>
    <col min="413" max="418" width="8.85546875" bestFit="1" customWidth="1"/>
    <col min="419" max="419" width="7.85546875" bestFit="1" customWidth="1"/>
    <col min="420" max="421" width="8.85546875" bestFit="1" customWidth="1"/>
    <col min="422" max="422" width="7.85546875" bestFit="1" customWidth="1"/>
    <col min="423" max="426" width="8.85546875" bestFit="1" customWidth="1"/>
    <col min="427" max="427" width="7.85546875" bestFit="1" customWidth="1"/>
    <col min="428" max="430" width="8.85546875" bestFit="1" customWidth="1"/>
    <col min="431" max="432" width="7.85546875" bestFit="1" customWidth="1"/>
    <col min="433" max="446" width="8.85546875" bestFit="1" customWidth="1"/>
    <col min="447" max="448" width="7.85546875" bestFit="1" customWidth="1"/>
    <col min="449" max="453" width="8.85546875" bestFit="1" customWidth="1"/>
    <col min="454" max="454" width="7.85546875" bestFit="1" customWidth="1"/>
    <col min="455" max="456" width="8.85546875" bestFit="1" customWidth="1"/>
    <col min="457" max="457" width="7.85546875" bestFit="1" customWidth="1"/>
    <col min="458" max="458" width="8.85546875" bestFit="1" customWidth="1"/>
    <col min="459" max="461" width="7.85546875" bestFit="1" customWidth="1"/>
    <col min="462" max="465" width="8.85546875" bestFit="1" customWidth="1"/>
    <col min="466" max="466" width="7.85546875" bestFit="1" customWidth="1"/>
    <col min="467" max="468" width="8.85546875" bestFit="1" customWidth="1"/>
    <col min="469" max="469" width="7.85546875" bestFit="1" customWidth="1"/>
    <col min="470" max="470" width="8.85546875" bestFit="1" customWidth="1"/>
    <col min="471" max="471" width="7.85546875" bestFit="1" customWidth="1"/>
    <col min="472" max="473" width="8.85546875" bestFit="1" customWidth="1"/>
    <col min="474" max="474" width="7.85546875" bestFit="1" customWidth="1"/>
    <col min="475" max="479" width="8.85546875" bestFit="1" customWidth="1"/>
    <col min="480" max="480" width="7.85546875" bestFit="1" customWidth="1"/>
    <col min="481" max="482" width="8.85546875" bestFit="1" customWidth="1"/>
    <col min="483" max="483" width="7.85546875" bestFit="1" customWidth="1"/>
    <col min="484" max="487" width="8.85546875" bestFit="1" customWidth="1"/>
    <col min="488" max="488" width="7.85546875" bestFit="1" customWidth="1"/>
    <col min="489" max="496" width="8.85546875" bestFit="1" customWidth="1"/>
    <col min="497" max="497" width="7.85546875" bestFit="1" customWidth="1"/>
    <col min="498" max="500" width="8.85546875" bestFit="1" customWidth="1"/>
    <col min="501" max="501" width="5.85546875" bestFit="1" customWidth="1"/>
    <col min="502" max="502" width="7.85546875" bestFit="1" customWidth="1"/>
    <col min="503" max="506" width="8.85546875" bestFit="1" customWidth="1"/>
    <col min="507" max="507" width="7.85546875" bestFit="1" customWidth="1"/>
    <col min="508" max="512" width="8.85546875" bestFit="1" customWidth="1"/>
    <col min="513" max="514" width="7.85546875" bestFit="1" customWidth="1"/>
    <col min="515" max="526" width="8.85546875" bestFit="1" customWidth="1"/>
    <col min="527" max="528" width="7.85546875" bestFit="1" customWidth="1"/>
    <col min="529" max="534" width="8.85546875" bestFit="1" customWidth="1"/>
    <col min="535" max="535" width="7.85546875" bestFit="1" customWidth="1"/>
    <col min="536" max="539" width="8.85546875" bestFit="1" customWidth="1"/>
    <col min="540" max="540" width="7.85546875" bestFit="1" customWidth="1"/>
    <col min="541" max="542" width="8.85546875" bestFit="1" customWidth="1"/>
    <col min="543" max="543" width="7.85546875" bestFit="1" customWidth="1"/>
    <col min="544" max="549" width="8.85546875" bestFit="1" customWidth="1"/>
    <col min="550" max="550" width="7.85546875" bestFit="1" customWidth="1"/>
    <col min="551" max="557" width="8.85546875" bestFit="1" customWidth="1"/>
    <col min="558" max="559" width="7.85546875" bestFit="1" customWidth="1"/>
    <col min="560" max="566" width="8.85546875" bestFit="1" customWidth="1"/>
    <col min="567" max="567" width="5.85546875" bestFit="1" customWidth="1"/>
    <col min="568" max="568" width="8.85546875" bestFit="1" customWidth="1"/>
    <col min="569" max="569" width="5.85546875" bestFit="1" customWidth="1"/>
    <col min="570" max="570" width="8.85546875" bestFit="1" customWidth="1"/>
    <col min="571" max="572" width="7.85546875" bestFit="1" customWidth="1"/>
    <col min="573" max="576" width="8.85546875" bestFit="1" customWidth="1"/>
    <col min="577" max="577" width="7.85546875" bestFit="1" customWidth="1"/>
    <col min="578" max="592" width="8.85546875" bestFit="1" customWidth="1"/>
    <col min="593" max="593" width="5.85546875" bestFit="1" customWidth="1"/>
    <col min="594" max="594" width="8.85546875" bestFit="1" customWidth="1"/>
    <col min="595" max="595" width="7.85546875" bestFit="1" customWidth="1"/>
    <col min="596" max="599" width="8.85546875" bestFit="1" customWidth="1"/>
    <col min="600" max="600" width="7.85546875" bestFit="1" customWidth="1"/>
    <col min="601" max="601" width="8.85546875" bestFit="1" customWidth="1"/>
    <col min="602" max="602" width="7.85546875" bestFit="1" customWidth="1"/>
    <col min="603" max="606" width="8.85546875" bestFit="1" customWidth="1"/>
    <col min="607" max="608" width="7.85546875" bestFit="1" customWidth="1"/>
    <col min="609" max="610" width="8.85546875" bestFit="1" customWidth="1"/>
    <col min="611" max="611" width="7.85546875" bestFit="1" customWidth="1"/>
    <col min="612" max="613" width="8.85546875" bestFit="1" customWidth="1"/>
    <col min="614" max="614" width="7.85546875" bestFit="1" customWidth="1"/>
    <col min="615" max="623" width="8.85546875" bestFit="1" customWidth="1"/>
    <col min="624" max="624" width="7.85546875" bestFit="1" customWidth="1"/>
    <col min="625" max="626" width="8.85546875" bestFit="1" customWidth="1"/>
    <col min="627" max="627" width="7.85546875" bestFit="1" customWidth="1"/>
    <col min="628" max="630" width="8.85546875" bestFit="1" customWidth="1"/>
    <col min="631" max="631" width="7.85546875" bestFit="1" customWidth="1"/>
    <col min="632" max="641" width="8.85546875" bestFit="1" customWidth="1"/>
    <col min="642" max="642" width="7.85546875" bestFit="1" customWidth="1"/>
    <col min="643" max="644" width="8.85546875" bestFit="1" customWidth="1"/>
    <col min="645" max="645" width="7.85546875" bestFit="1" customWidth="1"/>
    <col min="646" max="649" width="8.85546875" bestFit="1" customWidth="1"/>
    <col min="650" max="651" width="7.85546875" bestFit="1" customWidth="1"/>
    <col min="652" max="655" width="8.85546875" bestFit="1" customWidth="1"/>
    <col min="656" max="656" width="7.85546875" bestFit="1" customWidth="1"/>
    <col min="657" max="662" width="8.85546875" bestFit="1" customWidth="1"/>
    <col min="663" max="663" width="5.85546875" bestFit="1" customWidth="1"/>
    <col min="664" max="669" width="8.85546875" bestFit="1" customWidth="1"/>
    <col min="670" max="671" width="7.85546875" bestFit="1" customWidth="1"/>
    <col min="672" max="672" width="8.85546875" bestFit="1" customWidth="1"/>
    <col min="673" max="673" width="7.85546875" bestFit="1" customWidth="1"/>
    <col min="674" max="679" width="8.85546875" bestFit="1" customWidth="1"/>
    <col min="680" max="680" width="7.85546875" bestFit="1" customWidth="1"/>
    <col min="681" max="683" width="8.85546875" bestFit="1" customWidth="1"/>
    <col min="684" max="684" width="7.85546875" bestFit="1" customWidth="1"/>
    <col min="685" max="686" width="8.85546875" bestFit="1" customWidth="1"/>
    <col min="687" max="687" width="7.85546875" bestFit="1" customWidth="1"/>
    <col min="688" max="693" width="8.85546875" bestFit="1" customWidth="1"/>
    <col min="694" max="694" width="7.85546875" bestFit="1" customWidth="1"/>
    <col min="695" max="696" width="8.85546875" bestFit="1" customWidth="1"/>
    <col min="697" max="697" width="7.85546875" bestFit="1" customWidth="1"/>
    <col min="698" max="699" width="8.85546875" bestFit="1" customWidth="1"/>
    <col min="700" max="700" width="7.85546875" bestFit="1" customWidth="1"/>
    <col min="701" max="703" width="8.85546875" bestFit="1" customWidth="1"/>
    <col min="704" max="704" width="5.85546875" bestFit="1" customWidth="1"/>
    <col min="705" max="705" width="8.85546875" bestFit="1" customWidth="1"/>
    <col min="706" max="706" width="7.85546875" bestFit="1" customWidth="1"/>
    <col min="707" max="707" width="8.85546875" bestFit="1" customWidth="1"/>
    <col min="708" max="708" width="5.85546875" bestFit="1" customWidth="1"/>
    <col min="709" max="709" width="8.85546875" bestFit="1" customWidth="1"/>
    <col min="710" max="710" width="7.85546875" bestFit="1" customWidth="1"/>
    <col min="711" max="712" width="8.85546875" bestFit="1" customWidth="1"/>
    <col min="713" max="713" width="7.85546875" bestFit="1" customWidth="1"/>
    <col min="714" max="714" width="8.85546875" bestFit="1" customWidth="1"/>
    <col min="715" max="715" width="7.85546875" bestFit="1" customWidth="1"/>
    <col min="716" max="716" width="8.85546875" bestFit="1" customWidth="1"/>
    <col min="717" max="717" width="5.85546875" bestFit="1" customWidth="1"/>
    <col min="718" max="718" width="7.85546875" bestFit="1" customWidth="1"/>
    <col min="719" max="719" width="8.85546875" bestFit="1" customWidth="1"/>
    <col min="720" max="720" width="5.85546875" bestFit="1" customWidth="1"/>
    <col min="721" max="723" width="8.85546875" bestFit="1" customWidth="1"/>
    <col min="724" max="724" width="7.85546875" bestFit="1" customWidth="1"/>
    <col min="725" max="729" width="8.85546875" bestFit="1" customWidth="1"/>
    <col min="730" max="730" width="7.85546875" bestFit="1" customWidth="1"/>
    <col min="731" max="734" width="8.85546875" bestFit="1" customWidth="1"/>
    <col min="735" max="735" width="7.85546875" bestFit="1" customWidth="1"/>
    <col min="736" max="738" width="8.85546875" bestFit="1" customWidth="1"/>
    <col min="739" max="739" width="7.85546875" bestFit="1" customWidth="1"/>
    <col min="740" max="745" width="8.85546875" bestFit="1" customWidth="1"/>
    <col min="746" max="746" width="7.85546875" bestFit="1" customWidth="1"/>
    <col min="747" max="749" width="8.85546875" bestFit="1" customWidth="1"/>
    <col min="750" max="750" width="7.85546875" bestFit="1" customWidth="1"/>
    <col min="751" max="754" width="8.85546875" bestFit="1" customWidth="1"/>
    <col min="755" max="755" width="7.85546875" bestFit="1" customWidth="1"/>
    <col min="756" max="758" width="8.85546875" bestFit="1" customWidth="1"/>
    <col min="759" max="759" width="7.85546875" bestFit="1" customWidth="1"/>
    <col min="760" max="763" width="8.85546875" bestFit="1" customWidth="1"/>
    <col min="764" max="764" width="7.85546875" bestFit="1" customWidth="1"/>
    <col min="765" max="765" width="8.85546875" bestFit="1" customWidth="1"/>
    <col min="766" max="766" width="7.85546875" bestFit="1" customWidth="1"/>
    <col min="767" max="770" width="8.85546875" bestFit="1" customWidth="1"/>
    <col min="771" max="771" width="7.85546875" bestFit="1" customWidth="1"/>
    <col min="772" max="779" width="8.85546875" bestFit="1" customWidth="1"/>
    <col min="780" max="780" width="5.85546875" bestFit="1" customWidth="1"/>
    <col min="781" max="783" width="8.85546875" bestFit="1" customWidth="1"/>
    <col min="784" max="784" width="7.85546875" bestFit="1" customWidth="1"/>
    <col min="785" max="786" width="8.85546875" bestFit="1" customWidth="1"/>
    <col min="787" max="787" width="7.85546875" bestFit="1" customWidth="1"/>
    <col min="788" max="790" width="8.85546875" bestFit="1" customWidth="1"/>
    <col min="791" max="791" width="5.85546875" bestFit="1" customWidth="1"/>
    <col min="792" max="793" width="8.85546875" bestFit="1" customWidth="1"/>
    <col min="794" max="794" width="7.85546875" bestFit="1" customWidth="1"/>
    <col min="795" max="797" width="8.85546875" bestFit="1" customWidth="1"/>
    <col min="798" max="799" width="7.85546875" bestFit="1" customWidth="1"/>
    <col min="800" max="807" width="8.85546875" bestFit="1" customWidth="1"/>
    <col min="808" max="808" width="7.85546875" bestFit="1" customWidth="1"/>
    <col min="809" max="816" width="8.85546875" bestFit="1" customWidth="1"/>
    <col min="817" max="817" width="7.85546875" bestFit="1" customWidth="1"/>
    <col min="818" max="833" width="8.85546875" bestFit="1" customWidth="1"/>
    <col min="834" max="835" width="7.85546875" bestFit="1" customWidth="1"/>
    <col min="836" max="837" width="8.85546875" bestFit="1" customWidth="1"/>
    <col min="838" max="841" width="7.85546875" bestFit="1" customWidth="1"/>
    <col min="842" max="846" width="8.85546875" bestFit="1" customWidth="1"/>
    <col min="847" max="847" width="7.85546875" bestFit="1" customWidth="1"/>
    <col min="848" max="848" width="8.85546875" bestFit="1" customWidth="1"/>
    <col min="849" max="849" width="5.85546875" bestFit="1" customWidth="1"/>
    <col min="850" max="858" width="8.85546875" bestFit="1" customWidth="1"/>
    <col min="859" max="859" width="7.85546875" bestFit="1" customWidth="1"/>
    <col min="860" max="864" width="8.85546875" bestFit="1" customWidth="1"/>
    <col min="865" max="865" width="7.85546875" bestFit="1" customWidth="1"/>
    <col min="866" max="878" width="8.85546875" bestFit="1" customWidth="1"/>
    <col min="879" max="879" width="7.85546875" bestFit="1" customWidth="1"/>
    <col min="880" max="881" width="8.85546875" bestFit="1" customWidth="1"/>
    <col min="882" max="883" width="7.85546875" bestFit="1" customWidth="1"/>
    <col min="884" max="886" width="8.85546875" bestFit="1" customWidth="1"/>
    <col min="887" max="887" width="7.85546875" bestFit="1" customWidth="1"/>
    <col min="888" max="895" width="8.85546875" bestFit="1" customWidth="1"/>
    <col min="896" max="897" width="7.85546875" bestFit="1" customWidth="1"/>
    <col min="898" max="906" width="8.85546875" bestFit="1" customWidth="1"/>
    <col min="907" max="907" width="7.85546875" bestFit="1" customWidth="1"/>
    <col min="908" max="910" width="8.85546875" bestFit="1" customWidth="1"/>
    <col min="911" max="912" width="7.85546875" bestFit="1" customWidth="1"/>
    <col min="913" max="915" width="8.85546875" bestFit="1" customWidth="1"/>
    <col min="916" max="916" width="7.85546875" bestFit="1" customWidth="1"/>
    <col min="917" max="925" width="8.85546875" bestFit="1" customWidth="1"/>
    <col min="926" max="926" width="7.85546875" bestFit="1" customWidth="1"/>
    <col min="927" max="929" width="8.85546875" bestFit="1" customWidth="1"/>
    <col min="930" max="930" width="5.85546875" bestFit="1" customWidth="1"/>
    <col min="931" max="945" width="8.85546875" bestFit="1" customWidth="1"/>
    <col min="946" max="946" width="7.85546875" bestFit="1" customWidth="1"/>
    <col min="947" max="950" width="8.85546875" bestFit="1" customWidth="1"/>
    <col min="951" max="951" width="7.85546875" bestFit="1" customWidth="1"/>
    <col min="952" max="952" width="8.85546875" bestFit="1" customWidth="1"/>
    <col min="953" max="954" width="7.85546875" bestFit="1" customWidth="1"/>
    <col min="955" max="956" width="8.85546875" bestFit="1" customWidth="1"/>
    <col min="957" max="958" width="7.85546875" bestFit="1" customWidth="1"/>
    <col min="959" max="960" width="8.85546875" bestFit="1" customWidth="1"/>
    <col min="961" max="961" width="5.85546875" bestFit="1" customWidth="1"/>
    <col min="962" max="962" width="8.85546875" bestFit="1" customWidth="1"/>
    <col min="963" max="963" width="7.85546875" bestFit="1" customWidth="1"/>
    <col min="964" max="966" width="8.85546875" bestFit="1" customWidth="1"/>
    <col min="967" max="969" width="7.85546875" bestFit="1" customWidth="1"/>
    <col min="970" max="973" width="8.85546875" bestFit="1" customWidth="1"/>
    <col min="974" max="975" width="7.85546875" bestFit="1" customWidth="1"/>
    <col min="976" max="976" width="8.85546875" bestFit="1" customWidth="1"/>
    <col min="977" max="977" width="7.85546875" bestFit="1" customWidth="1"/>
    <col min="978" max="986" width="8.85546875" bestFit="1" customWidth="1"/>
    <col min="987" max="987" width="7.85546875" bestFit="1" customWidth="1"/>
    <col min="988" max="990" width="8.85546875" bestFit="1" customWidth="1"/>
    <col min="991" max="992" width="7.85546875" bestFit="1" customWidth="1"/>
    <col min="993" max="997" width="8.85546875" bestFit="1" customWidth="1"/>
    <col min="998" max="998" width="7.85546875" bestFit="1" customWidth="1"/>
    <col min="999" max="999" width="8.85546875" bestFit="1" customWidth="1"/>
    <col min="1000" max="1000" width="7.85546875" bestFit="1" customWidth="1"/>
    <col min="1001" max="1002" width="8.85546875" bestFit="1" customWidth="1"/>
    <col min="1003" max="1004" width="7.85546875" bestFit="1" customWidth="1"/>
    <col min="1005" max="1006" width="8.85546875" bestFit="1" customWidth="1"/>
    <col min="1007" max="1007" width="7.85546875" bestFit="1" customWidth="1"/>
    <col min="1008" max="1016" width="8.85546875" bestFit="1" customWidth="1"/>
    <col min="1017" max="1018" width="7.85546875" bestFit="1" customWidth="1"/>
    <col min="1019" max="1019" width="5.85546875" bestFit="1" customWidth="1"/>
    <col min="1020" max="1020" width="8.85546875" bestFit="1" customWidth="1"/>
    <col min="1021" max="1021" width="7.85546875" bestFit="1" customWidth="1"/>
    <col min="1022" max="1023" width="8.85546875" bestFit="1" customWidth="1"/>
    <col min="1024" max="1024" width="7.85546875" bestFit="1" customWidth="1"/>
    <col min="1025" max="1031" width="8.85546875" bestFit="1" customWidth="1"/>
    <col min="1032" max="1032" width="7.85546875" bestFit="1" customWidth="1"/>
    <col min="1033" max="1035" width="8.85546875" bestFit="1" customWidth="1"/>
    <col min="1036" max="1036" width="7.85546875" bestFit="1" customWidth="1"/>
    <col min="1037" max="1041" width="8.85546875" bestFit="1" customWidth="1"/>
    <col min="1042" max="1043" width="7.85546875" bestFit="1" customWidth="1"/>
    <col min="1044" max="1044" width="8.85546875" bestFit="1" customWidth="1"/>
    <col min="1045" max="1045" width="7.85546875" bestFit="1" customWidth="1"/>
    <col min="1046" max="1046" width="8.85546875" bestFit="1" customWidth="1"/>
    <col min="1047" max="1047" width="7.85546875" bestFit="1" customWidth="1"/>
    <col min="1048" max="1048" width="8.85546875" bestFit="1" customWidth="1"/>
    <col min="1049" max="1050" width="7.85546875" bestFit="1" customWidth="1"/>
    <col min="1051" max="1055" width="8.85546875" bestFit="1" customWidth="1"/>
    <col min="1056" max="1058" width="7.85546875" bestFit="1" customWidth="1"/>
    <col min="1059" max="1059" width="8.85546875" bestFit="1" customWidth="1"/>
    <col min="1060" max="1060" width="7.85546875" bestFit="1" customWidth="1"/>
    <col min="1061" max="1083" width="8.85546875" bestFit="1" customWidth="1"/>
    <col min="1084" max="1084" width="7.85546875" bestFit="1" customWidth="1"/>
    <col min="1085" max="1088" width="8.85546875" bestFit="1" customWidth="1"/>
    <col min="1089" max="1090" width="7.85546875" bestFit="1" customWidth="1"/>
    <col min="1091" max="1092" width="8.85546875" bestFit="1" customWidth="1"/>
    <col min="1093" max="1094" width="7.85546875" bestFit="1" customWidth="1"/>
    <col min="1095" max="1096" width="8.85546875" bestFit="1" customWidth="1"/>
    <col min="1097" max="1097" width="7.85546875" bestFit="1" customWidth="1"/>
    <col min="1098" max="1099" width="8.85546875" bestFit="1" customWidth="1"/>
    <col min="1100" max="1100" width="7.85546875" bestFit="1" customWidth="1"/>
    <col min="1101" max="1104" width="8.85546875" bestFit="1" customWidth="1"/>
    <col min="1105" max="1105" width="7.85546875" bestFit="1" customWidth="1"/>
    <col min="1106" max="1106" width="8.85546875" bestFit="1" customWidth="1"/>
    <col min="1107" max="1107" width="7.85546875" bestFit="1" customWidth="1"/>
    <col min="1108" max="1110" width="8.85546875" bestFit="1" customWidth="1"/>
    <col min="1111" max="1111" width="7.85546875" bestFit="1" customWidth="1"/>
    <col min="1112" max="1112" width="8.85546875" bestFit="1" customWidth="1"/>
    <col min="1113" max="1115" width="7.85546875" bestFit="1" customWidth="1"/>
    <col min="1116" max="1117" width="8.85546875" bestFit="1" customWidth="1"/>
    <col min="1118" max="1118" width="7.85546875" bestFit="1" customWidth="1"/>
    <col min="1119" max="1121" width="8.85546875" bestFit="1" customWidth="1"/>
    <col min="1122" max="1122" width="7.85546875" bestFit="1" customWidth="1"/>
    <col min="1123" max="1128" width="8.85546875" bestFit="1" customWidth="1"/>
    <col min="1129" max="1129" width="7.85546875" bestFit="1" customWidth="1"/>
    <col min="1130" max="1136" width="8.85546875" bestFit="1" customWidth="1"/>
    <col min="1137" max="1137" width="5.85546875" bestFit="1" customWidth="1"/>
    <col min="1138" max="1141" width="8.85546875" bestFit="1" customWidth="1"/>
    <col min="1142" max="1142" width="7.85546875" bestFit="1" customWidth="1"/>
    <col min="1143" max="1146" width="8.85546875" bestFit="1" customWidth="1"/>
    <col min="1147" max="1147" width="7.85546875" bestFit="1" customWidth="1"/>
    <col min="1148" max="1158" width="8.85546875" bestFit="1" customWidth="1"/>
    <col min="1159" max="1159" width="7.85546875" bestFit="1" customWidth="1"/>
    <col min="1160" max="1162" width="8.85546875" bestFit="1" customWidth="1"/>
    <col min="1163" max="1163" width="7.85546875" bestFit="1" customWidth="1"/>
    <col min="1164" max="1168" width="8.85546875" bestFit="1" customWidth="1"/>
    <col min="1169" max="1169" width="7.85546875" bestFit="1" customWidth="1"/>
    <col min="1170" max="1170" width="8.85546875" bestFit="1" customWidth="1"/>
    <col min="1171" max="1171" width="7.85546875" bestFit="1" customWidth="1"/>
    <col min="1172" max="1172" width="8.85546875" bestFit="1" customWidth="1"/>
    <col min="1173" max="1173" width="7.85546875" bestFit="1" customWidth="1"/>
    <col min="1174" max="1175" width="8.85546875" bestFit="1" customWidth="1"/>
    <col min="1176" max="1176" width="5.85546875" bestFit="1" customWidth="1"/>
    <col min="1177" max="1177" width="8.85546875" bestFit="1" customWidth="1"/>
    <col min="1178" max="1178" width="7.85546875" bestFit="1" customWidth="1"/>
    <col min="1179" max="1180" width="8.85546875" bestFit="1" customWidth="1"/>
    <col min="1181" max="1181" width="7.85546875" bestFit="1" customWidth="1"/>
    <col min="1182" max="1191" width="8.85546875" bestFit="1" customWidth="1"/>
    <col min="1192" max="1192" width="7.85546875" bestFit="1" customWidth="1"/>
    <col min="1193" max="1194" width="8.85546875" bestFit="1" customWidth="1"/>
    <col min="1195" max="1195" width="7.85546875" bestFit="1" customWidth="1"/>
    <col min="1196" max="1197" width="8.85546875" bestFit="1" customWidth="1"/>
    <col min="1198" max="1198" width="5.85546875" bestFit="1" customWidth="1"/>
    <col min="1199" max="1199" width="8.85546875" bestFit="1" customWidth="1"/>
    <col min="1200" max="1200" width="7.85546875" bestFit="1" customWidth="1"/>
    <col min="1201" max="1203" width="8.85546875" bestFit="1" customWidth="1"/>
    <col min="1204" max="1204" width="7.85546875" bestFit="1" customWidth="1"/>
    <col min="1205" max="1206" width="8.85546875" bestFit="1" customWidth="1"/>
    <col min="1207" max="1207" width="7.85546875" bestFit="1" customWidth="1"/>
    <col min="1208" max="1218" width="8.85546875" bestFit="1" customWidth="1"/>
    <col min="1219" max="1219" width="5.85546875" bestFit="1" customWidth="1"/>
    <col min="1220" max="1220" width="7.85546875" bestFit="1" customWidth="1"/>
    <col min="1221" max="1231" width="8.85546875" bestFit="1" customWidth="1"/>
    <col min="1232" max="1232" width="7.85546875" bestFit="1" customWidth="1"/>
    <col min="1233" max="1237" width="8.85546875" bestFit="1" customWidth="1"/>
    <col min="1238" max="1238" width="7.85546875" bestFit="1" customWidth="1"/>
    <col min="1239" max="1242" width="8.85546875" bestFit="1" customWidth="1"/>
    <col min="1243" max="1243" width="7.85546875" bestFit="1" customWidth="1"/>
    <col min="1244" max="1250" width="8.85546875" bestFit="1" customWidth="1"/>
    <col min="1251" max="1251" width="7.85546875" bestFit="1" customWidth="1"/>
    <col min="1252" max="1263" width="8.85546875" bestFit="1" customWidth="1"/>
    <col min="1264" max="1264" width="7.85546875" bestFit="1" customWidth="1"/>
    <col min="1265" max="1265" width="8.85546875" bestFit="1" customWidth="1"/>
    <col min="1266" max="1268" width="7.85546875" bestFit="1" customWidth="1"/>
    <col min="1269" max="1272" width="8.85546875" bestFit="1" customWidth="1"/>
    <col min="1273" max="1273" width="7.85546875" bestFit="1" customWidth="1"/>
    <col min="1274" max="1278" width="8.85546875" bestFit="1" customWidth="1"/>
    <col min="1279" max="1279" width="7.85546875" bestFit="1" customWidth="1"/>
    <col min="1280" max="1287" width="8.85546875" bestFit="1" customWidth="1"/>
    <col min="1288" max="1288" width="5.85546875" bestFit="1" customWidth="1"/>
    <col min="1289" max="1290" width="7.85546875" bestFit="1" customWidth="1"/>
    <col min="1291" max="1293" width="8.85546875" bestFit="1" customWidth="1"/>
    <col min="1294" max="1294" width="7.85546875" bestFit="1" customWidth="1"/>
    <col min="1295" max="1295" width="5.85546875" bestFit="1" customWidth="1"/>
    <col min="1296" max="1296" width="8.85546875" bestFit="1" customWidth="1"/>
    <col min="1297" max="1297" width="5.85546875" bestFit="1" customWidth="1"/>
    <col min="1298" max="1298" width="8.85546875" bestFit="1" customWidth="1"/>
    <col min="1299" max="1300" width="5.85546875" bestFit="1" customWidth="1"/>
    <col min="1301" max="1301" width="7.85546875" bestFit="1" customWidth="1"/>
    <col min="1302" max="1302" width="8.85546875" bestFit="1" customWidth="1"/>
    <col min="1303" max="1304" width="7.85546875" bestFit="1" customWidth="1"/>
    <col min="1305" max="1308" width="8.85546875" bestFit="1" customWidth="1"/>
    <col min="1309" max="1310" width="7.85546875" bestFit="1" customWidth="1"/>
    <col min="1311" max="1313" width="8.85546875" bestFit="1" customWidth="1"/>
    <col min="1314" max="1314" width="7.85546875" bestFit="1" customWidth="1"/>
    <col min="1315" max="1320" width="8.85546875" bestFit="1" customWidth="1"/>
    <col min="1321" max="1322" width="7.85546875" bestFit="1" customWidth="1"/>
    <col min="1323" max="1329" width="8.85546875" bestFit="1" customWidth="1"/>
    <col min="1330" max="1330" width="7.85546875" bestFit="1" customWidth="1"/>
    <col min="1331" max="1332" width="8.85546875" bestFit="1" customWidth="1"/>
    <col min="1333" max="1334" width="7.85546875" bestFit="1" customWidth="1"/>
    <col min="1335" max="1335" width="8.85546875" bestFit="1" customWidth="1"/>
    <col min="1336" max="1336" width="7.85546875" bestFit="1" customWidth="1"/>
    <col min="1337" max="1338" width="8.85546875" bestFit="1" customWidth="1"/>
    <col min="1339" max="1339" width="7.85546875" bestFit="1" customWidth="1"/>
    <col min="1340" max="1343" width="8.85546875" bestFit="1" customWidth="1"/>
    <col min="1344" max="1346" width="7.85546875" bestFit="1" customWidth="1"/>
    <col min="1347" max="1348" width="8.85546875" bestFit="1" customWidth="1"/>
    <col min="1349" max="1349" width="7.85546875" bestFit="1" customWidth="1"/>
    <col min="1350" max="1355" width="8.85546875" bestFit="1" customWidth="1"/>
    <col min="1356" max="1356" width="5.85546875" bestFit="1" customWidth="1"/>
    <col min="1357" max="1357" width="8.85546875" bestFit="1" customWidth="1"/>
    <col min="1358" max="1359" width="7.85546875" bestFit="1" customWidth="1"/>
    <col min="1360" max="1367" width="8.85546875" bestFit="1" customWidth="1"/>
    <col min="1368" max="1368" width="7.85546875" bestFit="1" customWidth="1"/>
    <col min="1369" max="1372" width="8.85546875" bestFit="1" customWidth="1"/>
    <col min="1373" max="1373" width="7.85546875" bestFit="1" customWidth="1"/>
    <col min="1374" max="1374" width="8.85546875" bestFit="1" customWidth="1"/>
    <col min="1375" max="1375" width="5.85546875" bestFit="1" customWidth="1"/>
    <col min="1376" max="1380" width="8.85546875" bestFit="1" customWidth="1"/>
    <col min="1381" max="1381" width="7.85546875" bestFit="1" customWidth="1"/>
    <col min="1382" max="1382" width="5.85546875" bestFit="1" customWidth="1"/>
    <col min="1383" max="1392" width="8.85546875" bestFit="1" customWidth="1"/>
    <col min="1393" max="1393" width="7.85546875" bestFit="1" customWidth="1"/>
    <col min="1394" max="1397" width="8.85546875" bestFit="1" customWidth="1"/>
    <col min="1398" max="1400" width="7.85546875" bestFit="1" customWidth="1"/>
    <col min="1401" max="1402" width="8.85546875" bestFit="1" customWidth="1"/>
    <col min="1403" max="1403" width="7.85546875" bestFit="1" customWidth="1"/>
    <col min="1404" max="1404" width="8.85546875" bestFit="1" customWidth="1"/>
    <col min="1405" max="1406" width="7.85546875" bestFit="1" customWidth="1"/>
    <col min="1407" max="1413" width="8.85546875" bestFit="1" customWidth="1"/>
    <col min="1414" max="1414" width="5.85546875" bestFit="1" customWidth="1"/>
    <col min="1415" max="1415" width="8.85546875" bestFit="1" customWidth="1"/>
    <col min="1416" max="1416" width="7.85546875" bestFit="1" customWidth="1"/>
    <col min="1417" max="1417" width="8.85546875" bestFit="1" customWidth="1"/>
    <col min="1418" max="1418" width="7.85546875" bestFit="1" customWidth="1"/>
    <col min="1419" max="1424" width="8.85546875" bestFit="1" customWidth="1"/>
    <col min="1425" max="1425" width="7.85546875" bestFit="1" customWidth="1"/>
    <col min="1426" max="1434" width="8.85546875" bestFit="1" customWidth="1"/>
    <col min="1435" max="1437" width="7.85546875" bestFit="1" customWidth="1"/>
    <col min="1438" max="1438" width="8.85546875" bestFit="1" customWidth="1"/>
    <col min="1439" max="1439" width="7.85546875" bestFit="1" customWidth="1"/>
    <col min="1440" max="1441" width="8.85546875" bestFit="1" customWidth="1"/>
    <col min="1442" max="1442" width="7.85546875" bestFit="1" customWidth="1"/>
    <col min="1443" max="1443" width="8.85546875" bestFit="1" customWidth="1"/>
    <col min="1444" max="1444" width="7.85546875" bestFit="1" customWidth="1"/>
    <col min="1445" max="1453" width="8.85546875" bestFit="1" customWidth="1"/>
    <col min="1454" max="1455" width="7.85546875" bestFit="1" customWidth="1"/>
    <col min="1456" max="1457" width="8.85546875" bestFit="1" customWidth="1"/>
    <col min="1458" max="1458" width="7.85546875" bestFit="1" customWidth="1"/>
    <col min="1459" max="1470" width="8.85546875" bestFit="1" customWidth="1"/>
    <col min="1471" max="1473" width="7.85546875" bestFit="1" customWidth="1"/>
    <col min="1474" max="1479" width="8.85546875" bestFit="1" customWidth="1"/>
    <col min="1480" max="1480" width="7.85546875" bestFit="1" customWidth="1"/>
    <col min="1481" max="1488" width="8.85546875" bestFit="1" customWidth="1"/>
    <col min="1489" max="1489" width="7.85546875" bestFit="1" customWidth="1"/>
    <col min="1490" max="1493" width="8.85546875" bestFit="1" customWidth="1"/>
    <col min="1494" max="1494" width="7.85546875" bestFit="1" customWidth="1"/>
    <col min="1495" max="1499" width="8.85546875" bestFit="1" customWidth="1"/>
    <col min="1500" max="1500" width="7.85546875" bestFit="1" customWidth="1"/>
    <col min="1501" max="1504" width="8.85546875" bestFit="1" customWidth="1"/>
    <col min="1505" max="1505" width="7.85546875" bestFit="1" customWidth="1"/>
    <col min="1506" max="1512" width="8.85546875" bestFit="1" customWidth="1"/>
    <col min="1513" max="1513" width="7.85546875" bestFit="1" customWidth="1"/>
    <col min="1514" max="1515" width="8.85546875" bestFit="1" customWidth="1"/>
    <col min="1516" max="1518" width="7.85546875" bestFit="1" customWidth="1"/>
    <col min="1519" max="1521" width="8.85546875" bestFit="1" customWidth="1"/>
    <col min="1522" max="1523" width="7.85546875" bestFit="1" customWidth="1"/>
    <col min="1524" max="1525" width="8.85546875" bestFit="1" customWidth="1"/>
    <col min="1526" max="1526" width="5.85546875" bestFit="1" customWidth="1"/>
    <col min="1527" max="1528" width="8.85546875" bestFit="1" customWidth="1"/>
    <col min="1529" max="1530" width="7.85546875" bestFit="1" customWidth="1"/>
    <col min="1531" max="1533" width="8.85546875" bestFit="1" customWidth="1"/>
    <col min="1534" max="1534" width="7.85546875" bestFit="1" customWidth="1"/>
    <col min="1535" max="1544" width="8.85546875" bestFit="1" customWidth="1"/>
    <col min="1545" max="1546" width="7.85546875" bestFit="1" customWidth="1"/>
    <col min="1547" max="1547" width="8.85546875" bestFit="1" customWidth="1"/>
    <col min="1548" max="1548" width="5.85546875" bestFit="1" customWidth="1"/>
    <col min="1549" max="1549" width="7.85546875" bestFit="1" customWidth="1"/>
    <col min="1550" max="1551" width="8.85546875" bestFit="1" customWidth="1"/>
    <col min="1552" max="1552" width="7.85546875" bestFit="1" customWidth="1"/>
    <col min="1553" max="1553" width="8.85546875" bestFit="1" customWidth="1"/>
    <col min="1554" max="1554" width="7.85546875" bestFit="1" customWidth="1"/>
    <col min="1555" max="1560" width="8.85546875" bestFit="1" customWidth="1"/>
    <col min="1561" max="1562" width="7.85546875" bestFit="1" customWidth="1"/>
    <col min="1563" max="1568" width="8.85546875" bestFit="1" customWidth="1"/>
    <col min="1569" max="1569" width="7.85546875" bestFit="1" customWidth="1"/>
    <col min="1570" max="1576" width="8.85546875" bestFit="1" customWidth="1"/>
    <col min="1577" max="1577" width="5.85546875" bestFit="1" customWidth="1"/>
    <col min="1578" max="1581" width="8.85546875" bestFit="1" customWidth="1"/>
    <col min="1582" max="1582" width="7.85546875" bestFit="1" customWidth="1"/>
    <col min="1583" max="1590" width="8.85546875" bestFit="1" customWidth="1"/>
    <col min="1591" max="1591" width="7.85546875" bestFit="1" customWidth="1"/>
    <col min="1592" max="1592" width="8.85546875" bestFit="1" customWidth="1"/>
    <col min="1593" max="1593" width="7.85546875" bestFit="1" customWidth="1"/>
    <col min="1594" max="1595" width="8.85546875" bestFit="1" customWidth="1"/>
    <col min="1596" max="1597" width="7.85546875" bestFit="1" customWidth="1"/>
    <col min="1598" max="1598" width="8.85546875" bestFit="1" customWidth="1"/>
    <col min="1599" max="1599" width="7.85546875" bestFit="1" customWidth="1"/>
    <col min="1600" max="1605" width="8.85546875" bestFit="1" customWidth="1"/>
    <col min="1606" max="1608" width="7.85546875" bestFit="1" customWidth="1"/>
    <col min="1609" max="1617" width="8.85546875" bestFit="1" customWidth="1"/>
    <col min="1618" max="1618" width="7.85546875" bestFit="1" customWidth="1"/>
    <col min="1619" max="1620" width="8.85546875" bestFit="1" customWidth="1"/>
    <col min="1621" max="1621" width="7.85546875" bestFit="1" customWidth="1"/>
    <col min="1622" max="1625" width="8.85546875" bestFit="1" customWidth="1"/>
    <col min="1626" max="1626" width="7.85546875" bestFit="1" customWidth="1"/>
    <col min="1627" max="1633" width="8.85546875" bestFit="1" customWidth="1"/>
    <col min="1634" max="1634" width="7.85546875" bestFit="1" customWidth="1"/>
    <col min="1635" max="1635" width="8.85546875" bestFit="1" customWidth="1"/>
    <col min="1636" max="1636" width="7.85546875" bestFit="1" customWidth="1"/>
    <col min="1637" max="1638" width="8.85546875" bestFit="1" customWidth="1"/>
    <col min="1639" max="1639" width="7.85546875" bestFit="1" customWidth="1"/>
    <col min="1640" max="1642" width="8.85546875" bestFit="1" customWidth="1"/>
    <col min="1643" max="1643" width="5.85546875" bestFit="1" customWidth="1"/>
    <col min="1644" max="1647" width="8.85546875" bestFit="1" customWidth="1"/>
    <col min="1648" max="1649" width="7.85546875" bestFit="1" customWidth="1"/>
    <col min="1650" max="1651" width="8.85546875" bestFit="1" customWidth="1"/>
    <col min="1652" max="1653" width="7.85546875" bestFit="1" customWidth="1"/>
    <col min="1654" max="1664" width="8.85546875" bestFit="1" customWidth="1"/>
    <col min="1665" max="1666" width="7.85546875" bestFit="1" customWidth="1"/>
    <col min="1667" max="1667" width="5.85546875" bestFit="1" customWidth="1"/>
    <col min="1668" max="1668" width="8.85546875" bestFit="1" customWidth="1"/>
    <col min="1669" max="1670" width="7.85546875" bestFit="1" customWidth="1"/>
    <col min="1671" max="1678" width="8.85546875" bestFit="1" customWidth="1"/>
    <col min="1679" max="1679" width="7.85546875" bestFit="1" customWidth="1"/>
    <col min="1680" max="1681" width="8.85546875" bestFit="1" customWidth="1"/>
    <col min="1682" max="1682" width="7.85546875" bestFit="1" customWidth="1"/>
    <col min="1683" max="1687" width="8.85546875" bestFit="1" customWidth="1"/>
    <col min="1688" max="1689" width="7.85546875" bestFit="1" customWidth="1"/>
    <col min="1690" max="1693" width="8.85546875" bestFit="1" customWidth="1"/>
    <col min="1694" max="1696" width="7.85546875" bestFit="1" customWidth="1"/>
    <col min="1697" max="1701" width="8.85546875" bestFit="1" customWidth="1"/>
    <col min="1702" max="1703" width="7.85546875" bestFit="1" customWidth="1"/>
    <col min="1704" max="1707" width="8.85546875" bestFit="1" customWidth="1"/>
    <col min="1708" max="1708" width="7.85546875" bestFit="1" customWidth="1"/>
    <col min="1709" max="1717" width="8.85546875" bestFit="1" customWidth="1"/>
    <col min="1718" max="1718" width="5.85546875" bestFit="1" customWidth="1"/>
    <col min="1719" max="1719" width="8.85546875" bestFit="1" customWidth="1"/>
    <col min="1720" max="1721" width="7.85546875" bestFit="1" customWidth="1"/>
    <col min="1722" max="1722" width="8.85546875" bestFit="1" customWidth="1"/>
    <col min="1723" max="1723" width="7.85546875" bestFit="1" customWidth="1"/>
    <col min="1724" max="1728" width="8.85546875" bestFit="1" customWidth="1"/>
    <col min="1729" max="1729" width="5.85546875" bestFit="1" customWidth="1"/>
    <col min="1730" max="1730" width="8.85546875" bestFit="1" customWidth="1"/>
    <col min="1731" max="1731" width="7.85546875" bestFit="1" customWidth="1"/>
    <col min="1732" max="1741" width="8.85546875" bestFit="1" customWidth="1"/>
    <col min="1742" max="1743" width="7.85546875" bestFit="1" customWidth="1"/>
    <col min="1744" max="1744" width="8.85546875" bestFit="1" customWidth="1"/>
    <col min="1745" max="1745" width="7.85546875" bestFit="1" customWidth="1"/>
    <col min="1746" max="1747" width="8.85546875" bestFit="1" customWidth="1"/>
    <col min="1748" max="1749" width="7.85546875" bestFit="1" customWidth="1"/>
    <col min="1750" max="1755" width="8.85546875" bestFit="1" customWidth="1"/>
    <col min="1756" max="1756" width="7.85546875" bestFit="1" customWidth="1"/>
    <col min="1757" max="1763" width="8.85546875" bestFit="1" customWidth="1"/>
    <col min="1764" max="1764" width="7.85546875" bestFit="1" customWidth="1"/>
    <col min="1765" max="1766" width="8.85546875" bestFit="1" customWidth="1"/>
    <col min="1767" max="1768" width="5.85546875" bestFit="1" customWidth="1"/>
    <col min="1769" max="1770" width="8.85546875" bestFit="1" customWidth="1"/>
    <col min="1771" max="1772" width="7.85546875" bestFit="1" customWidth="1"/>
    <col min="1773" max="1775" width="8.85546875" bestFit="1" customWidth="1"/>
    <col min="1776" max="1778" width="7.85546875" bestFit="1" customWidth="1"/>
    <col min="1779" max="1779" width="8.85546875" bestFit="1" customWidth="1"/>
    <col min="1780" max="1781" width="7.85546875" bestFit="1" customWidth="1"/>
    <col min="1782" max="1782" width="8.85546875" bestFit="1" customWidth="1"/>
    <col min="1783" max="1783" width="7.85546875" bestFit="1" customWidth="1"/>
    <col min="1784" max="1786" width="8.85546875" bestFit="1" customWidth="1"/>
    <col min="1787" max="1788" width="7.85546875" bestFit="1" customWidth="1"/>
    <col min="1789" max="1790" width="8.85546875" bestFit="1" customWidth="1"/>
    <col min="1791" max="1791" width="7.85546875" bestFit="1" customWidth="1"/>
    <col min="1792" max="1792" width="5.85546875" bestFit="1" customWidth="1"/>
    <col min="1793" max="1794" width="7.85546875" bestFit="1" customWidth="1"/>
    <col min="1795" max="1803" width="8.85546875" bestFit="1" customWidth="1"/>
    <col min="1804" max="1804" width="7.85546875" bestFit="1" customWidth="1"/>
    <col min="1805" max="1811" width="8.85546875" bestFit="1" customWidth="1"/>
    <col min="1812" max="1812" width="7.85546875" bestFit="1" customWidth="1"/>
    <col min="1813" max="1820" width="8.85546875" bestFit="1" customWidth="1"/>
    <col min="1821" max="1821" width="7.85546875" bestFit="1" customWidth="1"/>
    <col min="1822" max="1822" width="8.85546875" bestFit="1" customWidth="1"/>
    <col min="1823" max="1825" width="7.85546875" bestFit="1" customWidth="1"/>
    <col min="1826" max="1832" width="8.85546875" bestFit="1" customWidth="1"/>
    <col min="1833" max="1834" width="7.85546875" bestFit="1" customWidth="1"/>
    <col min="1835" max="1836" width="8.85546875" bestFit="1" customWidth="1"/>
    <col min="1837" max="1837" width="7.85546875" bestFit="1" customWidth="1"/>
    <col min="1838" max="1840" width="8.85546875" bestFit="1" customWidth="1"/>
    <col min="1841" max="1841" width="5.85546875" bestFit="1" customWidth="1"/>
    <col min="1842" max="1842" width="8.85546875" bestFit="1" customWidth="1"/>
    <col min="1843" max="1845" width="7.85546875" bestFit="1" customWidth="1"/>
    <col min="1846" max="1847" width="8.85546875" bestFit="1" customWidth="1"/>
    <col min="1848" max="1848" width="7.85546875" bestFit="1" customWidth="1"/>
    <col min="1849" max="1852" width="8.85546875" bestFit="1" customWidth="1"/>
    <col min="1853" max="1853" width="7.85546875" bestFit="1" customWidth="1"/>
    <col min="1854" max="1854" width="8.85546875" bestFit="1" customWidth="1"/>
    <col min="1855" max="1855" width="7.85546875" bestFit="1" customWidth="1"/>
    <col min="1856" max="1857" width="8.85546875" bestFit="1" customWidth="1"/>
    <col min="1858" max="1858" width="5.85546875" bestFit="1" customWidth="1"/>
    <col min="1859" max="1859" width="8.85546875" bestFit="1" customWidth="1"/>
    <col min="1860" max="1860" width="5.85546875" bestFit="1" customWidth="1"/>
    <col min="1861" max="1861" width="8.85546875" bestFit="1" customWidth="1"/>
    <col min="1862" max="1862" width="7.85546875" bestFit="1" customWidth="1"/>
    <col min="1863" max="1865" width="8.85546875" bestFit="1" customWidth="1"/>
    <col min="1866" max="1867" width="7.85546875" bestFit="1" customWidth="1"/>
    <col min="1868" max="1869" width="8.85546875" bestFit="1" customWidth="1"/>
    <col min="1870" max="1870" width="5.85546875" bestFit="1" customWidth="1"/>
    <col min="1871" max="1879" width="8.85546875" bestFit="1" customWidth="1"/>
    <col min="1880" max="1882" width="7.85546875" bestFit="1" customWidth="1"/>
    <col min="1883" max="1884" width="8.85546875" bestFit="1" customWidth="1"/>
    <col min="1885" max="1885" width="7.85546875" bestFit="1" customWidth="1"/>
    <col min="1886" max="1888" width="8.85546875" bestFit="1" customWidth="1"/>
    <col min="1889" max="1889" width="7.85546875" bestFit="1" customWidth="1"/>
    <col min="1890" max="1892" width="8.85546875" bestFit="1" customWidth="1"/>
    <col min="1893" max="1893" width="7.85546875" bestFit="1" customWidth="1"/>
    <col min="1894" max="1896" width="8.85546875" bestFit="1" customWidth="1"/>
    <col min="1897" max="1897" width="7.85546875" bestFit="1" customWidth="1"/>
    <col min="1898" max="1898" width="8.85546875" bestFit="1" customWidth="1"/>
    <col min="1899" max="1899" width="7.85546875" bestFit="1" customWidth="1"/>
    <col min="1900" max="1902" width="8.85546875" bestFit="1" customWidth="1"/>
    <col min="1903" max="1903" width="5.85546875" bestFit="1" customWidth="1"/>
    <col min="1904" max="1905" width="7.85546875" bestFit="1" customWidth="1"/>
    <col min="1906" max="1906" width="5.85546875" bestFit="1" customWidth="1"/>
    <col min="1907" max="1908" width="8.85546875" bestFit="1" customWidth="1"/>
    <col min="1909" max="1909" width="5.85546875" bestFit="1" customWidth="1"/>
    <col min="1910" max="1915" width="8.85546875" bestFit="1" customWidth="1"/>
    <col min="1916" max="1916" width="7.85546875" bestFit="1" customWidth="1"/>
    <col min="1917" max="1918" width="8.85546875" bestFit="1" customWidth="1"/>
    <col min="1919" max="1919" width="7.85546875" bestFit="1" customWidth="1"/>
    <col min="1920" max="1922" width="8.85546875" bestFit="1" customWidth="1"/>
    <col min="1923" max="1923" width="7.85546875" bestFit="1" customWidth="1"/>
    <col min="1924" max="1924" width="8.85546875" bestFit="1" customWidth="1"/>
    <col min="1925" max="1926" width="7.85546875" bestFit="1" customWidth="1"/>
    <col min="1927" max="1929" width="8.85546875" bestFit="1" customWidth="1"/>
    <col min="1930" max="1930" width="7.85546875" bestFit="1" customWidth="1"/>
    <col min="1931" max="1937" width="8.85546875" bestFit="1" customWidth="1"/>
    <col min="1938" max="1938" width="7.85546875" bestFit="1" customWidth="1"/>
    <col min="1939" max="1941" width="8.85546875" bestFit="1" customWidth="1"/>
    <col min="1942" max="1942" width="7.85546875" bestFit="1" customWidth="1"/>
    <col min="1943" max="1945" width="8.85546875" bestFit="1" customWidth="1"/>
    <col min="1946" max="1946" width="7.85546875" bestFit="1" customWidth="1"/>
    <col min="1947" max="1947" width="8.85546875" bestFit="1" customWidth="1"/>
    <col min="1948" max="1948" width="7.85546875" bestFit="1" customWidth="1"/>
    <col min="1949" max="1949" width="8.85546875" bestFit="1" customWidth="1"/>
    <col min="1950" max="1951" width="7.85546875" bestFit="1" customWidth="1"/>
    <col min="1952" max="1955" width="8.85546875" bestFit="1" customWidth="1"/>
    <col min="1956" max="1956" width="7.85546875" bestFit="1" customWidth="1"/>
    <col min="1957" max="1960" width="8.85546875" bestFit="1" customWidth="1"/>
    <col min="1961" max="1962" width="7.85546875" bestFit="1" customWidth="1"/>
    <col min="1963" max="1972" width="8.85546875" bestFit="1" customWidth="1"/>
    <col min="1973" max="1973" width="5.85546875" bestFit="1" customWidth="1"/>
    <col min="1974" max="1976" width="8.85546875" bestFit="1" customWidth="1"/>
    <col min="1977" max="1977" width="7.85546875" bestFit="1" customWidth="1"/>
    <col min="1978" max="1989" width="8.85546875" bestFit="1" customWidth="1"/>
    <col min="1990" max="1990" width="7.85546875" bestFit="1" customWidth="1"/>
    <col min="1991" max="1995" width="8.85546875" bestFit="1" customWidth="1"/>
    <col min="1996" max="1996" width="7.85546875" bestFit="1" customWidth="1"/>
    <col min="1997" max="1997" width="8.85546875" bestFit="1" customWidth="1"/>
    <col min="1998" max="1998" width="7.85546875" bestFit="1" customWidth="1"/>
    <col min="1999" max="2001" width="8.85546875" bestFit="1" customWidth="1"/>
    <col min="2002" max="2002" width="7.85546875" bestFit="1" customWidth="1"/>
    <col min="2003" max="2010" width="8.85546875" bestFit="1" customWidth="1"/>
    <col min="2011" max="2011" width="7.85546875" bestFit="1" customWidth="1"/>
    <col min="2012" max="2012" width="8.85546875" bestFit="1" customWidth="1"/>
    <col min="2013" max="2015" width="7.85546875" bestFit="1" customWidth="1"/>
    <col min="2016" max="2019" width="8.85546875" bestFit="1" customWidth="1"/>
    <col min="2020" max="2020" width="5.85546875" bestFit="1" customWidth="1"/>
    <col min="2021" max="2023" width="8.85546875" bestFit="1" customWidth="1"/>
    <col min="2024" max="2026" width="7.85546875" bestFit="1" customWidth="1"/>
    <col min="2027" max="2033" width="8.85546875" bestFit="1" customWidth="1"/>
    <col min="2034" max="2034" width="7.85546875" bestFit="1" customWidth="1"/>
    <col min="2035" max="2035" width="8.85546875" bestFit="1" customWidth="1"/>
    <col min="2036" max="2036" width="7.85546875" bestFit="1" customWidth="1"/>
    <col min="2037" max="2041" width="8.85546875" bestFit="1" customWidth="1"/>
    <col min="2042" max="2042" width="7.85546875" bestFit="1" customWidth="1"/>
    <col min="2043" max="2046" width="8.85546875" bestFit="1" customWidth="1"/>
    <col min="2047" max="2047" width="7.85546875" bestFit="1" customWidth="1"/>
    <col min="2048" max="2054" width="8.85546875" bestFit="1" customWidth="1"/>
    <col min="2055" max="2055" width="7.85546875" bestFit="1" customWidth="1"/>
    <col min="2056" max="2058" width="8.85546875" bestFit="1" customWidth="1"/>
    <col min="2059" max="2059" width="7.85546875" bestFit="1" customWidth="1"/>
    <col min="2060" max="2061" width="8.85546875" bestFit="1" customWidth="1"/>
    <col min="2062" max="2063" width="7.85546875" bestFit="1" customWidth="1"/>
    <col min="2064" max="2065" width="8.85546875" bestFit="1" customWidth="1"/>
    <col min="2066" max="2066" width="7.85546875" bestFit="1" customWidth="1"/>
    <col min="2067" max="2069" width="8.85546875" bestFit="1" customWidth="1"/>
    <col min="2070" max="2070" width="5.85546875" bestFit="1" customWidth="1"/>
    <col min="2071" max="2071" width="8.85546875" bestFit="1" customWidth="1"/>
    <col min="2072" max="2072" width="7.85546875" bestFit="1" customWidth="1"/>
    <col min="2073" max="2073" width="8.85546875" bestFit="1" customWidth="1"/>
    <col min="2074" max="2074" width="7.85546875" bestFit="1" customWidth="1"/>
    <col min="2075" max="2079" width="8.85546875" bestFit="1" customWidth="1"/>
    <col min="2080" max="2080" width="7.85546875" bestFit="1" customWidth="1"/>
    <col min="2081" max="2083" width="8.85546875" bestFit="1" customWidth="1"/>
    <col min="2084" max="2085" width="7.85546875" bestFit="1" customWidth="1"/>
    <col min="2086" max="2090" width="8.85546875" bestFit="1" customWidth="1"/>
    <col min="2091" max="2091" width="7.85546875" bestFit="1" customWidth="1"/>
    <col min="2092" max="2092" width="8.85546875" bestFit="1" customWidth="1"/>
    <col min="2093" max="2093" width="7.85546875" bestFit="1" customWidth="1"/>
    <col min="2094" max="2095" width="8.85546875" bestFit="1" customWidth="1"/>
    <col min="2096" max="2096" width="7.85546875" bestFit="1" customWidth="1"/>
    <col min="2097" max="2106" width="8.85546875" bestFit="1" customWidth="1"/>
    <col min="2107" max="2107" width="7.85546875" bestFit="1" customWidth="1"/>
    <col min="2108" max="2112" width="8.85546875" bestFit="1" customWidth="1"/>
    <col min="2113" max="2113" width="7.85546875" bestFit="1" customWidth="1"/>
    <col min="2114" max="2116" width="8.85546875" bestFit="1" customWidth="1"/>
    <col min="2117" max="2117" width="5.85546875" bestFit="1" customWidth="1"/>
    <col min="2118" max="2119" width="8.85546875" bestFit="1" customWidth="1"/>
    <col min="2120" max="2120" width="7.85546875" bestFit="1" customWidth="1"/>
    <col min="2121" max="2127" width="8.85546875" bestFit="1" customWidth="1"/>
    <col min="2128" max="2128" width="7.85546875" bestFit="1" customWidth="1"/>
    <col min="2129" max="2129" width="8.85546875" bestFit="1" customWidth="1"/>
    <col min="2130" max="2130" width="7.85546875" bestFit="1" customWidth="1"/>
    <col min="2131" max="2147" width="8.85546875" bestFit="1" customWidth="1"/>
    <col min="2148" max="2148" width="7.85546875" bestFit="1" customWidth="1"/>
    <col min="2149" max="2150" width="8.85546875" bestFit="1" customWidth="1"/>
    <col min="2151" max="2151" width="7.85546875" bestFit="1" customWidth="1"/>
    <col min="2152" max="2154" width="8.85546875" bestFit="1" customWidth="1"/>
    <col min="2155" max="2155" width="7.85546875" bestFit="1" customWidth="1"/>
    <col min="2156" max="2157" width="8.85546875" bestFit="1" customWidth="1"/>
    <col min="2158" max="2159" width="7.85546875" bestFit="1" customWidth="1"/>
    <col min="2160" max="2168" width="8.85546875" bestFit="1" customWidth="1"/>
    <col min="2169" max="2169" width="7.85546875" bestFit="1" customWidth="1"/>
    <col min="2170" max="2172" width="8.85546875" bestFit="1" customWidth="1"/>
    <col min="2173" max="2173" width="5.85546875" bestFit="1" customWidth="1"/>
    <col min="2174" max="2177" width="8.85546875" bestFit="1" customWidth="1"/>
    <col min="2178" max="2178" width="7.85546875" bestFit="1" customWidth="1"/>
    <col min="2179" max="2182" width="8.85546875" bestFit="1" customWidth="1"/>
    <col min="2183" max="2183" width="7.85546875" bestFit="1" customWidth="1"/>
    <col min="2184" max="2190" width="8.85546875" bestFit="1" customWidth="1"/>
    <col min="2191" max="2191" width="7.85546875" bestFit="1" customWidth="1"/>
    <col min="2192" max="2192" width="8.85546875" bestFit="1" customWidth="1"/>
    <col min="2193" max="2194" width="7.85546875" bestFit="1" customWidth="1"/>
    <col min="2195" max="2196" width="8.85546875" bestFit="1" customWidth="1"/>
    <col min="2197" max="2198" width="7.85546875" bestFit="1" customWidth="1"/>
    <col min="2199" max="2206" width="8.85546875" bestFit="1" customWidth="1"/>
    <col min="2207" max="2207" width="7.85546875" bestFit="1" customWidth="1"/>
    <col min="2208" max="2210" width="8.85546875" bestFit="1" customWidth="1"/>
    <col min="2211" max="2211" width="7.85546875" bestFit="1" customWidth="1"/>
    <col min="2212" max="2216" width="8.85546875" bestFit="1" customWidth="1"/>
    <col min="2217" max="2217" width="7.85546875" bestFit="1" customWidth="1"/>
    <col min="2218" max="2226" width="8.85546875" bestFit="1" customWidth="1"/>
    <col min="2227" max="2227" width="7.85546875" bestFit="1" customWidth="1"/>
    <col min="2228" max="2228" width="8.85546875" bestFit="1" customWidth="1"/>
    <col min="2229" max="2230" width="7.85546875" bestFit="1" customWidth="1"/>
    <col min="2231" max="2231" width="8.85546875" bestFit="1" customWidth="1"/>
    <col min="2232" max="2232" width="7.85546875" bestFit="1" customWidth="1"/>
    <col min="2233" max="2233" width="8.85546875" bestFit="1" customWidth="1"/>
    <col min="2234" max="2234" width="5.85546875" bestFit="1" customWidth="1"/>
    <col min="2235" max="2235" width="8.85546875" bestFit="1" customWidth="1"/>
    <col min="2236" max="2237" width="7.85546875" bestFit="1" customWidth="1"/>
    <col min="2238" max="2238" width="8.85546875" bestFit="1" customWidth="1"/>
    <col min="2239" max="2240" width="7.85546875" bestFit="1" customWidth="1"/>
    <col min="2241" max="2243" width="8.85546875" bestFit="1" customWidth="1"/>
    <col min="2244" max="2245" width="7.85546875" bestFit="1" customWidth="1"/>
    <col min="2246" max="2247" width="8.85546875" bestFit="1" customWidth="1"/>
    <col min="2248" max="2248" width="7.85546875" bestFit="1" customWidth="1"/>
    <col min="2249" max="2252" width="8.85546875" bestFit="1" customWidth="1"/>
    <col min="2253" max="2253" width="7.85546875" bestFit="1" customWidth="1"/>
    <col min="2254" max="2259" width="8.85546875" bestFit="1" customWidth="1"/>
    <col min="2260" max="2260" width="7.85546875" bestFit="1" customWidth="1"/>
    <col min="2261" max="2267" width="8.85546875" bestFit="1" customWidth="1"/>
    <col min="2268" max="2268" width="7.85546875" bestFit="1" customWidth="1"/>
    <col min="2269" max="2269" width="8.85546875" bestFit="1" customWidth="1"/>
    <col min="2270" max="2270" width="5.85546875" bestFit="1" customWidth="1"/>
    <col min="2271" max="2284" width="8.85546875" bestFit="1" customWidth="1"/>
    <col min="2285" max="2285" width="7.85546875" bestFit="1" customWidth="1"/>
    <col min="2286" max="2286" width="8.85546875" bestFit="1" customWidth="1"/>
    <col min="2287" max="2287" width="7.85546875" bestFit="1" customWidth="1"/>
    <col min="2288" max="2292" width="8.85546875" bestFit="1" customWidth="1"/>
    <col min="2293" max="2293" width="7.85546875" bestFit="1" customWidth="1"/>
    <col min="2294" max="2294" width="5.85546875" bestFit="1" customWidth="1"/>
    <col min="2295" max="2304" width="8.85546875" bestFit="1" customWidth="1"/>
    <col min="2305" max="2305" width="5.85546875" bestFit="1" customWidth="1"/>
    <col min="2306" max="2312" width="8.85546875" bestFit="1" customWidth="1"/>
    <col min="2313" max="2313" width="7.85546875" bestFit="1" customWidth="1"/>
    <col min="2314" max="2315" width="8.85546875" bestFit="1" customWidth="1"/>
    <col min="2316" max="2316" width="7.85546875" bestFit="1" customWidth="1"/>
    <col min="2317" max="2317" width="8.85546875" bestFit="1" customWidth="1"/>
    <col min="2318" max="2318" width="7.85546875" bestFit="1" customWidth="1"/>
    <col min="2319" max="2319" width="8.85546875" bestFit="1" customWidth="1"/>
    <col min="2320" max="2320" width="7.85546875" bestFit="1" customWidth="1"/>
    <col min="2321" max="2323" width="8.85546875" bestFit="1" customWidth="1"/>
    <col min="2324" max="2325" width="7.85546875" bestFit="1" customWidth="1"/>
    <col min="2326" max="2330" width="8.85546875" bestFit="1" customWidth="1"/>
    <col min="2331" max="2331" width="5.85546875" bestFit="1" customWidth="1"/>
    <col min="2332" max="2336" width="8.85546875" bestFit="1" customWidth="1"/>
    <col min="2337" max="2337" width="7.85546875" bestFit="1" customWidth="1"/>
    <col min="2338" max="2343" width="8.85546875" bestFit="1" customWidth="1"/>
    <col min="2344" max="2344" width="7.85546875" bestFit="1" customWidth="1"/>
    <col min="2345" max="2345" width="8.85546875" bestFit="1" customWidth="1"/>
    <col min="2346" max="2346" width="7.85546875" bestFit="1" customWidth="1"/>
    <col min="2347" max="2348" width="8.85546875" bestFit="1" customWidth="1"/>
    <col min="2349" max="2350" width="7.85546875" bestFit="1" customWidth="1"/>
    <col min="2351" max="2351" width="8.85546875" bestFit="1" customWidth="1"/>
    <col min="2352" max="2352" width="7.85546875" bestFit="1" customWidth="1"/>
    <col min="2353" max="2354" width="8.85546875" bestFit="1" customWidth="1"/>
    <col min="2355" max="2356" width="7.85546875" bestFit="1" customWidth="1"/>
    <col min="2357" max="2357" width="8.85546875" bestFit="1" customWidth="1"/>
    <col min="2358" max="2359" width="7.85546875" bestFit="1" customWidth="1"/>
    <col min="2360" max="2361" width="8.85546875" bestFit="1" customWidth="1"/>
    <col min="2362" max="2362" width="7.85546875" bestFit="1" customWidth="1"/>
    <col min="2363" max="2366" width="8.85546875" bestFit="1" customWidth="1"/>
    <col min="2367" max="2367" width="5.85546875" bestFit="1" customWidth="1"/>
    <col min="2368" max="2368" width="7.85546875" bestFit="1" customWidth="1"/>
    <col min="2369" max="2375" width="8.85546875" bestFit="1" customWidth="1"/>
    <col min="2376" max="2376" width="7.85546875" bestFit="1" customWidth="1"/>
    <col min="2377" max="2377" width="8.85546875" bestFit="1" customWidth="1"/>
    <col min="2378" max="2379" width="7.85546875" bestFit="1" customWidth="1"/>
    <col min="2380" max="2381" width="8.85546875" bestFit="1" customWidth="1"/>
    <col min="2382" max="2382" width="7.85546875" bestFit="1" customWidth="1"/>
    <col min="2383" max="2383" width="8.85546875" bestFit="1" customWidth="1"/>
    <col min="2384" max="2384" width="5.85546875" bestFit="1" customWidth="1"/>
    <col min="2385" max="2388" width="8.85546875" bestFit="1" customWidth="1"/>
    <col min="2389" max="2389" width="7.85546875" bestFit="1" customWidth="1"/>
    <col min="2390" max="2394" width="8.85546875" bestFit="1" customWidth="1"/>
    <col min="2395" max="2395" width="7.85546875" bestFit="1" customWidth="1"/>
    <col min="2396" max="2397" width="8.85546875" bestFit="1" customWidth="1"/>
    <col min="2398" max="2398" width="6.85546875" bestFit="1" customWidth="1"/>
    <col min="2399" max="2403" width="9.85546875" bestFit="1" customWidth="1"/>
    <col min="2404" max="2404" width="8.85546875" bestFit="1" customWidth="1"/>
    <col min="2405" max="2407" width="9.85546875" bestFit="1" customWidth="1"/>
    <col min="2408" max="2408" width="6.85546875" bestFit="1" customWidth="1"/>
    <col min="2409" max="2413" width="9.85546875" bestFit="1" customWidth="1"/>
    <col min="2414" max="2414" width="8.85546875" bestFit="1" customWidth="1"/>
    <col min="2415" max="2415" width="9.85546875" bestFit="1" customWidth="1"/>
    <col min="2416" max="2416" width="8.85546875" bestFit="1" customWidth="1"/>
    <col min="2417" max="2418" width="9.85546875" bestFit="1" customWidth="1"/>
    <col min="2419" max="2419" width="8.85546875" bestFit="1" customWidth="1"/>
    <col min="2420" max="2428" width="9.85546875" bestFit="1" customWidth="1"/>
    <col min="2429" max="2429" width="8.85546875" bestFit="1" customWidth="1"/>
    <col min="2430" max="2431" width="9.85546875" bestFit="1" customWidth="1"/>
    <col min="2432" max="2432" width="8.85546875" bestFit="1" customWidth="1"/>
    <col min="2433" max="2435" width="9.85546875" bestFit="1" customWidth="1"/>
    <col min="2436" max="2436" width="6.85546875" bestFit="1" customWidth="1"/>
    <col min="2437" max="2458" width="9.85546875" bestFit="1" customWidth="1"/>
    <col min="2459" max="2459" width="8.85546875" bestFit="1" customWidth="1"/>
    <col min="2460" max="2460" width="9.85546875" bestFit="1" customWidth="1"/>
    <col min="2461" max="2461" width="8.85546875" bestFit="1" customWidth="1"/>
    <col min="2462" max="2474" width="9.85546875" bestFit="1" customWidth="1"/>
    <col min="2475" max="2477" width="8.85546875" bestFit="1" customWidth="1"/>
    <col min="2478" max="2478" width="9.85546875" bestFit="1" customWidth="1"/>
    <col min="2479" max="2479" width="8.85546875" bestFit="1" customWidth="1"/>
    <col min="2480" max="2485" width="9.85546875" bestFit="1" customWidth="1"/>
    <col min="2486" max="2486" width="8.85546875" bestFit="1" customWidth="1"/>
    <col min="2487" max="2487" width="9.85546875" bestFit="1" customWidth="1"/>
    <col min="2488" max="2488" width="8.85546875" bestFit="1" customWidth="1"/>
    <col min="2489" max="2492" width="9.85546875" bestFit="1" customWidth="1"/>
    <col min="2493" max="2496" width="8.85546875" bestFit="1" customWidth="1"/>
    <col min="2497" max="2514" width="9.85546875" bestFit="1" customWidth="1"/>
    <col min="2515" max="2515" width="8.85546875" bestFit="1" customWidth="1"/>
    <col min="2516" max="2524" width="9.85546875" bestFit="1" customWidth="1"/>
    <col min="2525" max="2525" width="6.85546875" bestFit="1" customWidth="1"/>
    <col min="2526" max="2536" width="9.85546875" bestFit="1" customWidth="1"/>
    <col min="2537" max="2537" width="8.85546875" bestFit="1" customWidth="1"/>
    <col min="2538" max="2539" width="9.85546875" bestFit="1" customWidth="1"/>
    <col min="2540" max="2540" width="6.85546875" bestFit="1" customWidth="1"/>
    <col min="2541" max="2544" width="9.85546875" bestFit="1" customWidth="1"/>
    <col min="2545" max="2547" width="8.85546875" bestFit="1" customWidth="1"/>
    <col min="2548" max="2551" width="9.85546875" bestFit="1" customWidth="1"/>
    <col min="2552" max="2552" width="6.85546875" bestFit="1" customWidth="1"/>
    <col min="2553" max="2553" width="9.85546875" bestFit="1" customWidth="1"/>
    <col min="2554" max="2554" width="8.85546875" bestFit="1" customWidth="1"/>
    <col min="2555" max="2556" width="9.85546875" bestFit="1" customWidth="1"/>
    <col min="2557" max="2557" width="8.85546875" bestFit="1" customWidth="1"/>
    <col min="2558" max="2558" width="6.85546875" bestFit="1" customWidth="1"/>
    <col min="2559" max="2561" width="9.85546875" bestFit="1" customWidth="1"/>
    <col min="2562" max="2562" width="8.85546875" bestFit="1" customWidth="1"/>
    <col min="2563" max="2564" width="9.85546875" bestFit="1" customWidth="1"/>
    <col min="2565" max="2565" width="8.85546875" bestFit="1" customWidth="1"/>
    <col min="2566" max="2567" width="9.85546875" bestFit="1" customWidth="1"/>
    <col min="2568" max="2568" width="8.85546875" bestFit="1" customWidth="1"/>
    <col min="2569" max="2569" width="9.85546875" bestFit="1" customWidth="1"/>
    <col min="2570" max="2573" width="8.85546875" bestFit="1" customWidth="1"/>
    <col min="2574" max="2577" width="9.85546875" bestFit="1" customWidth="1"/>
    <col min="2578" max="2580" width="8.85546875" bestFit="1" customWidth="1"/>
    <col min="2581" max="2584" width="9.85546875" bestFit="1" customWidth="1"/>
    <col min="2585" max="2585" width="8.85546875" bestFit="1" customWidth="1"/>
    <col min="2586" max="2586" width="9.85546875" bestFit="1" customWidth="1"/>
    <col min="2587" max="2587" width="8.85546875" bestFit="1" customWidth="1"/>
    <col min="2588" max="2591" width="9.85546875" bestFit="1" customWidth="1"/>
    <col min="2592" max="2592" width="8.85546875" bestFit="1" customWidth="1"/>
    <col min="2593" max="2594" width="9.85546875" bestFit="1" customWidth="1"/>
    <col min="2595" max="2595" width="6.85546875" bestFit="1" customWidth="1"/>
    <col min="2596" max="2610" width="9.85546875" bestFit="1" customWidth="1"/>
    <col min="2611" max="2611" width="8.85546875" bestFit="1" customWidth="1"/>
    <col min="2612" max="2612" width="9.85546875" bestFit="1" customWidth="1"/>
    <col min="2613" max="2613" width="8.85546875" bestFit="1" customWidth="1"/>
    <col min="2614" max="2619" width="9.85546875" bestFit="1" customWidth="1"/>
    <col min="2620" max="2620" width="8.85546875" bestFit="1" customWidth="1"/>
    <col min="2621" max="2628" width="9.85546875" bestFit="1" customWidth="1"/>
    <col min="2629" max="2629" width="8.85546875" bestFit="1" customWidth="1"/>
    <col min="2630" max="2630" width="9.85546875" bestFit="1" customWidth="1"/>
    <col min="2631" max="2632" width="8.85546875" bestFit="1" customWidth="1"/>
    <col min="2633" max="2635" width="9.85546875" bestFit="1" customWidth="1"/>
    <col min="2636" max="2636" width="8.85546875" bestFit="1" customWidth="1"/>
    <col min="2637" max="2641" width="9.85546875" bestFit="1" customWidth="1"/>
    <col min="2642" max="2642" width="8.85546875" bestFit="1" customWidth="1"/>
    <col min="2643" max="2643" width="9.85546875" bestFit="1" customWidth="1"/>
    <col min="2644" max="2644" width="6.85546875" bestFit="1" customWidth="1"/>
    <col min="2645" max="2646" width="9.85546875" bestFit="1" customWidth="1"/>
    <col min="2647" max="2647" width="8.85546875" bestFit="1" customWidth="1"/>
    <col min="2648" max="2654" width="9.85546875" bestFit="1" customWidth="1"/>
    <col min="2655" max="2655" width="8.85546875" bestFit="1" customWidth="1"/>
    <col min="2656" max="2669" width="9.85546875" bestFit="1" customWidth="1"/>
    <col min="2670" max="2670" width="8.85546875" bestFit="1" customWidth="1"/>
    <col min="2671" max="2679" width="9.85546875" bestFit="1" customWidth="1"/>
    <col min="2680" max="2680" width="8.85546875" bestFit="1" customWidth="1"/>
    <col min="2681" max="2685" width="9.85546875" bestFit="1" customWidth="1"/>
    <col min="2686" max="2686" width="8.85546875" bestFit="1" customWidth="1"/>
    <col min="2687" max="2687" width="9.85546875" bestFit="1" customWidth="1"/>
    <col min="2688" max="2688" width="8.85546875" bestFit="1" customWidth="1"/>
    <col min="2689" max="2689" width="9.85546875" bestFit="1" customWidth="1"/>
    <col min="2690" max="2690" width="8.85546875" bestFit="1" customWidth="1"/>
    <col min="2691" max="2692" width="9.85546875" bestFit="1" customWidth="1"/>
    <col min="2693" max="2693" width="6.85546875" bestFit="1" customWidth="1"/>
    <col min="2694" max="2697" width="9.85546875" bestFit="1" customWidth="1"/>
    <col min="2698" max="2698" width="8.85546875" bestFit="1" customWidth="1"/>
    <col min="2699" max="2703" width="9.85546875" bestFit="1" customWidth="1"/>
    <col min="2704" max="2704" width="8.85546875" bestFit="1" customWidth="1"/>
    <col min="2705" max="2709" width="9.85546875" bestFit="1" customWidth="1"/>
    <col min="2710" max="2710" width="6.85546875" bestFit="1" customWidth="1"/>
    <col min="2711" max="2718" width="9.85546875" bestFit="1" customWidth="1"/>
    <col min="2719" max="2719" width="8.85546875" bestFit="1" customWidth="1"/>
    <col min="2720" max="2721" width="9.85546875" bestFit="1" customWidth="1"/>
    <col min="2722" max="2722" width="8.85546875" bestFit="1" customWidth="1"/>
    <col min="2723" max="2723" width="9.85546875" bestFit="1" customWidth="1"/>
    <col min="2724" max="2726" width="8.85546875" bestFit="1" customWidth="1"/>
    <col min="2727" max="2727" width="9.85546875" bestFit="1" customWidth="1"/>
    <col min="2728" max="2728" width="8.85546875" bestFit="1" customWidth="1"/>
    <col min="2729" max="2730" width="9.85546875" bestFit="1" customWidth="1"/>
    <col min="2731" max="2731" width="6.85546875" bestFit="1" customWidth="1"/>
    <col min="2732" max="2732" width="8.85546875" bestFit="1" customWidth="1"/>
    <col min="2733" max="2733" width="9.85546875" bestFit="1" customWidth="1"/>
    <col min="2734" max="2734" width="8.85546875" bestFit="1" customWidth="1"/>
    <col min="2735" max="2740" width="9.85546875" bestFit="1" customWidth="1"/>
    <col min="2741" max="2742" width="8.85546875" bestFit="1" customWidth="1"/>
    <col min="2743" max="2745" width="9.85546875" bestFit="1" customWidth="1"/>
    <col min="2746" max="2746" width="8.85546875" bestFit="1" customWidth="1"/>
    <col min="2747" max="2756" width="9.85546875" bestFit="1" customWidth="1"/>
    <col min="2757" max="2758" width="8.85546875" bestFit="1" customWidth="1"/>
    <col min="2759" max="2759" width="9.85546875" bestFit="1" customWidth="1"/>
    <col min="2760" max="2760" width="8.85546875" bestFit="1" customWidth="1"/>
    <col min="2761" max="2764" width="9.85546875" bestFit="1" customWidth="1"/>
    <col min="2765" max="2765" width="8.85546875" bestFit="1" customWidth="1"/>
    <col min="2766" max="2767" width="9.85546875" bestFit="1" customWidth="1"/>
    <col min="2768" max="2768" width="6.85546875" bestFit="1" customWidth="1"/>
    <col min="2769" max="2770" width="9.85546875" bestFit="1" customWidth="1"/>
    <col min="2771" max="2771" width="8.85546875" bestFit="1" customWidth="1"/>
    <col min="2772" max="2775" width="9.85546875" bestFit="1" customWidth="1"/>
    <col min="2776" max="2777" width="8.85546875" bestFit="1" customWidth="1"/>
    <col min="2778" max="2778" width="6.85546875" bestFit="1" customWidth="1"/>
    <col min="2779" max="2779" width="9.85546875" bestFit="1" customWidth="1"/>
    <col min="2780" max="2780" width="8.85546875" bestFit="1" customWidth="1"/>
    <col min="2781" max="2782" width="9.85546875" bestFit="1" customWidth="1"/>
    <col min="2783" max="2784" width="8.85546875" bestFit="1" customWidth="1"/>
    <col min="2785" max="2786" width="9.85546875" bestFit="1" customWidth="1"/>
    <col min="2787" max="2787" width="8.85546875" bestFit="1" customWidth="1"/>
    <col min="2788" max="2791" width="9.85546875" bestFit="1" customWidth="1"/>
    <col min="2792" max="2792" width="8.85546875" bestFit="1" customWidth="1"/>
    <col min="2793" max="2795" width="9.85546875" bestFit="1" customWidth="1"/>
    <col min="2796" max="2796" width="8.85546875" bestFit="1" customWidth="1"/>
    <col min="2797" max="2797" width="9.85546875" bestFit="1" customWidth="1"/>
    <col min="2798" max="2798" width="8.85546875" bestFit="1" customWidth="1"/>
    <col min="2799" max="2800" width="9.85546875" bestFit="1" customWidth="1"/>
    <col min="2801" max="2801" width="8.85546875" bestFit="1" customWidth="1"/>
    <col min="2802" max="2809" width="9.85546875" bestFit="1" customWidth="1"/>
    <col min="2810" max="2810" width="8.85546875" bestFit="1" customWidth="1"/>
    <col min="2811" max="2811" width="9.85546875" bestFit="1" customWidth="1"/>
    <col min="2812" max="2812" width="6.85546875" bestFit="1" customWidth="1"/>
    <col min="2813" max="2813" width="9.85546875" bestFit="1" customWidth="1"/>
    <col min="2814" max="2814" width="8.85546875" bestFit="1" customWidth="1"/>
    <col min="2815" max="2815" width="6.85546875" bestFit="1" customWidth="1"/>
    <col min="2816" max="2817" width="9.85546875" bestFit="1" customWidth="1"/>
    <col min="2818" max="2818" width="8.85546875" bestFit="1" customWidth="1"/>
    <col min="2819" max="2821" width="9.85546875" bestFit="1" customWidth="1"/>
    <col min="2822" max="2823" width="8.85546875" bestFit="1" customWidth="1"/>
    <col min="2824" max="2824" width="9.85546875" bestFit="1" customWidth="1"/>
    <col min="2825" max="2825" width="8.85546875" bestFit="1" customWidth="1"/>
    <col min="2826" max="2828" width="9.85546875" bestFit="1" customWidth="1"/>
    <col min="2829" max="2829" width="8.85546875" bestFit="1" customWidth="1"/>
    <col min="2830" max="2830" width="9.85546875" bestFit="1" customWidth="1"/>
    <col min="2831" max="2831" width="8.85546875" bestFit="1" customWidth="1"/>
    <col min="2832" max="2833" width="9.85546875" bestFit="1" customWidth="1"/>
    <col min="2834" max="2834" width="8.85546875" bestFit="1" customWidth="1"/>
    <col min="2835" max="2838" width="9.85546875" bestFit="1" customWidth="1"/>
    <col min="2839" max="2839" width="8.85546875" bestFit="1" customWidth="1"/>
    <col min="2840" max="2846" width="9.85546875" bestFit="1" customWidth="1"/>
    <col min="2847" max="2847" width="8.85546875" bestFit="1" customWidth="1"/>
    <col min="2848" max="2848" width="9.85546875" bestFit="1" customWidth="1"/>
    <col min="2849" max="2849" width="8.85546875" bestFit="1" customWidth="1"/>
    <col min="2850" max="2850" width="9.85546875" bestFit="1" customWidth="1"/>
    <col min="2851" max="2851" width="8.85546875" bestFit="1" customWidth="1"/>
    <col min="2852" max="2861" width="9.85546875" bestFit="1" customWidth="1"/>
    <col min="2862" max="2863" width="8.85546875" bestFit="1" customWidth="1"/>
    <col min="2864" max="2864" width="9.85546875" bestFit="1" customWidth="1"/>
    <col min="2865" max="2865" width="6.85546875" bestFit="1" customWidth="1"/>
    <col min="2866" max="2867" width="9.85546875" bestFit="1" customWidth="1"/>
    <col min="2868" max="2868" width="8.85546875" bestFit="1" customWidth="1"/>
    <col min="2869" max="2870" width="9.85546875" bestFit="1" customWidth="1"/>
    <col min="2871" max="2871" width="8.85546875" bestFit="1" customWidth="1"/>
    <col min="2872" max="2875" width="9.85546875" bestFit="1" customWidth="1"/>
    <col min="2876" max="2876" width="8.85546875" bestFit="1" customWidth="1"/>
    <col min="2877" max="2888" width="9.85546875" bestFit="1" customWidth="1"/>
    <col min="2889" max="2889" width="8.85546875" bestFit="1" customWidth="1"/>
    <col min="2890" max="2890" width="9.85546875" bestFit="1" customWidth="1"/>
    <col min="2891" max="2891" width="8.85546875" bestFit="1" customWidth="1"/>
    <col min="2892" max="2893" width="9.85546875" bestFit="1" customWidth="1"/>
    <col min="2894" max="2894" width="6.85546875" bestFit="1" customWidth="1"/>
    <col min="2895" max="2895" width="9.85546875" bestFit="1" customWidth="1"/>
    <col min="2896" max="2896" width="8.85546875" bestFit="1" customWidth="1"/>
    <col min="2897" max="2897" width="9.85546875" bestFit="1" customWidth="1"/>
    <col min="2898" max="2898" width="8.85546875" bestFit="1" customWidth="1"/>
    <col min="2899" max="2903" width="9.85546875" bestFit="1" customWidth="1"/>
    <col min="2904" max="2904" width="8.85546875" bestFit="1" customWidth="1"/>
    <col min="2905" max="2906" width="9.85546875" bestFit="1" customWidth="1"/>
    <col min="2907" max="2908" width="8.85546875" bestFit="1" customWidth="1"/>
    <col min="2909" max="2909" width="9.85546875" bestFit="1" customWidth="1"/>
    <col min="2910" max="2910" width="8.85546875" bestFit="1" customWidth="1"/>
    <col min="2911" max="2911" width="9.85546875" bestFit="1" customWidth="1"/>
    <col min="2912" max="2912" width="8.85546875" bestFit="1" customWidth="1"/>
    <col min="2913" max="2913" width="9.85546875" bestFit="1" customWidth="1"/>
    <col min="2914" max="2914" width="8.85546875" bestFit="1" customWidth="1"/>
    <col min="2915" max="2919" width="9.85546875" bestFit="1" customWidth="1"/>
    <col min="2920" max="2921" width="8.85546875" bestFit="1" customWidth="1"/>
    <col min="2922" max="2934" width="9.85546875" bestFit="1" customWidth="1"/>
    <col min="2935" max="2935" width="8.85546875" bestFit="1" customWidth="1"/>
    <col min="2936" max="2936" width="9.85546875" bestFit="1" customWidth="1"/>
    <col min="2937" max="2938" width="8.85546875" bestFit="1" customWidth="1"/>
    <col min="2939" max="2947" width="9.85546875" bestFit="1" customWidth="1"/>
    <col min="2948" max="2948" width="6.85546875" bestFit="1" customWidth="1"/>
    <col min="2949" max="2949" width="9.85546875" bestFit="1" customWidth="1"/>
    <col min="2950" max="2950" width="6.85546875" bestFit="1" customWidth="1"/>
    <col min="2951" max="2954" width="9.85546875" bestFit="1" customWidth="1"/>
    <col min="2955" max="2955" width="8.85546875" bestFit="1" customWidth="1"/>
    <col min="2956" max="2958" width="9.85546875" bestFit="1" customWidth="1"/>
    <col min="2959" max="2959" width="8.85546875" bestFit="1" customWidth="1"/>
    <col min="2960" max="2961" width="9.85546875" bestFit="1" customWidth="1"/>
    <col min="2962" max="2962" width="8.85546875" bestFit="1" customWidth="1"/>
    <col min="2963" max="2967" width="9.85546875" bestFit="1" customWidth="1"/>
    <col min="2968" max="2968" width="8.85546875" bestFit="1" customWidth="1"/>
    <col min="2969" max="2971" width="9.85546875" bestFit="1" customWidth="1"/>
    <col min="2972" max="2972" width="8.85546875" bestFit="1" customWidth="1"/>
    <col min="2973" max="2976" width="9.85546875" bestFit="1" customWidth="1"/>
    <col min="2977" max="2977" width="8.85546875" bestFit="1" customWidth="1"/>
    <col min="2978" max="2978" width="9.85546875" bestFit="1" customWidth="1"/>
    <col min="2979" max="2979" width="8.85546875" bestFit="1" customWidth="1"/>
    <col min="2980" max="2980" width="9.85546875" bestFit="1" customWidth="1"/>
    <col min="2981" max="2982" width="8.85546875" bestFit="1" customWidth="1"/>
    <col min="2983" max="2988" width="9.85546875" bestFit="1" customWidth="1"/>
    <col min="2989" max="2989" width="8.85546875" bestFit="1" customWidth="1"/>
    <col min="2990" max="2993" width="9.85546875" bestFit="1" customWidth="1"/>
    <col min="2994" max="2994" width="8.85546875" bestFit="1" customWidth="1"/>
    <col min="2995" max="3004" width="9.85546875" bestFit="1" customWidth="1"/>
    <col min="3005" max="3005" width="8.85546875" bestFit="1" customWidth="1"/>
    <col min="3006" max="3006" width="9.85546875" bestFit="1" customWidth="1"/>
    <col min="3007" max="3007" width="8.85546875" bestFit="1" customWidth="1"/>
    <col min="3008" max="3018" width="9.85546875" bestFit="1" customWidth="1"/>
    <col min="3019" max="3019" width="8.85546875" bestFit="1" customWidth="1"/>
    <col min="3020" max="3020" width="9.85546875" bestFit="1" customWidth="1"/>
    <col min="3021" max="3022" width="8.85546875" bestFit="1" customWidth="1"/>
    <col min="3023" max="3034" width="9.85546875" bestFit="1" customWidth="1"/>
    <col min="3035" max="3035" width="8.85546875" bestFit="1" customWidth="1"/>
    <col min="3036" max="3040" width="9.85546875" bestFit="1" customWidth="1"/>
    <col min="3041" max="3042" width="8.85546875" bestFit="1" customWidth="1"/>
    <col min="3043" max="3049" width="9.85546875" bestFit="1" customWidth="1"/>
    <col min="3050" max="3050" width="8.85546875" bestFit="1" customWidth="1"/>
    <col min="3051" max="3056" width="9.85546875" bestFit="1" customWidth="1"/>
    <col min="3057" max="3057" width="8.85546875" bestFit="1" customWidth="1"/>
    <col min="3058" max="3058" width="9.85546875" bestFit="1" customWidth="1"/>
    <col min="3059" max="3059" width="8.85546875" bestFit="1" customWidth="1"/>
    <col min="3060" max="3070" width="9.85546875" bestFit="1" customWidth="1"/>
    <col min="3071" max="3071" width="6.85546875" bestFit="1" customWidth="1"/>
    <col min="3072" max="3078" width="9.85546875" bestFit="1" customWidth="1"/>
    <col min="3079" max="3079" width="8.85546875" bestFit="1" customWidth="1"/>
    <col min="3080" max="3085" width="9.85546875" bestFit="1" customWidth="1"/>
    <col min="3086" max="3086" width="8.85546875" bestFit="1" customWidth="1"/>
    <col min="3087" max="3094" width="9.85546875" bestFit="1" customWidth="1"/>
    <col min="3095" max="3095" width="8.85546875" bestFit="1" customWidth="1"/>
    <col min="3096" max="3097" width="9.85546875" bestFit="1" customWidth="1"/>
    <col min="3098" max="3099" width="8.85546875" bestFit="1" customWidth="1"/>
    <col min="3100" max="3100" width="6.85546875" bestFit="1" customWidth="1"/>
    <col min="3101" max="3102" width="8.85546875" bestFit="1" customWidth="1"/>
    <col min="3103" max="3104" width="9.85546875" bestFit="1" customWidth="1"/>
    <col min="3105" max="3105" width="8.85546875" bestFit="1" customWidth="1"/>
    <col min="3106" max="3107" width="9.85546875" bestFit="1" customWidth="1"/>
    <col min="3108" max="3108" width="8.85546875" bestFit="1" customWidth="1"/>
    <col min="3109" max="3111" width="9.85546875" bestFit="1" customWidth="1"/>
    <col min="3112" max="3112" width="8.85546875" bestFit="1" customWidth="1"/>
    <col min="3113" max="3117" width="9.85546875" bestFit="1" customWidth="1"/>
    <col min="3118" max="3118" width="8.85546875" bestFit="1" customWidth="1"/>
    <col min="3119" max="3121" width="9.85546875" bestFit="1" customWidth="1"/>
    <col min="3122" max="3122" width="8.85546875" bestFit="1" customWidth="1"/>
    <col min="3123" max="3127" width="9.85546875" bestFit="1" customWidth="1"/>
    <col min="3128" max="3128" width="8.85546875" bestFit="1" customWidth="1"/>
    <col min="3129" max="3130" width="9.85546875" bestFit="1" customWidth="1"/>
    <col min="3131" max="3132" width="8.85546875" bestFit="1" customWidth="1"/>
    <col min="3133" max="3135" width="9.85546875" bestFit="1" customWidth="1"/>
    <col min="3136" max="3136" width="8.85546875" bestFit="1" customWidth="1"/>
    <col min="3137" max="3137" width="9.85546875" bestFit="1" customWidth="1"/>
    <col min="3138" max="3138" width="6.85546875" bestFit="1" customWidth="1"/>
    <col min="3139" max="3139" width="9.85546875" bestFit="1" customWidth="1"/>
    <col min="3140" max="3140" width="8.85546875" bestFit="1" customWidth="1"/>
    <col min="3141" max="3141" width="9.85546875" bestFit="1" customWidth="1"/>
    <col min="3142" max="3142" width="6.85546875" bestFit="1" customWidth="1"/>
    <col min="3143" max="3145" width="9.85546875" bestFit="1" customWidth="1"/>
    <col min="3146" max="3146" width="8.85546875" bestFit="1" customWidth="1"/>
    <col min="3147" max="3147" width="6.85546875" bestFit="1" customWidth="1"/>
    <col min="3148" max="3148" width="8.85546875" bestFit="1" customWidth="1"/>
    <col min="3149" max="3150" width="9.85546875" bestFit="1" customWidth="1"/>
    <col min="3151" max="3152" width="8.85546875" bestFit="1" customWidth="1"/>
    <col min="3153" max="3153" width="9.85546875" bestFit="1" customWidth="1"/>
    <col min="3154" max="3154" width="8.85546875" bestFit="1" customWidth="1"/>
    <col min="3155" max="3155" width="9.85546875" bestFit="1" customWidth="1"/>
    <col min="3156" max="3156" width="8.85546875" bestFit="1" customWidth="1"/>
    <col min="3157" max="3163" width="9.85546875" bestFit="1" customWidth="1"/>
    <col min="3164" max="3164" width="8.85546875" bestFit="1" customWidth="1"/>
    <col min="3165" max="3165" width="9.85546875" bestFit="1" customWidth="1"/>
    <col min="3166" max="3166" width="8.85546875" bestFit="1" customWidth="1"/>
    <col min="3167" max="3172" width="9.85546875" bestFit="1" customWidth="1"/>
    <col min="3173" max="3173" width="8.85546875" bestFit="1" customWidth="1"/>
    <col min="3174" max="3177" width="9.85546875" bestFit="1" customWidth="1"/>
    <col min="3178" max="3178" width="6.85546875" bestFit="1" customWidth="1"/>
    <col min="3179" max="3181" width="9.85546875" bestFit="1" customWidth="1"/>
    <col min="3182" max="3183" width="8.85546875" bestFit="1" customWidth="1"/>
    <col min="3184" max="3185" width="9.85546875" bestFit="1" customWidth="1"/>
    <col min="3186" max="3186" width="6.85546875" bestFit="1" customWidth="1"/>
    <col min="3187" max="3187" width="8.85546875" bestFit="1" customWidth="1"/>
    <col min="3188" max="3190" width="9.85546875" bestFit="1" customWidth="1"/>
    <col min="3191" max="3192" width="8.85546875" bestFit="1" customWidth="1"/>
    <col min="3193" max="3194" width="9.85546875" bestFit="1" customWidth="1"/>
    <col min="3195" max="3195" width="8.85546875" bestFit="1" customWidth="1"/>
    <col min="3196" max="3197" width="9.85546875" bestFit="1" customWidth="1"/>
    <col min="3198" max="3198" width="8.85546875" bestFit="1" customWidth="1"/>
    <col min="3199" max="3202" width="9.85546875" bestFit="1" customWidth="1"/>
    <col min="3203" max="3203" width="6.85546875" bestFit="1" customWidth="1"/>
    <col min="3204" max="3204" width="8.85546875" bestFit="1" customWidth="1"/>
    <col min="3205" max="3211" width="9.85546875" bestFit="1" customWidth="1"/>
    <col min="3212" max="3213" width="8.85546875" bestFit="1" customWidth="1"/>
    <col min="3214" max="3217" width="9.85546875" bestFit="1" customWidth="1"/>
    <col min="3218" max="3220" width="8.85546875" bestFit="1" customWidth="1"/>
    <col min="3221" max="3225" width="9.85546875" bestFit="1" customWidth="1"/>
    <col min="3226" max="3226" width="8.85546875" bestFit="1" customWidth="1"/>
    <col min="3227" max="3229" width="9.85546875" bestFit="1" customWidth="1"/>
    <col min="3230" max="3230" width="8.85546875" bestFit="1" customWidth="1"/>
    <col min="3231" max="3236" width="9.85546875" bestFit="1" customWidth="1"/>
    <col min="3237" max="3238" width="8.85546875" bestFit="1" customWidth="1"/>
    <col min="3239" max="3241" width="9.85546875" bestFit="1" customWidth="1"/>
    <col min="3242" max="3243" width="8.85546875" bestFit="1" customWidth="1"/>
    <col min="3244" max="3244" width="9.85546875" bestFit="1" customWidth="1"/>
    <col min="3245" max="3245" width="8.85546875" bestFit="1" customWidth="1"/>
    <col min="3246" max="3246" width="9.85546875" bestFit="1" customWidth="1"/>
    <col min="3247" max="3247" width="6.85546875" bestFit="1" customWidth="1"/>
    <col min="3248" max="3248" width="8.85546875" bestFit="1" customWidth="1"/>
    <col min="3249" max="3250" width="9.85546875" bestFit="1" customWidth="1"/>
    <col min="3251" max="3253" width="8.85546875" bestFit="1" customWidth="1"/>
    <col min="3254" max="3254" width="9.85546875" bestFit="1" customWidth="1"/>
    <col min="3255" max="3256" width="8.85546875" bestFit="1" customWidth="1"/>
    <col min="3257" max="3259" width="9.85546875" bestFit="1" customWidth="1"/>
    <col min="3260" max="3260" width="8.85546875" bestFit="1" customWidth="1"/>
    <col min="3261" max="3261" width="9.85546875" bestFit="1" customWidth="1"/>
    <col min="3262" max="3262" width="6.85546875" bestFit="1" customWidth="1"/>
    <col min="3263" max="3263" width="9.85546875" bestFit="1" customWidth="1"/>
    <col min="3264" max="3264" width="8.85546875" bestFit="1" customWidth="1"/>
    <col min="3265" max="3265" width="9.85546875" bestFit="1" customWidth="1"/>
    <col min="3266" max="3266" width="8.85546875" bestFit="1" customWidth="1"/>
    <col min="3267" max="3269" width="9.85546875" bestFit="1" customWidth="1"/>
    <col min="3270" max="3270" width="6.85546875" bestFit="1" customWidth="1"/>
    <col min="3271" max="3271" width="8.85546875" bestFit="1" customWidth="1"/>
    <col min="3272" max="3274" width="9.85546875" bestFit="1" customWidth="1"/>
    <col min="3275" max="3275" width="8.85546875" bestFit="1" customWidth="1"/>
    <col min="3276" max="3279" width="9.85546875" bestFit="1" customWidth="1"/>
    <col min="3280" max="3281" width="8.85546875" bestFit="1" customWidth="1"/>
    <col min="3282" max="3283" width="9.85546875" bestFit="1" customWidth="1"/>
    <col min="3284" max="3284" width="8.85546875" bestFit="1" customWidth="1"/>
    <col min="3285" max="3285" width="9.85546875" bestFit="1" customWidth="1"/>
    <col min="3286" max="3287" width="8.85546875" bestFit="1" customWidth="1"/>
    <col min="3288" max="3289" width="9.85546875" bestFit="1" customWidth="1"/>
    <col min="3290" max="3292" width="8.85546875" bestFit="1" customWidth="1"/>
    <col min="3293" max="3293" width="9.85546875" bestFit="1" customWidth="1"/>
    <col min="3294" max="3294" width="6.85546875" bestFit="1" customWidth="1"/>
    <col min="3295" max="3306" width="9.85546875" bestFit="1" customWidth="1"/>
    <col min="3307" max="3308" width="8.85546875" bestFit="1" customWidth="1"/>
    <col min="3309" max="3310" width="9.85546875" bestFit="1" customWidth="1"/>
    <col min="3311" max="3313" width="8.85546875" bestFit="1" customWidth="1"/>
    <col min="3314" max="3314" width="9.85546875" bestFit="1" customWidth="1"/>
    <col min="3315" max="3316" width="8.85546875" bestFit="1" customWidth="1"/>
    <col min="3317" max="3318" width="9.85546875" bestFit="1" customWidth="1"/>
    <col min="3319" max="3320" width="8.85546875" bestFit="1" customWidth="1"/>
    <col min="3321" max="3321" width="9.85546875" bestFit="1" customWidth="1"/>
    <col min="3322" max="3323" width="8.85546875" bestFit="1" customWidth="1"/>
    <col min="3324" max="3327" width="9.85546875" bestFit="1" customWidth="1"/>
    <col min="3328" max="3328" width="6.85546875" bestFit="1" customWidth="1"/>
    <col min="3329" max="3329" width="8.85546875" bestFit="1" customWidth="1"/>
    <col min="3330" max="3333" width="9.85546875" bestFit="1" customWidth="1"/>
    <col min="3334" max="3334" width="8.85546875" bestFit="1" customWidth="1"/>
    <col min="3335" max="3335" width="9.85546875" bestFit="1" customWidth="1"/>
    <col min="3336" max="3336" width="8.85546875" bestFit="1" customWidth="1"/>
    <col min="3337" max="3338" width="9.85546875" bestFit="1" customWidth="1"/>
    <col min="3339" max="3340" width="8.85546875" bestFit="1" customWidth="1"/>
    <col min="3341" max="3341" width="9.85546875" bestFit="1" customWidth="1"/>
    <col min="3342" max="3342" width="8.85546875" bestFit="1" customWidth="1"/>
    <col min="3343" max="3343" width="9.85546875" bestFit="1" customWidth="1"/>
    <col min="3344" max="3344" width="8.85546875" bestFit="1" customWidth="1"/>
    <col min="3345" max="3346" width="9.85546875" bestFit="1" customWidth="1"/>
    <col min="3347" max="3347" width="8.85546875" bestFit="1" customWidth="1"/>
    <col min="3348" max="3349" width="9.85546875" bestFit="1" customWidth="1"/>
    <col min="3350" max="3351" width="8.85546875" bestFit="1" customWidth="1"/>
    <col min="3352" max="3352" width="9.85546875" bestFit="1" customWidth="1"/>
    <col min="3353" max="3353" width="8.85546875" bestFit="1" customWidth="1"/>
    <col min="3354" max="3354" width="9.85546875" bestFit="1" customWidth="1"/>
    <col min="3355" max="3355" width="8.85546875" bestFit="1" customWidth="1"/>
    <col min="3356" max="3356" width="9.85546875" bestFit="1" customWidth="1"/>
    <col min="3357" max="3357" width="8.85546875" bestFit="1" customWidth="1"/>
    <col min="3358" max="3363" width="9.85546875" bestFit="1" customWidth="1"/>
    <col min="3364" max="3365" width="8.85546875" bestFit="1" customWidth="1"/>
    <col min="3366" max="3369" width="9.85546875" bestFit="1" customWidth="1"/>
    <col min="3370" max="3371" width="8.85546875" bestFit="1" customWidth="1"/>
    <col min="3372" max="3373" width="9.85546875" bestFit="1" customWidth="1"/>
    <col min="3374" max="3374" width="8.85546875" bestFit="1" customWidth="1"/>
    <col min="3375" max="3377" width="9.85546875" bestFit="1" customWidth="1"/>
    <col min="3378" max="3378" width="8.85546875" bestFit="1" customWidth="1"/>
    <col min="3379" max="3379" width="6.85546875" bestFit="1" customWidth="1"/>
    <col min="3380" max="3380" width="8.85546875" bestFit="1" customWidth="1"/>
    <col min="3381" max="3381" width="9.85546875" bestFit="1" customWidth="1"/>
    <col min="3382" max="3382" width="8.85546875" bestFit="1" customWidth="1"/>
    <col min="3383" max="3383" width="9.85546875" bestFit="1" customWidth="1"/>
    <col min="3384" max="3385" width="8.85546875" bestFit="1" customWidth="1"/>
    <col min="3386" max="3386" width="9.85546875" bestFit="1" customWidth="1"/>
    <col min="3387" max="3387" width="8.85546875" bestFit="1" customWidth="1"/>
    <col min="3388" max="3390" width="9.85546875" bestFit="1" customWidth="1"/>
    <col min="3391" max="3391" width="8.85546875" bestFit="1" customWidth="1"/>
    <col min="3392" max="3392" width="9.85546875" bestFit="1" customWidth="1"/>
    <col min="3393" max="3393" width="6.85546875" bestFit="1" customWidth="1"/>
    <col min="3394" max="3406" width="9.85546875" bestFit="1" customWidth="1"/>
    <col min="3407" max="3407" width="8.85546875" bestFit="1" customWidth="1"/>
    <col min="3408" max="3412" width="9.85546875" bestFit="1" customWidth="1"/>
    <col min="3413" max="3414" width="8.85546875" bestFit="1" customWidth="1"/>
    <col min="3415" max="3418" width="9.85546875" bestFit="1" customWidth="1"/>
    <col min="3419" max="3419" width="8.85546875" bestFit="1" customWidth="1"/>
    <col min="3420" max="3428" width="9.85546875" bestFit="1" customWidth="1"/>
    <col min="3429" max="3430" width="8.85546875" bestFit="1" customWidth="1"/>
    <col min="3431" max="3438" width="9.85546875" bestFit="1" customWidth="1"/>
    <col min="3439" max="3439" width="6.85546875" bestFit="1" customWidth="1"/>
    <col min="3440" max="3441" width="9.85546875" bestFit="1" customWidth="1"/>
    <col min="3442" max="3445" width="8.85546875" bestFit="1" customWidth="1"/>
    <col min="3446" max="3446" width="9.85546875" bestFit="1" customWidth="1"/>
    <col min="3447" max="3447" width="8.85546875" bestFit="1" customWidth="1"/>
    <col min="3448" max="3453" width="9.85546875" bestFit="1" customWidth="1"/>
    <col min="3454" max="3454" width="8.85546875" bestFit="1" customWidth="1"/>
    <col min="3455" max="3456" width="9.85546875" bestFit="1" customWidth="1"/>
    <col min="3457" max="3457" width="8.85546875" bestFit="1" customWidth="1"/>
    <col min="3458" max="3460" width="9.85546875" bestFit="1" customWidth="1"/>
    <col min="3461" max="3461" width="6.85546875" bestFit="1" customWidth="1"/>
    <col min="3462" max="3465" width="9.85546875" bestFit="1" customWidth="1"/>
    <col min="3466" max="3466" width="8.85546875" bestFit="1" customWidth="1"/>
    <col min="3467" max="3467" width="9.85546875" bestFit="1" customWidth="1"/>
    <col min="3468" max="3468" width="8.85546875" bestFit="1" customWidth="1"/>
    <col min="3469" max="3472" width="9.85546875" bestFit="1" customWidth="1"/>
    <col min="3473" max="3473" width="8.85546875" bestFit="1" customWidth="1"/>
    <col min="3474" max="3478" width="9.85546875" bestFit="1" customWidth="1"/>
    <col min="3479" max="3479" width="8.85546875" bestFit="1" customWidth="1"/>
    <col min="3480" max="3480" width="9.85546875" bestFit="1" customWidth="1"/>
    <col min="3481" max="3481" width="8.85546875" bestFit="1" customWidth="1"/>
    <col min="3482" max="3484" width="9.85546875" bestFit="1" customWidth="1"/>
    <col min="3485" max="3487" width="8.85546875" bestFit="1" customWidth="1"/>
    <col min="3488" max="3489" width="9.85546875" bestFit="1" customWidth="1"/>
    <col min="3490" max="3490" width="8.85546875" bestFit="1" customWidth="1"/>
    <col min="3491" max="3491" width="6.85546875" bestFit="1" customWidth="1"/>
    <col min="3492" max="3493" width="8.85546875" bestFit="1" customWidth="1"/>
    <col min="3494" max="3495" width="9.85546875" bestFit="1" customWidth="1"/>
    <col min="3496" max="3496" width="8.85546875" bestFit="1" customWidth="1"/>
    <col min="3497" max="3498" width="9.85546875" bestFit="1" customWidth="1"/>
    <col min="3499" max="3499" width="8.85546875" bestFit="1" customWidth="1"/>
    <col min="3500" max="3504" width="9.85546875" bestFit="1" customWidth="1"/>
    <col min="3505" max="3505" width="8.85546875" bestFit="1" customWidth="1"/>
    <col min="3506" max="3507" width="9.85546875" bestFit="1" customWidth="1"/>
    <col min="3508" max="3511" width="8.85546875" bestFit="1" customWidth="1"/>
    <col min="3512" max="3513" width="9.85546875" bestFit="1" customWidth="1"/>
    <col min="3514" max="3514" width="8.85546875" bestFit="1" customWidth="1"/>
    <col min="3515" max="3520" width="9.85546875" bestFit="1" customWidth="1"/>
    <col min="3521" max="3521" width="8.85546875" bestFit="1" customWidth="1"/>
    <col min="3522" max="3525" width="9.85546875" bestFit="1" customWidth="1"/>
    <col min="3526" max="3526" width="8.85546875" bestFit="1" customWidth="1"/>
    <col min="3527" max="3532" width="9.85546875" bestFit="1" customWidth="1"/>
    <col min="3533" max="3534" width="8.85546875" bestFit="1" customWidth="1"/>
    <col min="3535" max="3537" width="9.85546875" bestFit="1" customWidth="1"/>
    <col min="3538" max="3539" width="8.85546875" bestFit="1" customWidth="1"/>
    <col min="3540" max="3542" width="9.85546875" bestFit="1" customWidth="1"/>
    <col min="3543" max="3543" width="8.85546875" bestFit="1" customWidth="1"/>
    <col min="3544" max="3546" width="9.85546875" bestFit="1" customWidth="1"/>
    <col min="3547" max="3547" width="8.85546875" bestFit="1" customWidth="1"/>
    <col min="3548" max="3556" width="9.85546875" bestFit="1" customWidth="1"/>
    <col min="3557" max="3558" width="6.85546875" bestFit="1" customWidth="1"/>
    <col min="3559" max="3559" width="8.85546875" bestFit="1" customWidth="1"/>
    <col min="3560" max="3560" width="9.85546875" bestFit="1" customWidth="1"/>
    <col min="3561" max="3565" width="8.85546875" bestFit="1" customWidth="1"/>
    <col min="3566" max="3566" width="6.85546875" bestFit="1" customWidth="1"/>
    <col min="3567" max="3567" width="8.85546875" bestFit="1" customWidth="1"/>
    <col min="3568" max="3568" width="9.85546875" bestFit="1" customWidth="1"/>
    <col min="3569" max="3569" width="8.85546875" bestFit="1" customWidth="1"/>
    <col min="3570" max="3570" width="9.85546875" bestFit="1" customWidth="1"/>
    <col min="3571" max="3571" width="8.85546875" bestFit="1" customWidth="1"/>
    <col min="3572" max="3572" width="6.85546875" bestFit="1" customWidth="1"/>
    <col min="3573" max="3577" width="9.85546875" bestFit="1" customWidth="1"/>
    <col min="3578" max="3579" width="8.85546875" bestFit="1" customWidth="1"/>
    <col min="3580" max="3584" width="9.85546875" bestFit="1" customWidth="1"/>
    <col min="3585" max="3585" width="8.85546875" bestFit="1" customWidth="1"/>
    <col min="3586" max="3588" width="9.85546875" bestFit="1" customWidth="1"/>
    <col min="3589" max="3589" width="8.85546875" bestFit="1" customWidth="1"/>
    <col min="3590" max="3593" width="9.85546875" bestFit="1" customWidth="1"/>
    <col min="3594" max="3594" width="8.85546875" bestFit="1" customWidth="1"/>
    <col min="3595" max="3595" width="9.85546875" bestFit="1" customWidth="1"/>
    <col min="3596" max="3596" width="8.85546875" bestFit="1" customWidth="1"/>
    <col min="3597" max="3600" width="9.85546875" bestFit="1" customWidth="1"/>
    <col min="3601" max="3602" width="8.85546875" bestFit="1" customWidth="1"/>
    <col min="3603" max="3605" width="9.85546875" bestFit="1" customWidth="1"/>
    <col min="3606" max="3606" width="8.85546875" bestFit="1" customWidth="1"/>
    <col min="3607" max="3626" width="9.85546875" bestFit="1" customWidth="1"/>
    <col min="3627" max="3627" width="6.85546875" bestFit="1" customWidth="1"/>
    <col min="3628" max="3628" width="8.85546875" bestFit="1" customWidth="1"/>
    <col min="3629" max="3630" width="9.85546875" bestFit="1" customWidth="1"/>
    <col min="3631" max="3631" width="8.85546875" bestFit="1" customWidth="1"/>
    <col min="3632" max="3635" width="9.85546875" bestFit="1" customWidth="1"/>
    <col min="3636" max="3636" width="8.85546875" bestFit="1" customWidth="1"/>
    <col min="3637" max="3638" width="9.85546875" bestFit="1" customWidth="1"/>
    <col min="3639" max="3639" width="8.85546875" bestFit="1" customWidth="1"/>
    <col min="3640" max="3641" width="9.85546875" bestFit="1" customWidth="1"/>
    <col min="3642" max="3646" width="8.85546875" bestFit="1" customWidth="1"/>
    <col min="3647" max="3649" width="9.85546875" bestFit="1" customWidth="1"/>
    <col min="3650" max="3650" width="8.85546875" bestFit="1" customWidth="1"/>
    <col min="3651" max="3653" width="9.85546875" bestFit="1" customWidth="1"/>
    <col min="3654" max="3654" width="8.85546875" bestFit="1" customWidth="1"/>
    <col min="3655" max="3655" width="6.85546875" bestFit="1" customWidth="1"/>
    <col min="3656" max="3657" width="8.85546875" bestFit="1" customWidth="1"/>
    <col min="3658" max="3658" width="9.85546875" bestFit="1" customWidth="1"/>
    <col min="3659" max="3660" width="6.85546875" bestFit="1" customWidth="1"/>
    <col min="3661" max="3661" width="8.85546875" bestFit="1" customWidth="1"/>
    <col min="3662" max="3663" width="9.85546875" bestFit="1" customWidth="1"/>
    <col min="3664" max="3664" width="8.85546875" bestFit="1" customWidth="1"/>
    <col min="3665" max="3666" width="9.85546875" bestFit="1" customWidth="1"/>
    <col min="3667" max="3667" width="8.85546875" bestFit="1" customWidth="1"/>
    <col min="3668" max="3668" width="9.85546875" bestFit="1" customWidth="1"/>
    <col min="3669" max="3669" width="8.85546875" bestFit="1" customWidth="1"/>
    <col min="3670" max="3674" width="9.85546875" bestFit="1" customWidth="1"/>
    <col min="3675" max="3675" width="8.85546875" bestFit="1" customWidth="1"/>
    <col min="3676" max="3676" width="9.85546875" bestFit="1" customWidth="1"/>
    <col min="3677" max="3677" width="6.85546875" bestFit="1" customWidth="1"/>
    <col min="3678" max="3678" width="9.85546875" bestFit="1" customWidth="1"/>
    <col min="3679" max="3679" width="8.85546875" bestFit="1" customWidth="1"/>
    <col min="3680" max="3684" width="9.85546875" bestFit="1" customWidth="1"/>
    <col min="3685" max="3685" width="8.85546875" bestFit="1" customWidth="1"/>
    <col min="3686" max="3693" width="9.85546875" bestFit="1" customWidth="1"/>
    <col min="3694" max="3694" width="8.85546875" bestFit="1" customWidth="1"/>
    <col min="3695" max="3697" width="9.85546875" bestFit="1" customWidth="1"/>
    <col min="3698" max="3699" width="8.85546875" bestFit="1" customWidth="1"/>
    <col min="3700" max="3701" width="9.85546875" bestFit="1" customWidth="1"/>
    <col min="3702" max="3702" width="8.85546875" bestFit="1" customWidth="1"/>
    <col min="3703" max="3704" width="9.85546875" bestFit="1" customWidth="1"/>
    <col min="3705" max="3705" width="8.85546875" bestFit="1" customWidth="1"/>
    <col min="3706" max="3706" width="9.85546875" bestFit="1" customWidth="1"/>
    <col min="3707" max="3707" width="8.85546875" bestFit="1" customWidth="1"/>
    <col min="3708" max="3708" width="9.85546875" bestFit="1" customWidth="1"/>
    <col min="3709" max="3709" width="8.85546875" bestFit="1" customWidth="1"/>
    <col min="3710" max="3712" width="9.85546875" bestFit="1" customWidth="1"/>
    <col min="3713" max="3714" width="8.85546875" bestFit="1" customWidth="1"/>
    <col min="3715" max="3716" width="9.85546875" bestFit="1" customWidth="1"/>
    <col min="3717" max="3717" width="8.85546875" bestFit="1" customWidth="1"/>
    <col min="3718" max="3719" width="9.85546875" bestFit="1" customWidth="1"/>
    <col min="3720" max="3720" width="8.85546875" bestFit="1" customWidth="1"/>
    <col min="3721" max="3723" width="9.85546875" bestFit="1" customWidth="1"/>
    <col min="3724" max="3724" width="8.85546875" bestFit="1" customWidth="1"/>
    <col min="3725" max="3726" width="9.85546875" bestFit="1" customWidth="1"/>
    <col min="3727" max="3728" width="8.85546875" bestFit="1" customWidth="1"/>
    <col min="3729" max="3732" width="9.85546875" bestFit="1" customWidth="1"/>
    <col min="3733" max="3734" width="8.85546875" bestFit="1" customWidth="1"/>
    <col min="3735" max="3739" width="9.85546875" bestFit="1" customWidth="1"/>
    <col min="3740" max="3740" width="8.85546875" bestFit="1" customWidth="1"/>
    <col min="3741" max="3741" width="9.85546875" bestFit="1" customWidth="1"/>
    <col min="3742" max="3742" width="8.85546875" bestFit="1" customWidth="1"/>
    <col min="3743" max="3746" width="9.85546875" bestFit="1" customWidth="1"/>
    <col min="3747" max="3747" width="8.85546875" bestFit="1" customWidth="1"/>
    <col min="3748" max="3750" width="9.85546875" bestFit="1" customWidth="1"/>
    <col min="3751" max="3752" width="8.85546875" bestFit="1" customWidth="1"/>
    <col min="3753" max="3754" width="9.85546875" bestFit="1" customWidth="1"/>
    <col min="3755" max="3755" width="8.85546875" bestFit="1" customWidth="1"/>
    <col min="3756" max="3766" width="9.85546875" bestFit="1" customWidth="1"/>
    <col min="3767" max="3767" width="8.85546875" bestFit="1" customWidth="1"/>
    <col min="3768" max="3768" width="9.85546875" bestFit="1" customWidth="1"/>
    <col min="3769" max="3769" width="8.85546875" bestFit="1" customWidth="1"/>
    <col min="3770" max="3770" width="9.85546875" bestFit="1" customWidth="1"/>
    <col min="3771" max="3771" width="8.85546875" bestFit="1" customWidth="1"/>
    <col min="3772" max="3778" width="9.85546875" bestFit="1" customWidth="1"/>
    <col min="3779" max="3779" width="8.85546875" bestFit="1" customWidth="1"/>
    <col min="3780" max="3782" width="9.85546875" bestFit="1" customWidth="1"/>
    <col min="3783" max="3783" width="8.85546875" bestFit="1" customWidth="1"/>
    <col min="3784" max="3785" width="9.85546875" bestFit="1" customWidth="1"/>
    <col min="3786" max="3786" width="8.85546875" bestFit="1" customWidth="1"/>
    <col min="3787" max="3787" width="9.85546875" bestFit="1" customWidth="1"/>
    <col min="3788" max="3788" width="8.85546875" bestFit="1" customWidth="1"/>
    <col min="3789" max="3793" width="9.85546875" bestFit="1" customWidth="1"/>
    <col min="3794" max="3794" width="8.85546875" bestFit="1" customWidth="1"/>
    <col min="3795" max="3798" width="9.85546875" bestFit="1" customWidth="1"/>
    <col min="3799" max="3800" width="8.85546875" bestFit="1" customWidth="1"/>
    <col min="3801" max="3804" width="9.85546875" bestFit="1" customWidth="1"/>
    <col min="3805" max="3805" width="8.85546875" bestFit="1" customWidth="1"/>
    <col min="3806" max="3809" width="9.85546875" bestFit="1" customWidth="1"/>
    <col min="3810" max="3810" width="8.85546875" bestFit="1" customWidth="1"/>
    <col min="3811" max="3812" width="9.85546875" bestFit="1" customWidth="1"/>
    <col min="3813" max="3816" width="8.85546875" bestFit="1" customWidth="1"/>
    <col min="3817" max="3820" width="9.85546875" bestFit="1" customWidth="1"/>
    <col min="3821" max="3821" width="8.85546875" bestFit="1" customWidth="1"/>
    <col min="3822" max="3822" width="6.85546875" bestFit="1" customWidth="1"/>
    <col min="3823" max="3824" width="9.85546875" bestFit="1" customWidth="1"/>
    <col min="3825" max="3826" width="8.85546875" bestFit="1" customWidth="1"/>
    <col min="3827" max="3827" width="9.85546875" bestFit="1" customWidth="1"/>
    <col min="3828" max="3829" width="6.85546875" bestFit="1" customWidth="1"/>
    <col min="3830" max="3830" width="8.85546875" bestFit="1" customWidth="1"/>
    <col min="3831" max="3833" width="9.85546875" bestFit="1" customWidth="1"/>
    <col min="3834" max="3834" width="8.85546875" bestFit="1" customWidth="1"/>
    <col min="3835" max="3836" width="9.85546875" bestFit="1" customWidth="1"/>
    <col min="3837" max="3837" width="6.85546875" bestFit="1" customWidth="1"/>
    <col min="3838" max="3840" width="9.85546875" bestFit="1" customWidth="1"/>
    <col min="3841" max="3841" width="8.85546875" bestFit="1" customWidth="1"/>
    <col min="3842" max="3843" width="9.85546875" bestFit="1" customWidth="1"/>
    <col min="3844" max="3844" width="8.85546875" bestFit="1" customWidth="1"/>
    <col min="3845" max="3846" width="9.85546875" bestFit="1" customWidth="1"/>
    <col min="3847" max="3847" width="8.85546875" bestFit="1" customWidth="1"/>
    <col min="3848" max="3848" width="9.85546875" bestFit="1" customWidth="1"/>
    <col min="3849" max="3849" width="8.85546875" bestFit="1" customWidth="1"/>
    <col min="3850" max="3853" width="9.85546875" bestFit="1" customWidth="1"/>
    <col min="3854" max="3854" width="8.85546875" bestFit="1" customWidth="1"/>
    <col min="3855" max="3858" width="9.85546875" bestFit="1" customWidth="1"/>
    <col min="3859" max="3859" width="8.85546875" bestFit="1" customWidth="1"/>
    <col min="3860" max="3860" width="9.85546875" bestFit="1" customWidth="1"/>
    <col min="3861" max="3862" width="8.85546875" bestFit="1" customWidth="1"/>
    <col min="3863" max="3863" width="9.85546875" bestFit="1" customWidth="1"/>
    <col min="3864" max="3867" width="8.85546875" bestFit="1" customWidth="1"/>
    <col min="3868" max="3870" width="9.85546875" bestFit="1" customWidth="1"/>
    <col min="3871" max="3871" width="8.85546875" bestFit="1" customWidth="1"/>
    <col min="3872" max="3878" width="9.85546875" bestFit="1" customWidth="1"/>
    <col min="3879" max="3879" width="8.85546875" bestFit="1" customWidth="1"/>
    <col min="3880" max="3880" width="9.85546875" bestFit="1" customWidth="1"/>
    <col min="3881" max="3881" width="8.85546875" bestFit="1" customWidth="1"/>
    <col min="3882" max="3884" width="9.85546875" bestFit="1" customWidth="1"/>
    <col min="3885" max="3885" width="8.85546875" bestFit="1" customWidth="1"/>
    <col min="3886" max="3888" width="9.85546875" bestFit="1" customWidth="1"/>
    <col min="3889" max="3889" width="8.85546875" bestFit="1" customWidth="1"/>
    <col min="3890" max="3892" width="9.85546875" bestFit="1" customWidth="1"/>
    <col min="3893" max="3894" width="8.85546875" bestFit="1" customWidth="1"/>
    <col min="3895" max="3896" width="9.85546875" bestFit="1" customWidth="1"/>
    <col min="3897" max="3898" width="8.85546875" bestFit="1" customWidth="1"/>
    <col min="3899" max="3900" width="9.85546875" bestFit="1" customWidth="1"/>
    <col min="3901" max="3901" width="6.85546875" bestFit="1" customWidth="1"/>
    <col min="3902" max="3902" width="9.85546875" bestFit="1" customWidth="1"/>
    <col min="3903" max="3904" width="8.85546875" bestFit="1" customWidth="1"/>
    <col min="3905" max="3905" width="9.85546875" bestFit="1" customWidth="1"/>
    <col min="3906" max="3906" width="8.85546875" bestFit="1" customWidth="1"/>
    <col min="3907" max="3907" width="9.85546875" bestFit="1" customWidth="1"/>
    <col min="3908" max="3909" width="8.85546875" bestFit="1" customWidth="1"/>
    <col min="3910" max="3914" width="9.85546875" bestFit="1" customWidth="1"/>
    <col min="3915" max="3915" width="8.85546875" bestFit="1" customWidth="1"/>
    <col min="3916" max="3929" width="9.85546875" bestFit="1" customWidth="1"/>
    <col min="3930" max="3931" width="8.85546875" bestFit="1" customWidth="1"/>
    <col min="3932" max="3932" width="6.85546875" bestFit="1" customWidth="1"/>
    <col min="3933" max="3933" width="9.85546875" bestFit="1" customWidth="1"/>
    <col min="3934" max="3935" width="8.85546875" bestFit="1" customWidth="1"/>
    <col min="3936" max="3936" width="9.85546875" bestFit="1" customWidth="1"/>
    <col min="3937" max="3937" width="8.85546875" bestFit="1" customWidth="1"/>
    <col min="3938" max="3941" width="9.85546875" bestFit="1" customWidth="1"/>
    <col min="3942" max="3942" width="8.85546875" bestFit="1" customWidth="1"/>
    <col min="3943" max="3945" width="9.85546875" bestFit="1" customWidth="1"/>
    <col min="3946" max="3947" width="8.85546875" bestFit="1" customWidth="1"/>
    <col min="3948" max="3949" width="9.85546875" bestFit="1" customWidth="1"/>
    <col min="3950" max="3950" width="8.85546875" bestFit="1" customWidth="1"/>
    <col min="3951" max="3952" width="9.85546875" bestFit="1" customWidth="1"/>
    <col min="3953" max="3953" width="8.85546875" bestFit="1" customWidth="1"/>
    <col min="3954" max="3959" width="9.85546875" bestFit="1" customWidth="1"/>
    <col min="3960" max="3961" width="8.85546875" bestFit="1" customWidth="1"/>
    <col min="3962" max="3963" width="9.85546875" bestFit="1" customWidth="1"/>
    <col min="3964" max="3964" width="8.85546875" bestFit="1" customWidth="1"/>
    <col min="3965" max="3968" width="9.85546875" bestFit="1" customWidth="1"/>
    <col min="3969" max="3969" width="8.85546875" bestFit="1" customWidth="1"/>
    <col min="3970" max="3971" width="9.85546875" bestFit="1" customWidth="1"/>
    <col min="3972" max="3972" width="8.85546875" bestFit="1" customWidth="1"/>
    <col min="3973" max="3975" width="9.85546875" bestFit="1" customWidth="1"/>
    <col min="3976" max="3976" width="8.85546875" bestFit="1" customWidth="1"/>
    <col min="3977" max="3980" width="9.85546875" bestFit="1" customWidth="1"/>
    <col min="3981" max="3983" width="8.85546875" bestFit="1" customWidth="1"/>
    <col min="3984" max="3990" width="9.85546875" bestFit="1" customWidth="1"/>
    <col min="3991" max="3991" width="8.85546875" bestFit="1" customWidth="1"/>
    <col min="3992" max="3992" width="9.85546875" bestFit="1" customWidth="1"/>
    <col min="3993" max="3993" width="8.85546875" bestFit="1" customWidth="1"/>
    <col min="3994" max="3994" width="9.85546875" bestFit="1" customWidth="1"/>
    <col min="3995" max="3995" width="8.85546875" bestFit="1" customWidth="1"/>
    <col min="3996" max="3996" width="9.85546875" bestFit="1" customWidth="1"/>
    <col min="3997" max="3997" width="8.85546875" bestFit="1" customWidth="1"/>
    <col min="3998" max="4002" width="9.85546875" bestFit="1" customWidth="1"/>
    <col min="4003" max="4005" width="8.85546875" bestFit="1" customWidth="1"/>
    <col min="4006" max="4007" width="9.85546875" bestFit="1" customWidth="1"/>
    <col min="4008" max="4008" width="8.85546875" bestFit="1" customWidth="1"/>
    <col min="4009" max="4010" width="9.85546875" bestFit="1" customWidth="1"/>
    <col min="4011" max="4014" width="8.85546875" bestFit="1" customWidth="1"/>
    <col min="4015" max="4016" width="9.85546875" bestFit="1" customWidth="1"/>
    <col min="4017" max="4017" width="8.85546875" bestFit="1" customWidth="1"/>
    <col min="4018" max="4019" width="9.85546875" bestFit="1" customWidth="1"/>
    <col min="4020" max="4023" width="8.85546875" bestFit="1" customWidth="1"/>
    <col min="4024" max="4025" width="9.85546875" bestFit="1" customWidth="1"/>
    <col min="4026" max="4026" width="8.85546875" bestFit="1" customWidth="1"/>
    <col min="4027" max="4030" width="9.85546875" bestFit="1" customWidth="1"/>
    <col min="4031" max="4031" width="8.85546875" bestFit="1" customWidth="1"/>
    <col min="4032" max="4032" width="6.85546875" bestFit="1" customWidth="1"/>
    <col min="4033" max="4034" width="8.85546875" bestFit="1" customWidth="1"/>
    <col min="4035" max="4036" width="9.85546875" bestFit="1" customWidth="1"/>
    <col min="4037" max="4037" width="8.85546875" bestFit="1" customWidth="1"/>
    <col min="4038" max="4040" width="9.85546875" bestFit="1" customWidth="1"/>
    <col min="4041" max="4041" width="8.85546875" bestFit="1" customWidth="1"/>
    <col min="4042" max="4046" width="9.85546875" bestFit="1" customWidth="1"/>
    <col min="4047" max="4047" width="8.85546875" bestFit="1" customWidth="1"/>
    <col min="4048" max="4048" width="9.85546875" bestFit="1" customWidth="1"/>
    <col min="4049" max="4049" width="8.85546875" bestFit="1" customWidth="1"/>
    <col min="4050" max="4050" width="9.85546875" bestFit="1" customWidth="1"/>
    <col min="4051" max="4051" width="8.85546875" bestFit="1" customWidth="1"/>
    <col min="4052" max="4053" width="6.85546875" bestFit="1" customWidth="1"/>
    <col min="4054" max="4054" width="9.85546875" bestFit="1" customWidth="1"/>
    <col min="4055" max="4055" width="6.85546875" bestFit="1" customWidth="1"/>
    <col min="4056" max="4056" width="9.85546875" bestFit="1" customWidth="1"/>
    <col min="4057" max="4057" width="8.85546875" bestFit="1" customWidth="1"/>
    <col min="4058" max="4062" width="9.85546875" bestFit="1" customWidth="1"/>
    <col min="4063" max="4063" width="8.85546875" bestFit="1" customWidth="1"/>
    <col min="4064" max="4065" width="9.85546875" bestFit="1" customWidth="1"/>
    <col min="4066" max="4067" width="8.85546875" bestFit="1" customWidth="1"/>
    <col min="4068" max="4072" width="9.85546875" bestFit="1" customWidth="1"/>
    <col min="4073" max="4073" width="8.85546875" bestFit="1" customWidth="1"/>
    <col min="4074" max="4076" width="9.85546875" bestFit="1" customWidth="1"/>
    <col min="4077" max="4077" width="8.85546875" bestFit="1" customWidth="1"/>
    <col min="4078" max="4081" width="9.85546875" bestFit="1" customWidth="1"/>
    <col min="4082" max="4085" width="8.85546875" bestFit="1" customWidth="1"/>
    <col min="4086" max="4087" width="9.85546875" bestFit="1" customWidth="1"/>
    <col min="4088" max="4088" width="8.85546875" bestFit="1" customWidth="1"/>
    <col min="4089" max="4090" width="9.85546875" bestFit="1" customWidth="1"/>
    <col min="4091" max="4092" width="8.85546875" bestFit="1" customWidth="1"/>
    <col min="4093" max="4093" width="6.85546875" bestFit="1" customWidth="1"/>
    <col min="4094" max="4094" width="9.85546875" bestFit="1" customWidth="1"/>
    <col min="4095" max="4095" width="6.85546875" bestFit="1" customWidth="1"/>
    <col min="4096" max="4096" width="8.85546875" bestFit="1" customWidth="1"/>
    <col min="4097" max="4098" width="9.85546875" bestFit="1" customWidth="1"/>
    <col min="4099" max="4100" width="8.85546875" bestFit="1" customWidth="1"/>
    <col min="4101" max="4101" width="9.85546875" bestFit="1" customWidth="1"/>
    <col min="4102" max="4102" width="8.85546875" bestFit="1" customWidth="1"/>
    <col min="4103" max="4105" width="9.85546875" bestFit="1" customWidth="1"/>
    <col min="4106" max="4106" width="8.85546875" bestFit="1" customWidth="1"/>
    <col min="4107" max="4107" width="9.85546875" bestFit="1" customWidth="1"/>
    <col min="4108" max="4108" width="8.85546875" bestFit="1" customWidth="1"/>
    <col min="4109" max="4109" width="9.85546875" bestFit="1" customWidth="1"/>
    <col min="4110" max="4110" width="8.85546875" bestFit="1" customWidth="1"/>
    <col min="4111" max="4115" width="9.85546875" bestFit="1" customWidth="1"/>
    <col min="4116" max="4116" width="8.85546875" bestFit="1" customWidth="1"/>
    <col min="4117" max="4122" width="9.85546875" bestFit="1" customWidth="1"/>
    <col min="4123" max="4123" width="8.85546875" bestFit="1" customWidth="1"/>
    <col min="4124" max="4126" width="9.85546875" bestFit="1" customWidth="1"/>
    <col min="4127" max="4127" width="8.85546875" bestFit="1" customWidth="1"/>
    <col min="4128" max="4128" width="6.85546875" bestFit="1" customWidth="1"/>
    <col min="4129" max="4134" width="9.85546875" bestFit="1" customWidth="1"/>
    <col min="4135" max="4135" width="8.85546875" bestFit="1" customWidth="1"/>
    <col min="4136" max="4141" width="9.85546875" bestFit="1" customWidth="1"/>
    <col min="4142" max="4143" width="8.85546875" bestFit="1" customWidth="1"/>
    <col min="4144" max="4144" width="9.85546875" bestFit="1" customWidth="1"/>
    <col min="4145" max="4147" width="8.85546875" bestFit="1" customWidth="1"/>
    <col min="4148" max="4149" width="9.85546875" bestFit="1" customWidth="1"/>
    <col min="4150" max="4152" width="8.85546875" bestFit="1" customWidth="1"/>
    <col min="4153" max="4154" width="9.85546875" bestFit="1" customWidth="1"/>
    <col min="4155" max="4155" width="8.85546875" bestFit="1" customWidth="1"/>
    <col min="4156" max="4157" width="9.85546875" bestFit="1" customWidth="1"/>
    <col min="4158" max="4160" width="8.85546875" bestFit="1" customWidth="1"/>
    <col min="4161" max="4161" width="9.85546875" bestFit="1" customWidth="1"/>
    <col min="4162" max="4162" width="8.85546875" bestFit="1" customWidth="1"/>
    <col min="4163" max="4164" width="9.85546875" bestFit="1" customWidth="1"/>
    <col min="4165" max="4166" width="8.85546875" bestFit="1" customWidth="1"/>
    <col min="4167" max="4167" width="9.85546875" bestFit="1" customWidth="1"/>
    <col min="4168" max="4168" width="8.85546875" bestFit="1" customWidth="1"/>
    <col min="4169" max="4169" width="9.85546875" bestFit="1" customWidth="1"/>
    <col min="4170" max="4170" width="8.85546875" bestFit="1" customWidth="1"/>
    <col min="4171" max="4172" width="9.85546875" bestFit="1" customWidth="1"/>
    <col min="4173" max="4174" width="8.85546875" bestFit="1" customWidth="1"/>
    <col min="4175" max="4175" width="6.85546875" bestFit="1" customWidth="1"/>
    <col min="4176" max="4176" width="9.85546875" bestFit="1" customWidth="1"/>
    <col min="4177" max="4178" width="8.85546875" bestFit="1" customWidth="1"/>
    <col min="4179" max="4179" width="9.85546875" bestFit="1" customWidth="1"/>
    <col min="4180" max="4180" width="8.85546875" bestFit="1" customWidth="1"/>
    <col min="4181" max="4182" width="9.85546875" bestFit="1" customWidth="1"/>
    <col min="4183" max="4183" width="6.85546875" bestFit="1" customWidth="1"/>
    <col min="4184" max="4187" width="9.85546875" bestFit="1" customWidth="1"/>
    <col min="4188" max="4189" width="8.85546875" bestFit="1" customWidth="1"/>
    <col min="4190" max="4190" width="9.85546875" bestFit="1" customWidth="1"/>
    <col min="4191" max="4192" width="8.85546875" bestFit="1" customWidth="1"/>
    <col min="4193" max="4194" width="9.85546875" bestFit="1" customWidth="1"/>
    <col min="4195" max="4195" width="8.85546875" bestFit="1" customWidth="1"/>
    <col min="4196" max="4196" width="6.85546875" bestFit="1" customWidth="1"/>
    <col min="4197" max="4197" width="9.85546875" bestFit="1" customWidth="1"/>
    <col min="4198" max="4198" width="8.85546875" bestFit="1" customWidth="1"/>
    <col min="4199" max="4202" width="9.85546875" bestFit="1" customWidth="1"/>
    <col min="4203" max="4203" width="8.85546875" bestFit="1" customWidth="1"/>
    <col min="4204" max="4207" width="9.85546875" bestFit="1" customWidth="1"/>
    <col min="4208" max="4208" width="8.85546875" bestFit="1" customWidth="1"/>
    <col min="4209" max="4209" width="9.85546875" bestFit="1" customWidth="1"/>
    <col min="4210" max="4212" width="8.85546875" bestFit="1" customWidth="1"/>
    <col min="4213" max="4213" width="9.85546875" bestFit="1" customWidth="1"/>
    <col min="4214" max="4214" width="8.85546875" bestFit="1" customWidth="1"/>
    <col min="4215" max="4215" width="9.85546875" bestFit="1" customWidth="1"/>
    <col min="4216" max="4216" width="8.85546875" bestFit="1" customWidth="1"/>
    <col min="4217" max="4219" width="9.85546875" bestFit="1" customWidth="1"/>
    <col min="4220" max="4220" width="8.85546875" bestFit="1" customWidth="1"/>
    <col min="4221" max="4226" width="9.85546875" bestFit="1" customWidth="1"/>
    <col min="4227" max="4227" width="8.85546875" bestFit="1" customWidth="1"/>
    <col min="4228" max="4228" width="9.85546875" bestFit="1" customWidth="1"/>
    <col min="4229" max="4229" width="8.85546875" bestFit="1" customWidth="1"/>
    <col min="4230" max="4233" width="9.85546875" bestFit="1" customWidth="1"/>
    <col min="4234" max="4234" width="8.85546875" bestFit="1" customWidth="1"/>
    <col min="4235" max="4244" width="9.85546875" bestFit="1" customWidth="1"/>
    <col min="4245" max="4246" width="8.85546875" bestFit="1" customWidth="1"/>
    <col min="4247" max="4247" width="6.85546875" bestFit="1" customWidth="1"/>
    <col min="4248" max="4249" width="8.85546875" bestFit="1" customWidth="1"/>
    <col min="4250" max="4252" width="9.85546875" bestFit="1" customWidth="1"/>
    <col min="4253" max="4253" width="8.85546875" bestFit="1" customWidth="1"/>
    <col min="4254" max="4254" width="6.85546875" bestFit="1" customWidth="1"/>
    <col min="4255" max="4255" width="9.85546875" bestFit="1" customWidth="1"/>
    <col min="4256" max="4256" width="8.85546875" bestFit="1" customWidth="1"/>
    <col min="4257" max="4259" width="9.85546875" bestFit="1" customWidth="1"/>
    <col min="4260" max="4261" width="8.85546875" bestFit="1" customWidth="1"/>
    <col min="4262" max="4265" width="9.85546875" bestFit="1" customWidth="1"/>
    <col min="4266" max="4266" width="6.85546875" bestFit="1" customWidth="1"/>
    <col min="4267" max="4271" width="9.85546875" bestFit="1" customWidth="1"/>
    <col min="4272" max="4273" width="8.85546875" bestFit="1" customWidth="1"/>
    <col min="4274" max="4274" width="6.85546875" bestFit="1" customWidth="1"/>
    <col min="4275" max="4275" width="8.85546875" bestFit="1" customWidth="1"/>
    <col min="4276" max="4276" width="9.85546875" bestFit="1" customWidth="1"/>
    <col min="4277" max="4277" width="8.85546875" bestFit="1" customWidth="1"/>
    <col min="4278" max="4280" width="9.85546875" bestFit="1" customWidth="1"/>
    <col min="4281" max="4281" width="8.85546875" bestFit="1" customWidth="1"/>
    <col min="4282" max="4289" width="9.85546875" bestFit="1" customWidth="1"/>
    <col min="4290" max="4290" width="8.85546875" bestFit="1" customWidth="1"/>
    <col min="4291" max="4294" width="9.85546875" bestFit="1" customWidth="1"/>
    <col min="4295" max="4296" width="8.85546875" bestFit="1" customWidth="1"/>
    <col min="4297" max="4297" width="9.85546875" bestFit="1" customWidth="1"/>
    <col min="4298" max="4300" width="8.85546875" bestFit="1" customWidth="1"/>
    <col min="4301" max="4301" width="9.85546875" bestFit="1" customWidth="1"/>
    <col min="4302" max="4302" width="8.85546875" bestFit="1" customWidth="1"/>
    <col min="4303" max="4303" width="9.85546875" bestFit="1" customWidth="1"/>
    <col min="4304" max="4304" width="8.85546875" bestFit="1" customWidth="1"/>
    <col min="4305" max="4305" width="9.85546875" bestFit="1" customWidth="1"/>
    <col min="4306" max="4307" width="8.85546875" bestFit="1" customWidth="1"/>
    <col min="4308" max="4309" width="9.85546875" bestFit="1" customWidth="1"/>
    <col min="4310" max="4310" width="8.85546875" bestFit="1" customWidth="1"/>
    <col min="4311" max="4313" width="9.85546875" bestFit="1" customWidth="1"/>
    <col min="4314" max="4314" width="8.85546875" bestFit="1" customWidth="1"/>
    <col min="4315" max="4315" width="9.85546875" bestFit="1" customWidth="1"/>
    <col min="4316" max="4316" width="8.85546875" bestFit="1" customWidth="1"/>
    <col min="4317" max="4318" width="9.85546875" bestFit="1" customWidth="1"/>
    <col min="4319" max="4319" width="8.85546875" bestFit="1" customWidth="1"/>
    <col min="4320" max="4320" width="9.85546875" bestFit="1" customWidth="1"/>
    <col min="4321" max="4321" width="8.85546875" bestFit="1" customWidth="1"/>
    <col min="4322" max="4328" width="9.85546875" bestFit="1" customWidth="1"/>
    <col min="4329" max="4329" width="6.85546875" bestFit="1" customWidth="1"/>
    <col min="4330" max="4334" width="9.85546875" bestFit="1" customWidth="1"/>
    <col min="4335" max="4336" width="8.85546875" bestFit="1" customWidth="1"/>
    <col min="4337" max="4342" width="9.85546875" bestFit="1" customWidth="1"/>
    <col min="4343" max="4344" width="8.85546875" bestFit="1" customWidth="1"/>
    <col min="4345" max="4345" width="9.85546875" bestFit="1" customWidth="1"/>
    <col min="4346" max="4346" width="8.85546875" bestFit="1" customWidth="1"/>
    <col min="4347" max="4356" width="9.85546875" bestFit="1" customWidth="1"/>
    <col min="4357" max="4357" width="8.85546875" bestFit="1" customWidth="1"/>
    <col min="4358" max="4358" width="9.85546875" bestFit="1" customWidth="1"/>
    <col min="4359" max="4359" width="8.85546875" bestFit="1" customWidth="1"/>
    <col min="4360" max="4361" width="9.85546875" bestFit="1" customWidth="1"/>
    <col min="4362" max="4362" width="8.85546875" bestFit="1" customWidth="1"/>
    <col min="4363" max="4363" width="9.85546875" bestFit="1" customWidth="1"/>
    <col min="4364" max="4364" width="8.85546875" bestFit="1" customWidth="1"/>
    <col min="4365" max="4365" width="9.85546875" bestFit="1" customWidth="1"/>
    <col min="4366" max="4366" width="6.85546875" bestFit="1" customWidth="1"/>
    <col min="4367" max="4368" width="8.85546875" bestFit="1" customWidth="1"/>
    <col min="4369" max="4370" width="9.85546875" bestFit="1" customWidth="1"/>
    <col min="4371" max="4371" width="8.85546875" bestFit="1" customWidth="1"/>
    <col min="4372" max="4384" width="9.85546875" bestFit="1" customWidth="1"/>
    <col min="4385" max="4386" width="8.85546875" bestFit="1" customWidth="1"/>
    <col min="4387" max="4392" width="9.85546875" bestFit="1" customWidth="1"/>
    <col min="4393" max="4393" width="6.85546875" bestFit="1" customWidth="1"/>
    <col min="4394" max="4394" width="9.85546875" bestFit="1" customWidth="1"/>
    <col min="4395" max="4396" width="8.85546875" bestFit="1" customWidth="1"/>
    <col min="4397" max="4407" width="9.85546875" bestFit="1" customWidth="1"/>
    <col min="4408" max="4408" width="8.85546875" bestFit="1" customWidth="1"/>
    <col min="4409" max="4414" width="9.85546875" bestFit="1" customWidth="1"/>
    <col min="4415" max="4415" width="6.85546875" bestFit="1" customWidth="1"/>
    <col min="4416" max="4420" width="9.85546875" bestFit="1" customWidth="1"/>
    <col min="4421" max="4421" width="8.85546875" bestFit="1" customWidth="1"/>
    <col min="4422" max="4423" width="9.85546875" bestFit="1" customWidth="1"/>
    <col min="4424" max="4424" width="8.85546875" bestFit="1" customWidth="1"/>
    <col min="4425" max="4429" width="9.85546875" bestFit="1" customWidth="1"/>
    <col min="4430" max="4430" width="8.85546875" bestFit="1" customWidth="1"/>
    <col min="4431" max="4431" width="9.85546875" bestFit="1" customWidth="1"/>
    <col min="4432" max="4433" width="8.85546875" bestFit="1" customWidth="1"/>
    <col min="4434" max="4437" width="9.85546875" bestFit="1" customWidth="1"/>
    <col min="4438" max="4438" width="6.85546875" bestFit="1" customWidth="1"/>
    <col min="4439" max="4439" width="9.85546875" bestFit="1" customWidth="1"/>
    <col min="4440" max="4440" width="8.85546875" bestFit="1" customWidth="1"/>
    <col min="4441" max="4442" width="9.85546875" bestFit="1" customWidth="1"/>
    <col min="4443" max="4444" width="8.85546875" bestFit="1" customWidth="1"/>
    <col min="4445" max="4448" width="9.85546875" bestFit="1" customWidth="1"/>
    <col min="4449" max="4449" width="8.85546875" bestFit="1" customWidth="1"/>
    <col min="4450" max="4451" width="9.85546875" bestFit="1" customWidth="1"/>
    <col min="4452" max="4452" width="8.85546875" bestFit="1" customWidth="1"/>
    <col min="4453" max="4453" width="9.85546875" bestFit="1" customWidth="1"/>
    <col min="4454" max="4454" width="8.85546875" bestFit="1" customWidth="1"/>
    <col min="4455" max="4455" width="9.85546875" bestFit="1" customWidth="1"/>
    <col min="4456" max="4456" width="8.85546875" bestFit="1" customWidth="1"/>
    <col min="4457" max="4457" width="6.85546875" bestFit="1" customWidth="1"/>
    <col min="4458" max="4462" width="9.85546875" bestFit="1" customWidth="1"/>
    <col min="4463" max="4463" width="6.85546875" bestFit="1" customWidth="1"/>
    <col min="4464" max="4464" width="9.85546875" bestFit="1" customWidth="1"/>
    <col min="4465" max="4465" width="6.85546875" bestFit="1" customWidth="1"/>
    <col min="4466" max="4467" width="8.85546875" bestFit="1" customWidth="1"/>
    <col min="4468" max="4468" width="9.85546875" bestFit="1" customWidth="1"/>
    <col min="4469" max="4469" width="8.85546875" bestFit="1" customWidth="1"/>
    <col min="4470" max="4470" width="9.85546875" bestFit="1" customWidth="1"/>
    <col min="4471" max="4471" width="8.85546875" bestFit="1" customWidth="1"/>
    <col min="4472" max="4474" width="9.85546875" bestFit="1" customWidth="1"/>
    <col min="4475" max="4475" width="8.85546875" bestFit="1" customWidth="1"/>
    <col min="4476" max="4476" width="9.85546875" bestFit="1" customWidth="1"/>
    <col min="4477" max="4477" width="8.85546875" bestFit="1" customWidth="1"/>
    <col min="4478" max="4481" width="9.85546875" bestFit="1" customWidth="1"/>
    <col min="4482" max="4483" width="8.85546875" bestFit="1" customWidth="1"/>
    <col min="4484" max="4485" width="9.85546875" bestFit="1" customWidth="1"/>
    <col min="4486" max="4486" width="8.85546875" bestFit="1" customWidth="1"/>
    <col min="4487" max="4496" width="9.85546875" bestFit="1" customWidth="1"/>
    <col min="4497" max="4497" width="8.85546875" bestFit="1" customWidth="1"/>
    <col min="4498" max="4498" width="9.85546875" bestFit="1" customWidth="1"/>
    <col min="4499" max="4501" width="8.85546875" bestFit="1" customWidth="1"/>
    <col min="4502" max="4502" width="9.85546875" bestFit="1" customWidth="1"/>
    <col min="4503" max="4503" width="8.85546875" bestFit="1" customWidth="1"/>
    <col min="4504" max="4505" width="9.85546875" bestFit="1" customWidth="1"/>
    <col min="4506" max="4506" width="8.85546875" bestFit="1" customWidth="1"/>
    <col min="4507" max="4509" width="9.85546875" bestFit="1" customWidth="1"/>
    <col min="4510" max="4510" width="6.85546875" bestFit="1" customWidth="1"/>
    <col min="4511" max="4511" width="9.85546875" bestFit="1" customWidth="1"/>
    <col min="4512" max="4512" width="8.85546875" bestFit="1" customWidth="1"/>
    <col min="4513" max="4520" width="9.85546875" bestFit="1" customWidth="1"/>
    <col min="4521" max="4521" width="8.85546875" bestFit="1" customWidth="1"/>
    <col min="4522" max="4525" width="9.85546875" bestFit="1" customWidth="1"/>
    <col min="4526" max="4526" width="8.85546875" bestFit="1" customWidth="1"/>
    <col min="4527" max="4527" width="6.85546875" bestFit="1" customWidth="1"/>
    <col min="4528" max="4528" width="8.85546875" bestFit="1" customWidth="1"/>
    <col min="4529" max="4531" width="9.85546875" bestFit="1" customWidth="1"/>
    <col min="4532" max="4532" width="6.85546875" bestFit="1" customWidth="1"/>
    <col min="4533" max="4535" width="9.85546875" bestFit="1" customWidth="1"/>
    <col min="4536" max="4536" width="6.85546875" bestFit="1" customWidth="1"/>
    <col min="4537" max="4539" width="9.85546875" bestFit="1" customWidth="1"/>
    <col min="4540" max="4543" width="8.85546875" bestFit="1" customWidth="1"/>
    <col min="4544" max="4550" width="9.85546875" bestFit="1" customWidth="1"/>
    <col min="4551" max="4551" width="8.85546875" bestFit="1" customWidth="1"/>
    <col min="4552" max="4552" width="6.85546875" bestFit="1" customWidth="1"/>
    <col min="4553" max="4553" width="9.85546875" bestFit="1" customWidth="1"/>
    <col min="4554" max="4554" width="8.85546875" bestFit="1" customWidth="1"/>
    <col min="4555" max="4555" width="9.85546875" bestFit="1" customWidth="1"/>
    <col min="4556" max="4556" width="8.85546875" bestFit="1" customWidth="1"/>
    <col min="4557" max="4561" width="9.85546875" bestFit="1" customWidth="1"/>
    <col min="4562" max="4562" width="8.85546875" bestFit="1" customWidth="1"/>
    <col min="4563" max="4564" width="9.85546875" bestFit="1" customWidth="1"/>
    <col min="4565" max="4566" width="8.85546875" bestFit="1" customWidth="1"/>
    <col min="4567" max="4574" width="9.85546875" bestFit="1" customWidth="1"/>
    <col min="4575" max="4575" width="8.85546875" bestFit="1" customWidth="1"/>
    <col min="4576" max="4581" width="9.85546875" bestFit="1" customWidth="1"/>
    <col min="4582" max="4582" width="8.85546875" bestFit="1" customWidth="1"/>
    <col min="4583" max="4584" width="9.85546875" bestFit="1" customWidth="1"/>
    <col min="4585" max="4585" width="8.85546875" bestFit="1" customWidth="1"/>
    <col min="4586" max="4591" width="9.85546875" bestFit="1" customWidth="1"/>
    <col min="4592" max="4593" width="8.85546875" bestFit="1" customWidth="1"/>
    <col min="4594" max="4594" width="9.85546875" bestFit="1" customWidth="1"/>
    <col min="4595" max="4595" width="8.85546875" bestFit="1" customWidth="1"/>
    <col min="4596" max="4602" width="9.85546875" bestFit="1" customWidth="1"/>
    <col min="4603" max="4603" width="6.85546875" bestFit="1" customWidth="1"/>
    <col min="4604" max="4606" width="8.85546875" bestFit="1" customWidth="1"/>
    <col min="4607" max="4611" width="9.85546875" bestFit="1" customWidth="1"/>
    <col min="4612" max="4612" width="8.85546875" bestFit="1" customWidth="1"/>
    <col min="4613" max="4613" width="9.85546875" bestFit="1" customWidth="1"/>
    <col min="4614" max="4614" width="6.85546875" bestFit="1" customWidth="1"/>
    <col min="4615" max="4615" width="9.85546875" bestFit="1" customWidth="1"/>
    <col min="4616" max="4616" width="8.85546875" bestFit="1" customWidth="1"/>
    <col min="4617" max="4620" width="9.85546875" bestFit="1" customWidth="1"/>
    <col min="4621" max="4621" width="6.85546875" bestFit="1" customWidth="1"/>
    <col min="4622" max="4624" width="9.85546875" bestFit="1" customWidth="1"/>
    <col min="4625" max="4625" width="8.85546875" bestFit="1" customWidth="1"/>
    <col min="4626" max="4628" width="9.85546875" bestFit="1" customWidth="1"/>
    <col min="4629" max="4629" width="6.85546875" bestFit="1" customWidth="1"/>
    <col min="4630" max="4632" width="9.85546875" bestFit="1" customWidth="1"/>
    <col min="4633" max="4633" width="6.85546875" bestFit="1" customWidth="1"/>
    <col min="4634" max="4634" width="8.85546875" bestFit="1" customWidth="1"/>
    <col min="4635" max="4635" width="6.85546875" bestFit="1" customWidth="1"/>
    <col min="4636" max="4637" width="9.85546875" bestFit="1" customWidth="1"/>
    <col min="4638" max="4638" width="6.85546875" bestFit="1" customWidth="1"/>
    <col min="4639" max="4639" width="9.85546875" bestFit="1" customWidth="1"/>
    <col min="4640" max="4640" width="6.85546875" bestFit="1" customWidth="1"/>
    <col min="4641" max="4642" width="8.85546875" bestFit="1" customWidth="1"/>
    <col min="4643" max="4644" width="9.85546875" bestFit="1" customWidth="1"/>
    <col min="4645" max="4645" width="8.85546875" bestFit="1" customWidth="1"/>
    <col min="4646" max="4646" width="9.85546875" bestFit="1" customWidth="1"/>
    <col min="4647" max="4648" width="8.85546875" bestFit="1" customWidth="1"/>
    <col min="4649" max="4651" width="9.85546875" bestFit="1" customWidth="1"/>
    <col min="4652" max="4652" width="8.85546875" bestFit="1" customWidth="1"/>
    <col min="4653" max="4653" width="9.85546875" bestFit="1" customWidth="1"/>
    <col min="4654" max="4655" width="8.85546875" bestFit="1" customWidth="1"/>
    <col min="4656" max="4656" width="9.85546875" bestFit="1" customWidth="1"/>
    <col min="4657" max="4657" width="8.85546875" bestFit="1" customWidth="1"/>
    <col min="4658" max="4658" width="9.85546875" bestFit="1" customWidth="1"/>
    <col min="4659" max="4659" width="8.85546875" bestFit="1" customWidth="1"/>
    <col min="4660" max="4660" width="9.85546875" bestFit="1" customWidth="1"/>
    <col min="4661" max="4662" width="8.85546875" bestFit="1" customWidth="1"/>
    <col min="4663" max="4664" width="9.85546875" bestFit="1" customWidth="1"/>
    <col min="4665" max="4665" width="8.85546875" bestFit="1" customWidth="1"/>
    <col min="4666" max="4666" width="9.85546875" bestFit="1" customWidth="1"/>
    <col min="4667" max="4667" width="6.85546875" bestFit="1" customWidth="1"/>
    <col min="4668" max="4668" width="8.85546875" bestFit="1" customWidth="1"/>
    <col min="4669" max="4676" width="9.85546875" bestFit="1" customWidth="1"/>
    <col min="4677" max="4678" width="8.85546875" bestFit="1" customWidth="1"/>
    <col min="4679" max="4680" width="9.85546875" bestFit="1" customWidth="1"/>
    <col min="4681" max="4681" width="8.85546875" bestFit="1" customWidth="1"/>
    <col min="4682" max="4690" width="9.85546875" bestFit="1" customWidth="1"/>
    <col min="4691" max="4691" width="8.85546875" bestFit="1" customWidth="1"/>
    <col min="4692" max="4692" width="9.85546875" bestFit="1" customWidth="1"/>
    <col min="4693" max="4693" width="8.85546875" bestFit="1" customWidth="1"/>
    <col min="4694" max="4696" width="9.85546875" bestFit="1" customWidth="1"/>
    <col min="4697" max="4699" width="8.85546875" bestFit="1" customWidth="1"/>
    <col min="4700" max="4700" width="9.85546875" bestFit="1" customWidth="1"/>
    <col min="4701" max="4703" width="8.85546875" bestFit="1" customWidth="1"/>
    <col min="4704" max="4704" width="6.85546875" bestFit="1" customWidth="1"/>
    <col min="4705" max="4705" width="8.85546875" bestFit="1" customWidth="1"/>
    <col min="4706" max="4708" width="9.85546875" bestFit="1" customWidth="1"/>
    <col min="4709" max="4709" width="8.85546875" bestFit="1" customWidth="1"/>
    <col min="4710" max="4712" width="9.85546875" bestFit="1" customWidth="1"/>
    <col min="4713" max="4718" width="8.85546875" bestFit="1" customWidth="1"/>
    <col min="4719" max="4719" width="9.85546875" bestFit="1" customWidth="1"/>
    <col min="4720" max="4720" width="8.85546875" bestFit="1" customWidth="1"/>
    <col min="4721" max="4723" width="9.85546875" bestFit="1" customWidth="1"/>
    <col min="4724" max="4724" width="8.85546875" bestFit="1" customWidth="1"/>
    <col min="4725" max="4725" width="9.85546875" bestFit="1" customWidth="1"/>
    <col min="4726" max="4727" width="8.85546875" bestFit="1" customWidth="1"/>
    <col min="4728" max="4730" width="9.85546875" bestFit="1" customWidth="1"/>
    <col min="4731" max="4731" width="6.85546875" bestFit="1" customWidth="1"/>
    <col min="4732" max="4732" width="8.85546875" bestFit="1" customWidth="1"/>
    <col min="4733" max="4734" width="9.85546875" bestFit="1" customWidth="1"/>
    <col min="4735" max="4735" width="8.85546875" bestFit="1" customWidth="1"/>
    <col min="4736" max="4736" width="9.85546875" bestFit="1" customWidth="1"/>
    <col min="4737" max="4737" width="8.85546875" bestFit="1" customWidth="1"/>
    <col min="4738" max="4743" width="9.85546875" bestFit="1" customWidth="1"/>
    <col min="4744" max="4746" width="8.85546875" bestFit="1" customWidth="1"/>
    <col min="4747" max="4748" width="9.85546875" bestFit="1" customWidth="1"/>
    <col min="4749" max="4749" width="8.85546875" bestFit="1" customWidth="1"/>
    <col min="4750" max="4754" width="9.85546875" bestFit="1" customWidth="1"/>
    <col min="4755" max="4755" width="8.85546875" bestFit="1" customWidth="1"/>
    <col min="4756" max="4761" width="9.85546875" bestFit="1" customWidth="1"/>
    <col min="4762" max="4762" width="6.85546875" bestFit="1" customWidth="1"/>
    <col min="4763" max="4763" width="9.85546875" bestFit="1" customWidth="1"/>
    <col min="4764" max="4764" width="8.85546875" bestFit="1" customWidth="1"/>
    <col min="4765" max="4766" width="9.85546875" bestFit="1" customWidth="1"/>
    <col min="4767" max="4767" width="8.85546875" bestFit="1" customWidth="1"/>
    <col min="4768" max="4769" width="9.85546875" bestFit="1" customWidth="1"/>
    <col min="4770" max="4772" width="8.85546875" bestFit="1" customWidth="1"/>
    <col min="4773" max="4773" width="9.85546875" bestFit="1" customWidth="1"/>
    <col min="4774" max="4774" width="8.85546875" bestFit="1" customWidth="1"/>
    <col min="4775" max="4777" width="9.85546875" bestFit="1" customWidth="1"/>
    <col min="4778" max="4780" width="8.85546875" bestFit="1" customWidth="1"/>
    <col min="4781" max="4781" width="9.85546875" bestFit="1" customWidth="1"/>
    <col min="4782" max="4784" width="8.85546875" bestFit="1" customWidth="1"/>
    <col min="4785" max="4791" width="9.85546875" bestFit="1" customWidth="1"/>
    <col min="4792" max="4792" width="8.85546875" bestFit="1" customWidth="1"/>
    <col min="4793" max="4793" width="9.85546875" bestFit="1" customWidth="1"/>
    <col min="4794" max="4794" width="8.85546875" bestFit="1" customWidth="1"/>
    <col min="4795" max="4795" width="9.85546875" bestFit="1" customWidth="1"/>
    <col min="4796" max="4797" width="6.85546875" bestFit="1" customWidth="1"/>
    <col min="4798" max="4800" width="9.85546875" bestFit="1" customWidth="1"/>
    <col min="4801" max="4802" width="8.85546875" bestFit="1" customWidth="1"/>
    <col min="4803" max="4805" width="9.85546875" bestFit="1" customWidth="1"/>
    <col min="4806" max="4806" width="8.85546875" bestFit="1" customWidth="1"/>
    <col min="4807" max="4807" width="9.85546875" bestFit="1" customWidth="1"/>
    <col min="4808" max="4811" width="8.85546875" bestFit="1" customWidth="1"/>
    <col min="4812" max="4814" width="9.85546875" bestFit="1" customWidth="1"/>
    <col min="4815" max="4815" width="8.85546875" bestFit="1" customWidth="1"/>
    <col min="4816" max="4817" width="9.85546875" bestFit="1" customWidth="1"/>
    <col min="4818" max="4818" width="6.85546875" bestFit="1" customWidth="1"/>
    <col min="4819" max="4819" width="8.85546875" bestFit="1" customWidth="1"/>
    <col min="4820" max="4822" width="9.85546875" bestFit="1" customWidth="1"/>
    <col min="4823" max="4827" width="8.85546875" bestFit="1" customWidth="1"/>
    <col min="4828" max="4830" width="9.85546875" bestFit="1" customWidth="1"/>
    <col min="4831" max="4831" width="8.85546875" bestFit="1" customWidth="1"/>
    <col min="4832" max="4832" width="9.85546875" bestFit="1" customWidth="1"/>
    <col min="4833" max="4833" width="8.85546875" bestFit="1" customWidth="1"/>
    <col min="4834" max="4834" width="9.85546875" bestFit="1" customWidth="1"/>
    <col min="4835" max="4835" width="6.85546875" bestFit="1" customWidth="1"/>
    <col min="4836" max="4836" width="8.85546875" bestFit="1" customWidth="1"/>
    <col min="4837" max="4839" width="9.85546875" bestFit="1" customWidth="1"/>
    <col min="4840" max="4841" width="8.85546875" bestFit="1" customWidth="1"/>
    <col min="4842" max="4844" width="9.85546875" bestFit="1" customWidth="1"/>
    <col min="4845" max="4845" width="8.85546875" bestFit="1" customWidth="1"/>
    <col min="4846" max="4847" width="9.85546875" bestFit="1" customWidth="1"/>
    <col min="4848" max="4850" width="8.85546875" bestFit="1" customWidth="1"/>
    <col min="4851" max="4851" width="9.85546875" bestFit="1" customWidth="1"/>
    <col min="4852" max="4852" width="8.85546875" bestFit="1" customWidth="1"/>
    <col min="4853" max="4854" width="9.85546875" bestFit="1" customWidth="1"/>
    <col min="4855" max="4857" width="8.85546875" bestFit="1" customWidth="1"/>
    <col min="4858" max="4858" width="9.85546875" bestFit="1" customWidth="1"/>
    <col min="4859" max="4859" width="8.85546875" bestFit="1" customWidth="1"/>
    <col min="4860" max="4860" width="6.85546875" bestFit="1" customWidth="1"/>
    <col min="4861" max="4861" width="9.85546875" bestFit="1" customWidth="1"/>
    <col min="4862" max="4862" width="8.85546875" bestFit="1" customWidth="1"/>
    <col min="4863" max="4863" width="9.85546875" bestFit="1" customWidth="1"/>
    <col min="4864" max="4864" width="8.85546875" bestFit="1" customWidth="1"/>
    <col min="4865" max="4865" width="9.85546875" bestFit="1" customWidth="1"/>
    <col min="4866" max="4867" width="8.85546875" bestFit="1" customWidth="1"/>
    <col min="4868" max="4869" width="9.85546875" bestFit="1" customWidth="1"/>
    <col min="4870" max="4870" width="8.85546875" bestFit="1" customWidth="1"/>
    <col min="4871" max="4874" width="9.85546875" bestFit="1" customWidth="1"/>
    <col min="4875" max="4876" width="8.85546875" bestFit="1" customWidth="1"/>
    <col min="4877" max="4879" width="9.85546875" bestFit="1" customWidth="1"/>
    <col min="4880" max="4882" width="8.85546875" bestFit="1" customWidth="1"/>
    <col min="4883" max="4883" width="9.85546875" bestFit="1" customWidth="1"/>
    <col min="4884" max="4886" width="8.85546875" bestFit="1" customWidth="1"/>
    <col min="4887" max="4887" width="9.85546875" bestFit="1" customWidth="1"/>
    <col min="4888" max="4889" width="8.85546875" bestFit="1" customWidth="1"/>
    <col min="4890" max="4891" width="9.85546875" bestFit="1" customWidth="1"/>
    <col min="4892" max="4893" width="8.85546875" bestFit="1" customWidth="1"/>
    <col min="4894" max="4895" width="9.85546875" bestFit="1" customWidth="1"/>
    <col min="4896" max="4897" width="8.85546875" bestFit="1" customWidth="1"/>
    <col min="4898" max="4898" width="9.85546875" bestFit="1" customWidth="1"/>
    <col min="4899" max="4899" width="8.85546875" bestFit="1" customWidth="1"/>
    <col min="4900" max="4900" width="9.85546875" bestFit="1" customWidth="1"/>
    <col min="4901" max="4903" width="8.85546875" bestFit="1" customWidth="1"/>
    <col min="4904" max="4905" width="9.85546875" bestFit="1" customWidth="1"/>
    <col min="4906" max="4906" width="8.85546875" bestFit="1" customWidth="1"/>
    <col min="4907" max="4907" width="9.85546875" bestFit="1" customWidth="1"/>
    <col min="4908" max="4908" width="6.85546875" bestFit="1" customWidth="1"/>
    <col min="4909" max="4909" width="8.85546875" bestFit="1" customWidth="1"/>
    <col min="4910" max="4911" width="9.85546875" bestFit="1" customWidth="1"/>
    <col min="4912" max="4917" width="8.85546875" bestFit="1" customWidth="1"/>
    <col min="4918" max="4918" width="6.85546875" bestFit="1" customWidth="1"/>
    <col min="4919" max="4927" width="8.85546875" bestFit="1" customWidth="1"/>
    <col min="4928" max="4928" width="6.85546875" bestFit="1" customWidth="1"/>
    <col min="4929" max="4935" width="8.85546875" bestFit="1" customWidth="1"/>
    <col min="4936" max="4936" width="6.85546875" bestFit="1" customWidth="1"/>
    <col min="4937" max="4938" width="8.85546875" bestFit="1" customWidth="1"/>
    <col min="4939" max="4939" width="6.85546875" bestFit="1" customWidth="1"/>
    <col min="4940" max="4942" width="8.85546875" bestFit="1" customWidth="1"/>
    <col min="4943" max="4943" width="6.85546875" bestFit="1" customWidth="1"/>
    <col min="4944" max="4957" width="8.85546875" bestFit="1" customWidth="1"/>
    <col min="4958" max="4958" width="6.85546875" bestFit="1" customWidth="1"/>
    <col min="4959" max="4959" width="8.85546875" bestFit="1" customWidth="1"/>
    <col min="4960" max="4960" width="6.7109375" bestFit="1" customWidth="1"/>
    <col min="4961" max="4961" width="10.7109375" bestFit="1" customWidth="1"/>
  </cols>
  <sheetData>
    <row r="1" spans="1:17" ht="28.5" customHeight="1" x14ac:dyDescent="0.25">
      <c r="A1" s="5" t="b">
        <v>1</v>
      </c>
      <c r="B1" s="5"/>
      <c r="C1" s="5"/>
      <c r="D1" s="5"/>
      <c r="E1" s="5"/>
      <c r="F1" s="5"/>
      <c r="G1" s="5" t="b">
        <v>1</v>
      </c>
      <c r="H1" s="5"/>
      <c r="I1" s="5"/>
      <c r="J1" s="5"/>
      <c r="K1" s="5"/>
      <c r="L1" s="5"/>
      <c r="M1" s="5" t="b">
        <v>0</v>
      </c>
      <c r="N1" s="5"/>
      <c r="O1" s="5"/>
      <c r="P1" s="5"/>
      <c r="Q1" s="33"/>
    </row>
    <row r="2" spans="1:17" ht="35.450000000000003" customHeight="1" x14ac:dyDescent="0.25">
      <c r="A2" s="28"/>
      <c r="B2" s="28"/>
      <c r="C2" s="5"/>
      <c r="D2" s="5"/>
      <c r="E2" s="5"/>
      <c r="F2" s="5"/>
      <c r="G2" s="28"/>
      <c r="H2" s="28"/>
      <c r="I2" s="5"/>
      <c r="J2" s="5"/>
      <c r="K2" s="5"/>
      <c r="L2" s="5"/>
      <c r="M2" s="28"/>
      <c r="N2" s="28"/>
      <c r="O2" s="5"/>
      <c r="P2" s="5"/>
      <c r="Q2" s="33"/>
    </row>
    <row r="3" spans="1:17" ht="35.450000000000003" customHeight="1" x14ac:dyDescent="0.25">
      <c r="A3" s="29" t="s">
        <v>18720</v>
      </c>
      <c r="B3" s="30"/>
      <c r="C3" s="5"/>
      <c r="D3" s="29" t="s">
        <v>18719</v>
      </c>
      <c r="E3" s="30"/>
      <c r="F3" s="5"/>
      <c r="G3" s="27" t="s">
        <v>18716</v>
      </c>
      <c r="H3" s="27"/>
      <c r="I3" s="5"/>
      <c r="J3" s="29" t="s">
        <v>18717</v>
      </c>
      <c r="K3" s="29"/>
      <c r="L3" s="5"/>
      <c r="M3" s="27" t="s">
        <v>18718</v>
      </c>
      <c r="N3" s="27"/>
      <c r="O3" s="5"/>
      <c r="P3" s="5"/>
      <c r="Q3" s="33"/>
    </row>
    <row r="4" spans="1:17" x14ac:dyDescent="0.25">
      <c r="A4" s="6" t="s">
        <v>18712</v>
      </c>
      <c r="B4" s="7" t="s">
        <v>18711</v>
      </c>
      <c r="C4" s="5"/>
      <c r="D4" s="6" t="s">
        <v>18713</v>
      </c>
      <c r="E4" s="7" t="s">
        <v>18711</v>
      </c>
      <c r="F4" s="5"/>
      <c r="G4" s="6" t="s">
        <v>18715</v>
      </c>
      <c r="H4" s="7" t="s">
        <v>18711</v>
      </c>
      <c r="I4" s="5"/>
      <c r="J4" s="6" t="s">
        <v>11</v>
      </c>
      <c r="K4" s="7" t="s">
        <v>18711</v>
      </c>
      <c r="L4" s="5"/>
      <c r="M4" s="6" t="s">
        <v>4</v>
      </c>
      <c r="N4" s="7" t="s">
        <v>18714</v>
      </c>
      <c r="O4" s="5"/>
      <c r="P4" s="5"/>
      <c r="Q4" s="33"/>
    </row>
    <row r="5" spans="1:17" x14ac:dyDescent="0.25">
      <c r="A5" s="31" t="s">
        <v>18654</v>
      </c>
      <c r="B5" s="25">
        <v>20668362.799999993</v>
      </c>
      <c r="C5" s="5"/>
      <c r="D5" s="12" t="s">
        <v>18681</v>
      </c>
      <c r="E5" s="7">
        <v>48425148.460000023</v>
      </c>
      <c r="F5" s="5"/>
      <c r="G5" s="21" t="s">
        <v>18703</v>
      </c>
      <c r="H5" s="25">
        <v>19249413.09</v>
      </c>
      <c r="I5" s="5"/>
      <c r="J5" s="12" t="s">
        <v>18690</v>
      </c>
      <c r="K5" s="7">
        <v>121033890.66999981</v>
      </c>
      <c r="L5" s="5"/>
      <c r="M5" s="8" t="s">
        <v>18663</v>
      </c>
      <c r="N5" s="7">
        <v>830</v>
      </c>
      <c r="O5" s="5"/>
      <c r="P5" s="5"/>
      <c r="Q5" s="33"/>
    </row>
    <row r="6" spans="1:17" x14ac:dyDescent="0.25">
      <c r="A6" s="13" t="s">
        <v>18658</v>
      </c>
      <c r="B6" s="25">
        <v>20674953.130000003</v>
      </c>
      <c r="C6" s="5"/>
      <c r="D6" s="12" t="s">
        <v>18683</v>
      </c>
      <c r="E6" s="7">
        <v>48503384.400000006</v>
      </c>
      <c r="F6" s="5"/>
      <c r="G6" s="14" t="s">
        <v>18699</v>
      </c>
      <c r="H6" s="25">
        <v>20011175.449999999</v>
      </c>
      <c r="I6" s="5"/>
      <c r="J6" s="12" t="s">
        <v>18692</v>
      </c>
      <c r="K6" s="7">
        <v>116064492.35999997</v>
      </c>
      <c r="L6" s="5"/>
      <c r="M6" s="9" t="s">
        <v>18665</v>
      </c>
      <c r="N6" s="7">
        <v>1627</v>
      </c>
      <c r="O6" s="5"/>
      <c r="P6" s="5"/>
      <c r="Q6" s="33"/>
    </row>
    <row r="7" spans="1:17" x14ac:dyDescent="0.25">
      <c r="A7" s="10" t="s">
        <v>18661</v>
      </c>
      <c r="B7" s="25">
        <v>21056707.480000004</v>
      </c>
      <c r="C7" s="5"/>
      <c r="D7" s="12" t="s">
        <v>18684</v>
      </c>
      <c r="E7" s="7">
        <v>48959282.979999989</v>
      </c>
      <c r="F7" s="5"/>
      <c r="G7" s="17" t="s">
        <v>18702</v>
      </c>
      <c r="H7" s="25">
        <v>21064327.57</v>
      </c>
      <c r="I7" s="5"/>
      <c r="J7" s="12" t="s">
        <v>18695</v>
      </c>
      <c r="K7" s="7">
        <v>112398656.85000002</v>
      </c>
      <c r="L7" s="5"/>
      <c r="M7" s="10" t="s">
        <v>18664</v>
      </c>
      <c r="N7" s="7">
        <v>1629</v>
      </c>
      <c r="O7" s="5"/>
      <c r="P7" s="5"/>
      <c r="Q7" s="33"/>
    </row>
    <row r="8" spans="1:17" x14ac:dyDescent="0.25">
      <c r="A8" s="32" t="s">
        <v>18659</v>
      </c>
      <c r="B8" s="25">
        <v>21569141.539999999</v>
      </c>
      <c r="C8" s="5"/>
      <c r="D8" s="12" t="s">
        <v>18676</v>
      </c>
      <c r="E8" s="7">
        <v>48576852.810000032</v>
      </c>
      <c r="F8" s="5"/>
      <c r="G8" s="15" t="s">
        <v>18698</v>
      </c>
      <c r="H8" s="25">
        <v>21570276.289999992</v>
      </c>
      <c r="I8" s="5"/>
      <c r="J8" s="12" t="s">
        <v>18694</v>
      </c>
      <c r="K8" s="7">
        <v>116628525.18999979</v>
      </c>
      <c r="L8" s="5"/>
      <c r="M8" s="11" t="s">
        <v>18662</v>
      </c>
      <c r="N8" s="7">
        <v>872</v>
      </c>
      <c r="O8" s="5"/>
      <c r="P8" s="5"/>
      <c r="Q8" s="33"/>
    </row>
    <row r="9" spans="1:17" x14ac:dyDescent="0.25">
      <c r="A9" s="16" t="s">
        <v>18657</v>
      </c>
      <c r="B9" s="25">
        <v>26709959.989999998</v>
      </c>
      <c r="C9" s="5"/>
      <c r="D9" s="12" t="s">
        <v>18671</v>
      </c>
      <c r="E9" s="7">
        <v>48145873.269999996</v>
      </c>
      <c r="F9" s="5"/>
      <c r="G9" s="19" t="s">
        <v>18701</v>
      </c>
      <c r="H9" s="25">
        <v>21759352.020000007</v>
      </c>
      <c r="I9" s="5"/>
      <c r="J9" s="12" t="s">
        <v>18691</v>
      </c>
      <c r="K9" s="7">
        <v>106931014.95999996</v>
      </c>
      <c r="L9" s="5"/>
      <c r="M9" s="23" t="s">
        <v>18710</v>
      </c>
      <c r="N9" s="24">
        <v>4958</v>
      </c>
      <c r="O9" s="5"/>
      <c r="P9" s="5"/>
      <c r="Q9" s="33"/>
    </row>
    <row r="10" spans="1:17" x14ac:dyDescent="0.25">
      <c r="A10" s="23" t="s">
        <v>18710</v>
      </c>
      <c r="B10" s="26">
        <v>110679124.94</v>
      </c>
      <c r="C10" s="5"/>
      <c r="D10" s="23" t="s">
        <v>18710</v>
      </c>
      <c r="E10" s="24">
        <v>242610541.92000008</v>
      </c>
      <c r="F10" s="5"/>
      <c r="G10" s="20" t="s">
        <v>18696</v>
      </c>
      <c r="H10" s="25">
        <v>21817879.409999996</v>
      </c>
      <c r="I10" s="5"/>
      <c r="J10" s="23" t="s">
        <v>18710</v>
      </c>
      <c r="K10" s="24">
        <v>573056580.02999949</v>
      </c>
      <c r="L10" s="5"/>
      <c r="M10" s="5"/>
      <c r="N10" s="5"/>
      <c r="O10" s="5"/>
      <c r="P10" s="5"/>
      <c r="Q10" s="33"/>
    </row>
    <row r="11" spans="1:17" x14ac:dyDescent="0.25">
      <c r="A11" s="5"/>
      <c r="B11" s="5"/>
      <c r="C11" s="5"/>
      <c r="D11" s="5"/>
      <c r="E11" s="5"/>
      <c r="F11" s="5"/>
      <c r="G11" s="18" t="s">
        <v>18700</v>
      </c>
      <c r="H11" s="25">
        <v>22236586.939999998</v>
      </c>
      <c r="I11" s="5"/>
      <c r="J11" s="5"/>
      <c r="K11" s="5"/>
      <c r="L11" s="5"/>
      <c r="O11" s="5"/>
      <c r="P11" s="5"/>
      <c r="Q11" s="33"/>
    </row>
    <row r="12" spans="1:17" x14ac:dyDescent="0.25">
      <c r="F12" s="5"/>
      <c r="G12" s="22" t="s">
        <v>18697</v>
      </c>
      <c r="H12" s="25">
        <v>24037541.059999999</v>
      </c>
      <c r="I12" s="5"/>
      <c r="J12" s="5"/>
      <c r="K12" s="5"/>
      <c r="L12" s="5"/>
      <c r="O12" s="5"/>
      <c r="P12" s="5"/>
      <c r="Q12" s="33"/>
    </row>
    <row r="13" spans="1:17" x14ac:dyDescent="0.25">
      <c r="F13" s="5"/>
      <c r="G13" s="23" t="s">
        <v>18710</v>
      </c>
      <c r="H13" s="26">
        <v>171746551.82999998</v>
      </c>
      <c r="I13" s="5"/>
      <c r="J13" s="5"/>
      <c r="K13" s="5"/>
      <c r="L13" s="5"/>
      <c r="O13" s="5"/>
      <c r="P13" s="5"/>
      <c r="Q13" s="33"/>
    </row>
    <row r="14" spans="1:17" x14ac:dyDescent="0.25">
      <c r="F14" s="5"/>
      <c r="G14" s="5"/>
      <c r="H14" s="5"/>
      <c r="I14" s="5"/>
      <c r="J14" s="5"/>
      <c r="K14" s="5"/>
      <c r="L14" s="5"/>
      <c r="O14" s="5"/>
      <c r="P14" s="5"/>
      <c r="Q14" s="33"/>
    </row>
    <row r="15" spans="1:17" x14ac:dyDescent="0.25">
      <c r="F15" s="5"/>
      <c r="G15" s="5"/>
      <c r="H15" s="5"/>
      <c r="I15" s="5"/>
      <c r="J15" s="5"/>
      <c r="K15" s="5"/>
      <c r="L15" s="5"/>
      <c r="O15" s="5"/>
      <c r="P15" s="5"/>
      <c r="Q15" s="33"/>
    </row>
    <row r="16" spans="1:17" x14ac:dyDescent="0.25">
      <c r="F16" s="5"/>
      <c r="G16" s="5"/>
      <c r="H16" s="5"/>
      <c r="I16" s="5"/>
      <c r="J16" s="5"/>
      <c r="K16" s="5"/>
      <c r="L16" s="5"/>
      <c r="O16" s="5"/>
      <c r="P16" s="5"/>
      <c r="Q16" s="33"/>
    </row>
    <row r="17" spans="1:17" x14ac:dyDescent="0.25">
      <c r="F17" s="5"/>
      <c r="G17" s="5"/>
      <c r="H17" s="5"/>
      <c r="I17" s="5"/>
      <c r="J17" s="5"/>
      <c r="K17" s="5"/>
      <c r="L17" s="5"/>
      <c r="O17" s="5"/>
      <c r="P17" s="5"/>
      <c r="Q17" s="33"/>
    </row>
    <row r="18" spans="1:17" x14ac:dyDescent="0.25">
      <c r="F18" s="5"/>
      <c r="G18" s="5"/>
      <c r="H18" s="5"/>
      <c r="I18" s="5"/>
      <c r="J18" s="5"/>
      <c r="K18" s="5"/>
      <c r="L18" s="5"/>
      <c r="O18" s="5"/>
      <c r="P18" s="5"/>
      <c r="Q18" s="33"/>
    </row>
    <row r="19" spans="1:17" x14ac:dyDescent="0.25">
      <c r="F19" s="5"/>
      <c r="G19" s="5"/>
      <c r="H19" s="5"/>
      <c r="I19" s="5"/>
      <c r="J19" s="5"/>
      <c r="K19" s="5"/>
      <c r="L19" s="5"/>
      <c r="O19" s="5"/>
      <c r="P19" s="5"/>
      <c r="Q19" s="33"/>
    </row>
    <row r="20" spans="1:17" x14ac:dyDescent="0.25">
      <c r="F20" s="5"/>
      <c r="G20" s="5"/>
      <c r="H20" s="5"/>
      <c r="I20" s="5"/>
      <c r="J20" s="5"/>
      <c r="K20" s="5"/>
      <c r="L20" s="5"/>
      <c r="O20" s="5"/>
      <c r="P20" s="5"/>
      <c r="Q20" s="33"/>
    </row>
    <row r="21" spans="1:17" x14ac:dyDescent="0.25">
      <c r="F21" s="5"/>
      <c r="G21" s="5"/>
      <c r="H21" s="5"/>
      <c r="I21" s="5"/>
      <c r="J21" s="5"/>
      <c r="K21" s="5"/>
      <c r="L21" s="5"/>
      <c r="O21" s="5"/>
      <c r="P21" s="5"/>
      <c r="Q21" s="33"/>
    </row>
    <row r="22" spans="1:17" x14ac:dyDescent="0.25">
      <c r="A22" s="5"/>
      <c r="B22" s="5"/>
      <c r="C22" s="5"/>
      <c r="D22" s="5"/>
      <c r="E22" s="5"/>
      <c r="F22" s="5"/>
      <c r="G22" s="5"/>
      <c r="H22" s="5"/>
      <c r="I22" s="5"/>
      <c r="J22" s="5"/>
      <c r="K22" s="5"/>
      <c r="L22" s="5"/>
      <c r="M22" s="5"/>
      <c r="N22" s="5"/>
      <c r="O22" s="5"/>
      <c r="P22" s="5"/>
      <c r="Q22" s="33"/>
    </row>
    <row r="23" spans="1:17" x14ac:dyDescent="0.25">
      <c r="A23" s="5"/>
      <c r="B23" s="5"/>
      <c r="C23" s="5"/>
      <c r="D23" s="5"/>
      <c r="E23" s="5"/>
      <c r="F23" s="5"/>
      <c r="G23" s="5"/>
      <c r="H23" s="5"/>
      <c r="I23" s="5"/>
      <c r="J23" s="5"/>
      <c r="K23" s="5"/>
      <c r="L23" s="5"/>
      <c r="M23" s="5"/>
      <c r="N23" s="5"/>
      <c r="O23" s="5"/>
      <c r="P23" s="5"/>
      <c r="Q23" s="33"/>
    </row>
  </sheetData>
  <mergeCells count="8">
    <mergeCell ref="M3:N3"/>
    <mergeCell ref="M2:N2"/>
    <mergeCell ref="J3:K3"/>
    <mergeCell ref="A3:B3"/>
    <mergeCell ref="D3:E3"/>
    <mergeCell ref="G3:H3"/>
    <mergeCell ref="A2:B2"/>
    <mergeCell ref="G2:H2"/>
  </mergeCell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Check Box 1">
              <controlPr defaultSize="0" autoFill="0" autoLine="0" autoPict="0" macro="[0]!Macro2">
                <anchor moveWithCells="1">
                  <from>
                    <xdr:col>0</xdr:col>
                    <xdr:colOff>504825</xdr:colOff>
                    <xdr:row>1</xdr:row>
                    <xdr:rowOff>95250</xdr:rowOff>
                  </from>
                  <to>
                    <xdr:col>1</xdr:col>
                    <xdr:colOff>390525</xdr:colOff>
                    <xdr:row>1</xdr:row>
                    <xdr:rowOff>314325</xdr:rowOff>
                  </to>
                </anchor>
              </controlPr>
            </control>
          </mc:Choice>
        </mc:AlternateContent>
        <mc:AlternateContent xmlns:mc="http://schemas.openxmlformats.org/markup-compatibility/2006">
          <mc:Choice Requires="x14">
            <control shapeId="1026" r:id="rId10" name="Check Box 2">
              <controlPr defaultSize="0" autoFill="0" autoLine="0" autoPict="0" macro="[0]!Macro2">
                <anchor moveWithCells="1">
                  <from>
                    <xdr:col>6</xdr:col>
                    <xdr:colOff>619125</xdr:colOff>
                    <xdr:row>1</xdr:row>
                    <xdr:rowOff>76200</xdr:rowOff>
                  </from>
                  <to>
                    <xdr:col>7</xdr:col>
                    <xdr:colOff>628650</xdr:colOff>
                    <xdr:row>1</xdr:row>
                    <xdr:rowOff>295275</xdr:rowOff>
                  </to>
                </anchor>
              </controlPr>
            </control>
          </mc:Choice>
        </mc:AlternateContent>
        <mc:AlternateContent xmlns:mc="http://schemas.openxmlformats.org/markup-compatibility/2006">
          <mc:Choice Requires="x14">
            <control shapeId="1027" r:id="rId11" name="Check Box 3">
              <controlPr defaultSize="0" autoFill="0" autoLine="0" autoPict="0" macro="[0]!Macro2">
                <anchor moveWithCells="1">
                  <from>
                    <xdr:col>12</xdr:col>
                    <xdr:colOff>619125</xdr:colOff>
                    <xdr:row>1</xdr:row>
                    <xdr:rowOff>95250</xdr:rowOff>
                  </from>
                  <to>
                    <xdr:col>13</xdr:col>
                    <xdr:colOff>561975</xdr:colOff>
                    <xdr:row>1</xdr:row>
                    <xdr:rowOff>314325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U12001"/>
  <sheetViews>
    <sheetView workbookViewId="0">
      <selection activeCell="S9" sqref="S9"/>
    </sheetView>
  </sheetViews>
  <sheetFormatPr defaultRowHeight="15" x14ac:dyDescent="0.25"/>
  <cols>
    <col min="1" max="1" width="17.85546875" bestFit="1" customWidth="1"/>
    <col min="2" max="2" width="12.5703125" bestFit="1" customWidth="1"/>
    <col min="3" max="3" width="15.85546875" bestFit="1" customWidth="1"/>
    <col min="4" max="4" width="19" bestFit="1" customWidth="1"/>
    <col min="5" max="5" width="11" bestFit="1" customWidth="1"/>
    <col min="6" max="6" width="20" bestFit="1" customWidth="1"/>
    <col min="7" max="7" width="17.42578125" bestFit="1" customWidth="1"/>
    <col min="8" max="8" width="12.7109375" bestFit="1" customWidth="1"/>
    <col min="9" max="9" width="13.42578125" bestFit="1" customWidth="1"/>
    <col min="10" max="10" width="14.5703125" bestFit="1" customWidth="1"/>
    <col min="11" max="11" width="20.140625" bestFit="1" customWidth="1"/>
    <col min="12" max="12" width="15.42578125" bestFit="1" customWidth="1"/>
    <col min="13" max="13" width="17.42578125" bestFit="1" customWidth="1"/>
    <col min="14" max="14" width="16.85546875" bestFit="1" customWidth="1"/>
    <col min="15" max="15" width="16.85546875" customWidth="1"/>
    <col min="16" max="16" width="11.85546875" bestFit="1" customWidth="1"/>
    <col min="17" max="17" width="17.7109375" bestFit="1" customWidth="1"/>
    <col min="18" max="18" width="14.42578125" bestFit="1" customWidth="1"/>
    <col min="20" max="20" width="14.42578125" bestFit="1" customWidth="1"/>
  </cols>
  <sheetData>
    <row r="1" spans="1:21" ht="14.45"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3" t="s">
        <v>18709</v>
      </c>
      <c r="P1" s="3" t="s">
        <v>18706</v>
      </c>
      <c r="Q1" s="3" t="s">
        <v>18707</v>
      </c>
      <c r="R1" s="3" t="s">
        <v>18708</v>
      </c>
      <c r="T1" s="1"/>
      <c r="U1" s="1"/>
    </row>
    <row r="2" spans="1:21" ht="14.45" hidden="1" x14ac:dyDescent="0.35">
      <c r="A2" s="2">
        <v>44637</v>
      </c>
      <c r="B2" t="s">
        <v>14</v>
      </c>
      <c r="C2" t="s">
        <v>12014</v>
      </c>
      <c r="D2" t="s">
        <v>18654</v>
      </c>
      <c r="E2" t="s">
        <v>18662</v>
      </c>
      <c r="F2" t="s">
        <v>18666</v>
      </c>
      <c r="G2" t="s">
        <v>18671</v>
      </c>
      <c r="H2">
        <v>10</v>
      </c>
      <c r="I2">
        <v>15477.65</v>
      </c>
      <c r="J2">
        <v>10</v>
      </c>
      <c r="K2" t="s">
        <v>18686</v>
      </c>
      <c r="L2" t="s">
        <v>18690</v>
      </c>
      <c r="M2" t="s">
        <v>18696</v>
      </c>
      <c r="T2" t="s">
        <v>18655</v>
      </c>
      <c r="U2">
        <v>7</v>
      </c>
    </row>
    <row r="3" spans="1:21" ht="14.45" hidden="1" x14ac:dyDescent="0.35">
      <c r="A3" s="2">
        <v>45276</v>
      </c>
      <c r="B3" t="s">
        <v>15</v>
      </c>
      <c r="C3" t="s">
        <v>12015</v>
      </c>
      <c r="D3" t="s">
        <v>18655</v>
      </c>
      <c r="E3" t="s">
        <v>18665</v>
      </c>
      <c r="F3" t="s">
        <v>18667</v>
      </c>
      <c r="G3" t="s">
        <v>18672</v>
      </c>
      <c r="H3">
        <v>1</v>
      </c>
      <c r="I3">
        <v>46495.839999999997</v>
      </c>
      <c r="J3">
        <v>0</v>
      </c>
      <c r="K3" t="s">
        <v>18687</v>
      </c>
      <c r="L3" t="s">
        <v>18691</v>
      </c>
      <c r="M3" t="s">
        <v>18697</v>
      </c>
      <c r="T3" t="s">
        <v>18656</v>
      </c>
      <c r="U3">
        <v>2</v>
      </c>
    </row>
    <row r="4" spans="1:21" ht="14.45" hidden="1" x14ac:dyDescent="0.35">
      <c r="A4" s="2">
        <v>45038</v>
      </c>
      <c r="B4" t="s">
        <v>16</v>
      </c>
      <c r="C4" t="s">
        <v>12016</v>
      </c>
      <c r="D4" t="s">
        <v>18655</v>
      </c>
      <c r="E4" t="s">
        <v>18662</v>
      </c>
      <c r="F4" t="s">
        <v>18668</v>
      </c>
      <c r="G4" t="s">
        <v>18673</v>
      </c>
      <c r="H4">
        <v>8</v>
      </c>
      <c r="I4">
        <v>43447.25</v>
      </c>
      <c r="J4">
        <v>15</v>
      </c>
      <c r="K4" t="s">
        <v>18688</v>
      </c>
      <c r="L4" t="s">
        <v>18692</v>
      </c>
      <c r="M4" t="s">
        <v>18698</v>
      </c>
      <c r="T4" t="s">
        <v>18657</v>
      </c>
      <c r="U4">
        <v>5</v>
      </c>
    </row>
    <row r="5" spans="1:21" ht="14.45" x14ac:dyDescent="0.35">
      <c r="A5" s="4">
        <v>44835</v>
      </c>
      <c r="B5" t="s">
        <v>17</v>
      </c>
      <c r="C5" t="s">
        <v>12017</v>
      </c>
      <c r="D5" t="s">
        <v>18655</v>
      </c>
      <c r="E5" t="s">
        <v>18662</v>
      </c>
      <c r="F5" t="s">
        <v>18666</v>
      </c>
      <c r="G5" t="s">
        <v>18674</v>
      </c>
      <c r="H5">
        <v>7</v>
      </c>
      <c r="I5">
        <v>46389.3</v>
      </c>
      <c r="J5">
        <v>0</v>
      </c>
      <c r="K5" t="s">
        <v>18689</v>
      </c>
      <c r="L5" t="s">
        <v>18693</v>
      </c>
      <c r="M5" t="s">
        <v>18699</v>
      </c>
      <c r="N5" t="s">
        <v>18704</v>
      </c>
      <c r="O5">
        <f>H2*I2</f>
        <v>154776.5</v>
      </c>
      <c r="P5">
        <f>SUM(O:O)</f>
        <v>677256939.42999935</v>
      </c>
      <c r="Q5">
        <f>AVERAGE(H5:H11999)</f>
        <v>5.5386411004585243</v>
      </c>
      <c r="R5" cm="1">
        <f t="array" ref="R5">SUM(1/COUNTIF(C1:C11999,C1:C11999))</f>
        <v>6638.9999999997299</v>
      </c>
    </row>
    <row r="6" spans="1:21" ht="14.45" hidden="1" x14ac:dyDescent="0.35">
      <c r="A6" s="2">
        <v>44851</v>
      </c>
      <c r="B6" t="s">
        <v>18</v>
      </c>
      <c r="C6" t="s">
        <v>12018</v>
      </c>
      <c r="D6" t="s">
        <v>18656</v>
      </c>
      <c r="E6" t="s">
        <v>18662</v>
      </c>
      <c r="F6" t="s">
        <v>18668</v>
      </c>
      <c r="G6" t="s">
        <v>18673</v>
      </c>
      <c r="H6">
        <v>1</v>
      </c>
      <c r="I6">
        <v>19387.95</v>
      </c>
      <c r="J6">
        <v>20</v>
      </c>
      <c r="K6" t="s">
        <v>18689</v>
      </c>
      <c r="L6" t="s">
        <v>18694</v>
      </c>
      <c r="M6" t="s">
        <v>18700</v>
      </c>
      <c r="T6" t="s">
        <v>18654</v>
      </c>
      <c r="U6">
        <v>8</v>
      </c>
    </row>
    <row r="7" spans="1:21" ht="14.45" x14ac:dyDescent="0.35">
      <c r="A7" s="4">
        <v>44835</v>
      </c>
      <c r="B7" t="s">
        <v>19</v>
      </c>
      <c r="C7" t="s">
        <v>12019</v>
      </c>
      <c r="D7" t="s">
        <v>18656</v>
      </c>
      <c r="E7" t="s">
        <v>18663</v>
      </c>
      <c r="F7" t="s">
        <v>18669</v>
      </c>
      <c r="G7" t="s">
        <v>18672</v>
      </c>
      <c r="H7">
        <v>2</v>
      </c>
      <c r="I7">
        <v>33889.25</v>
      </c>
      <c r="J7">
        <v>5</v>
      </c>
      <c r="K7" t="s">
        <v>18689</v>
      </c>
      <c r="L7" t="s">
        <v>18691</v>
      </c>
      <c r="M7" t="s">
        <v>18698</v>
      </c>
      <c r="N7" t="s">
        <v>18704</v>
      </c>
      <c r="O7">
        <f t="shared" ref="O7:O9" si="0">H4*I4</f>
        <v>347578</v>
      </c>
    </row>
    <row r="8" spans="1:21" ht="14.45" x14ac:dyDescent="0.35">
      <c r="A8" s="4">
        <v>44835</v>
      </c>
      <c r="B8" t="s">
        <v>20</v>
      </c>
      <c r="C8" t="s">
        <v>12020</v>
      </c>
      <c r="D8" t="s">
        <v>18657</v>
      </c>
      <c r="E8" t="s">
        <v>18664</v>
      </c>
      <c r="F8" t="s">
        <v>18667</v>
      </c>
      <c r="G8" t="s">
        <v>18675</v>
      </c>
      <c r="H8">
        <v>5</v>
      </c>
      <c r="I8">
        <v>39147.74</v>
      </c>
      <c r="J8">
        <v>15</v>
      </c>
      <c r="K8" t="s">
        <v>18689</v>
      </c>
      <c r="L8" t="s">
        <v>18691</v>
      </c>
      <c r="M8" t="s">
        <v>18697</v>
      </c>
      <c r="N8" t="s">
        <v>18704</v>
      </c>
      <c r="O8">
        <f t="shared" si="0"/>
        <v>324725.10000000003</v>
      </c>
    </row>
    <row r="9" spans="1:21" ht="14.45" x14ac:dyDescent="0.35">
      <c r="A9" s="4">
        <v>44835</v>
      </c>
      <c r="B9" t="s">
        <v>21</v>
      </c>
      <c r="C9" t="s">
        <v>12021</v>
      </c>
      <c r="D9" t="s">
        <v>18658</v>
      </c>
      <c r="E9" t="s">
        <v>18663</v>
      </c>
      <c r="F9" t="s">
        <v>18667</v>
      </c>
      <c r="G9" t="s">
        <v>18675</v>
      </c>
      <c r="H9">
        <v>7</v>
      </c>
      <c r="I9">
        <v>5753.78</v>
      </c>
      <c r="J9">
        <v>5</v>
      </c>
      <c r="K9" t="s">
        <v>18686</v>
      </c>
      <c r="L9" t="s">
        <v>18690</v>
      </c>
      <c r="M9" t="s">
        <v>18700</v>
      </c>
      <c r="N9" t="s">
        <v>18705</v>
      </c>
      <c r="O9">
        <f t="shared" si="0"/>
        <v>19387.95</v>
      </c>
    </row>
    <row r="10" spans="1:21" ht="14.45" hidden="1" x14ac:dyDescent="0.35">
      <c r="A10" s="2">
        <v>44605</v>
      </c>
      <c r="B10" t="s">
        <v>22</v>
      </c>
      <c r="C10" t="s">
        <v>12022</v>
      </c>
      <c r="D10" t="s">
        <v>18659</v>
      </c>
      <c r="E10" t="s">
        <v>18664</v>
      </c>
      <c r="F10" t="s">
        <v>18668</v>
      </c>
      <c r="G10" t="s">
        <v>18676</v>
      </c>
      <c r="H10">
        <v>2</v>
      </c>
      <c r="I10">
        <v>49036.2</v>
      </c>
      <c r="J10">
        <v>20</v>
      </c>
      <c r="K10" t="s">
        <v>18688</v>
      </c>
      <c r="L10" t="s">
        <v>18694</v>
      </c>
      <c r="M10" t="s">
        <v>18700</v>
      </c>
      <c r="T10" t="s">
        <v>18660</v>
      </c>
      <c r="U10">
        <v>7</v>
      </c>
    </row>
    <row r="11" spans="1:21" ht="14.45" hidden="1" x14ac:dyDescent="0.35">
      <c r="A11" s="2">
        <v>45230</v>
      </c>
      <c r="B11" t="s">
        <v>23</v>
      </c>
      <c r="C11" t="s">
        <v>12023</v>
      </c>
      <c r="D11" t="s">
        <v>18660</v>
      </c>
      <c r="E11" t="s">
        <v>18663</v>
      </c>
      <c r="F11" t="s">
        <v>18670</v>
      </c>
      <c r="G11" t="s">
        <v>18673</v>
      </c>
      <c r="H11">
        <v>3</v>
      </c>
      <c r="I11">
        <v>45865.41</v>
      </c>
      <c r="J11">
        <v>10</v>
      </c>
      <c r="K11" t="s">
        <v>18686</v>
      </c>
      <c r="L11" t="s">
        <v>18694</v>
      </c>
      <c r="M11" t="s">
        <v>18699</v>
      </c>
      <c r="T11" t="s">
        <v>18656</v>
      </c>
      <c r="U11">
        <v>7</v>
      </c>
    </row>
    <row r="12" spans="1:21" ht="14.45" hidden="1" x14ac:dyDescent="0.35">
      <c r="A12" s="2">
        <v>44949</v>
      </c>
      <c r="B12" t="s">
        <v>24</v>
      </c>
      <c r="C12" t="s">
        <v>12024</v>
      </c>
      <c r="D12" t="s">
        <v>18658</v>
      </c>
      <c r="E12" t="s">
        <v>18664</v>
      </c>
      <c r="F12" t="s">
        <v>18670</v>
      </c>
      <c r="G12" t="s">
        <v>18677</v>
      </c>
      <c r="H12">
        <v>5</v>
      </c>
      <c r="I12">
        <v>18878.810000000001</v>
      </c>
      <c r="J12">
        <v>5</v>
      </c>
      <c r="K12" t="s">
        <v>18688</v>
      </c>
      <c r="L12" t="s">
        <v>18693</v>
      </c>
      <c r="M12" t="s">
        <v>18701</v>
      </c>
      <c r="T12" t="s">
        <v>18660</v>
      </c>
      <c r="U12">
        <v>4</v>
      </c>
    </row>
    <row r="13" spans="1:21" ht="14.45" x14ac:dyDescent="0.35">
      <c r="A13" s="4">
        <v>44835</v>
      </c>
      <c r="B13" t="s">
        <v>25</v>
      </c>
      <c r="C13" t="s">
        <v>12025</v>
      </c>
      <c r="D13" t="s">
        <v>18654</v>
      </c>
      <c r="E13" t="s">
        <v>18665</v>
      </c>
      <c r="F13" t="s">
        <v>18667</v>
      </c>
      <c r="G13" t="s">
        <v>18678</v>
      </c>
      <c r="H13">
        <v>8</v>
      </c>
      <c r="I13">
        <v>27302.49</v>
      </c>
      <c r="J13">
        <v>5</v>
      </c>
      <c r="K13" t="s">
        <v>18688</v>
      </c>
      <c r="L13" t="s">
        <v>18691</v>
      </c>
      <c r="M13" t="s">
        <v>18701</v>
      </c>
      <c r="N13" t="s">
        <v>18704</v>
      </c>
      <c r="O13">
        <f t="shared" ref="O13:O14" si="1">H10*I10</f>
        <v>98072.4</v>
      </c>
    </row>
    <row r="14" spans="1:21" ht="14.45" x14ac:dyDescent="0.35">
      <c r="A14" s="4">
        <v>44835</v>
      </c>
      <c r="B14" t="s">
        <v>26</v>
      </c>
      <c r="C14" t="s">
        <v>12026</v>
      </c>
      <c r="D14" t="s">
        <v>18656</v>
      </c>
      <c r="E14" t="s">
        <v>18664</v>
      </c>
      <c r="F14" t="s">
        <v>18668</v>
      </c>
      <c r="G14" t="s">
        <v>18679</v>
      </c>
      <c r="H14">
        <v>8</v>
      </c>
      <c r="I14">
        <v>39861.360000000001</v>
      </c>
      <c r="J14">
        <v>10</v>
      </c>
      <c r="K14" t="s">
        <v>18688</v>
      </c>
      <c r="L14" t="s">
        <v>18692</v>
      </c>
      <c r="M14" t="s">
        <v>18699</v>
      </c>
      <c r="N14" t="s">
        <v>18705</v>
      </c>
      <c r="O14">
        <f t="shared" si="1"/>
        <v>137596.23000000001</v>
      </c>
    </row>
    <row r="15" spans="1:21" ht="14.45" hidden="1" x14ac:dyDescent="0.35">
      <c r="A15" s="2">
        <v>45008</v>
      </c>
      <c r="B15" t="s">
        <v>27</v>
      </c>
      <c r="C15" t="s">
        <v>12027</v>
      </c>
      <c r="D15" t="s">
        <v>18660</v>
      </c>
      <c r="E15" t="s">
        <v>18663</v>
      </c>
      <c r="F15" t="s">
        <v>18670</v>
      </c>
      <c r="G15" t="s">
        <v>18674</v>
      </c>
      <c r="H15">
        <v>5</v>
      </c>
      <c r="I15">
        <v>3651.64</v>
      </c>
      <c r="J15">
        <v>10</v>
      </c>
      <c r="K15" t="s">
        <v>18689</v>
      </c>
      <c r="L15" t="s">
        <v>18692</v>
      </c>
      <c r="M15" t="s">
        <v>18696</v>
      </c>
      <c r="T15" t="s">
        <v>18658</v>
      </c>
      <c r="U15">
        <v>8</v>
      </c>
    </row>
    <row r="16" spans="1:21" ht="14.45" x14ac:dyDescent="0.35">
      <c r="A16" s="4">
        <v>44835</v>
      </c>
      <c r="B16" t="s">
        <v>28</v>
      </c>
      <c r="C16" t="s">
        <v>12028</v>
      </c>
      <c r="D16" t="s">
        <v>18658</v>
      </c>
      <c r="E16" t="s">
        <v>18662</v>
      </c>
      <c r="F16" t="s">
        <v>18669</v>
      </c>
      <c r="G16" t="s">
        <v>18680</v>
      </c>
      <c r="H16">
        <v>3</v>
      </c>
      <c r="I16">
        <v>7166.49</v>
      </c>
      <c r="J16">
        <v>10</v>
      </c>
      <c r="K16" t="s">
        <v>18689</v>
      </c>
      <c r="L16" t="s">
        <v>18694</v>
      </c>
      <c r="M16" t="s">
        <v>18702</v>
      </c>
      <c r="N16" t="s">
        <v>18704</v>
      </c>
      <c r="O16">
        <f t="shared" ref="O16:O19" si="2">H13*I13</f>
        <v>218419.92</v>
      </c>
    </row>
    <row r="17" spans="1:21" ht="14.45" x14ac:dyDescent="0.35">
      <c r="A17" s="4">
        <v>44835</v>
      </c>
      <c r="B17" t="s">
        <v>29</v>
      </c>
      <c r="C17" t="s">
        <v>12029</v>
      </c>
      <c r="D17" t="s">
        <v>18656</v>
      </c>
      <c r="E17" t="s">
        <v>18665</v>
      </c>
      <c r="F17" t="s">
        <v>18666</v>
      </c>
      <c r="G17" t="s">
        <v>18671</v>
      </c>
      <c r="H17">
        <v>4</v>
      </c>
      <c r="I17">
        <v>5381.71</v>
      </c>
      <c r="J17">
        <v>0</v>
      </c>
      <c r="K17" t="s">
        <v>18689</v>
      </c>
      <c r="L17" t="s">
        <v>18695</v>
      </c>
      <c r="M17" t="s">
        <v>18700</v>
      </c>
      <c r="N17" t="s">
        <v>18705</v>
      </c>
      <c r="O17">
        <f t="shared" si="2"/>
        <v>318890.88</v>
      </c>
    </row>
    <row r="18" spans="1:21" ht="14.45" x14ac:dyDescent="0.35">
      <c r="A18" s="4">
        <v>44835</v>
      </c>
      <c r="B18" t="s">
        <v>30</v>
      </c>
      <c r="C18" t="s">
        <v>12030</v>
      </c>
      <c r="D18" t="s">
        <v>18660</v>
      </c>
      <c r="E18" t="s">
        <v>18664</v>
      </c>
      <c r="F18" t="s">
        <v>18667</v>
      </c>
      <c r="G18" t="s">
        <v>18676</v>
      </c>
      <c r="H18">
        <v>7</v>
      </c>
      <c r="I18">
        <v>39514.74</v>
      </c>
      <c r="J18">
        <v>5</v>
      </c>
      <c r="K18" t="s">
        <v>18689</v>
      </c>
      <c r="L18" t="s">
        <v>18692</v>
      </c>
      <c r="M18" t="s">
        <v>18700</v>
      </c>
      <c r="N18" t="s">
        <v>18705</v>
      </c>
      <c r="O18">
        <f t="shared" si="2"/>
        <v>18258.2</v>
      </c>
    </row>
    <row r="19" spans="1:21" ht="14.45" x14ac:dyDescent="0.35">
      <c r="A19" s="4">
        <v>44835</v>
      </c>
      <c r="B19" t="s">
        <v>31</v>
      </c>
      <c r="C19" t="s">
        <v>12031</v>
      </c>
      <c r="D19" t="s">
        <v>18656</v>
      </c>
      <c r="E19" t="s">
        <v>18664</v>
      </c>
      <c r="F19" t="s">
        <v>18667</v>
      </c>
      <c r="G19" t="s">
        <v>18681</v>
      </c>
      <c r="H19">
        <v>7</v>
      </c>
      <c r="I19">
        <v>37515.42</v>
      </c>
      <c r="J19">
        <v>10</v>
      </c>
      <c r="K19" t="s">
        <v>18686</v>
      </c>
      <c r="L19" t="s">
        <v>18690</v>
      </c>
      <c r="M19" t="s">
        <v>18697</v>
      </c>
      <c r="N19" t="s">
        <v>18705</v>
      </c>
      <c r="O19">
        <f t="shared" si="2"/>
        <v>21499.47</v>
      </c>
    </row>
    <row r="20" spans="1:21" ht="14.45" hidden="1" x14ac:dyDescent="0.35">
      <c r="A20" s="2">
        <v>44653</v>
      </c>
      <c r="B20" t="s">
        <v>32</v>
      </c>
      <c r="C20" t="s">
        <v>12032</v>
      </c>
      <c r="D20" t="s">
        <v>18658</v>
      </c>
      <c r="E20" t="s">
        <v>18665</v>
      </c>
      <c r="F20" t="s">
        <v>18666</v>
      </c>
      <c r="G20" t="s">
        <v>18674</v>
      </c>
      <c r="H20">
        <v>2</v>
      </c>
      <c r="I20">
        <v>2742.13</v>
      </c>
      <c r="K20" t="s">
        <v>18686</v>
      </c>
      <c r="L20" t="s">
        <v>18694</v>
      </c>
      <c r="M20" t="s">
        <v>18701</v>
      </c>
      <c r="T20" t="s">
        <v>18659</v>
      </c>
      <c r="U20">
        <v>10</v>
      </c>
    </row>
    <row r="21" spans="1:21" ht="14.45" x14ac:dyDescent="0.35">
      <c r="A21" s="4">
        <v>44835</v>
      </c>
      <c r="B21" t="s">
        <v>33</v>
      </c>
      <c r="C21" t="s">
        <v>12033</v>
      </c>
      <c r="D21" t="s">
        <v>18660</v>
      </c>
      <c r="E21" t="s">
        <v>18664</v>
      </c>
      <c r="F21" t="s">
        <v>18669</v>
      </c>
      <c r="G21" t="s">
        <v>18682</v>
      </c>
      <c r="H21">
        <v>4</v>
      </c>
      <c r="I21">
        <v>37017.65</v>
      </c>
      <c r="J21">
        <v>10</v>
      </c>
      <c r="K21" t="s">
        <v>18686</v>
      </c>
      <c r="L21" t="s">
        <v>18691</v>
      </c>
      <c r="M21" t="s">
        <v>18701</v>
      </c>
      <c r="N21" t="s">
        <v>18705</v>
      </c>
      <c r="O21">
        <f t="shared" ref="O21:O22" si="3">H18*I18</f>
        <v>276603.18</v>
      </c>
    </row>
    <row r="22" spans="1:21" ht="14.45" x14ac:dyDescent="0.35">
      <c r="A22" s="4">
        <v>44835</v>
      </c>
      <c r="B22" t="s">
        <v>34</v>
      </c>
      <c r="C22" t="s">
        <v>12034</v>
      </c>
      <c r="D22" t="s">
        <v>18659</v>
      </c>
      <c r="E22" t="s">
        <v>18665</v>
      </c>
      <c r="F22" t="s">
        <v>18668</v>
      </c>
      <c r="G22" t="s">
        <v>18673</v>
      </c>
      <c r="H22">
        <v>2</v>
      </c>
      <c r="I22">
        <v>8609.48</v>
      </c>
      <c r="J22">
        <v>5</v>
      </c>
      <c r="K22" t="s">
        <v>18689</v>
      </c>
      <c r="L22" t="s">
        <v>18692</v>
      </c>
      <c r="M22" t="s">
        <v>18703</v>
      </c>
      <c r="N22" t="s">
        <v>18704</v>
      </c>
      <c r="O22">
        <f t="shared" si="3"/>
        <v>262607.94</v>
      </c>
    </row>
    <row r="23" spans="1:21" ht="14.45" hidden="1" x14ac:dyDescent="0.35">
      <c r="A23" s="2">
        <v>45227</v>
      </c>
      <c r="B23" t="s">
        <v>35</v>
      </c>
      <c r="C23" t="s">
        <v>12015</v>
      </c>
      <c r="D23" t="s">
        <v>18661</v>
      </c>
      <c r="E23" t="s">
        <v>18662</v>
      </c>
      <c r="F23" t="s">
        <v>18668</v>
      </c>
      <c r="G23" t="s">
        <v>18677</v>
      </c>
      <c r="H23">
        <v>2</v>
      </c>
      <c r="I23">
        <v>24942.43</v>
      </c>
      <c r="J23">
        <v>0</v>
      </c>
      <c r="K23" t="s">
        <v>18686</v>
      </c>
      <c r="L23" t="s">
        <v>18694</v>
      </c>
      <c r="M23" t="s">
        <v>18700</v>
      </c>
      <c r="T23" t="s">
        <v>18659</v>
      </c>
      <c r="U23">
        <v>4</v>
      </c>
    </row>
    <row r="24" spans="1:21" ht="14.45" x14ac:dyDescent="0.35">
      <c r="A24" s="4">
        <v>44835</v>
      </c>
      <c r="B24" t="s">
        <v>36</v>
      </c>
      <c r="C24" t="s">
        <v>12035</v>
      </c>
      <c r="D24" t="s">
        <v>18660</v>
      </c>
      <c r="E24" t="s">
        <v>18664</v>
      </c>
      <c r="F24" t="s">
        <v>18666</v>
      </c>
      <c r="G24" t="s">
        <v>18681</v>
      </c>
      <c r="H24">
        <v>3</v>
      </c>
      <c r="I24">
        <v>33955.72</v>
      </c>
      <c r="J24">
        <v>15</v>
      </c>
      <c r="K24" t="s">
        <v>18688</v>
      </c>
      <c r="L24" t="s">
        <v>18694</v>
      </c>
      <c r="M24" t="s">
        <v>18702</v>
      </c>
      <c r="N24" t="s">
        <v>18704</v>
      </c>
      <c r="O24">
        <f>H21*I21</f>
        <v>148070.6</v>
      </c>
    </row>
    <row r="25" spans="1:21" ht="14.45" hidden="1" x14ac:dyDescent="0.35">
      <c r="A25" s="2">
        <v>45234</v>
      </c>
      <c r="B25" t="s">
        <v>37</v>
      </c>
      <c r="C25" t="s">
        <v>12036</v>
      </c>
      <c r="D25" t="s">
        <v>18661</v>
      </c>
      <c r="E25" t="s">
        <v>18664</v>
      </c>
      <c r="F25" t="s">
        <v>18669</v>
      </c>
      <c r="G25" t="s">
        <v>18682</v>
      </c>
      <c r="H25">
        <v>6</v>
      </c>
      <c r="I25">
        <v>6658.02</v>
      </c>
      <c r="J25">
        <v>0</v>
      </c>
      <c r="K25" t="s">
        <v>18688</v>
      </c>
      <c r="L25" t="s">
        <v>18694</v>
      </c>
      <c r="M25" t="s">
        <v>18699</v>
      </c>
      <c r="T25" t="s">
        <v>18658</v>
      </c>
      <c r="U25">
        <v>5</v>
      </c>
    </row>
    <row r="26" spans="1:21" ht="14.45" hidden="1" x14ac:dyDescent="0.35">
      <c r="A26" s="2">
        <v>45213</v>
      </c>
      <c r="B26" t="s">
        <v>38</v>
      </c>
      <c r="C26" t="s">
        <v>12037</v>
      </c>
      <c r="D26" t="s">
        <v>18657</v>
      </c>
      <c r="E26" t="s">
        <v>18664</v>
      </c>
      <c r="F26" t="s">
        <v>18667</v>
      </c>
      <c r="G26" t="s">
        <v>18671</v>
      </c>
      <c r="H26">
        <v>1</v>
      </c>
      <c r="I26">
        <v>40398.870000000003</v>
      </c>
      <c r="J26">
        <v>15</v>
      </c>
      <c r="K26" t="s">
        <v>18689</v>
      </c>
      <c r="L26" t="s">
        <v>18695</v>
      </c>
      <c r="M26" t="s">
        <v>18696</v>
      </c>
      <c r="T26" t="s">
        <v>18657</v>
      </c>
      <c r="U26">
        <v>10</v>
      </c>
    </row>
    <row r="27" spans="1:21" ht="14.45" hidden="1" x14ac:dyDescent="0.35">
      <c r="A27" s="2">
        <v>44769</v>
      </c>
      <c r="B27" t="s">
        <v>39</v>
      </c>
      <c r="C27" t="s">
        <v>12038</v>
      </c>
      <c r="D27" t="s">
        <v>18655</v>
      </c>
      <c r="E27" t="s">
        <v>18664</v>
      </c>
      <c r="F27" t="s">
        <v>18670</v>
      </c>
      <c r="G27" t="s">
        <v>18671</v>
      </c>
      <c r="H27">
        <v>3</v>
      </c>
      <c r="I27">
        <v>3770.52</v>
      </c>
      <c r="J27">
        <v>20</v>
      </c>
      <c r="K27" t="s">
        <v>18687</v>
      </c>
      <c r="L27" t="s">
        <v>18695</v>
      </c>
      <c r="M27" t="s">
        <v>18698</v>
      </c>
      <c r="T27" t="s">
        <v>18660</v>
      </c>
      <c r="U27">
        <v>3</v>
      </c>
    </row>
    <row r="28" spans="1:21" ht="14.45" hidden="1" x14ac:dyDescent="0.35">
      <c r="A28" s="2">
        <v>45024</v>
      </c>
      <c r="B28" t="s">
        <v>40</v>
      </c>
      <c r="C28" t="s">
        <v>12039</v>
      </c>
      <c r="D28" t="s">
        <v>18659</v>
      </c>
      <c r="E28" t="s">
        <v>18665</v>
      </c>
      <c r="F28" t="s">
        <v>18667</v>
      </c>
      <c r="G28" t="s">
        <v>18675</v>
      </c>
      <c r="H28">
        <v>6</v>
      </c>
      <c r="I28">
        <v>26313.94</v>
      </c>
      <c r="K28" t="s">
        <v>18686</v>
      </c>
      <c r="L28" t="s">
        <v>18692</v>
      </c>
      <c r="M28" t="s">
        <v>18703</v>
      </c>
      <c r="N28" t="s">
        <v>18705</v>
      </c>
      <c r="T28" t="s">
        <v>18656</v>
      </c>
      <c r="U28">
        <v>9</v>
      </c>
    </row>
    <row r="29" spans="1:21" ht="14.45" hidden="1" x14ac:dyDescent="0.35">
      <c r="A29" s="2">
        <v>44866</v>
      </c>
      <c r="B29" t="s">
        <v>41</v>
      </c>
      <c r="C29" t="s">
        <v>12040</v>
      </c>
      <c r="D29" t="s">
        <v>18657</v>
      </c>
      <c r="E29" t="s">
        <v>18664</v>
      </c>
      <c r="F29" t="s">
        <v>18667</v>
      </c>
      <c r="G29" t="s">
        <v>18673</v>
      </c>
      <c r="H29">
        <v>5</v>
      </c>
      <c r="I29">
        <v>29755.1</v>
      </c>
      <c r="K29" t="s">
        <v>18687</v>
      </c>
      <c r="L29" t="s">
        <v>18690</v>
      </c>
      <c r="M29" t="s">
        <v>18703</v>
      </c>
      <c r="T29" t="s">
        <v>18656</v>
      </c>
      <c r="U29">
        <v>2</v>
      </c>
    </row>
    <row r="30" spans="1:21" ht="14.45" hidden="1" x14ac:dyDescent="0.35">
      <c r="A30" s="2">
        <v>45260</v>
      </c>
      <c r="B30" t="s">
        <v>42</v>
      </c>
      <c r="C30" t="s">
        <v>12041</v>
      </c>
      <c r="D30" t="s">
        <v>18655</v>
      </c>
      <c r="E30" t="s">
        <v>18664</v>
      </c>
      <c r="F30" t="s">
        <v>18667</v>
      </c>
      <c r="G30" t="s">
        <v>18675</v>
      </c>
      <c r="H30">
        <v>8</v>
      </c>
      <c r="I30">
        <v>32152.400000000001</v>
      </c>
      <c r="J30">
        <v>0</v>
      </c>
      <c r="K30" t="s">
        <v>18689</v>
      </c>
      <c r="L30" t="s">
        <v>18690</v>
      </c>
      <c r="M30" t="s">
        <v>18696</v>
      </c>
      <c r="T30" t="s">
        <v>18655</v>
      </c>
      <c r="U30">
        <v>5</v>
      </c>
    </row>
    <row r="31" spans="1:21" ht="14.45" x14ac:dyDescent="0.35">
      <c r="A31" s="4">
        <v>44835</v>
      </c>
      <c r="B31" t="s">
        <v>43</v>
      </c>
      <c r="C31" t="s">
        <v>12042</v>
      </c>
      <c r="D31" t="s">
        <v>18658</v>
      </c>
      <c r="E31" t="s">
        <v>18664</v>
      </c>
      <c r="F31" t="s">
        <v>18667</v>
      </c>
      <c r="G31" t="s">
        <v>18675</v>
      </c>
      <c r="H31">
        <v>8</v>
      </c>
      <c r="I31">
        <v>18726.169999999998</v>
      </c>
      <c r="J31">
        <v>20</v>
      </c>
      <c r="K31" t="s">
        <v>18689</v>
      </c>
      <c r="L31" t="s">
        <v>18694</v>
      </c>
      <c r="M31" t="s">
        <v>18698</v>
      </c>
      <c r="N31" t="s">
        <v>18705</v>
      </c>
      <c r="O31">
        <f>H28*I28</f>
        <v>157883.63999999998</v>
      </c>
    </row>
    <row r="32" spans="1:21" ht="14.45" hidden="1" x14ac:dyDescent="0.35">
      <c r="A32" s="2">
        <v>44622</v>
      </c>
      <c r="B32" t="s">
        <v>44</v>
      </c>
      <c r="C32" t="s">
        <v>12043</v>
      </c>
      <c r="D32" t="s">
        <v>18661</v>
      </c>
      <c r="E32" t="s">
        <v>18664</v>
      </c>
      <c r="F32" t="s">
        <v>18670</v>
      </c>
      <c r="G32" t="s">
        <v>18675</v>
      </c>
      <c r="H32">
        <v>6</v>
      </c>
      <c r="I32">
        <v>37507.879999999997</v>
      </c>
      <c r="J32">
        <v>15</v>
      </c>
      <c r="K32" t="s">
        <v>18689</v>
      </c>
      <c r="L32" t="s">
        <v>18692</v>
      </c>
      <c r="M32" t="s">
        <v>18703</v>
      </c>
      <c r="T32" t="s">
        <v>18654</v>
      </c>
      <c r="U32">
        <v>3</v>
      </c>
    </row>
    <row r="33" spans="1:21" ht="14.45" x14ac:dyDescent="0.35">
      <c r="A33" s="4">
        <v>44835</v>
      </c>
      <c r="B33" t="s">
        <v>45</v>
      </c>
      <c r="C33" t="s">
        <v>12044</v>
      </c>
      <c r="D33" t="s">
        <v>18654</v>
      </c>
      <c r="E33" t="s">
        <v>18662</v>
      </c>
      <c r="F33" t="s">
        <v>18667</v>
      </c>
      <c r="G33" t="s">
        <v>18672</v>
      </c>
      <c r="H33">
        <v>1</v>
      </c>
      <c r="I33">
        <v>34775.660000000003</v>
      </c>
      <c r="J33">
        <v>5</v>
      </c>
      <c r="K33" t="s">
        <v>18686</v>
      </c>
      <c r="L33" t="s">
        <v>18694</v>
      </c>
      <c r="M33" t="s">
        <v>18699</v>
      </c>
      <c r="N33" t="s">
        <v>18705</v>
      </c>
      <c r="O33">
        <f t="shared" ref="O33:O35" si="4">H30*I30</f>
        <v>257219.20000000001</v>
      </c>
    </row>
    <row r="34" spans="1:21" ht="14.45" x14ac:dyDescent="0.35">
      <c r="A34" s="4">
        <v>44835</v>
      </c>
      <c r="B34" t="s">
        <v>46</v>
      </c>
      <c r="C34" t="s">
        <v>12045</v>
      </c>
      <c r="D34" t="s">
        <v>18654</v>
      </c>
      <c r="E34" t="s">
        <v>18663</v>
      </c>
      <c r="F34" t="s">
        <v>18668</v>
      </c>
      <c r="G34" t="s">
        <v>18673</v>
      </c>
      <c r="H34">
        <v>10</v>
      </c>
      <c r="I34">
        <v>26284.77</v>
      </c>
      <c r="J34">
        <v>15</v>
      </c>
      <c r="K34" t="s">
        <v>18687</v>
      </c>
      <c r="L34" t="s">
        <v>18691</v>
      </c>
      <c r="M34" t="s">
        <v>18701</v>
      </c>
      <c r="N34" t="s">
        <v>18704</v>
      </c>
      <c r="O34">
        <f t="shared" si="4"/>
        <v>149809.35999999999</v>
      </c>
    </row>
    <row r="35" spans="1:21" ht="14.45" x14ac:dyDescent="0.35">
      <c r="A35" s="4">
        <v>44835</v>
      </c>
      <c r="B35" t="s">
        <v>47</v>
      </c>
      <c r="C35" t="s">
        <v>12046</v>
      </c>
      <c r="D35" t="s">
        <v>18660</v>
      </c>
      <c r="E35" t="s">
        <v>18662</v>
      </c>
      <c r="F35" t="s">
        <v>18669</v>
      </c>
      <c r="G35" t="s">
        <v>18682</v>
      </c>
      <c r="H35">
        <v>6</v>
      </c>
      <c r="I35">
        <v>43307.43</v>
      </c>
      <c r="J35">
        <v>20</v>
      </c>
      <c r="K35" t="s">
        <v>18687</v>
      </c>
      <c r="L35" t="s">
        <v>18693</v>
      </c>
      <c r="M35" t="s">
        <v>18698</v>
      </c>
      <c r="N35" t="s">
        <v>18704</v>
      </c>
      <c r="O35">
        <f t="shared" si="4"/>
        <v>225047.27999999997</v>
      </c>
    </row>
    <row r="36" spans="1:21" ht="14.45" hidden="1" x14ac:dyDescent="0.35">
      <c r="A36" s="2">
        <v>44720</v>
      </c>
      <c r="B36" t="s">
        <v>48</v>
      </c>
      <c r="C36" t="s">
        <v>12047</v>
      </c>
      <c r="D36" t="s">
        <v>18656</v>
      </c>
      <c r="E36" t="s">
        <v>18665</v>
      </c>
      <c r="F36" t="s">
        <v>18669</v>
      </c>
      <c r="G36" t="s">
        <v>18672</v>
      </c>
      <c r="H36">
        <v>6</v>
      </c>
      <c r="I36">
        <v>8031.79</v>
      </c>
      <c r="K36" t="s">
        <v>18686</v>
      </c>
      <c r="L36" t="s">
        <v>18692</v>
      </c>
      <c r="M36" t="s">
        <v>18702</v>
      </c>
      <c r="T36" t="s">
        <v>18659</v>
      </c>
      <c r="U36">
        <v>4</v>
      </c>
    </row>
    <row r="37" spans="1:21" ht="14.45" x14ac:dyDescent="0.35">
      <c r="A37" s="4">
        <v>44835</v>
      </c>
      <c r="B37" t="s">
        <v>49</v>
      </c>
      <c r="C37" t="s">
        <v>12048</v>
      </c>
      <c r="D37" t="s">
        <v>18661</v>
      </c>
      <c r="E37" t="s">
        <v>18664</v>
      </c>
      <c r="F37" t="s">
        <v>18667</v>
      </c>
      <c r="G37" t="s">
        <v>18676</v>
      </c>
      <c r="H37">
        <v>9</v>
      </c>
      <c r="I37">
        <v>24808.2</v>
      </c>
      <c r="J37">
        <v>5</v>
      </c>
      <c r="K37" t="s">
        <v>18686</v>
      </c>
      <c r="L37" t="s">
        <v>18693</v>
      </c>
      <c r="M37" t="s">
        <v>18702</v>
      </c>
      <c r="N37" t="s">
        <v>18705</v>
      </c>
      <c r="O37">
        <f>H34*I34</f>
        <v>262847.7</v>
      </c>
    </row>
    <row r="38" spans="1:21" ht="14.45" hidden="1" x14ac:dyDescent="0.35">
      <c r="A38" s="2">
        <v>45003</v>
      </c>
      <c r="B38" t="s">
        <v>50</v>
      </c>
      <c r="C38" t="s">
        <v>12049</v>
      </c>
      <c r="D38" t="s">
        <v>18656</v>
      </c>
      <c r="E38" t="s">
        <v>18662</v>
      </c>
      <c r="F38" t="s">
        <v>18666</v>
      </c>
      <c r="G38" t="s">
        <v>18671</v>
      </c>
      <c r="H38">
        <v>3</v>
      </c>
      <c r="I38">
        <v>16802.84</v>
      </c>
      <c r="J38">
        <v>10</v>
      </c>
      <c r="K38" t="s">
        <v>18686</v>
      </c>
      <c r="L38" t="s">
        <v>18693</v>
      </c>
      <c r="M38" t="s">
        <v>18699</v>
      </c>
      <c r="T38" t="s">
        <v>18659</v>
      </c>
      <c r="U38">
        <v>7</v>
      </c>
    </row>
    <row r="39" spans="1:21" ht="14.45" x14ac:dyDescent="0.35">
      <c r="A39" s="4">
        <v>44835</v>
      </c>
      <c r="B39" t="s">
        <v>51</v>
      </c>
      <c r="C39" t="s">
        <v>12050</v>
      </c>
      <c r="D39" t="s">
        <v>18659</v>
      </c>
      <c r="E39" t="s">
        <v>18664</v>
      </c>
      <c r="F39" t="s">
        <v>18667</v>
      </c>
      <c r="G39" t="s">
        <v>18682</v>
      </c>
      <c r="H39">
        <v>10</v>
      </c>
      <c r="I39">
        <v>12582.06</v>
      </c>
      <c r="J39">
        <v>15</v>
      </c>
      <c r="K39" t="s">
        <v>18688</v>
      </c>
      <c r="L39" t="s">
        <v>18691</v>
      </c>
      <c r="M39" t="s">
        <v>18699</v>
      </c>
      <c r="N39" t="s">
        <v>18704</v>
      </c>
      <c r="O39">
        <f>H36*I36</f>
        <v>48190.74</v>
      </c>
    </row>
    <row r="40" spans="1:21" ht="14.45" hidden="1" x14ac:dyDescent="0.35">
      <c r="A40" s="2">
        <v>44968</v>
      </c>
      <c r="B40" t="s">
        <v>52</v>
      </c>
      <c r="C40" t="s">
        <v>12051</v>
      </c>
      <c r="D40" t="s">
        <v>18656</v>
      </c>
      <c r="E40" t="s">
        <v>18664</v>
      </c>
      <c r="F40" t="s">
        <v>18666</v>
      </c>
      <c r="G40" t="s">
        <v>18678</v>
      </c>
      <c r="H40">
        <v>5</v>
      </c>
      <c r="I40">
        <v>26960.44</v>
      </c>
      <c r="J40">
        <v>0</v>
      </c>
      <c r="K40" t="s">
        <v>18687</v>
      </c>
      <c r="L40" t="s">
        <v>18694</v>
      </c>
      <c r="M40" t="s">
        <v>18697</v>
      </c>
      <c r="T40" t="s">
        <v>18660</v>
      </c>
      <c r="U40">
        <v>4</v>
      </c>
    </row>
    <row r="41" spans="1:21" ht="14.45" x14ac:dyDescent="0.35">
      <c r="A41" s="4">
        <v>44835</v>
      </c>
      <c r="B41" t="s">
        <v>53</v>
      </c>
      <c r="C41" t="s">
        <v>12052</v>
      </c>
      <c r="D41" t="s">
        <v>18658</v>
      </c>
      <c r="E41" t="s">
        <v>18663</v>
      </c>
      <c r="F41" t="s">
        <v>18666</v>
      </c>
      <c r="G41" t="s">
        <v>18681</v>
      </c>
      <c r="H41">
        <v>2</v>
      </c>
      <c r="I41">
        <v>16880.509999999998</v>
      </c>
      <c r="J41">
        <v>10</v>
      </c>
      <c r="K41" t="s">
        <v>18688</v>
      </c>
      <c r="L41" t="s">
        <v>18692</v>
      </c>
      <c r="M41" t="s">
        <v>18700</v>
      </c>
      <c r="N41" t="s">
        <v>18705</v>
      </c>
      <c r="O41">
        <f>H38*I38</f>
        <v>50408.520000000004</v>
      </c>
    </row>
    <row r="42" spans="1:21" ht="14.45" hidden="1" x14ac:dyDescent="0.35">
      <c r="A42" s="2">
        <v>45152</v>
      </c>
      <c r="B42" t="s">
        <v>54</v>
      </c>
      <c r="C42" t="s">
        <v>12053</v>
      </c>
      <c r="D42" t="s">
        <v>18656</v>
      </c>
      <c r="E42" t="s">
        <v>18664</v>
      </c>
      <c r="F42" t="s">
        <v>18670</v>
      </c>
      <c r="G42" t="s">
        <v>18675</v>
      </c>
      <c r="H42">
        <v>7</v>
      </c>
      <c r="I42">
        <v>23968.17</v>
      </c>
      <c r="J42">
        <v>20</v>
      </c>
      <c r="K42" t="s">
        <v>18686</v>
      </c>
      <c r="L42" t="s">
        <v>18691</v>
      </c>
      <c r="M42" t="s">
        <v>18701</v>
      </c>
      <c r="T42" t="s">
        <v>18656</v>
      </c>
      <c r="U42">
        <v>1</v>
      </c>
    </row>
    <row r="43" spans="1:21" ht="14.45" x14ac:dyDescent="0.35">
      <c r="A43" s="4">
        <v>44835</v>
      </c>
      <c r="B43" t="s">
        <v>55</v>
      </c>
      <c r="C43" t="s">
        <v>12054</v>
      </c>
      <c r="D43" t="s">
        <v>18655</v>
      </c>
      <c r="E43" t="s">
        <v>18662</v>
      </c>
      <c r="F43" t="s">
        <v>18669</v>
      </c>
      <c r="G43" t="s">
        <v>18680</v>
      </c>
      <c r="H43">
        <v>10</v>
      </c>
      <c r="I43">
        <v>44652.97</v>
      </c>
      <c r="J43">
        <v>15</v>
      </c>
      <c r="K43" t="s">
        <v>18689</v>
      </c>
      <c r="L43" t="s">
        <v>18693</v>
      </c>
      <c r="M43" t="s">
        <v>18698</v>
      </c>
      <c r="N43" t="s">
        <v>18705</v>
      </c>
      <c r="O43">
        <f>H40*I40</f>
        <v>134802.19999999998</v>
      </c>
    </row>
    <row r="44" spans="1:21" ht="14.45" hidden="1" x14ac:dyDescent="0.35">
      <c r="A44" s="2">
        <v>44764</v>
      </c>
      <c r="B44" t="s">
        <v>56</v>
      </c>
      <c r="C44" t="s">
        <v>12055</v>
      </c>
      <c r="D44" t="s">
        <v>18655</v>
      </c>
      <c r="E44" t="s">
        <v>18665</v>
      </c>
      <c r="F44" t="s">
        <v>18667</v>
      </c>
      <c r="G44" t="s">
        <v>18673</v>
      </c>
      <c r="H44">
        <v>2</v>
      </c>
      <c r="I44">
        <v>13109.65</v>
      </c>
      <c r="J44">
        <v>20</v>
      </c>
      <c r="K44" t="s">
        <v>18688</v>
      </c>
      <c r="L44" t="s">
        <v>18691</v>
      </c>
      <c r="M44" t="s">
        <v>18696</v>
      </c>
      <c r="T44" t="s">
        <v>18660</v>
      </c>
      <c r="U44">
        <v>6</v>
      </c>
    </row>
    <row r="45" spans="1:21" ht="14.45" hidden="1" x14ac:dyDescent="0.35">
      <c r="A45" s="2">
        <v>44698</v>
      </c>
      <c r="B45" t="s">
        <v>57</v>
      </c>
      <c r="C45" t="s">
        <v>12056</v>
      </c>
      <c r="D45" t="s">
        <v>18657</v>
      </c>
      <c r="E45" t="s">
        <v>18665</v>
      </c>
      <c r="F45" t="s">
        <v>18669</v>
      </c>
      <c r="G45" t="s">
        <v>18672</v>
      </c>
      <c r="H45">
        <v>1</v>
      </c>
      <c r="I45">
        <v>44693.78</v>
      </c>
      <c r="K45" t="s">
        <v>18688</v>
      </c>
      <c r="L45" t="s">
        <v>18693</v>
      </c>
      <c r="M45" t="s">
        <v>18702</v>
      </c>
      <c r="N45" t="s">
        <v>18704</v>
      </c>
      <c r="T45" t="s">
        <v>18654</v>
      </c>
      <c r="U45">
        <v>8</v>
      </c>
    </row>
    <row r="46" spans="1:21" ht="14.45" hidden="1" x14ac:dyDescent="0.35">
      <c r="A46" s="2">
        <v>44780</v>
      </c>
      <c r="B46" t="s">
        <v>58</v>
      </c>
      <c r="C46" t="s">
        <v>12057</v>
      </c>
      <c r="D46" t="s">
        <v>18659</v>
      </c>
      <c r="E46" t="s">
        <v>18665</v>
      </c>
      <c r="F46" t="s">
        <v>18669</v>
      </c>
      <c r="G46" t="s">
        <v>18675</v>
      </c>
      <c r="H46">
        <v>6</v>
      </c>
      <c r="I46">
        <v>5438.5</v>
      </c>
      <c r="J46">
        <v>5</v>
      </c>
      <c r="K46" t="s">
        <v>18688</v>
      </c>
      <c r="L46" t="s">
        <v>18690</v>
      </c>
      <c r="M46" t="s">
        <v>18698</v>
      </c>
      <c r="T46" t="s">
        <v>18656</v>
      </c>
      <c r="U46">
        <v>4</v>
      </c>
    </row>
    <row r="47" spans="1:21" ht="14.45" hidden="1" x14ac:dyDescent="0.35">
      <c r="A47" s="2">
        <v>44765</v>
      </c>
      <c r="B47" t="s">
        <v>59</v>
      </c>
      <c r="C47" t="s">
        <v>12058</v>
      </c>
      <c r="D47" t="s">
        <v>18661</v>
      </c>
      <c r="E47" t="s">
        <v>18663</v>
      </c>
      <c r="F47" t="s">
        <v>18670</v>
      </c>
      <c r="G47" t="s">
        <v>18679</v>
      </c>
      <c r="H47">
        <v>6</v>
      </c>
      <c r="I47">
        <v>46575.97</v>
      </c>
      <c r="J47">
        <v>10</v>
      </c>
      <c r="K47" t="s">
        <v>18687</v>
      </c>
      <c r="L47" t="s">
        <v>18690</v>
      </c>
      <c r="M47" t="s">
        <v>18698</v>
      </c>
      <c r="T47" t="s">
        <v>18654</v>
      </c>
      <c r="U47">
        <v>2</v>
      </c>
    </row>
    <row r="48" spans="1:21" ht="14.45" hidden="1" x14ac:dyDescent="0.35">
      <c r="A48" s="2">
        <v>45183</v>
      </c>
      <c r="B48" t="s">
        <v>60</v>
      </c>
      <c r="C48" t="s">
        <v>12059</v>
      </c>
      <c r="D48" t="s">
        <v>18656</v>
      </c>
      <c r="E48" t="s">
        <v>18662</v>
      </c>
      <c r="F48" t="s">
        <v>18670</v>
      </c>
      <c r="G48" t="s">
        <v>18678</v>
      </c>
      <c r="H48">
        <v>3</v>
      </c>
      <c r="I48">
        <v>28628.400000000001</v>
      </c>
      <c r="J48">
        <v>5</v>
      </c>
      <c r="K48" t="s">
        <v>18689</v>
      </c>
      <c r="L48" t="s">
        <v>18692</v>
      </c>
      <c r="M48" t="s">
        <v>18699</v>
      </c>
      <c r="T48" t="s">
        <v>18661</v>
      </c>
      <c r="U48">
        <v>8</v>
      </c>
    </row>
    <row r="49" spans="1:21" ht="14.45" x14ac:dyDescent="0.35">
      <c r="A49" s="4">
        <v>44835</v>
      </c>
      <c r="B49" t="s">
        <v>61</v>
      </c>
      <c r="C49" t="s">
        <v>12060</v>
      </c>
      <c r="D49" t="s">
        <v>18659</v>
      </c>
      <c r="E49" t="s">
        <v>18662</v>
      </c>
      <c r="F49" t="s">
        <v>18667</v>
      </c>
      <c r="G49" t="s">
        <v>18673</v>
      </c>
      <c r="H49">
        <v>4</v>
      </c>
      <c r="I49">
        <v>22559.42</v>
      </c>
      <c r="J49">
        <v>0</v>
      </c>
      <c r="K49" t="s">
        <v>18688</v>
      </c>
      <c r="L49" t="s">
        <v>18695</v>
      </c>
      <c r="M49" t="s">
        <v>18703</v>
      </c>
      <c r="N49" t="s">
        <v>18705</v>
      </c>
      <c r="O49">
        <f>H46*I46</f>
        <v>32631</v>
      </c>
    </row>
    <row r="50" spans="1:21" ht="14.45" hidden="1" x14ac:dyDescent="0.35">
      <c r="A50" s="2">
        <v>45148</v>
      </c>
      <c r="B50" t="s">
        <v>62</v>
      </c>
      <c r="C50" t="s">
        <v>12061</v>
      </c>
      <c r="D50" t="s">
        <v>18658</v>
      </c>
      <c r="E50" t="s">
        <v>18663</v>
      </c>
      <c r="F50" t="s">
        <v>18670</v>
      </c>
      <c r="G50" t="s">
        <v>18679</v>
      </c>
      <c r="H50">
        <v>6</v>
      </c>
      <c r="I50">
        <v>16873.96</v>
      </c>
      <c r="J50">
        <v>20</v>
      </c>
      <c r="K50" t="s">
        <v>18687</v>
      </c>
      <c r="L50" t="s">
        <v>18691</v>
      </c>
      <c r="M50" t="s">
        <v>18701</v>
      </c>
      <c r="T50" t="s">
        <v>18657</v>
      </c>
      <c r="U50">
        <v>4</v>
      </c>
    </row>
    <row r="51" spans="1:21" ht="14.45" hidden="1" x14ac:dyDescent="0.35">
      <c r="A51" s="2">
        <v>45209</v>
      </c>
      <c r="B51" t="s">
        <v>63</v>
      </c>
      <c r="C51" t="s">
        <v>12062</v>
      </c>
      <c r="D51" t="s">
        <v>18658</v>
      </c>
      <c r="E51" t="s">
        <v>18663</v>
      </c>
      <c r="F51" t="s">
        <v>18668</v>
      </c>
      <c r="G51" t="s">
        <v>18679</v>
      </c>
      <c r="H51">
        <v>6</v>
      </c>
      <c r="I51">
        <v>15652.32</v>
      </c>
      <c r="J51">
        <v>0</v>
      </c>
      <c r="K51" t="s">
        <v>18687</v>
      </c>
      <c r="L51" t="s">
        <v>18694</v>
      </c>
      <c r="M51" t="s">
        <v>18700</v>
      </c>
      <c r="T51" t="s">
        <v>18654</v>
      </c>
      <c r="U51">
        <v>10</v>
      </c>
    </row>
    <row r="52" spans="1:21" ht="14.45" x14ac:dyDescent="0.35">
      <c r="A52" s="4">
        <v>44835</v>
      </c>
      <c r="B52" t="s">
        <v>64</v>
      </c>
      <c r="C52" t="s">
        <v>12063</v>
      </c>
      <c r="D52" t="s">
        <v>18660</v>
      </c>
      <c r="E52" t="s">
        <v>18665</v>
      </c>
      <c r="F52" t="s">
        <v>18668</v>
      </c>
      <c r="G52" t="s">
        <v>18677</v>
      </c>
      <c r="H52">
        <v>8</v>
      </c>
      <c r="I52">
        <v>34179.15</v>
      </c>
      <c r="J52">
        <v>20</v>
      </c>
      <c r="K52" t="s">
        <v>18689</v>
      </c>
      <c r="L52" t="s">
        <v>18694</v>
      </c>
      <c r="M52" t="s">
        <v>18700</v>
      </c>
      <c r="N52" t="s">
        <v>18704</v>
      </c>
      <c r="O52">
        <f t="shared" ref="O52:O55" si="5">H49*I49</f>
        <v>90237.68</v>
      </c>
    </row>
    <row r="53" spans="1:21" ht="14.45" x14ac:dyDescent="0.35">
      <c r="A53" s="4">
        <v>44835</v>
      </c>
      <c r="B53" t="s">
        <v>65</v>
      </c>
      <c r="C53" t="s">
        <v>12064</v>
      </c>
      <c r="D53" t="s">
        <v>18658</v>
      </c>
      <c r="E53" t="s">
        <v>18665</v>
      </c>
      <c r="F53" t="s">
        <v>18668</v>
      </c>
      <c r="G53" t="s">
        <v>18676</v>
      </c>
      <c r="H53">
        <v>5</v>
      </c>
      <c r="I53">
        <v>13983.75</v>
      </c>
      <c r="J53">
        <v>5</v>
      </c>
      <c r="K53" t="s">
        <v>18687</v>
      </c>
      <c r="L53" t="s">
        <v>18691</v>
      </c>
      <c r="M53" t="s">
        <v>18703</v>
      </c>
      <c r="N53" t="s">
        <v>18704</v>
      </c>
      <c r="O53">
        <f t="shared" si="5"/>
        <v>101243.76</v>
      </c>
    </row>
    <row r="54" spans="1:21" x14ac:dyDescent="0.25">
      <c r="A54" s="4">
        <v>44835</v>
      </c>
      <c r="B54" t="s">
        <v>66</v>
      </c>
      <c r="C54" t="s">
        <v>12065</v>
      </c>
      <c r="D54" t="s">
        <v>18657</v>
      </c>
      <c r="E54" t="s">
        <v>18665</v>
      </c>
      <c r="F54" t="s">
        <v>18670</v>
      </c>
      <c r="G54" t="s">
        <v>18678</v>
      </c>
      <c r="H54">
        <v>10</v>
      </c>
      <c r="I54">
        <v>26786.09</v>
      </c>
      <c r="J54">
        <v>15</v>
      </c>
      <c r="K54" t="s">
        <v>18688</v>
      </c>
      <c r="L54" t="s">
        <v>18693</v>
      </c>
      <c r="M54" t="s">
        <v>18701</v>
      </c>
      <c r="N54" t="s">
        <v>18705</v>
      </c>
      <c r="O54">
        <f t="shared" si="5"/>
        <v>93913.919999999998</v>
      </c>
    </row>
    <row r="55" spans="1:21" x14ac:dyDescent="0.25">
      <c r="A55" s="4">
        <v>44835</v>
      </c>
      <c r="B55" t="s">
        <v>67</v>
      </c>
      <c r="C55" t="s">
        <v>12066</v>
      </c>
      <c r="D55" t="s">
        <v>18660</v>
      </c>
      <c r="E55" t="s">
        <v>18664</v>
      </c>
      <c r="F55" t="s">
        <v>18669</v>
      </c>
      <c r="G55" t="s">
        <v>18672</v>
      </c>
      <c r="H55">
        <v>3</v>
      </c>
      <c r="I55">
        <v>35875.279999999999</v>
      </c>
      <c r="J55">
        <v>15</v>
      </c>
      <c r="K55" t="s">
        <v>18687</v>
      </c>
      <c r="L55" t="s">
        <v>18692</v>
      </c>
      <c r="M55" t="s">
        <v>18699</v>
      </c>
      <c r="N55" t="s">
        <v>18704</v>
      </c>
      <c r="O55">
        <f t="shared" si="5"/>
        <v>273433.2</v>
      </c>
    </row>
    <row r="56" spans="1:21" ht="14.45" hidden="1" x14ac:dyDescent="0.35">
      <c r="A56" s="2">
        <v>45218</v>
      </c>
      <c r="B56" t="s">
        <v>68</v>
      </c>
      <c r="C56" t="s">
        <v>12067</v>
      </c>
      <c r="D56" t="s">
        <v>18661</v>
      </c>
      <c r="E56" t="s">
        <v>18664</v>
      </c>
      <c r="F56" t="s">
        <v>18667</v>
      </c>
      <c r="G56" t="s">
        <v>18671</v>
      </c>
      <c r="H56">
        <v>2</v>
      </c>
      <c r="I56">
        <v>27534.27</v>
      </c>
      <c r="J56">
        <v>20</v>
      </c>
      <c r="K56" t="s">
        <v>18686</v>
      </c>
      <c r="L56" t="s">
        <v>18694</v>
      </c>
      <c r="M56" t="s">
        <v>18696</v>
      </c>
      <c r="T56" t="s">
        <v>18660</v>
      </c>
      <c r="U56">
        <v>6</v>
      </c>
    </row>
    <row r="57" spans="1:21" ht="14.45" hidden="1" x14ac:dyDescent="0.35">
      <c r="A57" s="2">
        <v>44736</v>
      </c>
      <c r="B57" t="s">
        <v>69</v>
      </c>
      <c r="C57" t="s">
        <v>12068</v>
      </c>
      <c r="D57" t="s">
        <v>18656</v>
      </c>
      <c r="E57" t="s">
        <v>18665</v>
      </c>
      <c r="F57" t="s">
        <v>18669</v>
      </c>
      <c r="G57" t="s">
        <v>18672</v>
      </c>
      <c r="H57">
        <v>7</v>
      </c>
      <c r="I57">
        <v>13225.21</v>
      </c>
      <c r="J57">
        <v>20</v>
      </c>
      <c r="K57" t="s">
        <v>18688</v>
      </c>
      <c r="L57" t="s">
        <v>18690</v>
      </c>
      <c r="M57" t="s">
        <v>18701</v>
      </c>
      <c r="T57" t="s">
        <v>18656</v>
      </c>
      <c r="U57">
        <v>8</v>
      </c>
    </row>
    <row r="58" spans="1:21" ht="14.45" hidden="1" x14ac:dyDescent="0.35">
      <c r="A58" s="2">
        <v>45166</v>
      </c>
      <c r="B58" t="s">
        <v>70</v>
      </c>
      <c r="C58" t="s">
        <v>12069</v>
      </c>
      <c r="D58" t="s">
        <v>18654</v>
      </c>
      <c r="E58" t="s">
        <v>18665</v>
      </c>
      <c r="F58" t="s">
        <v>18666</v>
      </c>
      <c r="G58" t="s">
        <v>18681</v>
      </c>
      <c r="H58">
        <v>9</v>
      </c>
      <c r="I58">
        <v>1648.13</v>
      </c>
      <c r="K58" t="s">
        <v>18687</v>
      </c>
      <c r="L58" t="s">
        <v>18692</v>
      </c>
      <c r="M58" t="s">
        <v>18698</v>
      </c>
      <c r="N58" t="s">
        <v>18705</v>
      </c>
      <c r="T58" t="s">
        <v>18656</v>
      </c>
      <c r="U58">
        <v>5</v>
      </c>
    </row>
    <row r="59" spans="1:21" x14ac:dyDescent="0.25">
      <c r="A59" s="4">
        <v>44835</v>
      </c>
      <c r="B59" t="s">
        <v>71</v>
      </c>
      <c r="C59" t="s">
        <v>12070</v>
      </c>
      <c r="D59" t="s">
        <v>18656</v>
      </c>
      <c r="E59" t="s">
        <v>18665</v>
      </c>
      <c r="F59" t="s">
        <v>18666</v>
      </c>
      <c r="G59" t="s">
        <v>18678</v>
      </c>
      <c r="H59">
        <v>9</v>
      </c>
      <c r="I59">
        <v>44490.21</v>
      </c>
      <c r="J59">
        <v>20</v>
      </c>
      <c r="K59" t="s">
        <v>18688</v>
      </c>
      <c r="L59" t="s">
        <v>18690</v>
      </c>
      <c r="M59" t="s">
        <v>18699</v>
      </c>
      <c r="N59" t="s">
        <v>18705</v>
      </c>
      <c r="O59">
        <f t="shared" ref="O59:O60" si="6">H56*I56</f>
        <v>55068.54</v>
      </c>
    </row>
    <row r="60" spans="1:21" x14ac:dyDescent="0.25">
      <c r="A60" s="4">
        <v>44835</v>
      </c>
      <c r="B60" t="s">
        <v>72</v>
      </c>
      <c r="C60" t="s">
        <v>12071</v>
      </c>
      <c r="D60" t="s">
        <v>18656</v>
      </c>
      <c r="E60" t="s">
        <v>18663</v>
      </c>
      <c r="F60" t="s">
        <v>18667</v>
      </c>
      <c r="G60" t="s">
        <v>18679</v>
      </c>
      <c r="H60">
        <v>2</v>
      </c>
      <c r="I60">
        <v>3091.73</v>
      </c>
      <c r="J60">
        <v>10</v>
      </c>
      <c r="K60" t="s">
        <v>18686</v>
      </c>
      <c r="L60" t="s">
        <v>18693</v>
      </c>
      <c r="M60" t="s">
        <v>18700</v>
      </c>
      <c r="N60" t="s">
        <v>18704</v>
      </c>
      <c r="O60">
        <f t="shared" si="6"/>
        <v>92576.47</v>
      </c>
    </row>
    <row r="61" spans="1:21" ht="14.45" hidden="1" x14ac:dyDescent="0.35">
      <c r="A61" s="2">
        <v>45195</v>
      </c>
      <c r="B61" t="s">
        <v>73</v>
      </c>
      <c r="C61" t="s">
        <v>12072</v>
      </c>
      <c r="D61" t="s">
        <v>18659</v>
      </c>
      <c r="E61" t="s">
        <v>18664</v>
      </c>
      <c r="F61" t="s">
        <v>18670</v>
      </c>
      <c r="G61" t="s">
        <v>18672</v>
      </c>
      <c r="H61">
        <v>3</v>
      </c>
      <c r="I61">
        <v>41982.65</v>
      </c>
      <c r="K61" t="s">
        <v>18689</v>
      </c>
      <c r="L61" t="s">
        <v>18692</v>
      </c>
      <c r="M61" t="s">
        <v>18703</v>
      </c>
      <c r="N61" t="s">
        <v>18705</v>
      </c>
      <c r="T61" t="s">
        <v>18660</v>
      </c>
      <c r="U61">
        <v>3</v>
      </c>
    </row>
    <row r="62" spans="1:21" ht="14.45" hidden="1" x14ac:dyDescent="0.35">
      <c r="A62" s="2">
        <v>45224</v>
      </c>
      <c r="B62" t="s">
        <v>74</v>
      </c>
      <c r="C62" t="s">
        <v>12073</v>
      </c>
      <c r="D62" t="s">
        <v>18659</v>
      </c>
      <c r="E62" t="s">
        <v>18663</v>
      </c>
      <c r="F62" t="s">
        <v>18668</v>
      </c>
      <c r="G62" t="s">
        <v>18677</v>
      </c>
      <c r="H62">
        <v>1</v>
      </c>
      <c r="I62">
        <v>43303.33</v>
      </c>
      <c r="J62">
        <v>10</v>
      </c>
      <c r="K62" t="s">
        <v>18687</v>
      </c>
      <c r="L62" t="s">
        <v>18690</v>
      </c>
      <c r="M62" t="s">
        <v>18701</v>
      </c>
      <c r="T62" t="s">
        <v>18659</v>
      </c>
      <c r="U62">
        <v>10</v>
      </c>
    </row>
    <row r="63" spans="1:21" ht="14.45" hidden="1" x14ac:dyDescent="0.35">
      <c r="A63" s="2">
        <v>44633</v>
      </c>
      <c r="B63" t="s">
        <v>75</v>
      </c>
      <c r="C63" t="s">
        <v>12074</v>
      </c>
      <c r="D63" t="s">
        <v>18661</v>
      </c>
      <c r="E63" t="s">
        <v>18665</v>
      </c>
      <c r="F63" t="s">
        <v>18667</v>
      </c>
      <c r="G63" t="s">
        <v>18680</v>
      </c>
      <c r="H63">
        <v>5</v>
      </c>
      <c r="I63">
        <v>42821.01</v>
      </c>
      <c r="J63">
        <v>0</v>
      </c>
      <c r="K63" t="s">
        <v>18689</v>
      </c>
      <c r="L63" t="s">
        <v>18693</v>
      </c>
      <c r="M63" t="s">
        <v>18700</v>
      </c>
      <c r="T63" t="s">
        <v>18658</v>
      </c>
      <c r="U63">
        <v>9</v>
      </c>
    </row>
    <row r="64" spans="1:21" ht="14.45" hidden="1" x14ac:dyDescent="0.35">
      <c r="A64" s="2">
        <v>44624</v>
      </c>
      <c r="B64" t="s">
        <v>76</v>
      </c>
      <c r="C64" t="s">
        <v>12075</v>
      </c>
      <c r="D64" t="s">
        <v>18655</v>
      </c>
      <c r="E64" t="s">
        <v>18663</v>
      </c>
      <c r="F64" t="s">
        <v>18667</v>
      </c>
      <c r="G64" t="s">
        <v>18676</v>
      </c>
      <c r="H64">
        <v>6</v>
      </c>
      <c r="I64">
        <v>40486.22</v>
      </c>
      <c r="K64" t="s">
        <v>18689</v>
      </c>
      <c r="L64" t="s">
        <v>18690</v>
      </c>
      <c r="M64" t="s">
        <v>18699</v>
      </c>
      <c r="T64" t="s">
        <v>18660</v>
      </c>
      <c r="U64">
        <v>10</v>
      </c>
    </row>
    <row r="65" spans="1:21" ht="14.45" hidden="1" x14ac:dyDescent="0.35">
      <c r="A65" s="2">
        <v>45190</v>
      </c>
      <c r="B65" t="s">
        <v>77</v>
      </c>
      <c r="C65" t="s">
        <v>12076</v>
      </c>
      <c r="D65" t="s">
        <v>18656</v>
      </c>
      <c r="E65" t="s">
        <v>18662</v>
      </c>
      <c r="F65" t="s">
        <v>18666</v>
      </c>
      <c r="G65" t="s">
        <v>18681</v>
      </c>
      <c r="H65">
        <v>7</v>
      </c>
      <c r="I65">
        <v>42862.76</v>
      </c>
      <c r="J65">
        <v>20</v>
      </c>
      <c r="K65" t="s">
        <v>18687</v>
      </c>
      <c r="L65" t="s">
        <v>18693</v>
      </c>
      <c r="M65" t="s">
        <v>18699</v>
      </c>
      <c r="T65" t="s">
        <v>18654</v>
      </c>
      <c r="U65">
        <v>2</v>
      </c>
    </row>
    <row r="66" spans="1:21" ht="14.45" hidden="1" x14ac:dyDescent="0.35">
      <c r="A66" s="2">
        <v>44750</v>
      </c>
      <c r="B66" t="s">
        <v>78</v>
      </c>
      <c r="C66" t="s">
        <v>12077</v>
      </c>
      <c r="D66" t="s">
        <v>18661</v>
      </c>
      <c r="E66" t="s">
        <v>18662</v>
      </c>
      <c r="F66" t="s">
        <v>18666</v>
      </c>
      <c r="G66" t="s">
        <v>18683</v>
      </c>
      <c r="H66">
        <v>2</v>
      </c>
      <c r="I66">
        <v>29566.46</v>
      </c>
      <c r="K66" t="s">
        <v>18689</v>
      </c>
      <c r="L66" t="s">
        <v>18692</v>
      </c>
      <c r="M66" t="s">
        <v>18702</v>
      </c>
      <c r="T66" t="s">
        <v>18660</v>
      </c>
      <c r="U66">
        <v>1</v>
      </c>
    </row>
    <row r="67" spans="1:21" ht="14.45" hidden="1" x14ac:dyDescent="0.35">
      <c r="A67" s="2">
        <v>45198</v>
      </c>
      <c r="B67" t="s">
        <v>79</v>
      </c>
      <c r="C67" t="s">
        <v>12078</v>
      </c>
      <c r="D67" t="s">
        <v>18657</v>
      </c>
      <c r="E67" t="s">
        <v>18662</v>
      </c>
      <c r="F67" t="s">
        <v>18667</v>
      </c>
      <c r="G67" t="s">
        <v>18680</v>
      </c>
      <c r="H67">
        <v>1</v>
      </c>
      <c r="I67">
        <v>35393.519999999997</v>
      </c>
      <c r="K67" t="s">
        <v>18688</v>
      </c>
      <c r="L67" t="s">
        <v>18694</v>
      </c>
      <c r="M67" t="s">
        <v>18702</v>
      </c>
      <c r="T67" t="s">
        <v>18657</v>
      </c>
      <c r="U67">
        <v>2</v>
      </c>
    </row>
    <row r="68" spans="1:21" ht="14.45" hidden="1" x14ac:dyDescent="0.35">
      <c r="A68" s="2">
        <v>45077</v>
      </c>
      <c r="B68" t="s">
        <v>80</v>
      </c>
      <c r="C68" t="s">
        <v>12079</v>
      </c>
      <c r="D68" t="s">
        <v>18656</v>
      </c>
      <c r="E68" t="s">
        <v>18665</v>
      </c>
      <c r="F68" t="s">
        <v>18667</v>
      </c>
      <c r="G68" t="s">
        <v>18676</v>
      </c>
      <c r="H68">
        <v>8</v>
      </c>
      <c r="I68">
        <v>37622.01</v>
      </c>
      <c r="J68">
        <v>15</v>
      </c>
      <c r="K68" t="s">
        <v>18688</v>
      </c>
      <c r="L68" t="s">
        <v>18695</v>
      </c>
      <c r="M68" t="s">
        <v>18696</v>
      </c>
      <c r="T68" t="s">
        <v>18661</v>
      </c>
      <c r="U68">
        <v>8</v>
      </c>
    </row>
    <row r="69" spans="1:21" x14ac:dyDescent="0.25">
      <c r="A69" s="4">
        <v>44835</v>
      </c>
      <c r="B69" t="s">
        <v>81</v>
      </c>
      <c r="C69" t="s">
        <v>12080</v>
      </c>
      <c r="D69" t="s">
        <v>18655</v>
      </c>
      <c r="E69" t="s">
        <v>18662</v>
      </c>
      <c r="F69" t="s">
        <v>18669</v>
      </c>
      <c r="G69" t="s">
        <v>18672</v>
      </c>
      <c r="H69">
        <v>5</v>
      </c>
      <c r="I69">
        <v>29127</v>
      </c>
      <c r="J69">
        <v>5</v>
      </c>
      <c r="K69" t="s">
        <v>18687</v>
      </c>
      <c r="L69" t="s">
        <v>18694</v>
      </c>
      <c r="M69" t="s">
        <v>18697</v>
      </c>
      <c r="N69" t="s">
        <v>18704</v>
      </c>
      <c r="O69">
        <f>H66*I66</f>
        <v>59132.92</v>
      </c>
    </row>
    <row r="70" spans="1:21" ht="14.45" hidden="1" x14ac:dyDescent="0.35">
      <c r="A70" s="2">
        <v>44605</v>
      </c>
      <c r="B70" t="s">
        <v>82</v>
      </c>
      <c r="C70" t="s">
        <v>12081</v>
      </c>
      <c r="D70" t="s">
        <v>18660</v>
      </c>
      <c r="E70" t="s">
        <v>18665</v>
      </c>
      <c r="F70" t="s">
        <v>18667</v>
      </c>
      <c r="G70" t="s">
        <v>18684</v>
      </c>
      <c r="H70">
        <v>7</v>
      </c>
      <c r="I70">
        <v>24500.41</v>
      </c>
      <c r="J70">
        <v>0</v>
      </c>
      <c r="K70" t="s">
        <v>18689</v>
      </c>
      <c r="L70" t="s">
        <v>18690</v>
      </c>
      <c r="M70" t="s">
        <v>18703</v>
      </c>
      <c r="T70" t="s">
        <v>18658</v>
      </c>
      <c r="U70">
        <v>7</v>
      </c>
    </row>
    <row r="71" spans="1:21" ht="14.45" hidden="1" x14ac:dyDescent="0.35">
      <c r="A71" s="2">
        <v>44766</v>
      </c>
      <c r="B71" t="s">
        <v>83</v>
      </c>
      <c r="C71" t="s">
        <v>12082</v>
      </c>
      <c r="D71" t="s">
        <v>18661</v>
      </c>
      <c r="E71" t="s">
        <v>18665</v>
      </c>
      <c r="F71" t="s">
        <v>18667</v>
      </c>
      <c r="G71" t="s">
        <v>18681</v>
      </c>
      <c r="H71">
        <v>7</v>
      </c>
      <c r="I71">
        <v>28475.77</v>
      </c>
      <c r="K71" t="s">
        <v>18689</v>
      </c>
      <c r="L71" t="s">
        <v>18693</v>
      </c>
      <c r="M71" t="s">
        <v>18701</v>
      </c>
      <c r="T71" t="s">
        <v>18654</v>
      </c>
      <c r="U71">
        <v>1</v>
      </c>
    </row>
    <row r="72" spans="1:21" ht="14.45" hidden="1" x14ac:dyDescent="0.35">
      <c r="A72" s="2">
        <v>44866</v>
      </c>
      <c r="B72" t="s">
        <v>84</v>
      </c>
      <c r="C72" t="s">
        <v>12083</v>
      </c>
      <c r="D72" t="s">
        <v>18661</v>
      </c>
      <c r="E72" t="s">
        <v>18663</v>
      </c>
      <c r="F72" t="s">
        <v>18670</v>
      </c>
      <c r="G72" t="s">
        <v>18682</v>
      </c>
      <c r="H72">
        <v>4</v>
      </c>
      <c r="I72">
        <v>49354.9</v>
      </c>
      <c r="K72" t="s">
        <v>18687</v>
      </c>
      <c r="L72" t="s">
        <v>18690</v>
      </c>
      <c r="M72" t="s">
        <v>18697</v>
      </c>
      <c r="T72" t="s">
        <v>18658</v>
      </c>
      <c r="U72">
        <v>4</v>
      </c>
    </row>
    <row r="73" spans="1:21" ht="14.45" hidden="1" x14ac:dyDescent="0.35">
      <c r="A73" s="2">
        <v>44637</v>
      </c>
      <c r="B73" t="s">
        <v>85</v>
      </c>
      <c r="C73" t="s">
        <v>12084</v>
      </c>
      <c r="D73" t="s">
        <v>18654</v>
      </c>
      <c r="E73" t="s">
        <v>18665</v>
      </c>
      <c r="F73" t="s">
        <v>18669</v>
      </c>
      <c r="G73" t="s">
        <v>18680</v>
      </c>
      <c r="H73">
        <v>5</v>
      </c>
      <c r="I73">
        <v>34284.39</v>
      </c>
      <c r="J73">
        <v>5</v>
      </c>
      <c r="K73" t="s">
        <v>18686</v>
      </c>
      <c r="L73" t="s">
        <v>18690</v>
      </c>
      <c r="M73" t="s">
        <v>18701</v>
      </c>
      <c r="T73" t="s">
        <v>18657</v>
      </c>
      <c r="U73">
        <v>4</v>
      </c>
    </row>
    <row r="74" spans="1:21" ht="14.45" hidden="1" x14ac:dyDescent="0.35">
      <c r="A74" s="2">
        <v>44594</v>
      </c>
      <c r="B74" t="s">
        <v>86</v>
      </c>
      <c r="C74" t="s">
        <v>12085</v>
      </c>
      <c r="D74" t="s">
        <v>18656</v>
      </c>
      <c r="E74" t="s">
        <v>18664</v>
      </c>
      <c r="F74" t="s">
        <v>18666</v>
      </c>
      <c r="G74" t="s">
        <v>18681</v>
      </c>
      <c r="H74">
        <v>9</v>
      </c>
      <c r="I74">
        <v>44394.07</v>
      </c>
      <c r="J74">
        <v>0</v>
      </c>
      <c r="K74" t="s">
        <v>18687</v>
      </c>
      <c r="L74" t="s">
        <v>18690</v>
      </c>
      <c r="M74" t="s">
        <v>18699</v>
      </c>
      <c r="T74" t="s">
        <v>18659</v>
      </c>
      <c r="U74">
        <v>9</v>
      </c>
    </row>
    <row r="75" spans="1:21" ht="14.45" hidden="1" x14ac:dyDescent="0.35">
      <c r="A75" s="2">
        <v>44981</v>
      </c>
      <c r="B75" t="s">
        <v>87</v>
      </c>
      <c r="C75" t="s">
        <v>12086</v>
      </c>
      <c r="D75" t="s">
        <v>18655</v>
      </c>
      <c r="E75" t="s">
        <v>18662</v>
      </c>
      <c r="F75" t="s">
        <v>18666</v>
      </c>
      <c r="G75" t="s">
        <v>18683</v>
      </c>
      <c r="H75">
        <v>8</v>
      </c>
      <c r="I75">
        <v>20367.939999999999</v>
      </c>
      <c r="K75" t="s">
        <v>18688</v>
      </c>
      <c r="L75" t="s">
        <v>18691</v>
      </c>
      <c r="M75" t="s">
        <v>18696</v>
      </c>
      <c r="N75" t="s">
        <v>18705</v>
      </c>
      <c r="T75" t="s">
        <v>18655</v>
      </c>
      <c r="U75">
        <v>9</v>
      </c>
    </row>
    <row r="76" spans="1:21" ht="14.45" hidden="1" x14ac:dyDescent="0.35">
      <c r="A76" s="2">
        <v>45048</v>
      </c>
      <c r="B76" t="s">
        <v>88</v>
      </c>
      <c r="C76" t="s">
        <v>12087</v>
      </c>
      <c r="D76" t="s">
        <v>18657</v>
      </c>
      <c r="E76" t="s">
        <v>18665</v>
      </c>
      <c r="F76" t="s">
        <v>18670</v>
      </c>
      <c r="G76" t="s">
        <v>18674</v>
      </c>
      <c r="H76">
        <v>10</v>
      </c>
      <c r="I76">
        <v>25191</v>
      </c>
      <c r="J76">
        <v>5</v>
      </c>
      <c r="K76" t="s">
        <v>18688</v>
      </c>
      <c r="L76" t="s">
        <v>18694</v>
      </c>
      <c r="M76" t="s">
        <v>18700</v>
      </c>
      <c r="T76" t="s">
        <v>18659</v>
      </c>
      <c r="U76">
        <v>4</v>
      </c>
    </row>
    <row r="77" spans="1:21" x14ac:dyDescent="0.25">
      <c r="A77" s="4">
        <v>44835</v>
      </c>
      <c r="B77" t="s">
        <v>89</v>
      </c>
      <c r="C77" t="s">
        <v>12088</v>
      </c>
      <c r="D77" t="s">
        <v>18661</v>
      </c>
      <c r="E77" t="s">
        <v>18665</v>
      </c>
      <c r="F77" t="s">
        <v>18666</v>
      </c>
      <c r="G77" t="s">
        <v>18681</v>
      </c>
      <c r="H77">
        <v>3</v>
      </c>
      <c r="I77">
        <v>5778.19</v>
      </c>
      <c r="J77">
        <v>10</v>
      </c>
      <c r="K77" t="s">
        <v>18687</v>
      </c>
      <c r="L77" t="s">
        <v>18692</v>
      </c>
      <c r="M77" t="s">
        <v>18699</v>
      </c>
      <c r="N77" t="s">
        <v>18705</v>
      </c>
      <c r="O77">
        <f>H74*I74</f>
        <v>399546.63</v>
      </c>
    </row>
    <row r="78" spans="1:21" ht="14.45" hidden="1" x14ac:dyDescent="0.35">
      <c r="A78" s="2">
        <v>44944</v>
      </c>
      <c r="B78" t="s">
        <v>90</v>
      </c>
      <c r="C78" t="s">
        <v>12089</v>
      </c>
      <c r="D78" t="s">
        <v>18659</v>
      </c>
      <c r="E78" t="s">
        <v>18664</v>
      </c>
      <c r="F78" t="s">
        <v>18666</v>
      </c>
      <c r="G78" t="s">
        <v>18683</v>
      </c>
      <c r="H78">
        <v>2</v>
      </c>
      <c r="I78">
        <v>16707.36</v>
      </c>
      <c r="J78">
        <v>20</v>
      </c>
      <c r="K78" t="s">
        <v>18688</v>
      </c>
      <c r="L78" t="s">
        <v>18692</v>
      </c>
      <c r="M78" t="s">
        <v>18700</v>
      </c>
      <c r="T78" t="s">
        <v>18655</v>
      </c>
      <c r="U78">
        <v>8</v>
      </c>
    </row>
    <row r="79" spans="1:21" x14ac:dyDescent="0.25">
      <c r="A79" s="4">
        <v>44835</v>
      </c>
      <c r="B79" t="s">
        <v>91</v>
      </c>
      <c r="C79" t="s">
        <v>12090</v>
      </c>
      <c r="D79" t="s">
        <v>18654</v>
      </c>
      <c r="E79" t="s">
        <v>18663</v>
      </c>
      <c r="F79" t="s">
        <v>18667</v>
      </c>
      <c r="G79" t="s">
        <v>18682</v>
      </c>
      <c r="H79">
        <v>3</v>
      </c>
      <c r="I79">
        <v>26145.79</v>
      </c>
      <c r="J79">
        <v>0</v>
      </c>
      <c r="K79" t="s">
        <v>18686</v>
      </c>
      <c r="L79" t="s">
        <v>18695</v>
      </c>
      <c r="M79" t="s">
        <v>18702</v>
      </c>
      <c r="N79" t="s">
        <v>18704</v>
      </c>
      <c r="O79">
        <f>H76*I76</f>
        <v>251910</v>
      </c>
    </row>
    <row r="80" spans="1:21" ht="14.45" hidden="1" x14ac:dyDescent="0.35">
      <c r="A80" s="2">
        <v>44996</v>
      </c>
      <c r="B80" t="s">
        <v>92</v>
      </c>
      <c r="C80" t="s">
        <v>12091</v>
      </c>
      <c r="D80" t="s">
        <v>18659</v>
      </c>
      <c r="E80" t="s">
        <v>18663</v>
      </c>
      <c r="F80" t="s">
        <v>18667</v>
      </c>
      <c r="G80" t="s">
        <v>18671</v>
      </c>
      <c r="H80">
        <v>9</v>
      </c>
      <c r="I80">
        <v>42625.67</v>
      </c>
      <c r="J80">
        <v>15</v>
      </c>
      <c r="K80" t="s">
        <v>18686</v>
      </c>
      <c r="L80" t="s">
        <v>18691</v>
      </c>
      <c r="M80" t="s">
        <v>18697</v>
      </c>
      <c r="T80" t="s">
        <v>18659</v>
      </c>
      <c r="U80">
        <v>2</v>
      </c>
    </row>
    <row r="81" spans="1:21" x14ac:dyDescent="0.25">
      <c r="A81" s="4">
        <v>44835</v>
      </c>
      <c r="B81" t="s">
        <v>93</v>
      </c>
      <c r="C81" t="s">
        <v>12092</v>
      </c>
      <c r="D81" t="s">
        <v>18659</v>
      </c>
      <c r="E81" t="s">
        <v>18662</v>
      </c>
      <c r="F81" t="s">
        <v>18669</v>
      </c>
      <c r="G81" t="s">
        <v>18682</v>
      </c>
      <c r="H81">
        <v>8</v>
      </c>
      <c r="I81">
        <v>24422.09</v>
      </c>
      <c r="J81">
        <v>0</v>
      </c>
      <c r="K81" t="s">
        <v>18689</v>
      </c>
      <c r="L81" t="s">
        <v>18691</v>
      </c>
      <c r="M81" t="s">
        <v>18699</v>
      </c>
      <c r="N81" t="s">
        <v>18705</v>
      </c>
      <c r="O81">
        <f>H78*I78</f>
        <v>33414.720000000001</v>
      </c>
    </row>
    <row r="82" spans="1:21" ht="14.45" hidden="1" x14ac:dyDescent="0.35">
      <c r="A82" s="2">
        <v>44836</v>
      </c>
      <c r="B82" t="s">
        <v>94</v>
      </c>
      <c r="C82" t="s">
        <v>12093</v>
      </c>
      <c r="D82" t="s">
        <v>18657</v>
      </c>
      <c r="E82" t="s">
        <v>18664</v>
      </c>
      <c r="F82" t="s">
        <v>18666</v>
      </c>
      <c r="G82" t="s">
        <v>18683</v>
      </c>
      <c r="H82">
        <v>2</v>
      </c>
      <c r="I82">
        <v>3794.67</v>
      </c>
      <c r="K82" t="s">
        <v>18687</v>
      </c>
      <c r="L82" t="s">
        <v>18693</v>
      </c>
      <c r="M82" t="s">
        <v>18696</v>
      </c>
      <c r="N82" t="s">
        <v>18704</v>
      </c>
      <c r="T82" t="s">
        <v>18661</v>
      </c>
      <c r="U82">
        <v>9</v>
      </c>
    </row>
    <row r="83" spans="1:21" x14ac:dyDescent="0.25">
      <c r="A83" s="4">
        <v>44835</v>
      </c>
      <c r="B83" t="s">
        <v>95</v>
      </c>
      <c r="C83" t="s">
        <v>12094</v>
      </c>
      <c r="D83" t="s">
        <v>18656</v>
      </c>
      <c r="E83" t="s">
        <v>18663</v>
      </c>
      <c r="F83" t="s">
        <v>18670</v>
      </c>
      <c r="G83" t="s">
        <v>18672</v>
      </c>
      <c r="H83">
        <v>1</v>
      </c>
      <c r="I83">
        <v>23687.75</v>
      </c>
      <c r="J83">
        <v>10</v>
      </c>
      <c r="K83" t="s">
        <v>18687</v>
      </c>
      <c r="L83" t="s">
        <v>18692</v>
      </c>
      <c r="M83" t="s">
        <v>18699</v>
      </c>
      <c r="N83" t="s">
        <v>18705</v>
      </c>
      <c r="O83">
        <f t="shared" ref="O83:O84" si="7">H80*I80</f>
        <v>383631.02999999997</v>
      </c>
    </row>
    <row r="84" spans="1:21" x14ac:dyDescent="0.25">
      <c r="A84" s="4">
        <v>44835</v>
      </c>
      <c r="B84" t="s">
        <v>96</v>
      </c>
      <c r="C84" t="s">
        <v>12095</v>
      </c>
      <c r="D84" t="s">
        <v>18656</v>
      </c>
      <c r="E84" t="s">
        <v>18664</v>
      </c>
      <c r="F84" t="s">
        <v>18666</v>
      </c>
      <c r="G84" t="s">
        <v>18671</v>
      </c>
      <c r="H84">
        <v>2</v>
      </c>
      <c r="I84">
        <v>44696.71</v>
      </c>
      <c r="J84">
        <v>20</v>
      </c>
      <c r="K84" t="s">
        <v>18689</v>
      </c>
      <c r="L84" t="s">
        <v>18693</v>
      </c>
      <c r="M84" t="s">
        <v>18702</v>
      </c>
      <c r="N84" t="s">
        <v>18704</v>
      </c>
      <c r="O84">
        <f t="shared" si="7"/>
        <v>195376.72</v>
      </c>
    </row>
    <row r="85" spans="1:21" ht="14.45" hidden="1" x14ac:dyDescent="0.35">
      <c r="A85" s="2">
        <v>44640</v>
      </c>
      <c r="B85" t="s">
        <v>97</v>
      </c>
      <c r="C85" t="s">
        <v>12096</v>
      </c>
      <c r="D85" t="s">
        <v>18654</v>
      </c>
      <c r="E85" t="s">
        <v>18665</v>
      </c>
      <c r="F85" t="s">
        <v>18670</v>
      </c>
      <c r="G85" t="s">
        <v>18684</v>
      </c>
      <c r="H85">
        <v>9</v>
      </c>
      <c r="I85">
        <v>45320.53</v>
      </c>
      <c r="J85">
        <v>15</v>
      </c>
      <c r="K85" t="s">
        <v>18688</v>
      </c>
      <c r="L85" t="s">
        <v>18694</v>
      </c>
      <c r="M85" t="s">
        <v>18696</v>
      </c>
      <c r="T85" t="s">
        <v>18654</v>
      </c>
      <c r="U85">
        <v>7</v>
      </c>
    </row>
    <row r="86" spans="1:21" ht="14.45" hidden="1" x14ac:dyDescent="0.35">
      <c r="A86" s="2">
        <v>44849</v>
      </c>
      <c r="B86" t="s">
        <v>98</v>
      </c>
      <c r="C86" t="s">
        <v>12097</v>
      </c>
      <c r="D86" t="s">
        <v>18656</v>
      </c>
      <c r="E86" t="s">
        <v>18664</v>
      </c>
      <c r="F86" t="s">
        <v>18670</v>
      </c>
      <c r="G86" t="s">
        <v>18678</v>
      </c>
      <c r="H86">
        <v>2</v>
      </c>
      <c r="I86">
        <v>45940.33</v>
      </c>
      <c r="K86" t="s">
        <v>18688</v>
      </c>
      <c r="L86" t="s">
        <v>18693</v>
      </c>
      <c r="M86" t="s">
        <v>18698</v>
      </c>
      <c r="N86" t="s">
        <v>18704</v>
      </c>
      <c r="T86" t="s">
        <v>18661</v>
      </c>
      <c r="U86">
        <v>5</v>
      </c>
    </row>
    <row r="87" spans="1:21" x14ac:dyDescent="0.25">
      <c r="A87" s="4">
        <v>44835</v>
      </c>
      <c r="B87" t="s">
        <v>99</v>
      </c>
      <c r="C87" t="s">
        <v>12098</v>
      </c>
      <c r="D87" t="s">
        <v>18659</v>
      </c>
      <c r="E87" t="s">
        <v>18664</v>
      </c>
      <c r="F87" t="s">
        <v>18666</v>
      </c>
      <c r="G87" t="s">
        <v>18674</v>
      </c>
      <c r="H87">
        <v>4</v>
      </c>
      <c r="I87">
        <v>23917.86</v>
      </c>
      <c r="J87">
        <v>15</v>
      </c>
      <c r="K87" t="s">
        <v>18687</v>
      </c>
      <c r="L87" t="s">
        <v>18693</v>
      </c>
      <c r="M87" t="s">
        <v>18697</v>
      </c>
      <c r="N87" t="s">
        <v>18704</v>
      </c>
      <c r="O87">
        <f t="shared" ref="O87:O89" si="8">H84*I84</f>
        <v>89393.42</v>
      </c>
    </row>
    <row r="88" spans="1:21" x14ac:dyDescent="0.25">
      <c r="A88" s="4">
        <v>44835</v>
      </c>
      <c r="B88" t="s">
        <v>100</v>
      </c>
      <c r="C88" t="s">
        <v>12099</v>
      </c>
      <c r="D88" t="s">
        <v>18660</v>
      </c>
      <c r="E88" t="s">
        <v>18665</v>
      </c>
      <c r="F88" t="s">
        <v>18668</v>
      </c>
      <c r="G88" t="s">
        <v>18679</v>
      </c>
      <c r="H88">
        <v>3</v>
      </c>
      <c r="I88">
        <v>17764.48</v>
      </c>
      <c r="J88">
        <v>20</v>
      </c>
      <c r="K88" t="s">
        <v>18688</v>
      </c>
      <c r="L88" t="s">
        <v>18691</v>
      </c>
      <c r="M88" t="s">
        <v>18703</v>
      </c>
      <c r="N88" t="s">
        <v>18704</v>
      </c>
      <c r="O88">
        <f t="shared" si="8"/>
        <v>407884.77</v>
      </c>
    </row>
    <row r="89" spans="1:21" x14ac:dyDescent="0.25">
      <c r="A89" s="4">
        <v>44835</v>
      </c>
      <c r="B89" t="s">
        <v>101</v>
      </c>
      <c r="C89" t="s">
        <v>12100</v>
      </c>
      <c r="D89" t="s">
        <v>18659</v>
      </c>
      <c r="E89" t="s">
        <v>18664</v>
      </c>
      <c r="F89" t="s">
        <v>18669</v>
      </c>
      <c r="G89" t="s">
        <v>18685</v>
      </c>
      <c r="H89">
        <v>7</v>
      </c>
      <c r="I89">
        <v>12643.95</v>
      </c>
      <c r="J89">
        <v>20</v>
      </c>
      <c r="K89" t="s">
        <v>18688</v>
      </c>
      <c r="L89" t="s">
        <v>18690</v>
      </c>
      <c r="M89" t="s">
        <v>18699</v>
      </c>
      <c r="N89" t="s">
        <v>18705</v>
      </c>
      <c r="O89">
        <f t="shared" si="8"/>
        <v>91880.66</v>
      </c>
    </row>
    <row r="90" spans="1:21" ht="14.45" hidden="1" x14ac:dyDescent="0.35">
      <c r="A90" s="2">
        <v>45146</v>
      </c>
      <c r="B90" t="s">
        <v>102</v>
      </c>
      <c r="C90" t="s">
        <v>12101</v>
      </c>
      <c r="D90" t="s">
        <v>18657</v>
      </c>
      <c r="E90" t="s">
        <v>18662</v>
      </c>
      <c r="F90" t="s">
        <v>18670</v>
      </c>
      <c r="G90" t="s">
        <v>18684</v>
      </c>
      <c r="H90">
        <v>7</v>
      </c>
      <c r="I90">
        <v>34112.78</v>
      </c>
      <c r="J90">
        <v>15</v>
      </c>
      <c r="K90" t="s">
        <v>18686</v>
      </c>
      <c r="L90" t="s">
        <v>18690</v>
      </c>
      <c r="M90" t="s">
        <v>18703</v>
      </c>
      <c r="T90" t="s">
        <v>18658</v>
      </c>
      <c r="U90">
        <v>8</v>
      </c>
    </row>
    <row r="91" spans="1:21" ht="14.45" hidden="1" x14ac:dyDescent="0.35">
      <c r="A91" s="2">
        <v>44773</v>
      </c>
      <c r="B91" t="s">
        <v>103</v>
      </c>
      <c r="C91" t="s">
        <v>12102</v>
      </c>
      <c r="D91" t="s">
        <v>18654</v>
      </c>
      <c r="E91" t="s">
        <v>18665</v>
      </c>
      <c r="F91" t="s">
        <v>18670</v>
      </c>
      <c r="G91" t="s">
        <v>18676</v>
      </c>
      <c r="H91">
        <v>4</v>
      </c>
      <c r="I91">
        <v>5364.99</v>
      </c>
      <c r="J91">
        <v>10</v>
      </c>
      <c r="K91" t="s">
        <v>18689</v>
      </c>
      <c r="L91" t="s">
        <v>18693</v>
      </c>
      <c r="M91" t="s">
        <v>18701</v>
      </c>
      <c r="T91" t="s">
        <v>18657</v>
      </c>
      <c r="U91">
        <v>6</v>
      </c>
    </row>
    <row r="92" spans="1:21" ht="14.45" hidden="1" x14ac:dyDescent="0.35">
      <c r="A92" s="2">
        <v>45250</v>
      </c>
      <c r="B92" t="s">
        <v>104</v>
      </c>
      <c r="C92" t="s">
        <v>12103</v>
      </c>
      <c r="D92" t="s">
        <v>18661</v>
      </c>
      <c r="E92" t="s">
        <v>18663</v>
      </c>
      <c r="F92" t="s">
        <v>18668</v>
      </c>
      <c r="G92" t="s">
        <v>18676</v>
      </c>
      <c r="H92">
        <v>7</v>
      </c>
      <c r="I92">
        <v>4413.63</v>
      </c>
      <c r="J92">
        <v>10</v>
      </c>
      <c r="K92" t="s">
        <v>18689</v>
      </c>
      <c r="L92" t="s">
        <v>18693</v>
      </c>
      <c r="M92" t="s">
        <v>18701</v>
      </c>
      <c r="T92" t="s">
        <v>18655</v>
      </c>
      <c r="U92">
        <v>7</v>
      </c>
    </row>
    <row r="93" spans="1:21" ht="14.45" hidden="1" x14ac:dyDescent="0.35">
      <c r="A93" s="2">
        <v>45249</v>
      </c>
      <c r="B93" t="s">
        <v>105</v>
      </c>
      <c r="C93" t="s">
        <v>12104</v>
      </c>
      <c r="D93" t="s">
        <v>18655</v>
      </c>
      <c r="E93" t="s">
        <v>18665</v>
      </c>
      <c r="F93" t="s">
        <v>18669</v>
      </c>
      <c r="G93" t="s">
        <v>18685</v>
      </c>
      <c r="H93">
        <v>6</v>
      </c>
      <c r="I93">
        <v>47122.14</v>
      </c>
      <c r="J93">
        <v>20</v>
      </c>
      <c r="K93" t="s">
        <v>18687</v>
      </c>
      <c r="L93" t="s">
        <v>18695</v>
      </c>
      <c r="M93" t="s">
        <v>18698</v>
      </c>
      <c r="T93" t="s">
        <v>18656</v>
      </c>
      <c r="U93">
        <v>6</v>
      </c>
    </row>
    <row r="94" spans="1:21" ht="14.45" hidden="1" x14ac:dyDescent="0.35">
      <c r="A94" s="2">
        <v>45257</v>
      </c>
      <c r="B94" t="s">
        <v>106</v>
      </c>
      <c r="C94" t="s">
        <v>12105</v>
      </c>
      <c r="D94" t="s">
        <v>18654</v>
      </c>
      <c r="E94" t="s">
        <v>18663</v>
      </c>
      <c r="F94" t="s">
        <v>18668</v>
      </c>
      <c r="G94" t="s">
        <v>18676</v>
      </c>
      <c r="H94">
        <v>7</v>
      </c>
      <c r="I94">
        <v>11623.53</v>
      </c>
      <c r="J94">
        <v>10</v>
      </c>
      <c r="K94" t="s">
        <v>18686</v>
      </c>
      <c r="L94" t="s">
        <v>18693</v>
      </c>
      <c r="M94" t="s">
        <v>18702</v>
      </c>
      <c r="T94" t="s">
        <v>18654</v>
      </c>
      <c r="U94">
        <v>4</v>
      </c>
    </row>
    <row r="95" spans="1:21" ht="14.45" hidden="1" x14ac:dyDescent="0.35">
      <c r="A95" s="2">
        <v>44881</v>
      </c>
      <c r="B95" t="s">
        <v>107</v>
      </c>
      <c r="C95" t="s">
        <v>12106</v>
      </c>
      <c r="D95" t="s">
        <v>18660</v>
      </c>
      <c r="E95" t="s">
        <v>18662</v>
      </c>
      <c r="F95" t="s">
        <v>18669</v>
      </c>
      <c r="G95" t="s">
        <v>18675</v>
      </c>
      <c r="H95">
        <v>9</v>
      </c>
      <c r="I95">
        <v>14962.49</v>
      </c>
      <c r="K95" t="s">
        <v>18688</v>
      </c>
      <c r="L95" t="s">
        <v>18691</v>
      </c>
      <c r="M95" t="s">
        <v>18696</v>
      </c>
      <c r="N95" t="s">
        <v>18704</v>
      </c>
      <c r="T95" t="s">
        <v>18654</v>
      </c>
      <c r="U95">
        <v>2</v>
      </c>
    </row>
    <row r="96" spans="1:21" x14ac:dyDescent="0.25">
      <c r="A96" s="4">
        <v>44835</v>
      </c>
      <c r="B96" t="s">
        <v>108</v>
      </c>
      <c r="C96" t="s">
        <v>12107</v>
      </c>
      <c r="D96" t="s">
        <v>18659</v>
      </c>
      <c r="E96" t="s">
        <v>18664</v>
      </c>
      <c r="F96" t="s">
        <v>18669</v>
      </c>
      <c r="G96" t="s">
        <v>18672</v>
      </c>
      <c r="H96">
        <v>5</v>
      </c>
      <c r="I96">
        <v>9579.76</v>
      </c>
      <c r="J96">
        <v>5</v>
      </c>
      <c r="K96" t="s">
        <v>18688</v>
      </c>
      <c r="L96" t="s">
        <v>18692</v>
      </c>
      <c r="M96" t="s">
        <v>18697</v>
      </c>
      <c r="N96" t="s">
        <v>18705</v>
      </c>
      <c r="O96">
        <f t="shared" ref="O96:O97" si="9">H93*I93</f>
        <v>282732.83999999997</v>
      </c>
    </row>
    <row r="97" spans="1:21" x14ac:dyDescent="0.25">
      <c r="A97" s="4">
        <v>44835</v>
      </c>
      <c r="B97" t="s">
        <v>109</v>
      </c>
      <c r="C97" t="s">
        <v>12108</v>
      </c>
      <c r="D97" t="s">
        <v>18660</v>
      </c>
      <c r="E97" t="s">
        <v>18662</v>
      </c>
      <c r="F97" t="s">
        <v>18669</v>
      </c>
      <c r="G97" t="s">
        <v>18672</v>
      </c>
      <c r="H97">
        <v>4</v>
      </c>
      <c r="I97">
        <v>48707.519999999997</v>
      </c>
      <c r="J97">
        <v>5</v>
      </c>
      <c r="K97" t="s">
        <v>18688</v>
      </c>
      <c r="L97" t="s">
        <v>18690</v>
      </c>
      <c r="M97" t="s">
        <v>18697</v>
      </c>
      <c r="N97" t="s">
        <v>18704</v>
      </c>
      <c r="O97">
        <f t="shared" si="9"/>
        <v>81364.710000000006</v>
      </c>
    </row>
    <row r="98" spans="1:21" ht="14.45" hidden="1" x14ac:dyDescent="0.35">
      <c r="A98" s="2">
        <v>45219</v>
      </c>
      <c r="B98" t="s">
        <v>110</v>
      </c>
      <c r="C98" t="s">
        <v>12109</v>
      </c>
      <c r="D98" t="s">
        <v>18658</v>
      </c>
      <c r="E98" t="s">
        <v>18664</v>
      </c>
      <c r="F98" t="s">
        <v>18666</v>
      </c>
      <c r="G98" t="s">
        <v>18678</v>
      </c>
      <c r="H98">
        <v>4</v>
      </c>
      <c r="I98">
        <v>39502.28</v>
      </c>
      <c r="J98">
        <v>10</v>
      </c>
      <c r="K98" t="s">
        <v>18689</v>
      </c>
      <c r="L98" t="s">
        <v>18691</v>
      </c>
      <c r="M98" t="s">
        <v>18697</v>
      </c>
      <c r="T98" t="s">
        <v>18658</v>
      </c>
      <c r="U98">
        <v>7</v>
      </c>
    </row>
    <row r="99" spans="1:21" x14ac:dyDescent="0.25">
      <c r="A99" s="4">
        <v>44835</v>
      </c>
      <c r="B99" t="s">
        <v>111</v>
      </c>
      <c r="C99" t="s">
        <v>12110</v>
      </c>
      <c r="D99" t="s">
        <v>18656</v>
      </c>
      <c r="E99" t="s">
        <v>18664</v>
      </c>
      <c r="F99" t="s">
        <v>18668</v>
      </c>
      <c r="G99" t="s">
        <v>18684</v>
      </c>
      <c r="H99">
        <v>3</v>
      </c>
      <c r="I99">
        <v>39211.25</v>
      </c>
      <c r="J99">
        <v>15</v>
      </c>
      <c r="K99" t="s">
        <v>18686</v>
      </c>
      <c r="L99" t="s">
        <v>18693</v>
      </c>
      <c r="M99" t="s">
        <v>18700</v>
      </c>
      <c r="N99" t="s">
        <v>18704</v>
      </c>
      <c r="O99">
        <f>H96*I96</f>
        <v>47898.8</v>
      </c>
    </row>
    <row r="100" spans="1:21" ht="14.45" hidden="1" x14ac:dyDescent="0.35">
      <c r="A100" s="2">
        <v>45253</v>
      </c>
      <c r="B100" t="s">
        <v>112</v>
      </c>
      <c r="C100" t="s">
        <v>12111</v>
      </c>
      <c r="D100" t="s">
        <v>18655</v>
      </c>
      <c r="E100" t="s">
        <v>18663</v>
      </c>
      <c r="F100" t="s">
        <v>18666</v>
      </c>
      <c r="G100" t="s">
        <v>18674</v>
      </c>
      <c r="H100">
        <v>9</v>
      </c>
      <c r="I100">
        <v>4231.3100000000004</v>
      </c>
      <c r="J100">
        <v>15</v>
      </c>
      <c r="K100" t="s">
        <v>18687</v>
      </c>
      <c r="L100" t="s">
        <v>18695</v>
      </c>
      <c r="M100" t="s">
        <v>18698</v>
      </c>
      <c r="T100" t="s">
        <v>18658</v>
      </c>
      <c r="U100">
        <v>4</v>
      </c>
    </row>
    <row r="101" spans="1:21" x14ac:dyDescent="0.25">
      <c r="A101" s="4">
        <v>44835</v>
      </c>
      <c r="B101" t="s">
        <v>113</v>
      </c>
      <c r="C101" t="s">
        <v>12112</v>
      </c>
      <c r="D101" t="s">
        <v>18656</v>
      </c>
      <c r="E101" t="s">
        <v>18662</v>
      </c>
      <c r="F101" t="s">
        <v>18670</v>
      </c>
      <c r="G101" t="s">
        <v>18678</v>
      </c>
      <c r="H101">
        <v>1</v>
      </c>
      <c r="I101">
        <v>10446.040000000001</v>
      </c>
      <c r="J101">
        <v>10</v>
      </c>
      <c r="K101" t="s">
        <v>18686</v>
      </c>
      <c r="L101" t="s">
        <v>18692</v>
      </c>
      <c r="M101" t="s">
        <v>18702</v>
      </c>
      <c r="N101" t="s">
        <v>18705</v>
      </c>
      <c r="O101">
        <f>H98*I98</f>
        <v>158009.12</v>
      </c>
    </row>
    <row r="102" spans="1:21" ht="14.45" hidden="1" x14ac:dyDescent="0.35">
      <c r="A102" s="2">
        <v>45157</v>
      </c>
      <c r="B102" t="s">
        <v>114</v>
      </c>
      <c r="C102" t="s">
        <v>12113</v>
      </c>
      <c r="D102" t="s">
        <v>18654</v>
      </c>
      <c r="E102" t="s">
        <v>18664</v>
      </c>
      <c r="F102" t="s">
        <v>18668</v>
      </c>
      <c r="G102" t="s">
        <v>18684</v>
      </c>
      <c r="H102">
        <v>8</v>
      </c>
      <c r="I102">
        <v>31434.14</v>
      </c>
      <c r="J102">
        <v>5</v>
      </c>
      <c r="K102" t="s">
        <v>18688</v>
      </c>
      <c r="L102" t="s">
        <v>18691</v>
      </c>
      <c r="M102" t="s">
        <v>18701</v>
      </c>
      <c r="T102" t="s">
        <v>18659</v>
      </c>
      <c r="U102">
        <v>6</v>
      </c>
    </row>
    <row r="103" spans="1:21" ht="14.45" hidden="1" x14ac:dyDescent="0.35">
      <c r="A103" s="2">
        <v>45204</v>
      </c>
      <c r="B103" t="s">
        <v>115</v>
      </c>
      <c r="C103" t="s">
        <v>12114</v>
      </c>
      <c r="D103" t="s">
        <v>18661</v>
      </c>
      <c r="E103" t="s">
        <v>18662</v>
      </c>
      <c r="F103" t="s">
        <v>18666</v>
      </c>
      <c r="G103" t="s">
        <v>18674</v>
      </c>
      <c r="H103">
        <v>3</v>
      </c>
      <c r="I103">
        <v>26416.92</v>
      </c>
      <c r="J103">
        <v>15</v>
      </c>
      <c r="K103" t="s">
        <v>18687</v>
      </c>
      <c r="L103" t="s">
        <v>18690</v>
      </c>
      <c r="M103" t="s">
        <v>18697</v>
      </c>
      <c r="T103" t="s">
        <v>18657</v>
      </c>
      <c r="U103">
        <v>3</v>
      </c>
    </row>
    <row r="104" spans="1:21" x14ac:dyDescent="0.25">
      <c r="A104" s="4">
        <v>44835</v>
      </c>
      <c r="B104" t="s">
        <v>116</v>
      </c>
      <c r="C104" t="s">
        <v>12115</v>
      </c>
      <c r="D104" t="s">
        <v>18660</v>
      </c>
      <c r="E104" t="s">
        <v>18665</v>
      </c>
      <c r="F104" t="s">
        <v>18669</v>
      </c>
      <c r="G104" t="s">
        <v>18680</v>
      </c>
      <c r="H104">
        <v>9</v>
      </c>
      <c r="I104">
        <v>17157.27</v>
      </c>
      <c r="J104">
        <v>20</v>
      </c>
      <c r="K104" t="s">
        <v>18686</v>
      </c>
      <c r="L104" t="s">
        <v>18692</v>
      </c>
      <c r="M104" t="s">
        <v>18697</v>
      </c>
      <c r="N104" t="s">
        <v>18705</v>
      </c>
      <c r="O104">
        <f t="shared" ref="O104:O106" si="10">H101*I101</f>
        <v>10446.040000000001</v>
      </c>
    </row>
    <row r="105" spans="1:21" x14ac:dyDescent="0.25">
      <c r="A105" s="4">
        <v>44835</v>
      </c>
      <c r="B105" t="s">
        <v>117</v>
      </c>
      <c r="C105" t="s">
        <v>12116</v>
      </c>
      <c r="D105" t="s">
        <v>18660</v>
      </c>
      <c r="E105" t="s">
        <v>18664</v>
      </c>
      <c r="F105" t="s">
        <v>18666</v>
      </c>
      <c r="G105" t="s">
        <v>18681</v>
      </c>
      <c r="H105">
        <v>6</v>
      </c>
      <c r="I105">
        <v>11535.58</v>
      </c>
      <c r="J105">
        <v>5</v>
      </c>
      <c r="K105" t="s">
        <v>18686</v>
      </c>
      <c r="L105" t="s">
        <v>18692</v>
      </c>
      <c r="M105" t="s">
        <v>18699</v>
      </c>
      <c r="N105" t="s">
        <v>18704</v>
      </c>
      <c r="O105">
        <f t="shared" si="10"/>
        <v>251473.12</v>
      </c>
    </row>
    <row r="106" spans="1:21" x14ac:dyDescent="0.25">
      <c r="A106" s="4">
        <v>44835</v>
      </c>
      <c r="B106" t="s">
        <v>118</v>
      </c>
      <c r="C106" t="s">
        <v>12117</v>
      </c>
      <c r="D106" t="s">
        <v>18654</v>
      </c>
      <c r="E106" t="s">
        <v>18663</v>
      </c>
      <c r="F106" t="s">
        <v>18668</v>
      </c>
      <c r="G106" t="s">
        <v>18677</v>
      </c>
      <c r="H106">
        <v>8</v>
      </c>
      <c r="I106">
        <v>22107.29</v>
      </c>
      <c r="J106">
        <v>5</v>
      </c>
      <c r="K106" t="s">
        <v>18689</v>
      </c>
      <c r="L106" t="s">
        <v>18695</v>
      </c>
      <c r="M106" t="s">
        <v>18700</v>
      </c>
      <c r="N106" t="s">
        <v>18704</v>
      </c>
      <c r="O106">
        <f t="shared" si="10"/>
        <v>79250.759999999995</v>
      </c>
    </row>
    <row r="107" spans="1:21" ht="14.45" hidden="1" x14ac:dyDescent="0.35">
      <c r="A107" s="2">
        <v>44731</v>
      </c>
      <c r="B107" t="s">
        <v>119</v>
      </c>
      <c r="C107" t="s">
        <v>12118</v>
      </c>
      <c r="D107" t="s">
        <v>18657</v>
      </c>
      <c r="E107" t="s">
        <v>18662</v>
      </c>
      <c r="F107" t="s">
        <v>18667</v>
      </c>
      <c r="G107" t="s">
        <v>18677</v>
      </c>
      <c r="H107">
        <v>3</v>
      </c>
      <c r="I107">
        <v>9039.34</v>
      </c>
      <c r="J107">
        <v>20</v>
      </c>
      <c r="K107" t="s">
        <v>18689</v>
      </c>
      <c r="L107" t="s">
        <v>18695</v>
      </c>
      <c r="M107" t="s">
        <v>18696</v>
      </c>
      <c r="T107" t="s">
        <v>18661</v>
      </c>
      <c r="U107">
        <v>2</v>
      </c>
    </row>
    <row r="108" spans="1:21" x14ac:dyDescent="0.25">
      <c r="A108" s="4">
        <v>44835</v>
      </c>
      <c r="B108" t="s">
        <v>120</v>
      </c>
      <c r="C108" t="s">
        <v>12119</v>
      </c>
      <c r="D108" t="s">
        <v>18656</v>
      </c>
      <c r="E108" t="s">
        <v>18665</v>
      </c>
      <c r="F108" t="s">
        <v>18669</v>
      </c>
      <c r="G108" t="s">
        <v>18680</v>
      </c>
      <c r="H108">
        <v>4</v>
      </c>
      <c r="I108">
        <v>2265.8000000000002</v>
      </c>
      <c r="J108">
        <v>20</v>
      </c>
      <c r="K108" t="s">
        <v>18687</v>
      </c>
      <c r="L108" t="s">
        <v>18695</v>
      </c>
      <c r="M108" t="s">
        <v>18700</v>
      </c>
      <c r="N108" t="s">
        <v>18704</v>
      </c>
      <c r="O108">
        <f>H105*I105</f>
        <v>69213.48</v>
      </c>
    </row>
    <row r="109" spans="1:21" ht="14.45" hidden="1" x14ac:dyDescent="0.35">
      <c r="A109" s="2">
        <v>44613</v>
      </c>
      <c r="B109" t="s">
        <v>121</v>
      </c>
      <c r="C109" t="s">
        <v>12120</v>
      </c>
      <c r="D109" t="s">
        <v>18659</v>
      </c>
      <c r="E109" t="s">
        <v>18665</v>
      </c>
      <c r="F109" t="s">
        <v>18666</v>
      </c>
      <c r="G109" t="s">
        <v>18681</v>
      </c>
      <c r="H109">
        <v>6</v>
      </c>
      <c r="I109">
        <v>19745.79</v>
      </c>
      <c r="J109">
        <v>5</v>
      </c>
      <c r="K109" t="s">
        <v>18687</v>
      </c>
      <c r="L109" t="s">
        <v>18691</v>
      </c>
      <c r="M109" t="s">
        <v>18698</v>
      </c>
      <c r="T109" t="s">
        <v>18660</v>
      </c>
      <c r="U109">
        <v>6</v>
      </c>
    </row>
    <row r="110" spans="1:21" x14ac:dyDescent="0.25">
      <c r="A110" s="4">
        <v>44835</v>
      </c>
      <c r="B110" t="s">
        <v>122</v>
      </c>
      <c r="C110" t="s">
        <v>12121</v>
      </c>
      <c r="D110" t="s">
        <v>18654</v>
      </c>
      <c r="E110" t="s">
        <v>18663</v>
      </c>
      <c r="F110" t="s">
        <v>18668</v>
      </c>
      <c r="G110" t="s">
        <v>18677</v>
      </c>
      <c r="H110">
        <v>2</v>
      </c>
      <c r="I110">
        <v>37107.42</v>
      </c>
      <c r="J110">
        <v>10</v>
      </c>
      <c r="K110" t="s">
        <v>18688</v>
      </c>
      <c r="L110" t="s">
        <v>18690</v>
      </c>
      <c r="M110" t="s">
        <v>18703</v>
      </c>
      <c r="N110" t="s">
        <v>18704</v>
      </c>
      <c r="O110">
        <f>H107*I107</f>
        <v>27118.02</v>
      </c>
    </row>
    <row r="111" spans="1:21" ht="14.45" hidden="1" x14ac:dyDescent="0.35">
      <c r="A111" s="2">
        <v>44645</v>
      </c>
      <c r="B111" t="s">
        <v>123</v>
      </c>
      <c r="C111" t="s">
        <v>12122</v>
      </c>
      <c r="D111" t="s">
        <v>18654</v>
      </c>
      <c r="E111" t="s">
        <v>18665</v>
      </c>
      <c r="F111" t="s">
        <v>18667</v>
      </c>
      <c r="G111" t="s">
        <v>18677</v>
      </c>
      <c r="H111">
        <v>10</v>
      </c>
      <c r="I111">
        <v>10126.56</v>
      </c>
      <c r="K111" t="s">
        <v>18688</v>
      </c>
      <c r="L111" t="s">
        <v>18693</v>
      </c>
      <c r="M111" t="s">
        <v>18703</v>
      </c>
      <c r="T111" t="s">
        <v>18660</v>
      </c>
      <c r="U111">
        <v>7</v>
      </c>
    </row>
    <row r="112" spans="1:21" ht="14.45" hidden="1" x14ac:dyDescent="0.35">
      <c r="A112" s="2">
        <v>45259</v>
      </c>
      <c r="B112" t="s">
        <v>124</v>
      </c>
      <c r="C112" t="s">
        <v>12123</v>
      </c>
      <c r="D112" t="s">
        <v>18654</v>
      </c>
      <c r="E112" t="s">
        <v>18664</v>
      </c>
      <c r="F112" t="s">
        <v>18669</v>
      </c>
      <c r="G112" t="s">
        <v>18680</v>
      </c>
      <c r="H112">
        <v>6</v>
      </c>
      <c r="I112">
        <v>27338.49</v>
      </c>
      <c r="J112">
        <v>10</v>
      </c>
      <c r="K112" t="s">
        <v>18687</v>
      </c>
      <c r="L112" t="s">
        <v>18694</v>
      </c>
      <c r="M112" t="s">
        <v>18696</v>
      </c>
      <c r="T112" t="s">
        <v>18656</v>
      </c>
      <c r="U112">
        <v>8</v>
      </c>
    </row>
    <row r="113" spans="1:21" ht="14.45" hidden="1" x14ac:dyDescent="0.35">
      <c r="A113" s="2">
        <v>45218</v>
      </c>
      <c r="B113" t="s">
        <v>125</v>
      </c>
      <c r="C113" t="s">
        <v>12124</v>
      </c>
      <c r="D113" t="s">
        <v>18660</v>
      </c>
      <c r="E113" t="s">
        <v>18664</v>
      </c>
      <c r="F113" t="s">
        <v>18669</v>
      </c>
      <c r="G113" t="s">
        <v>18685</v>
      </c>
      <c r="H113">
        <v>7</v>
      </c>
      <c r="I113">
        <v>30943.61</v>
      </c>
      <c r="J113">
        <v>0</v>
      </c>
      <c r="K113" t="s">
        <v>18688</v>
      </c>
      <c r="L113" t="s">
        <v>18695</v>
      </c>
      <c r="M113" t="s">
        <v>18700</v>
      </c>
      <c r="T113" t="s">
        <v>18661</v>
      </c>
      <c r="U113">
        <v>2</v>
      </c>
    </row>
    <row r="114" spans="1:21" x14ac:dyDescent="0.25">
      <c r="A114" s="4">
        <v>44835</v>
      </c>
      <c r="B114" t="s">
        <v>126</v>
      </c>
      <c r="C114" t="s">
        <v>12125</v>
      </c>
      <c r="D114" t="s">
        <v>18661</v>
      </c>
      <c r="E114" t="s">
        <v>18664</v>
      </c>
      <c r="F114" t="s">
        <v>18669</v>
      </c>
      <c r="G114" t="s">
        <v>18682</v>
      </c>
      <c r="H114">
        <v>8</v>
      </c>
      <c r="I114">
        <v>48331.67</v>
      </c>
      <c r="J114">
        <v>5</v>
      </c>
      <c r="K114" t="s">
        <v>18689</v>
      </c>
      <c r="L114" t="s">
        <v>18693</v>
      </c>
      <c r="M114" t="s">
        <v>18702</v>
      </c>
      <c r="N114" t="s">
        <v>18705</v>
      </c>
      <c r="O114">
        <f>H111*I111</f>
        <v>101265.59999999999</v>
      </c>
    </row>
    <row r="115" spans="1:21" ht="14.45" hidden="1" x14ac:dyDescent="0.35">
      <c r="A115" s="2">
        <v>45187</v>
      </c>
      <c r="B115" t="s">
        <v>127</v>
      </c>
      <c r="C115" t="s">
        <v>12126</v>
      </c>
      <c r="D115" t="s">
        <v>18661</v>
      </c>
      <c r="E115" t="s">
        <v>18665</v>
      </c>
      <c r="F115" t="s">
        <v>18669</v>
      </c>
      <c r="G115" t="s">
        <v>18675</v>
      </c>
      <c r="H115">
        <v>9</v>
      </c>
      <c r="I115">
        <v>40117.19</v>
      </c>
      <c r="J115">
        <v>15</v>
      </c>
      <c r="K115" t="s">
        <v>18686</v>
      </c>
      <c r="L115" t="s">
        <v>18690</v>
      </c>
      <c r="M115" t="s">
        <v>18696</v>
      </c>
      <c r="T115" t="s">
        <v>18655</v>
      </c>
      <c r="U115">
        <v>6</v>
      </c>
    </row>
    <row r="116" spans="1:21" ht="14.45" hidden="1" x14ac:dyDescent="0.35">
      <c r="A116" s="2">
        <v>44746</v>
      </c>
      <c r="B116" t="s">
        <v>128</v>
      </c>
      <c r="C116" t="s">
        <v>12127</v>
      </c>
      <c r="D116" t="s">
        <v>18659</v>
      </c>
      <c r="E116" t="s">
        <v>18663</v>
      </c>
      <c r="F116" t="s">
        <v>18666</v>
      </c>
      <c r="G116" t="s">
        <v>18674</v>
      </c>
      <c r="H116">
        <v>10</v>
      </c>
      <c r="I116">
        <v>39848.67</v>
      </c>
      <c r="K116" t="s">
        <v>18687</v>
      </c>
      <c r="L116" t="s">
        <v>18693</v>
      </c>
      <c r="M116" t="s">
        <v>18698</v>
      </c>
      <c r="T116" t="s">
        <v>18659</v>
      </c>
      <c r="U116">
        <v>8</v>
      </c>
    </row>
    <row r="117" spans="1:21" ht="14.45" hidden="1" x14ac:dyDescent="0.35">
      <c r="A117" s="2">
        <v>45088</v>
      </c>
      <c r="B117" t="s">
        <v>129</v>
      </c>
      <c r="C117" t="s">
        <v>12128</v>
      </c>
      <c r="D117" t="s">
        <v>18656</v>
      </c>
      <c r="E117" t="s">
        <v>18663</v>
      </c>
      <c r="F117" t="s">
        <v>18668</v>
      </c>
      <c r="G117" t="s">
        <v>18673</v>
      </c>
      <c r="H117">
        <v>6</v>
      </c>
      <c r="I117">
        <v>17918.59</v>
      </c>
      <c r="J117">
        <v>10</v>
      </c>
      <c r="K117" t="s">
        <v>18689</v>
      </c>
      <c r="L117" t="s">
        <v>18690</v>
      </c>
      <c r="M117" t="s">
        <v>18698</v>
      </c>
      <c r="T117" t="s">
        <v>18657</v>
      </c>
      <c r="U117">
        <v>1</v>
      </c>
    </row>
    <row r="118" spans="1:21" x14ac:dyDescent="0.25">
      <c r="A118" s="4">
        <v>44835</v>
      </c>
      <c r="B118" t="s">
        <v>130</v>
      </c>
      <c r="C118" t="s">
        <v>12129</v>
      </c>
      <c r="D118" t="s">
        <v>18656</v>
      </c>
      <c r="E118" t="s">
        <v>18664</v>
      </c>
      <c r="F118" t="s">
        <v>18666</v>
      </c>
      <c r="G118" t="s">
        <v>18678</v>
      </c>
      <c r="H118">
        <v>10</v>
      </c>
      <c r="I118">
        <v>30298.26</v>
      </c>
      <c r="J118">
        <v>5</v>
      </c>
      <c r="K118" t="s">
        <v>18688</v>
      </c>
      <c r="L118" t="s">
        <v>18693</v>
      </c>
      <c r="M118" t="s">
        <v>18699</v>
      </c>
      <c r="N118" t="s">
        <v>18705</v>
      </c>
      <c r="O118">
        <f t="shared" ref="O118:O120" si="11">H115*I115</f>
        <v>361054.71</v>
      </c>
    </row>
    <row r="119" spans="1:21" x14ac:dyDescent="0.25">
      <c r="A119" s="4">
        <v>44835</v>
      </c>
      <c r="B119" t="s">
        <v>131</v>
      </c>
      <c r="C119" t="s">
        <v>12130</v>
      </c>
      <c r="D119" t="s">
        <v>18657</v>
      </c>
      <c r="E119" t="s">
        <v>18664</v>
      </c>
      <c r="F119" t="s">
        <v>18669</v>
      </c>
      <c r="G119" t="s">
        <v>18680</v>
      </c>
      <c r="H119">
        <v>4</v>
      </c>
      <c r="I119">
        <v>14200.44</v>
      </c>
      <c r="J119">
        <v>15</v>
      </c>
      <c r="K119" t="s">
        <v>18688</v>
      </c>
      <c r="L119" t="s">
        <v>18691</v>
      </c>
      <c r="M119" t="s">
        <v>18698</v>
      </c>
      <c r="N119" t="s">
        <v>18705</v>
      </c>
      <c r="O119">
        <f t="shared" si="11"/>
        <v>398486.69999999995</v>
      </c>
    </row>
    <row r="120" spans="1:21" x14ac:dyDescent="0.25">
      <c r="A120" s="4">
        <v>44835</v>
      </c>
      <c r="B120" t="s">
        <v>132</v>
      </c>
      <c r="C120" t="s">
        <v>12131</v>
      </c>
      <c r="D120" t="s">
        <v>18654</v>
      </c>
      <c r="E120" t="s">
        <v>18663</v>
      </c>
      <c r="F120" t="s">
        <v>18670</v>
      </c>
      <c r="G120" t="s">
        <v>18680</v>
      </c>
      <c r="H120">
        <v>10</v>
      </c>
      <c r="I120">
        <v>4293.2700000000004</v>
      </c>
      <c r="J120">
        <v>0</v>
      </c>
      <c r="K120" t="s">
        <v>18686</v>
      </c>
      <c r="L120" t="s">
        <v>18693</v>
      </c>
      <c r="M120" t="s">
        <v>18697</v>
      </c>
      <c r="N120" t="s">
        <v>18705</v>
      </c>
      <c r="O120">
        <f t="shared" si="11"/>
        <v>107511.54000000001</v>
      </c>
    </row>
    <row r="121" spans="1:21" ht="14.45" hidden="1" x14ac:dyDescent="0.35">
      <c r="A121" s="2">
        <v>45030</v>
      </c>
      <c r="B121" t="s">
        <v>133</v>
      </c>
      <c r="C121" t="s">
        <v>12132</v>
      </c>
      <c r="D121" t="s">
        <v>18661</v>
      </c>
      <c r="E121" t="s">
        <v>18665</v>
      </c>
      <c r="F121" t="s">
        <v>18670</v>
      </c>
      <c r="G121" t="s">
        <v>18675</v>
      </c>
      <c r="H121">
        <v>5</v>
      </c>
      <c r="I121">
        <v>12807.68</v>
      </c>
      <c r="K121" t="s">
        <v>18686</v>
      </c>
      <c r="L121" t="s">
        <v>18694</v>
      </c>
      <c r="M121" t="s">
        <v>18701</v>
      </c>
      <c r="N121" t="s">
        <v>18704</v>
      </c>
      <c r="T121" t="s">
        <v>18657</v>
      </c>
      <c r="U121">
        <v>5</v>
      </c>
    </row>
    <row r="122" spans="1:21" x14ac:dyDescent="0.25">
      <c r="A122" s="4">
        <v>44835</v>
      </c>
      <c r="B122" t="s">
        <v>134</v>
      </c>
      <c r="C122" t="s">
        <v>12133</v>
      </c>
      <c r="D122" t="s">
        <v>18654</v>
      </c>
      <c r="E122" t="s">
        <v>18665</v>
      </c>
      <c r="F122" t="s">
        <v>18670</v>
      </c>
      <c r="G122" t="s">
        <v>18674</v>
      </c>
      <c r="H122">
        <v>10</v>
      </c>
      <c r="I122">
        <v>41649.1</v>
      </c>
      <c r="J122">
        <v>5</v>
      </c>
      <c r="K122" t="s">
        <v>18689</v>
      </c>
      <c r="L122" t="s">
        <v>18694</v>
      </c>
      <c r="M122" t="s">
        <v>18703</v>
      </c>
      <c r="N122" t="s">
        <v>18705</v>
      </c>
      <c r="O122">
        <f>H119*I119</f>
        <v>56801.760000000002</v>
      </c>
    </row>
    <row r="123" spans="1:21" ht="14.45" hidden="1" x14ac:dyDescent="0.35">
      <c r="A123" s="2">
        <v>45243</v>
      </c>
      <c r="B123" t="s">
        <v>135</v>
      </c>
      <c r="C123" t="s">
        <v>12134</v>
      </c>
      <c r="D123" t="s">
        <v>18658</v>
      </c>
      <c r="E123" t="s">
        <v>18664</v>
      </c>
      <c r="F123" t="s">
        <v>18669</v>
      </c>
      <c r="G123" t="s">
        <v>18675</v>
      </c>
      <c r="H123">
        <v>8</v>
      </c>
      <c r="I123">
        <v>40433.93</v>
      </c>
      <c r="J123">
        <v>10</v>
      </c>
      <c r="K123" t="s">
        <v>18687</v>
      </c>
      <c r="L123" t="s">
        <v>18693</v>
      </c>
      <c r="M123" t="s">
        <v>18698</v>
      </c>
      <c r="T123" t="s">
        <v>18654</v>
      </c>
      <c r="U123">
        <v>10</v>
      </c>
    </row>
    <row r="124" spans="1:21" x14ac:dyDescent="0.25">
      <c r="A124" s="4">
        <v>44835</v>
      </c>
      <c r="B124" t="s">
        <v>136</v>
      </c>
      <c r="C124" t="s">
        <v>12135</v>
      </c>
      <c r="D124" t="s">
        <v>18656</v>
      </c>
      <c r="E124" t="s">
        <v>18665</v>
      </c>
      <c r="F124" t="s">
        <v>18670</v>
      </c>
      <c r="G124" t="s">
        <v>18677</v>
      </c>
      <c r="H124">
        <v>8</v>
      </c>
      <c r="I124">
        <v>49245.78</v>
      </c>
      <c r="J124">
        <v>20</v>
      </c>
      <c r="K124" t="s">
        <v>18686</v>
      </c>
      <c r="L124" t="s">
        <v>18695</v>
      </c>
      <c r="M124" t="s">
        <v>18697</v>
      </c>
      <c r="N124" t="s">
        <v>18704</v>
      </c>
      <c r="O124">
        <f>H121*I121</f>
        <v>64038.400000000001</v>
      </c>
    </row>
    <row r="125" spans="1:21" ht="14.45" hidden="1" x14ac:dyDescent="0.35">
      <c r="A125" s="2">
        <v>44595</v>
      </c>
      <c r="B125" t="s">
        <v>137</v>
      </c>
      <c r="C125" t="s">
        <v>12136</v>
      </c>
      <c r="D125" t="s">
        <v>18656</v>
      </c>
      <c r="E125" t="s">
        <v>18663</v>
      </c>
      <c r="F125" t="s">
        <v>18669</v>
      </c>
      <c r="G125" t="s">
        <v>18675</v>
      </c>
      <c r="H125">
        <v>8</v>
      </c>
      <c r="I125">
        <v>42311.56</v>
      </c>
      <c r="J125">
        <v>5</v>
      </c>
      <c r="K125" t="s">
        <v>18687</v>
      </c>
      <c r="L125" t="s">
        <v>18691</v>
      </c>
      <c r="M125" t="s">
        <v>18700</v>
      </c>
      <c r="T125" t="s">
        <v>18659</v>
      </c>
      <c r="U125">
        <v>7</v>
      </c>
    </row>
    <row r="126" spans="1:21" x14ac:dyDescent="0.25">
      <c r="A126" s="4">
        <v>44835</v>
      </c>
      <c r="B126" t="s">
        <v>138</v>
      </c>
      <c r="C126" t="s">
        <v>12137</v>
      </c>
      <c r="D126" t="s">
        <v>18656</v>
      </c>
      <c r="E126" t="s">
        <v>18665</v>
      </c>
      <c r="F126" t="s">
        <v>18667</v>
      </c>
      <c r="G126" t="s">
        <v>18685</v>
      </c>
      <c r="H126">
        <v>3</v>
      </c>
      <c r="I126">
        <v>47574.89</v>
      </c>
      <c r="J126">
        <v>20</v>
      </c>
      <c r="K126" t="s">
        <v>18686</v>
      </c>
      <c r="L126" t="s">
        <v>18694</v>
      </c>
      <c r="M126" t="s">
        <v>18703</v>
      </c>
      <c r="N126" t="s">
        <v>18704</v>
      </c>
      <c r="O126">
        <f>H123*I123</f>
        <v>323471.44</v>
      </c>
    </row>
    <row r="127" spans="1:21" ht="14.45" hidden="1" x14ac:dyDescent="0.35">
      <c r="A127" s="2">
        <v>45259</v>
      </c>
      <c r="B127" t="s">
        <v>139</v>
      </c>
      <c r="C127" t="s">
        <v>12138</v>
      </c>
      <c r="D127" t="s">
        <v>18655</v>
      </c>
      <c r="E127" t="s">
        <v>18663</v>
      </c>
      <c r="F127" t="s">
        <v>18668</v>
      </c>
      <c r="G127" t="s">
        <v>18679</v>
      </c>
      <c r="H127">
        <v>2</v>
      </c>
      <c r="I127">
        <v>1179.7</v>
      </c>
      <c r="K127" t="s">
        <v>18689</v>
      </c>
      <c r="L127" t="s">
        <v>18691</v>
      </c>
      <c r="M127" t="s">
        <v>18703</v>
      </c>
      <c r="N127" t="s">
        <v>18704</v>
      </c>
      <c r="T127" t="s">
        <v>18654</v>
      </c>
      <c r="U127">
        <v>6</v>
      </c>
    </row>
    <row r="128" spans="1:21" x14ac:dyDescent="0.25">
      <c r="A128" s="4">
        <v>44835</v>
      </c>
      <c r="B128" t="s">
        <v>140</v>
      </c>
      <c r="C128" t="s">
        <v>12139</v>
      </c>
      <c r="D128" t="s">
        <v>18659</v>
      </c>
      <c r="E128" t="s">
        <v>18664</v>
      </c>
      <c r="F128" t="s">
        <v>18670</v>
      </c>
      <c r="G128" t="s">
        <v>18673</v>
      </c>
      <c r="H128">
        <v>10</v>
      </c>
      <c r="I128">
        <v>13170.89</v>
      </c>
      <c r="J128">
        <v>10</v>
      </c>
      <c r="K128" t="s">
        <v>18688</v>
      </c>
      <c r="L128" t="s">
        <v>18694</v>
      </c>
      <c r="M128" t="s">
        <v>18701</v>
      </c>
      <c r="N128" t="s">
        <v>18705</v>
      </c>
      <c r="O128">
        <f>H125*I125</f>
        <v>338492.48</v>
      </c>
    </row>
    <row r="129" spans="1:21" ht="14.45" hidden="1" x14ac:dyDescent="0.35">
      <c r="A129" s="2">
        <v>45210</v>
      </c>
      <c r="B129" t="s">
        <v>141</v>
      </c>
      <c r="C129" t="s">
        <v>12140</v>
      </c>
      <c r="D129" t="s">
        <v>18660</v>
      </c>
      <c r="E129" t="s">
        <v>18663</v>
      </c>
      <c r="F129" t="s">
        <v>18670</v>
      </c>
      <c r="G129" t="s">
        <v>18685</v>
      </c>
      <c r="H129">
        <v>5</v>
      </c>
      <c r="I129">
        <v>32791.39</v>
      </c>
      <c r="J129">
        <v>5</v>
      </c>
      <c r="K129" t="s">
        <v>18689</v>
      </c>
      <c r="L129" t="s">
        <v>18693</v>
      </c>
      <c r="M129" t="s">
        <v>18697</v>
      </c>
      <c r="T129" t="s">
        <v>18659</v>
      </c>
      <c r="U129">
        <v>2</v>
      </c>
    </row>
    <row r="130" spans="1:21" x14ac:dyDescent="0.25">
      <c r="A130" s="4">
        <v>44835</v>
      </c>
      <c r="B130" t="s">
        <v>142</v>
      </c>
      <c r="C130" t="s">
        <v>12141</v>
      </c>
      <c r="D130" t="s">
        <v>18660</v>
      </c>
      <c r="E130" t="s">
        <v>18663</v>
      </c>
      <c r="F130" t="s">
        <v>18670</v>
      </c>
      <c r="G130" t="s">
        <v>18672</v>
      </c>
      <c r="H130">
        <v>6</v>
      </c>
      <c r="I130">
        <v>33100.06</v>
      </c>
      <c r="J130">
        <v>10</v>
      </c>
      <c r="K130" t="s">
        <v>18687</v>
      </c>
      <c r="L130" t="s">
        <v>18692</v>
      </c>
      <c r="M130" t="s">
        <v>18702</v>
      </c>
      <c r="N130" t="s">
        <v>18705</v>
      </c>
      <c r="O130">
        <f>H127*I127</f>
        <v>2359.4</v>
      </c>
    </row>
    <row r="131" spans="1:21" ht="14.45" hidden="1" x14ac:dyDescent="0.35">
      <c r="A131" s="2">
        <v>45184</v>
      </c>
      <c r="B131" t="s">
        <v>143</v>
      </c>
      <c r="C131" t="s">
        <v>12142</v>
      </c>
      <c r="D131" t="s">
        <v>18655</v>
      </c>
      <c r="E131" t="s">
        <v>18663</v>
      </c>
      <c r="F131" t="s">
        <v>18666</v>
      </c>
      <c r="G131" t="s">
        <v>18671</v>
      </c>
      <c r="H131">
        <v>6</v>
      </c>
      <c r="I131">
        <v>14920.15</v>
      </c>
      <c r="J131">
        <v>10</v>
      </c>
      <c r="K131" t="s">
        <v>18688</v>
      </c>
      <c r="L131" t="s">
        <v>18693</v>
      </c>
      <c r="M131" t="s">
        <v>18702</v>
      </c>
      <c r="T131" t="s">
        <v>18658</v>
      </c>
      <c r="U131">
        <v>10</v>
      </c>
    </row>
    <row r="132" spans="1:21" x14ac:dyDescent="0.25">
      <c r="A132" s="4">
        <v>44835</v>
      </c>
      <c r="B132" t="s">
        <v>144</v>
      </c>
      <c r="C132" t="s">
        <v>12143</v>
      </c>
      <c r="D132" t="s">
        <v>18656</v>
      </c>
      <c r="E132" t="s">
        <v>18665</v>
      </c>
      <c r="F132" t="s">
        <v>18669</v>
      </c>
      <c r="G132" t="s">
        <v>18685</v>
      </c>
      <c r="H132">
        <v>8</v>
      </c>
      <c r="I132">
        <v>34264.86</v>
      </c>
      <c r="J132">
        <v>15</v>
      </c>
      <c r="K132" t="s">
        <v>18689</v>
      </c>
      <c r="L132" t="s">
        <v>18690</v>
      </c>
      <c r="M132" t="s">
        <v>18698</v>
      </c>
      <c r="N132" t="s">
        <v>18705</v>
      </c>
      <c r="O132">
        <f>H129*I129</f>
        <v>163956.95000000001</v>
      </c>
    </row>
    <row r="133" spans="1:21" ht="14.45" hidden="1" x14ac:dyDescent="0.35">
      <c r="A133" s="2">
        <v>45261</v>
      </c>
      <c r="B133" t="s">
        <v>145</v>
      </c>
      <c r="C133" t="s">
        <v>12144</v>
      </c>
      <c r="D133" t="s">
        <v>18658</v>
      </c>
      <c r="E133" t="s">
        <v>18664</v>
      </c>
      <c r="F133" t="s">
        <v>18667</v>
      </c>
      <c r="G133" t="s">
        <v>18685</v>
      </c>
      <c r="H133">
        <v>2</v>
      </c>
      <c r="I133">
        <v>8926.1200000000008</v>
      </c>
      <c r="K133" t="s">
        <v>18687</v>
      </c>
      <c r="L133" t="s">
        <v>18694</v>
      </c>
      <c r="M133" t="s">
        <v>18699</v>
      </c>
      <c r="T133" t="s">
        <v>18660</v>
      </c>
      <c r="U133">
        <v>6</v>
      </c>
    </row>
    <row r="134" spans="1:21" x14ac:dyDescent="0.25">
      <c r="A134" s="4">
        <v>44835</v>
      </c>
      <c r="B134" t="s">
        <v>146</v>
      </c>
      <c r="C134" t="s">
        <v>12145</v>
      </c>
      <c r="D134" t="s">
        <v>18656</v>
      </c>
      <c r="E134" t="s">
        <v>18663</v>
      </c>
      <c r="F134" t="s">
        <v>18668</v>
      </c>
      <c r="G134" t="s">
        <v>18684</v>
      </c>
      <c r="H134">
        <v>5</v>
      </c>
      <c r="I134">
        <v>24365.9</v>
      </c>
      <c r="J134">
        <v>10</v>
      </c>
      <c r="K134" t="s">
        <v>18689</v>
      </c>
      <c r="L134" t="s">
        <v>18692</v>
      </c>
      <c r="M134" t="s">
        <v>18700</v>
      </c>
      <c r="N134" t="s">
        <v>18705</v>
      </c>
      <c r="O134">
        <f>H131*I131</f>
        <v>89520.9</v>
      </c>
    </row>
    <row r="135" spans="1:21" ht="14.45" hidden="1" x14ac:dyDescent="0.35">
      <c r="A135" s="2">
        <v>44603</v>
      </c>
      <c r="B135" t="s">
        <v>147</v>
      </c>
      <c r="C135" t="s">
        <v>12146</v>
      </c>
      <c r="D135" t="s">
        <v>18659</v>
      </c>
      <c r="E135" t="s">
        <v>18665</v>
      </c>
      <c r="F135" t="s">
        <v>18666</v>
      </c>
      <c r="G135" t="s">
        <v>18681</v>
      </c>
      <c r="H135">
        <v>6</v>
      </c>
      <c r="I135">
        <v>12485.28</v>
      </c>
      <c r="J135">
        <v>5</v>
      </c>
      <c r="K135" t="s">
        <v>18686</v>
      </c>
      <c r="L135" t="s">
        <v>18693</v>
      </c>
      <c r="M135" t="s">
        <v>18700</v>
      </c>
      <c r="T135" t="s">
        <v>18655</v>
      </c>
      <c r="U135">
        <v>7</v>
      </c>
    </row>
    <row r="136" spans="1:21" x14ac:dyDescent="0.25">
      <c r="A136" s="4">
        <v>44835</v>
      </c>
      <c r="B136" t="s">
        <v>148</v>
      </c>
      <c r="C136" t="s">
        <v>12147</v>
      </c>
      <c r="D136" t="s">
        <v>18659</v>
      </c>
      <c r="E136" t="s">
        <v>18664</v>
      </c>
      <c r="F136" t="s">
        <v>18670</v>
      </c>
      <c r="G136" t="s">
        <v>18679</v>
      </c>
      <c r="H136">
        <v>7</v>
      </c>
      <c r="I136">
        <v>40696.449999999997</v>
      </c>
      <c r="J136">
        <v>0</v>
      </c>
      <c r="K136" t="s">
        <v>18688</v>
      </c>
      <c r="L136" t="s">
        <v>18692</v>
      </c>
      <c r="M136" t="s">
        <v>18699</v>
      </c>
      <c r="N136" t="s">
        <v>18704</v>
      </c>
      <c r="O136">
        <f>H133*I133</f>
        <v>17852.240000000002</v>
      </c>
    </row>
    <row r="137" spans="1:21" ht="14.45" hidden="1" x14ac:dyDescent="0.35">
      <c r="A137" s="2">
        <v>45164</v>
      </c>
      <c r="B137" t="s">
        <v>149</v>
      </c>
      <c r="C137" t="s">
        <v>12148</v>
      </c>
      <c r="D137" t="s">
        <v>18658</v>
      </c>
      <c r="E137" t="s">
        <v>18663</v>
      </c>
      <c r="F137" t="s">
        <v>18666</v>
      </c>
      <c r="G137" t="s">
        <v>18674</v>
      </c>
      <c r="H137">
        <v>9</v>
      </c>
      <c r="I137">
        <v>7439.61</v>
      </c>
      <c r="J137">
        <v>20</v>
      </c>
      <c r="K137" t="s">
        <v>18686</v>
      </c>
      <c r="L137" t="s">
        <v>18692</v>
      </c>
      <c r="M137" t="s">
        <v>18697</v>
      </c>
      <c r="T137" t="s">
        <v>18659</v>
      </c>
      <c r="U137">
        <v>6</v>
      </c>
    </row>
    <row r="138" spans="1:21" ht="14.45" hidden="1" x14ac:dyDescent="0.35">
      <c r="A138" s="2">
        <v>44799</v>
      </c>
      <c r="B138" t="s">
        <v>150</v>
      </c>
      <c r="C138" t="s">
        <v>12149</v>
      </c>
      <c r="D138" t="s">
        <v>18659</v>
      </c>
      <c r="E138" t="s">
        <v>18664</v>
      </c>
      <c r="F138" t="s">
        <v>18668</v>
      </c>
      <c r="G138" t="s">
        <v>18679</v>
      </c>
      <c r="H138">
        <v>9</v>
      </c>
      <c r="I138">
        <v>3685.3</v>
      </c>
      <c r="J138">
        <v>0</v>
      </c>
      <c r="K138" t="s">
        <v>18688</v>
      </c>
      <c r="L138" t="s">
        <v>18692</v>
      </c>
      <c r="M138" t="s">
        <v>18698</v>
      </c>
      <c r="T138" t="s">
        <v>18654</v>
      </c>
      <c r="U138">
        <v>2</v>
      </c>
    </row>
    <row r="139" spans="1:21" ht="14.45" hidden="1" x14ac:dyDescent="0.35">
      <c r="A139" s="2">
        <v>44629</v>
      </c>
      <c r="B139" t="s">
        <v>151</v>
      </c>
      <c r="C139" t="s">
        <v>12150</v>
      </c>
      <c r="D139" t="s">
        <v>18658</v>
      </c>
      <c r="E139" t="s">
        <v>18663</v>
      </c>
      <c r="F139" t="s">
        <v>18667</v>
      </c>
      <c r="G139" t="s">
        <v>18672</v>
      </c>
      <c r="H139">
        <v>9</v>
      </c>
      <c r="I139">
        <v>45095.07</v>
      </c>
      <c r="J139">
        <v>0</v>
      </c>
      <c r="K139" t="s">
        <v>18688</v>
      </c>
      <c r="L139" t="s">
        <v>18690</v>
      </c>
      <c r="M139" t="s">
        <v>18696</v>
      </c>
      <c r="T139" t="s">
        <v>18658</v>
      </c>
      <c r="U139">
        <v>6</v>
      </c>
    </row>
    <row r="140" spans="1:21" x14ac:dyDescent="0.25">
      <c r="A140" s="4">
        <v>44835</v>
      </c>
      <c r="B140" t="s">
        <v>152</v>
      </c>
      <c r="C140" t="s">
        <v>12151</v>
      </c>
      <c r="D140" t="s">
        <v>18654</v>
      </c>
      <c r="E140" t="s">
        <v>18663</v>
      </c>
      <c r="F140" t="s">
        <v>18666</v>
      </c>
      <c r="G140" t="s">
        <v>18681</v>
      </c>
      <c r="H140">
        <v>1</v>
      </c>
      <c r="I140">
        <v>20362.419999999998</v>
      </c>
      <c r="J140">
        <v>15</v>
      </c>
      <c r="K140" t="s">
        <v>18688</v>
      </c>
      <c r="L140" t="s">
        <v>18694</v>
      </c>
      <c r="M140" t="s">
        <v>18699</v>
      </c>
      <c r="N140" t="s">
        <v>18705</v>
      </c>
      <c r="O140">
        <f t="shared" ref="O140:O141" si="12">H137*I137</f>
        <v>66956.489999999991</v>
      </c>
    </row>
    <row r="141" spans="1:21" x14ac:dyDescent="0.25">
      <c r="A141" s="4">
        <v>44835</v>
      </c>
      <c r="B141" t="s">
        <v>153</v>
      </c>
      <c r="C141" t="s">
        <v>12152</v>
      </c>
      <c r="D141" t="s">
        <v>18660</v>
      </c>
      <c r="E141" t="s">
        <v>18664</v>
      </c>
      <c r="F141" t="s">
        <v>18670</v>
      </c>
      <c r="G141" t="s">
        <v>18674</v>
      </c>
      <c r="H141">
        <v>3</v>
      </c>
      <c r="I141">
        <v>38469.97</v>
      </c>
      <c r="J141">
        <v>20</v>
      </c>
      <c r="K141" t="s">
        <v>18686</v>
      </c>
      <c r="L141" t="s">
        <v>18695</v>
      </c>
      <c r="M141" t="s">
        <v>18699</v>
      </c>
      <c r="N141" t="s">
        <v>18704</v>
      </c>
      <c r="O141">
        <f t="shared" si="12"/>
        <v>33167.700000000004</v>
      </c>
    </row>
    <row r="142" spans="1:21" ht="14.45" hidden="1" x14ac:dyDescent="0.35">
      <c r="A142" s="2">
        <v>44596</v>
      </c>
      <c r="B142" t="s">
        <v>154</v>
      </c>
      <c r="C142" t="s">
        <v>12153</v>
      </c>
      <c r="D142" t="s">
        <v>18656</v>
      </c>
      <c r="E142" t="s">
        <v>18663</v>
      </c>
      <c r="F142" t="s">
        <v>18667</v>
      </c>
      <c r="G142" t="s">
        <v>18682</v>
      </c>
      <c r="H142">
        <v>3</v>
      </c>
      <c r="I142">
        <v>23448.560000000001</v>
      </c>
      <c r="K142" t="s">
        <v>18688</v>
      </c>
      <c r="L142" t="s">
        <v>18693</v>
      </c>
      <c r="M142" t="s">
        <v>18697</v>
      </c>
      <c r="N142" t="s">
        <v>18704</v>
      </c>
      <c r="T142" t="s">
        <v>18656</v>
      </c>
      <c r="U142">
        <v>7</v>
      </c>
    </row>
    <row r="143" spans="1:21" x14ac:dyDescent="0.25">
      <c r="A143" s="4">
        <v>44835</v>
      </c>
      <c r="B143" t="s">
        <v>155</v>
      </c>
      <c r="C143" t="s">
        <v>12154</v>
      </c>
      <c r="D143" t="s">
        <v>18659</v>
      </c>
      <c r="E143" t="s">
        <v>18665</v>
      </c>
      <c r="F143" t="s">
        <v>18666</v>
      </c>
      <c r="G143" t="s">
        <v>18674</v>
      </c>
      <c r="H143">
        <v>10</v>
      </c>
      <c r="I143">
        <v>32288.41</v>
      </c>
      <c r="J143">
        <v>5</v>
      </c>
      <c r="K143" t="s">
        <v>18688</v>
      </c>
      <c r="L143" t="s">
        <v>18690</v>
      </c>
      <c r="M143" t="s">
        <v>18701</v>
      </c>
      <c r="N143" t="s">
        <v>18705</v>
      </c>
      <c r="O143">
        <f>H140*I140</f>
        <v>20362.419999999998</v>
      </c>
    </row>
    <row r="144" spans="1:21" ht="14.45" hidden="1" x14ac:dyDescent="0.35">
      <c r="A144" s="2">
        <v>45016</v>
      </c>
      <c r="B144" t="s">
        <v>156</v>
      </c>
      <c r="C144" t="s">
        <v>12155</v>
      </c>
      <c r="D144" t="s">
        <v>18659</v>
      </c>
      <c r="E144" t="s">
        <v>18662</v>
      </c>
      <c r="F144" t="s">
        <v>18668</v>
      </c>
      <c r="G144" t="s">
        <v>18673</v>
      </c>
      <c r="H144">
        <v>6</v>
      </c>
      <c r="I144">
        <v>43981.08</v>
      </c>
      <c r="J144">
        <v>20</v>
      </c>
      <c r="K144" t="s">
        <v>18686</v>
      </c>
      <c r="L144" t="s">
        <v>18694</v>
      </c>
      <c r="M144" t="s">
        <v>18699</v>
      </c>
      <c r="T144" t="s">
        <v>18661</v>
      </c>
      <c r="U144">
        <v>2</v>
      </c>
    </row>
    <row r="145" spans="1:21" ht="14.45" hidden="1" x14ac:dyDescent="0.35">
      <c r="A145" s="2">
        <v>44746</v>
      </c>
      <c r="B145" t="s">
        <v>157</v>
      </c>
      <c r="C145" t="s">
        <v>12156</v>
      </c>
      <c r="D145" t="s">
        <v>18655</v>
      </c>
      <c r="E145" t="s">
        <v>18665</v>
      </c>
      <c r="F145" t="s">
        <v>18669</v>
      </c>
      <c r="G145" t="s">
        <v>18675</v>
      </c>
      <c r="H145">
        <v>6</v>
      </c>
      <c r="I145">
        <v>38658.46</v>
      </c>
      <c r="J145">
        <v>0</v>
      </c>
      <c r="K145" t="s">
        <v>18687</v>
      </c>
      <c r="L145" t="s">
        <v>18695</v>
      </c>
      <c r="M145" t="s">
        <v>18703</v>
      </c>
      <c r="T145" t="s">
        <v>18655</v>
      </c>
      <c r="U145">
        <v>5</v>
      </c>
    </row>
    <row r="146" spans="1:21" x14ac:dyDescent="0.25">
      <c r="A146" s="4">
        <v>44835</v>
      </c>
      <c r="B146" t="s">
        <v>158</v>
      </c>
      <c r="C146" t="s">
        <v>12157</v>
      </c>
      <c r="D146" t="s">
        <v>18658</v>
      </c>
      <c r="E146" t="s">
        <v>18662</v>
      </c>
      <c r="F146" t="s">
        <v>18669</v>
      </c>
      <c r="G146" t="s">
        <v>18672</v>
      </c>
      <c r="H146">
        <v>9</v>
      </c>
      <c r="I146">
        <v>41263.870000000003</v>
      </c>
      <c r="J146">
        <v>0</v>
      </c>
      <c r="K146" t="s">
        <v>18688</v>
      </c>
      <c r="L146" t="s">
        <v>18694</v>
      </c>
      <c r="M146" t="s">
        <v>18697</v>
      </c>
      <c r="N146" t="s">
        <v>18704</v>
      </c>
      <c r="O146">
        <f>H143*I143</f>
        <v>322884.09999999998</v>
      </c>
    </row>
    <row r="147" spans="1:21" ht="14.45" hidden="1" x14ac:dyDescent="0.35">
      <c r="A147" s="2">
        <v>44913</v>
      </c>
      <c r="B147" t="s">
        <v>159</v>
      </c>
      <c r="C147" t="s">
        <v>12158</v>
      </c>
      <c r="D147" t="s">
        <v>18655</v>
      </c>
      <c r="E147" t="s">
        <v>18664</v>
      </c>
      <c r="F147" t="s">
        <v>18668</v>
      </c>
      <c r="G147" t="s">
        <v>18679</v>
      </c>
      <c r="H147">
        <v>7</v>
      </c>
      <c r="I147">
        <v>17399.060000000001</v>
      </c>
      <c r="J147">
        <v>15</v>
      </c>
      <c r="K147" t="s">
        <v>18686</v>
      </c>
      <c r="L147" t="s">
        <v>18690</v>
      </c>
      <c r="M147" t="s">
        <v>18701</v>
      </c>
      <c r="T147" t="s">
        <v>18659</v>
      </c>
      <c r="U147">
        <v>7</v>
      </c>
    </row>
    <row r="148" spans="1:21" ht="14.45" hidden="1" x14ac:dyDescent="0.35">
      <c r="A148" s="2">
        <v>44840</v>
      </c>
      <c r="B148" t="s">
        <v>160</v>
      </c>
      <c r="C148" t="s">
        <v>12159</v>
      </c>
      <c r="D148" t="s">
        <v>18655</v>
      </c>
      <c r="E148" t="s">
        <v>18664</v>
      </c>
      <c r="F148" t="s">
        <v>18669</v>
      </c>
      <c r="G148" t="s">
        <v>18682</v>
      </c>
      <c r="H148">
        <v>9</v>
      </c>
      <c r="I148">
        <v>16865.28</v>
      </c>
      <c r="J148">
        <v>20</v>
      </c>
      <c r="K148" t="s">
        <v>18687</v>
      </c>
      <c r="L148" t="s">
        <v>18690</v>
      </c>
      <c r="M148" t="s">
        <v>18701</v>
      </c>
      <c r="T148" t="s">
        <v>18657</v>
      </c>
      <c r="U148">
        <v>2</v>
      </c>
    </row>
    <row r="149" spans="1:21" ht="14.45" hidden="1" x14ac:dyDescent="0.35">
      <c r="A149" s="2">
        <v>44994</v>
      </c>
      <c r="B149" t="s">
        <v>161</v>
      </c>
      <c r="C149" t="s">
        <v>12160</v>
      </c>
      <c r="D149" t="s">
        <v>18659</v>
      </c>
      <c r="E149" t="s">
        <v>18665</v>
      </c>
      <c r="F149" t="s">
        <v>18669</v>
      </c>
      <c r="G149" t="s">
        <v>18672</v>
      </c>
      <c r="H149">
        <v>8</v>
      </c>
      <c r="I149">
        <v>40307.620000000003</v>
      </c>
      <c r="J149">
        <v>0</v>
      </c>
      <c r="K149" t="s">
        <v>18686</v>
      </c>
      <c r="L149" t="s">
        <v>18692</v>
      </c>
      <c r="M149" t="s">
        <v>18703</v>
      </c>
      <c r="T149" t="s">
        <v>18658</v>
      </c>
      <c r="U149">
        <v>1</v>
      </c>
    </row>
    <row r="150" spans="1:21" x14ac:dyDescent="0.25">
      <c r="A150" s="4">
        <v>44835</v>
      </c>
      <c r="B150" t="s">
        <v>162</v>
      </c>
      <c r="C150" t="s">
        <v>12161</v>
      </c>
      <c r="D150" t="s">
        <v>18660</v>
      </c>
      <c r="E150" t="s">
        <v>18663</v>
      </c>
      <c r="F150" t="s">
        <v>18667</v>
      </c>
      <c r="G150" t="s">
        <v>18685</v>
      </c>
      <c r="H150">
        <v>10</v>
      </c>
      <c r="I150">
        <v>13633.47</v>
      </c>
      <c r="J150">
        <v>5</v>
      </c>
      <c r="K150" t="s">
        <v>18688</v>
      </c>
      <c r="L150" t="s">
        <v>18690</v>
      </c>
      <c r="M150" t="s">
        <v>18702</v>
      </c>
      <c r="N150" t="s">
        <v>18704</v>
      </c>
      <c r="O150">
        <f t="shared" ref="O150:O155" si="13">H147*I147</f>
        <v>121793.42000000001</v>
      </c>
    </row>
    <row r="151" spans="1:21" x14ac:dyDescent="0.25">
      <c r="A151" s="4">
        <v>44835</v>
      </c>
      <c r="B151" t="s">
        <v>163</v>
      </c>
      <c r="C151" t="s">
        <v>12162</v>
      </c>
      <c r="D151" t="s">
        <v>18654</v>
      </c>
      <c r="E151" t="s">
        <v>18663</v>
      </c>
      <c r="F151" t="s">
        <v>18668</v>
      </c>
      <c r="G151" t="s">
        <v>18673</v>
      </c>
      <c r="H151">
        <v>2</v>
      </c>
      <c r="I151">
        <v>5323.82</v>
      </c>
      <c r="J151">
        <v>10</v>
      </c>
      <c r="K151" t="s">
        <v>18689</v>
      </c>
      <c r="L151" t="s">
        <v>18695</v>
      </c>
      <c r="M151" t="s">
        <v>18703</v>
      </c>
      <c r="N151" t="s">
        <v>18704</v>
      </c>
      <c r="O151">
        <f t="shared" si="13"/>
        <v>151787.51999999999</v>
      </c>
    </row>
    <row r="152" spans="1:21" x14ac:dyDescent="0.25">
      <c r="A152" s="4">
        <v>44835</v>
      </c>
      <c r="B152" t="s">
        <v>164</v>
      </c>
      <c r="C152" t="s">
        <v>12163</v>
      </c>
      <c r="D152" t="s">
        <v>18660</v>
      </c>
      <c r="E152" t="s">
        <v>18665</v>
      </c>
      <c r="F152" t="s">
        <v>18669</v>
      </c>
      <c r="G152" t="s">
        <v>18682</v>
      </c>
      <c r="H152">
        <v>1</v>
      </c>
      <c r="I152">
        <v>14397.2</v>
      </c>
      <c r="J152">
        <v>0</v>
      </c>
      <c r="K152" t="s">
        <v>18687</v>
      </c>
      <c r="L152" t="s">
        <v>18694</v>
      </c>
      <c r="M152" t="s">
        <v>18699</v>
      </c>
      <c r="N152" t="s">
        <v>18704</v>
      </c>
      <c r="O152">
        <f t="shared" si="13"/>
        <v>322460.96000000002</v>
      </c>
    </row>
    <row r="153" spans="1:21" x14ac:dyDescent="0.25">
      <c r="A153" s="4">
        <v>44835</v>
      </c>
      <c r="B153" t="s">
        <v>165</v>
      </c>
      <c r="C153" t="s">
        <v>12164</v>
      </c>
      <c r="D153" t="s">
        <v>18657</v>
      </c>
      <c r="E153" t="s">
        <v>18663</v>
      </c>
      <c r="F153" t="s">
        <v>18669</v>
      </c>
      <c r="G153" t="s">
        <v>18672</v>
      </c>
      <c r="H153">
        <v>2</v>
      </c>
      <c r="I153">
        <v>24950.959999999999</v>
      </c>
      <c r="J153">
        <v>5</v>
      </c>
      <c r="K153" t="s">
        <v>18689</v>
      </c>
      <c r="L153" t="s">
        <v>18693</v>
      </c>
      <c r="M153" t="s">
        <v>18699</v>
      </c>
      <c r="N153" t="s">
        <v>18704</v>
      </c>
      <c r="O153">
        <f t="shared" si="13"/>
        <v>136334.69999999998</v>
      </c>
    </row>
    <row r="154" spans="1:21" x14ac:dyDescent="0.25">
      <c r="A154" s="4">
        <v>44835</v>
      </c>
      <c r="B154" t="s">
        <v>166</v>
      </c>
      <c r="C154" t="s">
        <v>12165</v>
      </c>
      <c r="D154" t="s">
        <v>18661</v>
      </c>
      <c r="E154" t="s">
        <v>18665</v>
      </c>
      <c r="F154" t="s">
        <v>18668</v>
      </c>
      <c r="G154" t="s">
        <v>18677</v>
      </c>
      <c r="H154">
        <v>8</v>
      </c>
      <c r="I154">
        <v>29334.3</v>
      </c>
      <c r="J154">
        <v>15</v>
      </c>
      <c r="K154" t="s">
        <v>18687</v>
      </c>
      <c r="L154" t="s">
        <v>18692</v>
      </c>
      <c r="M154" t="s">
        <v>18700</v>
      </c>
      <c r="N154" t="s">
        <v>18704</v>
      </c>
      <c r="O154">
        <f t="shared" si="13"/>
        <v>10647.64</v>
      </c>
    </row>
    <row r="155" spans="1:21" x14ac:dyDescent="0.25">
      <c r="A155" s="4">
        <v>44835</v>
      </c>
      <c r="B155" t="s">
        <v>167</v>
      </c>
      <c r="C155" t="s">
        <v>12166</v>
      </c>
      <c r="D155" t="s">
        <v>18655</v>
      </c>
      <c r="E155" t="s">
        <v>18664</v>
      </c>
      <c r="F155" t="s">
        <v>18670</v>
      </c>
      <c r="G155" t="s">
        <v>18681</v>
      </c>
      <c r="H155">
        <v>2</v>
      </c>
      <c r="I155">
        <v>4411.95</v>
      </c>
      <c r="J155">
        <v>0</v>
      </c>
      <c r="K155" t="s">
        <v>18689</v>
      </c>
      <c r="L155" t="s">
        <v>18691</v>
      </c>
      <c r="M155" t="s">
        <v>18700</v>
      </c>
      <c r="N155" t="s">
        <v>18704</v>
      </c>
      <c r="O155">
        <f t="shared" si="13"/>
        <v>14397.2</v>
      </c>
    </row>
    <row r="156" spans="1:21" ht="14.45" hidden="1" x14ac:dyDescent="0.35">
      <c r="A156" s="2">
        <v>45061</v>
      </c>
      <c r="B156" t="s">
        <v>168</v>
      </c>
      <c r="C156" t="s">
        <v>12167</v>
      </c>
      <c r="D156" t="s">
        <v>18660</v>
      </c>
      <c r="E156" t="s">
        <v>18664</v>
      </c>
      <c r="F156" t="s">
        <v>18670</v>
      </c>
      <c r="G156" t="s">
        <v>18681</v>
      </c>
      <c r="H156">
        <v>7</v>
      </c>
      <c r="I156">
        <v>7983.38</v>
      </c>
      <c r="J156">
        <v>0</v>
      </c>
      <c r="K156" t="s">
        <v>18686</v>
      </c>
      <c r="L156" t="s">
        <v>18692</v>
      </c>
      <c r="M156" t="s">
        <v>18701</v>
      </c>
      <c r="T156" t="s">
        <v>18661</v>
      </c>
      <c r="U156">
        <v>9</v>
      </c>
    </row>
    <row r="157" spans="1:21" ht="14.45" hidden="1" x14ac:dyDescent="0.35">
      <c r="A157" s="2">
        <v>44943</v>
      </c>
      <c r="B157" t="s">
        <v>169</v>
      </c>
      <c r="C157" t="s">
        <v>12168</v>
      </c>
      <c r="D157" t="s">
        <v>18654</v>
      </c>
      <c r="E157" t="s">
        <v>18665</v>
      </c>
      <c r="F157" t="s">
        <v>18669</v>
      </c>
      <c r="G157" t="s">
        <v>18680</v>
      </c>
      <c r="H157">
        <v>10</v>
      </c>
      <c r="I157">
        <v>29454.18</v>
      </c>
      <c r="K157" t="s">
        <v>18688</v>
      </c>
      <c r="L157" t="s">
        <v>18693</v>
      </c>
      <c r="M157" t="s">
        <v>18701</v>
      </c>
      <c r="N157" t="s">
        <v>18705</v>
      </c>
      <c r="T157" t="s">
        <v>18658</v>
      </c>
      <c r="U157">
        <v>3</v>
      </c>
    </row>
    <row r="158" spans="1:21" ht="14.45" hidden="1" x14ac:dyDescent="0.35">
      <c r="A158" s="2">
        <v>45096</v>
      </c>
      <c r="B158" t="s">
        <v>170</v>
      </c>
      <c r="C158" t="s">
        <v>12169</v>
      </c>
      <c r="D158" t="s">
        <v>18660</v>
      </c>
      <c r="E158" t="s">
        <v>18662</v>
      </c>
      <c r="F158" t="s">
        <v>18670</v>
      </c>
      <c r="G158" t="s">
        <v>18673</v>
      </c>
      <c r="H158">
        <v>9</v>
      </c>
      <c r="I158">
        <v>2761.23</v>
      </c>
      <c r="K158" t="s">
        <v>18686</v>
      </c>
      <c r="L158" t="s">
        <v>18695</v>
      </c>
      <c r="M158" t="s">
        <v>18702</v>
      </c>
      <c r="N158" t="s">
        <v>18705</v>
      </c>
      <c r="T158" t="s">
        <v>18661</v>
      </c>
      <c r="U158">
        <v>9</v>
      </c>
    </row>
    <row r="159" spans="1:21" ht="14.45" hidden="1" x14ac:dyDescent="0.35">
      <c r="A159" s="2">
        <v>44998</v>
      </c>
      <c r="B159" t="s">
        <v>171</v>
      </c>
      <c r="C159" t="s">
        <v>12170</v>
      </c>
      <c r="D159" t="s">
        <v>18656</v>
      </c>
      <c r="E159" t="s">
        <v>18662</v>
      </c>
      <c r="F159" t="s">
        <v>18667</v>
      </c>
      <c r="G159" t="s">
        <v>18677</v>
      </c>
      <c r="H159">
        <v>1</v>
      </c>
      <c r="I159">
        <v>13782.44</v>
      </c>
      <c r="K159" t="s">
        <v>18689</v>
      </c>
      <c r="L159" t="s">
        <v>18693</v>
      </c>
      <c r="M159" t="s">
        <v>18696</v>
      </c>
      <c r="N159" t="s">
        <v>18704</v>
      </c>
      <c r="T159" t="s">
        <v>18661</v>
      </c>
      <c r="U159">
        <v>8</v>
      </c>
    </row>
    <row r="160" spans="1:21" ht="14.45" hidden="1" x14ac:dyDescent="0.35">
      <c r="A160" s="2">
        <v>45179</v>
      </c>
      <c r="B160" t="s">
        <v>172</v>
      </c>
      <c r="C160" t="s">
        <v>12171</v>
      </c>
      <c r="D160" t="s">
        <v>18659</v>
      </c>
      <c r="E160" t="s">
        <v>18664</v>
      </c>
      <c r="F160" t="s">
        <v>18667</v>
      </c>
      <c r="G160" t="s">
        <v>18681</v>
      </c>
      <c r="H160">
        <v>1</v>
      </c>
      <c r="I160">
        <v>3501.66</v>
      </c>
      <c r="J160">
        <v>15</v>
      </c>
      <c r="K160" t="s">
        <v>18688</v>
      </c>
      <c r="L160" t="s">
        <v>18690</v>
      </c>
      <c r="M160" t="s">
        <v>18697</v>
      </c>
      <c r="T160" t="s">
        <v>18657</v>
      </c>
      <c r="U160">
        <v>1</v>
      </c>
    </row>
    <row r="161" spans="1:21" ht="14.45" hidden="1" x14ac:dyDescent="0.35">
      <c r="A161" s="2">
        <v>44819</v>
      </c>
      <c r="B161" t="s">
        <v>173</v>
      </c>
      <c r="C161" t="s">
        <v>12172</v>
      </c>
      <c r="D161" t="s">
        <v>18655</v>
      </c>
      <c r="E161" t="s">
        <v>18663</v>
      </c>
      <c r="F161" t="s">
        <v>18670</v>
      </c>
      <c r="G161" t="s">
        <v>18683</v>
      </c>
      <c r="H161">
        <v>9</v>
      </c>
      <c r="I161">
        <v>24957.82</v>
      </c>
      <c r="J161">
        <v>10</v>
      </c>
      <c r="K161" t="s">
        <v>18689</v>
      </c>
      <c r="L161" t="s">
        <v>18695</v>
      </c>
      <c r="M161" t="s">
        <v>18700</v>
      </c>
      <c r="T161" t="s">
        <v>18655</v>
      </c>
      <c r="U161">
        <v>9</v>
      </c>
    </row>
    <row r="162" spans="1:21" ht="14.45" hidden="1" x14ac:dyDescent="0.35">
      <c r="A162" s="2">
        <v>45148</v>
      </c>
      <c r="B162" t="s">
        <v>174</v>
      </c>
      <c r="C162" t="s">
        <v>12173</v>
      </c>
      <c r="D162" t="s">
        <v>18660</v>
      </c>
      <c r="E162" t="s">
        <v>18663</v>
      </c>
      <c r="F162" t="s">
        <v>18669</v>
      </c>
      <c r="G162" t="s">
        <v>18672</v>
      </c>
      <c r="H162">
        <v>1</v>
      </c>
      <c r="I162">
        <v>17429.96</v>
      </c>
      <c r="J162">
        <v>0</v>
      </c>
      <c r="K162" t="s">
        <v>18689</v>
      </c>
      <c r="L162" t="s">
        <v>18694</v>
      </c>
      <c r="M162" t="s">
        <v>18699</v>
      </c>
      <c r="T162" t="s">
        <v>18660</v>
      </c>
      <c r="U162">
        <v>5</v>
      </c>
    </row>
    <row r="163" spans="1:21" x14ac:dyDescent="0.25">
      <c r="A163" s="4">
        <v>44835</v>
      </c>
      <c r="B163" t="s">
        <v>175</v>
      </c>
      <c r="C163" t="s">
        <v>12174</v>
      </c>
      <c r="D163" t="s">
        <v>18658</v>
      </c>
      <c r="E163" t="s">
        <v>18665</v>
      </c>
      <c r="F163" t="s">
        <v>18670</v>
      </c>
      <c r="G163" t="s">
        <v>18673</v>
      </c>
      <c r="H163">
        <v>7</v>
      </c>
      <c r="I163">
        <v>41507.089999999997</v>
      </c>
      <c r="J163">
        <v>15</v>
      </c>
      <c r="K163" t="s">
        <v>18686</v>
      </c>
      <c r="L163" t="s">
        <v>18691</v>
      </c>
      <c r="M163" t="s">
        <v>18703</v>
      </c>
      <c r="N163" t="s">
        <v>18705</v>
      </c>
      <c r="O163">
        <f>H160*I160</f>
        <v>3501.66</v>
      </c>
    </row>
    <row r="164" spans="1:21" ht="14.45" hidden="1" x14ac:dyDescent="0.35">
      <c r="A164" s="2">
        <v>44679</v>
      </c>
      <c r="B164" t="s">
        <v>176</v>
      </c>
      <c r="C164" t="s">
        <v>12175</v>
      </c>
      <c r="D164" t="s">
        <v>18658</v>
      </c>
      <c r="E164" t="s">
        <v>18664</v>
      </c>
      <c r="F164" t="s">
        <v>18669</v>
      </c>
      <c r="G164" t="s">
        <v>18685</v>
      </c>
      <c r="H164">
        <v>4</v>
      </c>
      <c r="I164">
        <v>24443.1</v>
      </c>
      <c r="J164">
        <v>20</v>
      </c>
      <c r="K164" t="s">
        <v>18687</v>
      </c>
      <c r="L164" t="s">
        <v>18694</v>
      </c>
      <c r="M164" t="s">
        <v>18698</v>
      </c>
      <c r="T164" t="s">
        <v>18658</v>
      </c>
      <c r="U164">
        <v>3</v>
      </c>
    </row>
    <row r="165" spans="1:21" ht="14.45" hidden="1" x14ac:dyDescent="0.35">
      <c r="A165" s="2">
        <v>45151</v>
      </c>
      <c r="B165" t="s">
        <v>177</v>
      </c>
      <c r="C165" t="s">
        <v>12176</v>
      </c>
      <c r="D165" t="s">
        <v>18661</v>
      </c>
      <c r="E165" t="s">
        <v>18662</v>
      </c>
      <c r="F165" t="s">
        <v>18669</v>
      </c>
      <c r="G165" t="s">
        <v>18682</v>
      </c>
      <c r="H165">
        <v>1</v>
      </c>
      <c r="I165">
        <v>28428.959999999999</v>
      </c>
      <c r="J165">
        <v>20</v>
      </c>
      <c r="K165" t="s">
        <v>18688</v>
      </c>
      <c r="L165" t="s">
        <v>18695</v>
      </c>
      <c r="M165" t="s">
        <v>18697</v>
      </c>
      <c r="T165" t="s">
        <v>18661</v>
      </c>
      <c r="U165">
        <v>4</v>
      </c>
    </row>
    <row r="166" spans="1:21" ht="14.45" hidden="1" x14ac:dyDescent="0.35">
      <c r="A166" s="2">
        <v>44914</v>
      </c>
      <c r="B166" t="s">
        <v>178</v>
      </c>
      <c r="C166" t="s">
        <v>12177</v>
      </c>
      <c r="D166" t="s">
        <v>18658</v>
      </c>
      <c r="E166" t="s">
        <v>18664</v>
      </c>
      <c r="F166" t="s">
        <v>18669</v>
      </c>
      <c r="G166" t="s">
        <v>18675</v>
      </c>
      <c r="H166">
        <v>7</v>
      </c>
      <c r="I166">
        <v>49225.17</v>
      </c>
      <c r="J166">
        <v>0</v>
      </c>
      <c r="K166" t="s">
        <v>18686</v>
      </c>
      <c r="L166" t="s">
        <v>18693</v>
      </c>
      <c r="M166" t="s">
        <v>18702</v>
      </c>
      <c r="T166" t="s">
        <v>18659</v>
      </c>
      <c r="U166">
        <v>6</v>
      </c>
    </row>
    <row r="167" spans="1:21" x14ac:dyDescent="0.25">
      <c r="A167" s="4">
        <v>44835</v>
      </c>
      <c r="B167" t="s">
        <v>179</v>
      </c>
      <c r="C167" t="s">
        <v>12178</v>
      </c>
      <c r="D167" t="s">
        <v>18654</v>
      </c>
      <c r="E167" t="s">
        <v>18665</v>
      </c>
      <c r="F167" t="s">
        <v>18670</v>
      </c>
      <c r="G167" t="s">
        <v>18676</v>
      </c>
      <c r="H167">
        <v>1</v>
      </c>
      <c r="I167">
        <v>172.07</v>
      </c>
      <c r="J167">
        <v>5</v>
      </c>
      <c r="K167" t="s">
        <v>18688</v>
      </c>
      <c r="L167" t="s">
        <v>18691</v>
      </c>
      <c r="M167" t="s">
        <v>18702</v>
      </c>
      <c r="N167" t="s">
        <v>18704</v>
      </c>
      <c r="O167">
        <f>H164*I164</f>
        <v>97772.4</v>
      </c>
    </row>
    <row r="168" spans="1:21" ht="14.45" hidden="1" x14ac:dyDescent="0.35">
      <c r="A168" s="2">
        <v>44629</v>
      </c>
      <c r="B168" t="s">
        <v>180</v>
      </c>
      <c r="C168" t="s">
        <v>12179</v>
      </c>
      <c r="D168" t="s">
        <v>18655</v>
      </c>
      <c r="E168" t="s">
        <v>18663</v>
      </c>
      <c r="F168" t="s">
        <v>18670</v>
      </c>
      <c r="G168" t="s">
        <v>18683</v>
      </c>
      <c r="H168">
        <v>6</v>
      </c>
      <c r="I168">
        <v>4659.58</v>
      </c>
      <c r="K168" t="s">
        <v>18686</v>
      </c>
      <c r="L168" t="s">
        <v>18690</v>
      </c>
      <c r="M168" t="s">
        <v>18701</v>
      </c>
      <c r="N168" t="s">
        <v>18705</v>
      </c>
      <c r="T168" t="s">
        <v>18659</v>
      </c>
      <c r="U168">
        <v>4</v>
      </c>
    </row>
    <row r="169" spans="1:21" ht="14.45" hidden="1" x14ac:dyDescent="0.35">
      <c r="A169" s="2">
        <v>44564</v>
      </c>
      <c r="B169" t="s">
        <v>181</v>
      </c>
      <c r="C169" t="s">
        <v>12180</v>
      </c>
      <c r="D169" t="s">
        <v>18657</v>
      </c>
      <c r="E169" t="s">
        <v>18664</v>
      </c>
      <c r="F169" t="s">
        <v>18666</v>
      </c>
      <c r="G169" t="s">
        <v>18674</v>
      </c>
      <c r="H169">
        <v>8</v>
      </c>
      <c r="I169">
        <v>10084.31</v>
      </c>
      <c r="K169" t="s">
        <v>18689</v>
      </c>
      <c r="L169" t="s">
        <v>18694</v>
      </c>
      <c r="M169" t="s">
        <v>18696</v>
      </c>
      <c r="T169" t="s">
        <v>18660</v>
      </c>
      <c r="U169">
        <v>8</v>
      </c>
    </row>
    <row r="170" spans="1:21" x14ac:dyDescent="0.25">
      <c r="A170" s="4">
        <v>44835</v>
      </c>
      <c r="B170" t="s">
        <v>182</v>
      </c>
      <c r="C170" t="s">
        <v>12181</v>
      </c>
      <c r="D170" t="s">
        <v>18658</v>
      </c>
      <c r="E170" t="s">
        <v>18663</v>
      </c>
      <c r="F170" t="s">
        <v>18670</v>
      </c>
      <c r="G170" t="s">
        <v>18681</v>
      </c>
      <c r="H170">
        <v>4</v>
      </c>
      <c r="I170">
        <v>3941.83</v>
      </c>
      <c r="J170">
        <v>5</v>
      </c>
      <c r="K170" t="s">
        <v>18689</v>
      </c>
      <c r="L170" t="s">
        <v>18692</v>
      </c>
      <c r="M170" t="s">
        <v>18699</v>
      </c>
      <c r="N170" t="s">
        <v>18704</v>
      </c>
      <c r="O170">
        <f t="shared" ref="O170:O171" si="14">H167*I167</f>
        <v>172.07</v>
      </c>
    </row>
    <row r="171" spans="1:21" x14ac:dyDescent="0.25">
      <c r="A171" s="4">
        <v>44835</v>
      </c>
      <c r="B171" t="s">
        <v>183</v>
      </c>
      <c r="C171" t="s">
        <v>12182</v>
      </c>
      <c r="D171" t="s">
        <v>18657</v>
      </c>
      <c r="E171" t="s">
        <v>18664</v>
      </c>
      <c r="F171" t="s">
        <v>18670</v>
      </c>
      <c r="G171" t="s">
        <v>18685</v>
      </c>
      <c r="H171">
        <v>4</v>
      </c>
      <c r="I171">
        <v>21517.73</v>
      </c>
      <c r="J171">
        <v>5</v>
      </c>
      <c r="K171" t="s">
        <v>18689</v>
      </c>
      <c r="L171" t="s">
        <v>18692</v>
      </c>
      <c r="M171" t="s">
        <v>18697</v>
      </c>
      <c r="N171" t="s">
        <v>18704</v>
      </c>
      <c r="O171">
        <f t="shared" si="14"/>
        <v>27957.48</v>
      </c>
    </row>
    <row r="172" spans="1:21" ht="14.45" hidden="1" x14ac:dyDescent="0.35">
      <c r="A172" s="2">
        <v>44967</v>
      </c>
      <c r="B172" t="s">
        <v>184</v>
      </c>
      <c r="C172" t="s">
        <v>12183</v>
      </c>
      <c r="D172" t="s">
        <v>18659</v>
      </c>
      <c r="E172" t="s">
        <v>18664</v>
      </c>
      <c r="F172" t="s">
        <v>18669</v>
      </c>
      <c r="G172" t="s">
        <v>18675</v>
      </c>
      <c r="H172">
        <v>6</v>
      </c>
      <c r="I172">
        <v>24819.85</v>
      </c>
      <c r="J172">
        <v>20</v>
      </c>
      <c r="K172" t="s">
        <v>18688</v>
      </c>
      <c r="L172" t="s">
        <v>18690</v>
      </c>
      <c r="M172" t="s">
        <v>18696</v>
      </c>
      <c r="T172" t="s">
        <v>18654</v>
      </c>
      <c r="U172">
        <v>2</v>
      </c>
    </row>
    <row r="173" spans="1:21" ht="14.45" hidden="1" x14ac:dyDescent="0.35">
      <c r="A173" s="2">
        <v>44879</v>
      </c>
      <c r="B173" t="s">
        <v>185</v>
      </c>
      <c r="C173" t="s">
        <v>12184</v>
      </c>
      <c r="D173" t="s">
        <v>18659</v>
      </c>
      <c r="E173" t="s">
        <v>18665</v>
      </c>
      <c r="F173" t="s">
        <v>18667</v>
      </c>
      <c r="G173" t="s">
        <v>18684</v>
      </c>
      <c r="H173">
        <v>9</v>
      </c>
      <c r="I173">
        <v>14759.57</v>
      </c>
      <c r="J173">
        <v>20</v>
      </c>
      <c r="K173" t="s">
        <v>18688</v>
      </c>
      <c r="L173" t="s">
        <v>18691</v>
      </c>
      <c r="M173" t="s">
        <v>18703</v>
      </c>
      <c r="T173" t="s">
        <v>18661</v>
      </c>
      <c r="U173">
        <v>1</v>
      </c>
    </row>
    <row r="174" spans="1:21" x14ac:dyDescent="0.25">
      <c r="A174" s="4">
        <v>44835</v>
      </c>
      <c r="B174" t="s">
        <v>186</v>
      </c>
      <c r="C174" t="s">
        <v>12185</v>
      </c>
      <c r="D174" t="s">
        <v>18659</v>
      </c>
      <c r="E174" t="s">
        <v>18664</v>
      </c>
      <c r="F174" t="s">
        <v>18669</v>
      </c>
      <c r="G174" t="s">
        <v>18682</v>
      </c>
      <c r="H174">
        <v>9</v>
      </c>
      <c r="I174">
        <v>25843.57</v>
      </c>
      <c r="J174">
        <v>10</v>
      </c>
      <c r="K174" t="s">
        <v>18689</v>
      </c>
      <c r="L174" t="s">
        <v>18690</v>
      </c>
      <c r="M174" t="s">
        <v>18702</v>
      </c>
      <c r="N174" t="s">
        <v>18705</v>
      </c>
      <c r="O174">
        <f>H171*I171</f>
        <v>86070.92</v>
      </c>
    </row>
    <row r="175" spans="1:21" ht="14.45" hidden="1" x14ac:dyDescent="0.35">
      <c r="A175" s="2">
        <v>44703</v>
      </c>
      <c r="B175" t="s">
        <v>187</v>
      </c>
      <c r="C175" t="s">
        <v>12186</v>
      </c>
      <c r="D175" t="s">
        <v>18655</v>
      </c>
      <c r="E175" t="s">
        <v>18664</v>
      </c>
      <c r="F175" t="s">
        <v>18668</v>
      </c>
      <c r="G175" t="s">
        <v>18676</v>
      </c>
      <c r="H175">
        <v>10</v>
      </c>
      <c r="I175">
        <v>20878.93</v>
      </c>
      <c r="J175">
        <v>10</v>
      </c>
      <c r="K175" t="s">
        <v>18686</v>
      </c>
      <c r="L175" t="s">
        <v>18692</v>
      </c>
      <c r="M175" t="s">
        <v>18703</v>
      </c>
      <c r="T175" t="s">
        <v>18660</v>
      </c>
      <c r="U175">
        <v>10</v>
      </c>
    </row>
    <row r="176" spans="1:21" ht="14.45" hidden="1" x14ac:dyDescent="0.35">
      <c r="A176" s="2">
        <v>44982</v>
      </c>
      <c r="B176" t="s">
        <v>188</v>
      </c>
      <c r="C176" t="s">
        <v>12187</v>
      </c>
      <c r="D176" t="s">
        <v>18655</v>
      </c>
      <c r="E176" t="s">
        <v>18665</v>
      </c>
      <c r="F176" t="s">
        <v>18667</v>
      </c>
      <c r="G176" t="s">
        <v>18682</v>
      </c>
      <c r="H176">
        <v>1</v>
      </c>
      <c r="I176">
        <v>28450.66</v>
      </c>
      <c r="K176" t="s">
        <v>18687</v>
      </c>
      <c r="L176" t="s">
        <v>18690</v>
      </c>
      <c r="M176" t="s">
        <v>18696</v>
      </c>
      <c r="N176" t="s">
        <v>18705</v>
      </c>
      <c r="T176" t="s">
        <v>18660</v>
      </c>
      <c r="U176">
        <v>10</v>
      </c>
    </row>
    <row r="177" spans="1:21" x14ac:dyDescent="0.25">
      <c r="A177" s="4">
        <v>44835</v>
      </c>
      <c r="B177" t="s">
        <v>189</v>
      </c>
      <c r="C177" t="s">
        <v>12188</v>
      </c>
      <c r="D177" t="s">
        <v>18655</v>
      </c>
      <c r="E177" t="s">
        <v>18664</v>
      </c>
      <c r="F177" t="s">
        <v>18670</v>
      </c>
      <c r="G177" t="s">
        <v>18685</v>
      </c>
      <c r="H177">
        <v>9</v>
      </c>
      <c r="I177">
        <v>33525.050000000003</v>
      </c>
      <c r="J177">
        <v>10</v>
      </c>
      <c r="K177" t="s">
        <v>18687</v>
      </c>
      <c r="L177" t="s">
        <v>18694</v>
      </c>
      <c r="M177" t="s">
        <v>18700</v>
      </c>
      <c r="N177" t="s">
        <v>18704</v>
      </c>
      <c r="O177">
        <f>H174*I174</f>
        <v>232592.13</v>
      </c>
    </row>
    <row r="178" spans="1:21" ht="14.45" hidden="1" x14ac:dyDescent="0.35">
      <c r="A178" s="2">
        <v>44969</v>
      </c>
      <c r="B178" t="s">
        <v>190</v>
      </c>
      <c r="C178" t="s">
        <v>12189</v>
      </c>
      <c r="D178" t="s">
        <v>18654</v>
      </c>
      <c r="E178" t="s">
        <v>18664</v>
      </c>
      <c r="F178" t="s">
        <v>18669</v>
      </c>
      <c r="G178" t="s">
        <v>18680</v>
      </c>
      <c r="H178">
        <v>6</v>
      </c>
      <c r="I178">
        <v>14688.5</v>
      </c>
      <c r="J178">
        <v>20</v>
      </c>
      <c r="K178" t="s">
        <v>18689</v>
      </c>
      <c r="L178" t="s">
        <v>18692</v>
      </c>
      <c r="M178" t="s">
        <v>18697</v>
      </c>
      <c r="T178" t="s">
        <v>18656</v>
      </c>
      <c r="U178">
        <v>3</v>
      </c>
    </row>
    <row r="179" spans="1:21" x14ac:dyDescent="0.25">
      <c r="A179" s="4">
        <v>44835</v>
      </c>
      <c r="B179" t="s">
        <v>191</v>
      </c>
      <c r="C179" t="s">
        <v>12190</v>
      </c>
      <c r="D179" t="s">
        <v>18659</v>
      </c>
      <c r="E179" t="s">
        <v>18663</v>
      </c>
      <c r="F179" t="s">
        <v>18666</v>
      </c>
      <c r="G179" t="s">
        <v>18671</v>
      </c>
      <c r="H179">
        <v>4</v>
      </c>
      <c r="I179">
        <v>3097.85</v>
      </c>
      <c r="J179">
        <v>10</v>
      </c>
      <c r="K179" t="s">
        <v>18688</v>
      </c>
      <c r="L179" t="s">
        <v>18694</v>
      </c>
      <c r="M179" t="s">
        <v>18698</v>
      </c>
      <c r="N179" t="s">
        <v>18705</v>
      </c>
      <c r="O179">
        <f>H176*I176</f>
        <v>28450.66</v>
      </c>
    </row>
    <row r="180" spans="1:21" ht="14.45" hidden="1" x14ac:dyDescent="0.35">
      <c r="A180" s="2">
        <v>45286</v>
      </c>
      <c r="B180" t="s">
        <v>192</v>
      </c>
      <c r="C180" t="s">
        <v>12191</v>
      </c>
      <c r="D180" t="s">
        <v>18654</v>
      </c>
      <c r="E180" t="s">
        <v>18664</v>
      </c>
      <c r="F180" t="s">
        <v>18666</v>
      </c>
      <c r="G180" t="s">
        <v>18671</v>
      </c>
      <c r="H180">
        <v>1</v>
      </c>
      <c r="I180">
        <v>9820.0499999999993</v>
      </c>
      <c r="J180">
        <v>0</v>
      </c>
      <c r="K180" t="s">
        <v>18688</v>
      </c>
      <c r="L180" t="s">
        <v>18693</v>
      </c>
      <c r="M180" t="s">
        <v>18700</v>
      </c>
      <c r="T180" t="s">
        <v>18655</v>
      </c>
      <c r="U180">
        <v>8</v>
      </c>
    </row>
    <row r="181" spans="1:21" ht="14.45" hidden="1" x14ac:dyDescent="0.35">
      <c r="A181" s="2">
        <v>45079</v>
      </c>
      <c r="B181" t="s">
        <v>193</v>
      </c>
      <c r="C181" t="s">
        <v>12192</v>
      </c>
      <c r="D181" t="s">
        <v>18655</v>
      </c>
      <c r="E181" t="s">
        <v>18665</v>
      </c>
      <c r="F181" t="s">
        <v>18667</v>
      </c>
      <c r="G181" t="s">
        <v>18672</v>
      </c>
      <c r="H181">
        <v>5</v>
      </c>
      <c r="I181">
        <v>17963.28</v>
      </c>
      <c r="K181" t="s">
        <v>18689</v>
      </c>
      <c r="L181" t="s">
        <v>18695</v>
      </c>
      <c r="M181" t="s">
        <v>18698</v>
      </c>
      <c r="T181" t="s">
        <v>18658</v>
      </c>
      <c r="U181">
        <v>1</v>
      </c>
    </row>
    <row r="182" spans="1:21" ht="14.45" hidden="1" x14ac:dyDescent="0.35">
      <c r="A182" s="2">
        <v>44635</v>
      </c>
      <c r="B182" t="s">
        <v>194</v>
      </c>
      <c r="C182" t="s">
        <v>12193</v>
      </c>
      <c r="D182" t="s">
        <v>18657</v>
      </c>
      <c r="E182" t="s">
        <v>18664</v>
      </c>
      <c r="F182" t="s">
        <v>18670</v>
      </c>
      <c r="G182" t="s">
        <v>18673</v>
      </c>
      <c r="H182">
        <v>5</v>
      </c>
      <c r="I182">
        <v>14727.25</v>
      </c>
      <c r="J182">
        <v>20</v>
      </c>
      <c r="K182" t="s">
        <v>18689</v>
      </c>
      <c r="L182" t="s">
        <v>18694</v>
      </c>
      <c r="M182" t="s">
        <v>18701</v>
      </c>
      <c r="T182" t="s">
        <v>18661</v>
      </c>
      <c r="U182">
        <v>7</v>
      </c>
    </row>
    <row r="183" spans="1:21" x14ac:dyDescent="0.25">
      <c r="A183" s="4">
        <v>44835</v>
      </c>
      <c r="B183" t="s">
        <v>195</v>
      </c>
      <c r="C183" t="s">
        <v>12194</v>
      </c>
      <c r="D183" t="s">
        <v>18659</v>
      </c>
      <c r="E183" t="s">
        <v>18665</v>
      </c>
      <c r="F183" t="s">
        <v>18669</v>
      </c>
      <c r="G183" t="s">
        <v>18672</v>
      </c>
      <c r="H183">
        <v>9</v>
      </c>
      <c r="I183">
        <v>31637.15</v>
      </c>
      <c r="J183">
        <v>15</v>
      </c>
      <c r="K183" t="s">
        <v>18688</v>
      </c>
      <c r="L183" t="s">
        <v>18695</v>
      </c>
      <c r="M183" t="s">
        <v>18699</v>
      </c>
      <c r="N183" t="s">
        <v>18705</v>
      </c>
      <c r="O183">
        <f>H180*I180</f>
        <v>9820.0499999999993</v>
      </c>
    </row>
    <row r="184" spans="1:21" ht="14.45" hidden="1" x14ac:dyDescent="0.35">
      <c r="A184" s="2">
        <v>44687</v>
      </c>
      <c r="B184" t="s">
        <v>196</v>
      </c>
      <c r="C184" t="s">
        <v>12195</v>
      </c>
      <c r="D184" t="s">
        <v>18658</v>
      </c>
      <c r="E184" t="s">
        <v>18663</v>
      </c>
      <c r="F184" t="s">
        <v>18670</v>
      </c>
      <c r="G184" t="s">
        <v>18677</v>
      </c>
      <c r="H184">
        <v>9</v>
      </c>
      <c r="I184">
        <v>10372.459999999999</v>
      </c>
      <c r="K184" t="s">
        <v>18687</v>
      </c>
      <c r="L184" t="s">
        <v>18692</v>
      </c>
      <c r="M184" t="s">
        <v>18696</v>
      </c>
      <c r="T184" t="s">
        <v>18656</v>
      </c>
      <c r="U184">
        <v>10</v>
      </c>
    </row>
    <row r="185" spans="1:21" ht="14.45" hidden="1" x14ac:dyDescent="0.35">
      <c r="A185" s="2">
        <v>44566</v>
      </c>
      <c r="B185" t="s">
        <v>197</v>
      </c>
      <c r="C185" t="s">
        <v>12196</v>
      </c>
      <c r="D185" t="s">
        <v>18654</v>
      </c>
      <c r="E185" t="s">
        <v>18665</v>
      </c>
      <c r="F185" t="s">
        <v>18667</v>
      </c>
      <c r="G185" t="s">
        <v>18680</v>
      </c>
      <c r="H185">
        <v>1</v>
      </c>
      <c r="I185">
        <v>43991.53</v>
      </c>
      <c r="J185">
        <v>10</v>
      </c>
      <c r="K185" t="s">
        <v>18688</v>
      </c>
      <c r="L185" t="s">
        <v>18692</v>
      </c>
      <c r="M185" t="s">
        <v>18696</v>
      </c>
      <c r="T185" t="s">
        <v>18661</v>
      </c>
      <c r="U185">
        <v>9</v>
      </c>
    </row>
    <row r="186" spans="1:21" ht="14.45" hidden="1" x14ac:dyDescent="0.35">
      <c r="A186" s="2">
        <v>45113</v>
      </c>
      <c r="B186" t="s">
        <v>198</v>
      </c>
      <c r="C186" t="s">
        <v>12197</v>
      </c>
      <c r="D186" t="s">
        <v>18659</v>
      </c>
      <c r="E186" t="s">
        <v>18663</v>
      </c>
      <c r="F186" t="s">
        <v>18666</v>
      </c>
      <c r="G186" t="s">
        <v>18678</v>
      </c>
      <c r="H186">
        <v>10</v>
      </c>
      <c r="I186">
        <v>34696.089999999997</v>
      </c>
      <c r="K186" t="s">
        <v>18687</v>
      </c>
      <c r="L186" t="s">
        <v>18693</v>
      </c>
      <c r="M186" t="s">
        <v>18696</v>
      </c>
      <c r="T186" t="s">
        <v>18661</v>
      </c>
      <c r="U186">
        <v>3</v>
      </c>
    </row>
    <row r="187" spans="1:21" x14ac:dyDescent="0.25">
      <c r="A187" s="4">
        <v>44835</v>
      </c>
      <c r="B187" t="s">
        <v>199</v>
      </c>
      <c r="C187" t="s">
        <v>12198</v>
      </c>
      <c r="D187" t="s">
        <v>18655</v>
      </c>
      <c r="E187" t="s">
        <v>18665</v>
      </c>
      <c r="F187" t="s">
        <v>18669</v>
      </c>
      <c r="G187" t="s">
        <v>18682</v>
      </c>
      <c r="H187">
        <v>8</v>
      </c>
      <c r="I187">
        <v>25261.94</v>
      </c>
      <c r="J187">
        <v>20</v>
      </c>
      <c r="K187" t="s">
        <v>18689</v>
      </c>
      <c r="L187" t="s">
        <v>18695</v>
      </c>
      <c r="M187" t="s">
        <v>18699</v>
      </c>
      <c r="N187" t="s">
        <v>18704</v>
      </c>
      <c r="O187">
        <f>H184*I184</f>
        <v>93352.139999999985</v>
      </c>
    </row>
    <row r="188" spans="1:21" ht="14.45" hidden="1" x14ac:dyDescent="0.35">
      <c r="A188" s="2">
        <v>44675</v>
      </c>
      <c r="B188" t="s">
        <v>200</v>
      </c>
      <c r="C188" t="s">
        <v>12199</v>
      </c>
      <c r="D188" t="s">
        <v>18656</v>
      </c>
      <c r="E188" t="s">
        <v>18665</v>
      </c>
      <c r="F188" t="s">
        <v>18670</v>
      </c>
      <c r="G188" t="s">
        <v>18683</v>
      </c>
      <c r="H188">
        <v>1</v>
      </c>
      <c r="I188">
        <v>22473.09</v>
      </c>
      <c r="J188">
        <v>10</v>
      </c>
      <c r="K188" t="s">
        <v>18688</v>
      </c>
      <c r="L188" t="s">
        <v>18693</v>
      </c>
      <c r="M188" t="s">
        <v>18698</v>
      </c>
      <c r="T188" t="s">
        <v>18661</v>
      </c>
      <c r="U188">
        <v>3</v>
      </c>
    </row>
    <row r="189" spans="1:21" ht="14.45" hidden="1" x14ac:dyDescent="0.35">
      <c r="A189" s="2">
        <v>45093</v>
      </c>
      <c r="B189" t="s">
        <v>201</v>
      </c>
      <c r="C189" t="s">
        <v>12200</v>
      </c>
      <c r="D189" t="s">
        <v>18659</v>
      </c>
      <c r="E189" t="s">
        <v>18664</v>
      </c>
      <c r="F189" t="s">
        <v>18667</v>
      </c>
      <c r="G189" t="s">
        <v>18673</v>
      </c>
      <c r="H189">
        <v>2</v>
      </c>
      <c r="I189">
        <v>23418.12</v>
      </c>
      <c r="K189" t="s">
        <v>18689</v>
      </c>
      <c r="L189" t="s">
        <v>18694</v>
      </c>
      <c r="M189" t="s">
        <v>18699</v>
      </c>
      <c r="N189" t="s">
        <v>18705</v>
      </c>
      <c r="T189" t="s">
        <v>18655</v>
      </c>
      <c r="U189">
        <v>7</v>
      </c>
    </row>
    <row r="190" spans="1:21" x14ac:dyDescent="0.25">
      <c r="A190" s="4">
        <v>44835</v>
      </c>
      <c r="B190" t="s">
        <v>202</v>
      </c>
      <c r="C190" t="s">
        <v>12201</v>
      </c>
      <c r="D190" t="s">
        <v>18661</v>
      </c>
      <c r="E190" t="s">
        <v>18663</v>
      </c>
      <c r="F190" t="s">
        <v>18670</v>
      </c>
      <c r="G190" t="s">
        <v>18674</v>
      </c>
      <c r="H190">
        <v>2</v>
      </c>
      <c r="I190">
        <v>19986.5</v>
      </c>
      <c r="J190">
        <v>15</v>
      </c>
      <c r="K190" t="s">
        <v>18689</v>
      </c>
      <c r="L190" t="s">
        <v>18692</v>
      </c>
      <c r="M190" t="s">
        <v>18699</v>
      </c>
      <c r="N190" t="s">
        <v>18704</v>
      </c>
      <c r="O190">
        <f t="shared" ref="O190:O191" si="15">H187*I187</f>
        <v>202095.52</v>
      </c>
    </row>
    <row r="191" spans="1:21" x14ac:dyDescent="0.25">
      <c r="A191" s="4">
        <v>44835</v>
      </c>
      <c r="B191" t="s">
        <v>203</v>
      </c>
      <c r="C191" t="s">
        <v>12202</v>
      </c>
      <c r="D191" t="s">
        <v>18659</v>
      </c>
      <c r="E191" t="s">
        <v>18663</v>
      </c>
      <c r="F191" t="s">
        <v>18668</v>
      </c>
      <c r="G191" t="s">
        <v>18676</v>
      </c>
      <c r="H191">
        <v>2</v>
      </c>
      <c r="I191">
        <v>35852.910000000003</v>
      </c>
      <c r="J191">
        <v>5</v>
      </c>
      <c r="K191" t="s">
        <v>18687</v>
      </c>
      <c r="L191" t="s">
        <v>18695</v>
      </c>
      <c r="M191" t="s">
        <v>18701</v>
      </c>
      <c r="N191" t="s">
        <v>18705</v>
      </c>
      <c r="O191">
        <f t="shared" si="15"/>
        <v>22473.09</v>
      </c>
    </row>
    <row r="192" spans="1:21" ht="14.45" hidden="1" x14ac:dyDescent="0.35">
      <c r="A192" s="2">
        <v>44725</v>
      </c>
      <c r="B192" t="s">
        <v>204</v>
      </c>
      <c r="C192" t="s">
        <v>12203</v>
      </c>
      <c r="D192" t="s">
        <v>18656</v>
      </c>
      <c r="E192" t="s">
        <v>18664</v>
      </c>
      <c r="F192" t="s">
        <v>18666</v>
      </c>
      <c r="G192" t="s">
        <v>18678</v>
      </c>
      <c r="H192">
        <v>2</v>
      </c>
      <c r="I192">
        <v>32396.38</v>
      </c>
      <c r="J192">
        <v>0</v>
      </c>
      <c r="K192" t="s">
        <v>18688</v>
      </c>
      <c r="L192" t="s">
        <v>18694</v>
      </c>
      <c r="M192" t="s">
        <v>18697</v>
      </c>
      <c r="T192" t="s">
        <v>18657</v>
      </c>
      <c r="U192">
        <v>3</v>
      </c>
    </row>
    <row r="193" spans="1:21" x14ac:dyDescent="0.25">
      <c r="A193" s="4">
        <v>44835</v>
      </c>
      <c r="B193" t="s">
        <v>205</v>
      </c>
      <c r="C193" t="s">
        <v>12204</v>
      </c>
      <c r="D193" t="s">
        <v>18656</v>
      </c>
      <c r="E193" t="s">
        <v>18665</v>
      </c>
      <c r="F193" t="s">
        <v>18666</v>
      </c>
      <c r="G193" t="s">
        <v>18674</v>
      </c>
      <c r="H193">
        <v>10</v>
      </c>
      <c r="I193">
        <v>4065.45</v>
      </c>
      <c r="J193">
        <v>5</v>
      </c>
      <c r="K193" t="s">
        <v>18687</v>
      </c>
      <c r="L193" t="s">
        <v>18692</v>
      </c>
      <c r="M193" t="s">
        <v>18700</v>
      </c>
      <c r="N193" t="s">
        <v>18704</v>
      </c>
      <c r="O193">
        <f t="shared" ref="O193:O194" si="16">H190*I190</f>
        <v>39973</v>
      </c>
    </row>
    <row r="194" spans="1:21" x14ac:dyDescent="0.25">
      <c r="A194" s="4">
        <v>44835</v>
      </c>
      <c r="B194" t="s">
        <v>206</v>
      </c>
      <c r="C194" t="s">
        <v>12205</v>
      </c>
      <c r="D194" t="s">
        <v>18661</v>
      </c>
      <c r="E194" t="s">
        <v>18664</v>
      </c>
      <c r="F194" t="s">
        <v>18668</v>
      </c>
      <c r="G194" t="s">
        <v>18677</v>
      </c>
      <c r="H194">
        <v>9</v>
      </c>
      <c r="I194">
        <v>46896.94</v>
      </c>
      <c r="J194">
        <v>20</v>
      </c>
      <c r="K194" t="s">
        <v>18688</v>
      </c>
      <c r="L194" t="s">
        <v>18693</v>
      </c>
      <c r="M194" t="s">
        <v>18701</v>
      </c>
      <c r="N194" t="s">
        <v>18705</v>
      </c>
      <c r="O194">
        <f t="shared" si="16"/>
        <v>71705.820000000007</v>
      </c>
    </row>
    <row r="195" spans="1:21" ht="14.45" hidden="1" x14ac:dyDescent="0.35">
      <c r="A195" s="2">
        <v>44572</v>
      </c>
      <c r="B195" t="s">
        <v>207</v>
      </c>
      <c r="C195" t="s">
        <v>12206</v>
      </c>
      <c r="D195" t="s">
        <v>18659</v>
      </c>
      <c r="E195" t="s">
        <v>18664</v>
      </c>
      <c r="F195" t="s">
        <v>18670</v>
      </c>
      <c r="G195" t="s">
        <v>18674</v>
      </c>
      <c r="H195">
        <v>6</v>
      </c>
      <c r="I195">
        <v>38215.019999999997</v>
      </c>
      <c r="J195">
        <v>15</v>
      </c>
      <c r="K195" t="s">
        <v>18689</v>
      </c>
      <c r="L195" t="s">
        <v>18695</v>
      </c>
      <c r="M195" t="s">
        <v>18699</v>
      </c>
      <c r="T195" t="s">
        <v>18659</v>
      </c>
      <c r="U195">
        <v>5</v>
      </c>
    </row>
    <row r="196" spans="1:21" ht="14.45" hidden="1" x14ac:dyDescent="0.35">
      <c r="A196" s="2">
        <v>45177</v>
      </c>
      <c r="B196" t="s">
        <v>208</v>
      </c>
      <c r="C196" t="s">
        <v>12207</v>
      </c>
      <c r="D196" t="s">
        <v>18654</v>
      </c>
      <c r="E196" t="s">
        <v>18664</v>
      </c>
      <c r="F196" t="s">
        <v>18669</v>
      </c>
      <c r="G196" t="s">
        <v>18675</v>
      </c>
      <c r="H196">
        <v>4</v>
      </c>
      <c r="I196">
        <v>29333.42</v>
      </c>
      <c r="J196">
        <v>20</v>
      </c>
      <c r="K196" t="s">
        <v>18689</v>
      </c>
      <c r="L196" t="s">
        <v>18692</v>
      </c>
      <c r="M196" t="s">
        <v>18701</v>
      </c>
      <c r="T196" t="s">
        <v>18654</v>
      </c>
      <c r="U196">
        <v>6</v>
      </c>
    </row>
    <row r="197" spans="1:21" ht="14.45" hidden="1" x14ac:dyDescent="0.35">
      <c r="A197" s="2">
        <v>44576</v>
      </c>
      <c r="B197" t="s">
        <v>209</v>
      </c>
      <c r="C197" t="s">
        <v>12208</v>
      </c>
      <c r="D197" t="s">
        <v>18656</v>
      </c>
      <c r="E197" t="s">
        <v>18663</v>
      </c>
      <c r="F197" t="s">
        <v>18668</v>
      </c>
      <c r="G197" t="s">
        <v>18679</v>
      </c>
      <c r="H197">
        <v>7</v>
      </c>
      <c r="I197">
        <v>23373.200000000001</v>
      </c>
      <c r="J197">
        <v>20</v>
      </c>
      <c r="K197" t="s">
        <v>18689</v>
      </c>
      <c r="L197" t="s">
        <v>18692</v>
      </c>
      <c r="M197" t="s">
        <v>18703</v>
      </c>
      <c r="T197" t="s">
        <v>18655</v>
      </c>
      <c r="U197">
        <v>9</v>
      </c>
    </row>
    <row r="198" spans="1:21" x14ac:dyDescent="0.25">
      <c r="A198" s="4">
        <v>44835</v>
      </c>
      <c r="B198" t="s">
        <v>210</v>
      </c>
      <c r="C198" t="s">
        <v>12209</v>
      </c>
      <c r="D198" t="s">
        <v>18659</v>
      </c>
      <c r="E198" t="s">
        <v>18665</v>
      </c>
      <c r="F198" t="s">
        <v>18666</v>
      </c>
      <c r="G198" t="s">
        <v>18678</v>
      </c>
      <c r="H198">
        <v>2</v>
      </c>
      <c r="I198">
        <v>34252.99</v>
      </c>
      <c r="J198">
        <v>10</v>
      </c>
      <c r="K198" t="s">
        <v>18686</v>
      </c>
      <c r="L198" t="s">
        <v>18692</v>
      </c>
      <c r="M198" t="s">
        <v>18701</v>
      </c>
      <c r="N198" t="s">
        <v>18705</v>
      </c>
      <c r="O198">
        <f t="shared" ref="O198:O200" si="17">H195*I195</f>
        <v>229290.12</v>
      </c>
    </row>
    <row r="199" spans="1:21" x14ac:dyDescent="0.25">
      <c r="A199" s="4">
        <v>44835</v>
      </c>
      <c r="B199" t="s">
        <v>211</v>
      </c>
      <c r="C199" t="s">
        <v>12210</v>
      </c>
      <c r="D199" t="s">
        <v>18658</v>
      </c>
      <c r="E199" t="s">
        <v>18664</v>
      </c>
      <c r="F199" t="s">
        <v>18666</v>
      </c>
      <c r="G199" t="s">
        <v>18678</v>
      </c>
      <c r="H199">
        <v>9</v>
      </c>
      <c r="I199">
        <v>30778.63</v>
      </c>
      <c r="J199">
        <v>0</v>
      </c>
      <c r="K199" t="s">
        <v>18688</v>
      </c>
      <c r="L199" t="s">
        <v>18692</v>
      </c>
      <c r="M199" t="s">
        <v>18701</v>
      </c>
      <c r="N199" t="s">
        <v>18705</v>
      </c>
      <c r="O199">
        <f t="shared" si="17"/>
        <v>117333.68</v>
      </c>
    </row>
    <row r="200" spans="1:21" x14ac:dyDescent="0.25">
      <c r="A200" s="4">
        <v>44835</v>
      </c>
      <c r="B200" t="s">
        <v>212</v>
      </c>
      <c r="C200" t="s">
        <v>12211</v>
      </c>
      <c r="D200" t="s">
        <v>18654</v>
      </c>
      <c r="E200" t="s">
        <v>18662</v>
      </c>
      <c r="F200" t="s">
        <v>18670</v>
      </c>
      <c r="G200" t="s">
        <v>18679</v>
      </c>
      <c r="H200">
        <v>7</v>
      </c>
      <c r="I200">
        <v>1364.16</v>
      </c>
      <c r="J200">
        <v>15</v>
      </c>
      <c r="K200" t="s">
        <v>18689</v>
      </c>
      <c r="L200" t="s">
        <v>18691</v>
      </c>
      <c r="M200" t="s">
        <v>18701</v>
      </c>
      <c r="N200" t="s">
        <v>18705</v>
      </c>
      <c r="O200">
        <f t="shared" si="17"/>
        <v>163612.4</v>
      </c>
    </row>
    <row r="201" spans="1:21" ht="14.45" hidden="1" x14ac:dyDescent="0.35">
      <c r="A201" s="2">
        <v>44898</v>
      </c>
      <c r="B201" t="s">
        <v>213</v>
      </c>
      <c r="C201" t="s">
        <v>12193</v>
      </c>
      <c r="D201" t="s">
        <v>18656</v>
      </c>
      <c r="E201" t="s">
        <v>18662</v>
      </c>
      <c r="F201" t="s">
        <v>18669</v>
      </c>
      <c r="G201" t="s">
        <v>18672</v>
      </c>
      <c r="H201">
        <v>10</v>
      </c>
      <c r="I201">
        <v>49717.06</v>
      </c>
      <c r="J201">
        <v>5</v>
      </c>
      <c r="K201" t="s">
        <v>18687</v>
      </c>
      <c r="L201" t="s">
        <v>18695</v>
      </c>
      <c r="M201" t="s">
        <v>18698</v>
      </c>
      <c r="T201" t="s">
        <v>18659</v>
      </c>
      <c r="U201">
        <v>10</v>
      </c>
    </row>
    <row r="202" spans="1:21" x14ac:dyDescent="0.25">
      <c r="A202" s="4">
        <v>44835</v>
      </c>
      <c r="B202" t="s">
        <v>214</v>
      </c>
      <c r="C202" t="s">
        <v>12212</v>
      </c>
      <c r="D202" t="s">
        <v>18661</v>
      </c>
      <c r="E202" t="s">
        <v>18663</v>
      </c>
      <c r="F202" t="s">
        <v>18667</v>
      </c>
      <c r="G202" t="s">
        <v>18672</v>
      </c>
      <c r="H202">
        <v>5</v>
      </c>
      <c r="I202">
        <v>18417.45</v>
      </c>
      <c r="J202">
        <v>15</v>
      </c>
      <c r="K202" t="s">
        <v>18688</v>
      </c>
      <c r="L202" t="s">
        <v>18694</v>
      </c>
      <c r="M202" t="s">
        <v>18697</v>
      </c>
      <c r="N202" t="s">
        <v>18704</v>
      </c>
      <c r="O202">
        <f>H199*I199</f>
        <v>277007.67</v>
      </c>
    </row>
    <row r="203" spans="1:21" ht="14.45" hidden="1" x14ac:dyDescent="0.35">
      <c r="A203" s="2">
        <v>44918</v>
      </c>
      <c r="B203" t="s">
        <v>215</v>
      </c>
      <c r="C203" t="s">
        <v>12213</v>
      </c>
      <c r="D203" t="s">
        <v>18655</v>
      </c>
      <c r="E203" t="s">
        <v>18663</v>
      </c>
      <c r="F203" t="s">
        <v>18669</v>
      </c>
      <c r="G203" t="s">
        <v>18682</v>
      </c>
      <c r="H203">
        <v>10</v>
      </c>
      <c r="I203">
        <v>10905.55</v>
      </c>
      <c r="J203">
        <v>0</v>
      </c>
      <c r="K203" t="s">
        <v>18687</v>
      </c>
      <c r="L203" t="s">
        <v>18695</v>
      </c>
      <c r="M203" t="s">
        <v>18702</v>
      </c>
      <c r="T203" t="s">
        <v>18660</v>
      </c>
      <c r="U203">
        <v>8</v>
      </c>
    </row>
    <row r="204" spans="1:21" ht="14.45" hidden="1" x14ac:dyDescent="0.35">
      <c r="A204" s="2">
        <v>45033</v>
      </c>
      <c r="B204" t="s">
        <v>216</v>
      </c>
      <c r="C204" t="s">
        <v>12214</v>
      </c>
      <c r="D204" t="s">
        <v>18659</v>
      </c>
      <c r="E204" t="s">
        <v>18664</v>
      </c>
      <c r="F204" t="s">
        <v>18669</v>
      </c>
      <c r="G204" t="s">
        <v>18685</v>
      </c>
      <c r="H204">
        <v>6</v>
      </c>
      <c r="I204">
        <v>9672.24</v>
      </c>
      <c r="K204" t="s">
        <v>18686</v>
      </c>
      <c r="L204" t="s">
        <v>18690</v>
      </c>
      <c r="M204" t="s">
        <v>18699</v>
      </c>
      <c r="N204" t="s">
        <v>18704</v>
      </c>
      <c r="T204" t="s">
        <v>18655</v>
      </c>
      <c r="U204">
        <v>8</v>
      </c>
    </row>
    <row r="205" spans="1:21" ht="14.45" hidden="1" x14ac:dyDescent="0.35">
      <c r="A205" s="2">
        <v>45139</v>
      </c>
      <c r="B205" t="s">
        <v>217</v>
      </c>
      <c r="C205" t="s">
        <v>12215</v>
      </c>
      <c r="D205" t="s">
        <v>18660</v>
      </c>
      <c r="E205" t="s">
        <v>18664</v>
      </c>
      <c r="F205" t="s">
        <v>18670</v>
      </c>
      <c r="G205" t="s">
        <v>18685</v>
      </c>
      <c r="H205">
        <v>4</v>
      </c>
      <c r="I205">
        <v>13505.53</v>
      </c>
      <c r="J205">
        <v>5</v>
      </c>
      <c r="K205" t="s">
        <v>18689</v>
      </c>
      <c r="L205" t="s">
        <v>18690</v>
      </c>
      <c r="M205" t="s">
        <v>18702</v>
      </c>
      <c r="T205" t="s">
        <v>18656</v>
      </c>
      <c r="U205">
        <v>8</v>
      </c>
    </row>
    <row r="206" spans="1:21" ht="14.45" hidden="1" x14ac:dyDescent="0.35">
      <c r="A206" s="2">
        <v>44611</v>
      </c>
      <c r="B206" t="s">
        <v>218</v>
      </c>
      <c r="C206" t="s">
        <v>12216</v>
      </c>
      <c r="D206" t="s">
        <v>18659</v>
      </c>
      <c r="E206" t="s">
        <v>18665</v>
      </c>
      <c r="F206" t="s">
        <v>18669</v>
      </c>
      <c r="G206" t="s">
        <v>18672</v>
      </c>
      <c r="H206">
        <v>4</v>
      </c>
      <c r="I206">
        <v>19161.93</v>
      </c>
      <c r="K206" t="s">
        <v>18687</v>
      </c>
      <c r="L206" t="s">
        <v>18690</v>
      </c>
      <c r="M206" t="s">
        <v>18698</v>
      </c>
      <c r="N206" t="s">
        <v>18704</v>
      </c>
      <c r="T206" t="s">
        <v>18655</v>
      </c>
      <c r="U206">
        <v>9</v>
      </c>
    </row>
    <row r="207" spans="1:21" ht="14.45" hidden="1" x14ac:dyDescent="0.35">
      <c r="A207" s="2">
        <v>45006</v>
      </c>
      <c r="B207" t="s">
        <v>219</v>
      </c>
      <c r="C207" t="s">
        <v>12217</v>
      </c>
      <c r="D207" t="s">
        <v>18658</v>
      </c>
      <c r="E207" t="s">
        <v>18664</v>
      </c>
      <c r="F207" t="s">
        <v>18670</v>
      </c>
      <c r="G207" t="s">
        <v>18682</v>
      </c>
      <c r="H207">
        <v>5</v>
      </c>
      <c r="I207">
        <v>38139.58</v>
      </c>
      <c r="J207">
        <v>20</v>
      </c>
      <c r="K207" t="s">
        <v>18688</v>
      </c>
      <c r="L207" t="s">
        <v>18695</v>
      </c>
      <c r="M207" t="s">
        <v>18696</v>
      </c>
      <c r="T207" t="s">
        <v>18658</v>
      </c>
      <c r="U207">
        <v>9</v>
      </c>
    </row>
    <row r="208" spans="1:21" ht="14.45" hidden="1" x14ac:dyDescent="0.35">
      <c r="A208" s="2">
        <v>44565</v>
      </c>
      <c r="B208" t="s">
        <v>220</v>
      </c>
      <c r="C208" t="s">
        <v>12218</v>
      </c>
      <c r="D208" t="s">
        <v>18659</v>
      </c>
      <c r="E208" t="s">
        <v>18664</v>
      </c>
      <c r="F208" t="s">
        <v>18668</v>
      </c>
      <c r="G208" t="s">
        <v>18673</v>
      </c>
      <c r="H208">
        <v>7</v>
      </c>
      <c r="I208">
        <v>24450.720000000001</v>
      </c>
      <c r="J208">
        <v>0</v>
      </c>
      <c r="K208" t="s">
        <v>18688</v>
      </c>
      <c r="L208" t="s">
        <v>18692</v>
      </c>
      <c r="M208" t="s">
        <v>18700</v>
      </c>
      <c r="T208" t="s">
        <v>18655</v>
      </c>
      <c r="U208">
        <v>8</v>
      </c>
    </row>
    <row r="209" spans="1:21" x14ac:dyDescent="0.25">
      <c r="A209" s="4">
        <v>44835</v>
      </c>
      <c r="B209" t="s">
        <v>221</v>
      </c>
      <c r="C209" t="s">
        <v>12219</v>
      </c>
      <c r="D209" t="s">
        <v>18656</v>
      </c>
      <c r="E209" t="s">
        <v>18665</v>
      </c>
      <c r="F209" t="s">
        <v>18667</v>
      </c>
      <c r="G209" t="s">
        <v>18683</v>
      </c>
      <c r="H209">
        <v>6</v>
      </c>
      <c r="I209">
        <v>47400.72</v>
      </c>
      <c r="J209">
        <v>10</v>
      </c>
      <c r="K209" t="s">
        <v>18686</v>
      </c>
      <c r="L209" t="s">
        <v>18695</v>
      </c>
      <c r="M209" t="s">
        <v>18701</v>
      </c>
      <c r="N209" t="s">
        <v>18705</v>
      </c>
      <c r="O209">
        <f>H206*I206</f>
        <v>76647.72</v>
      </c>
    </row>
    <row r="210" spans="1:21" ht="14.45" hidden="1" x14ac:dyDescent="0.35">
      <c r="A210" s="2">
        <v>44894</v>
      </c>
      <c r="B210" t="s">
        <v>222</v>
      </c>
      <c r="C210" t="s">
        <v>12220</v>
      </c>
      <c r="D210" t="s">
        <v>18659</v>
      </c>
      <c r="E210" t="s">
        <v>18663</v>
      </c>
      <c r="F210" t="s">
        <v>18670</v>
      </c>
      <c r="G210" t="s">
        <v>18685</v>
      </c>
      <c r="H210">
        <v>8</v>
      </c>
      <c r="I210">
        <v>13607.06</v>
      </c>
      <c r="J210">
        <v>10</v>
      </c>
      <c r="K210" t="s">
        <v>18687</v>
      </c>
      <c r="L210" t="s">
        <v>18695</v>
      </c>
      <c r="M210" t="s">
        <v>18702</v>
      </c>
      <c r="T210" t="s">
        <v>18656</v>
      </c>
      <c r="U210">
        <v>10</v>
      </c>
    </row>
    <row r="211" spans="1:21" x14ac:dyDescent="0.25">
      <c r="A211" s="4">
        <v>44835</v>
      </c>
      <c r="B211" t="s">
        <v>223</v>
      </c>
      <c r="C211" t="s">
        <v>12221</v>
      </c>
      <c r="D211" t="s">
        <v>18659</v>
      </c>
      <c r="E211" t="s">
        <v>18662</v>
      </c>
      <c r="F211" t="s">
        <v>18667</v>
      </c>
      <c r="G211" t="s">
        <v>18676</v>
      </c>
      <c r="H211">
        <v>2</v>
      </c>
      <c r="I211">
        <v>48128.04</v>
      </c>
      <c r="J211">
        <v>15</v>
      </c>
      <c r="K211" t="s">
        <v>18687</v>
      </c>
      <c r="L211" t="s">
        <v>18694</v>
      </c>
      <c r="M211" t="s">
        <v>18699</v>
      </c>
      <c r="N211" t="s">
        <v>18705</v>
      </c>
      <c r="O211">
        <f>H208*I208</f>
        <v>171155.04</v>
      </c>
    </row>
    <row r="212" spans="1:21" ht="14.45" hidden="1" x14ac:dyDescent="0.35">
      <c r="A212" s="2">
        <v>44840</v>
      </c>
      <c r="B212" t="s">
        <v>224</v>
      </c>
      <c r="C212" t="s">
        <v>12222</v>
      </c>
      <c r="D212" t="s">
        <v>18661</v>
      </c>
      <c r="E212" t="s">
        <v>18663</v>
      </c>
      <c r="F212" t="s">
        <v>18668</v>
      </c>
      <c r="G212" t="s">
        <v>18684</v>
      </c>
      <c r="H212">
        <v>9</v>
      </c>
      <c r="I212">
        <v>24964.63</v>
      </c>
      <c r="J212">
        <v>5</v>
      </c>
      <c r="K212" t="s">
        <v>18686</v>
      </c>
      <c r="L212" t="s">
        <v>18690</v>
      </c>
      <c r="M212" t="s">
        <v>18700</v>
      </c>
      <c r="T212" t="s">
        <v>18658</v>
      </c>
      <c r="U212">
        <v>7</v>
      </c>
    </row>
    <row r="213" spans="1:21" ht="14.45" hidden="1" x14ac:dyDescent="0.35">
      <c r="A213" s="2">
        <v>44992</v>
      </c>
      <c r="B213" t="s">
        <v>225</v>
      </c>
      <c r="C213" t="s">
        <v>12223</v>
      </c>
      <c r="D213" t="s">
        <v>18656</v>
      </c>
      <c r="E213" t="s">
        <v>18664</v>
      </c>
      <c r="F213" t="s">
        <v>18666</v>
      </c>
      <c r="G213" t="s">
        <v>18681</v>
      </c>
      <c r="H213">
        <v>3</v>
      </c>
      <c r="I213">
        <v>32161.01</v>
      </c>
      <c r="J213">
        <v>15</v>
      </c>
      <c r="K213" t="s">
        <v>18689</v>
      </c>
      <c r="L213" t="s">
        <v>18691</v>
      </c>
      <c r="M213" t="s">
        <v>18702</v>
      </c>
      <c r="T213" t="s">
        <v>18658</v>
      </c>
      <c r="U213">
        <v>8</v>
      </c>
    </row>
    <row r="214" spans="1:21" ht="14.45" hidden="1" x14ac:dyDescent="0.35">
      <c r="A214" s="2">
        <v>44736</v>
      </c>
      <c r="B214" t="s">
        <v>226</v>
      </c>
      <c r="C214" t="s">
        <v>12224</v>
      </c>
      <c r="D214" t="s">
        <v>18658</v>
      </c>
      <c r="E214" t="s">
        <v>18662</v>
      </c>
      <c r="F214" t="s">
        <v>18666</v>
      </c>
      <c r="G214" t="s">
        <v>18681</v>
      </c>
      <c r="H214">
        <v>2</v>
      </c>
      <c r="I214">
        <v>39117.21</v>
      </c>
      <c r="K214" t="s">
        <v>18687</v>
      </c>
      <c r="L214" t="s">
        <v>18690</v>
      </c>
      <c r="M214" t="s">
        <v>18698</v>
      </c>
      <c r="T214" t="s">
        <v>18654</v>
      </c>
      <c r="U214">
        <v>7</v>
      </c>
    </row>
    <row r="215" spans="1:21" x14ac:dyDescent="0.25">
      <c r="A215" s="4">
        <v>44835</v>
      </c>
      <c r="B215" t="s">
        <v>227</v>
      </c>
      <c r="C215" t="s">
        <v>12225</v>
      </c>
      <c r="D215" t="s">
        <v>18655</v>
      </c>
      <c r="E215" t="s">
        <v>18665</v>
      </c>
      <c r="F215" t="s">
        <v>18667</v>
      </c>
      <c r="G215" t="s">
        <v>18673</v>
      </c>
      <c r="H215">
        <v>3</v>
      </c>
      <c r="I215">
        <v>39061.269999999997</v>
      </c>
      <c r="J215">
        <v>5</v>
      </c>
      <c r="K215" t="s">
        <v>18686</v>
      </c>
      <c r="L215" t="s">
        <v>18692</v>
      </c>
      <c r="M215" t="s">
        <v>18697</v>
      </c>
      <c r="N215" t="s">
        <v>18705</v>
      </c>
      <c r="O215">
        <f>H212*I212</f>
        <v>224681.67</v>
      </c>
    </row>
    <row r="216" spans="1:21" ht="14.45" hidden="1" x14ac:dyDescent="0.35">
      <c r="A216" s="2">
        <v>44962</v>
      </c>
      <c r="B216" t="s">
        <v>228</v>
      </c>
      <c r="C216" t="s">
        <v>12226</v>
      </c>
      <c r="D216" t="s">
        <v>18661</v>
      </c>
      <c r="E216" t="s">
        <v>18665</v>
      </c>
      <c r="F216" t="s">
        <v>18666</v>
      </c>
      <c r="G216" t="s">
        <v>18674</v>
      </c>
      <c r="H216">
        <v>10</v>
      </c>
      <c r="I216">
        <v>21512.21</v>
      </c>
      <c r="K216" t="s">
        <v>18688</v>
      </c>
      <c r="L216" t="s">
        <v>18695</v>
      </c>
      <c r="M216" t="s">
        <v>18698</v>
      </c>
      <c r="T216" t="s">
        <v>18655</v>
      </c>
      <c r="U216">
        <v>8</v>
      </c>
    </row>
    <row r="217" spans="1:21" x14ac:dyDescent="0.25">
      <c r="A217" s="4">
        <v>44835</v>
      </c>
      <c r="B217" t="s">
        <v>229</v>
      </c>
      <c r="C217" t="s">
        <v>12101</v>
      </c>
      <c r="D217" t="s">
        <v>18658</v>
      </c>
      <c r="E217" t="s">
        <v>18664</v>
      </c>
      <c r="F217" t="s">
        <v>18668</v>
      </c>
      <c r="G217" t="s">
        <v>18679</v>
      </c>
      <c r="H217">
        <v>8</v>
      </c>
      <c r="I217">
        <v>35690.46</v>
      </c>
      <c r="J217">
        <v>20</v>
      </c>
      <c r="K217" t="s">
        <v>18689</v>
      </c>
      <c r="L217" t="s">
        <v>18695</v>
      </c>
      <c r="M217" t="s">
        <v>18697</v>
      </c>
      <c r="N217" t="s">
        <v>18704</v>
      </c>
      <c r="O217">
        <f t="shared" ref="O217:O218" si="18">H214*I214</f>
        <v>78234.42</v>
      </c>
    </row>
    <row r="218" spans="1:21" x14ac:dyDescent="0.25">
      <c r="A218" s="4">
        <v>44835</v>
      </c>
      <c r="B218" t="s">
        <v>230</v>
      </c>
      <c r="C218" t="s">
        <v>12227</v>
      </c>
      <c r="D218" t="s">
        <v>18657</v>
      </c>
      <c r="E218" t="s">
        <v>18664</v>
      </c>
      <c r="F218" t="s">
        <v>18667</v>
      </c>
      <c r="G218" t="s">
        <v>18683</v>
      </c>
      <c r="H218">
        <v>6</v>
      </c>
      <c r="I218">
        <v>29041.87</v>
      </c>
      <c r="J218">
        <v>5</v>
      </c>
      <c r="K218" t="s">
        <v>18688</v>
      </c>
      <c r="L218" t="s">
        <v>18693</v>
      </c>
      <c r="M218" t="s">
        <v>18698</v>
      </c>
      <c r="N218" t="s">
        <v>18705</v>
      </c>
      <c r="O218">
        <f t="shared" si="18"/>
        <v>117183.81</v>
      </c>
    </row>
    <row r="219" spans="1:21" ht="14.45" hidden="1" x14ac:dyDescent="0.35">
      <c r="A219" s="2">
        <v>44978</v>
      </c>
      <c r="B219" t="s">
        <v>231</v>
      </c>
      <c r="C219" t="s">
        <v>12228</v>
      </c>
      <c r="D219" t="s">
        <v>18654</v>
      </c>
      <c r="E219" t="s">
        <v>18664</v>
      </c>
      <c r="F219" t="s">
        <v>18666</v>
      </c>
      <c r="G219" t="s">
        <v>18678</v>
      </c>
      <c r="H219">
        <v>7</v>
      </c>
      <c r="I219">
        <v>45131.9</v>
      </c>
      <c r="J219">
        <v>5</v>
      </c>
      <c r="K219" t="s">
        <v>18688</v>
      </c>
      <c r="L219" t="s">
        <v>18690</v>
      </c>
      <c r="M219" t="s">
        <v>18702</v>
      </c>
      <c r="T219" t="s">
        <v>18660</v>
      </c>
      <c r="U219">
        <v>10</v>
      </c>
    </row>
    <row r="220" spans="1:21" ht="14.45" hidden="1" x14ac:dyDescent="0.35">
      <c r="A220" s="2">
        <v>45138</v>
      </c>
      <c r="B220" t="s">
        <v>232</v>
      </c>
      <c r="C220" t="s">
        <v>12229</v>
      </c>
      <c r="D220" t="s">
        <v>18658</v>
      </c>
      <c r="E220" t="s">
        <v>18662</v>
      </c>
      <c r="F220" t="s">
        <v>18670</v>
      </c>
      <c r="G220" t="s">
        <v>18682</v>
      </c>
      <c r="H220">
        <v>6</v>
      </c>
      <c r="I220">
        <v>30732</v>
      </c>
      <c r="J220">
        <v>15</v>
      </c>
      <c r="K220" t="s">
        <v>18688</v>
      </c>
      <c r="L220" t="s">
        <v>18690</v>
      </c>
      <c r="M220" t="s">
        <v>18697</v>
      </c>
      <c r="T220" t="s">
        <v>18660</v>
      </c>
      <c r="U220">
        <v>9</v>
      </c>
    </row>
    <row r="221" spans="1:21" ht="14.45" hidden="1" x14ac:dyDescent="0.35">
      <c r="A221" s="2">
        <v>44923</v>
      </c>
      <c r="B221" t="s">
        <v>233</v>
      </c>
      <c r="C221" t="s">
        <v>12230</v>
      </c>
      <c r="D221" t="s">
        <v>18661</v>
      </c>
      <c r="E221" t="s">
        <v>18665</v>
      </c>
      <c r="F221" t="s">
        <v>18670</v>
      </c>
      <c r="G221" t="s">
        <v>18676</v>
      </c>
      <c r="H221">
        <v>5</v>
      </c>
      <c r="I221">
        <v>5025.45</v>
      </c>
      <c r="K221" t="s">
        <v>18686</v>
      </c>
      <c r="L221" t="s">
        <v>18690</v>
      </c>
      <c r="M221" t="s">
        <v>18699</v>
      </c>
      <c r="T221" t="s">
        <v>18657</v>
      </c>
      <c r="U221">
        <v>3</v>
      </c>
    </row>
    <row r="222" spans="1:21" x14ac:dyDescent="0.25">
      <c r="A222" s="4">
        <v>44835</v>
      </c>
      <c r="B222" t="s">
        <v>234</v>
      </c>
      <c r="C222" t="s">
        <v>12231</v>
      </c>
      <c r="D222" t="s">
        <v>18655</v>
      </c>
      <c r="E222" t="s">
        <v>18665</v>
      </c>
      <c r="F222" t="s">
        <v>18669</v>
      </c>
      <c r="G222" t="s">
        <v>18675</v>
      </c>
      <c r="H222">
        <v>7</v>
      </c>
      <c r="I222">
        <v>10413.67</v>
      </c>
      <c r="J222">
        <v>15</v>
      </c>
      <c r="K222" t="s">
        <v>18686</v>
      </c>
      <c r="L222" t="s">
        <v>18694</v>
      </c>
      <c r="M222" t="s">
        <v>18699</v>
      </c>
      <c r="N222" t="s">
        <v>18705</v>
      </c>
      <c r="O222">
        <f>H219*I219</f>
        <v>315923.3</v>
      </c>
    </row>
    <row r="223" spans="1:21" ht="14.45" hidden="1" x14ac:dyDescent="0.35">
      <c r="A223" s="2">
        <v>45060</v>
      </c>
      <c r="B223" t="s">
        <v>235</v>
      </c>
      <c r="C223" t="s">
        <v>12232</v>
      </c>
      <c r="D223" t="s">
        <v>18660</v>
      </c>
      <c r="E223" t="s">
        <v>18665</v>
      </c>
      <c r="F223" t="s">
        <v>18670</v>
      </c>
      <c r="G223" t="s">
        <v>18680</v>
      </c>
      <c r="H223">
        <v>7</v>
      </c>
      <c r="I223">
        <v>18825.189999999999</v>
      </c>
      <c r="J223">
        <v>10</v>
      </c>
      <c r="K223" t="s">
        <v>18688</v>
      </c>
      <c r="L223" t="s">
        <v>18692</v>
      </c>
      <c r="M223" t="s">
        <v>18698</v>
      </c>
      <c r="T223" t="s">
        <v>18660</v>
      </c>
      <c r="U223">
        <v>10</v>
      </c>
    </row>
    <row r="224" spans="1:21" ht="14.45" hidden="1" x14ac:dyDescent="0.35">
      <c r="A224" s="2">
        <v>44752</v>
      </c>
      <c r="B224" t="s">
        <v>236</v>
      </c>
      <c r="C224" t="s">
        <v>12233</v>
      </c>
      <c r="D224" t="s">
        <v>18658</v>
      </c>
      <c r="E224" t="s">
        <v>18664</v>
      </c>
      <c r="F224" t="s">
        <v>18668</v>
      </c>
      <c r="G224" t="s">
        <v>18677</v>
      </c>
      <c r="H224">
        <v>10</v>
      </c>
      <c r="I224">
        <v>18267.32</v>
      </c>
      <c r="J224">
        <v>10</v>
      </c>
      <c r="K224" t="s">
        <v>18688</v>
      </c>
      <c r="L224" t="s">
        <v>18693</v>
      </c>
      <c r="M224" t="s">
        <v>18701</v>
      </c>
      <c r="T224" t="s">
        <v>18659</v>
      </c>
      <c r="U224">
        <v>6</v>
      </c>
    </row>
    <row r="225" spans="1:21" ht="14.45" hidden="1" x14ac:dyDescent="0.35">
      <c r="A225" s="2">
        <v>45064</v>
      </c>
      <c r="B225" t="s">
        <v>237</v>
      </c>
      <c r="C225" t="s">
        <v>12234</v>
      </c>
      <c r="D225" t="s">
        <v>18657</v>
      </c>
      <c r="E225" t="s">
        <v>18664</v>
      </c>
      <c r="F225" t="s">
        <v>18668</v>
      </c>
      <c r="G225" t="s">
        <v>18676</v>
      </c>
      <c r="H225">
        <v>1</v>
      </c>
      <c r="I225">
        <v>14104.88</v>
      </c>
      <c r="J225">
        <v>10</v>
      </c>
      <c r="K225" t="s">
        <v>18686</v>
      </c>
      <c r="L225" t="s">
        <v>18691</v>
      </c>
      <c r="M225" t="s">
        <v>18698</v>
      </c>
      <c r="T225" t="s">
        <v>18656</v>
      </c>
      <c r="U225">
        <v>5</v>
      </c>
    </row>
    <row r="226" spans="1:21" x14ac:dyDescent="0.25">
      <c r="A226" s="4">
        <v>44835</v>
      </c>
      <c r="B226" t="s">
        <v>238</v>
      </c>
      <c r="C226" t="s">
        <v>12235</v>
      </c>
      <c r="D226" t="s">
        <v>18656</v>
      </c>
      <c r="E226" t="s">
        <v>18664</v>
      </c>
      <c r="F226" t="s">
        <v>18669</v>
      </c>
      <c r="G226" t="s">
        <v>18672</v>
      </c>
      <c r="H226">
        <v>6</v>
      </c>
      <c r="I226">
        <v>49660.21</v>
      </c>
      <c r="J226">
        <v>20</v>
      </c>
      <c r="K226" t="s">
        <v>18686</v>
      </c>
      <c r="L226" t="s">
        <v>18693</v>
      </c>
      <c r="M226" t="s">
        <v>18700</v>
      </c>
      <c r="N226" t="s">
        <v>18704</v>
      </c>
      <c r="O226">
        <f t="shared" ref="O226:O227" si="19">H223*I223</f>
        <v>131776.32999999999</v>
      </c>
    </row>
    <row r="227" spans="1:21" x14ac:dyDescent="0.25">
      <c r="A227" s="4">
        <v>44835</v>
      </c>
      <c r="B227" t="s">
        <v>239</v>
      </c>
      <c r="C227" t="s">
        <v>12236</v>
      </c>
      <c r="D227" t="s">
        <v>18654</v>
      </c>
      <c r="E227" t="s">
        <v>18665</v>
      </c>
      <c r="F227" t="s">
        <v>18668</v>
      </c>
      <c r="G227" t="s">
        <v>18673</v>
      </c>
      <c r="H227">
        <v>4</v>
      </c>
      <c r="I227">
        <v>27836.86</v>
      </c>
      <c r="J227">
        <v>20</v>
      </c>
      <c r="K227" t="s">
        <v>18687</v>
      </c>
      <c r="L227" t="s">
        <v>18694</v>
      </c>
      <c r="M227" t="s">
        <v>18699</v>
      </c>
      <c r="N227" t="s">
        <v>18704</v>
      </c>
      <c r="O227">
        <f t="shared" si="19"/>
        <v>182673.2</v>
      </c>
    </row>
    <row r="228" spans="1:21" ht="14.45" hidden="1" x14ac:dyDescent="0.35">
      <c r="A228" s="2">
        <v>45013</v>
      </c>
      <c r="B228" t="s">
        <v>240</v>
      </c>
      <c r="C228" t="s">
        <v>12237</v>
      </c>
      <c r="D228" t="s">
        <v>18655</v>
      </c>
      <c r="E228" t="s">
        <v>18664</v>
      </c>
      <c r="F228" t="s">
        <v>18666</v>
      </c>
      <c r="G228" t="s">
        <v>18674</v>
      </c>
      <c r="H228">
        <v>10</v>
      </c>
      <c r="I228">
        <v>49393.42</v>
      </c>
      <c r="K228" t="s">
        <v>18686</v>
      </c>
      <c r="L228" t="s">
        <v>18694</v>
      </c>
      <c r="M228" t="s">
        <v>18696</v>
      </c>
      <c r="N228" t="s">
        <v>18704</v>
      </c>
      <c r="T228" t="s">
        <v>18660</v>
      </c>
      <c r="U228">
        <v>3</v>
      </c>
    </row>
    <row r="229" spans="1:21" ht="14.45" hidden="1" x14ac:dyDescent="0.35">
      <c r="A229" s="2">
        <v>45051</v>
      </c>
      <c r="B229" t="s">
        <v>241</v>
      </c>
      <c r="C229" t="s">
        <v>12238</v>
      </c>
      <c r="D229" t="s">
        <v>18658</v>
      </c>
      <c r="E229" t="s">
        <v>18662</v>
      </c>
      <c r="F229" t="s">
        <v>18669</v>
      </c>
      <c r="G229" t="s">
        <v>18682</v>
      </c>
      <c r="H229">
        <v>10</v>
      </c>
      <c r="I229">
        <v>45951.62</v>
      </c>
      <c r="J229">
        <v>20</v>
      </c>
      <c r="K229" t="s">
        <v>18687</v>
      </c>
      <c r="L229" t="s">
        <v>18691</v>
      </c>
      <c r="M229" t="s">
        <v>18699</v>
      </c>
      <c r="T229" t="s">
        <v>18656</v>
      </c>
      <c r="U229">
        <v>6</v>
      </c>
    </row>
    <row r="230" spans="1:21" ht="14.45" hidden="1" x14ac:dyDescent="0.35">
      <c r="A230" s="2">
        <v>44600</v>
      </c>
      <c r="B230" t="s">
        <v>242</v>
      </c>
      <c r="C230" t="s">
        <v>12239</v>
      </c>
      <c r="D230" t="s">
        <v>18659</v>
      </c>
      <c r="E230" t="s">
        <v>18663</v>
      </c>
      <c r="F230" t="s">
        <v>18667</v>
      </c>
      <c r="G230" t="s">
        <v>18678</v>
      </c>
      <c r="H230">
        <v>8</v>
      </c>
      <c r="I230">
        <v>26112.43</v>
      </c>
      <c r="J230">
        <v>5</v>
      </c>
      <c r="K230" t="s">
        <v>18686</v>
      </c>
      <c r="L230" t="s">
        <v>18693</v>
      </c>
      <c r="M230" t="s">
        <v>18696</v>
      </c>
      <c r="T230" t="s">
        <v>18660</v>
      </c>
      <c r="U230">
        <v>5</v>
      </c>
    </row>
    <row r="231" spans="1:21" ht="14.45" hidden="1" x14ac:dyDescent="0.35">
      <c r="A231" s="2">
        <v>45065</v>
      </c>
      <c r="B231" t="s">
        <v>243</v>
      </c>
      <c r="C231" t="s">
        <v>12240</v>
      </c>
      <c r="D231" t="s">
        <v>18657</v>
      </c>
      <c r="E231" t="s">
        <v>18664</v>
      </c>
      <c r="F231" t="s">
        <v>18667</v>
      </c>
      <c r="G231" t="s">
        <v>18676</v>
      </c>
      <c r="H231">
        <v>4</v>
      </c>
      <c r="I231">
        <v>22567.54</v>
      </c>
      <c r="K231" t="s">
        <v>18688</v>
      </c>
      <c r="L231" t="s">
        <v>18690</v>
      </c>
      <c r="M231" t="s">
        <v>18701</v>
      </c>
      <c r="T231" t="s">
        <v>18658</v>
      </c>
      <c r="U231">
        <v>1</v>
      </c>
    </row>
    <row r="232" spans="1:21" ht="14.45" hidden="1" x14ac:dyDescent="0.35">
      <c r="A232" s="2">
        <v>45012</v>
      </c>
      <c r="B232" t="s">
        <v>244</v>
      </c>
      <c r="C232" t="s">
        <v>12241</v>
      </c>
      <c r="D232" t="s">
        <v>18654</v>
      </c>
      <c r="E232" t="s">
        <v>18664</v>
      </c>
      <c r="F232" t="s">
        <v>18666</v>
      </c>
      <c r="G232" t="s">
        <v>18678</v>
      </c>
      <c r="H232">
        <v>4</v>
      </c>
      <c r="I232">
        <v>11757.24</v>
      </c>
      <c r="J232">
        <v>10</v>
      </c>
      <c r="K232" t="s">
        <v>18686</v>
      </c>
      <c r="L232" t="s">
        <v>18694</v>
      </c>
      <c r="M232" t="s">
        <v>18703</v>
      </c>
      <c r="T232" t="s">
        <v>18661</v>
      </c>
      <c r="U232">
        <v>3</v>
      </c>
    </row>
    <row r="233" spans="1:21" x14ac:dyDescent="0.25">
      <c r="A233" s="4">
        <v>44835</v>
      </c>
      <c r="B233" t="s">
        <v>245</v>
      </c>
      <c r="C233" t="s">
        <v>12242</v>
      </c>
      <c r="D233" t="s">
        <v>18654</v>
      </c>
      <c r="E233" t="s">
        <v>18664</v>
      </c>
      <c r="F233" t="s">
        <v>18666</v>
      </c>
      <c r="G233" t="s">
        <v>18683</v>
      </c>
      <c r="H233">
        <v>2</v>
      </c>
      <c r="I233">
        <v>3853.28</v>
      </c>
      <c r="J233">
        <v>5</v>
      </c>
      <c r="K233" t="s">
        <v>18689</v>
      </c>
      <c r="L233" t="s">
        <v>18694</v>
      </c>
      <c r="M233" t="s">
        <v>18701</v>
      </c>
      <c r="N233" t="s">
        <v>18704</v>
      </c>
      <c r="O233">
        <f t="shared" ref="O233:O235" si="20">H230*I230</f>
        <v>208899.44</v>
      </c>
    </row>
    <row r="234" spans="1:21" x14ac:dyDescent="0.25">
      <c r="A234" s="4">
        <v>44835</v>
      </c>
      <c r="B234" t="s">
        <v>246</v>
      </c>
      <c r="C234" t="s">
        <v>12243</v>
      </c>
      <c r="D234" t="s">
        <v>18654</v>
      </c>
      <c r="E234" t="s">
        <v>18663</v>
      </c>
      <c r="F234" t="s">
        <v>18667</v>
      </c>
      <c r="G234" t="s">
        <v>18675</v>
      </c>
      <c r="H234">
        <v>2</v>
      </c>
      <c r="I234">
        <v>9046.77</v>
      </c>
      <c r="J234">
        <v>20</v>
      </c>
      <c r="K234" t="s">
        <v>18689</v>
      </c>
      <c r="L234" t="s">
        <v>18690</v>
      </c>
      <c r="M234" t="s">
        <v>18698</v>
      </c>
      <c r="N234" t="s">
        <v>18704</v>
      </c>
      <c r="O234">
        <f t="shared" si="20"/>
        <v>90270.16</v>
      </c>
    </row>
    <row r="235" spans="1:21" x14ac:dyDescent="0.25">
      <c r="A235" s="4">
        <v>44835</v>
      </c>
      <c r="B235" t="s">
        <v>247</v>
      </c>
      <c r="C235" t="s">
        <v>12244</v>
      </c>
      <c r="D235" t="s">
        <v>18661</v>
      </c>
      <c r="E235" t="s">
        <v>18664</v>
      </c>
      <c r="F235" t="s">
        <v>18667</v>
      </c>
      <c r="G235" t="s">
        <v>18674</v>
      </c>
      <c r="H235">
        <v>3</v>
      </c>
      <c r="I235">
        <v>29020.9</v>
      </c>
      <c r="J235">
        <v>15</v>
      </c>
      <c r="K235" t="s">
        <v>18686</v>
      </c>
      <c r="L235" t="s">
        <v>18694</v>
      </c>
      <c r="M235" t="s">
        <v>18700</v>
      </c>
      <c r="N235" t="s">
        <v>18704</v>
      </c>
      <c r="O235">
        <f t="shared" si="20"/>
        <v>47028.959999999999</v>
      </c>
    </row>
    <row r="236" spans="1:21" ht="14.45" hidden="1" x14ac:dyDescent="0.35">
      <c r="A236" s="2">
        <v>44911</v>
      </c>
      <c r="B236" t="s">
        <v>248</v>
      </c>
      <c r="C236" t="s">
        <v>12245</v>
      </c>
      <c r="D236" t="s">
        <v>18660</v>
      </c>
      <c r="E236" t="s">
        <v>18665</v>
      </c>
      <c r="F236" t="s">
        <v>18669</v>
      </c>
      <c r="G236" t="s">
        <v>18675</v>
      </c>
      <c r="H236">
        <v>8</v>
      </c>
      <c r="I236">
        <v>2838.29</v>
      </c>
      <c r="K236" t="s">
        <v>18687</v>
      </c>
      <c r="L236" t="s">
        <v>18692</v>
      </c>
      <c r="M236" t="s">
        <v>18703</v>
      </c>
      <c r="T236" t="s">
        <v>18657</v>
      </c>
      <c r="U236">
        <v>10</v>
      </c>
    </row>
    <row r="237" spans="1:21" x14ac:dyDescent="0.25">
      <c r="A237" s="4">
        <v>44835</v>
      </c>
      <c r="B237" t="s">
        <v>249</v>
      </c>
      <c r="C237" t="s">
        <v>12246</v>
      </c>
      <c r="D237" t="s">
        <v>18658</v>
      </c>
      <c r="E237" t="s">
        <v>18663</v>
      </c>
      <c r="F237" t="s">
        <v>18669</v>
      </c>
      <c r="G237" t="s">
        <v>18685</v>
      </c>
      <c r="H237">
        <v>7</v>
      </c>
      <c r="I237">
        <v>47045.08</v>
      </c>
      <c r="J237">
        <v>0</v>
      </c>
      <c r="K237" t="s">
        <v>18688</v>
      </c>
      <c r="L237" t="s">
        <v>18695</v>
      </c>
      <c r="M237" t="s">
        <v>18700</v>
      </c>
      <c r="N237" t="s">
        <v>18705</v>
      </c>
      <c r="O237">
        <f>H234*I234</f>
        <v>18093.54</v>
      </c>
    </row>
    <row r="238" spans="1:21" ht="14.45" hidden="1" x14ac:dyDescent="0.35">
      <c r="A238" s="2">
        <v>44991</v>
      </c>
      <c r="B238" t="s">
        <v>250</v>
      </c>
      <c r="C238" t="s">
        <v>12247</v>
      </c>
      <c r="D238" t="s">
        <v>18655</v>
      </c>
      <c r="E238" t="s">
        <v>18663</v>
      </c>
      <c r="F238" t="s">
        <v>18669</v>
      </c>
      <c r="G238" t="s">
        <v>18672</v>
      </c>
      <c r="H238">
        <v>4</v>
      </c>
      <c r="I238">
        <v>2527.0300000000002</v>
      </c>
      <c r="K238" t="s">
        <v>18687</v>
      </c>
      <c r="L238" t="s">
        <v>18690</v>
      </c>
      <c r="M238" t="s">
        <v>18696</v>
      </c>
      <c r="T238" t="s">
        <v>18659</v>
      </c>
      <c r="U238">
        <v>1</v>
      </c>
    </row>
    <row r="239" spans="1:21" ht="14.45" hidden="1" x14ac:dyDescent="0.35">
      <c r="A239" s="2">
        <v>45085</v>
      </c>
      <c r="B239" t="s">
        <v>251</v>
      </c>
      <c r="C239" t="s">
        <v>12248</v>
      </c>
      <c r="D239" t="s">
        <v>18655</v>
      </c>
      <c r="E239" t="s">
        <v>18664</v>
      </c>
      <c r="F239" t="s">
        <v>18670</v>
      </c>
      <c r="G239" t="s">
        <v>18677</v>
      </c>
      <c r="H239">
        <v>7</v>
      </c>
      <c r="I239">
        <v>41466.33</v>
      </c>
      <c r="J239">
        <v>15</v>
      </c>
      <c r="K239" t="s">
        <v>18689</v>
      </c>
      <c r="L239" t="s">
        <v>18695</v>
      </c>
      <c r="M239" t="s">
        <v>18696</v>
      </c>
      <c r="T239" t="s">
        <v>18661</v>
      </c>
      <c r="U239">
        <v>7</v>
      </c>
    </row>
    <row r="240" spans="1:21" x14ac:dyDescent="0.25">
      <c r="A240" s="4">
        <v>44835</v>
      </c>
      <c r="B240" t="s">
        <v>252</v>
      </c>
      <c r="C240" t="s">
        <v>12249</v>
      </c>
      <c r="D240" t="s">
        <v>18661</v>
      </c>
      <c r="E240" t="s">
        <v>18665</v>
      </c>
      <c r="F240" t="s">
        <v>18668</v>
      </c>
      <c r="G240" t="s">
        <v>18676</v>
      </c>
      <c r="H240">
        <v>2</v>
      </c>
      <c r="I240">
        <v>27039.759999999998</v>
      </c>
      <c r="J240">
        <v>20</v>
      </c>
      <c r="K240" t="s">
        <v>18686</v>
      </c>
      <c r="L240" t="s">
        <v>18693</v>
      </c>
      <c r="M240" t="s">
        <v>18698</v>
      </c>
      <c r="N240" t="s">
        <v>18705</v>
      </c>
      <c r="O240">
        <f>H237*I237</f>
        <v>329315.56</v>
      </c>
    </row>
    <row r="241" spans="1:21" ht="14.45" hidden="1" x14ac:dyDescent="0.35">
      <c r="A241" s="2">
        <v>44648</v>
      </c>
      <c r="B241" t="s">
        <v>253</v>
      </c>
      <c r="C241" t="s">
        <v>12250</v>
      </c>
      <c r="D241" t="s">
        <v>18661</v>
      </c>
      <c r="E241" t="s">
        <v>18664</v>
      </c>
      <c r="F241" t="s">
        <v>18670</v>
      </c>
      <c r="G241" t="s">
        <v>18680</v>
      </c>
      <c r="H241">
        <v>7</v>
      </c>
      <c r="I241">
        <v>23033.13</v>
      </c>
      <c r="J241">
        <v>15</v>
      </c>
      <c r="K241" t="s">
        <v>18689</v>
      </c>
      <c r="L241" t="s">
        <v>18691</v>
      </c>
      <c r="M241" t="s">
        <v>18698</v>
      </c>
      <c r="T241" t="s">
        <v>18661</v>
      </c>
      <c r="U241">
        <v>7</v>
      </c>
    </row>
    <row r="242" spans="1:21" ht="14.45" hidden="1" x14ac:dyDescent="0.35">
      <c r="A242" s="2">
        <v>45045</v>
      </c>
      <c r="B242" t="s">
        <v>254</v>
      </c>
      <c r="C242" t="s">
        <v>12251</v>
      </c>
      <c r="D242" t="s">
        <v>18660</v>
      </c>
      <c r="E242" t="s">
        <v>18665</v>
      </c>
      <c r="F242" t="s">
        <v>18670</v>
      </c>
      <c r="G242" t="s">
        <v>18676</v>
      </c>
      <c r="H242">
        <v>2</v>
      </c>
      <c r="I242">
        <v>34199.22</v>
      </c>
      <c r="J242">
        <v>0</v>
      </c>
      <c r="K242" t="s">
        <v>18689</v>
      </c>
      <c r="L242" t="s">
        <v>18694</v>
      </c>
      <c r="M242" t="s">
        <v>18702</v>
      </c>
      <c r="T242" t="s">
        <v>18657</v>
      </c>
      <c r="U242">
        <v>4</v>
      </c>
    </row>
    <row r="243" spans="1:21" ht="14.45" hidden="1" x14ac:dyDescent="0.35">
      <c r="A243" s="2">
        <v>44940</v>
      </c>
      <c r="B243" t="s">
        <v>255</v>
      </c>
      <c r="C243" t="s">
        <v>12252</v>
      </c>
      <c r="D243" t="s">
        <v>18655</v>
      </c>
      <c r="E243" t="s">
        <v>18665</v>
      </c>
      <c r="F243" t="s">
        <v>18668</v>
      </c>
      <c r="G243" t="s">
        <v>18684</v>
      </c>
      <c r="H243">
        <v>4</v>
      </c>
      <c r="I243">
        <v>16244.08</v>
      </c>
      <c r="K243" t="s">
        <v>18689</v>
      </c>
      <c r="L243" t="s">
        <v>18690</v>
      </c>
      <c r="M243" t="s">
        <v>18696</v>
      </c>
      <c r="T243" t="s">
        <v>18658</v>
      </c>
      <c r="U243">
        <v>1</v>
      </c>
    </row>
    <row r="244" spans="1:21" x14ac:dyDescent="0.25">
      <c r="A244" s="4">
        <v>44835</v>
      </c>
      <c r="B244" t="s">
        <v>256</v>
      </c>
      <c r="C244" t="s">
        <v>12253</v>
      </c>
      <c r="D244" t="s">
        <v>18658</v>
      </c>
      <c r="E244" t="s">
        <v>18662</v>
      </c>
      <c r="F244" t="s">
        <v>18667</v>
      </c>
      <c r="G244" t="s">
        <v>18675</v>
      </c>
      <c r="H244">
        <v>4</v>
      </c>
      <c r="I244">
        <v>1363.91</v>
      </c>
      <c r="J244">
        <v>20</v>
      </c>
      <c r="K244" t="s">
        <v>18686</v>
      </c>
      <c r="L244" t="s">
        <v>18695</v>
      </c>
      <c r="M244" t="s">
        <v>18699</v>
      </c>
      <c r="N244" t="s">
        <v>18704</v>
      </c>
      <c r="O244">
        <f t="shared" ref="O244:O245" si="21">H241*I241</f>
        <v>161231.91</v>
      </c>
    </row>
    <row r="245" spans="1:21" x14ac:dyDescent="0.25">
      <c r="A245" s="4">
        <v>44835</v>
      </c>
      <c r="B245" t="s">
        <v>257</v>
      </c>
      <c r="C245" t="s">
        <v>12254</v>
      </c>
      <c r="D245" t="s">
        <v>18657</v>
      </c>
      <c r="E245" t="s">
        <v>18665</v>
      </c>
      <c r="F245" t="s">
        <v>18666</v>
      </c>
      <c r="G245" t="s">
        <v>18674</v>
      </c>
      <c r="H245">
        <v>1</v>
      </c>
      <c r="I245">
        <v>12003.52</v>
      </c>
      <c r="J245">
        <v>10</v>
      </c>
      <c r="K245" t="s">
        <v>18688</v>
      </c>
      <c r="L245" t="s">
        <v>18695</v>
      </c>
      <c r="M245" t="s">
        <v>18700</v>
      </c>
      <c r="N245" t="s">
        <v>18705</v>
      </c>
      <c r="O245">
        <f t="shared" si="21"/>
        <v>68398.44</v>
      </c>
    </row>
    <row r="246" spans="1:21" ht="14.45" hidden="1" x14ac:dyDescent="0.35">
      <c r="A246" s="2">
        <v>44901</v>
      </c>
      <c r="B246" t="s">
        <v>258</v>
      </c>
      <c r="C246" t="s">
        <v>12255</v>
      </c>
      <c r="D246" t="s">
        <v>18661</v>
      </c>
      <c r="E246" t="s">
        <v>18662</v>
      </c>
      <c r="F246" t="s">
        <v>18669</v>
      </c>
      <c r="G246" t="s">
        <v>18680</v>
      </c>
      <c r="H246">
        <v>7</v>
      </c>
      <c r="I246">
        <v>43859.85</v>
      </c>
      <c r="K246" t="s">
        <v>18688</v>
      </c>
      <c r="L246" t="s">
        <v>18695</v>
      </c>
      <c r="M246" t="s">
        <v>18697</v>
      </c>
      <c r="T246" t="s">
        <v>18659</v>
      </c>
      <c r="U246">
        <v>10</v>
      </c>
    </row>
    <row r="247" spans="1:21" ht="14.45" hidden="1" x14ac:dyDescent="0.35">
      <c r="A247" s="2">
        <v>45102</v>
      </c>
      <c r="B247" t="s">
        <v>259</v>
      </c>
      <c r="C247" t="s">
        <v>12256</v>
      </c>
      <c r="D247" t="s">
        <v>18656</v>
      </c>
      <c r="E247" t="s">
        <v>18664</v>
      </c>
      <c r="F247" t="s">
        <v>18669</v>
      </c>
      <c r="G247" t="s">
        <v>18685</v>
      </c>
      <c r="H247">
        <v>3</v>
      </c>
      <c r="I247">
        <v>14221.57</v>
      </c>
      <c r="K247" t="s">
        <v>18688</v>
      </c>
      <c r="L247" t="s">
        <v>18690</v>
      </c>
      <c r="M247" t="s">
        <v>18702</v>
      </c>
      <c r="N247" t="s">
        <v>18704</v>
      </c>
      <c r="T247" t="s">
        <v>18657</v>
      </c>
      <c r="U247">
        <v>2</v>
      </c>
    </row>
    <row r="248" spans="1:21" ht="14.45" hidden="1" x14ac:dyDescent="0.35">
      <c r="A248" s="2">
        <v>44686</v>
      </c>
      <c r="B248" t="s">
        <v>260</v>
      </c>
      <c r="C248" t="s">
        <v>12257</v>
      </c>
      <c r="D248" t="s">
        <v>18660</v>
      </c>
      <c r="E248" t="s">
        <v>18665</v>
      </c>
      <c r="F248" t="s">
        <v>18666</v>
      </c>
      <c r="G248" t="s">
        <v>18674</v>
      </c>
      <c r="H248">
        <v>10</v>
      </c>
      <c r="I248">
        <v>48040.4</v>
      </c>
      <c r="J248">
        <v>5</v>
      </c>
      <c r="K248" t="s">
        <v>18686</v>
      </c>
      <c r="L248" t="s">
        <v>18690</v>
      </c>
      <c r="M248" t="s">
        <v>18697</v>
      </c>
      <c r="T248" t="s">
        <v>18656</v>
      </c>
      <c r="U248">
        <v>7</v>
      </c>
    </row>
    <row r="249" spans="1:21" ht="14.45" hidden="1" x14ac:dyDescent="0.35">
      <c r="A249" s="2">
        <v>44794</v>
      </c>
      <c r="B249" t="s">
        <v>261</v>
      </c>
      <c r="C249" t="s">
        <v>12258</v>
      </c>
      <c r="D249" t="s">
        <v>18659</v>
      </c>
      <c r="E249" t="s">
        <v>18664</v>
      </c>
      <c r="F249" t="s">
        <v>18669</v>
      </c>
      <c r="G249" t="s">
        <v>18682</v>
      </c>
      <c r="H249">
        <v>6</v>
      </c>
      <c r="I249">
        <v>19203.45</v>
      </c>
      <c r="J249">
        <v>5</v>
      </c>
      <c r="K249" t="s">
        <v>18687</v>
      </c>
      <c r="L249" t="s">
        <v>18690</v>
      </c>
      <c r="M249" t="s">
        <v>18703</v>
      </c>
      <c r="T249" t="s">
        <v>18655</v>
      </c>
      <c r="U249">
        <v>8</v>
      </c>
    </row>
    <row r="250" spans="1:21" ht="14.45" hidden="1" x14ac:dyDescent="0.35">
      <c r="A250" s="2">
        <v>44681</v>
      </c>
      <c r="B250" t="s">
        <v>262</v>
      </c>
      <c r="C250" t="s">
        <v>12259</v>
      </c>
      <c r="D250" t="s">
        <v>18658</v>
      </c>
      <c r="E250" t="s">
        <v>18662</v>
      </c>
      <c r="F250" t="s">
        <v>18667</v>
      </c>
      <c r="G250" t="s">
        <v>18675</v>
      </c>
      <c r="H250">
        <v>5</v>
      </c>
      <c r="I250">
        <v>15704.43</v>
      </c>
      <c r="J250">
        <v>20</v>
      </c>
      <c r="K250" t="s">
        <v>18689</v>
      </c>
      <c r="L250" t="s">
        <v>18692</v>
      </c>
      <c r="M250" t="s">
        <v>18702</v>
      </c>
      <c r="T250" t="s">
        <v>18659</v>
      </c>
      <c r="U250">
        <v>8</v>
      </c>
    </row>
    <row r="251" spans="1:21" ht="14.45" hidden="1" x14ac:dyDescent="0.35">
      <c r="A251" s="2">
        <v>44619</v>
      </c>
      <c r="B251" t="s">
        <v>263</v>
      </c>
      <c r="C251" t="s">
        <v>12260</v>
      </c>
      <c r="D251" t="s">
        <v>18656</v>
      </c>
      <c r="E251" t="s">
        <v>18664</v>
      </c>
      <c r="F251" t="s">
        <v>18666</v>
      </c>
      <c r="G251" t="s">
        <v>18678</v>
      </c>
      <c r="H251">
        <v>1</v>
      </c>
      <c r="I251">
        <v>33352.1</v>
      </c>
      <c r="K251" t="s">
        <v>18687</v>
      </c>
      <c r="L251" t="s">
        <v>18691</v>
      </c>
      <c r="M251" t="s">
        <v>18699</v>
      </c>
      <c r="N251" t="s">
        <v>18705</v>
      </c>
      <c r="T251" t="s">
        <v>18659</v>
      </c>
      <c r="U251">
        <v>5</v>
      </c>
    </row>
    <row r="252" spans="1:21" ht="14.45" hidden="1" x14ac:dyDescent="0.35">
      <c r="A252" s="2">
        <v>44638</v>
      </c>
      <c r="B252" t="s">
        <v>264</v>
      </c>
      <c r="C252" t="s">
        <v>12261</v>
      </c>
      <c r="D252" t="s">
        <v>18659</v>
      </c>
      <c r="E252" t="s">
        <v>18663</v>
      </c>
      <c r="F252" t="s">
        <v>18666</v>
      </c>
      <c r="G252" t="s">
        <v>18681</v>
      </c>
      <c r="H252">
        <v>5</v>
      </c>
      <c r="I252">
        <v>29668.5</v>
      </c>
      <c r="K252" t="s">
        <v>18689</v>
      </c>
      <c r="L252" t="s">
        <v>18691</v>
      </c>
      <c r="M252" t="s">
        <v>18701</v>
      </c>
      <c r="N252" t="s">
        <v>18705</v>
      </c>
      <c r="T252" t="s">
        <v>18659</v>
      </c>
      <c r="U252">
        <v>7</v>
      </c>
    </row>
    <row r="253" spans="1:21" ht="14.45" hidden="1" x14ac:dyDescent="0.35">
      <c r="A253" s="2">
        <v>45073</v>
      </c>
      <c r="B253" t="s">
        <v>265</v>
      </c>
      <c r="C253" t="s">
        <v>12262</v>
      </c>
      <c r="D253" t="s">
        <v>18657</v>
      </c>
      <c r="E253" t="s">
        <v>18663</v>
      </c>
      <c r="F253" t="s">
        <v>18666</v>
      </c>
      <c r="G253" t="s">
        <v>18681</v>
      </c>
      <c r="H253">
        <v>4</v>
      </c>
      <c r="I253">
        <v>25051.759999999998</v>
      </c>
      <c r="J253">
        <v>0</v>
      </c>
      <c r="K253" t="s">
        <v>18687</v>
      </c>
      <c r="L253" t="s">
        <v>18692</v>
      </c>
      <c r="M253" t="s">
        <v>18696</v>
      </c>
      <c r="T253" t="s">
        <v>18654</v>
      </c>
      <c r="U253">
        <v>2</v>
      </c>
    </row>
    <row r="254" spans="1:21" ht="14.45" hidden="1" x14ac:dyDescent="0.35">
      <c r="A254" s="2">
        <v>45069</v>
      </c>
      <c r="B254" t="s">
        <v>266</v>
      </c>
      <c r="C254" t="s">
        <v>12263</v>
      </c>
      <c r="D254" t="s">
        <v>18659</v>
      </c>
      <c r="E254" t="s">
        <v>18665</v>
      </c>
      <c r="F254" t="s">
        <v>18667</v>
      </c>
      <c r="G254" t="s">
        <v>18673</v>
      </c>
      <c r="H254">
        <v>9</v>
      </c>
      <c r="I254">
        <v>41946.37</v>
      </c>
      <c r="J254">
        <v>20</v>
      </c>
      <c r="K254" t="s">
        <v>18687</v>
      </c>
      <c r="L254" t="s">
        <v>18695</v>
      </c>
      <c r="M254" t="s">
        <v>18697</v>
      </c>
      <c r="T254" t="s">
        <v>18654</v>
      </c>
      <c r="U254">
        <v>6</v>
      </c>
    </row>
    <row r="255" spans="1:21" ht="14.45" hidden="1" x14ac:dyDescent="0.35">
      <c r="A255" s="2">
        <v>45238</v>
      </c>
      <c r="B255" t="s">
        <v>267</v>
      </c>
      <c r="C255" t="s">
        <v>12264</v>
      </c>
      <c r="D255" t="s">
        <v>18654</v>
      </c>
      <c r="E255" t="s">
        <v>18663</v>
      </c>
      <c r="F255" t="s">
        <v>18670</v>
      </c>
      <c r="G255" t="s">
        <v>18680</v>
      </c>
      <c r="H255">
        <v>7</v>
      </c>
      <c r="I255">
        <v>19712.52</v>
      </c>
      <c r="K255" t="s">
        <v>18688</v>
      </c>
      <c r="L255" t="s">
        <v>18691</v>
      </c>
      <c r="M255" t="s">
        <v>18696</v>
      </c>
      <c r="T255" t="s">
        <v>18661</v>
      </c>
      <c r="U255">
        <v>5</v>
      </c>
    </row>
    <row r="256" spans="1:21" x14ac:dyDescent="0.25">
      <c r="A256" s="4">
        <v>44835</v>
      </c>
      <c r="B256" t="s">
        <v>268</v>
      </c>
      <c r="C256" t="s">
        <v>12265</v>
      </c>
      <c r="D256" t="s">
        <v>18659</v>
      </c>
      <c r="E256" t="s">
        <v>18662</v>
      </c>
      <c r="F256" t="s">
        <v>18667</v>
      </c>
      <c r="G256" t="s">
        <v>18679</v>
      </c>
      <c r="H256">
        <v>6</v>
      </c>
      <c r="I256">
        <v>6014.03</v>
      </c>
      <c r="J256">
        <v>15</v>
      </c>
      <c r="K256" t="s">
        <v>18688</v>
      </c>
      <c r="L256" t="s">
        <v>18695</v>
      </c>
      <c r="M256" t="s">
        <v>18700</v>
      </c>
      <c r="N256" t="s">
        <v>18705</v>
      </c>
      <c r="O256">
        <f t="shared" ref="O256:O257" si="22">H253*I253</f>
        <v>100207.03999999999</v>
      </c>
    </row>
    <row r="257" spans="1:21" x14ac:dyDescent="0.25">
      <c r="A257" s="4">
        <v>44835</v>
      </c>
      <c r="B257" t="s">
        <v>269</v>
      </c>
      <c r="C257" t="s">
        <v>12266</v>
      </c>
      <c r="D257" t="s">
        <v>18657</v>
      </c>
      <c r="E257" t="s">
        <v>18664</v>
      </c>
      <c r="F257" t="s">
        <v>18670</v>
      </c>
      <c r="G257" t="s">
        <v>18683</v>
      </c>
      <c r="H257">
        <v>3</v>
      </c>
      <c r="I257">
        <v>1486.07</v>
      </c>
      <c r="J257">
        <v>10</v>
      </c>
      <c r="K257" t="s">
        <v>18689</v>
      </c>
      <c r="L257" t="s">
        <v>18692</v>
      </c>
      <c r="M257" t="s">
        <v>18700</v>
      </c>
      <c r="N257" t="s">
        <v>18705</v>
      </c>
      <c r="O257">
        <f t="shared" si="22"/>
        <v>377517.33</v>
      </c>
    </row>
    <row r="258" spans="1:21" ht="14.45" hidden="1" x14ac:dyDescent="0.35">
      <c r="A258" s="2">
        <v>44876</v>
      </c>
      <c r="B258" t="s">
        <v>270</v>
      </c>
      <c r="C258" t="s">
        <v>12151</v>
      </c>
      <c r="D258" t="s">
        <v>18656</v>
      </c>
      <c r="E258" t="s">
        <v>18665</v>
      </c>
      <c r="F258" t="s">
        <v>18668</v>
      </c>
      <c r="G258" t="s">
        <v>18679</v>
      </c>
      <c r="H258">
        <v>4</v>
      </c>
      <c r="I258">
        <v>16813.61</v>
      </c>
      <c r="J258">
        <v>20</v>
      </c>
      <c r="K258" t="s">
        <v>18688</v>
      </c>
      <c r="L258" t="s">
        <v>18692</v>
      </c>
      <c r="M258" t="s">
        <v>18701</v>
      </c>
      <c r="T258" t="s">
        <v>18660</v>
      </c>
      <c r="U258">
        <v>7</v>
      </c>
    </row>
    <row r="259" spans="1:21" x14ac:dyDescent="0.25">
      <c r="A259" s="4">
        <v>44835</v>
      </c>
      <c r="B259" t="s">
        <v>271</v>
      </c>
      <c r="C259" t="s">
        <v>12267</v>
      </c>
      <c r="D259" t="s">
        <v>18655</v>
      </c>
      <c r="E259" t="s">
        <v>18664</v>
      </c>
      <c r="F259" t="s">
        <v>18666</v>
      </c>
      <c r="G259" t="s">
        <v>18678</v>
      </c>
      <c r="H259">
        <v>2</v>
      </c>
      <c r="I259">
        <v>7158.67</v>
      </c>
      <c r="J259">
        <v>0</v>
      </c>
      <c r="K259" t="s">
        <v>18686</v>
      </c>
      <c r="L259" t="s">
        <v>18694</v>
      </c>
      <c r="M259" t="s">
        <v>18698</v>
      </c>
      <c r="N259" t="s">
        <v>18704</v>
      </c>
      <c r="O259">
        <f>H256*I256</f>
        <v>36084.18</v>
      </c>
    </row>
    <row r="260" spans="1:21" ht="14.45" hidden="1" x14ac:dyDescent="0.35">
      <c r="A260" s="2">
        <v>45022</v>
      </c>
      <c r="B260" t="s">
        <v>272</v>
      </c>
      <c r="C260" t="s">
        <v>12268</v>
      </c>
      <c r="D260" t="s">
        <v>18656</v>
      </c>
      <c r="E260" t="s">
        <v>18665</v>
      </c>
      <c r="F260" t="s">
        <v>18667</v>
      </c>
      <c r="G260" t="s">
        <v>18675</v>
      </c>
      <c r="H260">
        <v>4</v>
      </c>
      <c r="I260">
        <v>22660.5</v>
      </c>
      <c r="J260">
        <v>15</v>
      </c>
      <c r="K260" t="s">
        <v>18686</v>
      </c>
      <c r="L260" t="s">
        <v>18691</v>
      </c>
      <c r="M260" t="s">
        <v>18702</v>
      </c>
      <c r="T260" t="s">
        <v>18660</v>
      </c>
      <c r="U260">
        <v>10</v>
      </c>
    </row>
    <row r="261" spans="1:21" x14ac:dyDescent="0.25">
      <c r="A261" s="4">
        <v>44835</v>
      </c>
      <c r="B261" t="s">
        <v>273</v>
      </c>
      <c r="C261" t="s">
        <v>12269</v>
      </c>
      <c r="D261" t="s">
        <v>18654</v>
      </c>
      <c r="E261" t="s">
        <v>18663</v>
      </c>
      <c r="F261" t="s">
        <v>18669</v>
      </c>
      <c r="G261" t="s">
        <v>18672</v>
      </c>
      <c r="H261">
        <v>4</v>
      </c>
      <c r="I261">
        <v>35117.78</v>
      </c>
      <c r="J261">
        <v>0</v>
      </c>
      <c r="K261" t="s">
        <v>18688</v>
      </c>
      <c r="L261" t="s">
        <v>18695</v>
      </c>
      <c r="M261" t="s">
        <v>18703</v>
      </c>
      <c r="N261" t="s">
        <v>18704</v>
      </c>
      <c r="O261">
        <f>H258*I258</f>
        <v>67254.44</v>
      </c>
    </row>
    <row r="262" spans="1:21" ht="14.45" hidden="1" x14ac:dyDescent="0.35">
      <c r="A262" s="2">
        <v>45270</v>
      </c>
      <c r="B262" t="s">
        <v>274</v>
      </c>
      <c r="C262" t="s">
        <v>12270</v>
      </c>
      <c r="D262" t="s">
        <v>18655</v>
      </c>
      <c r="E262" t="s">
        <v>18664</v>
      </c>
      <c r="F262" t="s">
        <v>18669</v>
      </c>
      <c r="G262" t="s">
        <v>18675</v>
      </c>
      <c r="H262">
        <v>3</v>
      </c>
      <c r="I262">
        <v>40675.42</v>
      </c>
      <c r="J262">
        <v>15</v>
      </c>
      <c r="K262" t="s">
        <v>18686</v>
      </c>
      <c r="L262" t="s">
        <v>18694</v>
      </c>
      <c r="M262" t="s">
        <v>18702</v>
      </c>
      <c r="T262" t="s">
        <v>18661</v>
      </c>
      <c r="U262">
        <v>7</v>
      </c>
    </row>
    <row r="263" spans="1:21" ht="14.45" hidden="1" x14ac:dyDescent="0.35">
      <c r="A263" s="2">
        <v>44690</v>
      </c>
      <c r="B263" t="s">
        <v>275</v>
      </c>
      <c r="C263" t="s">
        <v>12271</v>
      </c>
      <c r="D263" t="s">
        <v>18655</v>
      </c>
      <c r="E263" t="s">
        <v>18663</v>
      </c>
      <c r="F263" t="s">
        <v>18669</v>
      </c>
      <c r="G263" t="s">
        <v>18685</v>
      </c>
      <c r="H263">
        <v>2</v>
      </c>
      <c r="I263">
        <v>38446.14</v>
      </c>
      <c r="K263" t="s">
        <v>18688</v>
      </c>
      <c r="L263" t="s">
        <v>18692</v>
      </c>
      <c r="M263" t="s">
        <v>18697</v>
      </c>
      <c r="T263" t="s">
        <v>18655</v>
      </c>
      <c r="U263">
        <v>8</v>
      </c>
    </row>
    <row r="264" spans="1:21" ht="14.45" hidden="1" x14ac:dyDescent="0.35">
      <c r="A264" s="2">
        <v>44601</v>
      </c>
      <c r="B264" t="s">
        <v>276</v>
      </c>
      <c r="C264" t="s">
        <v>12272</v>
      </c>
      <c r="D264" t="s">
        <v>18658</v>
      </c>
      <c r="E264" t="s">
        <v>18662</v>
      </c>
      <c r="F264" t="s">
        <v>18669</v>
      </c>
      <c r="G264" t="s">
        <v>18675</v>
      </c>
      <c r="H264">
        <v>5</v>
      </c>
      <c r="I264">
        <v>27232.37</v>
      </c>
      <c r="J264">
        <v>0</v>
      </c>
      <c r="K264" t="s">
        <v>18689</v>
      </c>
      <c r="L264" t="s">
        <v>18695</v>
      </c>
      <c r="M264" t="s">
        <v>18699</v>
      </c>
      <c r="T264" t="s">
        <v>18656</v>
      </c>
      <c r="U264">
        <v>8</v>
      </c>
    </row>
    <row r="265" spans="1:21" x14ac:dyDescent="0.25">
      <c r="A265" s="4">
        <v>44835</v>
      </c>
      <c r="B265" t="s">
        <v>277</v>
      </c>
      <c r="C265" t="s">
        <v>12273</v>
      </c>
      <c r="D265" t="s">
        <v>18658</v>
      </c>
      <c r="E265" t="s">
        <v>18664</v>
      </c>
      <c r="F265" t="s">
        <v>18670</v>
      </c>
      <c r="G265" t="s">
        <v>18674</v>
      </c>
      <c r="H265">
        <v>10</v>
      </c>
      <c r="I265">
        <v>17192.93</v>
      </c>
      <c r="J265">
        <v>0</v>
      </c>
      <c r="K265" t="s">
        <v>18688</v>
      </c>
      <c r="L265" t="s">
        <v>18694</v>
      </c>
      <c r="M265" t="s">
        <v>18701</v>
      </c>
      <c r="N265" t="s">
        <v>18704</v>
      </c>
      <c r="O265">
        <f>H262*I262</f>
        <v>122026.26</v>
      </c>
    </row>
    <row r="266" spans="1:21" ht="14.45" hidden="1" x14ac:dyDescent="0.35">
      <c r="A266" s="2">
        <v>44868</v>
      </c>
      <c r="B266" t="s">
        <v>278</v>
      </c>
      <c r="C266" t="s">
        <v>12274</v>
      </c>
      <c r="D266" t="s">
        <v>18661</v>
      </c>
      <c r="E266" t="s">
        <v>18665</v>
      </c>
      <c r="F266" t="s">
        <v>18667</v>
      </c>
      <c r="G266" t="s">
        <v>18673</v>
      </c>
      <c r="H266">
        <v>6</v>
      </c>
      <c r="I266">
        <v>28421.81</v>
      </c>
      <c r="J266">
        <v>15</v>
      </c>
      <c r="K266" t="s">
        <v>18688</v>
      </c>
      <c r="L266" t="s">
        <v>18695</v>
      </c>
      <c r="M266" t="s">
        <v>18701</v>
      </c>
      <c r="T266" t="s">
        <v>18656</v>
      </c>
      <c r="U266">
        <v>2</v>
      </c>
    </row>
    <row r="267" spans="1:21" ht="14.45" hidden="1" x14ac:dyDescent="0.35">
      <c r="A267" s="2">
        <v>45273</v>
      </c>
      <c r="B267" t="s">
        <v>279</v>
      </c>
      <c r="C267" t="s">
        <v>12153</v>
      </c>
      <c r="D267" t="s">
        <v>18655</v>
      </c>
      <c r="E267" t="s">
        <v>18664</v>
      </c>
      <c r="F267" t="s">
        <v>18668</v>
      </c>
      <c r="G267" t="s">
        <v>18684</v>
      </c>
      <c r="H267">
        <v>6</v>
      </c>
      <c r="I267">
        <v>23648.59</v>
      </c>
      <c r="J267">
        <v>5</v>
      </c>
      <c r="K267" t="s">
        <v>18687</v>
      </c>
      <c r="L267" t="s">
        <v>18691</v>
      </c>
      <c r="M267" t="s">
        <v>18698</v>
      </c>
      <c r="T267" t="s">
        <v>18655</v>
      </c>
      <c r="U267">
        <v>1</v>
      </c>
    </row>
    <row r="268" spans="1:21" x14ac:dyDescent="0.25">
      <c r="A268" s="4">
        <v>44835</v>
      </c>
      <c r="B268" t="s">
        <v>280</v>
      </c>
      <c r="C268" t="s">
        <v>12275</v>
      </c>
      <c r="D268" t="s">
        <v>18661</v>
      </c>
      <c r="E268" t="s">
        <v>18662</v>
      </c>
      <c r="F268" t="s">
        <v>18668</v>
      </c>
      <c r="G268" t="s">
        <v>18679</v>
      </c>
      <c r="H268">
        <v>2</v>
      </c>
      <c r="I268">
        <v>13954.61</v>
      </c>
      <c r="J268">
        <v>20</v>
      </c>
      <c r="K268" t="s">
        <v>18688</v>
      </c>
      <c r="L268" t="s">
        <v>18695</v>
      </c>
      <c r="M268" t="s">
        <v>18699</v>
      </c>
      <c r="N268" t="s">
        <v>18705</v>
      </c>
      <c r="O268">
        <f>H265*I265</f>
        <v>171929.3</v>
      </c>
    </row>
    <row r="269" spans="1:21" ht="14.45" hidden="1" x14ac:dyDescent="0.35">
      <c r="A269" s="2">
        <v>45145</v>
      </c>
      <c r="B269" t="s">
        <v>281</v>
      </c>
      <c r="C269" t="s">
        <v>12276</v>
      </c>
      <c r="D269" t="s">
        <v>18659</v>
      </c>
      <c r="E269" t="s">
        <v>18664</v>
      </c>
      <c r="F269" t="s">
        <v>18666</v>
      </c>
      <c r="G269" t="s">
        <v>18671</v>
      </c>
      <c r="H269">
        <v>1</v>
      </c>
      <c r="I269">
        <v>49598.37</v>
      </c>
      <c r="K269" t="s">
        <v>18687</v>
      </c>
      <c r="L269" t="s">
        <v>18695</v>
      </c>
      <c r="M269" t="s">
        <v>18696</v>
      </c>
      <c r="N269" t="s">
        <v>18705</v>
      </c>
      <c r="T269" t="s">
        <v>18660</v>
      </c>
      <c r="U269">
        <v>8</v>
      </c>
    </row>
    <row r="270" spans="1:21" x14ac:dyDescent="0.25">
      <c r="A270" s="4">
        <v>44835</v>
      </c>
      <c r="B270" t="s">
        <v>282</v>
      </c>
      <c r="C270" t="s">
        <v>12277</v>
      </c>
      <c r="D270" t="s">
        <v>18657</v>
      </c>
      <c r="E270" t="s">
        <v>18665</v>
      </c>
      <c r="F270" t="s">
        <v>18666</v>
      </c>
      <c r="G270" t="s">
        <v>18683</v>
      </c>
      <c r="H270">
        <v>4</v>
      </c>
      <c r="I270">
        <v>25466.34</v>
      </c>
      <c r="J270">
        <v>10</v>
      </c>
      <c r="K270" t="s">
        <v>18686</v>
      </c>
      <c r="L270" t="s">
        <v>18692</v>
      </c>
      <c r="M270" t="s">
        <v>18702</v>
      </c>
      <c r="N270" t="s">
        <v>18705</v>
      </c>
      <c r="O270">
        <f t="shared" ref="O270:O272" si="23">H267*I267</f>
        <v>141891.54</v>
      </c>
    </row>
    <row r="271" spans="1:21" x14ac:dyDescent="0.25">
      <c r="A271" s="4">
        <v>44835</v>
      </c>
      <c r="B271" t="s">
        <v>283</v>
      </c>
      <c r="C271" t="s">
        <v>12278</v>
      </c>
      <c r="D271" t="s">
        <v>18660</v>
      </c>
      <c r="E271" t="s">
        <v>18664</v>
      </c>
      <c r="F271" t="s">
        <v>18668</v>
      </c>
      <c r="G271" t="s">
        <v>18673</v>
      </c>
      <c r="H271">
        <v>6</v>
      </c>
      <c r="I271">
        <v>49095.63</v>
      </c>
      <c r="J271">
        <v>0</v>
      </c>
      <c r="K271" t="s">
        <v>18689</v>
      </c>
      <c r="L271" t="s">
        <v>18692</v>
      </c>
      <c r="M271" t="s">
        <v>18699</v>
      </c>
      <c r="N271" t="s">
        <v>18705</v>
      </c>
      <c r="O271">
        <f t="shared" si="23"/>
        <v>27909.22</v>
      </c>
    </row>
    <row r="272" spans="1:21" x14ac:dyDescent="0.25">
      <c r="A272" s="4">
        <v>44835</v>
      </c>
      <c r="B272" t="s">
        <v>284</v>
      </c>
      <c r="C272" t="s">
        <v>12279</v>
      </c>
      <c r="D272" t="s">
        <v>18656</v>
      </c>
      <c r="E272" t="s">
        <v>18662</v>
      </c>
      <c r="F272" t="s">
        <v>18668</v>
      </c>
      <c r="G272" t="s">
        <v>18673</v>
      </c>
      <c r="H272">
        <v>4</v>
      </c>
      <c r="I272">
        <v>12256.44</v>
      </c>
      <c r="J272">
        <v>10</v>
      </c>
      <c r="K272" t="s">
        <v>18687</v>
      </c>
      <c r="L272" t="s">
        <v>18691</v>
      </c>
      <c r="M272" t="s">
        <v>18702</v>
      </c>
      <c r="N272" t="s">
        <v>18705</v>
      </c>
      <c r="O272">
        <f t="shared" si="23"/>
        <v>49598.37</v>
      </c>
    </row>
    <row r="273" spans="1:21" ht="14.45" hidden="1" x14ac:dyDescent="0.35">
      <c r="A273" s="2">
        <v>44590</v>
      </c>
      <c r="B273" t="s">
        <v>285</v>
      </c>
      <c r="C273" t="s">
        <v>12280</v>
      </c>
      <c r="D273" t="s">
        <v>18658</v>
      </c>
      <c r="E273" t="s">
        <v>18664</v>
      </c>
      <c r="F273" t="s">
        <v>18666</v>
      </c>
      <c r="G273" t="s">
        <v>18678</v>
      </c>
      <c r="H273">
        <v>2</v>
      </c>
      <c r="I273">
        <v>26170.09</v>
      </c>
      <c r="J273">
        <v>10</v>
      </c>
      <c r="K273" t="s">
        <v>18687</v>
      </c>
      <c r="L273" t="s">
        <v>18692</v>
      </c>
      <c r="M273" t="s">
        <v>18703</v>
      </c>
      <c r="T273" t="s">
        <v>18661</v>
      </c>
      <c r="U273">
        <v>10</v>
      </c>
    </row>
    <row r="274" spans="1:21" x14ac:dyDescent="0.25">
      <c r="A274" s="4">
        <v>44835</v>
      </c>
      <c r="B274" t="s">
        <v>286</v>
      </c>
      <c r="C274" t="s">
        <v>12281</v>
      </c>
      <c r="D274" t="s">
        <v>18660</v>
      </c>
      <c r="E274" t="s">
        <v>18662</v>
      </c>
      <c r="F274" t="s">
        <v>18669</v>
      </c>
      <c r="G274" t="s">
        <v>18685</v>
      </c>
      <c r="H274">
        <v>7</v>
      </c>
      <c r="I274">
        <v>41770.33</v>
      </c>
      <c r="J274">
        <v>0</v>
      </c>
      <c r="K274" t="s">
        <v>18686</v>
      </c>
      <c r="L274" t="s">
        <v>18691</v>
      </c>
      <c r="M274" t="s">
        <v>18699</v>
      </c>
      <c r="N274" t="s">
        <v>18705</v>
      </c>
      <c r="O274">
        <f>H271*I271</f>
        <v>294573.77999999997</v>
      </c>
    </row>
    <row r="275" spans="1:21" ht="14.45" hidden="1" x14ac:dyDescent="0.35">
      <c r="A275" s="2">
        <v>44872</v>
      </c>
      <c r="B275" t="s">
        <v>287</v>
      </c>
      <c r="C275" t="s">
        <v>12282</v>
      </c>
      <c r="D275" t="s">
        <v>18661</v>
      </c>
      <c r="E275" t="s">
        <v>18664</v>
      </c>
      <c r="F275" t="s">
        <v>18666</v>
      </c>
      <c r="G275" t="s">
        <v>18683</v>
      </c>
      <c r="H275">
        <v>7</v>
      </c>
      <c r="I275">
        <v>21220.29</v>
      </c>
      <c r="J275">
        <v>0</v>
      </c>
      <c r="K275" t="s">
        <v>18689</v>
      </c>
      <c r="L275" t="s">
        <v>18691</v>
      </c>
      <c r="M275" t="s">
        <v>18701</v>
      </c>
      <c r="T275" t="s">
        <v>18656</v>
      </c>
      <c r="U275">
        <v>4</v>
      </c>
    </row>
    <row r="276" spans="1:21" ht="14.45" hidden="1" x14ac:dyDescent="0.35">
      <c r="A276" s="2">
        <v>44838</v>
      </c>
      <c r="B276" t="s">
        <v>288</v>
      </c>
      <c r="C276" t="s">
        <v>12283</v>
      </c>
      <c r="D276" t="s">
        <v>18654</v>
      </c>
      <c r="E276" t="s">
        <v>18664</v>
      </c>
      <c r="F276" t="s">
        <v>18670</v>
      </c>
      <c r="G276" t="s">
        <v>18678</v>
      </c>
      <c r="H276">
        <v>8</v>
      </c>
      <c r="I276">
        <v>45249.85</v>
      </c>
      <c r="J276">
        <v>0</v>
      </c>
      <c r="K276" t="s">
        <v>18689</v>
      </c>
      <c r="L276" t="s">
        <v>18695</v>
      </c>
      <c r="M276" t="s">
        <v>18696</v>
      </c>
      <c r="T276" t="s">
        <v>18661</v>
      </c>
      <c r="U276">
        <v>7</v>
      </c>
    </row>
    <row r="277" spans="1:21" ht="14.45" hidden="1" x14ac:dyDescent="0.35">
      <c r="A277" s="2">
        <v>45132</v>
      </c>
      <c r="B277" t="s">
        <v>289</v>
      </c>
      <c r="C277" t="s">
        <v>12284</v>
      </c>
      <c r="D277" t="s">
        <v>18659</v>
      </c>
      <c r="E277" t="s">
        <v>18665</v>
      </c>
      <c r="F277" t="s">
        <v>18670</v>
      </c>
      <c r="G277" t="s">
        <v>18673</v>
      </c>
      <c r="H277">
        <v>4</v>
      </c>
      <c r="I277">
        <v>35831.75</v>
      </c>
      <c r="J277">
        <v>15</v>
      </c>
      <c r="K277" t="s">
        <v>18687</v>
      </c>
      <c r="L277" t="s">
        <v>18693</v>
      </c>
      <c r="M277" t="s">
        <v>18696</v>
      </c>
      <c r="T277" t="s">
        <v>18657</v>
      </c>
      <c r="U277">
        <v>7</v>
      </c>
    </row>
    <row r="278" spans="1:21" ht="14.45" hidden="1" x14ac:dyDescent="0.35">
      <c r="A278" s="2">
        <v>45071</v>
      </c>
      <c r="B278" t="s">
        <v>290</v>
      </c>
      <c r="C278" t="s">
        <v>12285</v>
      </c>
      <c r="D278" t="s">
        <v>18659</v>
      </c>
      <c r="E278" t="s">
        <v>18664</v>
      </c>
      <c r="F278" t="s">
        <v>18666</v>
      </c>
      <c r="G278" t="s">
        <v>18674</v>
      </c>
      <c r="H278">
        <v>8</v>
      </c>
      <c r="I278">
        <v>42303.88</v>
      </c>
      <c r="K278" t="s">
        <v>18688</v>
      </c>
      <c r="L278" t="s">
        <v>18695</v>
      </c>
      <c r="M278" t="s">
        <v>18702</v>
      </c>
      <c r="T278" t="s">
        <v>18654</v>
      </c>
      <c r="U278">
        <v>4</v>
      </c>
    </row>
    <row r="279" spans="1:21" x14ac:dyDescent="0.25">
      <c r="A279" s="4">
        <v>44835</v>
      </c>
      <c r="B279" t="s">
        <v>291</v>
      </c>
      <c r="C279" t="s">
        <v>12286</v>
      </c>
      <c r="D279" t="s">
        <v>18656</v>
      </c>
      <c r="E279" t="s">
        <v>18664</v>
      </c>
      <c r="F279" t="s">
        <v>18670</v>
      </c>
      <c r="G279" t="s">
        <v>18675</v>
      </c>
      <c r="H279">
        <v>8</v>
      </c>
      <c r="I279">
        <v>4229.58</v>
      </c>
      <c r="J279">
        <v>10</v>
      </c>
      <c r="K279" t="s">
        <v>18689</v>
      </c>
      <c r="L279" t="s">
        <v>18691</v>
      </c>
      <c r="M279" t="s">
        <v>18697</v>
      </c>
      <c r="N279" t="s">
        <v>18704</v>
      </c>
      <c r="O279">
        <f>H276*I276</f>
        <v>361998.8</v>
      </c>
    </row>
    <row r="280" spans="1:21" ht="14.45" hidden="1" x14ac:dyDescent="0.35">
      <c r="A280" s="2">
        <v>44703</v>
      </c>
      <c r="B280" t="s">
        <v>292</v>
      </c>
      <c r="C280" t="s">
        <v>12287</v>
      </c>
      <c r="D280" t="s">
        <v>18660</v>
      </c>
      <c r="E280" t="s">
        <v>18665</v>
      </c>
      <c r="F280" t="s">
        <v>18668</v>
      </c>
      <c r="G280" t="s">
        <v>18673</v>
      </c>
      <c r="H280">
        <v>7</v>
      </c>
      <c r="I280">
        <v>15528.67</v>
      </c>
      <c r="J280">
        <v>5</v>
      </c>
      <c r="K280" t="s">
        <v>18689</v>
      </c>
      <c r="L280" t="s">
        <v>18690</v>
      </c>
      <c r="M280" t="s">
        <v>18696</v>
      </c>
      <c r="T280" t="s">
        <v>18658</v>
      </c>
      <c r="U280">
        <v>7</v>
      </c>
    </row>
    <row r="281" spans="1:21" ht="14.45" hidden="1" x14ac:dyDescent="0.35">
      <c r="A281" s="2">
        <v>45177</v>
      </c>
      <c r="B281" t="s">
        <v>293</v>
      </c>
      <c r="C281" t="s">
        <v>12089</v>
      </c>
      <c r="D281" t="s">
        <v>18655</v>
      </c>
      <c r="E281" t="s">
        <v>18665</v>
      </c>
      <c r="F281" t="s">
        <v>18669</v>
      </c>
      <c r="G281" t="s">
        <v>18685</v>
      </c>
      <c r="H281">
        <v>8</v>
      </c>
      <c r="I281">
        <v>1631.84</v>
      </c>
      <c r="J281">
        <v>20</v>
      </c>
      <c r="K281" t="s">
        <v>18688</v>
      </c>
      <c r="L281" t="s">
        <v>18690</v>
      </c>
      <c r="M281" t="s">
        <v>18702</v>
      </c>
      <c r="T281" t="s">
        <v>18655</v>
      </c>
      <c r="U281">
        <v>10</v>
      </c>
    </row>
    <row r="282" spans="1:21" ht="14.45" hidden="1" x14ac:dyDescent="0.35">
      <c r="A282" s="2">
        <v>45167</v>
      </c>
      <c r="B282" t="s">
        <v>294</v>
      </c>
      <c r="C282" t="s">
        <v>12288</v>
      </c>
      <c r="D282" t="s">
        <v>18660</v>
      </c>
      <c r="E282" t="s">
        <v>18665</v>
      </c>
      <c r="F282" t="s">
        <v>18670</v>
      </c>
      <c r="G282" t="s">
        <v>18681</v>
      </c>
      <c r="H282">
        <v>1</v>
      </c>
      <c r="I282">
        <v>26462.61</v>
      </c>
      <c r="J282">
        <v>15</v>
      </c>
      <c r="K282" t="s">
        <v>18687</v>
      </c>
      <c r="L282" t="s">
        <v>18691</v>
      </c>
      <c r="M282" t="s">
        <v>18699</v>
      </c>
      <c r="T282" t="s">
        <v>18659</v>
      </c>
      <c r="U282">
        <v>4</v>
      </c>
    </row>
    <row r="283" spans="1:21" x14ac:dyDescent="0.25">
      <c r="A283" s="4">
        <v>44835</v>
      </c>
      <c r="B283" t="s">
        <v>295</v>
      </c>
      <c r="C283" t="s">
        <v>12289</v>
      </c>
      <c r="D283" t="s">
        <v>18661</v>
      </c>
      <c r="E283" t="s">
        <v>18663</v>
      </c>
      <c r="F283" t="s">
        <v>18668</v>
      </c>
      <c r="G283" t="s">
        <v>18676</v>
      </c>
      <c r="H283">
        <v>2</v>
      </c>
      <c r="I283">
        <v>43552.35</v>
      </c>
      <c r="J283">
        <v>0</v>
      </c>
      <c r="K283" t="s">
        <v>18687</v>
      </c>
      <c r="L283" t="s">
        <v>18694</v>
      </c>
      <c r="M283" t="s">
        <v>18697</v>
      </c>
      <c r="N283" t="s">
        <v>18705</v>
      </c>
      <c r="O283">
        <f>H280*I280</f>
        <v>108700.69</v>
      </c>
    </row>
    <row r="284" spans="1:21" ht="14.45" hidden="1" x14ac:dyDescent="0.35">
      <c r="A284" s="2">
        <v>45122</v>
      </c>
      <c r="B284" t="s">
        <v>296</v>
      </c>
      <c r="C284" t="s">
        <v>12290</v>
      </c>
      <c r="D284" t="s">
        <v>18660</v>
      </c>
      <c r="E284" t="s">
        <v>18662</v>
      </c>
      <c r="F284" t="s">
        <v>18669</v>
      </c>
      <c r="G284" t="s">
        <v>18672</v>
      </c>
      <c r="H284">
        <v>3</v>
      </c>
      <c r="I284">
        <v>30980.27</v>
      </c>
      <c r="K284" t="s">
        <v>18689</v>
      </c>
      <c r="L284" t="s">
        <v>18691</v>
      </c>
      <c r="M284" t="s">
        <v>18697</v>
      </c>
      <c r="N284" t="s">
        <v>18705</v>
      </c>
      <c r="T284" t="s">
        <v>18655</v>
      </c>
      <c r="U284">
        <v>10</v>
      </c>
    </row>
    <row r="285" spans="1:21" ht="14.45" hidden="1" x14ac:dyDescent="0.35">
      <c r="A285" s="2">
        <v>44804</v>
      </c>
      <c r="B285" t="s">
        <v>297</v>
      </c>
      <c r="C285" t="s">
        <v>12291</v>
      </c>
      <c r="D285" t="s">
        <v>18658</v>
      </c>
      <c r="E285" t="s">
        <v>18664</v>
      </c>
      <c r="F285" t="s">
        <v>18670</v>
      </c>
      <c r="G285" t="s">
        <v>18681</v>
      </c>
      <c r="H285">
        <v>5</v>
      </c>
      <c r="I285">
        <v>13446.41</v>
      </c>
      <c r="J285">
        <v>0</v>
      </c>
      <c r="K285" t="s">
        <v>18689</v>
      </c>
      <c r="L285" t="s">
        <v>18693</v>
      </c>
      <c r="M285" t="s">
        <v>18700</v>
      </c>
      <c r="T285" t="s">
        <v>18656</v>
      </c>
      <c r="U285">
        <v>1</v>
      </c>
    </row>
    <row r="286" spans="1:21" x14ac:dyDescent="0.25">
      <c r="A286" s="4">
        <v>44835</v>
      </c>
      <c r="B286" t="s">
        <v>298</v>
      </c>
      <c r="C286" t="s">
        <v>12292</v>
      </c>
      <c r="D286" t="s">
        <v>18659</v>
      </c>
      <c r="E286" t="s">
        <v>18665</v>
      </c>
      <c r="F286" t="s">
        <v>18667</v>
      </c>
      <c r="G286" t="s">
        <v>18683</v>
      </c>
      <c r="H286">
        <v>10</v>
      </c>
      <c r="I286">
        <v>40086.93</v>
      </c>
      <c r="J286">
        <v>0</v>
      </c>
      <c r="K286" t="s">
        <v>18687</v>
      </c>
      <c r="L286" t="s">
        <v>18694</v>
      </c>
      <c r="M286" t="s">
        <v>18697</v>
      </c>
      <c r="N286" t="s">
        <v>18704</v>
      </c>
      <c r="O286">
        <f>H283*I283</f>
        <v>87104.7</v>
      </c>
    </row>
    <row r="287" spans="1:21" ht="14.45" hidden="1" x14ac:dyDescent="0.35">
      <c r="A287" s="2">
        <v>45119</v>
      </c>
      <c r="B287" t="s">
        <v>299</v>
      </c>
      <c r="C287" t="s">
        <v>12293</v>
      </c>
      <c r="D287" t="s">
        <v>18654</v>
      </c>
      <c r="E287" t="s">
        <v>18663</v>
      </c>
      <c r="F287" t="s">
        <v>18668</v>
      </c>
      <c r="G287" t="s">
        <v>18684</v>
      </c>
      <c r="H287">
        <v>1</v>
      </c>
      <c r="I287">
        <v>779.19</v>
      </c>
      <c r="K287" t="s">
        <v>18688</v>
      </c>
      <c r="L287" t="s">
        <v>18695</v>
      </c>
      <c r="M287" t="s">
        <v>18696</v>
      </c>
      <c r="N287" t="s">
        <v>18705</v>
      </c>
      <c r="T287" t="s">
        <v>18660</v>
      </c>
      <c r="U287">
        <v>3</v>
      </c>
    </row>
    <row r="288" spans="1:21" x14ac:dyDescent="0.25">
      <c r="A288" s="4">
        <v>44835</v>
      </c>
      <c r="B288" t="s">
        <v>300</v>
      </c>
      <c r="C288" t="s">
        <v>12294</v>
      </c>
      <c r="D288" t="s">
        <v>18655</v>
      </c>
      <c r="E288" t="s">
        <v>18665</v>
      </c>
      <c r="F288" t="s">
        <v>18666</v>
      </c>
      <c r="G288" t="s">
        <v>18683</v>
      </c>
      <c r="H288">
        <v>6</v>
      </c>
      <c r="I288">
        <v>40887.56</v>
      </c>
      <c r="J288">
        <v>10</v>
      </c>
      <c r="K288" t="s">
        <v>18687</v>
      </c>
      <c r="L288" t="s">
        <v>18693</v>
      </c>
      <c r="M288" t="s">
        <v>18699</v>
      </c>
      <c r="N288" t="s">
        <v>18705</v>
      </c>
      <c r="O288">
        <f>H285*I285</f>
        <v>67232.05</v>
      </c>
    </row>
    <row r="289" spans="1:21" ht="14.45" hidden="1" x14ac:dyDescent="0.35">
      <c r="A289" s="2">
        <v>44583</v>
      </c>
      <c r="B289" t="s">
        <v>301</v>
      </c>
      <c r="C289" t="s">
        <v>12295</v>
      </c>
      <c r="D289" t="s">
        <v>18655</v>
      </c>
      <c r="E289" t="s">
        <v>18664</v>
      </c>
      <c r="F289" t="s">
        <v>18670</v>
      </c>
      <c r="G289" t="s">
        <v>18677</v>
      </c>
      <c r="H289">
        <v>5</v>
      </c>
      <c r="I289">
        <v>780.13</v>
      </c>
      <c r="J289">
        <v>5</v>
      </c>
      <c r="K289" t="s">
        <v>18687</v>
      </c>
      <c r="L289" t="s">
        <v>18691</v>
      </c>
      <c r="M289" t="s">
        <v>18696</v>
      </c>
      <c r="T289" t="s">
        <v>18654</v>
      </c>
      <c r="U289">
        <v>5</v>
      </c>
    </row>
    <row r="290" spans="1:21" x14ac:dyDescent="0.25">
      <c r="A290" s="4">
        <v>44835</v>
      </c>
      <c r="B290" t="s">
        <v>302</v>
      </c>
      <c r="C290" t="s">
        <v>12296</v>
      </c>
      <c r="D290" t="s">
        <v>18659</v>
      </c>
      <c r="E290" t="s">
        <v>18663</v>
      </c>
      <c r="F290" t="s">
        <v>18669</v>
      </c>
      <c r="G290" t="s">
        <v>18682</v>
      </c>
      <c r="H290">
        <v>8</v>
      </c>
      <c r="I290">
        <v>26034.68</v>
      </c>
      <c r="J290">
        <v>15</v>
      </c>
      <c r="K290" t="s">
        <v>18688</v>
      </c>
      <c r="L290" t="s">
        <v>18694</v>
      </c>
      <c r="M290" t="s">
        <v>18702</v>
      </c>
      <c r="N290" t="s">
        <v>18704</v>
      </c>
      <c r="O290">
        <f>H287*I287</f>
        <v>779.19</v>
      </c>
    </row>
    <row r="291" spans="1:21" ht="14.45" hidden="1" x14ac:dyDescent="0.35">
      <c r="A291" s="2">
        <v>44941</v>
      </c>
      <c r="B291" t="s">
        <v>303</v>
      </c>
      <c r="C291" t="s">
        <v>12297</v>
      </c>
      <c r="D291" t="s">
        <v>18657</v>
      </c>
      <c r="E291" t="s">
        <v>18665</v>
      </c>
      <c r="F291" t="s">
        <v>18667</v>
      </c>
      <c r="G291" t="s">
        <v>18676</v>
      </c>
      <c r="H291">
        <v>8</v>
      </c>
      <c r="I291">
        <v>49076.38</v>
      </c>
      <c r="K291" t="s">
        <v>18689</v>
      </c>
      <c r="L291" t="s">
        <v>18694</v>
      </c>
      <c r="M291" t="s">
        <v>18696</v>
      </c>
      <c r="T291" t="s">
        <v>18658</v>
      </c>
      <c r="U291">
        <v>10</v>
      </c>
    </row>
    <row r="292" spans="1:21" x14ac:dyDescent="0.25">
      <c r="A292" s="4">
        <v>44835</v>
      </c>
      <c r="B292" t="s">
        <v>304</v>
      </c>
      <c r="C292" t="s">
        <v>12298</v>
      </c>
      <c r="D292" t="s">
        <v>18657</v>
      </c>
      <c r="E292" t="s">
        <v>18665</v>
      </c>
      <c r="F292" t="s">
        <v>18667</v>
      </c>
      <c r="G292" t="s">
        <v>18677</v>
      </c>
      <c r="H292">
        <v>1</v>
      </c>
      <c r="I292">
        <v>29322.76</v>
      </c>
      <c r="J292">
        <v>10</v>
      </c>
      <c r="K292" t="s">
        <v>18689</v>
      </c>
      <c r="L292" t="s">
        <v>18691</v>
      </c>
      <c r="M292" t="s">
        <v>18702</v>
      </c>
      <c r="N292" t="s">
        <v>18704</v>
      </c>
      <c r="O292">
        <f>H289*I289</f>
        <v>3900.65</v>
      </c>
    </row>
    <row r="293" spans="1:21" ht="14.45" hidden="1" x14ac:dyDescent="0.35">
      <c r="A293" s="2">
        <v>45107</v>
      </c>
      <c r="B293" t="s">
        <v>305</v>
      </c>
      <c r="C293" t="s">
        <v>12299</v>
      </c>
      <c r="D293" t="s">
        <v>18654</v>
      </c>
      <c r="E293" t="s">
        <v>18664</v>
      </c>
      <c r="F293" t="s">
        <v>18667</v>
      </c>
      <c r="G293" t="s">
        <v>18677</v>
      </c>
      <c r="H293">
        <v>6</v>
      </c>
      <c r="I293">
        <v>40015.199999999997</v>
      </c>
      <c r="K293" t="s">
        <v>18686</v>
      </c>
      <c r="L293" t="s">
        <v>18692</v>
      </c>
      <c r="M293" t="s">
        <v>18696</v>
      </c>
      <c r="N293" t="s">
        <v>18705</v>
      </c>
      <c r="T293" t="s">
        <v>18654</v>
      </c>
      <c r="U293">
        <v>2</v>
      </c>
    </row>
    <row r="294" spans="1:21" x14ac:dyDescent="0.25">
      <c r="A294" s="4">
        <v>44835</v>
      </c>
      <c r="B294" t="s">
        <v>306</v>
      </c>
      <c r="C294" t="s">
        <v>12300</v>
      </c>
      <c r="D294" t="s">
        <v>18654</v>
      </c>
      <c r="E294" t="s">
        <v>18664</v>
      </c>
      <c r="F294" t="s">
        <v>18670</v>
      </c>
      <c r="G294" t="s">
        <v>18677</v>
      </c>
      <c r="H294">
        <v>9</v>
      </c>
      <c r="I294">
        <v>23332.93</v>
      </c>
      <c r="J294">
        <v>10</v>
      </c>
      <c r="K294" t="s">
        <v>18688</v>
      </c>
      <c r="L294" t="s">
        <v>18692</v>
      </c>
      <c r="M294" t="s">
        <v>18701</v>
      </c>
      <c r="N294" t="s">
        <v>18704</v>
      </c>
      <c r="O294">
        <f t="shared" ref="O294:O296" si="24">H291*I291</f>
        <v>392611.04</v>
      </c>
    </row>
    <row r="295" spans="1:21" x14ac:dyDescent="0.25">
      <c r="A295" s="4">
        <v>44835</v>
      </c>
      <c r="B295" t="s">
        <v>307</v>
      </c>
      <c r="C295" t="s">
        <v>12301</v>
      </c>
      <c r="D295" t="s">
        <v>18659</v>
      </c>
      <c r="E295" t="s">
        <v>18663</v>
      </c>
      <c r="F295" t="s">
        <v>18667</v>
      </c>
      <c r="G295" t="s">
        <v>18672</v>
      </c>
      <c r="H295">
        <v>8</v>
      </c>
      <c r="I295">
        <v>20365.98</v>
      </c>
      <c r="J295">
        <v>20</v>
      </c>
      <c r="K295" t="s">
        <v>18689</v>
      </c>
      <c r="L295" t="s">
        <v>18695</v>
      </c>
      <c r="M295" t="s">
        <v>18698</v>
      </c>
      <c r="N295" t="s">
        <v>18704</v>
      </c>
      <c r="O295">
        <f t="shared" si="24"/>
        <v>29322.76</v>
      </c>
    </row>
    <row r="296" spans="1:21" x14ac:dyDescent="0.25">
      <c r="A296" s="4">
        <v>44835</v>
      </c>
      <c r="B296" t="s">
        <v>308</v>
      </c>
      <c r="C296" t="s">
        <v>12302</v>
      </c>
      <c r="D296" t="s">
        <v>18659</v>
      </c>
      <c r="E296" t="s">
        <v>18665</v>
      </c>
      <c r="F296" t="s">
        <v>18667</v>
      </c>
      <c r="G296" t="s">
        <v>18685</v>
      </c>
      <c r="H296">
        <v>4</v>
      </c>
      <c r="I296">
        <v>27773.45</v>
      </c>
      <c r="J296">
        <v>20</v>
      </c>
      <c r="K296" t="s">
        <v>18689</v>
      </c>
      <c r="L296" t="s">
        <v>18692</v>
      </c>
      <c r="M296" t="s">
        <v>18703</v>
      </c>
      <c r="N296" t="s">
        <v>18705</v>
      </c>
      <c r="O296">
        <f t="shared" si="24"/>
        <v>240091.19999999998</v>
      </c>
    </row>
    <row r="297" spans="1:21" ht="14.45" hidden="1" x14ac:dyDescent="0.35">
      <c r="A297" s="2">
        <v>44831</v>
      </c>
      <c r="B297" t="s">
        <v>309</v>
      </c>
      <c r="C297" t="s">
        <v>12303</v>
      </c>
      <c r="D297" t="s">
        <v>18659</v>
      </c>
      <c r="E297" t="s">
        <v>18663</v>
      </c>
      <c r="F297" t="s">
        <v>18670</v>
      </c>
      <c r="G297" t="s">
        <v>18673</v>
      </c>
      <c r="H297">
        <v>3</v>
      </c>
      <c r="I297">
        <v>18203.25</v>
      </c>
      <c r="K297" t="s">
        <v>18686</v>
      </c>
      <c r="L297" t="s">
        <v>18691</v>
      </c>
      <c r="M297" t="s">
        <v>18702</v>
      </c>
      <c r="N297" t="s">
        <v>18704</v>
      </c>
      <c r="T297" t="s">
        <v>18655</v>
      </c>
      <c r="U297">
        <v>3</v>
      </c>
    </row>
    <row r="298" spans="1:21" ht="14.45" hidden="1" x14ac:dyDescent="0.35">
      <c r="A298" s="2">
        <v>44965</v>
      </c>
      <c r="B298" t="s">
        <v>310</v>
      </c>
      <c r="C298" t="s">
        <v>12304</v>
      </c>
      <c r="D298" t="s">
        <v>18661</v>
      </c>
      <c r="E298" t="s">
        <v>18663</v>
      </c>
      <c r="F298" t="s">
        <v>18667</v>
      </c>
      <c r="G298" t="s">
        <v>18679</v>
      </c>
      <c r="H298">
        <v>5</v>
      </c>
      <c r="I298">
        <v>9939.43</v>
      </c>
      <c r="J298">
        <v>10</v>
      </c>
      <c r="K298" t="s">
        <v>18686</v>
      </c>
      <c r="L298" t="s">
        <v>18691</v>
      </c>
      <c r="M298" t="s">
        <v>18699</v>
      </c>
      <c r="T298" t="s">
        <v>18659</v>
      </c>
      <c r="U298">
        <v>1</v>
      </c>
    </row>
    <row r="299" spans="1:21" ht="14.45" hidden="1" x14ac:dyDescent="0.35">
      <c r="A299" s="2">
        <v>44722</v>
      </c>
      <c r="B299" t="s">
        <v>311</v>
      </c>
      <c r="C299" t="s">
        <v>12305</v>
      </c>
      <c r="D299" t="s">
        <v>18658</v>
      </c>
      <c r="E299" t="s">
        <v>18663</v>
      </c>
      <c r="F299" t="s">
        <v>18667</v>
      </c>
      <c r="G299" t="s">
        <v>18679</v>
      </c>
      <c r="H299">
        <v>5</v>
      </c>
      <c r="I299">
        <v>7680.39</v>
      </c>
      <c r="J299">
        <v>20</v>
      </c>
      <c r="K299" t="s">
        <v>18689</v>
      </c>
      <c r="L299" t="s">
        <v>18691</v>
      </c>
      <c r="M299" t="s">
        <v>18699</v>
      </c>
      <c r="T299" t="s">
        <v>18658</v>
      </c>
      <c r="U299">
        <v>4</v>
      </c>
    </row>
    <row r="300" spans="1:21" ht="14.45" hidden="1" x14ac:dyDescent="0.35">
      <c r="A300" s="2">
        <v>44740</v>
      </c>
      <c r="B300" t="s">
        <v>312</v>
      </c>
      <c r="C300" t="s">
        <v>12306</v>
      </c>
      <c r="D300" t="s">
        <v>18656</v>
      </c>
      <c r="E300" t="s">
        <v>18664</v>
      </c>
      <c r="F300" t="s">
        <v>18667</v>
      </c>
      <c r="G300" t="s">
        <v>18682</v>
      </c>
      <c r="H300">
        <v>1</v>
      </c>
      <c r="I300">
        <v>17976.29</v>
      </c>
      <c r="J300">
        <v>5</v>
      </c>
      <c r="K300" t="s">
        <v>18687</v>
      </c>
      <c r="L300" t="s">
        <v>18690</v>
      </c>
      <c r="M300" t="s">
        <v>18698</v>
      </c>
      <c r="T300" t="s">
        <v>18655</v>
      </c>
      <c r="U300">
        <v>3</v>
      </c>
    </row>
    <row r="301" spans="1:21" ht="14.45" hidden="1" x14ac:dyDescent="0.35">
      <c r="A301" s="2">
        <v>44996</v>
      </c>
      <c r="B301" t="s">
        <v>313</v>
      </c>
      <c r="C301" t="s">
        <v>12075</v>
      </c>
      <c r="D301" t="s">
        <v>18654</v>
      </c>
      <c r="E301" t="s">
        <v>18662</v>
      </c>
      <c r="F301" t="s">
        <v>18666</v>
      </c>
      <c r="G301" t="s">
        <v>18671</v>
      </c>
      <c r="H301">
        <v>3</v>
      </c>
      <c r="I301">
        <v>29636.37</v>
      </c>
      <c r="J301">
        <v>15</v>
      </c>
      <c r="K301" t="s">
        <v>18687</v>
      </c>
      <c r="L301" t="s">
        <v>18692</v>
      </c>
      <c r="M301" t="s">
        <v>18702</v>
      </c>
      <c r="T301" t="s">
        <v>18659</v>
      </c>
      <c r="U301">
        <v>4</v>
      </c>
    </row>
    <row r="302" spans="1:21" ht="14.45" hidden="1" x14ac:dyDescent="0.35">
      <c r="A302" s="2">
        <v>44996</v>
      </c>
      <c r="B302" t="s">
        <v>314</v>
      </c>
      <c r="C302" t="s">
        <v>12307</v>
      </c>
      <c r="D302" t="s">
        <v>18655</v>
      </c>
      <c r="E302" t="s">
        <v>18664</v>
      </c>
      <c r="F302" t="s">
        <v>18668</v>
      </c>
      <c r="G302" t="s">
        <v>18673</v>
      </c>
      <c r="H302">
        <v>4</v>
      </c>
      <c r="I302">
        <v>7647.51</v>
      </c>
      <c r="J302">
        <v>10</v>
      </c>
      <c r="K302" t="s">
        <v>18689</v>
      </c>
      <c r="L302" t="s">
        <v>18695</v>
      </c>
      <c r="M302" t="s">
        <v>18696</v>
      </c>
      <c r="T302" t="s">
        <v>18655</v>
      </c>
      <c r="U302">
        <v>9</v>
      </c>
    </row>
    <row r="303" spans="1:21" ht="14.45" hidden="1" x14ac:dyDescent="0.35">
      <c r="A303" s="2">
        <v>44990</v>
      </c>
      <c r="B303" t="s">
        <v>315</v>
      </c>
      <c r="C303" t="s">
        <v>12308</v>
      </c>
      <c r="D303" t="s">
        <v>18657</v>
      </c>
      <c r="E303" t="s">
        <v>18665</v>
      </c>
      <c r="F303" t="s">
        <v>18669</v>
      </c>
      <c r="G303" t="s">
        <v>18682</v>
      </c>
      <c r="H303">
        <v>10</v>
      </c>
      <c r="I303">
        <v>47377.62</v>
      </c>
      <c r="J303">
        <v>5</v>
      </c>
      <c r="K303" t="s">
        <v>18688</v>
      </c>
      <c r="L303" t="s">
        <v>18692</v>
      </c>
      <c r="M303" t="s">
        <v>18703</v>
      </c>
      <c r="T303" t="s">
        <v>18656</v>
      </c>
      <c r="U303">
        <v>10</v>
      </c>
    </row>
    <row r="304" spans="1:21" ht="14.45" hidden="1" x14ac:dyDescent="0.35">
      <c r="A304" s="2">
        <v>45108</v>
      </c>
      <c r="B304" t="s">
        <v>316</v>
      </c>
      <c r="C304" t="s">
        <v>12309</v>
      </c>
      <c r="D304" t="s">
        <v>18656</v>
      </c>
      <c r="E304" t="s">
        <v>18664</v>
      </c>
      <c r="F304" t="s">
        <v>18667</v>
      </c>
      <c r="G304" t="s">
        <v>18676</v>
      </c>
      <c r="H304">
        <v>8</v>
      </c>
      <c r="I304">
        <v>17505.96</v>
      </c>
      <c r="J304">
        <v>15</v>
      </c>
      <c r="K304" t="s">
        <v>18687</v>
      </c>
      <c r="L304" t="s">
        <v>18695</v>
      </c>
      <c r="M304" t="s">
        <v>18701</v>
      </c>
      <c r="T304" t="s">
        <v>18656</v>
      </c>
      <c r="U304">
        <v>1</v>
      </c>
    </row>
    <row r="305" spans="1:21" ht="14.45" hidden="1" x14ac:dyDescent="0.35">
      <c r="A305" s="2">
        <v>44915</v>
      </c>
      <c r="B305" t="s">
        <v>317</v>
      </c>
      <c r="C305" t="s">
        <v>12310</v>
      </c>
      <c r="D305" t="s">
        <v>18655</v>
      </c>
      <c r="E305" t="s">
        <v>18663</v>
      </c>
      <c r="F305" t="s">
        <v>18668</v>
      </c>
      <c r="G305" t="s">
        <v>18684</v>
      </c>
      <c r="H305">
        <v>2</v>
      </c>
      <c r="I305">
        <v>2370.17</v>
      </c>
      <c r="J305">
        <v>15</v>
      </c>
      <c r="K305" t="s">
        <v>18688</v>
      </c>
      <c r="L305" t="s">
        <v>18694</v>
      </c>
      <c r="M305" t="s">
        <v>18697</v>
      </c>
      <c r="T305" t="s">
        <v>18660</v>
      </c>
      <c r="U305">
        <v>8</v>
      </c>
    </row>
    <row r="306" spans="1:21" ht="14.45" hidden="1" x14ac:dyDescent="0.35">
      <c r="A306" s="2">
        <v>44640</v>
      </c>
      <c r="B306" t="s">
        <v>318</v>
      </c>
      <c r="C306" t="s">
        <v>12311</v>
      </c>
      <c r="D306" t="s">
        <v>18656</v>
      </c>
      <c r="E306" t="s">
        <v>18664</v>
      </c>
      <c r="F306" t="s">
        <v>18667</v>
      </c>
      <c r="G306" t="s">
        <v>18675</v>
      </c>
      <c r="H306">
        <v>7</v>
      </c>
      <c r="I306">
        <v>40414.019999999997</v>
      </c>
      <c r="J306">
        <v>10</v>
      </c>
      <c r="K306" t="s">
        <v>18689</v>
      </c>
      <c r="L306" t="s">
        <v>18690</v>
      </c>
      <c r="M306" t="s">
        <v>18696</v>
      </c>
      <c r="T306" t="s">
        <v>18661</v>
      </c>
      <c r="U306">
        <v>9</v>
      </c>
    </row>
    <row r="307" spans="1:21" ht="14.45" hidden="1" x14ac:dyDescent="0.35">
      <c r="A307" s="2">
        <v>45218</v>
      </c>
      <c r="B307" t="s">
        <v>319</v>
      </c>
      <c r="C307" t="s">
        <v>12312</v>
      </c>
      <c r="D307" t="s">
        <v>18656</v>
      </c>
      <c r="E307" t="s">
        <v>18665</v>
      </c>
      <c r="F307" t="s">
        <v>18669</v>
      </c>
      <c r="G307" t="s">
        <v>18672</v>
      </c>
      <c r="H307">
        <v>10</v>
      </c>
      <c r="I307">
        <v>1744.82</v>
      </c>
      <c r="J307">
        <v>10</v>
      </c>
      <c r="K307" t="s">
        <v>18689</v>
      </c>
      <c r="L307" t="s">
        <v>18693</v>
      </c>
      <c r="M307" t="s">
        <v>18701</v>
      </c>
      <c r="T307" t="s">
        <v>18660</v>
      </c>
      <c r="U307">
        <v>8</v>
      </c>
    </row>
    <row r="308" spans="1:21" x14ac:dyDescent="0.25">
      <c r="A308" s="4">
        <v>44835</v>
      </c>
      <c r="B308" t="s">
        <v>320</v>
      </c>
      <c r="C308" t="s">
        <v>12282</v>
      </c>
      <c r="D308" t="s">
        <v>18657</v>
      </c>
      <c r="E308" t="s">
        <v>18665</v>
      </c>
      <c r="F308" t="s">
        <v>18669</v>
      </c>
      <c r="G308" t="s">
        <v>18672</v>
      </c>
      <c r="H308">
        <v>5</v>
      </c>
      <c r="I308">
        <v>15805.91</v>
      </c>
      <c r="J308">
        <v>10</v>
      </c>
      <c r="K308" t="s">
        <v>18688</v>
      </c>
      <c r="L308" t="s">
        <v>18694</v>
      </c>
      <c r="M308" t="s">
        <v>18701</v>
      </c>
      <c r="N308" t="s">
        <v>18705</v>
      </c>
      <c r="O308">
        <f>H305*I305</f>
        <v>4740.34</v>
      </c>
    </row>
    <row r="309" spans="1:21" ht="14.45" hidden="1" x14ac:dyDescent="0.35">
      <c r="A309" s="2">
        <v>44864</v>
      </c>
      <c r="B309" t="s">
        <v>321</v>
      </c>
      <c r="C309" t="s">
        <v>12305</v>
      </c>
      <c r="D309" t="s">
        <v>18660</v>
      </c>
      <c r="E309" t="s">
        <v>18663</v>
      </c>
      <c r="F309" t="s">
        <v>18669</v>
      </c>
      <c r="G309" t="s">
        <v>18672</v>
      </c>
      <c r="H309">
        <v>9</v>
      </c>
      <c r="I309">
        <v>16729.240000000002</v>
      </c>
      <c r="J309">
        <v>0</v>
      </c>
      <c r="K309" t="s">
        <v>18686</v>
      </c>
      <c r="L309" t="s">
        <v>18690</v>
      </c>
      <c r="M309" t="s">
        <v>18699</v>
      </c>
      <c r="T309" t="s">
        <v>18655</v>
      </c>
      <c r="U309">
        <v>2</v>
      </c>
    </row>
    <row r="310" spans="1:21" ht="14.45" hidden="1" x14ac:dyDescent="0.35">
      <c r="A310" s="2">
        <v>44752</v>
      </c>
      <c r="B310" t="s">
        <v>322</v>
      </c>
      <c r="C310" t="s">
        <v>12313</v>
      </c>
      <c r="D310" t="s">
        <v>18655</v>
      </c>
      <c r="E310" t="s">
        <v>18664</v>
      </c>
      <c r="F310" t="s">
        <v>18668</v>
      </c>
      <c r="G310" t="s">
        <v>18677</v>
      </c>
      <c r="H310">
        <v>3</v>
      </c>
      <c r="I310">
        <v>40792.31</v>
      </c>
      <c r="J310">
        <v>15</v>
      </c>
      <c r="K310" t="s">
        <v>18688</v>
      </c>
      <c r="L310" t="s">
        <v>18691</v>
      </c>
      <c r="M310" t="s">
        <v>18698</v>
      </c>
      <c r="T310" t="s">
        <v>18661</v>
      </c>
      <c r="U310">
        <v>10</v>
      </c>
    </row>
    <row r="311" spans="1:21" x14ac:dyDescent="0.25">
      <c r="A311" s="4">
        <v>44835</v>
      </c>
      <c r="B311" t="s">
        <v>323</v>
      </c>
      <c r="C311" t="s">
        <v>12314</v>
      </c>
      <c r="D311" t="s">
        <v>18661</v>
      </c>
      <c r="E311" t="s">
        <v>18665</v>
      </c>
      <c r="F311" t="s">
        <v>18667</v>
      </c>
      <c r="G311" t="s">
        <v>18678</v>
      </c>
      <c r="H311">
        <v>8</v>
      </c>
      <c r="I311">
        <v>20655.98</v>
      </c>
      <c r="J311">
        <v>10</v>
      </c>
      <c r="K311" t="s">
        <v>18687</v>
      </c>
      <c r="L311" t="s">
        <v>18695</v>
      </c>
      <c r="M311" t="s">
        <v>18702</v>
      </c>
      <c r="N311" t="s">
        <v>18704</v>
      </c>
      <c r="O311">
        <f t="shared" ref="O311:O312" si="25">H308*I308</f>
        <v>79029.55</v>
      </c>
    </row>
    <row r="312" spans="1:21" x14ac:dyDescent="0.25">
      <c r="A312" s="4">
        <v>44835</v>
      </c>
      <c r="B312" t="s">
        <v>324</v>
      </c>
      <c r="C312" t="s">
        <v>12315</v>
      </c>
      <c r="D312" t="s">
        <v>18654</v>
      </c>
      <c r="E312" t="s">
        <v>18664</v>
      </c>
      <c r="F312" t="s">
        <v>18668</v>
      </c>
      <c r="G312" t="s">
        <v>18673</v>
      </c>
      <c r="H312">
        <v>10</v>
      </c>
      <c r="I312">
        <v>29047.52</v>
      </c>
      <c r="J312">
        <v>10</v>
      </c>
      <c r="K312" t="s">
        <v>18686</v>
      </c>
      <c r="L312" t="s">
        <v>18693</v>
      </c>
      <c r="M312" t="s">
        <v>18699</v>
      </c>
      <c r="N312" t="s">
        <v>18705</v>
      </c>
      <c r="O312">
        <f t="shared" si="25"/>
        <v>150563.16</v>
      </c>
    </row>
    <row r="313" spans="1:21" ht="14.45" hidden="1" x14ac:dyDescent="0.35">
      <c r="A313" s="2">
        <v>44632</v>
      </c>
      <c r="B313" t="s">
        <v>325</v>
      </c>
      <c r="C313" t="s">
        <v>12316</v>
      </c>
      <c r="D313" t="s">
        <v>18661</v>
      </c>
      <c r="E313" t="s">
        <v>18665</v>
      </c>
      <c r="F313" t="s">
        <v>18669</v>
      </c>
      <c r="G313" t="s">
        <v>18680</v>
      </c>
      <c r="H313">
        <v>5</v>
      </c>
      <c r="I313">
        <v>43701.42</v>
      </c>
      <c r="J313">
        <v>15</v>
      </c>
      <c r="K313" t="s">
        <v>18688</v>
      </c>
      <c r="L313" t="s">
        <v>18691</v>
      </c>
      <c r="M313" t="s">
        <v>18703</v>
      </c>
      <c r="T313" t="s">
        <v>18658</v>
      </c>
      <c r="U313">
        <v>1</v>
      </c>
    </row>
    <row r="314" spans="1:21" ht="14.45" hidden="1" x14ac:dyDescent="0.35">
      <c r="A314" s="2">
        <v>45181</v>
      </c>
      <c r="B314" t="s">
        <v>326</v>
      </c>
      <c r="C314" t="s">
        <v>12317</v>
      </c>
      <c r="D314" t="s">
        <v>18658</v>
      </c>
      <c r="E314" t="s">
        <v>18664</v>
      </c>
      <c r="F314" t="s">
        <v>18668</v>
      </c>
      <c r="G314" t="s">
        <v>18684</v>
      </c>
      <c r="H314">
        <v>8</v>
      </c>
      <c r="I314">
        <v>45003.519999999997</v>
      </c>
      <c r="J314">
        <v>10</v>
      </c>
      <c r="K314" t="s">
        <v>18686</v>
      </c>
      <c r="L314" t="s">
        <v>18690</v>
      </c>
      <c r="M314" t="s">
        <v>18701</v>
      </c>
      <c r="T314" t="s">
        <v>18656</v>
      </c>
      <c r="U314">
        <v>6</v>
      </c>
    </row>
    <row r="315" spans="1:21" x14ac:dyDescent="0.25">
      <c r="A315" s="4">
        <v>44835</v>
      </c>
      <c r="B315" t="s">
        <v>327</v>
      </c>
      <c r="C315" t="s">
        <v>12318</v>
      </c>
      <c r="D315" t="s">
        <v>18655</v>
      </c>
      <c r="E315" t="s">
        <v>18662</v>
      </c>
      <c r="F315" t="s">
        <v>18668</v>
      </c>
      <c r="G315" t="s">
        <v>18673</v>
      </c>
      <c r="H315">
        <v>10</v>
      </c>
      <c r="I315">
        <v>33885.72</v>
      </c>
      <c r="J315">
        <v>10</v>
      </c>
      <c r="K315" t="s">
        <v>18687</v>
      </c>
      <c r="L315" t="s">
        <v>18693</v>
      </c>
      <c r="M315" t="s">
        <v>18702</v>
      </c>
      <c r="N315" t="s">
        <v>18704</v>
      </c>
      <c r="O315">
        <f>H312*I312</f>
        <v>290475.2</v>
      </c>
    </row>
    <row r="316" spans="1:21" ht="14.45" hidden="1" x14ac:dyDescent="0.35">
      <c r="A316" s="2">
        <v>44906</v>
      </c>
      <c r="B316" t="s">
        <v>328</v>
      </c>
      <c r="C316" t="s">
        <v>12319</v>
      </c>
      <c r="D316" t="s">
        <v>18657</v>
      </c>
      <c r="E316" t="s">
        <v>18665</v>
      </c>
      <c r="F316" t="s">
        <v>18669</v>
      </c>
      <c r="G316" t="s">
        <v>18675</v>
      </c>
      <c r="H316">
        <v>5</v>
      </c>
      <c r="I316">
        <v>6176.03</v>
      </c>
      <c r="J316">
        <v>5</v>
      </c>
      <c r="K316" t="s">
        <v>18686</v>
      </c>
      <c r="L316" t="s">
        <v>18690</v>
      </c>
      <c r="M316" t="s">
        <v>18696</v>
      </c>
      <c r="T316" t="s">
        <v>18658</v>
      </c>
      <c r="U316">
        <v>3</v>
      </c>
    </row>
    <row r="317" spans="1:21" ht="14.45" hidden="1" x14ac:dyDescent="0.35">
      <c r="A317" s="2">
        <v>44853</v>
      </c>
      <c r="B317" t="s">
        <v>329</v>
      </c>
      <c r="C317" t="s">
        <v>12320</v>
      </c>
      <c r="D317" t="s">
        <v>18655</v>
      </c>
      <c r="E317" t="s">
        <v>18663</v>
      </c>
      <c r="F317" t="s">
        <v>18670</v>
      </c>
      <c r="G317" t="s">
        <v>18681</v>
      </c>
      <c r="H317">
        <v>9</v>
      </c>
      <c r="I317">
        <v>22454.86</v>
      </c>
      <c r="K317" t="s">
        <v>18689</v>
      </c>
      <c r="L317" t="s">
        <v>18694</v>
      </c>
      <c r="M317" t="s">
        <v>18703</v>
      </c>
      <c r="T317" t="s">
        <v>18658</v>
      </c>
      <c r="U317">
        <v>10</v>
      </c>
    </row>
    <row r="318" spans="1:21" x14ac:dyDescent="0.25">
      <c r="A318" s="4">
        <v>44835</v>
      </c>
      <c r="B318" t="s">
        <v>330</v>
      </c>
      <c r="C318" t="s">
        <v>12321</v>
      </c>
      <c r="D318" t="s">
        <v>18659</v>
      </c>
      <c r="E318" t="s">
        <v>18664</v>
      </c>
      <c r="F318" t="s">
        <v>18668</v>
      </c>
      <c r="G318" t="s">
        <v>18677</v>
      </c>
      <c r="H318">
        <v>7</v>
      </c>
      <c r="I318">
        <v>4931.12</v>
      </c>
      <c r="J318">
        <v>20</v>
      </c>
      <c r="K318" t="s">
        <v>18686</v>
      </c>
      <c r="L318" t="s">
        <v>18694</v>
      </c>
      <c r="M318" t="s">
        <v>18699</v>
      </c>
      <c r="N318" t="s">
        <v>18704</v>
      </c>
      <c r="O318">
        <f>H315*I315</f>
        <v>338857.2</v>
      </c>
    </row>
    <row r="319" spans="1:21" ht="14.45" hidden="1" x14ac:dyDescent="0.35">
      <c r="A319" s="2">
        <v>45170</v>
      </c>
      <c r="B319" t="s">
        <v>331</v>
      </c>
      <c r="C319" t="s">
        <v>12322</v>
      </c>
      <c r="D319" t="s">
        <v>18654</v>
      </c>
      <c r="E319" t="s">
        <v>18664</v>
      </c>
      <c r="F319" t="s">
        <v>18668</v>
      </c>
      <c r="G319" t="s">
        <v>18684</v>
      </c>
      <c r="H319">
        <v>1</v>
      </c>
      <c r="I319">
        <v>47452.44</v>
      </c>
      <c r="J319">
        <v>20</v>
      </c>
      <c r="K319" t="s">
        <v>18687</v>
      </c>
      <c r="L319" t="s">
        <v>18693</v>
      </c>
      <c r="M319" t="s">
        <v>18696</v>
      </c>
      <c r="T319" t="s">
        <v>18656</v>
      </c>
      <c r="U319">
        <v>4</v>
      </c>
    </row>
    <row r="320" spans="1:21" ht="14.45" hidden="1" x14ac:dyDescent="0.35">
      <c r="A320" s="2">
        <v>45234</v>
      </c>
      <c r="B320" t="s">
        <v>332</v>
      </c>
      <c r="C320" t="s">
        <v>12323</v>
      </c>
      <c r="D320" t="s">
        <v>18656</v>
      </c>
      <c r="E320" t="s">
        <v>18664</v>
      </c>
      <c r="F320" t="s">
        <v>18667</v>
      </c>
      <c r="G320" t="s">
        <v>18674</v>
      </c>
      <c r="H320">
        <v>4</v>
      </c>
      <c r="I320">
        <v>6764.96</v>
      </c>
      <c r="J320">
        <v>10</v>
      </c>
      <c r="K320" t="s">
        <v>18687</v>
      </c>
      <c r="L320" t="s">
        <v>18691</v>
      </c>
      <c r="M320" t="s">
        <v>18703</v>
      </c>
      <c r="T320" t="s">
        <v>18658</v>
      </c>
      <c r="U320">
        <v>5</v>
      </c>
    </row>
    <row r="321" spans="1:21" ht="14.45" hidden="1" x14ac:dyDescent="0.35">
      <c r="A321" s="2">
        <v>45241</v>
      </c>
      <c r="B321" t="s">
        <v>333</v>
      </c>
      <c r="C321" t="s">
        <v>12324</v>
      </c>
      <c r="D321" t="s">
        <v>18659</v>
      </c>
      <c r="E321" t="s">
        <v>18664</v>
      </c>
      <c r="F321" t="s">
        <v>18666</v>
      </c>
      <c r="G321" t="s">
        <v>18681</v>
      </c>
      <c r="H321">
        <v>9</v>
      </c>
      <c r="I321">
        <v>3023.45</v>
      </c>
      <c r="J321">
        <v>10</v>
      </c>
      <c r="K321" t="s">
        <v>18689</v>
      </c>
      <c r="L321" t="s">
        <v>18695</v>
      </c>
      <c r="M321" t="s">
        <v>18697</v>
      </c>
      <c r="T321" t="s">
        <v>18660</v>
      </c>
      <c r="U321">
        <v>4</v>
      </c>
    </row>
    <row r="322" spans="1:21" ht="14.45" hidden="1" x14ac:dyDescent="0.35">
      <c r="A322" s="2">
        <v>44642</v>
      </c>
      <c r="B322" t="s">
        <v>334</v>
      </c>
      <c r="C322" t="s">
        <v>12325</v>
      </c>
      <c r="D322" t="s">
        <v>18659</v>
      </c>
      <c r="E322" t="s">
        <v>18664</v>
      </c>
      <c r="F322" t="s">
        <v>18668</v>
      </c>
      <c r="G322" t="s">
        <v>18676</v>
      </c>
      <c r="H322">
        <v>10</v>
      </c>
      <c r="I322">
        <v>42511.95</v>
      </c>
      <c r="J322">
        <v>20</v>
      </c>
      <c r="K322" t="s">
        <v>18687</v>
      </c>
      <c r="L322" t="s">
        <v>18691</v>
      </c>
      <c r="M322" t="s">
        <v>18702</v>
      </c>
      <c r="T322" t="s">
        <v>18657</v>
      </c>
      <c r="U322">
        <v>2</v>
      </c>
    </row>
    <row r="323" spans="1:21" x14ac:dyDescent="0.25">
      <c r="A323" s="4">
        <v>44835</v>
      </c>
      <c r="B323" t="s">
        <v>335</v>
      </c>
      <c r="C323" t="s">
        <v>12326</v>
      </c>
      <c r="D323" t="s">
        <v>18656</v>
      </c>
      <c r="E323" t="s">
        <v>18664</v>
      </c>
      <c r="F323" t="s">
        <v>18667</v>
      </c>
      <c r="G323" t="s">
        <v>18677</v>
      </c>
      <c r="H323">
        <v>5</v>
      </c>
      <c r="I323">
        <v>32056.53</v>
      </c>
      <c r="J323">
        <v>15</v>
      </c>
      <c r="K323" t="s">
        <v>18689</v>
      </c>
      <c r="L323" t="s">
        <v>18694</v>
      </c>
      <c r="M323" t="s">
        <v>18697</v>
      </c>
      <c r="N323" t="s">
        <v>18705</v>
      </c>
      <c r="O323">
        <f t="shared" ref="O323:O326" si="26">H320*I320</f>
        <v>27059.84</v>
      </c>
    </row>
    <row r="324" spans="1:21" x14ac:dyDescent="0.25">
      <c r="A324" s="4">
        <v>44835</v>
      </c>
      <c r="B324" t="s">
        <v>336</v>
      </c>
      <c r="C324" t="s">
        <v>12038</v>
      </c>
      <c r="D324" t="s">
        <v>18654</v>
      </c>
      <c r="E324" t="s">
        <v>18665</v>
      </c>
      <c r="F324" t="s">
        <v>18668</v>
      </c>
      <c r="G324" t="s">
        <v>18677</v>
      </c>
      <c r="H324">
        <v>6</v>
      </c>
      <c r="I324">
        <v>11532.85</v>
      </c>
      <c r="J324">
        <v>20</v>
      </c>
      <c r="K324" t="s">
        <v>18687</v>
      </c>
      <c r="L324" t="s">
        <v>18690</v>
      </c>
      <c r="M324" t="s">
        <v>18701</v>
      </c>
      <c r="N324" t="s">
        <v>18704</v>
      </c>
      <c r="O324">
        <f t="shared" si="26"/>
        <v>27211.05</v>
      </c>
    </row>
    <row r="325" spans="1:21" x14ac:dyDescent="0.25">
      <c r="A325" s="4">
        <v>44835</v>
      </c>
      <c r="B325" t="s">
        <v>337</v>
      </c>
      <c r="C325" t="s">
        <v>12327</v>
      </c>
      <c r="D325" t="s">
        <v>18658</v>
      </c>
      <c r="E325" t="s">
        <v>18664</v>
      </c>
      <c r="F325" t="s">
        <v>18667</v>
      </c>
      <c r="G325" t="s">
        <v>18672</v>
      </c>
      <c r="H325">
        <v>2</v>
      </c>
      <c r="I325">
        <v>13371.75</v>
      </c>
      <c r="J325">
        <v>5</v>
      </c>
      <c r="K325" t="s">
        <v>18687</v>
      </c>
      <c r="L325" t="s">
        <v>18695</v>
      </c>
      <c r="M325" t="s">
        <v>18702</v>
      </c>
      <c r="N325" t="s">
        <v>18704</v>
      </c>
      <c r="O325">
        <f t="shared" si="26"/>
        <v>425119.5</v>
      </c>
    </row>
    <row r="326" spans="1:21" x14ac:dyDescent="0.25">
      <c r="A326" s="4">
        <v>44835</v>
      </c>
      <c r="B326" t="s">
        <v>338</v>
      </c>
      <c r="C326" t="s">
        <v>12328</v>
      </c>
      <c r="D326" t="s">
        <v>18659</v>
      </c>
      <c r="E326" t="s">
        <v>18665</v>
      </c>
      <c r="F326" t="s">
        <v>18669</v>
      </c>
      <c r="G326" t="s">
        <v>18675</v>
      </c>
      <c r="H326">
        <v>2</v>
      </c>
      <c r="I326">
        <v>34582.410000000003</v>
      </c>
      <c r="J326">
        <v>5</v>
      </c>
      <c r="K326" t="s">
        <v>18688</v>
      </c>
      <c r="L326" t="s">
        <v>18695</v>
      </c>
      <c r="M326" t="s">
        <v>18699</v>
      </c>
      <c r="N326" t="s">
        <v>18704</v>
      </c>
      <c r="O326">
        <f t="shared" si="26"/>
        <v>160282.65</v>
      </c>
    </row>
    <row r="327" spans="1:21" ht="14.45" hidden="1" x14ac:dyDescent="0.35">
      <c r="A327" s="2">
        <v>45204</v>
      </c>
      <c r="B327" t="s">
        <v>339</v>
      </c>
      <c r="C327" t="s">
        <v>12329</v>
      </c>
      <c r="D327" t="s">
        <v>18659</v>
      </c>
      <c r="E327" t="s">
        <v>18664</v>
      </c>
      <c r="F327" t="s">
        <v>18667</v>
      </c>
      <c r="G327" t="s">
        <v>18685</v>
      </c>
      <c r="H327">
        <v>6</v>
      </c>
      <c r="I327">
        <v>25592.89</v>
      </c>
      <c r="J327">
        <v>5</v>
      </c>
      <c r="K327" t="s">
        <v>18689</v>
      </c>
      <c r="L327" t="s">
        <v>18691</v>
      </c>
      <c r="M327" t="s">
        <v>18700</v>
      </c>
      <c r="T327" t="s">
        <v>18654</v>
      </c>
      <c r="U327">
        <v>3</v>
      </c>
    </row>
    <row r="328" spans="1:21" ht="14.45" hidden="1" x14ac:dyDescent="0.35">
      <c r="A328" s="2">
        <v>44789</v>
      </c>
      <c r="B328" t="s">
        <v>340</v>
      </c>
      <c r="C328" t="s">
        <v>12191</v>
      </c>
      <c r="D328" t="s">
        <v>18654</v>
      </c>
      <c r="E328" t="s">
        <v>18665</v>
      </c>
      <c r="F328" t="s">
        <v>18666</v>
      </c>
      <c r="G328" t="s">
        <v>18678</v>
      </c>
      <c r="H328">
        <v>7</v>
      </c>
      <c r="I328">
        <v>4529.99</v>
      </c>
      <c r="K328" t="s">
        <v>18686</v>
      </c>
      <c r="L328" t="s">
        <v>18694</v>
      </c>
      <c r="M328" t="s">
        <v>18703</v>
      </c>
      <c r="N328" t="s">
        <v>18705</v>
      </c>
      <c r="T328" t="s">
        <v>18658</v>
      </c>
      <c r="U328">
        <v>10</v>
      </c>
    </row>
    <row r="329" spans="1:21" ht="14.45" hidden="1" x14ac:dyDescent="0.35">
      <c r="A329" s="2">
        <v>45141</v>
      </c>
      <c r="B329" t="s">
        <v>341</v>
      </c>
      <c r="C329" t="s">
        <v>12330</v>
      </c>
      <c r="D329" t="s">
        <v>18657</v>
      </c>
      <c r="E329" t="s">
        <v>18663</v>
      </c>
      <c r="F329" t="s">
        <v>18668</v>
      </c>
      <c r="G329" t="s">
        <v>18673</v>
      </c>
      <c r="H329">
        <v>10</v>
      </c>
      <c r="I329">
        <v>33108.17</v>
      </c>
      <c r="J329">
        <v>20</v>
      </c>
      <c r="K329" t="s">
        <v>18686</v>
      </c>
      <c r="L329" t="s">
        <v>18694</v>
      </c>
      <c r="M329" t="s">
        <v>18702</v>
      </c>
      <c r="T329" t="s">
        <v>18657</v>
      </c>
      <c r="U329">
        <v>2</v>
      </c>
    </row>
    <row r="330" spans="1:21" x14ac:dyDescent="0.25">
      <c r="A330" s="4">
        <v>44835</v>
      </c>
      <c r="B330" t="s">
        <v>342</v>
      </c>
      <c r="C330" t="s">
        <v>12331</v>
      </c>
      <c r="D330" t="s">
        <v>18660</v>
      </c>
      <c r="E330" t="s">
        <v>18664</v>
      </c>
      <c r="F330" t="s">
        <v>18668</v>
      </c>
      <c r="G330" t="s">
        <v>18676</v>
      </c>
      <c r="H330">
        <v>6</v>
      </c>
      <c r="I330">
        <v>22819</v>
      </c>
      <c r="J330">
        <v>0</v>
      </c>
      <c r="K330" t="s">
        <v>18689</v>
      </c>
      <c r="L330" t="s">
        <v>18692</v>
      </c>
      <c r="M330" t="s">
        <v>18702</v>
      </c>
      <c r="N330" t="s">
        <v>18704</v>
      </c>
      <c r="O330">
        <f>H327*I327</f>
        <v>153557.34</v>
      </c>
    </row>
    <row r="331" spans="1:21" ht="14.45" hidden="1" x14ac:dyDescent="0.35">
      <c r="A331" s="2">
        <v>45080</v>
      </c>
      <c r="B331" t="s">
        <v>343</v>
      </c>
      <c r="C331" t="s">
        <v>12332</v>
      </c>
      <c r="D331" t="s">
        <v>18661</v>
      </c>
      <c r="E331" t="s">
        <v>18663</v>
      </c>
      <c r="F331" t="s">
        <v>18667</v>
      </c>
      <c r="G331" t="s">
        <v>18673</v>
      </c>
      <c r="H331">
        <v>4</v>
      </c>
      <c r="I331">
        <v>36993.919999999998</v>
      </c>
      <c r="J331">
        <v>0</v>
      </c>
      <c r="K331" t="s">
        <v>18688</v>
      </c>
      <c r="L331" t="s">
        <v>18694</v>
      </c>
      <c r="M331" t="s">
        <v>18701</v>
      </c>
      <c r="T331" t="s">
        <v>18656</v>
      </c>
      <c r="U331">
        <v>3</v>
      </c>
    </row>
    <row r="332" spans="1:21" ht="14.45" hidden="1" x14ac:dyDescent="0.35">
      <c r="A332" s="2">
        <v>45124</v>
      </c>
      <c r="B332" t="s">
        <v>344</v>
      </c>
      <c r="C332" t="s">
        <v>12333</v>
      </c>
      <c r="D332" t="s">
        <v>18660</v>
      </c>
      <c r="E332" t="s">
        <v>18664</v>
      </c>
      <c r="F332" t="s">
        <v>18666</v>
      </c>
      <c r="G332" t="s">
        <v>18671</v>
      </c>
      <c r="H332">
        <v>8</v>
      </c>
      <c r="I332">
        <v>30380.57</v>
      </c>
      <c r="J332">
        <v>15</v>
      </c>
      <c r="K332" t="s">
        <v>18688</v>
      </c>
      <c r="L332" t="s">
        <v>18694</v>
      </c>
      <c r="M332" t="s">
        <v>18698</v>
      </c>
      <c r="T332" t="s">
        <v>18657</v>
      </c>
      <c r="U332">
        <v>10</v>
      </c>
    </row>
    <row r="333" spans="1:21" ht="14.45" hidden="1" x14ac:dyDescent="0.35">
      <c r="A333" s="2">
        <v>45175</v>
      </c>
      <c r="B333" t="s">
        <v>345</v>
      </c>
      <c r="C333" t="s">
        <v>12334</v>
      </c>
      <c r="D333" t="s">
        <v>18659</v>
      </c>
      <c r="E333" t="s">
        <v>18664</v>
      </c>
      <c r="F333" t="s">
        <v>18668</v>
      </c>
      <c r="G333" t="s">
        <v>18684</v>
      </c>
      <c r="H333">
        <v>10</v>
      </c>
      <c r="I333">
        <v>14517.59</v>
      </c>
      <c r="K333" t="s">
        <v>18688</v>
      </c>
      <c r="L333" t="s">
        <v>18695</v>
      </c>
      <c r="M333" t="s">
        <v>18699</v>
      </c>
      <c r="T333" t="s">
        <v>18661</v>
      </c>
      <c r="U333">
        <v>9</v>
      </c>
    </row>
    <row r="334" spans="1:21" x14ac:dyDescent="0.25">
      <c r="A334" s="4">
        <v>44835</v>
      </c>
      <c r="B334" t="s">
        <v>346</v>
      </c>
      <c r="C334" t="s">
        <v>12335</v>
      </c>
      <c r="D334" t="s">
        <v>18658</v>
      </c>
      <c r="E334" t="s">
        <v>18662</v>
      </c>
      <c r="F334" t="s">
        <v>18666</v>
      </c>
      <c r="G334" t="s">
        <v>18683</v>
      </c>
      <c r="H334">
        <v>10</v>
      </c>
      <c r="I334">
        <v>23603.46</v>
      </c>
      <c r="J334">
        <v>15</v>
      </c>
      <c r="K334" t="s">
        <v>18688</v>
      </c>
      <c r="L334" t="s">
        <v>18695</v>
      </c>
      <c r="M334" t="s">
        <v>18697</v>
      </c>
      <c r="N334" t="s">
        <v>18705</v>
      </c>
      <c r="O334">
        <f t="shared" ref="O334:O336" si="27">H331*I331</f>
        <v>147975.67999999999</v>
      </c>
    </row>
    <row r="335" spans="1:21" x14ac:dyDescent="0.25">
      <c r="A335" s="4">
        <v>44835</v>
      </c>
      <c r="B335" t="s">
        <v>347</v>
      </c>
      <c r="C335" t="s">
        <v>12336</v>
      </c>
      <c r="D335" t="s">
        <v>18661</v>
      </c>
      <c r="E335" t="s">
        <v>18662</v>
      </c>
      <c r="F335" t="s">
        <v>18668</v>
      </c>
      <c r="G335" t="s">
        <v>18676</v>
      </c>
      <c r="H335">
        <v>3</v>
      </c>
      <c r="I335">
        <v>38087.19</v>
      </c>
      <c r="J335">
        <v>20</v>
      </c>
      <c r="K335" t="s">
        <v>18688</v>
      </c>
      <c r="L335" t="s">
        <v>18691</v>
      </c>
      <c r="M335" t="s">
        <v>18703</v>
      </c>
      <c r="N335" t="s">
        <v>18705</v>
      </c>
      <c r="O335">
        <f t="shared" si="27"/>
        <v>243044.56</v>
      </c>
    </row>
    <row r="336" spans="1:21" x14ac:dyDescent="0.25">
      <c r="A336" s="4">
        <v>44835</v>
      </c>
      <c r="B336" t="s">
        <v>348</v>
      </c>
      <c r="C336" t="s">
        <v>12337</v>
      </c>
      <c r="D336" t="s">
        <v>18660</v>
      </c>
      <c r="E336" t="s">
        <v>18664</v>
      </c>
      <c r="F336" t="s">
        <v>18670</v>
      </c>
      <c r="G336" t="s">
        <v>18678</v>
      </c>
      <c r="H336">
        <v>6</v>
      </c>
      <c r="I336">
        <v>34523.43</v>
      </c>
      <c r="J336">
        <v>5</v>
      </c>
      <c r="K336" t="s">
        <v>18686</v>
      </c>
      <c r="L336" t="s">
        <v>18695</v>
      </c>
      <c r="M336" t="s">
        <v>18701</v>
      </c>
      <c r="N336" t="s">
        <v>18705</v>
      </c>
      <c r="O336">
        <f t="shared" si="27"/>
        <v>145175.9</v>
      </c>
    </row>
    <row r="337" spans="1:21" ht="14.45" hidden="1" x14ac:dyDescent="0.35">
      <c r="A337" s="2">
        <v>44814</v>
      </c>
      <c r="B337" t="s">
        <v>349</v>
      </c>
      <c r="C337" t="s">
        <v>12338</v>
      </c>
      <c r="D337" t="s">
        <v>18661</v>
      </c>
      <c r="E337" t="s">
        <v>18663</v>
      </c>
      <c r="F337" t="s">
        <v>18668</v>
      </c>
      <c r="G337" t="s">
        <v>18679</v>
      </c>
      <c r="H337">
        <v>5</v>
      </c>
      <c r="I337">
        <v>44296.3</v>
      </c>
      <c r="J337">
        <v>10</v>
      </c>
      <c r="K337" t="s">
        <v>18689</v>
      </c>
      <c r="L337" t="s">
        <v>18690</v>
      </c>
      <c r="M337" t="s">
        <v>18697</v>
      </c>
      <c r="T337" t="s">
        <v>18659</v>
      </c>
      <c r="U337">
        <v>10</v>
      </c>
    </row>
    <row r="338" spans="1:21" x14ac:dyDescent="0.25">
      <c r="A338" s="4">
        <v>44835</v>
      </c>
      <c r="B338" t="s">
        <v>350</v>
      </c>
      <c r="C338" t="s">
        <v>12339</v>
      </c>
      <c r="D338" t="s">
        <v>18655</v>
      </c>
      <c r="E338" t="s">
        <v>18665</v>
      </c>
      <c r="F338" t="s">
        <v>18666</v>
      </c>
      <c r="G338" t="s">
        <v>18671</v>
      </c>
      <c r="H338">
        <v>5</v>
      </c>
      <c r="I338">
        <v>20695.27</v>
      </c>
      <c r="J338">
        <v>20</v>
      </c>
      <c r="K338" t="s">
        <v>18688</v>
      </c>
      <c r="L338" t="s">
        <v>18691</v>
      </c>
      <c r="M338" t="s">
        <v>18699</v>
      </c>
      <c r="N338" t="s">
        <v>18704</v>
      </c>
      <c r="O338">
        <f t="shared" ref="O338:O341" si="28">H335*I335</f>
        <v>114261.57</v>
      </c>
    </row>
    <row r="339" spans="1:21" x14ac:dyDescent="0.25">
      <c r="A339" s="4">
        <v>44835</v>
      </c>
      <c r="B339" t="s">
        <v>351</v>
      </c>
      <c r="C339" t="s">
        <v>12340</v>
      </c>
      <c r="D339" t="s">
        <v>18655</v>
      </c>
      <c r="E339" t="s">
        <v>18662</v>
      </c>
      <c r="F339" t="s">
        <v>18666</v>
      </c>
      <c r="G339" t="s">
        <v>18681</v>
      </c>
      <c r="H339">
        <v>7</v>
      </c>
      <c r="I339">
        <v>21022.65</v>
      </c>
      <c r="J339">
        <v>10</v>
      </c>
      <c r="K339" t="s">
        <v>18687</v>
      </c>
      <c r="L339" t="s">
        <v>18690</v>
      </c>
      <c r="M339" t="s">
        <v>18703</v>
      </c>
      <c r="N339" t="s">
        <v>18704</v>
      </c>
      <c r="O339">
        <f t="shared" si="28"/>
        <v>207140.58000000002</v>
      </c>
    </row>
    <row r="340" spans="1:21" x14ac:dyDescent="0.25">
      <c r="A340" s="4">
        <v>44835</v>
      </c>
      <c r="B340" t="s">
        <v>352</v>
      </c>
      <c r="C340" t="s">
        <v>12341</v>
      </c>
      <c r="D340" t="s">
        <v>18657</v>
      </c>
      <c r="E340" t="s">
        <v>18665</v>
      </c>
      <c r="F340" t="s">
        <v>18666</v>
      </c>
      <c r="G340" t="s">
        <v>18681</v>
      </c>
      <c r="H340">
        <v>1</v>
      </c>
      <c r="I340">
        <v>19732.78</v>
      </c>
      <c r="J340">
        <v>10</v>
      </c>
      <c r="K340" t="s">
        <v>18687</v>
      </c>
      <c r="L340" t="s">
        <v>18692</v>
      </c>
      <c r="M340" t="s">
        <v>18702</v>
      </c>
      <c r="N340" t="s">
        <v>18704</v>
      </c>
      <c r="O340">
        <f t="shared" si="28"/>
        <v>221481.5</v>
      </c>
    </row>
    <row r="341" spans="1:21" x14ac:dyDescent="0.25">
      <c r="A341" s="4">
        <v>44835</v>
      </c>
      <c r="B341" t="s">
        <v>353</v>
      </c>
      <c r="C341" t="s">
        <v>12342</v>
      </c>
      <c r="D341" t="s">
        <v>18659</v>
      </c>
      <c r="E341" t="s">
        <v>18664</v>
      </c>
      <c r="F341" t="s">
        <v>18666</v>
      </c>
      <c r="G341" t="s">
        <v>18671</v>
      </c>
      <c r="H341">
        <v>6</v>
      </c>
      <c r="I341">
        <v>20194.45</v>
      </c>
      <c r="J341">
        <v>5</v>
      </c>
      <c r="K341" t="s">
        <v>18688</v>
      </c>
      <c r="L341" t="s">
        <v>18691</v>
      </c>
      <c r="M341" t="s">
        <v>18702</v>
      </c>
      <c r="N341" t="s">
        <v>18705</v>
      </c>
      <c r="O341">
        <f t="shared" si="28"/>
        <v>103476.35</v>
      </c>
    </row>
    <row r="342" spans="1:21" ht="14.45" hidden="1" x14ac:dyDescent="0.35">
      <c r="A342" s="2">
        <v>44732</v>
      </c>
      <c r="B342" t="s">
        <v>354</v>
      </c>
      <c r="C342" t="s">
        <v>12343</v>
      </c>
      <c r="D342" t="s">
        <v>18658</v>
      </c>
      <c r="E342" t="s">
        <v>18665</v>
      </c>
      <c r="F342" t="s">
        <v>18666</v>
      </c>
      <c r="G342" t="s">
        <v>18678</v>
      </c>
      <c r="H342">
        <v>5</v>
      </c>
      <c r="I342">
        <v>46755.96</v>
      </c>
      <c r="J342">
        <v>5</v>
      </c>
      <c r="K342" t="s">
        <v>18686</v>
      </c>
      <c r="L342" t="s">
        <v>18690</v>
      </c>
      <c r="M342" t="s">
        <v>18701</v>
      </c>
      <c r="T342" t="s">
        <v>18656</v>
      </c>
      <c r="U342">
        <v>4</v>
      </c>
    </row>
    <row r="343" spans="1:21" ht="14.45" hidden="1" x14ac:dyDescent="0.35">
      <c r="A343" s="2">
        <v>44910</v>
      </c>
      <c r="B343" t="s">
        <v>355</v>
      </c>
      <c r="C343" t="s">
        <v>12344</v>
      </c>
      <c r="D343" t="s">
        <v>18658</v>
      </c>
      <c r="E343" t="s">
        <v>18665</v>
      </c>
      <c r="F343" t="s">
        <v>18667</v>
      </c>
      <c r="G343" t="s">
        <v>18671</v>
      </c>
      <c r="H343">
        <v>10</v>
      </c>
      <c r="I343">
        <v>31624.38</v>
      </c>
      <c r="J343">
        <v>20</v>
      </c>
      <c r="K343" t="s">
        <v>18686</v>
      </c>
      <c r="L343" t="s">
        <v>18693</v>
      </c>
      <c r="M343" t="s">
        <v>18698</v>
      </c>
      <c r="T343" t="s">
        <v>18658</v>
      </c>
      <c r="U343">
        <v>3</v>
      </c>
    </row>
    <row r="344" spans="1:21" ht="14.45" hidden="1" x14ac:dyDescent="0.35">
      <c r="A344" s="2">
        <v>45275</v>
      </c>
      <c r="B344" t="s">
        <v>356</v>
      </c>
      <c r="C344" t="s">
        <v>12345</v>
      </c>
      <c r="D344" t="s">
        <v>18655</v>
      </c>
      <c r="E344" t="s">
        <v>18663</v>
      </c>
      <c r="F344" t="s">
        <v>18668</v>
      </c>
      <c r="G344" t="s">
        <v>18677</v>
      </c>
      <c r="H344">
        <v>5</v>
      </c>
      <c r="I344">
        <v>12876.77</v>
      </c>
      <c r="J344">
        <v>10</v>
      </c>
      <c r="K344" t="s">
        <v>18686</v>
      </c>
      <c r="L344" t="s">
        <v>18695</v>
      </c>
      <c r="M344" t="s">
        <v>18701</v>
      </c>
      <c r="T344" t="s">
        <v>18658</v>
      </c>
      <c r="U344">
        <v>4</v>
      </c>
    </row>
    <row r="345" spans="1:21" x14ac:dyDescent="0.25">
      <c r="A345" s="4">
        <v>44835</v>
      </c>
      <c r="B345" t="s">
        <v>357</v>
      </c>
      <c r="C345" t="s">
        <v>12346</v>
      </c>
      <c r="D345" t="s">
        <v>18654</v>
      </c>
      <c r="E345" t="s">
        <v>18665</v>
      </c>
      <c r="F345" t="s">
        <v>18666</v>
      </c>
      <c r="G345" t="s">
        <v>18671</v>
      </c>
      <c r="H345">
        <v>2</v>
      </c>
      <c r="I345">
        <v>22359.63</v>
      </c>
      <c r="J345">
        <v>20</v>
      </c>
      <c r="K345" t="s">
        <v>18689</v>
      </c>
      <c r="L345" t="s">
        <v>18690</v>
      </c>
      <c r="M345" t="s">
        <v>18700</v>
      </c>
      <c r="N345" t="s">
        <v>18705</v>
      </c>
      <c r="O345">
        <f>H342*I342</f>
        <v>233779.8</v>
      </c>
    </row>
    <row r="346" spans="1:21" ht="14.45" hidden="1" x14ac:dyDescent="0.35">
      <c r="A346" s="2">
        <v>45224</v>
      </c>
      <c r="B346" t="s">
        <v>358</v>
      </c>
      <c r="C346" t="s">
        <v>12347</v>
      </c>
      <c r="D346" t="s">
        <v>18655</v>
      </c>
      <c r="E346" t="s">
        <v>18665</v>
      </c>
      <c r="F346" t="s">
        <v>18666</v>
      </c>
      <c r="G346" t="s">
        <v>18671</v>
      </c>
      <c r="H346">
        <v>4</v>
      </c>
      <c r="I346">
        <v>25281.02</v>
      </c>
      <c r="J346">
        <v>15</v>
      </c>
      <c r="K346" t="s">
        <v>18686</v>
      </c>
      <c r="L346" t="s">
        <v>18694</v>
      </c>
      <c r="M346" t="s">
        <v>18701</v>
      </c>
      <c r="T346" t="s">
        <v>18657</v>
      </c>
      <c r="U346">
        <v>3</v>
      </c>
    </row>
    <row r="347" spans="1:21" x14ac:dyDescent="0.25">
      <c r="A347" s="4">
        <v>44835</v>
      </c>
      <c r="B347" t="s">
        <v>359</v>
      </c>
      <c r="C347" t="s">
        <v>12348</v>
      </c>
      <c r="D347" t="s">
        <v>18658</v>
      </c>
      <c r="E347" t="s">
        <v>18665</v>
      </c>
      <c r="F347" t="s">
        <v>18669</v>
      </c>
      <c r="G347" t="s">
        <v>18685</v>
      </c>
      <c r="H347">
        <v>6</v>
      </c>
      <c r="I347">
        <v>40607.29</v>
      </c>
      <c r="J347">
        <v>20</v>
      </c>
      <c r="K347" t="s">
        <v>18686</v>
      </c>
      <c r="L347" t="s">
        <v>18691</v>
      </c>
      <c r="M347" t="s">
        <v>18701</v>
      </c>
      <c r="N347" t="s">
        <v>18705</v>
      </c>
      <c r="O347">
        <f>H344*I344</f>
        <v>64383.850000000006</v>
      </c>
    </row>
    <row r="348" spans="1:21" ht="14.45" hidden="1" x14ac:dyDescent="0.35">
      <c r="A348" s="2">
        <v>44908</v>
      </c>
      <c r="B348" t="s">
        <v>360</v>
      </c>
      <c r="C348" t="s">
        <v>12349</v>
      </c>
      <c r="D348" t="s">
        <v>18660</v>
      </c>
      <c r="E348" t="s">
        <v>18663</v>
      </c>
      <c r="F348" t="s">
        <v>18670</v>
      </c>
      <c r="G348" t="s">
        <v>18674</v>
      </c>
      <c r="H348">
        <v>5</v>
      </c>
      <c r="I348">
        <v>40129.879999999997</v>
      </c>
      <c r="J348">
        <v>15</v>
      </c>
      <c r="K348" t="s">
        <v>18687</v>
      </c>
      <c r="L348" t="s">
        <v>18690</v>
      </c>
      <c r="M348" t="s">
        <v>18700</v>
      </c>
      <c r="T348" t="s">
        <v>18657</v>
      </c>
      <c r="U348">
        <v>9</v>
      </c>
    </row>
    <row r="349" spans="1:21" ht="14.45" hidden="1" x14ac:dyDescent="0.35">
      <c r="A349" s="2">
        <v>44563</v>
      </c>
      <c r="B349" t="s">
        <v>361</v>
      </c>
      <c r="C349" t="s">
        <v>12350</v>
      </c>
      <c r="D349" t="s">
        <v>18655</v>
      </c>
      <c r="E349" t="s">
        <v>18663</v>
      </c>
      <c r="F349" t="s">
        <v>18666</v>
      </c>
      <c r="G349" t="s">
        <v>18678</v>
      </c>
      <c r="H349">
        <v>5</v>
      </c>
      <c r="I349">
        <v>3307.45</v>
      </c>
      <c r="J349">
        <v>0</v>
      </c>
      <c r="K349" t="s">
        <v>18688</v>
      </c>
      <c r="L349" t="s">
        <v>18690</v>
      </c>
      <c r="M349" t="s">
        <v>18702</v>
      </c>
      <c r="T349" t="s">
        <v>18658</v>
      </c>
      <c r="U349">
        <v>6</v>
      </c>
    </row>
    <row r="350" spans="1:21" ht="14.45" hidden="1" x14ac:dyDescent="0.35">
      <c r="A350" s="2">
        <v>44672</v>
      </c>
      <c r="B350" t="s">
        <v>362</v>
      </c>
      <c r="C350" t="s">
        <v>12351</v>
      </c>
      <c r="D350" t="s">
        <v>18656</v>
      </c>
      <c r="E350" t="s">
        <v>18664</v>
      </c>
      <c r="F350" t="s">
        <v>18670</v>
      </c>
      <c r="G350" t="s">
        <v>18685</v>
      </c>
      <c r="H350">
        <v>9</v>
      </c>
      <c r="I350">
        <v>42630.99</v>
      </c>
      <c r="J350">
        <v>0</v>
      </c>
      <c r="K350" t="s">
        <v>18687</v>
      </c>
      <c r="L350" t="s">
        <v>18693</v>
      </c>
      <c r="M350" t="s">
        <v>18697</v>
      </c>
      <c r="T350" t="s">
        <v>18661</v>
      </c>
      <c r="U350">
        <v>4</v>
      </c>
    </row>
    <row r="351" spans="1:21" ht="14.45" hidden="1" x14ac:dyDescent="0.35">
      <c r="A351" s="2">
        <v>44670</v>
      </c>
      <c r="B351" t="s">
        <v>363</v>
      </c>
      <c r="C351" t="s">
        <v>12352</v>
      </c>
      <c r="D351" t="s">
        <v>18654</v>
      </c>
      <c r="E351" t="s">
        <v>18665</v>
      </c>
      <c r="F351" t="s">
        <v>18667</v>
      </c>
      <c r="G351" t="s">
        <v>18684</v>
      </c>
      <c r="H351">
        <v>8</v>
      </c>
      <c r="I351">
        <v>18119.689999999999</v>
      </c>
      <c r="J351">
        <v>10</v>
      </c>
      <c r="K351" t="s">
        <v>18686</v>
      </c>
      <c r="L351" t="s">
        <v>18690</v>
      </c>
      <c r="M351" t="s">
        <v>18697</v>
      </c>
      <c r="T351" t="s">
        <v>18655</v>
      </c>
      <c r="U351">
        <v>2</v>
      </c>
    </row>
    <row r="352" spans="1:21" x14ac:dyDescent="0.25">
      <c r="A352" s="4">
        <v>44835</v>
      </c>
      <c r="B352" t="s">
        <v>364</v>
      </c>
      <c r="C352" t="s">
        <v>12353</v>
      </c>
      <c r="D352" t="s">
        <v>18661</v>
      </c>
      <c r="E352" t="s">
        <v>18664</v>
      </c>
      <c r="F352" t="s">
        <v>18667</v>
      </c>
      <c r="G352" t="s">
        <v>18685</v>
      </c>
      <c r="H352">
        <v>8</v>
      </c>
      <c r="I352">
        <v>7865.86</v>
      </c>
      <c r="J352">
        <v>0</v>
      </c>
      <c r="K352" t="s">
        <v>18686</v>
      </c>
      <c r="L352" t="s">
        <v>18694</v>
      </c>
      <c r="M352" t="s">
        <v>18700</v>
      </c>
      <c r="N352" t="s">
        <v>18704</v>
      </c>
      <c r="O352">
        <f>H349*I349</f>
        <v>16537.25</v>
      </c>
    </row>
    <row r="353" spans="1:21" ht="14.45" hidden="1" x14ac:dyDescent="0.35">
      <c r="A353" s="2">
        <v>44950</v>
      </c>
      <c r="B353" t="s">
        <v>365</v>
      </c>
      <c r="C353" t="s">
        <v>12354</v>
      </c>
      <c r="D353" t="s">
        <v>18656</v>
      </c>
      <c r="E353" t="s">
        <v>18665</v>
      </c>
      <c r="F353" t="s">
        <v>18667</v>
      </c>
      <c r="G353" t="s">
        <v>18672</v>
      </c>
      <c r="H353">
        <v>7</v>
      </c>
      <c r="I353">
        <v>5506.9</v>
      </c>
      <c r="J353">
        <v>5</v>
      </c>
      <c r="K353" t="s">
        <v>18687</v>
      </c>
      <c r="L353" t="s">
        <v>18692</v>
      </c>
      <c r="M353" t="s">
        <v>18699</v>
      </c>
      <c r="T353" t="s">
        <v>18658</v>
      </c>
      <c r="U353">
        <v>8</v>
      </c>
    </row>
    <row r="354" spans="1:21" ht="14.45" hidden="1" x14ac:dyDescent="0.35">
      <c r="A354" s="2">
        <v>44642</v>
      </c>
      <c r="B354" t="s">
        <v>366</v>
      </c>
      <c r="C354" t="s">
        <v>12355</v>
      </c>
      <c r="D354" t="s">
        <v>18655</v>
      </c>
      <c r="E354" t="s">
        <v>18663</v>
      </c>
      <c r="F354" t="s">
        <v>18667</v>
      </c>
      <c r="G354" t="s">
        <v>18676</v>
      </c>
      <c r="H354">
        <v>2</v>
      </c>
      <c r="I354">
        <v>14751.07</v>
      </c>
      <c r="J354">
        <v>5</v>
      </c>
      <c r="K354" t="s">
        <v>18688</v>
      </c>
      <c r="L354" t="s">
        <v>18691</v>
      </c>
      <c r="M354" t="s">
        <v>18700</v>
      </c>
      <c r="T354" t="s">
        <v>18655</v>
      </c>
      <c r="U354">
        <v>7</v>
      </c>
    </row>
    <row r="355" spans="1:21" x14ac:dyDescent="0.25">
      <c r="A355" s="4">
        <v>44835</v>
      </c>
      <c r="B355" t="s">
        <v>367</v>
      </c>
      <c r="C355" t="s">
        <v>12356</v>
      </c>
      <c r="D355" t="s">
        <v>18656</v>
      </c>
      <c r="E355" t="s">
        <v>18665</v>
      </c>
      <c r="F355" t="s">
        <v>18669</v>
      </c>
      <c r="G355" t="s">
        <v>18685</v>
      </c>
      <c r="H355">
        <v>7</v>
      </c>
      <c r="I355">
        <v>26246.74</v>
      </c>
      <c r="J355">
        <v>0</v>
      </c>
      <c r="K355" t="s">
        <v>18686</v>
      </c>
      <c r="L355" t="s">
        <v>18693</v>
      </c>
      <c r="M355" t="s">
        <v>18698</v>
      </c>
      <c r="N355" t="s">
        <v>18705</v>
      </c>
      <c r="O355">
        <f t="shared" ref="O355:O357" si="29">H352*I352</f>
        <v>62926.879999999997</v>
      </c>
    </row>
    <row r="356" spans="1:21" x14ac:dyDescent="0.25">
      <c r="A356" s="4">
        <v>44835</v>
      </c>
      <c r="B356" t="s">
        <v>368</v>
      </c>
      <c r="C356" t="s">
        <v>12357</v>
      </c>
      <c r="D356" t="s">
        <v>18656</v>
      </c>
      <c r="E356" t="s">
        <v>18664</v>
      </c>
      <c r="F356" t="s">
        <v>18669</v>
      </c>
      <c r="G356" t="s">
        <v>18672</v>
      </c>
      <c r="H356">
        <v>7</v>
      </c>
      <c r="I356">
        <v>170.62</v>
      </c>
      <c r="J356">
        <v>15</v>
      </c>
      <c r="K356" t="s">
        <v>18689</v>
      </c>
      <c r="L356" t="s">
        <v>18690</v>
      </c>
      <c r="M356" t="s">
        <v>18700</v>
      </c>
      <c r="N356" t="s">
        <v>18704</v>
      </c>
      <c r="O356">
        <f t="shared" si="29"/>
        <v>38548.299999999996</v>
      </c>
    </row>
    <row r="357" spans="1:21" x14ac:dyDescent="0.25">
      <c r="A357" s="4">
        <v>44835</v>
      </c>
      <c r="B357" t="s">
        <v>369</v>
      </c>
      <c r="C357" t="s">
        <v>12358</v>
      </c>
      <c r="D357" t="s">
        <v>18658</v>
      </c>
      <c r="E357" t="s">
        <v>18662</v>
      </c>
      <c r="F357" t="s">
        <v>18668</v>
      </c>
      <c r="G357" t="s">
        <v>18673</v>
      </c>
      <c r="H357">
        <v>5</v>
      </c>
      <c r="I357">
        <v>1284.08</v>
      </c>
      <c r="J357">
        <v>15</v>
      </c>
      <c r="K357" t="s">
        <v>18688</v>
      </c>
      <c r="L357" t="s">
        <v>18694</v>
      </c>
      <c r="M357" t="s">
        <v>18700</v>
      </c>
      <c r="N357" t="s">
        <v>18704</v>
      </c>
      <c r="O357">
        <f t="shared" si="29"/>
        <v>29502.14</v>
      </c>
    </row>
    <row r="358" spans="1:21" ht="14.45" hidden="1" x14ac:dyDescent="0.35">
      <c r="A358" s="2">
        <v>45186</v>
      </c>
      <c r="B358" t="s">
        <v>370</v>
      </c>
      <c r="C358" t="s">
        <v>12359</v>
      </c>
      <c r="D358" t="s">
        <v>18658</v>
      </c>
      <c r="E358" t="s">
        <v>18665</v>
      </c>
      <c r="F358" t="s">
        <v>18666</v>
      </c>
      <c r="G358" t="s">
        <v>18674</v>
      </c>
      <c r="H358">
        <v>10</v>
      </c>
      <c r="I358">
        <v>41492.44</v>
      </c>
      <c r="J358">
        <v>10</v>
      </c>
      <c r="K358" t="s">
        <v>18688</v>
      </c>
      <c r="L358" t="s">
        <v>18693</v>
      </c>
      <c r="M358" t="s">
        <v>18703</v>
      </c>
      <c r="T358" t="s">
        <v>18654</v>
      </c>
      <c r="U358">
        <v>10</v>
      </c>
    </row>
    <row r="359" spans="1:21" ht="14.45" hidden="1" x14ac:dyDescent="0.35">
      <c r="A359" s="2">
        <v>45162</v>
      </c>
      <c r="B359" t="s">
        <v>371</v>
      </c>
      <c r="C359" t="s">
        <v>12360</v>
      </c>
      <c r="D359" t="s">
        <v>18655</v>
      </c>
      <c r="E359" t="s">
        <v>18664</v>
      </c>
      <c r="F359" t="s">
        <v>18667</v>
      </c>
      <c r="G359" t="s">
        <v>18676</v>
      </c>
      <c r="H359">
        <v>6</v>
      </c>
      <c r="I359">
        <v>16850.93</v>
      </c>
      <c r="K359" t="s">
        <v>18687</v>
      </c>
      <c r="L359" t="s">
        <v>18690</v>
      </c>
      <c r="M359" t="s">
        <v>18700</v>
      </c>
      <c r="N359" t="s">
        <v>18705</v>
      </c>
      <c r="T359" t="s">
        <v>18661</v>
      </c>
      <c r="U359">
        <v>1</v>
      </c>
    </row>
    <row r="360" spans="1:21" x14ac:dyDescent="0.25">
      <c r="A360" s="4">
        <v>44835</v>
      </c>
      <c r="B360" t="s">
        <v>372</v>
      </c>
      <c r="C360" t="s">
        <v>12361</v>
      </c>
      <c r="D360" t="s">
        <v>18661</v>
      </c>
      <c r="E360" t="s">
        <v>18664</v>
      </c>
      <c r="F360" t="s">
        <v>18669</v>
      </c>
      <c r="G360" t="s">
        <v>18680</v>
      </c>
      <c r="H360">
        <v>2</v>
      </c>
      <c r="I360">
        <v>9997.5</v>
      </c>
      <c r="J360">
        <v>0</v>
      </c>
      <c r="K360" t="s">
        <v>18688</v>
      </c>
      <c r="L360" t="s">
        <v>18695</v>
      </c>
      <c r="M360" t="s">
        <v>18703</v>
      </c>
      <c r="N360" t="s">
        <v>18705</v>
      </c>
      <c r="O360">
        <f>H357*I357</f>
        <v>6420.4</v>
      </c>
    </row>
    <row r="361" spans="1:21" ht="14.45" hidden="1" x14ac:dyDescent="0.35">
      <c r="A361" s="2">
        <v>45002</v>
      </c>
      <c r="B361" t="s">
        <v>373</v>
      </c>
      <c r="C361" t="s">
        <v>12362</v>
      </c>
      <c r="D361" t="s">
        <v>18658</v>
      </c>
      <c r="E361" t="s">
        <v>18665</v>
      </c>
      <c r="F361" t="s">
        <v>18667</v>
      </c>
      <c r="G361" t="s">
        <v>18674</v>
      </c>
      <c r="H361">
        <v>9</v>
      </c>
      <c r="I361">
        <v>36069.910000000003</v>
      </c>
      <c r="J361">
        <v>5</v>
      </c>
      <c r="K361" t="s">
        <v>18688</v>
      </c>
      <c r="L361" t="s">
        <v>18694</v>
      </c>
      <c r="M361" t="s">
        <v>18703</v>
      </c>
      <c r="T361" t="s">
        <v>18659</v>
      </c>
      <c r="U361">
        <v>5</v>
      </c>
    </row>
    <row r="362" spans="1:21" x14ac:dyDescent="0.25">
      <c r="A362" s="4">
        <v>44835</v>
      </c>
      <c r="B362" t="s">
        <v>374</v>
      </c>
      <c r="C362" t="s">
        <v>12363</v>
      </c>
      <c r="D362" t="s">
        <v>18655</v>
      </c>
      <c r="E362" t="s">
        <v>18665</v>
      </c>
      <c r="F362" t="s">
        <v>18667</v>
      </c>
      <c r="G362" t="s">
        <v>18675</v>
      </c>
      <c r="H362">
        <v>5</v>
      </c>
      <c r="I362">
        <v>17981.419999999998</v>
      </c>
      <c r="J362">
        <v>20</v>
      </c>
      <c r="K362" t="s">
        <v>18688</v>
      </c>
      <c r="L362" t="s">
        <v>18695</v>
      </c>
      <c r="M362" t="s">
        <v>18697</v>
      </c>
      <c r="N362" t="s">
        <v>18705</v>
      </c>
      <c r="O362">
        <f t="shared" ref="O362:O363" si="30">H359*I359</f>
        <v>101105.58</v>
      </c>
    </row>
    <row r="363" spans="1:21" x14ac:dyDescent="0.25">
      <c r="A363" s="4">
        <v>44835</v>
      </c>
      <c r="B363" t="s">
        <v>375</v>
      </c>
      <c r="C363" t="s">
        <v>12364</v>
      </c>
      <c r="D363" t="s">
        <v>18655</v>
      </c>
      <c r="E363" t="s">
        <v>18665</v>
      </c>
      <c r="F363" t="s">
        <v>18668</v>
      </c>
      <c r="G363" t="s">
        <v>18677</v>
      </c>
      <c r="H363">
        <v>4</v>
      </c>
      <c r="I363">
        <v>1893.51</v>
      </c>
      <c r="J363">
        <v>15</v>
      </c>
      <c r="K363" t="s">
        <v>18687</v>
      </c>
      <c r="L363" t="s">
        <v>18694</v>
      </c>
      <c r="M363" t="s">
        <v>18701</v>
      </c>
      <c r="N363" t="s">
        <v>18705</v>
      </c>
      <c r="O363">
        <f t="shared" si="30"/>
        <v>19995</v>
      </c>
    </row>
    <row r="364" spans="1:21" ht="14.45" hidden="1" x14ac:dyDescent="0.35">
      <c r="A364" s="2">
        <v>44624</v>
      </c>
      <c r="B364" t="s">
        <v>376</v>
      </c>
      <c r="C364" t="s">
        <v>12365</v>
      </c>
      <c r="D364" t="s">
        <v>18654</v>
      </c>
      <c r="E364" t="s">
        <v>18665</v>
      </c>
      <c r="F364" t="s">
        <v>18667</v>
      </c>
      <c r="G364" t="s">
        <v>18671</v>
      </c>
      <c r="H364">
        <v>4</v>
      </c>
      <c r="I364">
        <v>37676.120000000003</v>
      </c>
      <c r="J364">
        <v>0</v>
      </c>
      <c r="K364" t="s">
        <v>18687</v>
      </c>
      <c r="L364" t="s">
        <v>18695</v>
      </c>
      <c r="M364" t="s">
        <v>18698</v>
      </c>
      <c r="T364" t="s">
        <v>18660</v>
      </c>
      <c r="U364">
        <v>9</v>
      </c>
    </row>
    <row r="365" spans="1:21" ht="14.45" hidden="1" x14ac:dyDescent="0.35">
      <c r="A365" s="2">
        <v>44668</v>
      </c>
      <c r="B365" t="s">
        <v>377</v>
      </c>
      <c r="C365" t="s">
        <v>12366</v>
      </c>
      <c r="D365" t="s">
        <v>18654</v>
      </c>
      <c r="E365" t="s">
        <v>18664</v>
      </c>
      <c r="F365" t="s">
        <v>18670</v>
      </c>
      <c r="G365" t="s">
        <v>18672</v>
      </c>
      <c r="H365">
        <v>8</v>
      </c>
      <c r="I365">
        <v>1667.39</v>
      </c>
      <c r="J365">
        <v>5</v>
      </c>
      <c r="K365" t="s">
        <v>18686</v>
      </c>
      <c r="L365" t="s">
        <v>18692</v>
      </c>
      <c r="M365" t="s">
        <v>18699</v>
      </c>
      <c r="T365" t="s">
        <v>18660</v>
      </c>
      <c r="U365">
        <v>8</v>
      </c>
    </row>
    <row r="366" spans="1:21" x14ac:dyDescent="0.25">
      <c r="A366" s="4">
        <v>44835</v>
      </c>
      <c r="B366" t="s">
        <v>378</v>
      </c>
      <c r="C366" t="s">
        <v>12367</v>
      </c>
      <c r="D366" t="s">
        <v>18659</v>
      </c>
      <c r="E366" t="s">
        <v>18665</v>
      </c>
      <c r="F366" t="s">
        <v>18670</v>
      </c>
      <c r="G366" t="s">
        <v>18674</v>
      </c>
      <c r="H366">
        <v>7</v>
      </c>
      <c r="I366">
        <v>25040.5</v>
      </c>
      <c r="J366">
        <v>10</v>
      </c>
      <c r="K366" t="s">
        <v>18688</v>
      </c>
      <c r="L366" t="s">
        <v>18693</v>
      </c>
      <c r="M366" t="s">
        <v>18698</v>
      </c>
      <c r="N366" t="s">
        <v>18705</v>
      </c>
      <c r="O366">
        <f t="shared" ref="O366:O367" si="31">H363*I363</f>
        <v>7574.04</v>
      </c>
    </row>
    <row r="367" spans="1:21" x14ac:dyDescent="0.25">
      <c r="A367" s="4">
        <v>44835</v>
      </c>
      <c r="B367" t="s">
        <v>379</v>
      </c>
      <c r="C367" t="s">
        <v>12368</v>
      </c>
      <c r="D367" t="s">
        <v>18657</v>
      </c>
      <c r="E367" t="s">
        <v>18665</v>
      </c>
      <c r="F367" t="s">
        <v>18667</v>
      </c>
      <c r="G367" t="s">
        <v>18679</v>
      </c>
      <c r="H367">
        <v>2</v>
      </c>
      <c r="I367">
        <v>4652.93</v>
      </c>
      <c r="J367">
        <v>10</v>
      </c>
      <c r="K367" t="s">
        <v>18688</v>
      </c>
      <c r="L367" t="s">
        <v>18694</v>
      </c>
      <c r="M367" t="s">
        <v>18700</v>
      </c>
      <c r="N367" t="s">
        <v>18704</v>
      </c>
      <c r="O367">
        <f t="shared" si="31"/>
        <v>150704.48000000001</v>
      </c>
    </row>
    <row r="368" spans="1:21" ht="14.45" hidden="1" x14ac:dyDescent="0.35">
      <c r="A368" s="2">
        <v>45233</v>
      </c>
      <c r="B368" t="s">
        <v>380</v>
      </c>
      <c r="C368" t="s">
        <v>12369</v>
      </c>
      <c r="D368" t="s">
        <v>18654</v>
      </c>
      <c r="E368" t="s">
        <v>18663</v>
      </c>
      <c r="F368" t="s">
        <v>18670</v>
      </c>
      <c r="G368" t="s">
        <v>18678</v>
      </c>
      <c r="H368">
        <v>2</v>
      </c>
      <c r="I368">
        <v>9215.9699999999993</v>
      </c>
      <c r="J368">
        <v>15</v>
      </c>
      <c r="K368" t="s">
        <v>18688</v>
      </c>
      <c r="L368" t="s">
        <v>18690</v>
      </c>
      <c r="M368" t="s">
        <v>18702</v>
      </c>
      <c r="T368" t="s">
        <v>18654</v>
      </c>
      <c r="U368">
        <v>6</v>
      </c>
    </row>
    <row r="369" spans="1:21" ht="14.45" hidden="1" x14ac:dyDescent="0.35">
      <c r="A369" s="2">
        <v>44609</v>
      </c>
      <c r="B369" t="s">
        <v>381</v>
      </c>
      <c r="C369" t="s">
        <v>12370</v>
      </c>
      <c r="D369" t="s">
        <v>18659</v>
      </c>
      <c r="E369" t="s">
        <v>18662</v>
      </c>
      <c r="F369" t="s">
        <v>18667</v>
      </c>
      <c r="G369" t="s">
        <v>18676</v>
      </c>
      <c r="H369">
        <v>1</v>
      </c>
      <c r="I369">
        <v>23781.22</v>
      </c>
      <c r="K369" t="s">
        <v>18687</v>
      </c>
      <c r="L369" t="s">
        <v>18692</v>
      </c>
      <c r="M369" t="s">
        <v>18701</v>
      </c>
      <c r="N369" t="s">
        <v>18705</v>
      </c>
      <c r="T369" t="s">
        <v>18661</v>
      </c>
      <c r="U369">
        <v>1</v>
      </c>
    </row>
    <row r="370" spans="1:21" ht="14.45" hidden="1" x14ac:dyDescent="0.35">
      <c r="A370" s="2">
        <v>44579</v>
      </c>
      <c r="B370" t="s">
        <v>382</v>
      </c>
      <c r="C370" t="s">
        <v>12371</v>
      </c>
      <c r="D370" t="s">
        <v>18659</v>
      </c>
      <c r="E370" t="s">
        <v>18663</v>
      </c>
      <c r="F370" t="s">
        <v>18670</v>
      </c>
      <c r="G370" t="s">
        <v>18676</v>
      </c>
      <c r="H370">
        <v>3</v>
      </c>
      <c r="I370">
        <v>17505.080000000002</v>
      </c>
      <c r="J370">
        <v>5</v>
      </c>
      <c r="K370" t="s">
        <v>18689</v>
      </c>
      <c r="L370" t="s">
        <v>18691</v>
      </c>
      <c r="M370" t="s">
        <v>18700</v>
      </c>
      <c r="T370" t="s">
        <v>18656</v>
      </c>
      <c r="U370">
        <v>7</v>
      </c>
    </row>
    <row r="371" spans="1:21" ht="14.45" hidden="1" x14ac:dyDescent="0.35">
      <c r="A371" s="2">
        <v>44639</v>
      </c>
      <c r="B371" t="s">
        <v>383</v>
      </c>
      <c r="C371" t="s">
        <v>12284</v>
      </c>
      <c r="D371" t="s">
        <v>18655</v>
      </c>
      <c r="E371" t="s">
        <v>18662</v>
      </c>
      <c r="F371" t="s">
        <v>18666</v>
      </c>
      <c r="G371" t="s">
        <v>18671</v>
      </c>
      <c r="H371">
        <v>4</v>
      </c>
      <c r="I371">
        <v>13030.09</v>
      </c>
      <c r="J371">
        <v>15</v>
      </c>
      <c r="K371" t="s">
        <v>18687</v>
      </c>
      <c r="L371" t="s">
        <v>18691</v>
      </c>
      <c r="M371" t="s">
        <v>18696</v>
      </c>
      <c r="T371" t="s">
        <v>18654</v>
      </c>
      <c r="U371">
        <v>6</v>
      </c>
    </row>
    <row r="372" spans="1:21" ht="14.45" hidden="1" x14ac:dyDescent="0.35">
      <c r="A372" s="2">
        <v>44617</v>
      </c>
      <c r="B372" t="s">
        <v>384</v>
      </c>
      <c r="C372" t="s">
        <v>12372</v>
      </c>
      <c r="D372" t="s">
        <v>18659</v>
      </c>
      <c r="E372" t="s">
        <v>18664</v>
      </c>
      <c r="F372" t="s">
        <v>18668</v>
      </c>
      <c r="G372" t="s">
        <v>18676</v>
      </c>
      <c r="H372">
        <v>8</v>
      </c>
      <c r="I372">
        <v>15846.58</v>
      </c>
      <c r="J372">
        <v>0</v>
      </c>
      <c r="K372" t="s">
        <v>18688</v>
      </c>
      <c r="L372" t="s">
        <v>18694</v>
      </c>
      <c r="M372" t="s">
        <v>18696</v>
      </c>
      <c r="T372" t="s">
        <v>18659</v>
      </c>
      <c r="U372">
        <v>1</v>
      </c>
    </row>
    <row r="373" spans="1:21" x14ac:dyDescent="0.25">
      <c r="A373" s="4">
        <v>44835</v>
      </c>
      <c r="B373" t="s">
        <v>385</v>
      </c>
      <c r="C373" t="s">
        <v>12373</v>
      </c>
      <c r="D373" t="s">
        <v>18658</v>
      </c>
      <c r="E373" t="s">
        <v>18665</v>
      </c>
      <c r="F373" t="s">
        <v>18666</v>
      </c>
      <c r="G373" t="s">
        <v>18678</v>
      </c>
      <c r="H373">
        <v>1</v>
      </c>
      <c r="I373">
        <v>21913.42</v>
      </c>
      <c r="J373">
        <v>15</v>
      </c>
      <c r="K373" t="s">
        <v>18687</v>
      </c>
      <c r="L373" t="s">
        <v>18694</v>
      </c>
      <c r="M373" t="s">
        <v>18701</v>
      </c>
      <c r="N373" t="s">
        <v>18705</v>
      </c>
      <c r="O373">
        <f t="shared" ref="O373:O374" si="32">H370*I370</f>
        <v>52515.240000000005</v>
      </c>
    </row>
    <row r="374" spans="1:21" x14ac:dyDescent="0.25">
      <c r="A374" s="4">
        <v>44835</v>
      </c>
      <c r="B374" t="s">
        <v>386</v>
      </c>
      <c r="C374" t="s">
        <v>12374</v>
      </c>
      <c r="D374" t="s">
        <v>18661</v>
      </c>
      <c r="E374" t="s">
        <v>18662</v>
      </c>
      <c r="F374" t="s">
        <v>18670</v>
      </c>
      <c r="G374" t="s">
        <v>18678</v>
      </c>
      <c r="H374">
        <v>4</v>
      </c>
      <c r="I374">
        <v>43588.08</v>
      </c>
      <c r="J374">
        <v>10</v>
      </c>
      <c r="K374" t="s">
        <v>18686</v>
      </c>
      <c r="L374" t="s">
        <v>18692</v>
      </c>
      <c r="M374" t="s">
        <v>18699</v>
      </c>
      <c r="N374" t="s">
        <v>18704</v>
      </c>
      <c r="O374">
        <f t="shared" si="32"/>
        <v>52120.36</v>
      </c>
    </row>
    <row r="375" spans="1:21" ht="14.45" hidden="1" x14ac:dyDescent="0.35">
      <c r="A375" s="2">
        <v>44893</v>
      </c>
      <c r="B375" t="s">
        <v>387</v>
      </c>
      <c r="C375" t="s">
        <v>12375</v>
      </c>
      <c r="D375" t="s">
        <v>18661</v>
      </c>
      <c r="E375" t="s">
        <v>18665</v>
      </c>
      <c r="F375" t="s">
        <v>18669</v>
      </c>
      <c r="G375" t="s">
        <v>18672</v>
      </c>
      <c r="H375">
        <v>7</v>
      </c>
      <c r="I375">
        <v>46536.36</v>
      </c>
      <c r="J375">
        <v>5</v>
      </c>
      <c r="K375" t="s">
        <v>18687</v>
      </c>
      <c r="L375" t="s">
        <v>18692</v>
      </c>
      <c r="M375" t="s">
        <v>18702</v>
      </c>
      <c r="T375" t="s">
        <v>18659</v>
      </c>
      <c r="U375">
        <v>1</v>
      </c>
    </row>
    <row r="376" spans="1:21" x14ac:dyDescent="0.25">
      <c r="A376" s="4">
        <v>44835</v>
      </c>
      <c r="B376" t="s">
        <v>388</v>
      </c>
      <c r="C376" t="s">
        <v>12376</v>
      </c>
      <c r="D376" t="s">
        <v>18655</v>
      </c>
      <c r="E376" t="s">
        <v>18664</v>
      </c>
      <c r="F376" t="s">
        <v>18666</v>
      </c>
      <c r="G376" t="s">
        <v>18674</v>
      </c>
      <c r="H376">
        <v>9</v>
      </c>
      <c r="I376">
        <v>49254.12</v>
      </c>
      <c r="J376">
        <v>10</v>
      </c>
      <c r="K376" t="s">
        <v>18688</v>
      </c>
      <c r="L376" t="s">
        <v>18693</v>
      </c>
      <c r="M376" t="s">
        <v>18698</v>
      </c>
      <c r="N376" t="s">
        <v>18704</v>
      </c>
      <c r="O376">
        <f>H373*I373</f>
        <v>21913.42</v>
      </c>
    </row>
    <row r="377" spans="1:21" ht="14.45" hidden="1" x14ac:dyDescent="0.35">
      <c r="A377" s="2">
        <v>45199</v>
      </c>
      <c r="B377" t="s">
        <v>389</v>
      </c>
      <c r="C377" t="s">
        <v>12377</v>
      </c>
      <c r="D377" t="s">
        <v>18661</v>
      </c>
      <c r="E377" t="s">
        <v>18665</v>
      </c>
      <c r="F377" t="s">
        <v>18667</v>
      </c>
      <c r="G377" t="s">
        <v>18680</v>
      </c>
      <c r="H377">
        <v>5</v>
      </c>
      <c r="I377">
        <v>16683.12</v>
      </c>
      <c r="K377" t="s">
        <v>18689</v>
      </c>
      <c r="L377" t="s">
        <v>18695</v>
      </c>
      <c r="M377" t="s">
        <v>18696</v>
      </c>
      <c r="N377" t="s">
        <v>18705</v>
      </c>
      <c r="T377" t="s">
        <v>18660</v>
      </c>
      <c r="U377">
        <v>4</v>
      </c>
    </row>
    <row r="378" spans="1:21" ht="14.45" hidden="1" x14ac:dyDescent="0.35">
      <c r="A378" s="2">
        <v>45208</v>
      </c>
      <c r="B378" t="s">
        <v>390</v>
      </c>
      <c r="C378" t="s">
        <v>12378</v>
      </c>
      <c r="D378" t="s">
        <v>18656</v>
      </c>
      <c r="E378" t="s">
        <v>18664</v>
      </c>
      <c r="F378" t="s">
        <v>18667</v>
      </c>
      <c r="G378" t="s">
        <v>18671</v>
      </c>
      <c r="H378">
        <v>7</v>
      </c>
      <c r="I378">
        <v>7869.64</v>
      </c>
      <c r="J378">
        <v>20</v>
      </c>
      <c r="K378" t="s">
        <v>18689</v>
      </c>
      <c r="L378" t="s">
        <v>18695</v>
      </c>
      <c r="M378" t="s">
        <v>18702</v>
      </c>
      <c r="T378" t="s">
        <v>18657</v>
      </c>
      <c r="U378">
        <v>5</v>
      </c>
    </row>
    <row r="379" spans="1:21" x14ac:dyDescent="0.25">
      <c r="A379" s="4">
        <v>44835</v>
      </c>
      <c r="B379" t="s">
        <v>391</v>
      </c>
      <c r="C379" t="s">
        <v>12379</v>
      </c>
      <c r="D379" t="s">
        <v>18655</v>
      </c>
      <c r="E379" t="s">
        <v>18664</v>
      </c>
      <c r="F379" t="s">
        <v>18669</v>
      </c>
      <c r="G379" t="s">
        <v>18675</v>
      </c>
      <c r="H379">
        <v>2</v>
      </c>
      <c r="I379">
        <v>14149.41</v>
      </c>
      <c r="J379">
        <v>10</v>
      </c>
      <c r="K379" t="s">
        <v>18688</v>
      </c>
      <c r="L379" t="s">
        <v>18692</v>
      </c>
      <c r="M379" t="s">
        <v>18703</v>
      </c>
      <c r="N379" t="s">
        <v>18704</v>
      </c>
      <c r="O379">
        <f>H376*I376</f>
        <v>443287.08</v>
      </c>
    </row>
    <row r="380" spans="1:21" ht="14.45" hidden="1" x14ac:dyDescent="0.35">
      <c r="A380" s="2">
        <v>44725</v>
      </c>
      <c r="B380" t="s">
        <v>392</v>
      </c>
      <c r="C380" t="s">
        <v>12380</v>
      </c>
      <c r="D380" t="s">
        <v>18654</v>
      </c>
      <c r="E380" t="s">
        <v>18663</v>
      </c>
      <c r="F380" t="s">
        <v>18668</v>
      </c>
      <c r="G380" t="s">
        <v>18673</v>
      </c>
      <c r="H380">
        <v>1</v>
      </c>
      <c r="I380">
        <v>26672.400000000001</v>
      </c>
      <c r="J380">
        <v>15</v>
      </c>
      <c r="K380" t="s">
        <v>18688</v>
      </c>
      <c r="L380" t="s">
        <v>18691</v>
      </c>
      <c r="M380" t="s">
        <v>18699</v>
      </c>
      <c r="T380" t="s">
        <v>18661</v>
      </c>
      <c r="U380">
        <v>7</v>
      </c>
    </row>
    <row r="381" spans="1:21" x14ac:dyDescent="0.25">
      <c r="A381" s="4">
        <v>44835</v>
      </c>
      <c r="B381" t="s">
        <v>393</v>
      </c>
      <c r="C381" t="s">
        <v>12381</v>
      </c>
      <c r="D381" t="s">
        <v>18655</v>
      </c>
      <c r="E381" t="s">
        <v>18663</v>
      </c>
      <c r="F381" t="s">
        <v>18666</v>
      </c>
      <c r="G381" t="s">
        <v>18683</v>
      </c>
      <c r="H381">
        <v>7</v>
      </c>
      <c r="I381">
        <v>29740.61</v>
      </c>
      <c r="J381">
        <v>0</v>
      </c>
      <c r="K381" t="s">
        <v>18688</v>
      </c>
      <c r="L381" t="s">
        <v>18690</v>
      </c>
      <c r="M381" t="s">
        <v>18702</v>
      </c>
      <c r="N381" t="s">
        <v>18704</v>
      </c>
      <c r="O381">
        <f>H378*I378</f>
        <v>55087.48</v>
      </c>
    </row>
    <row r="382" spans="1:21" ht="14.45" hidden="1" x14ac:dyDescent="0.35">
      <c r="A382" s="2">
        <v>44926</v>
      </c>
      <c r="B382" t="s">
        <v>394</v>
      </c>
      <c r="C382" t="s">
        <v>12382</v>
      </c>
      <c r="D382" t="s">
        <v>18657</v>
      </c>
      <c r="E382" t="s">
        <v>18663</v>
      </c>
      <c r="F382" t="s">
        <v>18670</v>
      </c>
      <c r="G382" t="s">
        <v>18681</v>
      </c>
      <c r="H382">
        <v>1</v>
      </c>
      <c r="I382">
        <v>27798.52</v>
      </c>
      <c r="J382">
        <v>10</v>
      </c>
      <c r="K382" t="s">
        <v>18686</v>
      </c>
      <c r="L382" t="s">
        <v>18695</v>
      </c>
      <c r="M382" t="s">
        <v>18699</v>
      </c>
      <c r="T382" t="s">
        <v>18660</v>
      </c>
      <c r="U382">
        <v>10</v>
      </c>
    </row>
    <row r="383" spans="1:21" ht="14.45" hidden="1" x14ac:dyDescent="0.35">
      <c r="A383" s="2">
        <v>44564</v>
      </c>
      <c r="B383" t="s">
        <v>395</v>
      </c>
      <c r="C383" t="s">
        <v>12383</v>
      </c>
      <c r="D383" t="s">
        <v>18656</v>
      </c>
      <c r="E383" t="s">
        <v>18665</v>
      </c>
      <c r="F383" t="s">
        <v>18670</v>
      </c>
      <c r="G383" t="s">
        <v>18685</v>
      </c>
      <c r="H383">
        <v>9</v>
      </c>
      <c r="I383">
        <v>16741.29</v>
      </c>
      <c r="J383">
        <v>15</v>
      </c>
      <c r="K383" t="s">
        <v>18689</v>
      </c>
      <c r="L383" t="s">
        <v>18694</v>
      </c>
      <c r="M383" t="s">
        <v>18697</v>
      </c>
      <c r="T383" t="s">
        <v>18657</v>
      </c>
      <c r="U383">
        <v>2</v>
      </c>
    </row>
    <row r="384" spans="1:21" ht="14.45" hidden="1" x14ac:dyDescent="0.35">
      <c r="A384" s="2">
        <v>45165</v>
      </c>
      <c r="B384" t="s">
        <v>396</v>
      </c>
      <c r="C384" t="s">
        <v>12384</v>
      </c>
      <c r="D384" t="s">
        <v>18661</v>
      </c>
      <c r="E384" t="s">
        <v>18664</v>
      </c>
      <c r="F384" t="s">
        <v>18668</v>
      </c>
      <c r="G384" t="s">
        <v>18676</v>
      </c>
      <c r="H384">
        <v>5</v>
      </c>
      <c r="I384">
        <v>9865.89</v>
      </c>
      <c r="J384">
        <v>10</v>
      </c>
      <c r="K384" t="s">
        <v>18689</v>
      </c>
      <c r="L384" t="s">
        <v>18690</v>
      </c>
      <c r="M384" t="s">
        <v>18698</v>
      </c>
      <c r="T384" t="s">
        <v>18655</v>
      </c>
      <c r="U384">
        <v>5</v>
      </c>
    </row>
    <row r="385" spans="1:21" ht="14.45" hidden="1" x14ac:dyDescent="0.35">
      <c r="A385" s="2">
        <v>44693</v>
      </c>
      <c r="B385" t="s">
        <v>397</v>
      </c>
      <c r="C385" t="s">
        <v>12385</v>
      </c>
      <c r="D385" t="s">
        <v>18655</v>
      </c>
      <c r="E385" t="s">
        <v>18664</v>
      </c>
      <c r="F385" t="s">
        <v>18670</v>
      </c>
      <c r="G385" t="s">
        <v>18672</v>
      </c>
      <c r="H385">
        <v>3</v>
      </c>
      <c r="I385">
        <v>5288.42</v>
      </c>
      <c r="J385">
        <v>0</v>
      </c>
      <c r="K385" t="s">
        <v>18688</v>
      </c>
      <c r="L385" t="s">
        <v>18693</v>
      </c>
      <c r="M385" t="s">
        <v>18700</v>
      </c>
      <c r="T385" t="s">
        <v>18658</v>
      </c>
      <c r="U385">
        <v>5</v>
      </c>
    </row>
    <row r="386" spans="1:21" x14ac:dyDescent="0.25">
      <c r="A386" s="4">
        <v>44835</v>
      </c>
      <c r="B386" t="s">
        <v>398</v>
      </c>
      <c r="C386" t="s">
        <v>12386</v>
      </c>
      <c r="D386" t="s">
        <v>18655</v>
      </c>
      <c r="E386" t="s">
        <v>18664</v>
      </c>
      <c r="F386" t="s">
        <v>18667</v>
      </c>
      <c r="G386" t="s">
        <v>18676</v>
      </c>
      <c r="H386">
        <v>5</v>
      </c>
      <c r="I386">
        <v>25364.98</v>
      </c>
      <c r="J386">
        <v>10</v>
      </c>
      <c r="K386" t="s">
        <v>18686</v>
      </c>
      <c r="L386" t="s">
        <v>18694</v>
      </c>
      <c r="M386" t="s">
        <v>18702</v>
      </c>
      <c r="N386" t="s">
        <v>18704</v>
      </c>
      <c r="O386">
        <f t="shared" ref="O386:O388" si="33">H383*I383</f>
        <v>150671.61000000002</v>
      </c>
    </row>
    <row r="387" spans="1:21" x14ac:dyDescent="0.25">
      <c r="A387" s="4">
        <v>44835</v>
      </c>
      <c r="B387" t="s">
        <v>399</v>
      </c>
      <c r="C387" t="s">
        <v>12387</v>
      </c>
      <c r="D387" t="s">
        <v>18654</v>
      </c>
      <c r="E387" t="s">
        <v>18663</v>
      </c>
      <c r="F387" t="s">
        <v>18667</v>
      </c>
      <c r="G387" t="s">
        <v>18684</v>
      </c>
      <c r="H387">
        <v>2</v>
      </c>
      <c r="I387">
        <v>18169.36</v>
      </c>
      <c r="J387">
        <v>20</v>
      </c>
      <c r="K387" t="s">
        <v>18687</v>
      </c>
      <c r="L387" t="s">
        <v>18695</v>
      </c>
      <c r="M387" t="s">
        <v>18701</v>
      </c>
      <c r="N387" t="s">
        <v>18704</v>
      </c>
      <c r="O387">
        <f t="shared" si="33"/>
        <v>49329.45</v>
      </c>
    </row>
    <row r="388" spans="1:21" x14ac:dyDescent="0.25">
      <c r="A388" s="4">
        <v>44835</v>
      </c>
      <c r="B388" t="s">
        <v>400</v>
      </c>
      <c r="C388" t="s">
        <v>12388</v>
      </c>
      <c r="D388" t="s">
        <v>18661</v>
      </c>
      <c r="E388" t="s">
        <v>18663</v>
      </c>
      <c r="F388" t="s">
        <v>18670</v>
      </c>
      <c r="G388" t="s">
        <v>18673</v>
      </c>
      <c r="H388">
        <v>9</v>
      </c>
      <c r="I388">
        <v>12584.18</v>
      </c>
      <c r="J388">
        <v>10</v>
      </c>
      <c r="K388" t="s">
        <v>18689</v>
      </c>
      <c r="L388" t="s">
        <v>18695</v>
      </c>
      <c r="M388" t="s">
        <v>18699</v>
      </c>
      <c r="N388" t="s">
        <v>18705</v>
      </c>
      <c r="O388">
        <f t="shared" si="33"/>
        <v>15865.26</v>
      </c>
    </row>
    <row r="389" spans="1:21" ht="14.45" hidden="1" x14ac:dyDescent="0.35">
      <c r="A389" s="2">
        <v>44590</v>
      </c>
      <c r="B389" t="s">
        <v>401</v>
      </c>
      <c r="C389" t="s">
        <v>12389</v>
      </c>
      <c r="D389" t="s">
        <v>18655</v>
      </c>
      <c r="E389" t="s">
        <v>18665</v>
      </c>
      <c r="F389" t="s">
        <v>18668</v>
      </c>
      <c r="G389" t="s">
        <v>18679</v>
      </c>
      <c r="H389">
        <v>2</v>
      </c>
      <c r="I389">
        <v>4257.25</v>
      </c>
      <c r="K389" t="s">
        <v>18686</v>
      </c>
      <c r="L389" t="s">
        <v>18693</v>
      </c>
      <c r="M389" t="s">
        <v>18697</v>
      </c>
      <c r="T389" t="s">
        <v>18655</v>
      </c>
      <c r="U389">
        <v>4</v>
      </c>
    </row>
    <row r="390" spans="1:21" ht="14.45" hidden="1" x14ac:dyDescent="0.35">
      <c r="A390" s="2">
        <v>44980</v>
      </c>
      <c r="B390" t="s">
        <v>402</v>
      </c>
      <c r="C390" t="s">
        <v>12390</v>
      </c>
      <c r="D390" t="s">
        <v>18661</v>
      </c>
      <c r="E390" t="s">
        <v>18664</v>
      </c>
      <c r="F390" t="s">
        <v>18669</v>
      </c>
      <c r="G390" t="s">
        <v>18680</v>
      </c>
      <c r="H390">
        <v>5</v>
      </c>
      <c r="I390">
        <v>27133.86</v>
      </c>
      <c r="J390">
        <v>0</v>
      </c>
      <c r="K390" t="s">
        <v>18688</v>
      </c>
      <c r="L390" t="s">
        <v>18690</v>
      </c>
      <c r="M390" t="s">
        <v>18700</v>
      </c>
      <c r="T390" t="s">
        <v>18656</v>
      </c>
      <c r="U390">
        <v>5</v>
      </c>
    </row>
    <row r="391" spans="1:21" ht="14.45" hidden="1" x14ac:dyDescent="0.35">
      <c r="A391" s="2">
        <v>44658</v>
      </c>
      <c r="B391" t="s">
        <v>403</v>
      </c>
      <c r="C391" t="s">
        <v>12391</v>
      </c>
      <c r="D391" t="s">
        <v>18659</v>
      </c>
      <c r="E391" t="s">
        <v>18663</v>
      </c>
      <c r="F391" t="s">
        <v>18669</v>
      </c>
      <c r="G391" t="s">
        <v>18672</v>
      </c>
      <c r="H391">
        <v>10</v>
      </c>
      <c r="I391">
        <v>43676.66</v>
      </c>
      <c r="J391">
        <v>10</v>
      </c>
      <c r="K391" t="s">
        <v>18686</v>
      </c>
      <c r="L391" t="s">
        <v>18691</v>
      </c>
      <c r="M391" t="s">
        <v>18698</v>
      </c>
      <c r="T391" t="s">
        <v>18659</v>
      </c>
      <c r="U391">
        <v>7</v>
      </c>
    </row>
    <row r="392" spans="1:21" x14ac:dyDescent="0.25">
      <c r="A392" s="4">
        <v>44835</v>
      </c>
      <c r="B392" t="s">
        <v>404</v>
      </c>
      <c r="C392" t="s">
        <v>12392</v>
      </c>
      <c r="D392" t="s">
        <v>18658</v>
      </c>
      <c r="E392" t="s">
        <v>18664</v>
      </c>
      <c r="F392" t="s">
        <v>18667</v>
      </c>
      <c r="G392" t="s">
        <v>18682</v>
      </c>
      <c r="H392">
        <v>3</v>
      </c>
      <c r="I392">
        <v>10338.84</v>
      </c>
      <c r="J392">
        <v>0</v>
      </c>
      <c r="K392" t="s">
        <v>18688</v>
      </c>
      <c r="L392" t="s">
        <v>18694</v>
      </c>
      <c r="M392" t="s">
        <v>18699</v>
      </c>
      <c r="N392" t="s">
        <v>18705</v>
      </c>
      <c r="O392">
        <f t="shared" ref="O392:O397" si="34">H389*I389</f>
        <v>8514.5</v>
      </c>
    </row>
    <row r="393" spans="1:21" x14ac:dyDescent="0.25">
      <c r="A393" s="4">
        <v>44835</v>
      </c>
      <c r="B393" t="s">
        <v>405</v>
      </c>
      <c r="C393" t="s">
        <v>12393</v>
      </c>
      <c r="D393" t="s">
        <v>18661</v>
      </c>
      <c r="E393" t="s">
        <v>18665</v>
      </c>
      <c r="F393" t="s">
        <v>18668</v>
      </c>
      <c r="G393" t="s">
        <v>18684</v>
      </c>
      <c r="H393">
        <v>9</v>
      </c>
      <c r="I393">
        <v>14858.32</v>
      </c>
      <c r="J393">
        <v>5</v>
      </c>
      <c r="K393" t="s">
        <v>18687</v>
      </c>
      <c r="L393" t="s">
        <v>18690</v>
      </c>
      <c r="M393" t="s">
        <v>18701</v>
      </c>
      <c r="N393" t="s">
        <v>18705</v>
      </c>
      <c r="O393">
        <f t="shared" si="34"/>
        <v>135669.29999999999</v>
      </c>
    </row>
    <row r="394" spans="1:21" x14ac:dyDescent="0.25">
      <c r="A394" s="4">
        <v>44835</v>
      </c>
      <c r="B394" t="s">
        <v>406</v>
      </c>
      <c r="C394" t="s">
        <v>12394</v>
      </c>
      <c r="D394" t="s">
        <v>18661</v>
      </c>
      <c r="E394" t="s">
        <v>18664</v>
      </c>
      <c r="F394" t="s">
        <v>18670</v>
      </c>
      <c r="G394" t="s">
        <v>18681</v>
      </c>
      <c r="H394">
        <v>8</v>
      </c>
      <c r="I394">
        <v>27447.98</v>
      </c>
      <c r="J394">
        <v>5</v>
      </c>
      <c r="K394" t="s">
        <v>18686</v>
      </c>
      <c r="L394" t="s">
        <v>18695</v>
      </c>
      <c r="M394" t="s">
        <v>18698</v>
      </c>
      <c r="N394" t="s">
        <v>18705</v>
      </c>
      <c r="O394">
        <f t="shared" si="34"/>
        <v>436766.60000000003</v>
      </c>
    </row>
    <row r="395" spans="1:21" x14ac:dyDescent="0.25">
      <c r="A395" s="4">
        <v>44835</v>
      </c>
      <c r="B395" t="s">
        <v>407</v>
      </c>
      <c r="C395" t="s">
        <v>12395</v>
      </c>
      <c r="D395" t="s">
        <v>18657</v>
      </c>
      <c r="E395" t="s">
        <v>18663</v>
      </c>
      <c r="F395" t="s">
        <v>18668</v>
      </c>
      <c r="G395" t="s">
        <v>18679</v>
      </c>
      <c r="H395">
        <v>1</v>
      </c>
      <c r="I395">
        <v>2065.94</v>
      </c>
      <c r="J395">
        <v>0</v>
      </c>
      <c r="K395" t="s">
        <v>18689</v>
      </c>
      <c r="L395" t="s">
        <v>18690</v>
      </c>
      <c r="M395" t="s">
        <v>18702</v>
      </c>
      <c r="N395" t="s">
        <v>18705</v>
      </c>
      <c r="O395">
        <f t="shared" si="34"/>
        <v>31016.52</v>
      </c>
    </row>
    <row r="396" spans="1:21" x14ac:dyDescent="0.25">
      <c r="A396" s="4">
        <v>44835</v>
      </c>
      <c r="B396" t="s">
        <v>408</v>
      </c>
      <c r="C396" t="s">
        <v>12396</v>
      </c>
      <c r="D396" t="s">
        <v>18655</v>
      </c>
      <c r="E396" t="s">
        <v>18664</v>
      </c>
      <c r="F396" t="s">
        <v>18667</v>
      </c>
      <c r="G396" t="s">
        <v>18676</v>
      </c>
      <c r="H396">
        <v>9</v>
      </c>
      <c r="I396">
        <v>38665.14</v>
      </c>
      <c r="J396">
        <v>20</v>
      </c>
      <c r="K396" t="s">
        <v>18686</v>
      </c>
      <c r="L396" t="s">
        <v>18695</v>
      </c>
      <c r="M396" t="s">
        <v>18699</v>
      </c>
      <c r="N396" t="s">
        <v>18704</v>
      </c>
      <c r="O396">
        <f t="shared" si="34"/>
        <v>133724.88</v>
      </c>
    </row>
    <row r="397" spans="1:21" x14ac:dyDescent="0.25">
      <c r="A397" s="4">
        <v>44835</v>
      </c>
      <c r="B397" t="s">
        <v>409</v>
      </c>
      <c r="C397" t="s">
        <v>12397</v>
      </c>
      <c r="D397" t="s">
        <v>18660</v>
      </c>
      <c r="E397" t="s">
        <v>18664</v>
      </c>
      <c r="F397" t="s">
        <v>18667</v>
      </c>
      <c r="G397" t="s">
        <v>18677</v>
      </c>
      <c r="H397">
        <v>5</v>
      </c>
      <c r="I397">
        <v>6190.68</v>
      </c>
      <c r="J397">
        <v>0</v>
      </c>
      <c r="K397" t="s">
        <v>18688</v>
      </c>
      <c r="L397" t="s">
        <v>18693</v>
      </c>
      <c r="M397" t="s">
        <v>18698</v>
      </c>
      <c r="N397" t="s">
        <v>18705</v>
      </c>
      <c r="O397">
        <f t="shared" si="34"/>
        <v>219583.84</v>
      </c>
    </row>
    <row r="398" spans="1:21" ht="14.45" hidden="1" x14ac:dyDescent="0.35">
      <c r="A398" s="2">
        <v>44946</v>
      </c>
      <c r="B398" t="s">
        <v>410</v>
      </c>
      <c r="C398" t="s">
        <v>12398</v>
      </c>
      <c r="D398" t="s">
        <v>18654</v>
      </c>
      <c r="E398" t="s">
        <v>18665</v>
      </c>
      <c r="F398" t="s">
        <v>18667</v>
      </c>
      <c r="G398" t="s">
        <v>18675</v>
      </c>
      <c r="H398">
        <v>9</v>
      </c>
      <c r="I398">
        <v>30147.69</v>
      </c>
      <c r="J398">
        <v>10</v>
      </c>
      <c r="K398" t="s">
        <v>18687</v>
      </c>
      <c r="L398" t="s">
        <v>18690</v>
      </c>
      <c r="M398" t="s">
        <v>18702</v>
      </c>
      <c r="T398" t="s">
        <v>18661</v>
      </c>
      <c r="U398">
        <v>4</v>
      </c>
    </row>
    <row r="399" spans="1:21" ht="14.45" hidden="1" x14ac:dyDescent="0.35">
      <c r="A399" s="2">
        <v>44630</v>
      </c>
      <c r="B399" t="s">
        <v>411</v>
      </c>
      <c r="C399" t="s">
        <v>12399</v>
      </c>
      <c r="D399" t="s">
        <v>18661</v>
      </c>
      <c r="E399" t="s">
        <v>18663</v>
      </c>
      <c r="F399" t="s">
        <v>18666</v>
      </c>
      <c r="G399" t="s">
        <v>18678</v>
      </c>
      <c r="H399">
        <v>1</v>
      </c>
      <c r="I399">
        <v>39035.040000000001</v>
      </c>
      <c r="J399">
        <v>20</v>
      </c>
      <c r="K399" t="s">
        <v>18689</v>
      </c>
      <c r="L399" t="s">
        <v>18695</v>
      </c>
      <c r="M399" t="s">
        <v>18697</v>
      </c>
      <c r="T399" t="s">
        <v>18655</v>
      </c>
      <c r="U399">
        <v>10</v>
      </c>
    </row>
    <row r="400" spans="1:21" x14ac:dyDescent="0.25">
      <c r="A400" s="4">
        <v>44835</v>
      </c>
      <c r="B400" t="s">
        <v>412</v>
      </c>
      <c r="C400" t="s">
        <v>12400</v>
      </c>
      <c r="D400" t="s">
        <v>18656</v>
      </c>
      <c r="E400" t="s">
        <v>18663</v>
      </c>
      <c r="F400" t="s">
        <v>18668</v>
      </c>
      <c r="G400" t="s">
        <v>18676</v>
      </c>
      <c r="H400">
        <v>8</v>
      </c>
      <c r="I400">
        <v>13173.3</v>
      </c>
      <c r="J400">
        <v>5</v>
      </c>
      <c r="K400" t="s">
        <v>18686</v>
      </c>
      <c r="L400" t="s">
        <v>18695</v>
      </c>
      <c r="M400" t="s">
        <v>18699</v>
      </c>
      <c r="N400" t="s">
        <v>18705</v>
      </c>
      <c r="O400">
        <f>H397*I397</f>
        <v>30953.4</v>
      </c>
    </row>
    <row r="401" spans="1:21" ht="14.45" hidden="1" x14ac:dyDescent="0.35">
      <c r="A401" s="2">
        <v>44899</v>
      </c>
      <c r="B401" t="s">
        <v>413</v>
      </c>
      <c r="C401" t="s">
        <v>12401</v>
      </c>
      <c r="D401" t="s">
        <v>18659</v>
      </c>
      <c r="E401" t="s">
        <v>18664</v>
      </c>
      <c r="F401" t="s">
        <v>18667</v>
      </c>
      <c r="G401" t="s">
        <v>18675</v>
      </c>
      <c r="H401">
        <v>6</v>
      </c>
      <c r="I401">
        <v>9882.7199999999993</v>
      </c>
      <c r="K401" t="s">
        <v>18687</v>
      </c>
      <c r="L401" t="s">
        <v>18690</v>
      </c>
      <c r="M401" t="s">
        <v>18703</v>
      </c>
      <c r="T401" t="s">
        <v>18660</v>
      </c>
      <c r="U401">
        <v>9</v>
      </c>
    </row>
    <row r="402" spans="1:21" ht="14.45" hidden="1" x14ac:dyDescent="0.35">
      <c r="A402" s="2">
        <v>44655</v>
      </c>
      <c r="B402" t="s">
        <v>414</v>
      </c>
      <c r="C402" t="s">
        <v>12402</v>
      </c>
      <c r="D402" t="s">
        <v>18658</v>
      </c>
      <c r="E402" t="s">
        <v>18665</v>
      </c>
      <c r="F402" t="s">
        <v>18670</v>
      </c>
      <c r="G402" t="s">
        <v>18677</v>
      </c>
      <c r="H402">
        <v>5</v>
      </c>
      <c r="I402">
        <v>45878.07</v>
      </c>
      <c r="J402">
        <v>5</v>
      </c>
      <c r="K402" t="s">
        <v>18688</v>
      </c>
      <c r="L402" t="s">
        <v>18694</v>
      </c>
      <c r="M402" t="s">
        <v>18700</v>
      </c>
      <c r="T402" t="s">
        <v>18657</v>
      </c>
      <c r="U402">
        <v>2</v>
      </c>
    </row>
    <row r="403" spans="1:21" x14ac:dyDescent="0.25">
      <c r="A403" s="4">
        <v>44835</v>
      </c>
      <c r="B403" t="s">
        <v>415</v>
      </c>
      <c r="C403" t="s">
        <v>12403</v>
      </c>
      <c r="D403" t="s">
        <v>18658</v>
      </c>
      <c r="E403" t="s">
        <v>18665</v>
      </c>
      <c r="F403" t="s">
        <v>18670</v>
      </c>
      <c r="G403" t="s">
        <v>18673</v>
      </c>
      <c r="H403">
        <v>3</v>
      </c>
      <c r="I403">
        <v>35362.75</v>
      </c>
      <c r="J403">
        <v>15</v>
      </c>
      <c r="K403" t="s">
        <v>18686</v>
      </c>
      <c r="L403" t="s">
        <v>18690</v>
      </c>
      <c r="M403" t="s">
        <v>18702</v>
      </c>
      <c r="N403" t="s">
        <v>18704</v>
      </c>
      <c r="O403">
        <f>H400*I400</f>
        <v>105386.4</v>
      </c>
    </row>
    <row r="404" spans="1:21" ht="14.45" hidden="1" x14ac:dyDescent="0.35">
      <c r="A404" s="2">
        <v>45078</v>
      </c>
      <c r="B404" t="s">
        <v>416</v>
      </c>
      <c r="C404" t="s">
        <v>12404</v>
      </c>
      <c r="D404" t="s">
        <v>18655</v>
      </c>
      <c r="E404" t="s">
        <v>18663</v>
      </c>
      <c r="F404" t="s">
        <v>18669</v>
      </c>
      <c r="G404" t="s">
        <v>18672</v>
      </c>
      <c r="H404">
        <v>9</v>
      </c>
      <c r="I404">
        <v>13943.18</v>
      </c>
      <c r="J404">
        <v>0</v>
      </c>
      <c r="K404" t="s">
        <v>18687</v>
      </c>
      <c r="L404" t="s">
        <v>18694</v>
      </c>
      <c r="M404" t="s">
        <v>18701</v>
      </c>
      <c r="T404" t="s">
        <v>18660</v>
      </c>
      <c r="U404">
        <v>2</v>
      </c>
    </row>
    <row r="405" spans="1:21" ht="14.45" hidden="1" x14ac:dyDescent="0.35">
      <c r="A405" s="2">
        <v>44901</v>
      </c>
      <c r="B405" t="s">
        <v>417</v>
      </c>
      <c r="C405" t="s">
        <v>12405</v>
      </c>
      <c r="D405" t="s">
        <v>18655</v>
      </c>
      <c r="E405" t="s">
        <v>18662</v>
      </c>
      <c r="F405" t="s">
        <v>18669</v>
      </c>
      <c r="G405" t="s">
        <v>18675</v>
      </c>
      <c r="H405">
        <v>8</v>
      </c>
      <c r="I405">
        <v>13769.83</v>
      </c>
      <c r="J405">
        <v>20</v>
      </c>
      <c r="K405" t="s">
        <v>18688</v>
      </c>
      <c r="L405" t="s">
        <v>18693</v>
      </c>
      <c r="M405" t="s">
        <v>18701</v>
      </c>
      <c r="T405" t="s">
        <v>18656</v>
      </c>
      <c r="U405">
        <v>2</v>
      </c>
    </row>
    <row r="406" spans="1:21" ht="14.45" hidden="1" x14ac:dyDescent="0.35">
      <c r="A406" s="2">
        <v>45189</v>
      </c>
      <c r="B406" t="s">
        <v>418</v>
      </c>
      <c r="C406" t="s">
        <v>12387</v>
      </c>
      <c r="D406" t="s">
        <v>18658</v>
      </c>
      <c r="E406" t="s">
        <v>18664</v>
      </c>
      <c r="F406" t="s">
        <v>18666</v>
      </c>
      <c r="G406" t="s">
        <v>18681</v>
      </c>
      <c r="H406">
        <v>3</v>
      </c>
      <c r="I406">
        <v>28881.03</v>
      </c>
      <c r="K406" t="s">
        <v>18689</v>
      </c>
      <c r="L406" t="s">
        <v>18695</v>
      </c>
      <c r="M406" t="s">
        <v>18700</v>
      </c>
      <c r="N406" t="s">
        <v>18705</v>
      </c>
      <c r="T406" t="s">
        <v>18658</v>
      </c>
      <c r="U406">
        <v>2</v>
      </c>
    </row>
    <row r="407" spans="1:21" x14ac:dyDescent="0.25">
      <c r="A407" s="4">
        <v>44835</v>
      </c>
      <c r="B407" t="s">
        <v>419</v>
      </c>
      <c r="C407" t="s">
        <v>12406</v>
      </c>
      <c r="D407" t="s">
        <v>18661</v>
      </c>
      <c r="E407" t="s">
        <v>18664</v>
      </c>
      <c r="F407" t="s">
        <v>18666</v>
      </c>
      <c r="G407" t="s">
        <v>18681</v>
      </c>
      <c r="H407">
        <v>4</v>
      </c>
      <c r="I407">
        <v>37309.39</v>
      </c>
      <c r="J407">
        <v>15</v>
      </c>
      <c r="K407" t="s">
        <v>18686</v>
      </c>
      <c r="L407" t="s">
        <v>18691</v>
      </c>
      <c r="M407" t="s">
        <v>18699</v>
      </c>
      <c r="N407" t="s">
        <v>18704</v>
      </c>
      <c r="O407">
        <f t="shared" ref="O407:O409" si="35">H404*I404</f>
        <v>125488.62</v>
      </c>
    </row>
    <row r="408" spans="1:21" x14ac:dyDescent="0.25">
      <c r="A408" s="4">
        <v>44835</v>
      </c>
      <c r="B408" t="s">
        <v>420</v>
      </c>
      <c r="C408" t="s">
        <v>12407</v>
      </c>
      <c r="D408" t="s">
        <v>18659</v>
      </c>
      <c r="E408" t="s">
        <v>18664</v>
      </c>
      <c r="F408" t="s">
        <v>18666</v>
      </c>
      <c r="G408" t="s">
        <v>18681</v>
      </c>
      <c r="H408">
        <v>6</v>
      </c>
      <c r="I408">
        <v>13075.47</v>
      </c>
      <c r="J408">
        <v>15</v>
      </c>
      <c r="K408" t="s">
        <v>18688</v>
      </c>
      <c r="L408" t="s">
        <v>18695</v>
      </c>
      <c r="M408" t="s">
        <v>18698</v>
      </c>
      <c r="N408" t="s">
        <v>18704</v>
      </c>
      <c r="O408">
        <f t="shared" si="35"/>
        <v>110158.64</v>
      </c>
    </row>
    <row r="409" spans="1:21" x14ac:dyDescent="0.25">
      <c r="A409" s="4">
        <v>44835</v>
      </c>
      <c r="B409" t="s">
        <v>421</v>
      </c>
      <c r="C409" t="s">
        <v>12408</v>
      </c>
      <c r="D409" t="s">
        <v>18659</v>
      </c>
      <c r="E409" t="s">
        <v>18664</v>
      </c>
      <c r="F409" t="s">
        <v>18670</v>
      </c>
      <c r="G409" t="s">
        <v>18681</v>
      </c>
      <c r="H409">
        <v>5</v>
      </c>
      <c r="I409">
        <v>31033.58</v>
      </c>
      <c r="J409">
        <v>15</v>
      </c>
      <c r="K409" t="s">
        <v>18687</v>
      </c>
      <c r="L409" t="s">
        <v>18690</v>
      </c>
      <c r="M409" t="s">
        <v>18701</v>
      </c>
      <c r="N409" t="s">
        <v>18704</v>
      </c>
      <c r="O409">
        <f t="shared" si="35"/>
        <v>86643.09</v>
      </c>
    </row>
    <row r="410" spans="1:21" ht="14.45" hidden="1" x14ac:dyDescent="0.35">
      <c r="A410" s="2">
        <v>44908</v>
      </c>
      <c r="B410" t="s">
        <v>422</v>
      </c>
      <c r="C410" t="s">
        <v>12409</v>
      </c>
      <c r="D410" t="s">
        <v>18654</v>
      </c>
      <c r="E410" t="s">
        <v>18662</v>
      </c>
      <c r="F410" t="s">
        <v>18669</v>
      </c>
      <c r="G410" t="s">
        <v>18675</v>
      </c>
      <c r="H410">
        <v>6</v>
      </c>
      <c r="I410">
        <v>22490.84</v>
      </c>
      <c r="J410">
        <v>0</v>
      </c>
      <c r="K410" t="s">
        <v>18687</v>
      </c>
      <c r="L410" t="s">
        <v>18695</v>
      </c>
      <c r="M410" t="s">
        <v>18699</v>
      </c>
      <c r="T410" t="s">
        <v>18654</v>
      </c>
      <c r="U410">
        <v>3</v>
      </c>
    </row>
    <row r="411" spans="1:21" x14ac:dyDescent="0.25">
      <c r="A411" s="4">
        <v>44835</v>
      </c>
      <c r="B411" t="s">
        <v>423</v>
      </c>
      <c r="C411" t="s">
        <v>12410</v>
      </c>
      <c r="D411" t="s">
        <v>18659</v>
      </c>
      <c r="E411" t="s">
        <v>18665</v>
      </c>
      <c r="F411" t="s">
        <v>18666</v>
      </c>
      <c r="G411" t="s">
        <v>18671</v>
      </c>
      <c r="H411">
        <v>4</v>
      </c>
      <c r="I411">
        <v>42851.08</v>
      </c>
      <c r="J411">
        <v>0</v>
      </c>
      <c r="K411" t="s">
        <v>18688</v>
      </c>
      <c r="L411" t="s">
        <v>18691</v>
      </c>
      <c r="M411" t="s">
        <v>18698</v>
      </c>
      <c r="N411" t="s">
        <v>18705</v>
      </c>
      <c r="O411">
        <f>H408*I408</f>
        <v>78452.819999999992</v>
      </c>
    </row>
    <row r="412" spans="1:21" ht="14.45" hidden="1" x14ac:dyDescent="0.35">
      <c r="A412" s="2">
        <v>44894</v>
      </c>
      <c r="B412" t="s">
        <v>424</v>
      </c>
      <c r="C412" t="s">
        <v>12411</v>
      </c>
      <c r="D412" t="s">
        <v>18657</v>
      </c>
      <c r="E412" t="s">
        <v>18664</v>
      </c>
      <c r="F412" t="s">
        <v>18668</v>
      </c>
      <c r="G412" t="s">
        <v>18684</v>
      </c>
      <c r="H412">
        <v>7</v>
      </c>
      <c r="I412">
        <v>5551.34</v>
      </c>
      <c r="J412">
        <v>10</v>
      </c>
      <c r="K412" t="s">
        <v>18688</v>
      </c>
      <c r="L412" t="s">
        <v>18694</v>
      </c>
      <c r="M412" t="s">
        <v>18703</v>
      </c>
      <c r="T412" t="s">
        <v>18660</v>
      </c>
      <c r="U412">
        <v>9</v>
      </c>
    </row>
    <row r="413" spans="1:21" ht="14.45" hidden="1" x14ac:dyDescent="0.35">
      <c r="A413" s="2">
        <v>45098</v>
      </c>
      <c r="B413" t="s">
        <v>425</v>
      </c>
      <c r="C413" t="s">
        <v>12412</v>
      </c>
      <c r="D413" t="s">
        <v>18658</v>
      </c>
      <c r="E413" t="s">
        <v>18664</v>
      </c>
      <c r="F413" t="s">
        <v>18666</v>
      </c>
      <c r="G413" t="s">
        <v>18678</v>
      </c>
      <c r="H413">
        <v>9</v>
      </c>
      <c r="I413">
        <v>6357.7</v>
      </c>
      <c r="J413">
        <v>5</v>
      </c>
      <c r="K413" t="s">
        <v>18688</v>
      </c>
      <c r="L413" t="s">
        <v>18690</v>
      </c>
      <c r="M413" t="s">
        <v>18702</v>
      </c>
      <c r="T413" t="s">
        <v>18655</v>
      </c>
      <c r="U413">
        <v>10</v>
      </c>
    </row>
    <row r="414" spans="1:21" ht="14.45" hidden="1" x14ac:dyDescent="0.35">
      <c r="A414" s="2">
        <v>44752</v>
      </c>
      <c r="B414" t="s">
        <v>426</v>
      </c>
      <c r="C414" t="s">
        <v>12413</v>
      </c>
      <c r="D414" t="s">
        <v>18658</v>
      </c>
      <c r="E414" t="s">
        <v>18662</v>
      </c>
      <c r="F414" t="s">
        <v>18666</v>
      </c>
      <c r="G414" t="s">
        <v>18681</v>
      </c>
      <c r="H414">
        <v>1</v>
      </c>
      <c r="I414">
        <v>38562.67</v>
      </c>
      <c r="J414">
        <v>20</v>
      </c>
      <c r="K414" t="s">
        <v>18688</v>
      </c>
      <c r="L414" t="s">
        <v>18693</v>
      </c>
      <c r="M414" t="s">
        <v>18696</v>
      </c>
      <c r="T414" t="s">
        <v>18659</v>
      </c>
      <c r="U414">
        <v>8</v>
      </c>
    </row>
    <row r="415" spans="1:21" x14ac:dyDescent="0.25">
      <c r="A415" s="4">
        <v>44835</v>
      </c>
      <c r="B415" t="s">
        <v>427</v>
      </c>
      <c r="C415" t="s">
        <v>12414</v>
      </c>
      <c r="D415" t="s">
        <v>18660</v>
      </c>
      <c r="E415" t="s">
        <v>18662</v>
      </c>
      <c r="F415" t="s">
        <v>18668</v>
      </c>
      <c r="G415" t="s">
        <v>18684</v>
      </c>
      <c r="H415">
        <v>8</v>
      </c>
      <c r="I415">
        <v>46398.99</v>
      </c>
      <c r="J415">
        <v>15</v>
      </c>
      <c r="K415" t="s">
        <v>18689</v>
      </c>
      <c r="L415" t="s">
        <v>18694</v>
      </c>
      <c r="M415" t="s">
        <v>18702</v>
      </c>
      <c r="N415" t="s">
        <v>18704</v>
      </c>
      <c r="O415">
        <f>H412*I412</f>
        <v>38859.380000000005</v>
      </c>
    </row>
    <row r="416" spans="1:21" ht="14.45" hidden="1" x14ac:dyDescent="0.35">
      <c r="A416" s="2">
        <v>44982</v>
      </c>
      <c r="B416" t="s">
        <v>428</v>
      </c>
      <c r="C416" t="s">
        <v>12415</v>
      </c>
      <c r="D416" t="s">
        <v>18657</v>
      </c>
      <c r="E416" t="s">
        <v>18664</v>
      </c>
      <c r="F416" t="s">
        <v>18670</v>
      </c>
      <c r="G416" t="s">
        <v>18676</v>
      </c>
      <c r="H416">
        <v>5</v>
      </c>
      <c r="I416">
        <v>227.44</v>
      </c>
      <c r="J416">
        <v>20</v>
      </c>
      <c r="K416" t="s">
        <v>18686</v>
      </c>
      <c r="L416" t="s">
        <v>18693</v>
      </c>
      <c r="M416" t="s">
        <v>18703</v>
      </c>
      <c r="T416" t="s">
        <v>18654</v>
      </c>
      <c r="U416">
        <v>6</v>
      </c>
    </row>
    <row r="417" spans="1:21" ht="14.45" hidden="1" x14ac:dyDescent="0.35">
      <c r="A417" s="2">
        <v>44578</v>
      </c>
      <c r="B417" t="s">
        <v>429</v>
      </c>
      <c r="C417" t="s">
        <v>12416</v>
      </c>
      <c r="D417" t="s">
        <v>18656</v>
      </c>
      <c r="E417" t="s">
        <v>18663</v>
      </c>
      <c r="F417" t="s">
        <v>18667</v>
      </c>
      <c r="G417" t="s">
        <v>18678</v>
      </c>
      <c r="H417">
        <v>9</v>
      </c>
      <c r="I417">
        <v>1531.13</v>
      </c>
      <c r="J417">
        <v>5</v>
      </c>
      <c r="K417" t="s">
        <v>18687</v>
      </c>
      <c r="L417" t="s">
        <v>18690</v>
      </c>
      <c r="M417" t="s">
        <v>18702</v>
      </c>
      <c r="T417" t="s">
        <v>18657</v>
      </c>
      <c r="U417">
        <v>4</v>
      </c>
    </row>
    <row r="418" spans="1:21" ht="14.45" hidden="1" x14ac:dyDescent="0.35">
      <c r="A418" s="2">
        <v>44672</v>
      </c>
      <c r="B418" t="s">
        <v>430</v>
      </c>
      <c r="C418" t="s">
        <v>12417</v>
      </c>
      <c r="D418" t="s">
        <v>18655</v>
      </c>
      <c r="E418" t="s">
        <v>18664</v>
      </c>
      <c r="F418" t="s">
        <v>18669</v>
      </c>
      <c r="G418" t="s">
        <v>18675</v>
      </c>
      <c r="H418">
        <v>1</v>
      </c>
      <c r="I418">
        <v>5768.07</v>
      </c>
      <c r="K418" t="s">
        <v>18689</v>
      </c>
      <c r="L418" t="s">
        <v>18691</v>
      </c>
      <c r="M418" t="s">
        <v>18700</v>
      </c>
      <c r="N418" t="s">
        <v>18705</v>
      </c>
      <c r="T418" t="s">
        <v>18661</v>
      </c>
      <c r="U418">
        <v>3</v>
      </c>
    </row>
    <row r="419" spans="1:21" x14ac:dyDescent="0.25">
      <c r="A419" s="4">
        <v>44835</v>
      </c>
      <c r="B419" t="s">
        <v>431</v>
      </c>
      <c r="C419" t="s">
        <v>12418</v>
      </c>
      <c r="D419" t="s">
        <v>18657</v>
      </c>
      <c r="E419" t="s">
        <v>18665</v>
      </c>
      <c r="F419" t="s">
        <v>18666</v>
      </c>
      <c r="G419" t="s">
        <v>18674</v>
      </c>
      <c r="H419">
        <v>10</v>
      </c>
      <c r="I419">
        <v>4260.72</v>
      </c>
      <c r="J419">
        <v>0</v>
      </c>
      <c r="K419" t="s">
        <v>18688</v>
      </c>
      <c r="L419" t="s">
        <v>18692</v>
      </c>
      <c r="M419" t="s">
        <v>18698</v>
      </c>
      <c r="N419" t="s">
        <v>18704</v>
      </c>
      <c r="O419">
        <f>H416*I416</f>
        <v>1137.2</v>
      </c>
    </row>
    <row r="420" spans="1:21" ht="14.45" hidden="1" x14ac:dyDescent="0.35">
      <c r="A420" s="2">
        <v>44961</v>
      </c>
      <c r="B420" t="s">
        <v>432</v>
      </c>
      <c r="C420" t="s">
        <v>12419</v>
      </c>
      <c r="D420" t="s">
        <v>18659</v>
      </c>
      <c r="E420" t="s">
        <v>18662</v>
      </c>
      <c r="F420" t="s">
        <v>18669</v>
      </c>
      <c r="G420" t="s">
        <v>18672</v>
      </c>
      <c r="H420">
        <v>9</v>
      </c>
      <c r="I420">
        <v>21929.5</v>
      </c>
      <c r="K420" t="s">
        <v>18689</v>
      </c>
      <c r="L420" t="s">
        <v>18693</v>
      </c>
      <c r="M420" t="s">
        <v>18696</v>
      </c>
      <c r="N420" t="s">
        <v>18704</v>
      </c>
      <c r="T420" t="s">
        <v>18659</v>
      </c>
      <c r="U420">
        <v>8</v>
      </c>
    </row>
    <row r="421" spans="1:21" ht="14.45" hidden="1" x14ac:dyDescent="0.35">
      <c r="A421" s="2">
        <v>44840</v>
      </c>
      <c r="B421" t="s">
        <v>433</v>
      </c>
      <c r="C421" t="s">
        <v>12420</v>
      </c>
      <c r="D421" t="s">
        <v>18659</v>
      </c>
      <c r="E421" t="s">
        <v>18665</v>
      </c>
      <c r="F421" t="s">
        <v>18667</v>
      </c>
      <c r="G421" t="s">
        <v>18672</v>
      </c>
      <c r="H421">
        <v>4</v>
      </c>
      <c r="I421">
        <v>34041.019999999997</v>
      </c>
      <c r="K421" t="s">
        <v>18687</v>
      </c>
      <c r="L421" t="s">
        <v>18690</v>
      </c>
      <c r="M421" t="s">
        <v>18702</v>
      </c>
      <c r="T421" t="s">
        <v>18655</v>
      </c>
      <c r="U421">
        <v>1</v>
      </c>
    </row>
    <row r="422" spans="1:21" x14ac:dyDescent="0.25">
      <c r="A422" s="4">
        <v>44835</v>
      </c>
      <c r="B422" t="s">
        <v>434</v>
      </c>
      <c r="C422" t="s">
        <v>12421</v>
      </c>
      <c r="D422" t="s">
        <v>18659</v>
      </c>
      <c r="E422" t="s">
        <v>18665</v>
      </c>
      <c r="F422" t="s">
        <v>18670</v>
      </c>
      <c r="G422" t="s">
        <v>18675</v>
      </c>
      <c r="H422">
        <v>7</v>
      </c>
      <c r="I422">
        <v>31851.64</v>
      </c>
      <c r="J422">
        <v>15</v>
      </c>
      <c r="K422" t="s">
        <v>18686</v>
      </c>
      <c r="L422" t="s">
        <v>18695</v>
      </c>
      <c r="M422" t="s">
        <v>18697</v>
      </c>
      <c r="N422" t="s">
        <v>18704</v>
      </c>
      <c r="O422">
        <f t="shared" ref="O422:O426" si="36">H419*I419</f>
        <v>42607.200000000004</v>
      </c>
    </row>
    <row r="423" spans="1:21" x14ac:dyDescent="0.25">
      <c r="A423" s="4">
        <v>44835</v>
      </c>
      <c r="B423" t="s">
        <v>435</v>
      </c>
      <c r="C423" t="s">
        <v>12422</v>
      </c>
      <c r="D423" t="s">
        <v>18654</v>
      </c>
      <c r="E423" t="s">
        <v>18664</v>
      </c>
      <c r="F423" t="s">
        <v>18667</v>
      </c>
      <c r="G423" t="s">
        <v>18674</v>
      </c>
      <c r="H423">
        <v>2</v>
      </c>
      <c r="I423">
        <v>4368.18</v>
      </c>
      <c r="J423">
        <v>0</v>
      </c>
      <c r="K423" t="s">
        <v>18686</v>
      </c>
      <c r="L423" t="s">
        <v>18694</v>
      </c>
      <c r="M423" t="s">
        <v>18701</v>
      </c>
      <c r="N423" t="s">
        <v>18705</v>
      </c>
      <c r="O423">
        <f t="shared" si="36"/>
        <v>197365.5</v>
      </c>
    </row>
    <row r="424" spans="1:21" x14ac:dyDescent="0.25">
      <c r="A424" s="4">
        <v>44835</v>
      </c>
      <c r="B424" t="s">
        <v>436</v>
      </c>
      <c r="C424" t="s">
        <v>12423</v>
      </c>
      <c r="D424" t="s">
        <v>18661</v>
      </c>
      <c r="E424" t="s">
        <v>18665</v>
      </c>
      <c r="F424" t="s">
        <v>18669</v>
      </c>
      <c r="G424" t="s">
        <v>18682</v>
      </c>
      <c r="H424">
        <v>1</v>
      </c>
      <c r="I424">
        <v>19015.310000000001</v>
      </c>
      <c r="J424">
        <v>10</v>
      </c>
      <c r="K424" t="s">
        <v>18689</v>
      </c>
      <c r="L424" t="s">
        <v>18691</v>
      </c>
      <c r="M424" t="s">
        <v>18697</v>
      </c>
      <c r="N424" t="s">
        <v>18704</v>
      </c>
      <c r="O424">
        <f t="shared" si="36"/>
        <v>136164.07999999999</v>
      </c>
    </row>
    <row r="425" spans="1:21" x14ac:dyDescent="0.25">
      <c r="A425" s="4">
        <v>44835</v>
      </c>
      <c r="B425" t="s">
        <v>437</v>
      </c>
      <c r="C425" t="s">
        <v>12424</v>
      </c>
      <c r="D425" t="s">
        <v>18655</v>
      </c>
      <c r="E425" t="s">
        <v>18664</v>
      </c>
      <c r="F425" t="s">
        <v>18670</v>
      </c>
      <c r="G425" t="s">
        <v>18682</v>
      </c>
      <c r="H425">
        <v>10</v>
      </c>
      <c r="I425">
        <v>7593.03</v>
      </c>
      <c r="J425">
        <v>10</v>
      </c>
      <c r="K425" t="s">
        <v>18686</v>
      </c>
      <c r="L425" t="s">
        <v>18694</v>
      </c>
      <c r="M425" t="s">
        <v>18702</v>
      </c>
      <c r="N425" t="s">
        <v>18704</v>
      </c>
      <c r="O425">
        <f t="shared" si="36"/>
        <v>222961.47999999998</v>
      </c>
    </row>
    <row r="426" spans="1:21" x14ac:dyDescent="0.25">
      <c r="A426" s="4">
        <v>44835</v>
      </c>
      <c r="B426" t="s">
        <v>438</v>
      </c>
      <c r="C426" t="s">
        <v>12425</v>
      </c>
      <c r="D426" t="s">
        <v>18660</v>
      </c>
      <c r="E426" t="s">
        <v>18663</v>
      </c>
      <c r="F426" t="s">
        <v>18670</v>
      </c>
      <c r="G426" t="s">
        <v>18679</v>
      </c>
      <c r="H426">
        <v>10</v>
      </c>
      <c r="I426">
        <v>18850.55</v>
      </c>
      <c r="J426">
        <v>15</v>
      </c>
      <c r="K426" t="s">
        <v>18686</v>
      </c>
      <c r="L426" t="s">
        <v>18692</v>
      </c>
      <c r="M426" t="s">
        <v>18700</v>
      </c>
      <c r="N426" t="s">
        <v>18705</v>
      </c>
      <c r="O426">
        <f t="shared" si="36"/>
        <v>8736.36</v>
      </c>
    </row>
    <row r="427" spans="1:21" ht="14.45" hidden="1" x14ac:dyDescent="0.35">
      <c r="A427" s="2">
        <v>44602</v>
      </c>
      <c r="B427" t="s">
        <v>439</v>
      </c>
      <c r="C427" t="s">
        <v>12426</v>
      </c>
      <c r="D427" t="s">
        <v>18659</v>
      </c>
      <c r="E427" t="s">
        <v>18665</v>
      </c>
      <c r="F427" t="s">
        <v>18670</v>
      </c>
      <c r="G427" t="s">
        <v>18671</v>
      </c>
      <c r="H427">
        <v>1</v>
      </c>
      <c r="I427">
        <v>18312.09</v>
      </c>
      <c r="K427" t="s">
        <v>18688</v>
      </c>
      <c r="L427" t="s">
        <v>18690</v>
      </c>
      <c r="M427" t="s">
        <v>18696</v>
      </c>
      <c r="T427" t="s">
        <v>18659</v>
      </c>
      <c r="U427">
        <v>2</v>
      </c>
    </row>
    <row r="428" spans="1:21" x14ac:dyDescent="0.25">
      <c r="A428" s="4">
        <v>44835</v>
      </c>
      <c r="B428" t="s">
        <v>440</v>
      </c>
      <c r="C428" t="s">
        <v>12427</v>
      </c>
      <c r="D428" t="s">
        <v>18660</v>
      </c>
      <c r="E428" t="s">
        <v>18662</v>
      </c>
      <c r="F428" t="s">
        <v>18666</v>
      </c>
      <c r="G428" t="s">
        <v>18681</v>
      </c>
      <c r="H428">
        <v>10</v>
      </c>
      <c r="I428">
        <v>24270.27</v>
      </c>
      <c r="J428">
        <v>10</v>
      </c>
      <c r="K428" t="s">
        <v>18689</v>
      </c>
      <c r="L428" t="s">
        <v>18694</v>
      </c>
      <c r="M428" t="s">
        <v>18698</v>
      </c>
      <c r="N428" t="s">
        <v>18705</v>
      </c>
      <c r="O428">
        <f t="shared" ref="O428:O430" si="37">H425*I425</f>
        <v>75930.3</v>
      </c>
    </row>
    <row r="429" spans="1:21" x14ac:dyDescent="0.25">
      <c r="A429" s="4">
        <v>44835</v>
      </c>
      <c r="B429" t="s">
        <v>441</v>
      </c>
      <c r="C429" t="s">
        <v>12428</v>
      </c>
      <c r="D429" t="s">
        <v>18659</v>
      </c>
      <c r="E429" t="s">
        <v>18665</v>
      </c>
      <c r="F429" t="s">
        <v>18668</v>
      </c>
      <c r="G429" t="s">
        <v>18679</v>
      </c>
      <c r="H429">
        <v>2</v>
      </c>
      <c r="I429">
        <v>19805.82</v>
      </c>
      <c r="J429">
        <v>5</v>
      </c>
      <c r="K429" t="s">
        <v>18686</v>
      </c>
      <c r="L429" t="s">
        <v>18691</v>
      </c>
      <c r="M429" t="s">
        <v>18699</v>
      </c>
      <c r="N429" t="s">
        <v>18704</v>
      </c>
      <c r="O429">
        <f t="shared" si="37"/>
        <v>188505.5</v>
      </c>
    </row>
    <row r="430" spans="1:21" x14ac:dyDescent="0.25">
      <c r="A430" s="4">
        <v>44835</v>
      </c>
      <c r="B430" t="s">
        <v>442</v>
      </c>
      <c r="C430" t="s">
        <v>12429</v>
      </c>
      <c r="D430" t="s">
        <v>18656</v>
      </c>
      <c r="E430" t="s">
        <v>18665</v>
      </c>
      <c r="F430" t="s">
        <v>18667</v>
      </c>
      <c r="G430" t="s">
        <v>18677</v>
      </c>
      <c r="H430">
        <v>3</v>
      </c>
      <c r="I430">
        <v>630.72</v>
      </c>
      <c r="J430">
        <v>20</v>
      </c>
      <c r="K430" t="s">
        <v>18689</v>
      </c>
      <c r="L430" t="s">
        <v>18693</v>
      </c>
      <c r="M430" t="s">
        <v>18697</v>
      </c>
      <c r="N430" t="s">
        <v>18705</v>
      </c>
      <c r="O430">
        <f t="shared" si="37"/>
        <v>18312.09</v>
      </c>
    </row>
    <row r="431" spans="1:21" ht="14.45" hidden="1" x14ac:dyDescent="0.35">
      <c r="A431" s="2">
        <v>45059</v>
      </c>
      <c r="B431" t="s">
        <v>443</v>
      </c>
      <c r="C431" t="s">
        <v>12430</v>
      </c>
      <c r="D431" t="s">
        <v>18659</v>
      </c>
      <c r="E431" t="s">
        <v>18665</v>
      </c>
      <c r="F431" t="s">
        <v>18670</v>
      </c>
      <c r="G431" t="s">
        <v>18678</v>
      </c>
      <c r="H431">
        <v>6</v>
      </c>
      <c r="I431">
        <v>39625.550000000003</v>
      </c>
      <c r="J431">
        <v>15</v>
      </c>
      <c r="K431" t="s">
        <v>18686</v>
      </c>
      <c r="L431" t="s">
        <v>18691</v>
      </c>
      <c r="M431" t="s">
        <v>18702</v>
      </c>
      <c r="T431" t="s">
        <v>18654</v>
      </c>
      <c r="U431">
        <v>2</v>
      </c>
    </row>
    <row r="432" spans="1:21" x14ac:dyDescent="0.25">
      <c r="A432" s="4">
        <v>44835</v>
      </c>
      <c r="B432" t="s">
        <v>444</v>
      </c>
      <c r="C432" t="s">
        <v>12431</v>
      </c>
      <c r="D432" t="s">
        <v>18658</v>
      </c>
      <c r="E432" t="s">
        <v>18665</v>
      </c>
      <c r="F432" t="s">
        <v>18668</v>
      </c>
      <c r="G432" t="s">
        <v>18677</v>
      </c>
      <c r="H432">
        <v>10</v>
      </c>
      <c r="I432">
        <v>47133.14</v>
      </c>
      <c r="J432">
        <v>20</v>
      </c>
      <c r="K432" t="s">
        <v>18689</v>
      </c>
      <c r="L432" t="s">
        <v>18692</v>
      </c>
      <c r="M432" t="s">
        <v>18698</v>
      </c>
      <c r="N432" t="s">
        <v>18704</v>
      </c>
      <c r="O432">
        <f t="shared" ref="O432:O433" si="38">H429*I429</f>
        <v>39611.64</v>
      </c>
    </row>
    <row r="433" spans="1:21" x14ac:dyDescent="0.25">
      <c r="A433" s="4">
        <v>44835</v>
      </c>
      <c r="B433" t="s">
        <v>445</v>
      </c>
      <c r="C433" t="s">
        <v>12432</v>
      </c>
      <c r="D433" t="s">
        <v>18655</v>
      </c>
      <c r="E433" t="s">
        <v>18664</v>
      </c>
      <c r="F433" t="s">
        <v>18667</v>
      </c>
      <c r="G433" t="s">
        <v>18684</v>
      </c>
      <c r="H433">
        <v>8</v>
      </c>
      <c r="I433">
        <v>22953.94</v>
      </c>
      <c r="J433">
        <v>15</v>
      </c>
      <c r="K433" t="s">
        <v>18688</v>
      </c>
      <c r="L433" t="s">
        <v>18691</v>
      </c>
      <c r="M433" t="s">
        <v>18703</v>
      </c>
      <c r="N433" t="s">
        <v>18705</v>
      </c>
      <c r="O433">
        <f t="shared" si="38"/>
        <v>1892.16</v>
      </c>
    </row>
    <row r="434" spans="1:21" ht="14.45" hidden="1" x14ac:dyDescent="0.35">
      <c r="A434" s="2">
        <v>45033</v>
      </c>
      <c r="B434" t="s">
        <v>446</v>
      </c>
      <c r="C434" t="s">
        <v>12433</v>
      </c>
      <c r="D434" t="s">
        <v>18656</v>
      </c>
      <c r="E434" t="s">
        <v>18665</v>
      </c>
      <c r="F434" t="s">
        <v>18669</v>
      </c>
      <c r="G434" t="s">
        <v>18685</v>
      </c>
      <c r="H434">
        <v>1</v>
      </c>
      <c r="I434">
        <v>37923.129999999997</v>
      </c>
      <c r="J434">
        <v>15</v>
      </c>
      <c r="K434" t="s">
        <v>18686</v>
      </c>
      <c r="L434" t="s">
        <v>18694</v>
      </c>
      <c r="M434" t="s">
        <v>18696</v>
      </c>
      <c r="T434" t="s">
        <v>18660</v>
      </c>
      <c r="U434">
        <v>5</v>
      </c>
    </row>
    <row r="435" spans="1:21" ht="14.45" hidden="1" x14ac:dyDescent="0.35">
      <c r="A435" s="2">
        <v>44721</v>
      </c>
      <c r="B435" t="s">
        <v>447</v>
      </c>
      <c r="C435" t="s">
        <v>12434</v>
      </c>
      <c r="D435" t="s">
        <v>18661</v>
      </c>
      <c r="E435" t="s">
        <v>18662</v>
      </c>
      <c r="F435" t="s">
        <v>18668</v>
      </c>
      <c r="G435" t="s">
        <v>18673</v>
      </c>
      <c r="H435">
        <v>6</v>
      </c>
      <c r="I435">
        <v>7786.41</v>
      </c>
      <c r="J435">
        <v>5</v>
      </c>
      <c r="K435" t="s">
        <v>18687</v>
      </c>
      <c r="L435" t="s">
        <v>18695</v>
      </c>
      <c r="M435" t="s">
        <v>18702</v>
      </c>
      <c r="T435" t="s">
        <v>18658</v>
      </c>
      <c r="U435">
        <v>9</v>
      </c>
    </row>
    <row r="436" spans="1:21" ht="14.45" hidden="1" x14ac:dyDescent="0.35">
      <c r="A436" s="2">
        <v>45221</v>
      </c>
      <c r="B436" t="s">
        <v>448</v>
      </c>
      <c r="C436" t="s">
        <v>12435</v>
      </c>
      <c r="D436" t="s">
        <v>18657</v>
      </c>
      <c r="E436" t="s">
        <v>18664</v>
      </c>
      <c r="F436" t="s">
        <v>18668</v>
      </c>
      <c r="G436" t="s">
        <v>18676</v>
      </c>
      <c r="H436">
        <v>8</v>
      </c>
      <c r="I436">
        <v>48021.21</v>
      </c>
      <c r="J436">
        <v>20</v>
      </c>
      <c r="K436" t="s">
        <v>18687</v>
      </c>
      <c r="L436" t="s">
        <v>18691</v>
      </c>
      <c r="M436" t="s">
        <v>18702</v>
      </c>
      <c r="T436" t="s">
        <v>18658</v>
      </c>
      <c r="U436">
        <v>10</v>
      </c>
    </row>
    <row r="437" spans="1:21" x14ac:dyDescent="0.25">
      <c r="A437" s="4">
        <v>44835</v>
      </c>
      <c r="B437" t="s">
        <v>449</v>
      </c>
      <c r="C437" t="s">
        <v>12436</v>
      </c>
      <c r="D437" t="s">
        <v>18658</v>
      </c>
      <c r="E437" t="s">
        <v>18664</v>
      </c>
      <c r="F437" t="s">
        <v>18667</v>
      </c>
      <c r="G437" t="s">
        <v>18684</v>
      </c>
      <c r="H437">
        <v>1</v>
      </c>
      <c r="I437">
        <v>12062.46</v>
      </c>
      <c r="J437">
        <v>10</v>
      </c>
      <c r="K437" t="s">
        <v>18686</v>
      </c>
      <c r="L437" t="s">
        <v>18692</v>
      </c>
      <c r="M437" t="s">
        <v>18703</v>
      </c>
      <c r="N437" t="s">
        <v>18704</v>
      </c>
      <c r="O437">
        <f>H434*I434</f>
        <v>37923.129999999997</v>
      </c>
    </row>
    <row r="438" spans="1:21" ht="14.45" hidden="1" x14ac:dyDescent="0.35">
      <c r="A438" s="2">
        <v>44873</v>
      </c>
      <c r="B438" t="s">
        <v>450</v>
      </c>
      <c r="C438" t="s">
        <v>12437</v>
      </c>
      <c r="D438" t="s">
        <v>18660</v>
      </c>
      <c r="E438" t="s">
        <v>18665</v>
      </c>
      <c r="F438" t="s">
        <v>18667</v>
      </c>
      <c r="G438" t="s">
        <v>18680</v>
      </c>
      <c r="H438">
        <v>7</v>
      </c>
      <c r="I438">
        <v>44759.99</v>
      </c>
      <c r="J438">
        <v>0</v>
      </c>
      <c r="K438" t="s">
        <v>18688</v>
      </c>
      <c r="L438" t="s">
        <v>18694</v>
      </c>
      <c r="M438" t="s">
        <v>18696</v>
      </c>
      <c r="T438" t="s">
        <v>18658</v>
      </c>
      <c r="U438">
        <v>2</v>
      </c>
    </row>
    <row r="439" spans="1:21" ht="14.45" hidden="1" x14ac:dyDescent="0.35">
      <c r="A439" s="2">
        <v>44992</v>
      </c>
      <c r="B439" t="s">
        <v>451</v>
      </c>
      <c r="C439" t="s">
        <v>12438</v>
      </c>
      <c r="D439" t="s">
        <v>18655</v>
      </c>
      <c r="E439" t="s">
        <v>18662</v>
      </c>
      <c r="F439" t="s">
        <v>18669</v>
      </c>
      <c r="G439" t="s">
        <v>18680</v>
      </c>
      <c r="H439">
        <v>10</v>
      </c>
      <c r="I439">
        <v>18971.59</v>
      </c>
      <c r="J439">
        <v>10</v>
      </c>
      <c r="K439" t="s">
        <v>18688</v>
      </c>
      <c r="L439" t="s">
        <v>18690</v>
      </c>
      <c r="M439" t="s">
        <v>18701</v>
      </c>
      <c r="T439" t="s">
        <v>18654</v>
      </c>
      <c r="U439">
        <v>8</v>
      </c>
    </row>
    <row r="440" spans="1:21" x14ac:dyDescent="0.25">
      <c r="A440" s="4">
        <v>44835</v>
      </c>
      <c r="B440" t="s">
        <v>452</v>
      </c>
      <c r="C440" t="s">
        <v>12439</v>
      </c>
      <c r="D440" t="s">
        <v>18661</v>
      </c>
      <c r="E440" t="s">
        <v>18665</v>
      </c>
      <c r="F440" t="s">
        <v>18666</v>
      </c>
      <c r="G440" t="s">
        <v>18671</v>
      </c>
      <c r="H440">
        <v>7</v>
      </c>
      <c r="I440">
        <v>36093.360000000001</v>
      </c>
      <c r="J440">
        <v>20</v>
      </c>
      <c r="K440" t="s">
        <v>18689</v>
      </c>
      <c r="L440" t="s">
        <v>18694</v>
      </c>
      <c r="M440" t="s">
        <v>18701</v>
      </c>
      <c r="N440" t="s">
        <v>18705</v>
      </c>
      <c r="O440">
        <f>H437*I437</f>
        <v>12062.46</v>
      </c>
    </row>
    <row r="441" spans="1:21" ht="14.45" hidden="1" x14ac:dyDescent="0.35">
      <c r="A441" s="2">
        <v>45268</v>
      </c>
      <c r="B441" t="s">
        <v>453</v>
      </c>
      <c r="C441" t="s">
        <v>12440</v>
      </c>
      <c r="D441" t="s">
        <v>18660</v>
      </c>
      <c r="E441" t="s">
        <v>18663</v>
      </c>
      <c r="F441" t="s">
        <v>18668</v>
      </c>
      <c r="G441" t="s">
        <v>18684</v>
      </c>
      <c r="H441">
        <v>9</v>
      </c>
      <c r="I441">
        <v>6071.2</v>
      </c>
      <c r="J441">
        <v>10</v>
      </c>
      <c r="K441" t="s">
        <v>18686</v>
      </c>
      <c r="L441" t="s">
        <v>18695</v>
      </c>
      <c r="M441" t="s">
        <v>18701</v>
      </c>
      <c r="T441" t="s">
        <v>18658</v>
      </c>
      <c r="U441">
        <v>6</v>
      </c>
    </row>
    <row r="442" spans="1:21" ht="14.45" hidden="1" x14ac:dyDescent="0.35">
      <c r="A442" s="2">
        <v>45033</v>
      </c>
      <c r="B442" t="s">
        <v>454</v>
      </c>
      <c r="C442" t="s">
        <v>12441</v>
      </c>
      <c r="D442" t="s">
        <v>18657</v>
      </c>
      <c r="E442" t="s">
        <v>18664</v>
      </c>
      <c r="F442" t="s">
        <v>18669</v>
      </c>
      <c r="G442" t="s">
        <v>18685</v>
      </c>
      <c r="H442">
        <v>5</v>
      </c>
      <c r="I442">
        <v>18417.439999999999</v>
      </c>
      <c r="J442">
        <v>20</v>
      </c>
      <c r="K442" t="s">
        <v>18689</v>
      </c>
      <c r="L442" t="s">
        <v>18692</v>
      </c>
      <c r="M442" t="s">
        <v>18700</v>
      </c>
      <c r="T442" t="s">
        <v>18658</v>
      </c>
      <c r="U442">
        <v>8</v>
      </c>
    </row>
    <row r="443" spans="1:21" ht="14.45" hidden="1" x14ac:dyDescent="0.35">
      <c r="A443" s="2">
        <v>45130</v>
      </c>
      <c r="B443" t="s">
        <v>455</v>
      </c>
      <c r="C443" t="s">
        <v>12442</v>
      </c>
      <c r="D443" t="s">
        <v>18658</v>
      </c>
      <c r="E443" t="s">
        <v>18665</v>
      </c>
      <c r="F443" t="s">
        <v>18667</v>
      </c>
      <c r="G443" t="s">
        <v>18681</v>
      </c>
      <c r="H443">
        <v>3</v>
      </c>
      <c r="I443">
        <v>10559.45</v>
      </c>
      <c r="J443">
        <v>5</v>
      </c>
      <c r="K443" t="s">
        <v>18686</v>
      </c>
      <c r="L443" t="s">
        <v>18692</v>
      </c>
      <c r="M443" t="s">
        <v>18702</v>
      </c>
      <c r="T443" t="s">
        <v>18660</v>
      </c>
      <c r="U443">
        <v>2</v>
      </c>
    </row>
    <row r="444" spans="1:21" x14ac:dyDescent="0.25">
      <c r="A444" s="4">
        <v>44835</v>
      </c>
      <c r="B444" t="s">
        <v>456</v>
      </c>
      <c r="C444" t="s">
        <v>12443</v>
      </c>
      <c r="D444" t="s">
        <v>18658</v>
      </c>
      <c r="E444" t="s">
        <v>18665</v>
      </c>
      <c r="F444" t="s">
        <v>18666</v>
      </c>
      <c r="G444" t="s">
        <v>18681</v>
      </c>
      <c r="H444">
        <v>7</v>
      </c>
      <c r="I444">
        <v>28770.68</v>
      </c>
      <c r="J444">
        <v>5</v>
      </c>
      <c r="K444" t="s">
        <v>18689</v>
      </c>
      <c r="L444" t="s">
        <v>18693</v>
      </c>
      <c r="M444" t="s">
        <v>18703</v>
      </c>
      <c r="N444" t="s">
        <v>18704</v>
      </c>
      <c r="O444">
        <f t="shared" ref="O444:O446" si="39">H441*I441</f>
        <v>54640.799999999996</v>
      </c>
    </row>
    <row r="445" spans="1:21" x14ac:dyDescent="0.25">
      <c r="A445" s="4">
        <v>44835</v>
      </c>
      <c r="B445" t="s">
        <v>457</v>
      </c>
      <c r="C445" t="s">
        <v>12444</v>
      </c>
      <c r="D445" t="s">
        <v>18656</v>
      </c>
      <c r="E445" t="s">
        <v>18665</v>
      </c>
      <c r="F445" t="s">
        <v>18667</v>
      </c>
      <c r="G445" t="s">
        <v>18678</v>
      </c>
      <c r="H445">
        <v>10</v>
      </c>
      <c r="I445">
        <v>23205.83</v>
      </c>
      <c r="J445">
        <v>20</v>
      </c>
      <c r="K445" t="s">
        <v>18688</v>
      </c>
      <c r="L445" t="s">
        <v>18693</v>
      </c>
      <c r="M445" t="s">
        <v>18699</v>
      </c>
      <c r="N445" t="s">
        <v>18704</v>
      </c>
      <c r="O445">
        <f t="shared" si="39"/>
        <v>92087.2</v>
      </c>
    </row>
    <row r="446" spans="1:21" x14ac:dyDescent="0.25">
      <c r="A446" s="4">
        <v>44835</v>
      </c>
      <c r="B446" t="s">
        <v>458</v>
      </c>
      <c r="C446" t="s">
        <v>12445</v>
      </c>
      <c r="D446" t="s">
        <v>18661</v>
      </c>
      <c r="E446" t="s">
        <v>18665</v>
      </c>
      <c r="F446" t="s">
        <v>18667</v>
      </c>
      <c r="G446" t="s">
        <v>18672</v>
      </c>
      <c r="H446">
        <v>9</v>
      </c>
      <c r="I446">
        <v>20201.05</v>
      </c>
      <c r="J446">
        <v>5</v>
      </c>
      <c r="K446" t="s">
        <v>18688</v>
      </c>
      <c r="L446" t="s">
        <v>18692</v>
      </c>
      <c r="M446" t="s">
        <v>18700</v>
      </c>
      <c r="N446" t="s">
        <v>18705</v>
      </c>
      <c r="O446">
        <f t="shared" si="39"/>
        <v>31678.350000000002</v>
      </c>
    </row>
    <row r="447" spans="1:21" ht="14.45" hidden="1" x14ac:dyDescent="0.35">
      <c r="A447" s="2">
        <v>44837</v>
      </c>
      <c r="B447" t="s">
        <v>459</v>
      </c>
      <c r="C447" t="s">
        <v>12446</v>
      </c>
      <c r="D447" t="s">
        <v>18655</v>
      </c>
      <c r="E447" t="s">
        <v>18662</v>
      </c>
      <c r="F447" t="s">
        <v>18667</v>
      </c>
      <c r="G447" t="s">
        <v>18677</v>
      </c>
      <c r="H447">
        <v>7</v>
      </c>
      <c r="I447">
        <v>29382.639999999999</v>
      </c>
      <c r="K447" t="s">
        <v>18687</v>
      </c>
      <c r="L447" t="s">
        <v>18695</v>
      </c>
      <c r="M447" t="s">
        <v>18701</v>
      </c>
      <c r="N447" t="s">
        <v>18704</v>
      </c>
      <c r="T447" t="s">
        <v>18661</v>
      </c>
      <c r="U447">
        <v>5</v>
      </c>
    </row>
    <row r="448" spans="1:21" x14ac:dyDescent="0.25">
      <c r="A448" s="4">
        <v>44835</v>
      </c>
      <c r="B448" t="s">
        <v>460</v>
      </c>
      <c r="C448" t="s">
        <v>12447</v>
      </c>
      <c r="D448" t="s">
        <v>18661</v>
      </c>
      <c r="E448" t="s">
        <v>18664</v>
      </c>
      <c r="F448" t="s">
        <v>18669</v>
      </c>
      <c r="G448" t="s">
        <v>18685</v>
      </c>
      <c r="H448">
        <v>3</v>
      </c>
      <c r="I448">
        <v>29360.62</v>
      </c>
      <c r="J448">
        <v>0</v>
      </c>
      <c r="K448" t="s">
        <v>18689</v>
      </c>
      <c r="L448" t="s">
        <v>18695</v>
      </c>
      <c r="M448" t="s">
        <v>18700</v>
      </c>
      <c r="N448" t="s">
        <v>18705</v>
      </c>
      <c r="O448">
        <f>H445*I445</f>
        <v>232058.30000000002</v>
      </c>
    </row>
    <row r="449" spans="1:21" ht="14.45" hidden="1" x14ac:dyDescent="0.35">
      <c r="A449" s="2">
        <v>44693</v>
      </c>
      <c r="B449" t="s">
        <v>461</v>
      </c>
      <c r="C449" t="s">
        <v>12448</v>
      </c>
      <c r="D449" t="s">
        <v>18654</v>
      </c>
      <c r="E449" t="s">
        <v>18665</v>
      </c>
      <c r="F449" t="s">
        <v>18670</v>
      </c>
      <c r="G449" t="s">
        <v>18679</v>
      </c>
      <c r="H449">
        <v>2</v>
      </c>
      <c r="I449">
        <v>8723.15</v>
      </c>
      <c r="J449">
        <v>5</v>
      </c>
      <c r="K449" t="s">
        <v>18689</v>
      </c>
      <c r="L449" t="s">
        <v>18694</v>
      </c>
      <c r="M449" t="s">
        <v>18700</v>
      </c>
      <c r="T449" t="s">
        <v>18660</v>
      </c>
      <c r="U449">
        <v>7</v>
      </c>
    </row>
    <row r="450" spans="1:21" ht="14.45" hidden="1" x14ac:dyDescent="0.35">
      <c r="A450" s="2">
        <v>44619</v>
      </c>
      <c r="B450" t="s">
        <v>462</v>
      </c>
      <c r="C450" t="s">
        <v>12449</v>
      </c>
      <c r="D450" t="s">
        <v>18654</v>
      </c>
      <c r="E450" t="s">
        <v>18665</v>
      </c>
      <c r="F450" t="s">
        <v>18668</v>
      </c>
      <c r="G450" t="s">
        <v>18679</v>
      </c>
      <c r="H450">
        <v>1</v>
      </c>
      <c r="I450">
        <v>1336.18</v>
      </c>
      <c r="K450" t="s">
        <v>18687</v>
      </c>
      <c r="L450" t="s">
        <v>18692</v>
      </c>
      <c r="M450" t="s">
        <v>18700</v>
      </c>
      <c r="T450" t="s">
        <v>18654</v>
      </c>
      <c r="U450">
        <v>10</v>
      </c>
    </row>
    <row r="451" spans="1:21" x14ac:dyDescent="0.25">
      <c r="A451" s="4">
        <v>44835</v>
      </c>
      <c r="B451" t="s">
        <v>463</v>
      </c>
      <c r="C451" t="s">
        <v>12450</v>
      </c>
      <c r="D451" t="s">
        <v>18655</v>
      </c>
      <c r="E451" t="s">
        <v>18662</v>
      </c>
      <c r="F451" t="s">
        <v>18668</v>
      </c>
      <c r="G451" t="s">
        <v>18673</v>
      </c>
      <c r="H451">
        <v>1</v>
      </c>
      <c r="I451">
        <v>21535.22</v>
      </c>
      <c r="J451">
        <v>15</v>
      </c>
      <c r="K451" t="s">
        <v>18689</v>
      </c>
      <c r="L451" t="s">
        <v>18692</v>
      </c>
      <c r="M451" t="s">
        <v>18697</v>
      </c>
      <c r="N451" t="s">
        <v>18705</v>
      </c>
      <c r="O451">
        <f t="shared" ref="O451:O454" si="40">H448*I448</f>
        <v>88081.86</v>
      </c>
    </row>
    <row r="452" spans="1:21" x14ac:dyDescent="0.25">
      <c r="A452" s="4">
        <v>44835</v>
      </c>
      <c r="B452" t="s">
        <v>464</v>
      </c>
      <c r="C452" t="s">
        <v>12451</v>
      </c>
      <c r="D452" t="s">
        <v>18661</v>
      </c>
      <c r="E452" t="s">
        <v>18664</v>
      </c>
      <c r="F452" t="s">
        <v>18666</v>
      </c>
      <c r="G452" t="s">
        <v>18678</v>
      </c>
      <c r="H452">
        <v>3</v>
      </c>
      <c r="I452">
        <v>14481.03</v>
      </c>
      <c r="J452">
        <v>0</v>
      </c>
      <c r="K452" t="s">
        <v>18688</v>
      </c>
      <c r="L452" t="s">
        <v>18693</v>
      </c>
      <c r="M452" t="s">
        <v>18703</v>
      </c>
      <c r="N452" t="s">
        <v>18704</v>
      </c>
      <c r="O452">
        <f t="shared" si="40"/>
        <v>17446.3</v>
      </c>
    </row>
    <row r="453" spans="1:21" x14ac:dyDescent="0.25">
      <c r="A453" s="4">
        <v>44835</v>
      </c>
      <c r="B453" t="s">
        <v>465</v>
      </c>
      <c r="C453" t="s">
        <v>12329</v>
      </c>
      <c r="D453" t="s">
        <v>18655</v>
      </c>
      <c r="E453" t="s">
        <v>18662</v>
      </c>
      <c r="F453" t="s">
        <v>18669</v>
      </c>
      <c r="G453" t="s">
        <v>18680</v>
      </c>
      <c r="H453">
        <v>7</v>
      </c>
      <c r="I453">
        <v>17081.62</v>
      </c>
      <c r="J453">
        <v>5</v>
      </c>
      <c r="K453" t="s">
        <v>18686</v>
      </c>
      <c r="L453" t="s">
        <v>18692</v>
      </c>
      <c r="M453" t="s">
        <v>18698</v>
      </c>
      <c r="N453" t="s">
        <v>18704</v>
      </c>
      <c r="O453">
        <f t="shared" si="40"/>
        <v>1336.18</v>
      </c>
    </row>
    <row r="454" spans="1:21" x14ac:dyDescent="0.25">
      <c r="A454" s="4">
        <v>44835</v>
      </c>
      <c r="B454" t="s">
        <v>466</v>
      </c>
      <c r="C454" t="s">
        <v>12452</v>
      </c>
      <c r="D454" t="s">
        <v>18658</v>
      </c>
      <c r="E454" t="s">
        <v>18664</v>
      </c>
      <c r="F454" t="s">
        <v>18669</v>
      </c>
      <c r="G454" t="s">
        <v>18680</v>
      </c>
      <c r="H454">
        <v>6</v>
      </c>
      <c r="I454">
        <v>3341.46</v>
      </c>
      <c r="J454">
        <v>20</v>
      </c>
      <c r="K454" t="s">
        <v>18689</v>
      </c>
      <c r="L454" t="s">
        <v>18690</v>
      </c>
      <c r="M454" t="s">
        <v>18699</v>
      </c>
      <c r="N454" t="s">
        <v>18705</v>
      </c>
      <c r="O454">
        <f t="shared" si="40"/>
        <v>21535.22</v>
      </c>
    </row>
    <row r="455" spans="1:21" ht="14.45" hidden="1" x14ac:dyDescent="0.35">
      <c r="A455" s="2">
        <v>45002</v>
      </c>
      <c r="B455" t="s">
        <v>467</v>
      </c>
      <c r="C455" t="s">
        <v>12453</v>
      </c>
      <c r="D455" t="s">
        <v>18657</v>
      </c>
      <c r="E455" t="s">
        <v>18665</v>
      </c>
      <c r="F455" t="s">
        <v>18670</v>
      </c>
      <c r="G455" t="s">
        <v>18677</v>
      </c>
      <c r="H455">
        <v>10</v>
      </c>
      <c r="I455">
        <v>10197.620000000001</v>
      </c>
      <c r="J455">
        <v>0</v>
      </c>
      <c r="K455" t="s">
        <v>18689</v>
      </c>
      <c r="L455" t="s">
        <v>18695</v>
      </c>
      <c r="M455" t="s">
        <v>18700</v>
      </c>
      <c r="T455" t="s">
        <v>18658</v>
      </c>
      <c r="U455">
        <v>7</v>
      </c>
    </row>
    <row r="456" spans="1:21" x14ac:dyDescent="0.25">
      <c r="A456" s="4">
        <v>44835</v>
      </c>
      <c r="B456" t="s">
        <v>468</v>
      </c>
      <c r="C456" t="s">
        <v>12454</v>
      </c>
      <c r="D456" t="s">
        <v>18657</v>
      </c>
      <c r="E456" t="s">
        <v>18665</v>
      </c>
      <c r="F456" t="s">
        <v>18667</v>
      </c>
      <c r="G456" t="s">
        <v>18678</v>
      </c>
      <c r="H456">
        <v>1</v>
      </c>
      <c r="I456">
        <v>41142.74</v>
      </c>
      <c r="J456">
        <v>10</v>
      </c>
      <c r="K456" t="s">
        <v>18687</v>
      </c>
      <c r="L456" t="s">
        <v>18692</v>
      </c>
      <c r="M456" t="s">
        <v>18697</v>
      </c>
      <c r="N456" t="s">
        <v>18705</v>
      </c>
      <c r="O456">
        <f t="shared" ref="O456:O457" si="41">H453*I453</f>
        <v>119571.34</v>
      </c>
    </row>
    <row r="457" spans="1:21" x14ac:dyDescent="0.25">
      <c r="A457" s="4">
        <v>44835</v>
      </c>
      <c r="B457" t="s">
        <v>469</v>
      </c>
      <c r="C457" t="s">
        <v>12455</v>
      </c>
      <c r="D457" t="s">
        <v>18657</v>
      </c>
      <c r="E457" t="s">
        <v>18665</v>
      </c>
      <c r="F457" t="s">
        <v>18667</v>
      </c>
      <c r="G457" t="s">
        <v>18672</v>
      </c>
      <c r="H457">
        <v>3</v>
      </c>
      <c r="I457">
        <v>7219.24</v>
      </c>
      <c r="J457">
        <v>20</v>
      </c>
      <c r="K457" t="s">
        <v>18687</v>
      </c>
      <c r="L457" t="s">
        <v>18690</v>
      </c>
      <c r="M457" t="s">
        <v>18701</v>
      </c>
      <c r="N457" t="s">
        <v>18704</v>
      </c>
      <c r="O457">
        <f t="shared" si="41"/>
        <v>20048.760000000002</v>
      </c>
    </row>
    <row r="458" spans="1:21" ht="14.45" hidden="1" x14ac:dyDescent="0.35">
      <c r="A458" s="2">
        <v>44672</v>
      </c>
      <c r="B458" t="s">
        <v>470</v>
      </c>
      <c r="C458" t="s">
        <v>12100</v>
      </c>
      <c r="D458" t="s">
        <v>18659</v>
      </c>
      <c r="E458" t="s">
        <v>18665</v>
      </c>
      <c r="F458" t="s">
        <v>18666</v>
      </c>
      <c r="G458" t="s">
        <v>18683</v>
      </c>
      <c r="H458">
        <v>10</v>
      </c>
      <c r="I458">
        <v>23649.55</v>
      </c>
      <c r="J458">
        <v>5</v>
      </c>
      <c r="K458" t="s">
        <v>18686</v>
      </c>
      <c r="L458" t="s">
        <v>18692</v>
      </c>
      <c r="M458" t="s">
        <v>18701</v>
      </c>
      <c r="T458" t="s">
        <v>18655</v>
      </c>
      <c r="U458">
        <v>9</v>
      </c>
    </row>
    <row r="459" spans="1:21" x14ac:dyDescent="0.25">
      <c r="A459" s="4">
        <v>44835</v>
      </c>
      <c r="B459" t="s">
        <v>471</v>
      </c>
      <c r="C459" t="s">
        <v>12456</v>
      </c>
      <c r="D459" t="s">
        <v>18657</v>
      </c>
      <c r="E459" t="s">
        <v>18663</v>
      </c>
      <c r="F459" t="s">
        <v>18670</v>
      </c>
      <c r="G459" t="s">
        <v>18672</v>
      </c>
      <c r="H459">
        <v>5</v>
      </c>
      <c r="I459">
        <v>36798.769999999997</v>
      </c>
      <c r="J459">
        <v>0</v>
      </c>
      <c r="K459" t="s">
        <v>18686</v>
      </c>
      <c r="L459" t="s">
        <v>18694</v>
      </c>
      <c r="M459" t="s">
        <v>18699</v>
      </c>
      <c r="N459" t="s">
        <v>18705</v>
      </c>
      <c r="O459">
        <f t="shared" ref="O459:O460" si="42">H456*I456</f>
        <v>41142.74</v>
      </c>
    </row>
    <row r="460" spans="1:21" x14ac:dyDescent="0.25">
      <c r="A460" s="4">
        <v>44835</v>
      </c>
      <c r="B460" t="s">
        <v>472</v>
      </c>
      <c r="C460" t="s">
        <v>12457</v>
      </c>
      <c r="D460" t="s">
        <v>18659</v>
      </c>
      <c r="E460" t="s">
        <v>18665</v>
      </c>
      <c r="F460" t="s">
        <v>18669</v>
      </c>
      <c r="G460" t="s">
        <v>18675</v>
      </c>
      <c r="H460">
        <v>6</v>
      </c>
      <c r="I460">
        <v>2363.94</v>
      </c>
      <c r="J460">
        <v>5</v>
      </c>
      <c r="K460" t="s">
        <v>18689</v>
      </c>
      <c r="L460" t="s">
        <v>18691</v>
      </c>
      <c r="M460" t="s">
        <v>18697</v>
      </c>
      <c r="N460" t="s">
        <v>18704</v>
      </c>
      <c r="O460">
        <f t="shared" si="42"/>
        <v>21657.72</v>
      </c>
    </row>
    <row r="461" spans="1:21" ht="14.45" hidden="1" x14ac:dyDescent="0.35">
      <c r="A461" s="2">
        <v>44981</v>
      </c>
      <c r="B461" t="s">
        <v>473</v>
      </c>
      <c r="C461" t="s">
        <v>12458</v>
      </c>
      <c r="D461" t="s">
        <v>18659</v>
      </c>
      <c r="E461" t="s">
        <v>18662</v>
      </c>
      <c r="F461" t="s">
        <v>18669</v>
      </c>
      <c r="G461" t="s">
        <v>18680</v>
      </c>
      <c r="H461">
        <v>5</v>
      </c>
      <c r="I461">
        <v>21599.54</v>
      </c>
      <c r="J461">
        <v>5</v>
      </c>
      <c r="K461" t="s">
        <v>18686</v>
      </c>
      <c r="L461" t="s">
        <v>18692</v>
      </c>
      <c r="M461" t="s">
        <v>18698</v>
      </c>
      <c r="T461" t="s">
        <v>18660</v>
      </c>
      <c r="U461">
        <v>4</v>
      </c>
    </row>
    <row r="462" spans="1:21" x14ac:dyDescent="0.25">
      <c r="A462" s="4">
        <v>44835</v>
      </c>
      <c r="B462" t="s">
        <v>474</v>
      </c>
      <c r="C462" t="s">
        <v>12459</v>
      </c>
      <c r="D462" t="s">
        <v>18659</v>
      </c>
      <c r="E462" t="s">
        <v>18665</v>
      </c>
      <c r="F462" t="s">
        <v>18668</v>
      </c>
      <c r="G462" t="s">
        <v>18684</v>
      </c>
      <c r="H462">
        <v>5</v>
      </c>
      <c r="I462">
        <v>9784.7199999999993</v>
      </c>
      <c r="J462">
        <v>0</v>
      </c>
      <c r="K462" t="s">
        <v>18689</v>
      </c>
      <c r="L462" t="s">
        <v>18695</v>
      </c>
      <c r="M462" t="s">
        <v>18700</v>
      </c>
      <c r="N462" t="s">
        <v>18704</v>
      </c>
      <c r="O462">
        <f t="shared" ref="O462:O463" si="43">H459*I459</f>
        <v>183993.84999999998</v>
      </c>
    </row>
    <row r="463" spans="1:21" x14ac:dyDescent="0.25">
      <c r="A463" s="4">
        <v>44835</v>
      </c>
      <c r="B463" t="s">
        <v>475</v>
      </c>
      <c r="C463" t="s">
        <v>12460</v>
      </c>
      <c r="D463" t="s">
        <v>18654</v>
      </c>
      <c r="E463" t="s">
        <v>18664</v>
      </c>
      <c r="F463" t="s">
        <v>18667</v>
      </c>
      <c r="G463" t="s">
        <v>18677</v>
      </c>
      <c r="H463">
        <v>6</v>
      </c>
      <c r="I463">
        <v>3130.92</v>
      </c>
      <c r="J463">
        <v>20</v>
      </c>
      <c r="K463" t="s">
        <v>18689</v>
      </c>
      <c r="L463" t="s">
        <v>18692</v>
      </c>
      <c r="M463" t="s">
        <v>18703</v>
      </c>
      <c r="N463" t="s">
        <v>18705</v>
      </c>
      <c r="O463">
        <f t="shared" si="43"/>
        <v>14183.64</v>
      </c>
    </row>
    <row r="464" spans="1:21" ht="14.45" hidden="1" x14ac:dyDescent="0.35">
      <c r="A464" s="2">
        <v>45116</v>
      </c>
      <c r="B464" t="s">
        <v>476</v>
      </c>
      <c r="C464" t="s">
        <v>12461</v>
      </c>
      <c r="D464" t="s">
        <v>18659</v>
      </c>
      <c r="E464" t="s">
        <v>18662</v>
      </c>
      <c r="F464" t="s">
        <v>18670</v>
      </c>
      <c r="G464" t="s">
        <v>18682</v>
      </c>
      <c r="H464">
        <v>2</v>
      </c>
      <c r="I464">
        <v>12397.8</v>
      </c>
      <c r="J464">
        <v>5</v>
      </c>
      <c r="K464" t="s">
        <v>18687</v>
      </c>
      <c r="L464" t="s">
        <v>18691</v>
      </c>
      <c r="M464" t="s">
        <v>18699</v>
      </c>
      <c r="T464" t="s">
        <v>18654</v>
      </c>
      <c r="U464">
        <v>3</v>
      </c>
    </row>
    <row r="465" spans="1:21" ht="14.45" hidden="1" x14ac:dyDescent="0.35">
      <c r="A465" s="2">
        <v>44719</v>
      </c>
      <c r="B465" t="s">
        <v>477</v>
      </c>
      <c r="C465" t="s">
        <v>12462</v>
      </c>
      <c r="D465" t="s">
        <v>18661</v>
      </c>
      <c r="E465" t="s">
        <v>18665</v>
      </c>
      <c r="F465" t="s">
        <v>18666</v>
      </c>
      <c r="G465" t="s">
        <v>18674</v>
      </c>
      <c r="H465">
        <v>4</v>
      </c>
      <c r="I465">
        <v>24825.57</v>
      </c>
      <c r="J465">
        <v>0</v>
      </c>
      <c r="K465" t="s">
        <v>18689</v>
      </c>
      <c r="L465" t="s">
        <v>18693</v>
      </c>
      <c r="M465" t="s">
        <v>18703</v>
      </c>
      <c r="T465" t="s">
        <v>18657</v>
      </c>
      <c r="U465">
        <v>4</v>
      </c>
    </row>
    <row r="466" spans="1:21" x14ac:dyDescent="0.25">
      <c r="A466" s="4">
        <v>44835</v>
      </c>
      <c r="B466" t="s">
        <v>478</v>
      </c>
      <c r="C466" t="s">
        <v>12463</v>
      </c>
      <c r="D466" t="s">
        <v>18655</v>
      </c>
      <c r="E466" t="s">
        <v>18664</v>
      </c>
      <c r="F466" t="s">
        <v>18666</v>
      </c>
      <c r="G466" t="s">
        <v>18674</v>
      </c>
      <c r="H466">
        <v>9</v>
      </c>
      <c r="I466">
        <v>13551.58</v>
      </c>
      <c r="J466">
        <v>0</v>
      </c>
      <c r="K466" t="s">
        <v>18689</v>
      </c>
      <c r="L466" t="s">
        <v>18691</v>
      </c>
      <c r="M466" t="s">
        <v>18699</v>
      </c>
      <c r="N466" t="s">
        <v>18705</v>
      </c>
      <c r="O466">
        <f t="shared" ref="O466:O467" si="44">H463*I463</f>
        <v>18785.52</v>
      </c>
    </row>
    <row r="467" spans="1:21" x14ac:dyDescent="0.25">
      <c r="A467" s="4">
        <v>44835</v>
      </c>
      <c r="B467" t="s">
        <v>479</v>
      </c>
      <c r="C467" t="s">
        <v>12464</v>
      </c>
      <c r="D467" t="s">
        <v>18656</v>
      </c>
      <c r="E467" t="s">
        <v>18664</v>
      </c>
      <c r="F467" t="s">
        <v>18668</v>
      </c>
      <c r="G467" t="s">
        <v>18684</v>
      </c>
      <c r="H467">
        <v>1</v>
      </c>
      <c r="I467">
        <v>2143.63</v>
      </c>
      <c r="J467">
        <v>0</v>
      </c>
      <c r="K467" t="s">
        <v>18688</v>
      </c>
      <c r="L467" t="s">
        <v>18693</v>
      </c>
      <c r="M467" t="s">
        <v>18699</v>
      </c>
      <c r="N467" t="s">
        <v>18704</v>
      </c>
      <c r="O467">
        <f t="shared" si="44"/>
        <v>24795.599999999999</v>
      </c>
    </row>
    <row r="468" spans="1:21" ht="14.45" hidden="1" x14ac:dyDescent="0.35">
      <c r="A468" s="2">
        <v>44807</v>
      </c>
      <c r="B468" t="s">
        <v>480</v>
      </c>
      <c r="C468" t="s">
        <v>12465</v>
      </c>
      <c r="D468" t="s">
        <v>18659</v>
      </c>
      <c r="E468" t="s">
        <v>18665</v>
      </c>
      <c r="F468" t="s">
        <v>18668</v>
      </c>
      <c r="G468" t="s">
        <v>18676</v>
      </c>
      <c r="H468">
        <v>6</v>
      </c>
      <c r="I468">
        <v>29914.07</v>
      </c>
      <c r="J468">
        <v>5</v>
      </c>
      <c r="K468" t="s">
        <v>18689</v>
      </c>
      <c r="L468" t="s">
        <v>18695</v>
      </c>
      <c r="M468" t="s">
        <v>18700</v>
      </c>
      <c r="T468" t="s">
        <v>18661</v>
      </c>
      <c r="U468">
        <v>4</v>
      </c>
    </row>
    <row r="469" spans="1:21" ht="14.45" hidden="1" x14ac:dyDescent="0.35">
      <c r="A469" s="2">
        <v>45249</v>
      </c>
      <c r="B469" t="s">
        <v>481</v>
      </c>
      <c r="C469" t="s">
        <v>12466</v>
      </c>
      <c r="D469" t="s">
        <v>18661</v>
      </c>
      <c r="E469" t="s">
        <v>18662</v>
      </c>
      <c r="F469" t="s">
        <v>18668</v>
      </c>
      <c r="G469" t="s">
        <v>18679</v>
      </c>
      <c r="H469">
        <v>4</v>
      </c>
      <c r="I469">
        <v>10440.73</v>
      </c>
      <c r="K469" t="s">
        <v>18689</v>
      </c>
      <c r="L469" t="s">
        <v>18691</v>
      </c>
      <c r="M469" t="s">
        <v>18699</v>
      </c>
      <c r="N469" t="s">
        <v>18704</v>
      </c>
      <c r="T469" t="s">
        <v>18661</v>
      </c>
      <c r="U469">
        <v>5</v>
      </c>
    </row>
    <row r="470" spans="1:21" ht="14.45" hidden="1" x14ac:dyDescent="0.35">
      <c r="A470" s="2">
        <v>45147</v>
      </c>
      <c r="B470" t="s">
        <v>482</v>
      </c>
      <c r="C470" t="s">
        <v>12467</v>
      </c>
      <c r="D470" t="s">
        <v>18656</v>
      </c>
      <c r="E470" t="s">
        <v>18665</v>
      </c>
      <c r="F470" t="s">
        <v>18669</v>
      </c>
      <c r="G470" t="s">
        <v>18685</v>
      </c>
      <c r="H470">
        <v>7</v>
      </c>
      <c r="I470">
        <v>46412.59</v>
      </c>
      <c r="J470">
        <v>0</v>
      </c>
      <c r="K470" t="s">
        <v>18688</v>
      </c>
      <c r="L470" t="s">
        <v>18695</v>
      </c>
      <c r="M470" t="s">
        <v>18699</v>
      </c>
      <c r="T470" t="s">
        <v>18656</v>
      </c>
      <c r="U470">
        <v>10</v>
      </c>
    </row>
    <row r="471" spans="1:21" ht="14.45" hidden="1" x14ac:dyDescent="0.35">
      <c r="A471" s="2">
        <v>45034</v>
      </c>
      <c r="B471" t="s">
        <v>483</v>
      </c>
      <c r="C471" t="s">
        <v>12468</v>
      </c>
      <c r="D471" t="s">
        <v>18656</v>
      </c>
      <c r="E471" t="s">
        <v>18663</v>
      </c>
      <c r="F471" t="s">
        <v>18670</v>
      </c>
      <c r="G471" t="s">
        <v>18672</v>
      </c>
      <c r="H471">
        <v>7</v>
      </c>
      <c r="I471">
        <v>16434.900000000001</v>
      </c>
      <c r="J471">
        <v>15</v>
      </c>
      <c r="K471" t="s">
        <v>18687</v>
      </c>
      <c r="L471" t="s">
        <v>18693</v>
      </c>
      <c r="M471" t="s">
        <v>18702</v>
      </c>
      <c r="T471" t="s">
        <v>18655</v>
      </c>
      <c r="U471">
        <v>8</v>
      </c>
    </row>
    <row r="472" spans="1:21" ht="14.45" hidden="1" x14ac:dyDescent="0.35">
      <c r="A472" s="2">
        <v>44716</v>
      </c>
      <c r="B472" t="s">
        <v>484</v>
      </c>
      <c r="C472" t="s">
        <v>12071</v>
      </c>
      <c r="D472" t="s">
        <v>18658</v>
      </c>
      <c r="E472" t="s">
        <v>18664</v>
      </c>
      <c r="F472" t="s">
        <v>18669</v>
      </c>
      <c r="G472" t="s">
        <v>18672</v>
      </c>
      <c r="H472">
        <v>5</v>
      </c>
      <c r="I472">
        <v>17543.63</v>
      </c>
      <c r="K472" t="s">
        <v>18687</v>
      </c>
      <c r="L472" t="s">
        <v>18691</v>
      </c>
      <c r="M472" t="s">
        <v>18702</v>
      </c>
      <c r="T472" t="s">
        <v>18654</v>
      </c>
      <c r="U472">
        <v>5</v>
      </c>
    </row>
    <row r="473" spans="1:21" ht="14.45" hidden="1" x14ac:dyDescent="0.35">
      <c r="A473" s="2">
        <v>44866</v>
      </c>
      <c r="B473" t="s">
        <v>485</v>
      </c>
      <c r="C473" t="s">
        <v>12253</v>
      </c>
      <c r="D473" t="s">
        <v>18657</v>
      </c>
      <c r="E473" t="s">
        <v>18665</v>
      </c>
      <c r="F473" t="s">
        <v>18668</v>
      </c>
      <c r="G473" t="s">
        <v>18677</v>
      </c>
      <c r="H473">
        <v>1</v>
      </c>
      <c r="I473">
        <v>4240.3500000000004</v>
      </c>
      <c r="K473" t="s">
        <v>18686</v>
      </c>
      <c r="L473" t="s">
        <v>18692</v>
      </c>
      <c r="M473" t="s">
        <v>18700</v>
      </c>
      <c r="N473" t="s">
        <v>18704</v>
      </c>
      <c r="T473" t="s">
        <v>18657</v>
      </c>
      <c r="U473">
        <v>10</v>
      </c>
    </row>
    <row r="474" spans="1:21" ht="14.45" hidden="1" x14ac:dyDescent="0.35">
      <c r="A474" s="2">
        <v>44794</v>
      </c>
      <c r="B474" t="s">
        <v>486</v>
      </c>
      <c r="C474" t="s">
        <v>12469</v>
      </c>
      <c r="D474" t="s">
        <v>18657</v>
      </c>
      <c r="E474" t="s">
        <v>18663</v>
      </c>
      <c r="F474" t="s">
        <v>18669</v>
      </c>
      <c r="G474" t="s">
        <v>18680</v>
      </c>
      <c r="H474">
        <v>7</v>
      </c>
      <c r="I474">
        <v>24254.06</v>
      </c>
      <c r="J474">
        <v>15</v>
      </c>
      <c r="K474" t="s">
        <v>18688</v>
      </c>
      <c r="L474" t="s">
        <v>18695</v>
      </c>
      <c r="M474" t="s">
        <v>18702</v>
      </c>
      <c r="T474" t="s">
        <v>18655</v>
      </c>
      <c r="U474">
        <v>10</v>
      </c>
    </row>
    <row r="475" spans="1:21" x14ac:dyDescent="0.25">
      <c r="A475" s="4">
        <v>44835</v>
      </c>
      <c r="B475" t="s">
        <v>487</v>
      </c>
      <c r="C475" t="s">
        <v>12470</v>
      </c>
      <c r="D475" t="s">
        <v>18659</v>
      </c>
      <c r="E475" t="s">
        <v>18665</v>
      </c>
      <c r="F475" t="s">
        <v>18666</v>
      </c>
      <c r="G475" t="s">
        <v>18683</v>
      </c>
      <c r="H475">
        <v>1</v>
      </c>
      <c r="I475">
        <v>7010.94</v>
      </c>
      <c r="J475">
        <v>10</v>
      </c>
      <c r="K475" t="s">
        <v>18687</v>
      </c>
      <c r="L475" t="s">
        <v>18693</v>
      </c>
      <c r="M475" t="s">
        <v>18701</v>
      </c>
      <c r="N475" t="s">
        <v>18705</v>
      </c>
      <c r="O475">
        <f>H472*I472</f>
        <v>87718.150000000009</v>
      </c>
    </row>
    <row r="476" spans="1:21" ht="14.45" hidden="1" x14ac:dyDescent="0.35">
      <c r="A476" s="2">
        <v>44974</v>
      </c>
      <c r="B476" t="s">
        <v>488</v>
      </c>
      <c r="C476" t="s">
        <v>12471</v>
      </c>
      <c r="D476" t="s">
        <v>18658</v>
      </c>
      <c r="E476" t="s">
        <v>18662</v>
      </c>
      <c r="F476" t="s">
        <v>18666</v>
      </c>
      <c r="G476" t="s">
        <v>18681</v>
      </c>
      <c r="H476">
        <v>10</v>
      </c>
      <c r="I476">
        <v>42211.32</v>
      </c>
      <c r="J476">
        <v>5</v>
      </c>
      <c r="K476" t="s">
        <v>18688</v>
      </c>
      <c r="L476" t="s">
        <v>18694</v>
      </c>
      <c r="M476" t="s">
        <v>18697</v>
      </c>
      <c r="T476" t="s">
        <v>18661</v>
      </c>
      <c r="U476">
        <v>1</v>
      </c>
    </row>
    <row r="477" spans="1:21" ht="14.45" hidden="1" x14ac:dyDescent="0.35">
      <c r="A477" s="2">
        <v>45176</v>
      </c>
      <c r="B477" t="s">
        <v>489</v>
      </c>
      <c r="C477" t="s">
        <v>12472</v>
      </c>
      <c r="D477" t="s">
        <v>18654</v>
      </c>
      <c r="E477" t="s">
        <v>18664</v>
      </c>
      <c r="F477" t="s">
        <v>18666</v>
      </c>
      <c r="G477" t="s">
        <v>18674</v>
      </c>
      <c r="H477">
        <v>2</v>
      </c>
      <c r="I477">
        <v>24320.11</v>
      </c>
      <c r="J477">
        <v>5</v>
      </c>
      <c r="K477" t="s">
        <v>18689</v>
      </c>
      <c r="L477" t="s">
        <v>18692</v>
      </c>
      <c r="M477" t="s">
        <v>18697</v>
      </c>
      <c r="T477" t="s">
        <v>18656</v>
      </c>
      <c r="U477">
        <v>2</v>
      </c>
    </row>
    <row r="478" spans="1:21" ht="14.45" hidden="1" x14ac:dyDescent="0.35">
      <c r="A478" s="2">
        <v>45176</v>
      </c>
      <c r="B478" t="s">
        <v>490</v>
      </c>
      <c r="C478" t="s">
        <v>12473</v>
      </c>
      <c r="D478" t="s">
        <v>18654</v>
      </c>
      <c r="E478" t="s">
        <v>18665</v>
      </c>
      <c r="F478" t="s">
        <v>18666</v>
      </c>
      <c r="G478" t="s">
        <v>18683</v>
      </c>
      <c r="H478">
        <v>7</v>
      </c>
      <c r="I478">
        <v>3386.66</v>
      </c>
      <c r="J478">
        <v>10</v>
      </c>
      <c r="K478" t="s">
        <v>18689</v>
      </c>
      <c r="L478" t="s">
        <v>18693</v>
      </c>
      <c r="M478" t="s">
        <v>18699</v>
      </c>
      <c r="T478" t="s">
        <v>18654</v>
      </c>
      <c r="U478">
        <v>3</v>
      </c>
    </row>
    <row r="479" spans="1:21" ht="14.45" hidden="1" x14ac:dyDescent="0.35">
      <c r="A479" s="2">
        <v>44983</v>
      </c>
      <c r="B479" t="s">
        <v>491</v>
      </c>
      <c r="C479" t="s">
        <v>12474</v>
      </c>
      <c r="D479" t="s">
        <v>18660</v>
      </c>
      <c r="E479" t="s">
        <v>18664</v>
      </c>
      <c r="F479" t="s">
        <v>18668</v>
      </c>
      <c r="G479" t="s">
        <v>18679</v>
      </c>
      <c r="H479">
        <v>9</v>
      </c>
      <c r="I479">
        <v>7663.07</v>
      </c>
      <c r="J479">
        <v>5</v>
      </c>
      <c r="K479" t="s">
        <v>18686</v>
      </c>
      <c r="L479" t="s">
        <v>18694</v>
      </c>
      <c r="M479" t="s">
        <v>18696</v>
      </c>
      <c r="T479" t="s">
        <v>18658</v>
      </c>
      <c r="U479">
        <v>2</v>
      </c>
    </row>
    <row r="480" spans="1:21" ht="14.45" hidden="1" x14ac:dyDescent="0.35">
      <c r="A480" s="2">
        <v>44596</v>
      </c>
      <c r="B480" t="s">
        <v>492</v>
      </c>
      <c r="C480" t="s">
        <v>12475</v>
      </c>
      <c r="D480" t="s">
        <v>18656</v>
      </c>
      <c r="E480" t="s">
        <v>18663</v>
      </c>
      <c r="F480" t="s">
        <v>18667</v>
      </c>
      <c r="G480" t="s">
        <v>18683</v>
      </c>
      <c r="H480">
        <v>2</v>
      </c>
      <c r="I480">
        <v>39895.46</v>
      </c>
      <c r="J480">
        <v>0</v>
      </c>
      <c r="K480" t="s">
        <v>18688</v>
      </c>
      <c r="L480" t="s">
        <v>18691</v>
      </c>
      <c r="M480" t="s">
        <v>18702</v>
      </c>
      <c r="T480" t="s">
        <v>18659</v>
      </c>
      <c r="U480">
        <v>4</v>
      </c>
    </row>
    <row r="481" spans="1:21" ht="14.45" hidden="1" x14ac:dyDescent="0.35">
      <c r="A481" s="2">
        <v>44570</v>
      </c>
      <c r="B481" t="s">
        <v>493</v>
      </c>
      <c r="C481" t="s">
        <v>12476</v>
      </c>
      <c r="D481" t="s">
        <v>18657</v>
      </c>
      <c r="E481" t="s">
        <v>18662</v>
      </c>
      <c r="F481" t="s">
        <v>18670</v>
      </c>
      <c r="G481" t="s">
        <v>18675</v>
      </c>
      <c r="H481">
        <v>7</v>
      </c>
      <c r="I481">
        <v>10505.68</v>
      </c>
      <c r="J481">
        <v>5</v>
      </c>
      <c r="K481" t="s">
        <v>18686</v>
      </c>
      <c r="L481" t="s">
        <v>18693</v>
      </c>
      <c r="M481" t="s">
        <v>18700</v>
      </c>
      <c r="T481" t="s">
        <v>18656</v>
      </c>
      <c r="U481">
        <v>8</v>
      </c>
    </row>
    <row r="482" spans="1:21" x14ac:dyDescent="0.25">
      <c r="A482" s="4">
        <v>44835</v>
      </c>
      <c r="B482" t="s">
        <v>494</v>
      </c>
      <c r="C482" t="s">
        <v>12477</v>
      </c>
      <c r="D482" t="s">
        <v>18659</v>
      </c>
      <c r="E482" t="s">
        <v>18665</v>
      </c>
      <c r="F482" t="s">
        <v>18669</v>
      </c>
      <c r="G482" t="s">
        <v>18685</v>
      </c>
      <c r="H482">
        <v>6</v>
      </c>
      <c r="I482">
        <v>26944.55</v>
      </c>
      <c r="J482">
        <v>5</v>
      </c>
      <c r="K482" t="s">
        <v>18687</v>
      </c>
      <c r="L482" t="s">
        <v>18692</v>
      </c>
      <c r="M482" t="s">
        <v>18698</v>
      </c>
      <c r="N482" t="s">
        <v>18704</v>
      </c>
      <c r="O482">
        <f>H479*I479</f>
        <v>68967.63</v>
      </c>
    </row>
    <row r="483" spans="1:21" ht="14.45" hidden="1" x14ac:dyDescent="0.35">
      <c r="A483" s="2">
        <v>44789</v>
      </c>
      <c r="B483" t="s">
        <v>495</v>
      </c>
      <c r="C483" t="s">
        <v>12478</v>
      </c>
      <c r="D483" t="s">
        <v>18658</v>
      </c>
      <c r="E483" t="s">
        <v>18665</v>
      </c>
      <c r="F483" t="s">
        <v>18670</v>
      </c>
      <c r="G483" t="s">
        <v>18677</v>
      </c>
      <c r="H483">
        <v>7</v>
      </c>
      <c r="I483">
        <v>26048.33</v>
      </c>
      <c r="J483">
        <v>20</v>
      </c>
      <c r="K483" t="s">
        <v>18689</v>
      </c>
      <c r="L483" t="s">
        <v>18690</v>
      </c>
      <c r="M483" t="s">
        <v>18698</v>
      </c>
      <c r="T483" t="s">
        <v>18661</v>
      </c>
      <c r="U483">
        <v>5</v>
      </c>
    </row>
    <row r="484" spans="1:21" ht="14.45" hidden="1" x14ac:dyDescent="0.35">
      <c r="A484" s="2">
        <v>44841</v>
      </c>
      <c r="B484" t="s">
        <v>496</v>
      </c>
      <c r="C484" t="s">
        <v>12479</v>
      </c>
      <c r="D484" t="s">
        <v>18658</v>
      </c>
      <c r="E484" t="s">
        <v>18664</v>
      </c>
      <c r="F484" t="s">
        <v>18667</v>
      </c>
      <c r="G484" t="s">
        <v>18679</v>
      </c>
      <c r="H484">
        <v>6</v>
      </c>
      <c r="I484">
        <v>34841.269999999997</v>
      </c>
      <c r="K484" t="s">
        <v>18688</v>
      </c>
      <c r="L484" t="s">
        <v>18693</v>
      </c>
      <c r="M484" t="s">
        <v>18697</v>
      </c>
      <c r="T484" t="s">
        <v>18658</v>
      </c>
      <c r="U484">
        <v>7</v>
      </c>
    </row>
    <row r="485" spans="1:21" x14ac:dyDescent="0.25">
      <c r="A485" s="4">
        <v>44835</v>
      </c>
      <c r="B485" t="s">
        <v>497</v>
      </c>
      <c r="C485" t="s">
        <v>12480</v>
      </c>
      <c r="D485" t="s">
        <v>18659</v>
      </c>
      <c r="E485" t="s">
        <v>18663</v>
      </c>
      <c r="F485" t="s">
        <v>18667</v>
      </c>
      <c r="G485" t="s">
        <v>18672</v>
      </c>
      <c r="H485">
        <v>10</v>
      </c>
      <c r="I485">
        <v>16947.98</v>
      </c>
      <c r="J485">
        <v>0</v>
      </c>
      <c r="K485" t="s">
        <v>18688</v>
      </c>
      <c r="L485" t="s">
        <v>18694</v>
      </c>
      <c r="M485" t="s">
        <v>18700</v>
      </c>
      <c r="N485" t="s">
        <v>18704</v>
      </c>
      <c r="O485">
        <f>H482*I482</f>
        <v>161667.29999999999</v>
      </c>
    </row>
    <row r="486" spans="1:21" ht="14.45" hidden="1" x14ac:dyDescent="0.35">
      <c r="A486" s="2">
        <v>44794</v>
      </c>
      <c r="B486" t="s">
        <v>498</v>
      </c>
      <c r="C486" t="s">
        <v>12481</v>
      </c>
      <c r="D486" t="s">
        <v>18657</v>
      </c>
      <c r="E486" t="s">
        <v>18663</v>
      </c>
      <c r="F486" t="s">
        <v>18666</v>
      </c>
      <c r="G486" t="s">
        <v>18678</v>
      </c>
      <c r="H486">
        <v>9</v>
      </c>
      <c r="I486">
        <v>40854.44</v>
      </c>
      <c r="J486">
        <v>5</v>
      </c>
      <c r="K486" t="s">
        <v>18688</v>
      </c>
      <c r="L486" t="s">
        <v>18695</v>
      </c>
      <c r="M486" t="s">
        <v>18697</v>
      </c>
      <c r="T486" t="s">
        <v>18659</v>
      </c>
      <c r="U486">
        <v>7</v>
      </c>
    </row>
    <row r="487" spans="1:21" ht="14.45" hidden="1" x14ac:dyDescent="0.35">
      <c r="A487" s="2">
        <v>44837</v>
      </c>
      <c r="B487" t="s">
        <v>499</v>
      </c>
      <c r="C487" t="s">
        <v>12482</v>
      </c>
      <c r="D487" t="s">
        <v>18658</v>
      </c>
      <c r="E487" t="s">
        <v>18663</v>
      </c>
      <c r="F487" t="s">
        <v>18670</v>
      </c>
      <c r="G487" t="s">
        <v>18684</v>
      </c>
      <c r="H487">
        <v>5</v>
      </c>
      <c r="I487">
        <v>11123.09</v>
      </c>
      <c r="J487">
        <v>15</v>
      </c>
      <c r="K487" t="s">
        <v>18689</v>
      </c>
      <c r="L487" t="s">
        <v>18695</v>
      </c>
      <c r="M487" t="s">
        <v>18703</v>
      </c>
      <c r="T487" t="s">
        <v>18654</v>
      </c>
      <c r="U487">
        <v>4</v>
      </c>
    </row>
    <row r="488" spans="1:21" x14ac:dyDescent="0.25">
      <c r="A488" s="4">
        <v>44835</v>
      </c>
      <c r="B488" t="s">
        <v>500</v>
      </c>
      <c r="C488" t="s">
        <v>12483</v>
      </c>
      <c r="D488" t="s">
        <v>18656</v>
      </c>
      <c r="E488" t="s">
        <v>18663</v>
      </c>
      <c r="F488" t="s">
        <v>18668</v>
      </c>
      <c r="G488" t="s">
        <v>18677</v>
      </c>
      <c r="H488">
        <v>2</v>
      </c>
      <c r="I488">
        <v>40668.49</v>
      </c>
      <c r="J488">
        <v>15</v>
      </c>
      <c r="K488" t="s">
        <v>18688</v>
      </c>
      <c r="L488" t="s">
        <v>18692</v>
      </c>
      <c r="M488" t="s">
        <v>18700</v>
      </c>
      <c r="N488" t="s">
        <v>18705</v>
      </c>
      <c r="O488">
        <f>H485*I485</f>
        <v>169479.8</v>
      </c>
    </row>
    <row r="489" spans="1:21" ht="14.45" hidden="1" x14ac:dyDescent="0.35">
      <c r="A489" s="2">
        <v>45028</v>
      </c>
      <c r="B489" t="s">
        <v>501</v>
      </c>
      <c r="C489" t="s">
        <v>12484</v>
      </c>
      <c r="D489" t="s">
        <v>18659</v>
      </c>
      <c r="E489" t="s">
        <v>18664</v>
      </c>
      <c r="F489" t="s">
        <v>18667</v>
      </c>
      <c r="G489" t="s">
        <v>18680</v>
      </c>
      <c r="H489">
        <v>3</v>
      </c>
      <c r="I489">
        <v>21192.03</v>
      </c>
      <c r="J489">
        <v>10</v>
      </c>
      <c r="K489" t="s">
        <v>18686</v>
      </c>
      <c r="L489" t="s">
        <v>18690</v>
      </c>
      <c r="M489" t="s">
        <v>18701</v>
      </c>
      <c r="T489" t="s">
        <v>18660</v>
      </c>
      <c r="U489">
        <v>4</v>
      </c>
    </row>
    <row r="490" spans="1:21" x14ac:dyDescent="0.25">
      <c r="A490" s="4">
        <v>44835</v>
      </c>
      <c r="B490" t="s">
        <v>502</v>
      </c>
      <c r="C490" t="s">
        <v>12485</v>
      </c>
      <c r="D490" t="s">
        <v>18660</v>
      </c>
      <c r="E490" t="s">
        <v>18665</v>
      </c>
      <c r="F490" t="s">
        <v>18668</v>
      </c>
      <c r="G490" t="s">
        <v>18676</v>
      </c>
      <c r="H490">
        <v>8</v>
      </c>
      <c r="I490">
        <v>29046.73</v>
      </c>
      <c r="J490">
        <v>20</v>
      </c>
      <c r="K490" t="s">
        <v>18686</v>
      </c>
      <c r="L490" t="s">
        <v>18693</v>
      </c>
      <c r="M490" t="s">
        <v>18703</v>
      </c>
      <c r="N490" t="s">
        <v>18705</v>
      </c>
      <c r="O490">
        <f t="shared" ref="O490:O492" si="45">H487*I487</f>
        <v>55615.45</v>
      </c>
    </row>
    <row r="491" spans="1:21" x14ac:dyDescent="0.25">
      <c r="A491" s="4">
        <v>44835</v>
      </c>
      <c r="B491" t="s">
        <v>503</v>
      </c>
      <c r="C491" t="s">
        <v>12486</v>
      </c>
      <c r="D491" t="s">
        <v>18655</v>
      </c>
      <c r="E491" t="s">
        <v>18664</v>
      </c>
      <c r="F491" t="s">
        <v>18669</v>
      </c>
      <c r="G491" t="s">
        <v>18682</v>
      </c>
      <c r="H491">
        <v>8</v>
      </c>
      <c r="I491">
        <v>14204.06</v>
      </c>
      <c r="J491">
        <v>10</v>
      </c>
      <c r="K491" t="s">
        <v>18686</v>
      </c>
      <c r="L491" t="s">
        <v>18695</v>
      </c>
      <c r="M491" t="s">
        <v>18699</v>
      </c>
      <c r="N491" t="s">
        <v>18705</v>
      </c>
      <c r="O491">
        <f t="shared" si="45"/>
        <v>81336.98</v>
      </c>
    </row>
    <row r="492" spans="1:21" x14ac:dyDescent="0.25">
      <c r="A492" s="4">
        <v>44835</v>
      </c>
      <c r="B492" t="s">
        <v>504</v>
      </c>
      <c r="C492" t="s">
        <v>12487</v>
      </c>
      <c r="D492" t="s">
        <v>18656</v>
      </c>
      <c r="E492" t="s">
        <v>18663</v>
      </c>
      <c r="F492" t="s">
        <v>18669</v>
      </c>
      <c r="G492" t="s">
        <v>18675</v>
      </c>
      <c r="H492">
        <v>8</v>
      </c>
      <c r="I492">
        <v>3392.7</v>
      </c>
      <c r="J492">
        <v>10</v>
      </c>
      <c r="K492" t="s">
        <v>18689</v>
      </c>
      <c r="L492" t="s">
        <v>18694</v>
      </c>
      <c r="M492" t="s">
        <v>18700</v>
      </c>
      <c r="N492" t="s">
        <v>18704</v>
      </c>
      <c r="O492">
        <f t="shared" si="45"/>
        <v>63576.09</v>
      </c>
    </row>
    <row r="493" spans="1:21" ht="14.45" hidden="1" x14ac:dyDescent="0.35">
      <c r="A493" s="2">
        <v>44565</v>
      </c>
      <c r="B493" t="s">
        <v>505</v>
      </c>
      <c r="C493" t="s">
        <v>12488</v>
      </c>
      <c r="D493" t="s">
        <v>18661</v>
      </c>
      <c r="E493" t="s">
        <v>18665</v>
      </c>
      <c r="F493" t="s">
        <v>18668</v>
      </c>
      <c r="G493" t="s">
        <v>18677</v>
      </c>
      <c r="H493">
        <v>3</v>
      </c>
      <c r="I493">
        <v>1381.45</v>
      </c>
      <c r="J493">
        <v>0</v>
      </c>
      <c r="K493" t="s">
        <v>18687</v>
      </c>
      <c r="L493" t="s">
        <v>18695</v>
      </c>
      <c r="M493" t="s">
        <v>18703</v>
      </c>
      <c r="T493" t="s">
        <v>18656</v>
      </c>
      <c r="U493">
        <v>10</v>
      </c>
    </row>
    <row r="494" spans="1:21" ht="14.45" hidden="1" x14ac:dyDescent="0.35">
      <c r="A494" s="2">
        <v>44973</v>
      </c>
      <c r="B494" t="s">
        <v>506</v>
      </c>
      <c r="C494" t="s">
        <v>12489</v>
      </c>
      <c r="D494" t="s">
        <v>18657</v>
      </c>
      <c r="E494" t="s">
        <v>18663</v>
      </c>
      <c r="F494" t="s">
        <v>18670</v>
      </c>
      <c r="G494" t="s">
        <v>18676</v>
      </c>
      <c r="H494">
        <v>2</v>
      </c>
      <c r="I494">
        <v>15564.35</v>
      </c>
      <c r="J494">
        <v>20</v>
      </c>
      <c r="K494" t="s">
        <v>18689</v>
      </c>
      <c r="L494" t="s">
        <v>18692</v>
      </c>
      <c r="M494" t="s">
        <v>18701</v>
      </c>
      <c r="T494" t="s">
        <v>18660</v>
      </c>
      <c r="U494">
        <v>7</v>
      </c>
    </row>
    <row r="495" spans="1:21" x14ac:dyDescent="0.25">
      <c r="A495" s="4">
        <v>44835</v>
      </c>
      <c r="B495" t="s">
        <v>507</v>
      </c>
      <c r="C495" t="s">
        <v>12490</v>
      </c>
      <c r="D495" t="s">
        <v>18655</v>
      </c>
      <c r="E495" t="s">
        <v>18662</v>
      </c>
      <c r="F495" t="s">
        <v>18668</v>
      </c>
      <c r="G495" t="s">
        <v>18684</v>
      </c>
      <c r="H495">
        <v>9</v>
      </c>
      <c r="I495">
        <v>43804.74</v>
      </c>
      <c r="J495">
        <v>5</v>
      </c>
      <c r="K495" t="s">
        <v>18688</v>
      </c>
      <c r="L495" t="s">
        <v>18695</v>
      </c>
      <c r="M495" t="s">
        <v>18703</v>
      </c>
      <c r="N495" t="s">
        <v>18705</v>
      </c>
      <c r="O495">
        <f>H492*I492</f>
        <v>27141.599999999999</v>
      </c>
    </row>
    <row r="496" spans="1:21" ht="14.45" hidden="1" x14ac:dyDescent="0.35">
      <c r="A496" s="2">
        <v>44605</v>
      </c>
      <c r="B496" t="s">
        <v>508</v>
      </c>
      <c r="C496" t="s">
        <v>12491</v>
      </c>
      <c r="D496" t="s">
        <v>18660</v>
      </c>
      <c r="E496" t="s">
        <v>18664</v>
      </c>
      <c r="F496" t="s">
        <v>18668</v>
      </c>
      <c r="G496" t="s">
        <v>18684</v>
      </c>
      <c r="H496">
        <v>5</v>
      </c>
      <c r="I496">
        <v>38911.78</v>
      </c>
      <c r="J496">
        <v>0</v>
      </c>
      <c r="K496" t="s">
        <v>18686</v>
      </c>
      <c r="L496" t="s">
        <v>18694</v>
      </c>
      <c r="M496" t="s">
        <v>18700</v>
      </c>
      <c r="T496" t="s">
        <v>18657</v>
      </c>
      <c r="U496">
        <v>8</v>
      </c>
    </row>
    <row r="497" spans="1:21" x14ac:dyDescent="0.25">
      <c r="A497" s="4">
        <v>44835</v>
      </c>
      <c r="B497" t="s">
        <v>509</v>
      </c>
      <c r="C497" t="s">
        <v>12492</v>
      </c>
      <c r="D497" t="s">
        <v>18658</v>
      </c>
      <c r="E497" t="s">
        <v>18665</v>
      </c>
      <c r="F497" t="s">
        <v>18669</v>
      </c>
      <c r="G497" t="s">
        <v>18675</v>
      </c>
      <c r="H497">
        <v>9</v>
      </c>
      <c r="I497">
        <v>14905.85</v>
      </c>
      <c r="J497">
        <v>15</v>
      </c>
      <c r="K497" t="s">
        <v>18687</v>
      </c>
      <c r="L497" t="s">
        <v>18694</v>
      </c>
      <c r="M497" t="s">
        <v>18700</v>
      </c>
      <c r="N497" t="s">
        <v>18704</v>
      </c>
      <c r="O497">
        <f>H494*I494</f>
        <v>31128.7</v>
      </c>
    </row>
    <row r="498" spans="1:21" ht="14.45" hidden="1" x14ac:dyDescent="0.35">
      <c r="A498" s="2">
        <v>45095</v>
      </c>
      <c r="B498" t="s">
        <v>510</v>
      </c>
      <c r="C498" t="s">
        <v>12076</v>
      </c>
      <c r="D498" t="s">
        <v>18658</v>
      </c>
      <c r="E498" t="s">
        <v>18662</v>
      </c>
      <c r="F498" t="s">
        <v>18669</v>
      </c>
      <c r="G498" t="s">
        <v>18682</v>
      </c>
      <c r="H498">
        <v>5</v>
      </c>
      <c r="I498">
        <v>9353.1200000000008</v>
      </c>
      <c r="J498">
        <v>0</v>
      </c>
      <c r="K498" t="s">
        <v>18688</v>
      </c>
      <c r="L498" t="s">
        <v>18693</v>
      </c>
      <c r="M498" t="s">
        <v>18698</v>
      </c>
      <c r="T498" t="s">
        <v>18656</v>
      </c>
      <c r="U498">
        <v>8</v>
      </c>
    </row>
    <row r="499" spans="1:21" ht="14.45" hidden="1" x14ac:dyDescent="0.35">
      <c r="A499" s="2">
        <v>44582</v>
      </c>
      <c r="B499" t="s">
        <v>511</v>
      </c>
      <c r="C499" t="s">
        <v>12289</v>
      </c>
      <c r="D499" t="s">
        <v>18657</v>
      </c>
      <c r="E499" t="s">
        <v>18662</v>
      </c>
      <c r="F499" t="s">
        <v>18669</v>
      </c>
      <c r="G499" t="s">
        <v>18685</v>
      </c>
      <c r="H499">
        <v>9</v>
      </c>
      <c r="I499">
        <v>21265.119999999999</v>
      </c>
      <c r="K499" t="s">
        <v>18687</v>
      </c>
      <c r="L499" t="s">
        <v>18691</v>
      </c>
      <c r="M499" t="s">
        <v>18696</v>
      </c>
      <c r="N499" t="s">
        <v>18705</v>
      </c>
      <c r="T499" t="s">
        <v>18660</v>
      </c>
      <c r="U499">
        <v>1</v>
      </c>
    </row>
    <row r="500" spans="1:21" x14ac:dyDescent="0.25">
      <c r="A500" s="4">
        <v>44835</v>
      </c>
      <c r="B500" t="s">
        <v>512</v>
      </c>
      <c r="C500" t="s">
        <v>12366</v>
      </c>
      <c r="D500" t="s">
        <v>18655</v>
      </c>
      <c r="E500" t="s">
        <v>18665</v>
      </c>
      <c r="F500" t="s">
        <v>18668</v>
      </c>
      <c r="G500" t="s">
        <v>18676</v>
      </c>
      <c r="H500">
        <v>8</v>
      </c>
      <c r="I500">
        <v>39600.9</v>
      </c>
      <c r="J500">
        <v>15</v>
      </c>
      <c r="K500" t="s">
        <v>18687</v>
      </c>
      <c r="L500" t="s">
        <v>18694</v>
      </c>
      <c r="M500" t="s">
        <v>18698</v>
      </c>
      <c r="N500" t="s">
        <v>18705</v>
      </c>
      <c r="O500">
        <f t="shared" ref="O500:O501" si="46">H497*I497</f>
        <v>134152.65</v>
      </c>
    </row>
    <row r="501" spans="1:21" x14ac:dyDescent="0.25">
      <c r="A501" s="4">
        <v>44835</v>
      </c>
      <c r="B501" t="s">
        <v>513</v>
      </c>
      <c r="C501" t="s">
        <v>12493</v>
      </c>
      <c r="D501" t="s">
        <v>18659</v>
      </c>
      <c r="E501" t="s">
        <v>18665</v>
      </c>
      <c r="F501" t="s">
        <v>18670</v>
      </c>
      <c r="G501" t="s">
        <v>18672</v>
      </c>
      <c r="H501">
        <v>6</v>
      </c>
      <c r="I501">
        <v>6192.4</v>
      </c>
      <c r="J501">
        <v>20</v>
      </c>
      <c r="K501" t="s">
        <v>18686</v>
      </c>
      <c r="L501" t="s">
        <v>18691</v>
      </c>
      <c r="M501" t="s">
        <v>18699</v>
      </c>
      <c r="N501" t="s">
        <v>18704</v>
      </c>
      <c r="O501">
        <f t="shared" si="46"/>
        <v>46765.600000000006</v>
      </c>
    </row>
    <row r="502" spans="1:21" ht="14.45" hidden="1" x14ac:dyDescent="0.35">
      <c r="A502" s="2">
        <v>45242</v>
      </c>
      <c r="B502" t="s">
        <v>514</v>
      </c>
      <c r="C502" t="s">
        <v>12494</v>
      </c>
      <c r="D502" t="s">
        <v>18660</v>
      </c>
      <c r="E502" t="s">
        <v>18665</v>
      </c>
      <c r="F502" t="s">
        <v>18668</v>
      </c>
      <c r="G502" t="s">
        <v>18679</v>
      </c>
      <c r="H502">
        <v>6</v>
      </c>
      <c r="I502">
        <v>24510.080000000002</v>
      </c>
      <c r="J502">
        <v>10</v>
      </c>
      <c r="K502" t="s">
        <v>18687</v>
      </c>
      <c r="L502" t="s">
        <v>18691</v>
      </c>
      <c r="M502" t="s">
        <v>18702</v>
      </c>
      <c r="T502" t="s">
        <v>18660</v>
      </c>
      <c r="U502">
        <v>1</v>
      </c>
    </row>
    <row r="503" spans="1:21" ht="14.45" hidden="1" x14ac:dyDescent="0.35">
      <c r="A503" s="2">
        <v>45088</v>
      </c>
      <c r="B503" t="s">
        <v>515</v>
      </c>
      <c r="C503" t="s">
        <v>12495</v>
      </c>
      <c r="D503" t="s">
        <v>18657</v>
      </c>
      <c r="E503" t="s">
        <v>18665</v>
      </c>
      <c r="F503" t="s">
        <v>18670</v>
      </c>
      <c r="G503" t="s">
        <v>18678</v>
      </c>
      <c r="H503">
        <v>4</v>
      </c>
      <c r="I503">
        <v>12958.13</v>
      </c>
      <c r="K503" t="s">
        <v>18689</v>
      </c>
      <c r="L503" t="s">
        <v>18692</v>
      </c>
      <c r="M503" t="s">
        <v>18703</v>
      </c>
      <c r="N503" t="s">
        <v>18705</v>
      </c>
      <c r="T503" t="s">
        <v>18659</v>
      </c>
      <c r="U503">
        <v>7</v>
      </c>
    </row>
    <row r="504" spans="1:21" x14ac:dyDescent="0.25">
      <c r="A504" s="4">
        <v>44835</v>
      </c>
      <c r="B504" t="s">
        <v>516</v>
      </c>
      <c r="C504" t="s">
        <v>12496</v>
      </c>
      <c r="D504" t="s">
        <v>18656</v>
      </c>
      <c r="E504" t="s">
        <v>18664</v>
      </c>
      <c r="F504" t="s">
        <v>18670</v>
      </c>
      <c r="G504" t="s">
        <v>18681</v>
      </c>
      <c r="H504">
        <v>10</v>
      </c>
      <c r="I504">
        <v>16048.77</v>
      </c>
      <c r="J504">
        <v>0</v>
      </c>
      <c r="K504" t="s">
        <v>18687</v>
      </c>
      <c r="L504" t="s">
        <v>18694</v>
      </c>
      <c r="M504" t="s">
        <v>18703</v>
      </c>
      <c r="N504" t="s">
        <v>18705</v>
      </c>
      <c r="O504">
        <f>H501*I501</f>
        <v>37154.399999999994</v>
      </c>
    </row>
    <row r="505" spans="1:21" ht="14.45" hidden="1" x14ac:dyDescent="0.35">
      <c r="A505" s="2">
        <v>45059</v>
      </c>
      <c r="B505" t="s">
        <v>517</v>
      </c>
      <c r="C505" t="s">
        <v>12497</v>
      </c>
      <c r="D505" t="s">
        <v>18660</v>
      </c>
      <c r="E505" t="s">
        <v>18664</v>
      </c>
      <c r="F505" t="s">
        <v>18668</v>
      </c>
      <c r="G505" t="s">
        <v>18684</v>
      </c>
      <c r="H505">
        <v>4</v>
      </c>
      <c r="I505">
        <v>12601.82</v>
      </c>
      <c r="J505">
        <v>5</v>
      </c>
      <c r="K505" t="s">
        <v>18688</v>
      </c>
      <c r="L505" t="s">
        <v>18695</v>
      </c>
      <c r="M505" t="s">
        <v>18699</v>
      </c>
      <c r="T505" t="s">
        <v>18659</v>
      </c>
      <c r="U505">
        <v>6</v>
      </c>
    </row>
    <row r="506" spans="1:21" ht="14.45" hidden="1" x14ac:dyDescent="0.35">
      <c r="A506" s="2">
        <v>44898</v>
      </c>
      <c r="B506" t="s">
        <v>518</v>
      </c>
      <c r="C506" t="s">
        <v>12498</v>
      </c>
      <c r="D506" t="s">
        <v>18660</v>
      </c>
      <c r="E506" t="s">
        <v>18662</v>
      </c>
      <c r="F506" t="s">
        <v>18669</v>
      </c>
      <c r="G506" t="s">
        <v>18680</v>
      </c>
      <c r="H506">
        <v>9</v>
      </c>
      <c r="I506">
        <v>20530.73</v>
      </c>
      <c r="J506">
        <v>15</v>
      </c>
      <c r="K506" t="s">
        <v>18688</v>
      </c>
      <c r="L506" t="s">
        <v>18691</v>
      </c>
      <c r="M506" t="s">
        <v>18700</v>
      </c>
      <c r="T506" t="s">
        <v>18656</v>
      </c>
      <c r="U506">
        <v>4</v>
      </c>
    </row>
    <row r="507" spans="1:21" ht="14.45" hidden="1" x14ac:dyDescent="0.35">
      <c r="A507" s="2">
        <v>44915</v>
      </c>
      <c r="B507" t="s">
        <v>519</v>
      </c>
      <c r="C507" t="s">
        <v>12499</v>
      </c>
      <c r="D507" t="s">
        <v>18660</v>
      </c>
      <c r="E507" t="s">
        <v>18662</v>
      </c>
      <c r="F507" t="s">
        <v>18668</v>
      </c>
      <c r="G507" t="s">
        <v>18684</v>
      </c>
      <c r="H507">
        <v>6</v>
      </c>
      <c r="I507">
        <v>33664.800000000003</v>
      </c>
      <c r="J507">
        <v>10</v>
      </c>
      <c r="K507" t="s">
        <v>18688</v>
      </c>
      <c r="L507" t="s">
        <v>18691</v>
      </c>
      <c r="M507" t="s">
        <v>18696</v>
      </c>
      <c r="T507" t="s">
        <v>18657</v>
      </c>
      <c r="U507">
        <v>3</v>
      </c>
    </row>
    <row r="508" spans="1:21" ht="14.45" hidden="1" x14ac:dyDescent="0.35">
      <c r="A508" s="2">
        <v>45217</v>
      </c>
      <c r="B508" t="s">
        <v>520</v>
      </c>
      <c r="C508" t="s">
        <v>12500</v>
      </c>
      <c r="D508" t="s">
        <v>18657</v>
      </c>
      <c r="E508" t="s">
        <v>18664</v>
      </c>
      <c r="F508" t="s">
        <v>18670</v>
      </c>
      <c r="G508" t="s">
        <v>18675</v>
      </c>
      <c r="H508">
        <v>3</v>
      </c>
      <c r="I508">
        <v>14885.86</v>
      </c>
      <c r="J508">
        <v>20</v>
      </c>
      <c r="K508" t="s">
        <v>18687</v>
      </c>
      <c r="L508" t="s">
        <v>18694</v>
      </c>
      <c r="M508" t="s">
        <v>18699</v>
      </c>
      <c r="T508" t="s">
        <v>18658</v>
      </c>
      <c r="U508">
        <v>8</v>
      </c>
    </row>
    <row r="509" spans="1:21" ht="14.45" hidden="1" x14ac:dyDescent="0.35">
      <c r="A509" s="2">
        <v>44772</v>
      </c>
      <c r="B509" t="s">
        <v>521</v>
      </c>
      <c r="C509" t="s">
        <v>12501</v>
      </c>
      <c r="D509" t="s">
        <v>18659</v>
      </c>
      <c r="E509" t="s">
        <v>18663</v>
      </c>
      <c r="F509" t="s">
        <v>18668</v>
      </c>
      <c r="G509" t="s">
        <v>18677</v>
      </c>
      <c r="H509">
        <v>2</v>
      </c>
      <c r="I509">
        <v>26870.15</v>
      </c>
      <c r="J509">
        <v>0</v>
      </c>
      <c r="K509" t="s">
        <v>18688</v>
      </c>
      <c r="L509" t="s">
        <v>18695</v>
      </c>
      <c r="M509" t="s">
        <v>18700</v>
      </c>
      <c r="T509" t="s">
        <v>18654</v>
      </c>
      <c r="U509">
        <v>7</v>
      </c>
    </row>
    <row r="510" spans="1:21" x14ac:dyDescent="0.25">
      <c r="A510" s="4">
        <v>44835</v>
      </c>
      <c r="B510" t="s">
        <v>522</v>
      </c>
      <c r="C510" t="s">
        <v>12502</v>
      </c>
      <c r="D510" t="s">
        <v>18658</v>
      </c>
      <c r="E510" t="s">
        <v>18665</v>
      </c>
      <c r="F510" t="s">
        <v>18668</v>
      </c>
      <c r="G510" t="s">
        <v>18684</v>
      </c>
      <c r="H510">
        <v>5</v>
      </c>
      <c r="I510">
        <v>733.76</v>
      </c>
      <c r="J510">
        <v>10</v>
      </c>
      <c r="K510" t="s">
        <v>18689</v>
      </c>
      <c r="L510" t="s">
        <v>18695</v>
      </c>
      <c r="M510" t="s">
        <v>18701</v>
      </c>
      <c r="N510" t="s">
        <v>18705</v>
      </c>
      <c r="O510">
        <f>H507*I507</f>
        <v>201988.80000000002</v>
      </c>
    </row>
    <row r="511" spans="1:21" ht="14.45" hidden="1" x14ac:dyDescent="0.35">
      <c r="A511" s="2">
        <v>44573</v>
      </c>
      <c r="B511" t="s">
        <v>523</v>
      </c>
      <c r="C511" t="s">
        <v>12503</v>
      </c>
      <c r="D511" t="s">
        <v>18659</v>
      </c>
      <c r="E511" t="s">
        <v>18664</v>
      </c>
      <c r="F511" t="s">
        <v>18669</v>
      </c>
      <c r="G511" t="s">
        <v>18675</v>
      </c>
      <c r="H511">
        <v>4</v>
      </c>
      <c r="I511">
        <v>22688.49</v>
      </c>
      <c r="J511">
        <v>0</v>
      </c>
      <c r="K511" t="s">
        <v>18688</v>
      </c>
      <c r="L511" t="s">
        <v>18695</v>
      </c>
      <c r="M511" t="s">
        <v>18703</v>
      </c>
      <c r="T511" t="s">
        <v>18660</v>
      </c>
      <c r="U511">
        <v>5</v>
      </c>
    </row>
    <row r="512" spans="1:21" ht="14.45" hidden="1" x14ac:dyDescent="0.35">
      <c r="A512" s="2">
        <v>44737</v>
      </c>
      <c r="B512" t="s">
        <v>524</v>
      </c>
      <c r="C512" t="s">
        <v>12504</v>
      </c>
      <c r="D512" t="s">
        <v>18660</v>
      </c>
      <c r="E512" t="s">
        <v>18663</v>
      </c>
      <c r="F512" t="s">
        <v>18667</v>
      </c>
      <c r="G512" t="s">
        <v>18681</v>
      </c>
      <c r="H512">
        <v>10</v>
      </c>
      <c r="I512">
        <v>14765.87</v>
      </c>
      <c r="J512">
        <v>10</v>
      </c>
      <c r="K512" t="s">
        <v>18686</v>
      </c>
      <c r="L512" t="s">
        <v>18693</v>
      </c>
      <c r="M512" t="s">
        <v>18703</v>
      </c>
      <c r="T512" t="s">
        <v>18657</v>
      </c>
      <c r="U512">
        <v>1</v>
      </c>
    </row>
    <row r="513" spans="1:21" x14ac:dyDescent="0.25">
      <c r="A513" s="4">
        <v>44835</v>
      </c>
      <c r="B513" t="s">
        <v>525</v>
      </c>
      <c r="C513" t="s">
        <v>12322</v>
      </c>
      <c r="D513" t="s">
        <v>18658</v>
      </c>
      <c r="E513" t="s">
        <v>18662</v>
      </c>
      <c r="F513" t="s">
        <v>18667</v>
      </c>
      <c r="G513" t="s">
        <v>18674</v>
      </c>
      <c r="H513">
        <v>7</v>
      </c>
      <c r="I513">
        <v>40396</v>
      </c>
      <c r="J513">
        <v>10</v>
      </c>
      <c r="K513" t="s">
        <v>18688</v>
      </c>
      <c r="L513" t="s">
        <v>18692</v>
      </c>
      <c r="M513" t="s">
        <v>18700</v>
      </c>
      <c r="N513" t="s">
        <v>18704</v>
      </c>
      <c r="O513">
        <f t="shared" ref="O513:O515" si="47">H510*I510</f>
        <v>3668.8</v>
      </c>
    </row>
    <row r="514" spans="1:21" x14ac:dyDescent="0.25">
      <c r="A514" s="4">
        <v>44835</v>
      </c>
      <c r="B514" t="s">
        <v>526</v>
      </c>
      <c r="C514" t="s">
        <v>12379</v>
      </c>
      <c r="D514" t="s">
        <v>18658</v>
      </c>
      <c r="E514" t="s">
        <v>18664</v>
      </c>
      <c r="F514" t="s">
        <v>18666</v>
      </c>
      <c r="G514" t="s">
        <v>18671</v>
      </c>
      <c r="H514">
        <v>8</v>
      </c>
      <c r="I514">
        <v>13581.1</v>
      </c>
      <c r="J514">
        <v>15</v>
      </c>
      <c r="K514" t="s">
        <v>18686</v>
      </c>
      <c r="L514" t="s">
        <v>18693</v>
      </c>
      <c r="M514" t="s">
        <v>18700</v>
      </c>
      <c r="N514" t="s">
        <v>18705</v>
      </c>
      <c r="O514">
        <f t="shared" si="47"/>
        <v>90753.96</v>
      </c>
    </row>
    <row r="515" spans="1:21" x14ac:dyDescent="0.25">
      <c r="A515" s="4">
        <v>44835</v>
      </c>
      <c r="B515" t="s">
        <v>527</v>
      </c>
      <c r="C515" t="s">
        <v>12505</v>
      </c>
      <c r="D515" t="s">
        <v>18654</v>
      </c>
      <c r="E515" t="s">
        <v>18664</v>
      </c>
      <c r="F515" t="s">
        <v>18668</v>
      </c>
      <c r="G515" t="s">
        <v>18677</v>
      </c>
      <c r="H515">
        <v>7</v>
      </c>
      <c r="I515">
        <v>32941.230000000003</v>
      </c>
      <c r="J515">
        <v>20</v>
      </c>
      <c r="K515" t="s">
        <v>18686</v>
      </c>
      <c r="L515" t="s">
        <v>18690</v>
      </c>
      <c r="M515" t="s">
        <v>18699</v>
      </c>
      <c r="N515" t="s">
        <v>18704</v>
      </c>
      <c r="O515">
        <f t="shared" si="47"/>
        <v>147658.70000000001</v>
      </c>
    </row>
    <row r="516" spans="1:21" ht="14.45" hidden="1" x14ac:dyDescent="0.35">
      <c r="A516" s="2">
        <v>44764</v>
      </c>
      <c r="B516" t="s">
        <v>528</v>
      </c>
      <c r="C516" t="s">
        <v>12506</v>
      </c>
      <c r="D516" t="s">
        <v>18661</v>
      </c>
      <c r="E516" t="s">
        <v>18662</v>
      </c>
      <c r="F516" t="s">
        <v>18668</v>
      </c>
      <c r="G516" t="s">
        <v>18684</v>
      </c>
      <c r="H516">
        <v>10</v>
      </c>
      <c r="I516">
        <v>30355.59</v>
      </c>
      <c r="J516">
        <v>10</v>
      </c>
      <c r="K516" t="s">
        <v>18687</v>
      </c>
      <c r="L516" t="s">
        <v>18695</v>
      </c>
      <c r="M516" t="s">
        <v>18703</v>
      </c>
      <c r="T516" t="s">
        <v>18655</v>
      </c>
      <c r="U516">
        <v>1</v>
      </c>
    </row>
    <row r="517" spans="1:21" ht="14.45" hidden="1" x14ac:dyDescent="0.35">
      <c r="A517" s="2">
        <v>44965</v>
      </c>
      <c r="B517" t="s">
        <v>529</v>
      </c>
      <c r="C517" t="s">
        <v>12507</v>
      </c>
      <c r="D517" t="s">
        <v>18658</v>
      </c>
      <c r="E517" t="s">
        <v>18662</v>
      </c>
      <c r="F517" t="s">
        <v>18668</v>
      </c>
      <c r="G517" t="s">
        <v>18673</v>
      </c>
      <c r="H517">
        <v>3</v>
      </c>
      <c r="I517">
        <v>44223.25</v>
      </c>
      <c r="K517" t="s">
        <v>18687</v>
      </c>
      <c r="L517" t="s">
        <v>18690</v>
      </c>
      <c r="M517" t="s">
        <v>18702</v>
      </c>
      <c r="T517" t="s">
        <v>18656</v>
      </c>
      <c r="U517">
        <v>3</v>
      </c>
    </row>
    <row r="518" spans="1:21" ht="14.45" hidden="1" x14ac:dyDescent="0.35">
      <c r="A518" s="2">
        <v>44978</v>
      </c>
      <c r="B518" t="s">
        <v>530</v>
      </c>
      <c r="C518" t="s">
        <v>12508</v>
      </c>
      <c r="D518" t="s">
        <v>18659</v>
      </c>
      <c r="E518" t="s">
        <v>18664</v>
      </c>
      <c r="F518" t="s">
        <v>18666</v>
      </c>
      <c r="G518" t="s">
        <v>18671</v>
      </c>
      <c r="H518">
        <v>10</v>
      </c>
      <c r="I518">
        <v>30290.080000000002</v>
      </c>
      <c r="J518">
        <v>10</v>
      </c>
      <c r="K518" t="s">
        <v>18688</v>
      </c>
      <c r="L518" t="s">
        <v>18694</v>
      </c>
      <c r="M518" t="s">
        <v>18698</v>
      </c>
      <c r="T518" t="s">
        <v>18655</v>
      </c>
      <c r="U518">
        <v>7</v>
      </c>
    </row>
    <row r="519" spans="1:21" x14ac:dyDescent="0.25">
      <c r="A519" s="4">
        <v>44835</v>
      </c>
      <c r="B519" t="s">
        <v>531</v>
      </c>
      <c r="C519" t="s">
        <v>12509</v>
      </c>
      <c r="D519" t="s">
        <v>18656</v>
      </c>
      <c r="E519" t="s">
        <v>18664</v>
      </c>
      <c r="F519" t="s">
        <v>18666</v>
      </c>
      <c r="G519" t="s">
        <v>18681</v>
      </c>
      <c r="H519">
        <v>9</v>
      </c>
      <c r="I519">
        <v>9511.4500000000007</v>
      </c>
      <c r="J519">
        <v>20</v>
      </c>
      <c r="K519" t="s">
        <v>18687</v>
      </c>
      <c r="L519" t="s">
        <v>18694</v>
      </c>
      <c r="M519" t="s">
        <v>18703</v>
      </c>
      <c r="N519" t="s">
        <v>18704</v>
      </c>
      <c r="O519">
        <f>H516*I516</f>
        <v>303555.90000000002</v>
      </c>
    </row>
    <row r="520" spans="1:21" ht="14.45" hidden="1" x14ac:dyDescent="0.35">
      <c r="A520" s="2">
        <v>45214</v>
      </c>
      <c r="B520" t="s">
        <v>532</v>
      </c>
      <c r="C520" t="s">
        <v>12510</v>
      </c>
      <c r="D520" t="s">
        <v>18656</v>
      </c>
      <c r="E520" t="s">
        <v>18665</v>
      </c>
      <c r="F520" t="s">
        <v>18668</v>
      </c>
      <c r="G520" t="s">
        <v>18679</v>
      </c>
      <c r="H520">
        <v>4</v>
      </c>
      <c r="I520">
        <v>34531.85</v>
      </c>
      <c r="J520">
        <v>10</v>
      </c>
      <c r="K520" t="s">
        <v>18686</v>
      </c>
      <c r="L520" t="s">
        <v>18693</v>
      </c>
      <c r="M520" t="s">
        <v>18700</v>
      </c>
      <c r="T520" t="s">
        <v>18655</v>
      </c>
      <c r="U520">
        <v>8</v>
      </c>
    </row>
    <row r="521" spans="1:21" ht="14.45" hidden="1" x14ac:dyDescent="0.35">
      <c r="A521" s="2">
        <v>44688</v>
      </c>
      <c r="B521" t="s">
        <v>533</v>
      </c>
      <c r="C521" t="s">
        <v>12511</v>
      </c>
      <c r="D521" t="s">
        <v>18657</v>
      </c>
      <c r="E521" t="s">
        <v>18665</v>
      </c>
      <c r="F521" t="s">
        <v>18668</v>
      </c>
      <c r="G521" t="s">
        <v>18676</v>
      </c>
      <c r="H521">
        <v>5</v>
      </c>
      <c r="I521">
        <v>40358.230000000003</v>
      </c>
      <c r="J521">
        <v>5</v>
      </c>
      <c r="K521" t="s">
        <v>18687</v>
      </c>
      <c r="L521" t="s">
        <v>18694</v>
      </c>
      <c r="M521" t="s">
        <v>18698</v>
      </c>
      <c r="T521" t="s">
        <v>18657</v>
      </c>
      <c r="U521">
        <v>8</v>
      </c>
    </row>
    <row r="522" spans="1:21" ht="14.45" hidden="1" x14ac:dyDescent="0.35">
      <c r="A522" s="2">
        <v>44707</v>
      </c>
      <c r="B522" t="s">
        <v>534</v>
      </c>
      <c r="C522" t="s">
        <v>12368</v>
      </c>
      <c r="D522" t="s">
        <v>18657</v>
      </c>
      <c r="E522" t="s">
        <v>18663</v>
      </c>
      <c r="F522" t="s">
        <v>18669</v>
      </c>
      <c r="G522" t="s">
        <v>18680</v>
      </c>
      <c r="H522">
        <v>10</v>
      </c>
      <c r="I522">
        <v>25834.09</v>
      </c>
      <c r="J522">
        <v>10</v>
      </c>
      <c r="K522" t="s">
        <v>18686</v>
      </c>
      <c r="L522" t="s">
        <v>18691</v>
      </c>
      <c r="M522" t="s">
        <v>18700</v>
      </c>
      <c r="T522" t="s">
        <v>18657</v>
      </c>
      <c r="U522">
        <v>8</v>
      </c>
    </row>
    <row r="523" spans="1:21" ht="14.45" hidden="1" x14ac:dyDescent="0.35">
      <c r="A523" s="2">
        <v>44704</v>
      </c>
      <c r="B523" t="s">
        <v>535</v>
      </c>
      <c r="C523" t="s">
        <v>12512</v>
      </c>
      <c r="D523" t="s">
        <v>18657</v>
      </c>
      <c r="E523" t="s">
        <v>18665</v>
      </c>
      <c r="F523" t="s">
        <v>18670</v>
      </c>
      <c r="G523" t="s">
        <v>18676</v>
      </c>
      <c r="H523">
        <v>3</v>
      </c>
      <c r="I523">
        <v>39393.440000000002</v>
      </c>
      <c r="K523" t="s">
        <v>18689</v>
      </c>
      <c r="L523" t="s">
        <v>18690</v>
      </c>
      <c r="M523" t="s">
        <v>18703</v>
      </c>
      <c r="T523" t="s">
        <v>18654</v>
      </c>
      <c r="U523">
        <v>8</v>
      </c>
    </row>
    <row r="524" spans="1:21" ht="14.45" hidden="1" x14ac:dyDescent="0.35">
      <c r="A524" s="2">
        <v>44952</v>
      </c>
      <c r="B524" t="s">
        <v>536</v>
      </c>
      <c r="C524" t="s">
        <v>12513</v>
      </c>
      <c r="D524" t="s">
        <v>18661</v>
      </c>
      <c r="E524" t="s">
        <v>18665</v>
      </c>
      <c r="F524" t="s">
        <v>18668</v>
      </c>
      <c r="G524" t="s">
        <v>18679</v>
      </c>
      <c r="H524">
        <v>7</v>
      </c>
      <c r="I524">
        <v>28987.08</v>
      </c>
      <c r="J524">
        <v>15</v>
      </c>
      <c r="K524" t="s">
        <v>18686</v>
      </c>
      <c r="L524" t="s">
        <v>18691</v>
      </c>
      <c r="M524" t="s">
        <v>18696</v>
      </c>
      <c r="T524" t="s">
        <v>18660</v>
      </c>
      <c r="U524">
        <v>7</v>
      </c>
    </row>
    <row r="525" spans="1:21" x14ac:dyDescent="0.25">
      <c r="A525" s="4">
        <v>44835</v>
      </c>
      <c r="B525" t="s">
        <v>537</v>
      </c>
      <c r="C525" t="s">
        <v>12514</v>
      </c>
      <c r="D525" t="s">
        <v>18655</v>
      </c>
      <c r="E525" t="s">
        <v>18665</v>
      </c>
      <c r="F525" t="s">
        <v>18667</v>
      </c>
      <c r="G525" t="s">
        <v>18673</v>
      </c>
      <c r="H525">
        <v>8</v>
      </c>
      <c r="I525">
        <v>31402.43</v>
      </c>
      <c r="J525">
        <v>5</v>
      </c>
      <c r="K525" t="s">
        <v>18689</v>
      </c>
      <c r="L525" t="s">
        <v>18690</v>
      </c>
      <c r="M525" t="s">
        <v>18697</v>
      </c>
      <c r="N525" t="s">
        <v>18704</v>
      </c>
      <c r="O525">
        <f t="shared" ref="O525:O527" si="48">H522*I522</f>
        <v>258340.9</v>
      </c>
    </row>
    <row r="526" spans="1:21" x14ac:dyDescent="0.25">
      <c r="A526" s="4">
        <v>44835</v>
      </c>
      <c r="B526" t="s">
        <v>538</v>
      </c>
      <c r="C526" t="s">
        <v>12515</v>
      </c>
      <c r="D526" t="s">
        <v>18656</v>
      </c>
      <c r="E526" t="s">
        <v>18665</v>
      </c>
      <c r="F526" t="s">
        <v>18669</v>
      </c>
      <c r="G526" t="s">
        <v>18675</v>
      </c>
      <c r="H526">
        <v>9</v>
      </c>
      <c r="I526">
        <v>32459.11</v>
      </c>
      <c r="J526">
        <v>20</v>
      </c>
      <c r="K526" t="s">
        <v>18689</v>
      </c>
      <c r="L526" t="s">
        <v>18694</v>
      </c>
      <c r="M526" t="s">
        <v>18701</v>
      </c>
      <c r="N526" t="s">
        <v>18705</v>
      </c>
      <c r="O526">
        <f t="shared" si="48"/>
        <v>118180.32</v>
      </c>
    </row>
    <row r="527" spans="1:21" x14ac:dyDescent="0.25">
      <c r="A527" s="4">
        <v>44835</v>
      </c>
      <c r="B527" t="s">
        <v>539</v>
      </c>
      <c r="C527" t="s">
        <v>12516</v>
      </c>
      <c r="D527" t="s">
        <v>18654</v>
      </c>
      <c r="E527" t="s">
        <v>18664</v>
      </c>
      <c r="F527" t="s">
        <v>18670</v>
      </c>
      <c r="G527" t="s">
        <v>18677</v>
      </c>
      <c r="H527">
        <v>8</v>
      </c>
      <c r="I527">
        <v>6138.11</v>
      </c>
      <c r="J527">
        <v>5</v>
      </c>
      <c r="K527" t="s">
        <v>18686</v>
      </c>
      <c r="L527" t="s">
        <v>18693</v>
      </c>
      <c r="M527" t="s">
        <v>18697</v>
      </c>
      <c r="N527" t="s">
        <v>18704</v>
      </c>
      <c r="O527">
        <f t="shared" si="48"/>
        <v>202909.56</v>
      </c>
    </row>
    <row r="528" spans="1:21" ht="14.45" hidden="1" x14ac:dyDescent="0.35">
      <c r="A528" s="2">
        <v>44893</v>
      </c>
      <c r="B528" t="s">
        <v>540</v>
      </c>
      <c r="C528" t="s">
        <v>12517</v>
      </c>
      <c r="D528" t="s">
        <v>18655</v>
      </c>
      <c r="E528" t="s">
        <v>18663</v>
      </c>
      <c r="F528" t="s">
        <v>18669</v>
      </c>
      <c r="G528" t="s">
        <v>18685</v>
      </c>
      <c r="H528">
        <v>6</v>
      </c>
      <c r="I528">
        <v>36997.99</v>
      </c>
      <c r="J528">
        <v>15</v>
      </c>
      <c r="K528" t="s">
        <v>18689</v>
      </c>
      <c r="L528" t="s">
        <v>18694</v>
      </c>
      <c r="M528" t="s">
        <v>18701</v>
      </c>
      <c r="T528" t="s">
        <v>18661</v>
      </c>
      <c r="U528">
        <v>9</v>
      </c>
    </row>
    <row r="529" spans="1:21" x14ac:dyDescent="0.25">
      <c r="A529" s="4">
        <v>44835</v>
      </c>
      <c r="B529" t="s">
        <v>541</v>
      </c>
      <c r="C529" t="s">
        <v>12518</v>
      </c>
      <c r="D529" t="s">
        <v>18660</v>
      </c>
      <c r="E529" t="s">
        <v>18665</v>
      </c>
      <c r="F529" t="s">
        <v>18666</v>
      </c>
      <c r="G529" t="s">
        <v>18678</v>
      </c>
      <c r="H529">
        <v>10</v>
      </c>
      <c r="I529">
        <v>4675.6099999999997</v>
      </c>
      <c r="J529">
        <v>15</v>
      </c>
      <c r="K529" t="s">
        <v>18687</v>
      </c>
      <c r="L529" t="s">
        <v>18693</v>
      </c>
      <c r="M529" t="s">
        <v>18703</v>
      </c>
      <c r="N529" t="s">
        <v>18705</v>
      </c>
      <c r="O529">
        <f>H526*I526</f>
        <v>292131.99</v>
      </c>
    </row>
    <row r="530" spans="1:21" ht="14.45" hidden="1" x14ac:dyDescent="0.35">
      <c r="A530" s="2">
        <v>44816</v>
      </c>
      <c r="B530" t="s">
        <v>542</v>
      </c>
      <c r="C530" t="s">
        <v>12519</v>
      </c>
      <c r="D530" t="s">
        <v>18656</v>
      </c>
      <c r="E530" t="s">
        <v>18665</v>
      </c>
      <c r="F530" t="s">
        <v>18667</v>
      </c>
      <c r="G530" t="s">
        <v>18676</v>
      </c>
      <c r="H530">
        <v>9</v>
      </c>
      <c r="I530">
        <v>5215.78</v>
      </c>
      <c r="J530">
        <v>15</v>
      </c>
      <c r="K530" t="s">
        <v>18688</v>
      </c>
      <c r="L530" t="s">
        <v>18690</v>
      </c>
      <c r="M530" t="s">
        <v>18698</v>
      </c>
      <c r="T530" t="s">
        <v>18658</v>
      </c>
      <c r="U530">
        <v>7</v>
      </c>
    </row>
    <row r="531" spans="1:21" x14ac:dyDescent="0.25">
      <c r="A531" s="4">
        <v>44835</v>
      </c>
      <c r="B531" t="s">
        <v>543</v>
      </c>
      <c r="C531" t="s">
        <v>12520</v>
      </c>
      <c r="D531" t="s">
        <v>18660</v>
      </c>
      <c r="E531" t="s">
        <v>18664</v>
      </c>
      <c r="F531" t="s">
        <v>18669</v>
      </c>
      <c r="G531" t="s">
        <v>18680</v>
      </c>
      <c r="H531">
        <v>9</v>
      </c>
      <c r="I531">
        <v>46351.79</v>
      </c>
      <c r="J531">
        <v>10</v>
      </c>
      <c r="K531" t="s">
        <v>18686</v>
      </c>
      <c r="L531" t="s">
        <v>18693</v>
      </c>
      <c r="M531" t="s">
        <v>18699</v>
      </c>
      <c r="N531" t="s">
        <v>18705</v>
      </c>
      <c r="O531">
        <f>H528*I528</f>
        <v>221987.94</v>
      </c>
    </row>
    <row r="532" spans="1:21" ht="14.45" hidden="1" x14ac:dyDescent="0.35">
      <c r="A532" s="2">
        <v>44643</v>
      </c>
      <c r="B532" t="s">
        <v>544</v>
      </c>
      <c r="C532" t="s">
        <v>12521</v>
      </c>
      <c r="D532" t="s">
        <v>18659</v>
      </c>
      <c r="E532" t="s">
        <v>18662</v>
      </c>
      <c r="F532" t="s">
        <v>18669</v>
      </c>
      <c r="G532" t="s">
        <v>18672</v>
      </c>
      <c r="H532">
        <v>9</v>
      </c>
      <c r="I532">
        <v>42404.77</v>
      </c>
      <c r="J532">
        <v>0</v>
      </c>
      <c r="K532" t="s">
        <v>18689</v>
      </c>
      <c r="L532" t="s">
        <v>18693</v>
      </c>
      <c r="M532" t="s">
        <v>18698</v>
      </c>
      <c r="T532" t="s">
        <v>18654</v>
      </c>
      <c r="U532">
        <v>6</v>
      </c>
    </row>
    <row r="533" spans="1:21" ht="14.45" hidden="1" x14ac:dyDescent="0.35">
      <c r="A533" s="2">
        <v>44578</v>
      </c>
      <c r="B533" t="s">
        <v>545</v>
      </c>
      <c r="C533" t="s">
        <v>12522</v>
      </c>
      <c r="D533" t="s">
        <v>18659</v>
      </c>
      <c r="E533" t="s">
        <v>18664</v>
      </c>
      <c r="F533" t="s">
        <v>18669</v>
      </c>
      <c r="G533" t="s">
        <v>18672</v>
      </c>
      <c r="H533">
        <v>3</v>
      </c>
      <c r="I533">
        <v>8485.2800000000007</v>
      </c>
      <c r="J533">
        <v>15</v>
      </c>
      <c r="K533" t="s">
        <v>18688</v>
      </c>
      <c r="L533" t="s">
        <v>18690</v>
      </c>
      <c r="M533" t="s">
        <v>18696</v>
      </c>
      <c r="T533" t="s">
        <v>18661</v>
      </c>
      <c r="U533">
        <v>1</v>
      </c>
    </row>
    <row r="534" spans="1:21" x14ac:dyDescent="0.25">
      <c r="A534" s="4">
        <v>44835</v>
      </c>
      <c r="B534" t="s">
        <v>546</v>
      </c>
      <c r="C534" t="s">
        <v>12523</v>
      </c>
      <c r="D534" t="s">
        <v>18657</v>
      </c>
      <c r="E534" t="s">
        <v>18665</v>
      </c>
      <c r="F534" t="s">
        <v>18669</v>
      </c>
      <c r="G534" t="s">
        <v>18672</v>
      </c>
      <c r="H534">
        <v>3</v>
      </c>
      <c r="I534">
        <v>48589.91</v>
      </c>
      <c r="J534">
        <v>5</v>
      </c>
      <c r="K534" t="s">
        <v>18687</v>
      </c>
      <c r="L534" t="s">
        <v>18695</v>
      </c>
      <c r="M534" t="s">
        <v>18702</v>
      </c>
      <c r="N534" t="s">
        <v>18705</v>
      </c>
      <c r="O534">
        <f>H531*I531</f>
        <v>417166.11</v>
      </c>
    </row>
    <row r="535" spans="1:21" ht="14.45" hidden="1" x14ac:dyDescent="0.35">
      <c r="A535" s="2">
        <v>44774</v>
      </c>
      <c r="B535" t="s">
        <v>547</v>
      </c>
      <c r="C535" t="s">
        <v>12524</v>
      </c>
      <c r="D535" t="s">
        <v>18661</v>
      </c>
      <c r="E535" t="s">
        <v>18662</v>
      </c>
      <c r="F535" t="s">
        <v>18666</v>
      </c>
      <c r="G535" t="s">
        <v>18681</v>
      </c>
      <c r="H535">
        <v>7</v>
      </c>
      <c r="I535">
        <v>30543.68</v>
      </c>
      <c r="J535">
        <v>15</v>
      </c>
      <c r="K535" t="s">
        <v>18687</v>
      </c>
      <c r="L535" t="s">
        <v>18690</v>
      </c>
      <c r="M535" t="s">
        <v>18700</v>
      </c>
      <c r="T535" t="s">
        <v>18658</v>
      </c>
      <c r="U535">
        <v>3</v>
      </c>
    </row>
    <row r="536" spans="1:21" ht="14.45" hidden="1" x14ac:dyDescent="0.35">
      <c r="A536" s="2">
        <v>45123</v>
      </c>
      <c r="B536" t="s">
        <v>548</v>
      </c>
      <c r="C536" t="s">
        <v>12525</v>
      </c>
      <c r="D536" t="s">
        <v>18660</v>
      </c>
      <c r="E536" t="s">
        <v>18662</v>
      </c>
      <c r="F536" t="s">
        <v>18669</v>
      </c>
      <c r="G536" t="s">
        <v>18680</v>
      </c>
      <c r="H536">
        <v>3</v>
      </c>
      <c r="I536">
        <v>6859.28</v>
      </c>
      <c r="K536" t="s">
        <v>18689</v>
      </c>
      <c r="L536" t="s">
        <v>18691</v>
      </c>
      <c r="M536" t="s">
        <v>18698</v>
      </c>
      <c r="N536" t="s">
        <v>18705</v>
      </c>
      <c r="T536" t="s">
        <v>18658</v>
      </c>
      <c r="U536">
        <v>3</v>
      </c>
    </row>
    <row r="537" spans="1:21" x14ac:dyDescent="0.25">
      <c r="A537" s="4">
        <v>44835</v>
      </c>
      <c r="B537" t="s">
        <v>549</v>
      </c>
      <c r="C537" t="s">
        <v>12157</v>
      </c>
      <c r="D537" t="s">
        <v>18654</v>
      </c>
      <c r="E537" t="s">
        <v>18664</v>
      </c>
      <c r="F537" t="s">
        <v>18669</v>
      </c>
      <c r="G537" t="s">
        <v>18675</v>
      </c>
      <c r="H537">
        <v>3</v>
      </c>
      <c r="I537">
        <v>46491.39</v>
      </c>
      <c r="J537">
        <v>20</v>
      </c>
      <c r="K537" t="s">
        <v>18686</v>
      </c>
      <c r="L537" t="s">
        <v>18695</v>
      </c>
      <c r="M537" t="s">
        <v>18698</v>
      </c>
      <c r="N537" t="s">
        <v>18704</v>
      </c>
      <c r="O537">
        <f>H534*I534</f>
        <v>145769.73000000001</v>
      </c>
    </row>
    <row r="538" spans="1:21" ht="14.45" hidden="1" x14ac:dyDescent="0.35">
      <c r="A538" s="2">
        <v>44915</v>
      </c>
      <c r="B538" t="s">
        <v>550</v>
      </c>
      <c r="C538" t="s">
        <v>12526</v>
      </c>
      <c r="D538" t="s">
        <v>18661</v>
      </c>
      <c r="E538" t="s">
        <v>18663</v>
      </c>
      <c r="F538" t="s">
        <v>18668</v>
      </c>
      <c r="G538" t="s">
        <v>18677</v>
      </c>
      <c r="H538">
        <v>4</v>
      </c>
      <c r="I538">
        <v>4760.25</v>
      </c>
      <c r="J538">
        <v>5</v>
      </c>
      <c r="K538" t="s">
        <v>18687</v>
      </c>
      <c r="L538" t="s">
        <v>18691</v>
      </c>
      <c r="M538" t="s">
        <v>18700</v>
      </c>
      <c r="T538" t="s">
        <v>18655</v>
      </c>
      <c r="U538">
        <v>9</v>
      </c>
    </row>
    <row r="539" spans="1:21" ht="14.45" hidden="1" x14ac:dyDescent="0.35">
      <c r="A539" s="2">
        <v>44872</v>
      </c>
      <c r="B539" t="s">
        <v>551</v>
      </c>
      <c r="C539" t="s">
        <v>12527</v>
      </c>
      <c r="D539" t="s">
        <v>18655</v>
      </c>
      <c r="E539" t="s">
        <v>18662</v>
      </c>
      <c r="F539" t="s">
        <v>18667</v>
      </c>
      <c r="G539" t="s">
        <v>18681</v>
      </c>
      <c r="H539">
        <v>7</v>
      </c>
      <c r="I539">
        <v>37096.97</v>
      </c>
      <c r="K539" t="s">
        <v>18688</v>
      </c>
      <c r="L539" t="s">
        <v>18692</v>
      </c>
      <c r="M539" t="s">
        <v>18700</v>
      </c>
      <c r="T539" t="s">
        <v>18658</v>
      </c>
      <c r="U539">
        <v>8</v>
      </c>
    </row>
    <row r="540" spans="1:21" ht="14.45" hidden="1" x14ac:dyDescent="0.35">
      <c r="A540" s="2">
        <v>45263</v>
      </c>
      <c r="B540" t="s">
        <v>552</v>
      </c>
      <c r="C540" t="s">
        <v>12528</v>
      </c>
      <c r="D540" t="s">
        <v>18655</v>
      </c>
      <c r="E540" t="s">
        <v>18665</v>
      </c>
      <c r="F540" t="s">
        <v>18670</v>
      </c>
      <c r="G540" t="s">
        <v>18685</v>
      </c>
      <c r="H540">
        <v>10</v>
      </c>
      <c r="I540">
        <v>47513.62</v>
      </c>
      <c r="K540" t="s">
        <v>18686</v>
      </c>
      <c r="L540" t="s">
        <v>18692</v>
      </c>
      <c r="M540" t="s">
        <v>18699</v>
      </c>
      <c r="N540" t="s">
        <v>18705</v>
      </c>
      <c r="T540" t="s">
        <v>18661</v>
      </c>
      <c r="U540">
        <v>10</v>
      </c>
    </row>
    <row r="541" spans="1:21" ht="14.45" hidden="1" x14ac:dyDescent="0.35">
      <c r="A541" s="2">
        <v>45085</v>
      </c>
      <c r="B541" t="s">
        <v>553</v>
      </c>
      <c r="C541" t="s">
        <v>12529</v>
      </c>
      <c r="D541" t="s">
        <v>18658</v>
      </c>
      <c r="E541" t="s">
        <v>18664</v>
      </c>
      <c r="F541" t="s">
        <v>18666</v>
      </c>
      <c r="G541" t="s">
        <v>18671</v>
      </c>
      <c r="H541">
        <v>7</v>
      </c>
      <c r="I541">
        <v>49518.46</v>
      </c>
      <c r="K541" t="s">
        <v>18688</v>
      </c>
      <c r="L541" t="s">
        <v>18692</v>
      </c>
      <c r="M541" t="s">
        <v>18702</v>
      </c>
      <c r="T541" t="s">
        <v>18657</v>
      </c>
      <c r="U541">
        <v>8</v>
      </c>
    </row>
    <row r="542" spans="1:21" ht="14.45" hidden="1" x14ac:dyDescent="0.35">
      <c r="A542" s="2">
        <v>45089</v>
      </c>
      <c r="B542" t="s">
        <v>554</v>
      </c>
      <c r="C542" t="s">
        <v>12530</v>
      </c>
      <c r="D542" t="s">
        <v>18657</v>
      </c>
      <c r="E542" t="s">
        <v>18663</v>
      </c>
      <c r="F542" t="s">
        <v>18669</v>
      </c>
      <c r="G542" t="s">
        <v>18672</v>
      </c>
      <c r="H542">
        <v>1</v>
      </c>
      <c r="I542">
        <v>29985.69</v>
      </c>
      <c r="K542" t="s">
        <v>18687</v>
      </c>
      <c r="L542" t="s">
        <v>18692</v>
      </c>
      <c r="M542" t="s">
        <v>18702</v>
      </c>
      <c r="N542" t="s">
        <v>18705</v>
      </c>
      <c r="T542" t="s">
        <v>18660</v>
      </c>
      <c r="U542">
        <v>10</v>
      </c>
    </row>
    <row r="543" spans="1:21" ht="14.45" hidden="1" x14ac:dyDescent="0.35">
      <c r="A543" s="2">
        <v>45072</v>
      </c>
      <c r="B543" t="s">
        <v>555</v>
      </c>
      <c r="C543" t="s">
        <v>12531</v>
      </c>
      <c r="D543" t="s">
        <v>18654</v>
      </c>
      <c r="E543" t="s">
        <v>18663</v>
      </c>
      <c r="F543" t="s">
        <v>18670</v>
      </c>
      <c r="G543" t="s">
        <v>18671</v>
      </c>
      <c r="H543">
        <v>2</v>
      </c>
      <c r="I543">
        <v>31776.3</v>
      </c>
      <c r="J543">
        <v>0</v>
      </c>
      <c r="K543" t="s">
        <v>18689</v>
      </c>
      <c r="L543" t="s">
        <v>18692</v>
      </c>
      <c r="M543" t="s">
        <v>18697</v>
      </c>
      <c r="T543" t="s">
        <v>18655</v>
      </c>
      <c r="U543">
        <v>9</v>
      </c>
    </row>
    <row r="544" spans="1:21" ht="14.45" hidden="1" x14ac:dyDescent="0.35">
      <c r="A544" s="2">
        <v>45214</v>
      </c>
      <c r="B544" t="s">
        <v>556</v>
      </c>
      <c r="C544" t="s">
        <v>12532</v>
      </c>
      <c r="D544" t="s">
        <v>18659</v>
      </c>
      <c r="E544" t="s">
        <v>18665</v>
      </c>
      <c r="F544" t="s">
        <v>18670</v>
      </c>
      <c r="G544" t="s">
        <v>18671</v>
      </c>
      <c r="H544">
        <v>7</v>
      </c>
      <c r="I544">
        <v>7570.26</v>
      </c>
      <c r="J544">
        <v>0</v>
      </c>
      <c r="K544" t="s">
        <v>18689</v>
      </c>
      <c r="L544" t="s">
        <v>18693</v>
      </c>
      <c r="M544" t="s">
        <v>18698</v>
      </c>
      <c r="T544" t="s">
        <v>18661</v>
      </c>
      <c r="U544">
        <v>4</v>
      </c>
    </row>
    <row r="545" spans="1:21" ht="14.45" hidden="1" x14ac:dyDescent="0.35">
      <c r="A545" s="2">
        <v>44598</v>
      </c>
      <c r="B545" t="s">
        <v>557</v>
      </c>
      <c r="C545" t="s">
        <v>12347</v>
      </c>
      <c r="D545" t="s">
        <v>18654</v>
      </c>
      <c r="E545" t="s">
        <v>18664</v>
      </c>
      <c r="F545" t="s">
        <v>18670</v>
      </c>
      <c r="G545" t="s">
        <v>18680</v>
      </c>
      <c r="H545">
        <v>3</v>
      </c>
      <c r="I545">
        <v>49235.21</v>
      </c>
      <c r="J545">
        <v>20</v>
      </c>
      <c r="K545" t="s">
        <v>18686</v>
      </c>
      <c r="L545" t="s">
        <v>18693</v>
      </c>
      <c r="M545" t="s">
        <v>18698</v>
      </c>
      <c r="T545" t="s">
        <v>18660</v>
      </c>
      <c r="U545">
        <v>3</v>
      </c>
    </row>
    <row r="546" spans="1:21" x14ac:dyDescent="0.25">
      <c r="A546" s="4">
        <v>44835</v>
      </c>
      <c r="B546" t="s">
        <v>558</v>
      </c>
      <c r="C546" t="s">
        <v>12533</v>
      </c>
      <c r="D546" t="s">
        <v>18660</v>
      </c>
      <c r="E546" t="s">
        <v>18665</v>
      </c>
      <c r="F546" t="s">
        <v>18670</v>
      </c>
      <c r="G546" t="s">
        <v>18681</v>
      </c>
      <c r="H546">
        <v>10</v>
      </c>
      <c r="I546">
        <v>30319.62</v>
      </c>
      <c r="J546">
        <v>5</v>
      </c>
      <c r="K546" t="s">
        <v>18687</v>
      </c>
      <c r="L546" t="s">
        <v>18690</v>
      </c>
      <c r="M546" t="s">
        <v>18702</v>
      </c>
      <c r="N546" t="s">
        <v>18705</v>
      </c>
      <c r="O546">
        <f t="shared" ref="O546:O547" si="49">H543*I543</f>
        <v>63552.6</v>
      </c>
    </row>
    <row r="547" spans="1:21" x14ac:dyDescent="0.25">
      <c r="A547" s="4">
        <v>44835</v>
      </c>
      <c r="B547" t="s">
        <v>559</v>
      </c>
      <c r="C547" t="s">
        <v>12534</v>
      </c>
      <c r="D547" t="s">
        <v>18659</v>
      </c>
      <c r="E547" t="s">
        <v>18665</v>
      </c>
      <c r="F547" t="s">
        <v>18667</v>
      </c>
      <c r="G547" t="s">
        <v>18679</v>
      </c>
      <c r="H547">
        <v>6</v>
      </c>
      <c r="I547">
        <v>8354.1299999999992</v>
      </c>
      <c r="J547">
        <v>10</v>
      </c>
      <c r="K547" t="s">
        <v>18689</v>
      </c>
      <c r="L547" t="s">
        <v>18695</v>
      </c>
      <c r="M547" t="s">
        <v>18702</v>
      </c>
      <c r="N547" t="s">
        <v>18704</v>
      </c>
      <c r="O547">
        <f t="shared" si="49"/>
        <v>52991.82</v>
      </c>
    </row>
    <row r="548" spans="1:21" ht="14.45" hidden="1" x14ac:dyDescent="0.35">
      <c r="A548" s="2">
        <v>44578</v>
      </c>
      <c r="B548" t="s">
        <v>560</v>
      </c>
      <c r="C548" t="s">
        <v>12535</v>
      </c>
      <c r="D548" t="s">
        <v>18659</v>
      </c>
      <c r="E548" t="s">
        <v>18664</v>
      </c>
      <c r="F548" t="s">
        <v>18670</v>
      </c>
      <c r="G548" t="s">
        <v>18673</v>
      </c>
      <c r="H548">
        <v>6</v>
      </c>
      <c r="I548">
        <v>7775.51</v>
      </c>
      <c r="J548">
        <v>5</v>
      </c>
      <c r="K548" t="s">
        <v>18689</v>
      </c>
      <c r="L548" t="s">
        <v>18690</v>
      </c>
      <c r="M548" t="s">
        <v>18701</v>
      </c>
      <c r="T548" t="s">
        <v>18654</v>
      </c>
      <c r="U548">
        <v>1</v>
      </c>
    </row>
    <row r="549" spans="1:21" ht="14.45" hidden="1" x14ac:dyDescent="0.35">
      <c r="A549" s="2">
        <v>44796</v>
      </c>
      <c r="B549" t="s">
        <v>561</v>
      </c>
      <c r="C549" t="s">
        <v>12536</v>
      </c>
      <c r="D549" t="s">
        <v>18655</v>
      </c>
      <c r="E549" t="s">
        <v>18665</v>
      </c>
      <c r="F549" t="s">
        <v>18668</v>
      </c>
      <c r="G549" t="s">
        <v>18679</v>
      </c>
      <c r="H549">
        <v>7</v>
      </c>
      <c r="I549">
        <v>7451.1</v>
      </c>
      <c r="J549">
        <v>20</v>
      </c>
      <c r="K549" t="s">
        <v>18687</v>
      </c>
      <c r="L549" t="s">
        <v>18692</v>
      </c>
      <c r="M549" t="s">
        <v>18697</v>
      </c>
      <c r="T549" t="s">
        <v>18658</v>
      </c>
      <c r="U549">
        <v>5</v>
      </c>
    </row>
    <row r="550" spans="1:21" x14ac:dyDescent="0.25">
      <c r="A550" s="4">
        <v>44835</v>
      </c>
      <c r="B550" t="s">
        <v>562</v>
      </c>
      <c r="C550" t="s">
        <v>12537</v>
      </c>
      <c r="D550" t="s">
        <v>18656</v>
      </c>
      <c r="E550" t="s">
        <v>18665</v>
      </c>
      <c r="F550" t="s">
        <v>18667</v>
      </c>
      <c r="G550" t="s">
        <v>18671</v>
      </c>
      <c r="H550">
        <v>5</v>
      </c>
      <c r="I550">
        <v>17981.68</v>
      </c>
      <c r="J550">
        <v>10</v>
      </c>
      <c r="K550" t="s">
        <v>18686</v>
      </c>
      <c r="L550" t="s">
        <v>18691</v>
      </c>
      <c r="M550" t="s">
        <v>18699</v>
      </c>
      <c r="N550" t="s">
        <v>18705</v>
      </c>
      <c r="O550">
        <f>H547*I547</f>
        <v>50124.78</v>
      </c>
    </row>
    <row r="551" spans="1:21" ht="14.45" hidden="1" x14ac:dyDescent="0.35">
      <c r="A551" s="2">
        <v>44925</v>
      </c>
      <c r="B551" t="s">
        <v>563</v>
      </c>
      <c r="C551" t="s">
        <v>12538</v>
      </c>
      <c r="D551" t="s">
        <v>18654</v>
      </c>
      <c r="E551" t="s">
        <v>18663</v>
      </c>
      <c r="F551" t="s">
        <v>18667</v>
      </c>
      <c r="G551" t="s">
        <v>18676</v>
      </c>
      <c r="H551">
        <v>7</v>
      </c>
      <c r="I551">
        <v>26407.47</v>
      </c>
      <c r="J551">
        <v>15</v>
      </c>
      <c r="K551" t="s">
        <v>18689</v>
      </c>
      <c r="L551" t="s">
        <v>18692</v>
      </c>
      <c r="M551" t="s">
        <v>18696</v>
      </c>
      <c r="T551" t="s">
        <v>18654</v>
      </c>
      <c r="U551">
        <v>5</v>
      </c>
    </row>
    <row r="552" spans="1:21" x14ac:dyDescent="0.25">
      <c r="A552" s="4">
        <v>44835</v>
      </c>
      <c r="B552" t="s">
        <v>564</v>
      </c>
      <c r="C552" t="s">
        <v>12539</v>
      </c>
      <c r="D552" t="s">
        <v>18654</v>
      </c>
      <c r="E552" t="s">
        <v>18665</v>
      </c>
      <c r="F552" t="s">
        <v>18667</v>
      </c>
      <c r="G552" t="s">
        <v>18671</v>
      </c>
      <c r="H552">
        <v>6</v>
      </c>
      <c r="I552">
        <v>44781.56</v>
      </c>
      <c r="J552">
        <v>5</v>
      </c>
      <c r="K552" t="s">
        <v>18687</v>
      </c>
      <c r="L552" t="s">
        <v>18694</v>
      </c>
      <c r="M552" t="s">
        <v>18703</v>
      </c>
      <c r="N552" t="s">
        <v>18704</v>
      </c>
      <c r="O552">
        <f>H549*I549</f>
        <v>52157.700000000004</v>
      </c>
    </row>
    <row r="553" spans="1:21" ht="14.45" hidden="1" x14ac:dyDescent="0.35">
      <c r="A553" s="2">
        <v>45215</v>
      </c>
      <c r="B553" t="s">
        <v>565</v>
      </c>
      <c r="C553" t="s">
        <v>12540</v>
      </c>
      <c r="D553" t="s">
        <v>18658</v>
      </c>
      <c r="E553" t="s">
        <v>18664</v>
      </c>
      <c r="F553" t="s">
        <v>18667</v>
      </c>
      <c r="G553" t="s">
        <v>18674</v>
      </c>
      <c r="H553">
        <v>6</v>
      </c>
      <c r="I553">
        <v>8400.2900000000009</v>
      </c>
      <c r="J553">
        <v>20</v>
      </c>
      <c r="K553" t="s">
        <v>18686</v>
      </c>
      <c r="L553" t="s">
        <v>18691</v>
      </c>
      <c r="M553" t="s">
        <v>18702</v>
      </c>
      <c r="T553" t="s">
        <v>18661</v>
      </c>
      <c r="U553">
        <v>10</v>
      </c>
    </row>
    <row r="554" spans="1:21" x14ac:dyDescent="0.25">
      <c r="A554" s="4">
        <v>44835</v>
      </c>
      <c r="B554" t="s">
        <v>566</v>
      </c>
      <c r="C554" t="s">
        <v>12541</v>
      </c>
      <c r="D554" t="s">
        <v>18656</v>
      </c>
      <c r="E554" t="s">
        <v>18663</v>
      </c>
      <c r="F554" t="s">
        <v>18666</v>
      </c>
      <c r="G554" t="s">
        <v>18671</v>
      </c>
      <c r="H554">
        <v>2</v>
      </c>
      <c r="I554">
        <v>25636.12</v>
      </c>
      <c r="J554">
        <v>0</v>
      </c>
      <c r="K554" t="s">
        <v>18686</v>
      </c>
      <c r="L554" t="s">
        <v>18691</v>
      </c>
      <c r="M554" t="s">
        <v>18702</v>
      </c>
      <c r="N554" t="s">
        <v>18705</v>
      </c>
      <c r="O554">
        <f t="shared" ref="O554:O556" si="50">H551*I551</f>
        <v>184852.29</v>
      </c>
    </row>
    <row r="555" spans="1:21" x14ac:dyDescent="0.25">
      <c r="A555" s="4">
        <v>44835</v>
      </c>
      <c r="B555" t="s">
        <v>567</v>
      </c>
      <c r="C555" t="s">
        <v>12542</v>
      </c>
      <c r="D555" t="s">
        <v>18660</v>
      </c>
      <c r="E555" t="s">
        <v>18664</v>
      </c>
      <c r="F555" t="s">
        <v>18670</v>
      </c>
      <c r="G555" t="s">
        <v>18684</v>
      </c>
      <c r="H555">
        <v>3</v>
      </c>
      <c r="I555">
        <v>26063.67</v>
      </c>
      <c r="J555">
        <v>5</v>
      </c>
      <c r="K555" t="s">
        <v>18689</v>
      </c>
      <c r="L555" t="s">
        <v>18690</v>
      </c>
      <c r="M555" t="s">
        <v>18698</v>
      </c>
      <c r="N555" t="s">
        <v>18705</v>
      </c>
      <c r="O555">
        <f t="shared" si="50"/>
        <v>268689.36</v>
      </c>
    </row>
    <row r="556" spans="1:21" x14ac:dyDescent="0.25">
      <c r="A556" s="4">
        <v>44835</v>
      </c>
      <c r="B556" t="s">
        <v>568</v>
      </c>
      <c r="C556" t="s">
        <v>12543</v>
      </c>
      <c r="D556" t="s">
        <v>18656</v>
      </c>
      <c r="E556" t="s">
        <v>18664</v>
      </c>
      <c r="F556" t="s">
        <v>18666</v>
      </c>
      <c r="G556" t="s">
        <v>18678</v>
      </c>
      <c r="H556">
        <v>6</v>
      </c>
      <c r="I556">
        <v>38078.21</v>
      </c>
      <c r="J556">
        <v>10</v>
      </c>
      <c r="K556" t="s">
        <v>18687</v>
      </c>
      <c r="L556" t="s">
        <v>18694</v>
      </c>
      <c r="M556" t="s">
        <v>18701</v>
      </c>
      <c r="N556" t="s">
        <v>18704</v>
      </c>
      <c r="O556">
        <f t="shared" si="50"/>
        <v>50401.740000000005</v>
      </c>
    </row>
    <row r="557" spans="1:21" ht="14.45" hidden="1" x14ac:dyDescent="0.35">
      <c r="A557" s="2">
        <v>45254</v>
      </c>
      <c r="B557" t="s">
        <v>569</v>
      </c>
      <c r="C557" t="s">
        <v>12544</v>
      </c>
      <c r="D557" t="s">
        <v>18655</v>
      </c>
      <c r="E557" t="s">
        <v>18664</v>
      </c>
      <c r="F557" t="s">
        <v>18666</v>
      </c>
      <c r="G557" t="s">
        <v>18678</v>
      </c>
      <c r="H557">
        <v>9</v>
      </c>
      <c r="I557">
        <v>19705.54</v>
      </c>
      <c r="K557" t="s">
        <v>18687</v>
      </c>
      <c r="L557" t="s">
        <v>18693</v>
      </c>
      <c r="M557" t="s">
        <v>18699</v>
      </c>
      <c r="N557" t="s">
        <v>18704</v>
      </c>
      <c r="T557" t="s">
        <v>18656</v>
      </c>
      <c r="U557">
        <v>10</v>
      </c>
    </row>
    <row r="558" spans="1:21" x14ac:dyDescent="0.25">
      <c r="A558" s="4">
        <v>44835</v>
      </c>
      <c r="B558" t="s">
        <v>570</v>
      </c>
      <c r="C558" t="s">
        <v>12545</v>
      </c>
      <c r="D558" t="s">
        <v>18660</v>
      </c>
      <c r="E558" t="s">
        <v>18663</v>
      </c>
      <c r="F558" t="s">
        <v>18669</v>
      </c>
      <c r="G558" t="s">
        <v>18682</v>
      </c>
      <c r="H558">
        <v>5</v>
      </c>
      <c r="I558">
        <v>35045.74</v>
      </c>
      <c r="J558">
        <v>15</v>
      </c>
      <c r="K558" t="s">
        <v>18688</v>
      </c>
      <c r="L558" t="s">
        <v>18692</v>
      </c>
      <c r="M558" t="s">
        <v>18703</v>
      </c>
      <c r="N558" t="s">
        <v>18705</v>
      </c>
      <c r="O558">
        <f t="shared" ref="O558:O559" si="51">H555*I555</f>
        <v>78191.009999999995</v>
      </c>
    </row>
    <row r="559" spans="1:21" x14ac:dyDescent="0.25">
      <c r="A559" s="4">
        <v>44835</v>
      </c>
      <c r="B559" t="s">
        <v>571</v>
      </c>
      <c r="C559" t="s">
        <v>12546</v>
      </c>
      <c r="D559" t="s">
        <v>18658</v>
      </c>
      <c r="E559" t="s">
        <v>18662</v>
      </c>
      <c r="F559" t="s">
        <v>18668</v>
      </c>
      <c r="G559" t="s">
        <v>18677</v>
      </c>
      <c r="H559">
        <v>1</v>
      </c>
      <c r="I559">
        <v>182.22</v>
      </c>
      <c r="J559">
        <v>10</v>
      </c>
      <c r="K559" t="s">
        <v>18686</v>
      </c>
      <c r="L559" t="s">
        <v>18692</v>
      </c>
      <c r="M559" t="s">
        <v>18699</v>
      </c>
      <c r="N559" t="s">
        <v>18704</v>
      </c>
      <c r="O559">
        <f t="shared" si="51"/>
        <v>228469.26</v>
      </c>
    </row>
    <row r="560" spans="1:21" ht="14.45" hidden="1" x14ac:dyDescent="0.35">
      <c r="A560" s="2">
        <v>44967</v>
      </c>
      <c r="B560" t="s">
        <v>572</v>
      </c>
      <c r="C560" t="s">
        <v>12547</v>
      </c>
      <c r="D560" t="s">
        <v>18657</v>
      </c>
      <c r="E560" t="s">
        <v>18665</v>
      </c>
      <c r="F560" t="s">
        <v>18669</v>
      </c>
      <c r="G560" t="s">
        <v>18682</v>
      </c>
      <c r="H560">
        <v>9</v>
      </c>
      <c r="I560">
        <v>4819.17</v>
      </c>
      <c r="K560" t="s">
        <v>18689</v>
      </c>
      <c r="L560" t="s">
        <v>18695</v>
      </c>
      <c r="M560" t="s">
        <v>18696</v>
      </c>
      <c r="T560" t="s">
        <v>18661</v>
      </c>
      <c r="U560">
        <v>10</v>
      </c>
    </row>
    <row r="561" spans="1:21" x14ac:dyDescent="0.25">
      <c r="A561" s="4">
        <v>44835</v>
      </c>
      <c r="B561" t="s">
        <v>573</v>
      </c>
      <c r="C561" t="s">
        <v>12548</v>
      </c>
      <c r="D561" t="s">
        <v>18661</v>
      </c>
      <c r="E561" t="s">
        <v>18665</v>
      </c>
      <c r="F561" t="s">
        <v>18670</v>
      </c>
      <c r="G561" t="s">
        <v>18674</v>
      </c>
      <c r="H561">
        <v>3</v>
      </c>
      <c r="I561">
        <v>23137.21</v>
      </c>
      <c r="J561">
        <v>20</v>
      </c>
      <c r="K561" t="s">
        <v>18688</v>
      </c>
      <c r="L561" t="s">
        <v>18694</v>
      </c>
      <c r="M561" t="s">
        <v>18697</v>
      </c>
      <c r="N561" t="s">
        <v>18705</v>
      </c>
      <c r="O561">
        <f t="shared" ref="O561:O562" si="52">H558*I558</f>
        <v>175228.69999999998</v>
      </c>
    </row>
    <row r="562" spans="1:21" x14ac:dyDescent="0.25">
      <c r="A562" s="4">
        <v>44835</v>
      </c>
      <c r="B562" t="s">
        <v>574</v>
      </c>
      <c r="C562" t="s">
        <v>12549</v>
      </c>
      <c r="D562" t="s">
        <v>18656</v>
      </c>
      <c r="E562" t="s">
        <v>18664</v>
      </c>
      <c r="F562" t="s">
        <v>18668</v>
      </c>
      <c r="G562" t="s">
        <v>18676</v>
      </c>
      <c r="H562">
        <v>5</v>
      </c>
      <c r="I562">
        <v>46892.65</v>
      </c>
      <c r="J562">
        <v>20</v>
      </c>
      <c r="K562" t="s">
        <v>18688</v>
      </c>
      <c r="L562" t="s">
        <v>18694</v>
      </c>
      <c r="M562" t="s">
        <v>18699</v>
      </c>
      <c r="N562" t="s">
        <v>18704</v>
      </c>
      <c r="O562">
        <f t="shared" si="52"/>
        <v>182.22</v>
      </c>
    </row>
    <row r="563" spans="1:21" ht="14.45" hidden="1" x14ac:dyDescent="0.35">
      <c r="A563" s="2">
        <v>45082</v>
      </c>
      <c r="B563" t="s">
        <v>575</v>
      </c>
      <c r="C563" t="s">
        <v>12321</v>
      </c>
      <c r="D563" t="s">
        <v>18655</v>
      </c>
      <c r="E563" t="s">
        <v>18664</v>
      </c>
      <c r="F563" t="s">
        <v>18667</v>
      </c>
      <c r="G563" t="s">
        <v>18671</v>
      </c>
      <c r="H563">
        <v>4</v>
      </c>
      <c r="I563">
        <v>13483.19</v>
      </c>
      <c r="K563" t="s">
        <v>18689</v>
      </c>
      <c r="L563" t="s">
        <v>18690</v>
      </c>
      <c r="M563" t="s">
        <v>18696</v>
      </c>
      <c r="N563" t="s">
        <v>18704</v>
      </c>
      <c r="T563" t="s">
        <v>18655</v>
      </c>
      <c r="U563">
        <v>7</v>
      </c>
    </row>
    <row r="564" spans="1:21" ht="14.45" hidden="1" x14ac:dyDescent="0.35">
      <c r="A564" s="2">
        <v>45216</v>
      </c>
      <c r="B564" t="s">
        <v>576</v>
      </c>
      <c r="C564" t="s">
        <v>12550</v>
      </c>
      <c r="D564" t="s">
        <v>18658</v>
      </c>
      <c r="E564" t="s">
        <v>18662</v>
      </c>
      <c r="F564" t="s">
        <v>18669</v>
      </c>
      <c r="G564" t="s">
        <v>18682</v>
      </c>
      <c r="H564">
        <v>9</v>
      </c>
      <c r="I564">
        <v>46576.71</v>
      </c>
      <c r="J564">
        <v>15</v>
      </c>
      <c r="K564" t="s">
        <v>18687</v>
      </c>
      <c r="L564" t="s">
        <v>18694</v>
      </c>
      <c r="M564" t="s">
        <v>18699</v>
      </c>
      <c r="T564" t="s">
        <v>18657</v>
      </c>
      <c r="U564">
        <v>4</v>
      </c>
    </row>
    <row r="565" spans="1:21" ht="14.45" hidden="1" x14ac:dyDescent="0.35">
      <c r="A565" s="2">
        <v>45102</v>
      </c>
      <c r="B565" t="s">
        <v>577</v>
      </c>
      <c r="C565" t="s">
        <v>12551</v>
      </c>
      <c r="D565" t="s">
        <v>18655</v>
      </c>
      <c r="E565" t="s">
        <v>18664</v>
      </c>
      <c r="F565" t="s">
        <v>18670</v>
      </c>
      <c r="G565" t="s">
        <v>18671</v>
      </c>
      <c r="H565">
        <v>4</v>
      </c>
      <c r="I565">
        <v>14583.36</v>
      </c>
      <c r="K565" t="s">
        <v>18689</v>
      </c>
      <c r="L565" t="s">
        <v>18695</v>
      </c>
      <c r="M565" t="s">
        <v>18703</v>
      </c>
      <c r="T565" t="s">
        <v>18656</v>
      </c>
      <c r="U565">
        <v>3</v>
      </c>
    </row>
    <row r="566" spans="1:21" ht="14.45" hidden="1" x14ac:dyDescent="0.35">
      <c r="A566" s="2">
        <v>44763</v>
      </c>
      <c r="B566" t="s">
        <v>578</v>
      </c>
      <c r="C566" t="s">
        <v>12552</v>
      </c>
      <c r="D566" t="s">
        <v>18658</v>
      </c>
      <c r="E566" t="s">
        <v>18665</v>
      </c>
      <c r="F566" t="s">
        <v>18668</v>
      </c>
      <c r="G566" t="s">
        <v>18684</v>
      </c>
      <c r="H566">
        <v>1</v>
      </c>
      <c r="I566">
        <v>30837.94</v>
      </c>
      <c r="J566">
        <v>10</v>
      </c>
      <c r="K566" t="s">
        <v>18689</v>
      </c>
      <c r="L566" t="s">
        <v>18691</v>
      </c>
      <c r="M566" t="s">
        <v>18701</v>
      </c>
      <c r="T566" t="s">
        <v>18661</v>
      </c>
      <c r="U566">
        <v>7</v>
      </c>
    </row>
    <row r="567" spans="1:21" ht="14.45" hidden="1" x14ac:dyDescent="0.35">
      <c r="A567" s="2">
        <v>44860</v>
      </c>
      <c r="B567" t="s">
        <v>579</v>
      </c>
      <c r="C567" t="s">
        <v>12553</v>
      </c>
      <c r="D567" t="s">
        <v>18656</v>
      </c>
      <c r="E567" t="s">
        <v>18665</v>
      </c>
      <c r="F567" t="s">
        <v>18668</v>
      </c>
      <c r="G567" t="s">
        <v>18684</v>
      </c>
      <c r="H567">
        <v>8</v>
      </c>
      <c r="I567">
        <v>6430.86</v>
      </c>
      <c r="K567" t="s">
        <v>18687</v>
      </c>
      <c r="L567" t="s">
        <v>18691</v>
      </c>
      <c r="M567" t="s">
        <v>18701</v>
      </c>
      <c r="N567" t="s">
        <v>18705</v>
      </c>
      <c r="T567" t="s">
        <v>18655</v>
      </c>
      <c r="U567">
        <v>2</v>
      </c>
    </row>
    <row r="568" spans="1:21" x14ac:dyDescent="0.25">
      <c r="A568" s="4">
        <v>44835</v>
      </c>
      <c r="B568" t="s">
        <v>580</v>
      </c>
      <c r="C568" t="s">
        <v>12554</v>
      </c>
      <c r="D568" t="s">
        <v>18655</v>
      </c>
      <c r="E568" t="s">
        <v>18665</v>
      </c>
      <c r="F568" t="s">
        <v>18669</v>
      </c>
      <c r="G568" t="s">
        <v>18682</v>
      </c>
      <c r="H568">
        <v>1</v>
      </c>
      <c r="I568">
        <v>37741.360000000001</v>
      </c>
      <c r="J568">
        <v>0</v>
      </c>
      <c r="K568" t="s">
        <v>18688</v>
      </c>
      <c r="L568" t="s">
        <v>18690</v>
      </c>
      <c r="M568" t="s">
        <v>18703</v>
      </c>
      <c r="N568" t="s">
        <v>18705</v>
      </c>
      <c r="O568">
        <f t="shared" ref="O568:O569" si="53">H565*I565</f>
        <v>58333.440000000002</v>
      </c>
    </row>
    <row r="569" spans="1:21" x14ac:dyDescent="0.25">
      <c r="A569" s="4">
        <v>44835</v>
      </c>
      <c r="B569" t="s">
        <v>581</v>
      </c>
      <c r="C569" t="s">
        <v>12388</v>
      </c>
      <c r="D569" t="s">
        <v>18658</v>
      </c>
      <c r="E569" t="s">
        <v>18664</v>
      </c>
      <c r="F569" t="s">
        <v>18666</v>
      </c>
      <c r="G569" t="s">
        <v>18683</v>
      </c>
      <c r="H569">
        <v>6</v>
      </c>
      <c r="I569">
        <v>6005.71</v>
      </c>
      <c r="J569">
        <v>0</v>
      </c>
      <c r="K569" t="s">
        <v>18686</v>
      </c>
      <c r="L569" t="s">
        <v>18691</v>
      </c>
      <c r="M569" t="s">
        <v>18698</v>
      </c>
      <c r="N569" t="s">
        <v>18704</v>
      </c>
      <c r="O569">
        <f t="shared" si="53"/>
        <v>30837.94</v>
      </c>
    </row>
    <row r="570" spans="1:21" ht="14.45" hidden="1" x14ac:dyDescent="0.35">
      <c r="A570" s="2">
        <v>44693</v>
      </c>
      <c r="B570" t="s">
        <v>582</v>
      </c>
      <c r="C570" t="s">
        <v>12555</v>
      </c>
      <c r="D570" t="s">
        <v>18660</v>
      </c>
      <c r="E570" t="s">
        <v>18664</v>
      </c>
      <c r="F570" t="s">
        <v>18669</v>
      </c>
      <c r="G570" t="s">
        <v>18685</v>
      </c>
      <c r="H570">
        <v>10</v>
      </c>
      <c r="I570">
        <v>25631.45</v>
      </c>
      <c r="K570" t="s">
        <v>18686</v>
      </c>
      <c r="L570" t="s">
        <v>18692</v>
      </c>
      <c r="M570" t="s">
        <v>18696</v>
      </c>
      <c r="N570" t="s">
        <v>18705</v>
      </c>
      <c r="T570" t="s">
        <v>18660</v>
      </c>
      <c r="U570">
        <v>8</v>
      </c>
    </row>
    <row r="571" spans="1:21" ht="14.45" hidden="1" x14ac:dyDescent="0.35">
      <c r="A571" s="2">
        <v>44931</v>
      </c>
      <c r="B571" t="s">
        <v>583</v>
      </c>
      <c r="C571" t="s">
        <v>12556</v>
      </c>
      <c r="D571" t="s">
        <v>18657</v>
      </c>
      <c r="E571" t="s">
        <v>18663</v>
      </c>
      <c r="F571" t="s">
        <v>18666</v>
      </c>
      <c r="G571" t="s">
        <v>18674</v>
      </c>
      <c r="H571">
        <v>6</v>
      </c>
      <c r="I571">
        <v>32123.41</v>
      </c>
      <c r="J571">
        <v>0</v>
      </c>
      <c r="K571" t="s">
        <v>18689</v>
      </c>
      <c r="L571" t="s">
        <v>18695</v>
      </c>
      <c r="M571" t="s">
        <v>18702</v>
      </c>
      <c r="T571" t="s">
        <v>18654</v>
      </c>
      <c r="U571">
        <v>9</v>
      </c>
    </row>
    <row r="572" spans="1:21" ht="14.45" hidden="1" x14ac:dyDescent="0.35">
      <c r="A572" s="2">
        <v>44753</v>
      </c>
      <c r="B572" t="s">
        <v>584</v>
      </c>
      <c r="C572" t="s">
        <v>12557</v>
      </c>
      <c r="D572" t="s">
        <v>18656</v>
      </c>
      <c r="E572" t="s">
        <v>18665</v>
      </c>
      <c r="F572" t="s">
        <v>18670</v>
      </c>
      <c r="G572" t="s">
        <v>18677</v>
      </c>
      <c r="H572">
        <v>7</v>
      </c>
      <c r="I572">
        <v>42833.11</v>
      </c>
      <c r="K572" t="s">
        <v>18687</v>
      </c>
      <c r="L572" t="s">
        <v>18691</v>
      </c>
      <c r="M572" t="s">
        <v>18699</v>
      </c>
      <c r="N572" t="s">
        <v>18705</v>
      </c>
      <c r="T572" t="s">
        <v>18660</v>
      </c>
      <c r="U572">
        <v>10</v>
      </c>
    </row>
    <row r="573" spans="1:21" x14ac:dyDescent="0.25">
      <c r="A573" s="4">
        <v>44835</v>
      </c>
      <c r="B573" t="s">
        <v>585</v>
      </c>
      <c r="C573" t="s">
        <v>12558</v>
      </c>
      <c r="D573" t="s">
        <v>18657</v>
      </c>
      <c r="E573" t="s">
        <v>18663</v>
      </c>
      <c r="F573" t="s">
        <v>18666</v>
      </c>
      <c r="G573" t="s">
        <v>18683</v>
      </c>
      <c r="H573">
        <v>10</v>
      </c>
      <c r="I573">
        <v>39740.129999999997</v>
      </c>
      <c r="J573">
        <v>15</v>
      </c>
      <c r="K573" t="s">
        <v>18687</v>
      </c>
      <c r="L573" t="s">
        <v>18690</v>
      </c>
      <c r="M573" t="s">
        <v>18698</v>
      </c>
      <c r="N573" t="s">
        <v>18704</v>
      </c>
      <c r="O573">
        <f t="shared" ref="O573:O576" si="54">H570*I570</f>
        <v>256314.5</v>
      </c>
    </row>
    <row r="574" spans="1:21" x14ac:dyDescent="0.25">
      <c r="A574" s="4">
        <v>44835</v>
      </c>
      <c r="B574" t="s">
        <v>586</v>
      </c>
      <c r="C574" t="s">
        <v>12559</v>
      </c>
      <c r="D574" t="s">
        <v>18657</v>
      </c>
      <c r="E574" t="s">
        <v>18664</v>
      </c>
      <c r="F574" t="s">
        <v>18670</v>
      </c>
      <c r="G574" t="s">
        <v>18683</v>
      </c>
      <c r="H574">
        <v>6</v>
      </c>
      <c r="I574">
        <v>2716.62</v>
      </c>
      <c r="J574">
        <v>20</v>
      </c>
      <c r="K574" t="s">
        <v>18689</v>
      </c>
      <c r="L574" t="s">
        <v>18691</v>
      </c>
      <c r="M574" t="s">
        <v>18702</v>
      </c>
      <c r="N574" t="s">
        <v>18705</v>
      </c>
      <c r="O574">
        <f t="shared" si="54"/>
        <v>192740.46</v>
      </c>
    </row>
    <row r="575" spans="1:21" x14ac:dyDescent="0.25">
      <c r="A575" s="4">
        <v>44835</v>
      </c>
      <c r="B575" t="s">
        <v>587</v>
      </c>
      <c r="C575" t="s">
        <v>12560</v>
      </c>
      <c r="D575" t="s">
        <v>18659</v>
      </c>
      <c r="E575" t="s">
        <v>18662</v>
      </c>
      <c r="F575" t="s">
        <v>18667</v>
      </c>
      <c r="G575" t="s">
        <v>18679</v>
      </c>
      <c r="H575">
        <v>1</v>
      </c>
      <c r="I575">
        <v>42328.44</v>
      </c>
      <c r="J575">
        <v>5</v>
      </c>
      <c r="K575" t="s">
        <v>18688</v>
      </c>
      <c r="L575" t="s">
        <v>18693</v>
      </c>
      <c r="M575" t="s">
        <v>18697</v>
      </c>
      <c r="N575" t="s">
        <v>18705</v>
      </c>
      <c r="O575">
        <f t="shared" si="54"/>
        <v>299831.77</v>
      </c>
    </row>
    <row r="576" spans="1:21" x14ac:dyDescent="0.25">
      <c r="A576" s="4">
        <v>44835</v>
      </c>
      <c r="B576" t="s">
        <v>588</v>
      </c>
      <c r="C576" t="s">
        <v>12561</v>
      </c>
      <c r="D576" t="s">
        <v>18661</v>
      </c>
      <c r="E576" t="s">
        <v>18665</v>
      </c>
      <c r="F576" t="s">
        <v>18667</v>
      </c>
      <c r="G576" t="s">
        <v>18671</v>
      </c>
      <c r="H576">
        <v>7</v>
      </c>
      <c r="I576">
        <v>20604.09</v>
      </c>
      <c r="J576">
        <v>10</v>
      </c>
      <c r="K576" t="s">
        <v>18687</v>
      </c>
      <c r="L576" t="s">
        <v>18695</v>
      </c>
      <c r="M576" t="s">
        <v>18703</v>
      </c>
      <c r="N576" t="s">
        <v>18705</v>
      </c>
      <c r="O576">
        <f t="shared" si="54"/>
        <v>397401.3</v>
      </c>
    </row>
    <row r="577" spans="1:21" ht="14.45" hidden="1" x14ac:dyDescent="0.35">
      <c r="A577" s="2">
        <v>44959</v>
      </c>
      <c r="B577" t="s">
        <v>589</v>
      </c>
      <c r="C577" t="s">
        <v>12562</v>
      </c>
      <c r="D577" t="s">
        <v>18660</v>
      </c>
      <c r="E577" t="s">
        <v>18663</v>
      </c>
      <c r="F577" t="s">
        <v>18670</v>
      </c>
      <c r="G577" t="s">
        <v>18671</v>
      </c>
      <c r="H577">
        <v>1</v>
      </c>
      <c r="I577">
        <v>32131.74</v>
      </c>
      <c r="J577">
        <v>0</v>
      </c>
      <c r="K577" t="s">
        <v>18688</v>
      </c>
      <c r="L577" t="s">
        <v>18691</v>
      </c>
      <c r="M577" t="s">
        <v>18703</v>
      </c>
      <c r="T577" t="s">
        <v>18654</v>
      </c>
      <c r="U577">
        <v>8</v>
      </c>
    </row>
    <row r="578" spans="1:21" x14ac:dyDescent="0.25">
      <c r="A578" s="4">
        <v>44835</v>
      </c>
      <c r="B578" t="s">
        <v>590</v>
      </c>
      <c r="C578" t="s">
        <v>12563</v>
      </c>
      <c r="D578" t="s">
        <v>18654</v>
      </c>
      <c r="E578" t="s">
        <v>18663</v>
      </c>
      <c r="F578" t="s">
        <v>18668</v>
      </c>
      <c r="G578" t="s">
        <v>18673</v>
      </c>
      <c r="H578">
        <v>8</v>
      </c>
      <c r="I578">
        <v>20660.86</v>
      </c>
      <c r="J578">
        <v>10</v>
      </c>
      <c r="K578" t="s">
        <v>18689</v>
      </c>
      <c r="L578" t="s">
        <v>18691</v>
      </c>
      <c r="M578" t="s">
        <v>18702</v>
      </c>
      <c r="N578" t="s">
        <v>18704</v>
      </c>
      <c r="O578">
        <f t="shared" ref="O578:O580" si="55">H575*I575</f>
        <v>42328.44</v>
      </c>
    </row>
    <row r="579" spans="1:21" x14ac:dyDescent="0.25">
      <c r="A579" s="4">
        <v>44835</v>
      </c>
      <c r="B579" t="s">
        <v>591</v>
      </c>
      <c r="C579" t="s">
        <v>12564</v>
      </c>
      <c r="D579" t="s">
        <v>18661</v>
      </c>
      <c r="E579" t="s">
        <v>18664</v>
      </c>
      <c r="F579" t="s">
        <v>18666</v>
      </c>
      <c r="G579" t="s">
        <v>18671</v>
      </c>
      <c r="H579">
        <v>7</v>
      </c>
      <c r="I579">
        <v>20755.18</v>
      </c>
      <c r="J579">
        <v>20</v>
      </c>
      <c r="K579" t="s">
        <v>18686</v>
      </c>
      <c r="L579" t="s">
        <v>18695</v>
      </c>
      <c r="M579" t="s">
        <v>18701</v>
      </c>
      <c r="N579" t="s">
        <v>18705</v>
      </c>
      <c r="O579">
        <f t="shared" si="55"/>
        <v>144228.63</v>
      </c>
    </row>
    <row r="580" spans="1:21" x14ac:dyDescent="0.25">
      <c r="A580" s="4">
        <v>44835</v>
      </c>
      <c r="B580" t="s">
        <v>592</v>
      </c>
      <c r="C580" t="s">
        <v>12565</v>
      </c>
      <c r="D580" t="s">
        <v>18657</v>
      </c>
      <c r="E580" t="s">
        <v>18662</v>
      </c>
      <c r="F580" t="s">
        <v>18668</v>
      </c>
      <c r="G580" t="s">
        <v>18684</v>
      </c>
      <c r="H580">
        <v>4</v>
      </c>
      <c r="I580">
        <v>15206.41</v>
      </c>
      <c r="J580">
        <v>10</v>
      </c>
      <c r="K580" t="s">
        <v>18689</v>
      </c>
      <c r="L580" t="s">
        <v>18692</v>
      </c>
      <c r="M580" t="s">
        <v>18701</v>
      </c>
      <c r="N580" t="s">
        <v>18704</v>
      </c>
      <c r="O580">
        <f t="shared" si="55"/>
        <v>32131.74</v>
      </c>
    </row>
    <row r="581" spans="1:21" ht="14.45" hidden="1" x14ac:dyDescent="0.35">
      <c r="A581" s="2">
        <v>44601</v>
      </c>
      <c r="B581" t="s">
        <v>593</v>
      </c>
      <c r="C581" t="s">
        <v>12566</v>
      </c>
      <c r="D581" t="s">
        <v>18660</v>
      </c>
      <c r="E581" t="s">
        <v>18664</v>
      </c>
      <c r="F581" t="s">
        <v>18670</v>
      </c>
      <c r="G581" t="s">
        <v>18673</v>
      </c>
      <c r="H581">
        <v>8</v>
      </c>
      <c r="I581">
        <v>17547.96</v>
      </c>
      <c r="J581">
        <v>5</v>
      </c>
      <c r="K581" t="s">
        <v>18689</v>
      </c>
      <c r="L581" t="s">
        <v>18690</v>
      </c>
      <c r="M581" t="s">
        <v>18703</v>
      </c>
      <c r="T581" t="s">
        <v>18659</v>
      </c>
      <c r="U581">
        <v>4</v>
      </c>
    </row>
    <row r="582" spans="1:21" x14ac:dyDescent="0.25">
      <c r="A582" s="4">
        <v>44835</v>
      </c>
      <c r="B582" t="s">
        <v>594</v>
      </c>
      <c r="C582" t="s">
        <v>12567</v>
      </c>
      <c r="D582" t="s">
        <v>18658</v>
      </c>
      <c r="E582" t="s">
        <v>18663</v>
      </c>
      <c r="F582" t="s">
        <v>18668</v>
      </c>
      <c r="G582" t="s">
        <v>18684</v>
      </c>
      <c r="H582">
        <v>1</v>
      </c>
      <c r="I582">
        <v>37639.56</v>
      </c>
      <c r="J582">
        <v>20</v>
      </c>
      <c r="K582" t="s">
        <v>18689</v>
      </c>
      <c r="L582" t="s">
        <v>18694</v>
      </c>
      <c r="M582" t="s">
        <v>18700</v>
      </c>
      <c r="N582" t="s">
        <v>18704</v>
      </c>
      <c r="O582">
        <f>H579*I579</f>
        <v>145286.26</v>
      </c>
    </row>
    <row r="583" spans="1:21" ht="14.45" hidden="1" x14ac:dyDescent="0.35">
      <c r="A583" s="2">
        <v>45014</v>
      </c>
      <c r="B583" t="s">
        <v>595</v>
      </c>
      <c r="C583" t="s">
        <v>12568</v>
      </c>
      <c r="D583" t="s">
        <v>18654</v>
      </c>
      <c r="E583" t="s">
        <v>18664</v>
      </c>
      <c r="F583" t="s">
        <v>18670</v>
      </c>
      <c r="G583" t="s">
        <v>18680</v>
      </c>
      <c r="H583">
        <v>2</v>
      </c>
      <c r="I583">
        <v>27164.2</v>
      </c>
      <c r="J583">
        <v>5</v>
      </c>
      <c r="K583" t="s">
        <v>18688</v>
      </c>
      <c r="L583" t="s">
        <v>18693</v>
      </c>
      <c r="M583" t="s">
        <v>18697</v>
      </c>
      <c r="T583" t="s">
        <v>18657</v>
      </c>
      <c r="U583">
        <v>2</v>
      </c>
    </row>
    <row r="584" spans="1:21" x14ac:dyDescent="0.25">
      <c r="A584" s="4">
        <v>44835</v>
      </c>
      <c r="B584" t="s">
        <v>596</v>
      </c>
      <c r="C584" t="s">
        <v>12569</v>
      </c>
      <c r="D584" t="s">
        <v>18656</v>
      </c>
      <c r="E584" t="s">
        <v>18663</v>
      </c>
      <c r="F584" t="s">
        <v>18668</v>
      </c>
      <c r="G584" t="s">
        <v>18673</v>
      </c>
      <c r="H584">
        <v>8</v>
      </c>
      <c r="I584">
        <v>15573.78</v>
      </c>
      <c r="J584">
        <v>5</v>
      </c>
      <c r="K584" t="s">
        <v>18686</v>
      </c>
      <c r="L584" t="s">
        <v>18692</v>
      </c>
      <c r="M584" t="s">
        <v>18702</v>
      </c>
      <c r="N584" t="s">
        <v>18705</v>
      </c>
      <c r="O584">
        <f t="shared" ref="O584:O586" si="56">H581*I581</f>
        <v>140383.67999999999</v>
      </c>
    </row>
    <row r="585" spans="1:21" x14ac:dyDescent="0.25">
      <c r="A585" s="4">
        <v>44835</v>
      </c>
      <c r="B585" t="s">
        <v>597</v>
      </c>
      <c r="C585" t="s">
        <v>12570</v>
      </c>
      <c r="D585" t="s">
        <v>18658</v>
      </c>
      <c r="E585" t="s">
        <v>18662</v>
      </c>
      <c r="F585" t="s">
        <v>18667</v>
      </c>
      <c r="G585" t="s">
        <v>18673</v>
      </c>
      <c r="H585">
        <v>4</v>
      </c>
      <c r="I585">
        <v>41872.47</v>
      </c>
      <c r="J585">
        <v>0</v>
      </c>
      <c r="K585" t="s">
        <v>18687</v>
      </c>
      <c r="L585" t="s">
        <v>18691</v>
      </c>
      <c r="M585" t="s">
        <v>18699</v>
      </c>
      <c r="N585" t="s">
        <v>18704</v>
      </c>
      <c r="O585">
        <f t="shared" si="56"/>
        <v>37639.56</v>
      </c>
    </row>
    <row r="586" spans="1:21" x14ac:dyDescent="0.25">
      <c r="A586" s="4">
        <v>44835</v>
      </c>
      <c r="B586" t="s">
        <v>598</v>
      </c>
      <c r="C586" t="s">
        <v>12571</v>
      </c>
      <c r="D586" t="s">
        <v>18659</v>
      </c>
      <c r="E586" t="s">
        <v>18665</v>
      </c>
      <c r="F586" t="s">
        <v>18668</v>
      </c>
      <c r="G586" t="s">
        <v>18673</v>
      </c>
      <c r="H586">
        <v>10</v>
      </c>
      <c r="I586">
        <v>26826.59</v>
      </c>
      <c r="J586">
        <v>15</v>
      </c>
      <c r="K586" t="s">
        <v>18688</v>
      </c>
      <c r="L586" t="s">
        <v>18693</v>
      </c>
      <c r="M586" t="s">
        <v>18701</v>
      </c>
      <c r="N586" t="s">
        <v>18704</v>
      </c>
      <c r="O586">
        <f t="shared" si="56"/>
        <v>54328.4</v>
      </c>
    </row>
    <row r="587" spans="1:21" ht="14.45" hidden="1" x14ac:dyDescent="0.35">
      <c r="A587" s="2">
        <v>44624</v>
      </c>
      <c r="B587" t="s">
        <v>599</v>
      </c>
      <c r="C587" t="s">
        <v>12572</v>
      </c>
      <c r="D587" t="s">
        <v>18654</v>
      </c>
      <c r="E587" t="s">
        <v>18664</v>
      </c>
      <c r="F587" t="s">
        <v>18670</v>
      </c>
      <c r="G587" t="s">
        <v>18676</v>
      </c>
      <c r="H587">
        <v>7</v>
      </c>
      <c r="I587">
        <v>25962.04</v>
      </c>
      <c r="J587">
        <v>5</v>
      </c>
      <c r="K587" t="s">
        <v>18686</v>
      </c>
      <c r="L587" t="s">
        <v>18693</v>
      </c>
      <c r="M587" t="s">
        <v>18697</v>
      </c>
      <c r="T587" t="s">
        <v>18661</v>
      </c>
      <c r="U587">
        <v>2</v>
      </c>
    </row>
    <row r="588" spans="1:21" ht="14.45" hidden="1" x14ac:dyDescent="0.35">
      <c r="A588" s="2">
        <v>44815</v>
      </c>
      <c r="B588" t="s">
        <v>600</v>
      </c>
      <c r="C588" t="s">
        <v>12573</v>
      </c>
      <c r="D588" t="s">
        <v>18659</v>
      </c>
      <c r="E588" t="s">
        <v>18664</v>
      </c>
      <c r="F588" t="s">
        <v>18668</v>
      </c>
      <c r="G588" t="s">
        <v>18677</v>
      </c>
      <c r="H588">
        <v>8</v>
      </c>
      <c r="I588">
        <v>31308.74</v>
      </c>
      <c r="K588" t="s">
        <v>18689</v>
      </c>
      <c r="L588" t="s">
        <v>18693</v>
      </c>
      <c r="M588" t="s">
        <v>18696</v>
      </c>
      <c r="N588" t="s">
        <v>18705</v>
      </c>
      <c r="T588" t="s">
        <v>18657</v>
      </c>
      <c r="U588">
        <v>1</v>
      </c>
    </row>
    <row r="589" spans="1:21" ht="14.45" hidden="1" x14ac:dyDescent="0.35">
      <c r="A589" s="2">
        <v>45240</v>
      </c>
      <c r="B589" t="s">
        <v>601</v>
      </c>
      <c r="C589" t="s">
        <v>12574</v>
      </c>
      <c r="D589" t="s">
        <v>18658</v>
      </c>
      <c r="E589" t="s">
        <v>18664</v>
      </c>
      <c r="F589" t="s">
        <v>18666</v>
      </c>
      <c r="G589" t="s">
        <v>18671</v>
      </c>
      <c r="H589">
        <v>6</v>
      </c>
      <c r="I589">
        <v>46786.07</v>
      </c>
      <c r="J589">
        <v>10</v>
      </c>
      <c r="K589" t="s">
        <v>18689</v>
      </c>
      <c r="L589" t="s">
        <v>18694</v>
      </c>
      <c r="M589" t="s">
        <v>18696</v>
      </c>
      <c r="T589" t="s">
        <v>18655</v>
      </c>
      <c r="U589">
        <v>7</v>
      </c>
    </row>
    <row r="590" spans="1:21" x14ac:dyDescent="0.25">
      <c r="A590" s="4">
        <v>44835</v>
      </c>
      <c r="B590" t="s">
        <v>602</v>
      </c>
      <c r="C590" t="s">
        <v>12575</v>
      </c>
      <c r="D590" t="s">
        <v>18657</v>
      </c>
      <c r="E590" t="s">
        <v>18663</v>
      </c>
      <c r="F590" t="s">
        <v>18666</v>
      </c>
      <c r="G590" t="s">
        <v>18674</v>
      </c>
      <c r="H590">
        <v>2</v>
      </c>
      <c r="I590">
        <v>28976.37</v>
      </c>
      <c r="J590">
        <v>10</v>
      </c>
      <c r="K590" t="s">
        <v>18688</v>
      </c>
      <c r="L590" t="s">
        <v>18694</v>
      </c>
      <c r="M590" t="s">
        <v>18703</v>
      </c>
      <c r="N590" t="s">
        <v>18705</v>
      </c>
      <c r="O590">
        <f>H587*I587</f>
        <v>181734.28</v>
      </c>
    </row>
    <row r="591" spans="1:21" ht="14.45" hidden="1" x14ac:dyDescent="0.35">
      <c r="A591" s="2">
        <v>45166</v>
      </c>
      <c r="B591" t="s">
        <v>603</v>
      </c>
      <c r="C591" t="s">
        <v>12576</v>
      </c>
      <c r="D591" t="s">
        <v>18655</v>
      </c>
      <c r="E591" t="s">
        <v>18665</v>
      </c>
      <c r="F591" t="s">
        <v>18670</v>
      </c>
      <c r="G591" t="s">
        <v>18676</v>
      </c>
      <c r="H591">
        <v>7</v>
      </c>
      <c r="I591">
        <v>20361.03</v>
      </c>
      <c r="J591">
        <v>15</v>
      </c>
      <c r="K591" t="s">
        <v>18689</v>
      </c>
      <c r="L591" t="s">
        <v>18695</v>
      </c>
      <c r="M591" t="s">
        <v>18698</v>
      </c>
      <c r="T591" t="s">
        <v>18661</v>
      </c>
      <c r="U591">
        <v>10</v>
      </c>
    </row>
    <row r="592" spans="1:21" x14ac:dyDescent="0.25">
      <c r="A592" s="4">
        <v>44835</v>
      </c>
      <c r="B592" t="s">
        <v>604</v>
      </c>
      <c r="C592" t="s">
        <v>12577</v>
      </c>
      <c r="D592" t="s">
        <v>18656</v>
      </c>
      <c r="E592" t="s">
        <v>18664</v>
      </c>
      <c r="F592" t="s">
        <v>18666</v>
      </c>
      <c r="G592" t="s">
        <v>18674</v>
      </c>
      <c r="H592">
        <v>7</v>
      </c>
      <c r="I592">
        <v>14962.23</v>
      </c>
      <c r="J592">
        <v>10</v>
      </c>
      <c r="K592" t="s">
        <v>18686</v>
      </c>
      <c r="L592" t="s">
        <v>18695</v>
      </c>
      <c r="M592" t="s">
        <v>18697</v>
      </c>
      <c r="N592" t="s">
        <v>18705</v>
      </c>
      <c r="O592">
        <f t="shared" ref="O592:O593" si="57">H589*I589</f>
        <v>280716.42</v>
      </c>
    </row>
    <row r="593" spans="1:21" x14ac:dyDescent="0.25">
      <c r="A593" s="4">
        <v>44835</v>
      </c>
      <c r="B593" t="s">
        <v>605</v>
      </c>
      <c r="C593" t="s">
        <v>12578</v>
      </c>
      <c r="D593" t="s">
        <v>18655</v>
      </c>
      <c r="E593" t="s">
        <v>18665</v>
      </c>
      <c r="F593" t="s">
        <v>18668</v>
      </c>
      <c r="G593" t="s">
        <v>18684</v>
      </c>
      <c r="H593">
        <v>8</v>
      </c>
      <c r="I593">
        <v>47352.19</v>
      </c>
      <c r="J593">
        <v>20</v>
      </c>
      <c r="K593" t="s">
        <v>18689</v>
      </c>
      <c r="L593" t="s">
        <v>18694</v>
      </c>
      <c r="M593" t="s">
        <v>18703</v>
      </c>
      <c r="N593" t="s">
        <v>18704</v>
      </c>
      <c r="O593">
        <f t="shared" si="57"/>
        <v>57952.74</v>
      </c>
    </row>
    <row r="594" spans="1:21" ht="14.45" hidden="1" x14ac:dyDescent="0.35">
      <c r="A594" s="2">
        <v>44793</v>
      </c>
      <c r="B594" t="s">
        <v>606</v>
      </c>
      <c r="C594" t="s">
        <v>12579</v>
      </c>
      <c r="D594" t="s">
        <v>18659</v>
      </c>
      <c r="E594" t="s">
        <v>18664</v>
      </c>
      <c r="F594" t="s">
        <v>18666</v>
      </c>
      <c r="G594" t="s">
        <v>18671</v>
      </c>
      <c r="H594">
        <v>10</v>
      </c>
      <c r="I594">
        <v>24867.09</v>
      </c>
      <c r="K594" t="s">
        <v>18687</v>
      </c>
      <c r="L594" t="s">
        <v>18691</v>
      </c>
      <c r="M594" t="s">
        <v>18702</v>
      </c>
      <c r="N594" t="s">
        <v>18705</v>
      </c>
      <c r="T594" t="s">
        <v>18656</v>
      </c>
      <c r="U594">
        <v>7</v>
      </c>
    </row>
    <row r="595" spans="1:21" x14ac:dyDescent="0.25">
      <c r="A595" s="4">
        <v>44835</v>
      </c>
      <c r="B595" t="s">
        <v>607</v>
      </c>
      <c r="C595" t="s">
        <v>12580</v>
      </c>
      <c r="D595" t="s">
        <v>18659</v>
      </c>
      <c r="E595" t="s">
        <v>18665</v>
      </c>
      <c r="F595" t="s">
        <v>18669</v>
      </c>
      <c r="G595" t="s">
        <v>18675</v>
      </c>
      <c r="H595">
        <v>8</v>
      </c>
      <c r="I595">
        <v>10045.4</v>
      </c>
      <c r="J595">
        <v>0</v>
      </c>
      <c r="K595" t="s">
        <v>18686</v>
      </c>
      <c r="L595" t="s">
        <v>18691</v>
      </c>
      <c r="M595" t="s">
        <v>18702</v>
      </c>
      <c r="N595" t="s">
        <v>18704</v>
      </c>
      <c r="O595">
        <f t="shared" ref="O595:O598" si="58">H592*I592</f>
        <v>104735.61</v>
      </c>
    </row>
    <row r="596" spans="1:21" x14ac:dyDescent="0.25">
      <c r="A596" s="4">
        <v>44835</v>
      </c>
      <c r="B596" t="s">
        <v>608</v>
      </c>
      <c r="C596" t="s">
        <v>12581</v>
      </c>
      <c r="D596" t="s">
        <v>18659</v>
      </c>
      <c r="E596" t="s">
        <v>18664</v>
      </c>
      <c r="F596" t="s">
        <v>18669</v>
      </c>
      <c r="G596" t="s">
        <v>18675</v>
      </c>
      <c r="H596">
        <v>5</v>
      </c>
      <c r="I596">
        <v>5845.27</v>
      </c>
      <c r="J596">
        <v>5</v>
      </c>
      <c r="K596" t="s">
        <v>18689</v>
      </c>
      <c r="L596" t="s">
        <v>18695</v>
      </c>
      <c r="M596" t="s">
        <v>18697</v>
      </c>
      <c r="N596" t="s">
        <v>18705</v>
      </c>
      <c r="O596">
        <f t="shared" si="58"/>
        <v>378817.52</v>
      </c>
    </row>
    <row r="597" spans="1:21" x14ac:dyDescent="0.25">
      <c r="A597" s="4">
        <v>44835</v>
      </c>
      <c r="B597" t="s">
        <v>609</v>
      </c>
      <c r="C597" t="s">
        <v>12582</v>
      </c>
      <c r="D597" t="s">
        <v>18659</v>
      </c>
      <c r="E597" t="s">
        <v>18665</v>
      </c>
      <c r="F597" t="s">
        <v>18667</v>
      </c>
      <c r="G597" t="s">
        <v>18682</v>
      </c>
      <c r="H597">
        <v>7</v>
      </c>
      <c r="I597">
        <v>33493.85</v>
      </c>
      <c r="J597">
        <v>5</v>
      </c>
      <c r="K597" t="s">
        <v>18689</v>
      </c>
      <c r="L597" t="s">
        <v>18694</v>
      </c>
      <c r="M597" t="s">
        <v>18697</v>
      </c>
      <c r="N597" t="s">
        <v>18705</v>
      </c>
      <c r="O597">
        <f t="shared" si="58"/>
        <v>248670.9</v>
      </c>
    </row>
    <row r="598" spans="1:21" x14ac:dyDescent="0.25">
      <c r="A598" s="4">
        <v>44835</v>
      </c>
      <c r="B598" t="s">
        <v>610</v>
      </c>
      <c r="C598" t="s">
        <v>12583</v>
      </c>
      <c r="D598" t="s">
        <v>18654</v>
      </c>
      <c r="E598" t="s">
        <v>18664</v>
      </c>
      <c r="F598" t="s">
        <v>18668</v>
      </c>
      <c r="G598" t="s">
        <v>18679</v>
      </c>
      <c r="H598">
        <v>2</v>
      </c>
      <c r="I598">
        <v>19618.57</v>
      </c>
      <c r="J598">
        <v>10</v>
      </c>
      <c r="K598" t="s">
        <v>18688</v>
      </c>
      <c r="L598" t="s">
        <v>18695</v>
      </c>
      <c r="M598" t="s">
        <v>18700</v>
      </c>
      <c r="N598" t="s">
        <v>18704</v>
      </c>
      <c r="O598">
        <f t="shared" si="58"/>
        <v>80363.199999999997</v>
      </c>
    </row>
    <row r="599" spans="1:21" ht="14.45" hidden="1" x14ac:dyDescent="0.35">
      <c r="A599" s="2">
        <v>44904</v>
      </c>
      <c r="B599" t="s">
        <v>611</v>
      </c>
      <c r="C599" t="s">
        <v>12584</v>
      </c>
      <c r="D599" t="s">
        <v>18661</v>
      </c>
      <c r="E599" t="s">
        <v>18664</v>
      </c>
      <c r="F599" t="s">
        <v>18670</v>
      </c>
      <c r="G599" t="s">
        <v>18681</v>
      </c>
      <c r="H599">
        <v>5</v>
      </c>
      <c r="I599">
        <v>31275.439999999999</v>
      </c>
      <c r="J599">
        <v>10</v>
      </c>
      <c r="K599" t="s">
        <v>18687</v>
      </c>
      <c r="L599" t="s">
        <v>18690</v>
      </c>
      <c r="M599" t="s">
        <v>18700</v>
      </c>
      <c r="T599" t="s">
        <v>18654</v>
      </c>
      <c r="U599">
        <v>5</v>
      </c>
    </row>
    <row r="600" spans="1:21" ht="14.45" hidden="1" x14ac:dyDescent="0.35">
      <c r="A600" s="2">
        <v>44692</v>
      </c>
      <c r="B600" t="s">
        <v>612</v>
      </c>
      <c r="C600" t="s">
        <v>12585</v>
      </c>
      <c r="D600" t="s">
        <v>18655</v>
      </c>
      <c r="E600" t="s">
        <v>18665</v>
      </c>
      <c r="F600" t="s">
        <v>18670</v>
      </c>
      <c r="G600" t="s">
        <v>18672</v>
      </c>
      <c r="H600">
        <v>6</v>
      </c>
      <c r="I600">
        <v>44993.26</v>
      </c>
      <c r="K600" t="s">
        <v>18688</v>
      </c>
      <c r="L600" t="s">
        <v>18692</v>
      </c>
      <c r="M600" t="s">
        <v>18697</v>
      </c>
      <c r="T600" t="s">
        <v>18661</v>
      </c>
      <c r="U600">
        <v>8</v>
      </c>
    </row>
    <row r="601" spans="1:21" ht="14.45" hidden="1" x14ac:dyDescent="0.35">
      <c r="A601" s="2">
        <v>44754</v>
      </c>
      <c r="B601" t="s">
        <v>613</v>
      </c>
      <c r="C601" t="s">
        <v>12586</v>
      </c>
      <c r="D601" t="s">
        <v>18660</v>
      </c>
      <c r="E601" t="s">
        <v>18665</v>
      </c>
      <c r="F601" t="s">
        <v>18668</v>
      </c>
      <c r="G601" t="s">
        <v>18684</v>
      </c>
      <c r="H601">
        <v>10</v>
      </c>
      <c r="I601">
        <v>20264.509999999998</v>
      </c>
      <c r="J601">
        <v>10</v>
      </c>
      <c r="K601" t="s">
        <v>18689</v>
      </c>
      <c r="L601" t="s">
        <v>18695</v>
      </c>
      <c r="M601" t="s">
        <v>18697</v>
      </c>
      <c r="T601" t="s">
        <v>18657</v>
      </c>
      <c r="U601">
        <v>8</v>
      </c>
    </row>
    <row r="602" spans="1:21" x14ac:dyDescent="0.25">
      <c r="A602" s="4">
        <v>44835</v>
      </c>
      <c r="B602" t="s">
        <v>614</v>
      </c>
      <c r="C602" t="s">
        <v>12587</v>
      </c>
      <c r="D602" t="s">
        <v>18654</v>
      </c>
      <c r="E602" t="s">
        <v>18665</v>
      </c>
      <c r="F602" t="s">
        <v>18670</v>
      </c>
      <c r="G602" t="s">
        <v>18674</v>
      </c>
      <c r="H602">
        <v>6</v>
      </c>
      <c r="I602">
        <v>41485.269999999997</v>
      </c>
      <c r="J602">
        <v>0</v>
      </c>
      <c r="K602" t="s">
        <v>18686</v>
      </c>
      <c r="L602" t="s">
        <v>18691</v>
      </c>
      <c r="M602" t="s">
        <v>18697</v>
      </c>
      <c r="N602" t="s">
        <v>18704</v>
      </c>
      <c r="O602">
        <f>H599*I599</f>
        <v>156377.19999999998</v>
      </c>
    </row>
    <row r="603" spans="1:21" ht="14.45" hidden="1" x14ac:dyDescent="0.35">
      <c r="A603" s="2">
        <v>45013</v>
      </c>
      <c r="B603" t="s">
        <v>615</v>
      </c>
      <c r="C603" t="s">
        <v>12588</v>
      </c>
      <c r="D603" t="s">
        <v>18659</v>
      </c>
      <c r="E603" t="s">
        <v>18664</v>
      </c>
      <c r="F603" t="s">
        <v>18669</v>
      </c>
      <c r="G603" t="s">
        <v>18685</v>
      </c>
      <c r="H603">
        <v>5</v>
      </c>
      <c r="I603">
        <v>32217.05</v>
      </c>
      <c r="J603">
        <v>10</v>
      </c>
      <c r="K603" t="s">
        <v>18686</v>
      </c>
      <c r="L603" t="s">
        <v>18693</v>
      </c>
      <c r="M603" t="s">
        <v>18703</v>
      </c>
      <c r="T603" t="s">
        <v>18654</v>
      </c>
      <c r="U603">
        <v>9</v>
      </c>
    </row>
    <row r="604" spans="1:21" x14ac:dyDescent="0.25">
      <c r="A604" s="4">
        <v>44835</v>
      </c>
      <c r="B604" t="s">
        <v>616</v>
      </c>
      <c r="C604" t="s">
        <v>12589</v>
      </c>
      <c r="D604" t="s">
        <v>18661</v>
      </c>
      <c r="E604" t="s">
        <v>18662</v>
      </c>
      <c r="F604" t="s">
        <v>18670</v>
      </c>
      <c r="G604" t="s">
        <v>18682</v>
      </c>
      <c r="H604">
        <v>5</v>
      </c>
      <c r="I604">
        <v>14953.91</v>
      </c>
      <c r="J604">
        <v>0</v>
      </c>
      <c r="K604" t="s">
        <v>18686</v>
      </c>
      <c r="L604" t="s">
        <v>18694</v>
      </c>
      <c r="M604" t="s">
        <v>18699</v>
      </c>
      <c r="N604" t="s">
        <v>18704</v>
      </c>
      <c r="O604">
        <f t="shared" ref="O604:O606" si="59">H601*I601</f>
        <v>202645.09999999998</v>
      </c>
    </row>
    <row r="605" spans="1:21" x14ac:dyDescent="0.25">
      <c r="A605" s="4">
        <v>44835</v>
      </c>
      <c r="B605" t="s">
        <v>617</v>
      </c>
      <c r="C605" t="s">
        <v>12590</v>
      </c>
      <c r="D605" t="s">
        <v>18661</v>
      </c>
      <c r="E605" t="s">
        <v>18662</v>
      </c>
      <c r="F605" t="s">
        <v>18666</v>
      </c>
      <c r="G605" t="s">
        <v>18671</v>
      </c>
      <c r="H605">
        <v>6</v>
      </c>
      <c r="I605">
        <v>33379.480000000003</v>
      </c>
      <c r="J605">
        <v>10</v>
      </c>
      <c r="K605" t="s">
        <v>18689</v>
      </c>
      <c r="L605" t="s">
        <v>18691</v>
      </c>
      <c r="M605" t="s">
        <v>18702</v>
      </c>
      <c r="N605" t="s">
        <v>18704</v>
      </c>
      <c r="O605">
        <f t="shared" si="59"/>
        <v>248911.62</v>
      </c>
    </row>
    <row r="606" spans="1:21" x14ac:dyDescent="0.25">
      <c r="A606" s="4">
        <v>44835</v>
      </c>
      <c r="B606" t="s">
        <v>618</v>
      </c>
      <c r="C606" t="s">
        <v>12591</v>
      </c>
      <c r="D606" t="s">
        <v>18657</v>
      </c>
      <c r="E606" t="s">
        <v>18665</v>
      </c>
      <c r="F606" t="s">
        <v>18667</v>
      </c>
      <c r="G606" t="s">
        <v>18680</v>
      </c>
      <c r="H606">
        <v>5</v>
      </c>
      <c r="I606">
        <v>5380.78</v>
      </c>
      <c r="J606">
        <v>0</v>
      </c>
      <c r="K606" t="s">
        <v>18689</v>
      </c>
      <c r="L606" t="s">
        <v>18695</v>
      </c>
      <c r="M606" t="s">
        <v>18699</v>
      </c>
      <c r="N606" t="s">
        <v>18704</v>
      </c>
      <c r="O606">
        <f t="shared" si="59"/>
        <v>161085.25</v>
      </c>
    </row>
    <row r="607" spans="1:21" ht="14.45" hidden="1" x14ac:dyDescent="0.35">
      <c r="A607" s="2">
        <v>44653</v>
      </c>
      <c r="B607" t="s">
        <v>619</v>
      </c>
      <c r="C607" t="s">
        <v>12592</v>
      </c>
      <c r="D607" t="s">
        <v>18660</v>
      </c>
      <c r="E607" t="s">
        <v>18665</v>
      </c>
      <c r="F607" t="s">
        <v>18669</v>
      </c>
      <c r="G607" t="s">
        <v>18672</v>
      </c>
      <c r="H607">
        <v>7</v>
      </c>
      <c r="I607">
        <v>14618.92</v>
      </c>
      <c r="J607">
        <v>0</v>
      </c>
      <c r="K607" t="s">
        <v>18686</v>
      </c>
      <c r="L607" t="s">
        <v>18695</v>
      </c>
      <c r="M607" t="s">
        <v>18703</v>
      </c>
      <c r="T607" t="s">
        <v>18659</v>
      </c>
      <c r="U607">
        <v>7</v>
      </c>
    </row>
    <row r="608" spans="1:21" ht="14.45" hidden="1" x14ac:dyDescent="0.35">
      <c r="A608" s="2">
        <v>45249</v>
      </c>
      <c r="B608" t="s">
        <v>620</v>
      </c>
      <c r="C608" t="s">
        <v>12593</v>
      </c>
      <c r="D608" t="s">
        <v>18656</v>
      </c>
      <c r="E608" t="s">
        <v>18663</v>
      </c>
      <c r="F608" t="s">
        <v>18670</v>
      </c>
      <c r="G608" t="s">
        <v>18675</v>
      </c>
      <c r="H608">
        <v>3</v>
      </c>
      <c r="I608">
        <v>34112.61</v>
      </c>
      <c r="J608">
        <v>0</v>
      </c>
      <c r="K608" t="s">
        <v>18687</v>
      </c>
      <c r="L608" t="s">
        <v>18694</v>
      </c>
      <c r="M608" t="s">
        <v>18698</v>
      </c>
      <c r="T608" t="s">
        <v>18658</v>
      </c>
      <c r="U608">
        <v>8</v>
      </c>
    </row>
    <row r="609" spans="1:21" ht="14.45" hidden="1" x14ac:dyDescent="0.35">
      <c r="A609" s="2">
        <v>44961</v>
      </c>
      <c r="B609" t="s">
        <v>621</v>
      </c>
      <c r="C609" t="s">
        <v>12594</v>
      </c>
      <c r="D609" t="s">
        <v>18661</v>
      </c>
      <c r="E609" t="s">
        <v>18664</v>
      </c>
      <c r="F609" t="s">
        <v>18668</v>
      </c>
      <c r="G609" t="s">
        <v>18679</v>
      </c>
      <c r="H609">
        <v>10</v>
      </c>
      <c r="I609">
        <v>16074.63</v>
      </c>
      <c r="J609">
        <v>10</v>
      </c>
      <c r="K609" t="s">
        <v>18688</v>
      </c>
      <c r="L609" t="s">
        <v>18693</v>
      </c>
      <c r="M609" t="s">
        <v>18696</v>
      </c>
      <c r="T609" t="s">
        <v>18656</v>
      </c>
      <c r="U609">
        <v>2</v>
      </c>
    </row>
    <row r="610" spans="1:21" ht="14.45" hidden="1" x14ac:dyDescent="0.35">
      <c r="A610" s="2">
        <v>45105</v>
      </c>
      <c r="B610" t="s">
        <v>622</v>
      </c>
      <c r="C610" t="s">
        <v>12595</v>
      </c>
      <c r="D610" t="s">
        <v>18661</v>
      </c>
      <c r="E610" t="s">
        <v>18664</v>
      </c>
      <c r="F610" t="s">
        <v>18669</v>
      </c>
      <c r="G610" t="s">
        <v>18680</v>
      </c>
      <c r="H610">
        <v>7</v>
      </c>
      <c r="I610">
        <v>21334.19</v>
      </c>
      <c r="J610">
        <v>0</v>
      </c>
      <c r="K610" t="s">
        <v>18688</v>
      </c>
      <c r="L610" t="s">
        <v>18692</v>
      </c>
      <c r="M610" t="s">
        <v>18701</v>
      </c>
      <c r="T610" t="s">
        <v>18656</v>
      </c>
      <c r="U610">
        <v>10</v>
      </c>
    </row>
    <row r="611" spans="1:21" ht="14.45" hidden="1" x14ac:dyDescent="0.35">
      <c r="A611" s="2">
        <v>44931</v>
      </c>
      <c r="B611" t="s">
        <v>623</v>
      </c>
      <c r="C611" t="s">
        <v>12596</v>
      </c>
      <c r="D611" t="s">
        <v>18656</v>
      </c>
      <c r="E611" t="s">
        <v>18664</v>
      </c>
      <c r="F611" t="s">
        <v>18669</v>
      </c>
      <c r="G611" t="s">
        <v>18682</v>
      </c>
      <c r="H611">
        <v>5</v>
      </c>
      <c r="I611">
        <v>39640.01</v>
      </c>
      <c r="J611">
        <v>15</v>
      </c>
      <c r="K611" t="s">
        <v>18688</v>
      </c>
      <c r="L611" t="s">
        <v>18690</v>
      </c>
      <c r="M611" t="s">
        <v>18700</v>
      </c>
      <c r="T611" t="s">
        <v>18655</v>
      </c>
      <c r="U611">
        <v>4</v>
      </c>
    </row>
    <row r="612" spans="1:21" ht="14.45" hidden="1" x14ac:dyDescent="0.35">
      <c r="A612" s="2">
        <v>45056</v>
      </c>
      <c r="B612" t="s">
        <v>624</v>
      </c>
      <c r="C612" t="s">
        <v>12597</v>
      </c>
      <c r="D612" t="s">
        <v>18661</v>
      </c>
      <c r="E612" t="s">
        <v>18665</v>
      </c>
      <c r="F612" t="s">
        <v>18666</v>
      </c>
      <c r="G612" t="s">
        <v>18681</v>
      </c>
      <c r="H612">
        <v>7</v>
      </c>
      <c r="I612">
        <v>20655.54</v>
      </c>
      <c r="J612">
        <v>0</v>
      </c>
      <c r="K612" t="s">
        <v>18689</v>
      </c>
      <c r="L612" t="s">
        <v>18691</v>
      </c>
      <c r="M612" t="s">
        <v>18702</v>
      </c>
      <c r="T612" t="s">
        <v>18661</v>
      </c>
      <c r="U612">
        <v>4</v>
      </c>
    </row>
    <row r="613" spans="1:21" x14ac:dyDescent="0.25">
      <c r="A613" s="4">
        <v>44835</v>
      </c>
      <c r="B613" t="s">
        <v>625</v>
      </c>
      <c r="C613" t="s">
        <v>12598</v>
      </c>
      <c r="D613" t="s">
        <v>18660</v>
      </c>
      <c r="E613" t="s">
        <v>18662</v>
      </c>
      <c r="F613" t="s">
        <v>18669</v>
      </c>
      <c r="G613" t="s">
        <v>18682</v>
      </c>
      <c r="H613">
        <v>7</v>
      </c>
      <c r="I613">
        <v>20682.13</v>
      </c>
      <c r="J613">
        <v>15</v>
      </c>
      <c r="K613" t="s">
        <v>18689</v>
      </c>
      <c r="L613" t="s">
        <v>18693</v>
      </c>
      <c r="M613" t="s">
        <v>18702</v>
      </c>
      <c r="N613" t="s">
        <v>18704</v>
      </c>
      <c r="O613">
        <f>H610*I610</f>
        <v>149339.32999999999</v>
      </c>
    </row>
    <row r="614" spans="1:21" ht="14.45" hidden="1" x14ac:dyDescent="0.35">
      <c r="A614" s="2">
        <v>44844</v>
      </c>
      <c r="B614" t="s">
        <v>626</v>
      </c>
      <c r="C614" t="s">
        <v>12599</v>
      </c>
      <c r="D614" t="s">
        <v>18656</v>
      </c>
      <c r="E614" t="s">
        <v>18665</v>
      </c>
      <c r="F614" t="s">
        <v>18666</v>
      </c>
      <c r="G614" t="s">
        <v>18683</v>
      </c>
      <c r="H614">
        <v>4</v>
      </c>
      <c r="I614">
        <v>37104.71</v>
      </c>
      <c r="J614">
        <v>0</v>
      </c>
      <c r="K614" t="s">
        <v>18687</v>
      </c>
      <c r="L614" t="s">
        <v>18692</v>
      </c>
      <c r="M614" t="s">
        <v>18703</v>
      </c>
      <c r="T614" t="s">
        <v>18657</v>
      </c>
      <c r="U614">
        <v>6</v>
      </c>
    </row>
    <row r="615" spans="1:21" ht="14.45" hidden="1" x14ac:dyDescent="0.35">
      <c r="A615" s="2">
        <v>45263</v>
      </c>
      <c r="B615" t="s">
        <v>627</v>
      </c>
      <c r="C615" t="s">
        <v>12600</v>
      </c>
      <c r="D615" t="s">
        <v>18658</v>
      </c>
      <c r="E615" t="s">
        <v>18663</v>
      </c>
      <c r="F615" t="s">
        <v>18670</v>
      </c>
      <c r="G615" t="s">
        <v>18672</v>
      </c>
      <c r="H615">
        <v>4</v>
      </c>
      <c r="I615">
        <v>5087.29</v>
      </c>
      <c r="J615">
        <v>5</v>
      </c>
      <c r="K615" t="s">
        <v>18689</v>
      </c>
      <c r="L615" t="s">
        <v>18693</v>
      </c>
      <c r="M615" t="s">
        <v>18701</v>
      </c>
      <c r="T615" t="s">
        <v>18654</v>
      </c>
      <c r="U615">
        <v>9</v>
      </c>
    </row>
    <row r="616" spans="1:21" ht="14.45" hidden="1" x14ac:dyDescent="0.35">
      <c r="A616" s="2">
        <v>44622</v>
      </c>
      <c r="B616" t="s">
        <v>628</v>
      </c>
      <c r="C616" t="s">
        <v>12601</v>
      </c>
      <c r="D616" t="s">
        <v>18658</v>
      </c>
      <c r="E616" t="s">
        <v>18665</v>
      </c>
      <c r="F616" t="s">
        <v>18668</v>
      </c>
      <c r="G616" t="s">
        <v>18673</v>
      </c>
      <c r="H616">
        <v>10</v>
      </c>
      <c r="I616">
        <v>49146.27</v>
      </c>
      <c r="J616">
        <v>0</v>
      </c>
      <c r="K616" t="s">
        <v>18689</v>
      </c>
      <c r="L616" t="s">
        <v>18690</v>
      </c>
      <c r="M616" t="s">
        <v>18696</v>
      </c>
      <c r="T616" t="s">
        <v>18660</v>
      </c>
      <c r="U616">
        <v>3</v>
      </c>
    </row>
    <row r="617" spans="1:21" ht="14.45" hidden="1" x14ac:dyDescent="0.35">
      <c r="A617" s="2">
        <v>45217</v>
      </c>
      <c r="B617" t="s">
        <v>629</v>
      </c>
      <c r="C617" t="s">
        <v>12602</v>
      </c>
      <c r="D617" t="s">
        <v>18661</v>
      </c>
      <c r="E617" t="s">
        <v>18664</v>
      </c>
      <c r="F617" t="s">
        <v>18668</v>
      </c>
      <c r="G617" t="s">
        <v>18684</v>
      </c>
      <c r="H617">
        <v>7</v>
      </c>
      <c r="I617">
        <v>10791.65</v>
      </c>
      <c r="J617">
        <v>10</v>
      </c>
      <c r="K617" t="s">
        <v>18686</v>
      </c>
      <c r="L617" t="s">
        <v>18692</v>
      </c>
      <c r="M617" t="s">
        <v>18699</v>
      </c>
      <c r="T617" t="s">
        <v>18659</v>
      </c>
      <c r="U617">
        <v>2</v>
      </c>
    </row>
    <row r="618" spans="1:21" ht="14.45" hidden="1" x14ac:dyDescent="0.35">
      <c r="A618" s="2">
        <v>44595</v>
      </c>
      <c r="B618" t="s">
        <v>630</v>
      </c>
      <c r="C618" t="s">
        <v>12603</v>
      </c>
      <c r="D618" t="s">
        <v>18657</v>
      </c>
      <c r="E618" t="s">
        <v>18664</v>
      </c>
      <c r="F618" t="s">
        <v>18666</v>
      </c>
      <c r="G618" t="s">
        <v>18674</v>
      </c>
      <c r="H618">
        <v>2</v>
      </c>
      <c r="I618">
        <v>25595.32</v>
      </c>
      <c r="K618" t="s">
        <v>18688</v>
      </c>
      <c r="L618" t="s">
        <v>18694</v>
      </c>
      <c r="M618" t="s">
        <v>18703</v>
      </c>
      <c r="N618" t="s">
        <v>18705</v>
      </c>
      <c r="T618" t="s">
        <v>18660</v>
      </c>
      <c r="U618">
        <v>4</v>
      </c>
    </row>
    <row r="619" spans="1:21" x14ac:dyDescent="0.25">
      <c r="A619" s="4">
        <v>44835</v>
      </c>
      <c r="B619" t="s">
        <v>631</v>
      </c>
      <c r="C619" t="s">
        <v>12604</v>
      </c>
      <c r="D619" t="s">
        <v>18659</v>
      </c>
      <c r="E619" t="s">
        <v>18664</v>
      </c>
      <c r="F619" t="s">
        <v>18667</v>
      </c>
      <c r="G619" t="s">
        <v>18683</v>
      </c>
      <c r="H619">
        <v>1</v>
      </c>
      <c r="I619">
        <v>14335.02</v>
      </c>
      <c r="J619">
        <v>0</v>
      </c>
      <c r="K619" t="s">
        <v>18687</v>
      </c>
      <c r="L619" t="s">
        <v>18695</v>
      </c>
      <c r="M619" t="s">
        <v>18702</v>
      </c>
      <c r="N619" t="s">
        <v>18705</v>
      </c>
      <c r="O619">
        <f t="shared" ref="O619:O620" si="60">H616*I616</f>
        <v>491462.69999999995</v>
      </c>
    </row>
    <row r="620" spans="1:21" x14ac:dyDescent="0.25">
      <c r="A620" s="4">
        <v>44835</v>
      </c>
      <c r="B620" t="s">
        <v>632</v>
      </c>
      <c r="C620" t="s">
        <v>12605</v>
      </c>
      <c r="D620" t="s">
        <v>18660</v>
      </c>
      <c r="E620" t="s">
        <v>18665</v>
      </c>
      <c r="F620" t="s">
        <v>18670</v>
      </c>
      <c r="G620" t="s">
        <v>18677</v>
      </c>
      <c r="H620">
        <v>10</v>
      </c>
      <c r="I620">
        <v>2576.0700000000002</v>
      </c>
      <c r="J620">
        <v>0</v>
      </c>
      <c r="K620" t="s">
        <v>18687</v>
      </c>
      <c r="L620" t="s">
        <v>18695</v>
      </c>
      <c r="M620" t="s">
        <v>18699</v>
      </c>
      <c r="N620" t="s">
        <v>18705</v>
      </c>
      <c r="O620">
        <f t="shared" si="60"/>
        <v>75541.55</v>
      </c>
    </row>
    <row r="621" spans="1:21" ht="14.45" hidden="1" x14ac:dyDescent="0.35">
      <c r="A621" s="2">
        <v>44576</v>
      </c>
      <c r="B621" t="s">
        <v>633</v>
      </c>
      <c r="C621" t="s">
        <v>12174</v>
      </c>
      <c r="D621" t="s">
        <v>18655</v>
      </c>
      <c r="E621" t="s">
        <v>18664</v>
      </c>
      <c r="F621" t="s">
        <v>18669</v>
      </c>
      <c r="G621" t="s">
        <v>18685</v>
      </c>
      <c r="H621">
        <v>3</v>
      </c>
      <c r="I621">
        <v>35992.06</v>
      </c>
      <c r="K621" t="s">
        <v>18686</v>
      </c>
      <c r="L621" t="s">
        <v>18693</v>
      </c>
      <c r="M621" t="s">
        <v>18701</v>
      </c>
      <c r="N621" t="s">
        <v>18705</v>
      </c>
      <c r="T621" t="s">
        <v>18655</v>
      </c>
      <c r="U621">
        <v>9</v>
      </c>
    </row>
    <row r="622" spans="1:21" x14ac:dyDescent="0.25">
      <c r="A622" s="4">
        <v>44835</v>
      </c>
      <c r="B622" t="s">
        <v>634</v>
      </c>
      <c r="C622" t="s">
        <v>12606</v>
      </c>
      <c r="D622" t="s">
        <v>18654</v>
      </c>
      <c r="E622" t="s">
        <v>18662</v>
      </c>
      <c r="F622" t="s">
        <v>18670</v>
      </c>
      <c r="G622" t="s">
        <v>18672</v>
      </c>
      <c r="H622">
        <v>5</v>
      </c>
      <c r="I622">
        <v>27801.279999999999</v>
      </c>
      <c r="J622">
        <v>5</v>
      </c>
      <c r="K622" t="s">
        <v>18687</v>
      </c>
      <c r="L622" t="s">
        <v>18690</v>
      </c>
      <c r="M622" t="s">
        <v>18699</v>
      </c>
      <c r="N622" t="s">
        <v>18704</v>
      </c>
      <c r="O622">
        <f t="shared" ref="O622:O623" si="61">H619*I619</f>
        <v>14335.02</v>
      </c>
    </row>
    <row r="623" spans="1:21" x14ac:dyDescent="0.25">
      <c r="A623" s="4">
        <v>44835</v>
      </c>
      <c r="B623" t="s">
        <v>635</v>
      </c>
      <c r="C623" t="s">
        <v>12607</v>
      </c>
      <c r="D623" t="s">
        <v>18661</v>
      </c>
      <c r="E623" t="s">
        <v>18664</v>
      </c>
      <c r="F623" t="s">
        <v>18669</v>
      </c>
      <c r="G623" t="s">
        <v>18672</v>
      </c>
      <c r="H623">
        <v>7</v>
      </c>
      <c r="I623">
        <v>40265.21</v>
      </c>
      <c r="J623">
        <v>15</v>
      </c>
      <c r="K623" t="s">
        <v>18688</v>
      </c>
      <c r="L623" t="s">
        <v>18692</v>
      </c>
      <c r="M623" t="s">
        <v>18701</v>
      </c>
      <c r="N623" t="s">
        <v>18704</v>
      </c>
      <c r="O623">
        <f t="shared" si="61"/>
        <v>25760.7</v>
      </c>
    </row>
    <row r="624" spans="1:21" ht="14.45" hidden="1" x14ac:dyDescent="0.35">
      <c r="A624" s="2">
        <v>44584</v>
      </c>
      <c r="B624" t="s">
        <v>636</v>
      </c>
      <c r="C624" t="s">
        <v>12608</v>
      </c>
      <c r="D624" t="s">
        <v>18657</v>
      </c>
      <c r="E624" t="s">
        <v>18665</v>
      </c>
      <c r="F624" t="s">
        <v>18669</v>
      </c>
      <c r="G624" t="s">
        <v>18680</v>
      </c>
      <c r="H624">
        <v>7</v>
      </c>
      <c r="I624">
        <v>13463.02</v>
      </c>
      <c r="J624">
        <v>0</v>
      </c>
      <c r="K624" t="s">
        <v>18686</v>
      </c>
      <c r="L624" t="s">
        <v>18691</v>
      </c>
      <c r="M624" t="s">
        <v>18699</v>
      </c>
      <c r="T624" t="s">
        <v>18660</v>
      </c>
      <c r="U624">
        <v>10</v>
      </c>
    </row>
    <row r="625" spans="1:21" x14ac:dyDescent="0.25">
      <c r="A625" s="4">
        <v>44835</v>
      </c>
      <c r="B625" t="s">
        <v>637</v>
      </c>
      <c r="C625" t="s">
        <v>12609</v>
      </c>
      <c r="D625" t="s">
        <v>18655</v>
      </c>
      <c r="E625" t="s">
        <v>18663</v>
      </c>
      <c r="F625" t="s">
        <v>18667</v>
      </c>
      <c r="G625" t="s">
        <v>18682</v>
      </c>
      <c r="H625">
        <v>8</v>
      </c>
      <c r="I625">
        <v>7031.57</v>
      </c>
      <c r="J625">
        <v>15</v>
      </c>
      <c r="K625" t="s">
        <v>18689</v>
      </c>
      <c r="L625" t="s">
        <v>18692</v>
      </c>
      <c r="M625" t="s">
        <v>18697</v>
      </c>
      <c r="N625" t="s">
        <v>18704</v>
      </c>
      <c r="O625">
        <f t="shared" ref="O625:O626" si="62">H622*I622</f>
        <v>139006.39999999999</v>
      </c>
    </row>
    <row r="626" spans="1:21" x14ac:dyDescent="0.25">
      <c r="A626" s="4">
        <v>44835</v>
      </c>
      <c r="B626" t="s">
        <v>638</v>
      </c>
      <c r="C626" t="s">
        <v>12610</v>
      </c>
      <c r="D626" t="s">
        <v>18656</v>
      </c>
      <c r="E626" t="s">
        <v>18665</v>
      </c>
      <c r="F626" t="s">
        <v>18668</v>
      </c>
      <c r="G626" t="s">
        <v>18679</v>
      </c>
      <c r="H626">
        <v>8</v>
      </c>
      <c r="I626">
        <v>37481.68</v>
      </c>
      <c r="J626">
        <v>15</v>
      </c>
      <c r="K626" t="s">
        <v>18686</v>
      </c>
      <c r="L626" t="s">
        <v>18690</v>
      </c>
      <c r="M626" t="s">
        <v>18699</v>
      </c>
      <c r="N626" t="s">
        <v>18704</v>
      </c>
      <c r="O626">
        <f t="shared" si="62"/>
        <v>281856.46999999997</v>
      </c>
    </row>
    <row r="627" spans="1:21" ht="14.45" hidden="1" x14ac:dyDescent="0.35">
      <c r="A627" s="2">
        <v>45053</v>
      </c>
      <c r="B627" t="s">
        <v>639</v>
      </c>
      <c r="C627" t="s">
        <v>12611</v>
      </c>
      <c r="D627" t="s">
        <v>18659</v>
      </c>
      <c r="E627" t="s">
        <v>18665</v>
      </c>
      <c r="F627" t="s">
        <v>18666</v>
      </c>
      <c r="G627" t="s">
        <v>18683</v>
      </c>
      <c r="H627">
        <v>3</v>
      </c>
      <c r="I627">
        <v>48094.82</v>
      </c>
      <c r="K627" t="s">
        <v>18689</v>
      </c>
      <c r="L627" t="s">
        <v>18690</v>
      </c>
      <c r="M627" t="s">
        <v>18697</v>
      </c>
      <c r="N627" t="s">
        <v>18705</v>
      </c>
      <c r="T627" t="s">
        <v>18655</v>
      </c>
      <c r="U627">
        <v>10</v>
      </c>
    </row>
    <row r="628" spans="1:21" x14ac:dyDescent="0.25">
      <c r="A628" s="4">
        <v>44835</v>
      </c>
      <c r="B628" t="s">
        <v>640</v>
      </c>
      <c r="C628" t="s">
        <v>12612</v>
      </c>
      <c r="D628" t="s">
        <v>18661</v>
      </c>
      <c r="E628" t="s">
        <v>18665</v>
      </c>
      <c r="F628" t="s">
        <v>18668</v>
      </c>
      <c r="G628" t="s">
        <v>18677</v>
      </c>
      <c r="H628">
        <v>10</v>
      </c>
      <c r="I628">
        <v>34458.629999999997</v>
      </c>
      <c r="J628">
        <v>15</v>
      </c>
      <c r="K628" t="s">
        <v>18688</v>
      </c>
      <c r="L628" t="s">
        <v>18692</v>
      </c>
      <c r="M628" t="s">
        <v>18697</v>
      </c>
      <c r="N628" t="s">
        <v>18704</v>
      </c>
      <c r="O628">
        <f t="shared" ref="O628:O630" si="63">H625*I625</f>
        <v>56252.56</v>
      </c>
    </row>
    <row r="629" spans="1:21" x14ac:dyDescent="0.25">
      <c r="A629" s="4">
        <v>44835</v>
      </c>
      <c r="B629" t="s">
        <v>641</v>
      </c>
      <c r="C629" t="s">
        <v>12613</v>
      </c>
      <c r="D629" t="s">
        <v>18656</v>
      </c>
      <c r="E629" t="s">
        <v>18664</v>
      </c>
      <c r="F629" t="s">
        <v>18668</v>
      </c>
      <c r="G629" t="s">
        <v>18679</v>
      </c>
      <c r="H629">
        <v>2</v>
      </c>
      <c r="I629">
        <v>18481.75</v>
      </c>
      <c r="J629">
        <v>20</v>
      </c>
      <c r="K629" t="s">
        <v>18689</v>
      </c>
      <c r="L629" t="s">
        <v>18693</v>
      </c>
      <c r="M629" t="s">
        <v>18701</v>
      </c>
      <c r="N629" t="s">
        <v>18704</v>
      </c>
      <c r="O629">
        <f t="shared" si="63"/>
        <v>299853.44</v>
      </c>
    </row>
    <row r="630" spans="1:21" x14ac:dyDescent="0.25">
      <c r="A630" s="4">
        <v>44835</v>
      </c>
      <c r="B630" t="s">
        <v>642</v>
      </c>
      <c r="C630" t="s">
        <v>12614</v>
      </c>
      <c r="D630" t="s">
        <v>18655</v>
      </c>
      <c r="E630" t="s">
        <v>18665</v>
      </c>
      <c r="F630" t="s">
        <v>18668</v>
      </c>
      <c r="G630" t="s">
        <v>18684</v>
      </c>
      <c r="H630">
        <v>1</v>
      </c>
      <c r="I630">
        <v>1818.16</v>
      </c>
      <c r="J630">
        <v>20</v>
      </c>
      <c r="K630" t="s">
        <v>18686</v>
      </c>
      <c r="L630" t="s">
        <v>18690</v>
      </c>
      <c r="M630" t="s">
        <v>18699</v>
      </c>
      <c r="N630" t="s">
        <v>18705</v>
      </c>
      <c r="O630">
        <f t="shared" si="63"/>
        <v>144284.46</v>
      </c>
    </row>
    <row r="631" spans="1:21" ht="14.45" hidden="1" x14ac:dyDescent="0.35">
      <c r="A631" s="2">
        <v>44775</v>
      </c>
      <c r="B631" t="s">
        <v>643</v>
      </c>
      <c r="C631" t="s">
        <v>12405</v>
      </c>
      <c r="D631" t="s">
        <v>18654</v>
      </c>
      <c r="E631" t="s">
        <v>18663</v>
      </c>
      <c r="F631" t="s">
        <v>18668</v>
      </c>
      <c r="G631" t="s">
        <v>18673</v>
      </c>
      <c r="H631">
        <v>3</v>
      </c>
      <c r="I631">
        <v>32024.26</v>
      </c>
      <c r="J631">
        <v>15</v>
      </c>
      <c r="K631" t="s">
        <v>18686</v>
      </c>
      <c r="L631" t="s">
        <v>18691</v>
      </c>
      <c r="M631" t="s">
        <v>18701</v>
      </c>
      <c r="T631" t="s">
        <v>18658</v>
      </c>
      <c r="U631">
        <v>5</v>
      </c>
    </row>
    <row r="632" spans="1:21" ht="14.45" hidden="1" x14ac:dyDescent="0.35">
      <c r="A632" s="2">
        <v>45038</v>
      </c>
      <c r="B632" t="s">
        <v>644</v>
      </c>
      <c r="C632" t="s">
        <v>12615</v>
      </c>
      <c r="D632" t="s">
        <v>18656</v>
      </c>
      <c r="E632" t="s">
        <v>18664</v>
      </c>
      <c r="F632" t="s">
        <v>18668</v>
      </c>
      <c r="G632" t="s">
        <v>18676</v>
      </c>
      <c r="H632">
        <v>9</v>
      </c>
      <c r="I632">
        <v>44995.44</v>
      </c>
      <c r="J632">
        <v>0</v>
      </c>
      <c r="K632" t="s">
        <v>18688</v>
      </c>
      <c r="L632" t="s">
        <v>18693</v>
      </c>
      <c r="M632" t="s">
        <v>18703</v>
      </c>
      <c r="T632" t="s">
        <v>18660</v>
      </c>
      <c r="U632">
        <v>6</v>
      </c>
    </row>
    <row r="633" spans="1:21" x14ac:dyDescent="0.25">
      <c r="A633" s="4">
        <v>44835</v>
      </c>
      <c r="B633" t="s">
        <v>645</v>
      </c>
      <c r="C633" t="s">
        <v>12477</v>
      </c>
      <c r="D633" t="s">
        <v>18658</v>
      </c>
      <c r="E633" t="s">
        <v>18665</v>
      </c>
      <c r="F633" t="s">
        <v>18667</v>
      </c>
      <c r="G633" t="s">
        <v>18680</v>
      </c>
      <c r="H633">
        <v>5</v>
      </c>
      <c r="I633">
        <v>46657.93</v>
      </c>
      <c r="J633">
        <v>10</v>
      </c>
      <c r="K633" t="s">
        <v>18687</v>
      </c>
      <c r="L633" t="s">
        <v>18694</v>
      </c>
      <c r="M633" t="s">
        <v>18699</v>
      </c>
      <c r="N633" t="s">
        <v>18705</v>
      </c>
      <c r="O633">
        <f t="shared" ref="O633:O635" si="64">H630*I630</f>
        <v>1818.16</v>
      </c>
    </row>
    <row r="634" spans="1:21" x14ac:dyDescent="0.25">
      <c r="A634" s="4">
        <v>44835</v>
      </c>
      <c r="B634" t="s">
        <v>646</v>
      </c>
      <c r="C634" t="s">
        <v>12616</v>
      </c>
      <c r="D634" t="s">
        <v>18660</v>
      </c>
      <c r="E634" t="s">
        <v>18664</v>
      </c>
      <c r="F634" t="s">
        <v>18668</v>
      </c>
      <c r="G634" t="s">
        <v>18677</v>
      </c>
      <c r="H634">
        <v>8</v>
      </c>
      <c r="I634">
        <v>10950.55</v>
      </c>
      <c r="J634">
        <v>0</v>
      </c>
      <c r="K634" t="s">
        <v>18686</v>
      </c>
      <c r="L634" t="s">
        <v>18691</v>
      </c>
      <c r="M634" t="s">
        <v>18697</v>
      </c>
      <c r="N634" t="s">
        <v>18704</v>
      </c>
      <c r="O634">
        <f t="shared" si="64"/>
        <v>96072.78</v>
      </c>
    </row>
    <row r="635" spans="1:21" x14ac:dyDescent="0.25">
      <c r="A635" s="4">
        <v>44835</v>
      </c>
      <c r="B635" t="s">
        <v>647</v>
      </c>
      <c r="C635" t="s">
        <v>12617</v>
      </c>
      <c r="D635" t="s">
        <v>18657</v>
      </c>
      <c r="E635" t="s">
        <v>18665</v>
      </c>
      <c r="F635" t="s">
        <v>18669</v>
      </c>
      <c r="G635" t="s">
        <v>18680</v>
      </c>
      <c r="H635">
        <v>4</v>
      </c>
      <c r="I635">
        <v>14298.45</v>
      </c>
      <c r="J635">
        <v>5</v>
      </c>
      <c r="K635" t="s">
        <v>18687</v>
      </c>
      <c r="L635" t="s">
        <v>18690</v>
      </c>
      <c r="M635" t="s">
        <v>18702</v>
      </c>
      <c r="N635" t="s">
        <v>18705</v>
      </c>
      <c r="O635">
        <f t="shared" si="64"/>
        <v>404958.96</v>
      </c>
    </row>
    <row r="636" spans="1:21" ht="14.45" hidden="1" x14ac:dyDescent="0.35">
      <c r="A636" s="2">
        <v>44916</v>
      </c>
      <c r="B636" t="s">
        <v>648</v>
      </c>
      <c r="C636" t="s">
        <v>12618</v>
      </c>
      <c r="D636" t="s">
        <v>18655</v>
      </c>
      <c r="E636" t="s">
        <v>18664</v>
      </c>
      <c r="F636" t="s">
        <v>18668</v>
      </c>
      <c r="G636" t="s">
        <v>18677</v>
      </c>
      <c r="H636">
        <v>8</v>
      </c>
      <c r="I636">
        <v>23384.400000000001</v>
      </c>
      <c r="J636">
        <v>0</v>
      </c>
      <c r="K636" t="s">
        <v>18686</v>
      </c>
      <c r="L636" t="s">
        <v>18690</v>
      </c>
      <c r="M636" t="s">
        <v>18699</v>
      </c>
      <c r="T636" t="s">
        <v>18659</v>
      </c>
      <c r="U636">
        <v>10</v>
      </c>
    </row>
    <row r="637" spans="1:21" ht="14.45" hidden="1" x14ac:dyDescent="0.35">
      <c r="A637" s="2">
        <v>45119</v>
      </c>
      <c r="B637" t="s">
        <v>649</v>
      </c>
      <c r="C637" t="s">
        <v>12619</v>
      </c>
      <c r="D637" t="s">
        <v>18654</v>
      </c>
      <c r="E637" t="s">
        <v>18663</v>
      </c>
      <c r="F637" t="s">
        <v>18667</v>
      </c>
      <c r="G637" t="s">
        <v>18679</v>
      </c>
      <c r="H637">
        <v>7</v>
      </c>
      <c r="I637">
        <v>39167.730000000003</v>
      </c>
      <c r="K637" t="s">
        <v>18689</v>
      </c>
      <c r="L637" t="s">
        <v>18690</v>
      </c>
      <c r="M637" t="s">
        <v>18700</v>
      </c>
      <c r="T637" t="s">
        <v>18656</v>
      </c>
      <c r="U637">
        <v>2</v>
      </c>
    </row>
    <row r="638" spans="1:21" ht="14.45" hidden="1" x14ac:dyDescent="0.35">
      <c r="A638" s="2">
        <v>44989</v>
      </c>
      <c r="B638" t="s">
        <v>650</v>
      </c>
      <c r="C638" t="s">
        <v>12620</v>
      </c>
      <c r="D638" t="s">
        <v>18655</v>
      </c>
      <c r="E638" t="s">
        <v>18665</v>
      </c>
      <c r="F638" t="s">
        <v>18670</v>
      </c>
      <c r="G638" t="s">
        <v>18678</v>
      </c>
      <c r="H638">
        <v>3</v>
      </c>
      <c r="I638">
        <v>6755.31</v>
      </c>
      <c r="J638">
        <v>15</v>
      </c>
      <c r="K638" t="s">
        <v>18686</v>
      </c>
      <c r="L638" t="s">
        <v>18692</v>
      </c>
      <c r="M638" t="s">
        <v>18700</v>
      </c>
      <c r="T638" t="s">
        <v>18659</v>
      </c>
      <c r="U638">
        <v>2</v>
      </c>
    </row>
    <row r="639" spans="1:21" ht="14.45" hidden="1" x14ac:dyDescent="0.35">
      <c r="A639" s="2">
        <v>45225</v>
      </c>
      <c r="B639" t="s">
        <v>651</v>
      </c>
      <c r="C639" t="s">
        <v>12621</v>
      </c>
      <c r="D639" t="s">
        <v>18657</v>
      </c>
      <c r="E639" t="s">
        <v>18665</v>
      </c>
      <c r="F639" t="s">
        <v>18670</v>
      </c>
      <c r="G639" t="s">
        <v>18672</v>
      </c>
      <c r="H639">
        <v>7</v>
      </c>
      <c r="I639">
        <v>2523.38</v>
      </c>
      <c r="K639" t="s">
        <v>18686</v>
      </c>
      <c r="L639" t="s">
        <v>18690</v>
      </c>
      <c r="M639" t="s">
        <v>18702</v>
      </c>
      <c r="T639" t="s">
        <v>18656</v>
      </c>
      <c r="U639">
        <v>10</v>
      </c>
    </row>
    <row r="640" spans="1:21" ht="14.45" hidden="1" x14ac:dyDescent="0.35">
      <c r="A640" s="2">
        <v>44695</v>
      </c>
      <c r="B640" t="s">
        <v>652</v>
      </c>
      <c r="C640" t="s">
        <v>12622</v>
      </c>
      <c r="D640" t="s">
        <v>18658</v>
      </c>
      <c r="E640" t="s">
        <v>18664</v>
      </c>
      <c r="F640" t="s">
        <v>18670</v>
      </c>
      <c r="G640" t="s">
        <v>18672</v>
      </c>
      <c r="H640">
        <v>8</v>
      </c>
      <c r="I640">
        <v>44205.32</v>
      </c>
      <c r="J640">
        <v>15</v>
      </c>
      <c r="K640" t="s">
        <v>18688</v>
      </c>
      <c r="L640" t="s">
        <v>18691</v>
      </c>
      <c r="M640" t="s">
        <v>18700</v>
      </c>
      <c r="T640" t="s">
        <v>18658</v>
      </c>
      <c r="U640">
        <v>1</v>
      </c>
    </row>
    <row r="641" spans="1:21" x14ac:dyDescent="0.25">
      <c r="A641" s="4">
        <v>44835</v>
      </c>
      <c r="B641" t="s">
        <v>653</v>
      </c>
      <c r="C641" t="s">
        <v>12623</v>
      </c>
      <c r="D641" t="s">
        <v>18657</v>
      </c>
      <c r="E641" t="s">
        <v>18662</v>
      </c>
      <c r="F641" t="s">
        <v>18668</v>
      </c>
      <c r="G641" t="s">
        <v>18679</v>
      </c>
      <c r="H641">
        <v>3</v>
      </c>
      <c r="I641">
        <v>14923.73</v>
      </c>
      <c r="J641">
        <v>10</v>
      </c>
      <c r="K641" t="s">
        <v>18687</v>
      </c>
      <c r="L641" t="s">
        <v>18690</v>
      </c>
      <c r="M641" t="s">
        <v>18703</v>
      </c>
      <c r="N641" t="s">
        <v>18704</v>
      </c>
      <c r="O641">
        <f>H638*I638</f>
        <v>20265.93</v>
      </c>
    </row>
    <row r="642" spans="1:21" ht="14.45" hidden="1" x14ac:dyDescent="0.35">
      <c r="A642" s="2">
        <v>44791</v>
      </c>
      <c r="B642" t="s">
        <v>654</v>
      </c>
      <c r="C642" t="s">
        <v>12624</v>
      </c>
      <c r="D642" t="s">
        <v>18655</v>
      </c>
      <c r="E642" t="s">
        <v>18662</v>
      </c>
      <c r="F642" t="s">
        <v>18669</v>
      </c>
      <c r="G642" t="s">
        <v>18672</v>
      </c>
      <c r="H642">
        <v>7</v>
      </c>
      <c r="I642">
        <v>32730.59</v>
      </c>
      <c r="J642">
        <v>20</v>
      </c>
      <c r="K642" t="s">
        <v>18688</v>
      </c>
      <c r="L642" t="s">
        <v>18692</v>
      </c>
      <c r="M642" t="s">
        <v>18703</v>
      </c>
      <c r="T642" t="s">
        <v>18660</v>
      </c>
      <c r="U642">
        <v>5</v>
      </c>
    </row>
    <row r="643" spans="1:21" ht="14.45" hidden="1" x14ac:dyDescent="0.35">
      <c r="A643" s="2">
        <v>44832</v>
      </c>
      <c r="B643" t="s">
        <v>655</v>
      </c>
      <c r="C643" t="s">
        <v>12625</v>
      </c>
      <c r="D643" t="s">
        <v>18661</v>
      </c>
      <c r="E643" t="s">
        <v>18663</v>
      </c>
      <c r="F643" t="s">
        <v>18669</v>
      </c>
      <c r="G643" t="s">
        <v>18680</v>
      </c>
      <c r="H643">
        <v>3</v>
      </c>
      <c r="I643">
        <v>47492.53</v>
      </c>
      <c r="J643">
        <v>0</v>
      </c>
      <c r="K643" t="s">
        <v>18686</v>
      </c>
      <c r="L643" t="s">
        <v>18690</v>
      </c>
      <c r="M643" t="s">
        <v>18697</v>
      </c>
      <c r="T643" t="s">
        <v>18657</v>
      </c>
      <c r="U643">
        <v>9</v>
      </c>
    </row>
    <row r="644" spans="1:21" ht="14.45" hidden="1" x14ac:dyDescent="0.35">
      <c r="A644" s="2">
        <v>45190</v>
      </c>
      <c r="B644" t="s">
        <v>656</v>
      </c>
      <c r="C644" t="s">
        <v>12626</v>
      </c>
      <c r="D644" t="s">
        <v>18654</v>
      </c>
      <c r="E644" t="s">
        <v>18664</v>
      </c>
      <c r="F644" t="s">
        <v>18666</v>
      </c>
      <c r="G644" t="s">
        <v>18674</v>
      </c>
      <c r="H644">
        <v>7</v>
      </c>
      <c r="I644">
        <v>45257.27</v>
      </c>
      <c r="J644">
        <v>10</v>
      </c>
      <c r="K644" t="s">
        <v>18687</v>
      </c>
      <c r="L644" t="s">
        <v>18693</v>
      </c>
      <c r="M644" t="s">
        <v>18700</v>
      </c>
      <c r="T644" t="s">
        <v>18654</v>
      </c>
      <c r="U644">
        <v>2</v>
      </c>
    </row>
    <row r="645" spans="1:21" x14ac:dyDescent="0.25">
      <c r="A645" s="4">
        <v>44835</v>
      </c>
      <c r="B645" t="s">
        <v>657</v>
      </c>
      <c r="C645" t="s">
        <v>12627</v>
      </c>
      <c r="D645" t="s">
        <v>18654</v>
      </c>
      <c r="E645" t="s">
        <v>18663</v>
      </c>
      <c r="F645" t="s">
        <v>18666</v>
      </c>
      <c r="G645" t="s">
        <v>18683</v>
      </c>
      <c r="H645">
        <v>5</v>
      </c>
      <c r="I645">
        <v>25768.51</v>
      </c>
      <c r="J645">
        <v>5</v>
      </c>
      <c r="K645" t="s">
        <v>18689</v>
      </c>
      <c r="L645" t="s">
        <v>18692</v>
      </c>
      <c r="M645" t="s">
        <v>18701</v>
      </c>
      <c r="N645" t="s">
        <v>18704</v>
      </c>
      <c r="O645">
        <f t="shared" ref="O645:O646" si="65">H642*I642</f>
        <v>229114.13</v>
      </c>
    </row>
    <row r="646" spans="1:21" x14ac:dyDescent="0.25">
      <c r="A646" s="4">
        <v>44835</v>
      </c>
      <c r="B646" t="s">
        <v>658</v>
      </c>
      <c r="C646" t="s">
        <v>12628</v>
      </c>
      <c r="D646" t="s">
        <v>18661</v>
      </c>
      <c r="E646" t="s">
        <v>18663</v>
      </c>
      <c r="F646" t="s">
        <v>18670</v>
      </c>
      <c r="G646" t="s">
        <v>18674</v>
      </c>
      <c r="H646">
        <v>10</v>
      </c>
      <c r="I646">
        <v>32148.13</v>
      </c>
      <c r="J646">
        <v>10</v>
      </c>
      <c r="K646" t="s">
        <v>18687</v>
      </c>
      <c r="L646" t="s">
        <v>18693</v>
      </c>
      <c r="M646" t="s">
        <v>18701</v>
      </c>
      <c r="N646" t="s">
        <v>18705</v>
      </c>
      <c r="O646">
        <f t="shared" si="65"/>
        <v>142477.59</v>
      </c>
    </row>
    <row r="647" spans="1:21" ht="14.45" hidden="1" x14ac:dyDescent="0.35">
      <c r="A647" s="2">
        <v>44631</v>
      </c>
      <c r="B647" t="s">
        <v>659</v>
      </c>
      <c r="C647" t="s">
        <v>12629</v>
      </c>
      <c r="D647" t="s">
        <v>18654</v>
      </c>
      <c r="E647" t="s">
        <v>18665</v>
      </c>
      <c r="F647" t="s">
        <v>18666</v>
      </c>
      <c r="G647" t="s">
        <v>18681</v>
      </c>
      <c r="H647">
        <v>9</v>
      </c>
      <c r="I647">
        <v>48752.89</v>
      </c>
      <c r="J647">
        <v>0</v>
      </c>
      <c r="K647" t="s">
        <v>18689</v>
      </c>
      <c r="L647" t="s">
        <v>18691</v>
      </c>
      <c r="M647" t="s">
        <v>18699</v>
      </c>
      <c r="T647" t="s">
        <v>18657</v>
      </c>
      <c r="U647">
        <v>3</v>
      </c>
    </row>
    <row r="648" spans="1:21" x14ac:dyDescent="0.25">
      <c r="A648" s="4">
        <v>44835</v>
      </c>
      <c r="B648" t="s">
        <v>660</v>
      </c>
      <c r="C648" t="s">
        <v>12630</v>
      </c>
      <c r="D648" t="s">
        <v>18656</v>
      </c>
      <c r="E648" t="s">
        <v>18663</v>
      </c>
      <c r="F648" t="s">
        <v>18666</v>
      </c>
      <c r="G648" t="s">
        <v>18681</v>
      </c>
      <c r="H648">
        <v>2</v>
      </c>
      <c r="I648">
        <v>23795.22</v>
      </c>
      <c r="J648">
        <v>0</v>
      </c>
      <c r="K648" t="s">
        <v>18688</v>
      </c>
      <c r="L648" t="s">
        <v>18693</v>
      </c>
      <c r="M648" t="s">
        <v>18699</v>
      </c>
      <c r="N648" t="s">
        <v>18704</v>
      </c>
      <c r="O648">
        <f>H645*I645</f>
        <v>128842.54999999999</v>
      </c>
    </row>
    <row r="649" spans="1:21" ht="14.45" hidden="1" x14ac:dyDescent="0.35">
      <c r="A649" s="2">
        <v>45056</v>
      </c>
      <c r="B649" t="s">
        <v>661</v>
      </c>
      <c r="C649" t="s">
        <v>12631</v>
      </c>
      <c r="D649" t="s">
        <v>18658</v>
      </c>
      <c r="E649" t="s">
        <v>18665</v>
      </c>
      <c r="F649" t="s">
        <v>18669</v>
      </c>
      <c r="G649" t="s">
        <v>18682</v>
      </c>
      <c r="H649">
        <v>4</v>
      </c>
      <c r="I649">
        <v>6817.27</v>
      </c>
      <c r="J649">
        <v>0</v>
      </c>
      <c r="K649" t="s">
        <v>18688</v>
      </c>
      <c r="L649" t="s">
        <v>18693</v>
      </c>
      <c r="M649" t="s">
        <v>18697</v>
      </c>
      <c r="T649" t="s">
        <v>18655</v>
      </c>
      <c r="U649">
        <v>5</v>
      </c>
    </row>
    <row r="650" spans="1:21" ht="14.45" hidden="1" x14ac:dyDescent="0.35">
      <c r="A650" s="2">
        <v>44752</v>
      </c>
      <c r="B650" t="s">
        <v>662</v>
      </c>
      <c r="C650" t="s">
        <v>12632</v>
      </c>
      <c r="D650" t="s">
        <v>18654</v>
      </c>
      <c r="E650" t="s">
        <v>18664</v>
      </c>
      <c r="F650" t="s">
        <v>18670</v>
      </c>
      <c r="G650" t="s">
        <v>18681</v>
      </c>
      <c r="H650">
        <v>8</v>
      </c>
      <c r="I650">
        <v>29719.38</v>
      </c>
      <c r="K650" t="s">
        <v>18688</v>
      </c>
      <c r="L650" t="s">
        <v>18695</v>
      </c>
      <c r="M650" t="s">
        <v>18702</v>
      </c>
      <c r="T650" t="s">
        <v>18659</v>
      </c>
      <c r="U650">
        <v>6</v>
      </c>
    </row>
    <row r="651" spans="1:21" ht="14.45" hidden="1" x14ac:dyDescent="0.35">
      <c r="A651" s="2">
        <v>44729</v>
      </c>
      <c r="B651" t="s">
        <v>663</v>
      </c>
      <c r="C651" t="s">
        <v>12633</v>
      </c>
      <c r="D651" t="s">
        <v>18658</v>
      </c>
      <c r="E651" t="s">
        <v>18664</v>
      </c>
      <c r="F651" t="s">
        <v>18668</v>
      </c>
      <c r="G651" t="s">
        <v>18676</v>
      </c>
      <c r="H651">
        <v>6</v>
      </c>
      <c r="I651">
        <v>48537.42</v>
      </c>
      <c r="J651">
        <v>0</v>
      </c>
      <c r="K651" t="s">
        <v>18689</v>
      </c>
      <c r="L651" t="s">
        <v>18691</v>
      </c>
      <c r="M651" t="s">
        <v>18703</v>
      </c>
      <c r="T651" t="s">
        <v>18658</v>
      </c>
      <c r="U651">
        <v>10</v>
      </c>
    </row>
    <row r="652" spans="1:21" ht="14.45" hidden="1" x14ac:dyDescent="0.35">
      <c r="A652" s="2">
        <v>44750</v>
      </c>
      <c r="B652" t="s">
        <v>664</v>
      </c>
      <c r="C652" t="s">
        <v>12634</v>
      </c>
      <c r="D652" t="s">
        <v>18655</v>
      </c>
      <c r="E652" t="s">
        <v>18662</v>
      </c>
      <c r="F652" t="s">
        <v>18669</v>
      </c>
      <c r="G652" t="s">
        <v>18685</v>
      </c>
      <c r="H652">
        <v>2</v>
      </c>
      <c r="I652">
        <v>48159.11</v>
      </c>
      <c r="J652">
        <v>0</v>
      </c>
      <c r="K652" t="s">
        <v>18687</v>
      </c>
      <c r="L652" t="s">
        <v>18691</v>
      </c>
      <c r="M652" t="s">
        <v>18697</v>
      </c>
      <c r="T652" t="s">
        <v>18654</v>
      </c>
      <c r="U652">
        <v>2</v>
      </c>
    </row>
    <row r="653" spans="1:21" ht="14.45" hidden="1" x14ac:dyDescent="0.35">
      <c r="A653" s="2">
        <v>44637</v>
      </c>
      <c r="B653" t="s">
        <v>665</v>
      </c>
      <c r="C653" t="s">
        <v>12635</v>
      </c>
      <c r="D653" t="s">
        <v>18660</v>
      </c>
      <c r="E653" t="s">
        <v>18665</v>
      </c>
      <c r="F653" t="s">
        <v>18666</v>
      </c>
      <c r="G653" t="s">
        <v>18671</v>
      </c>
      <c r="H653">
        <v>7</v>
      </c>
      <c r="I653">
        <v>45306.25</v>
      </c>
      <c r="J653">
        <v>20</v>
      </c>
      <c r="K653" t="s">
        <v>18688</v>
      </c>
      <c r="L653" t="s">
        <v>18694</v>
      </c>
      <c r="M653" t="s">
        <v>18696</v>
      </c>
      <c r="T653" t="s">
        <v>18654</v>
      </c>
      <c r="U653">
        <v>5</v>
      </c>
    </row>
    <row r="654" spans="1:21" ht="14.45" hidden="1" x14ac:dyDescent="0.35">
      <c r="A654" s="2">
        <v>45169</v>
      </c>
      <c r="B654" t="s">
        <v>666</v>
      </c>
      <c r="C654" t="s">
        <v>12636</v>
      </c>
      <c r="D654" t="s">
        <v>18661</v>
      </c>
      <c r="E654" t="s">
        <v>18663</v>
      </c>
      <c r="F654" t="s">
        <v>18667</v>
      </c>
      <c r="G654" t="s">
        <v>18682</v>
      </c>
      <c r="H654">
        <v>3</v>
      </c>
      <c r="I654">
        <v>45921.279999999999</v>
      </c>
      <c r="K654" t="s">
        <v>18686</v>
      </c>
      <c r="L654" t="s">
        <v>18692</v>
      </c>
      <c r="M654" t="s">
        <v>18700</v>
      </c>
      <c r="T654" t="s">
        <v>18656</v>
      </c>
      <c r="U654">
        <v>2</v>
      </c>
    </row>
    <row r="655" spans="1:21" ht="14.45" hidden="1" x14ac:dyDescent="0.35">
      <c r="A655" s="2">
        <v>45097</v>
      </c>
      <c r="B655" t="s">
        <v>667</v>
      </c>
      <c r="C655" t="s">
        <v>12637</v>
      </c>
      <c r="D655" t="s">
        <v>18654</v>
      </c>
      <c r="E655" t="s">
        <v>18664</v>
      </c>
      <c r="F655" t="s">
        <v>18666</v>
      </c>
      <c r="G655" t="s">
        <v>18674</v>
      </c>
      <c r="H655">
        <v>3</v>
      </c>
      <c r="I655">
        <v>34784.050000000003</v>
      </c>
      <c r="K655" t="s">
        <v>18686</v>
      </c>
      <c r="L655" t="s">
        <v>18694</v>
      </c>
      <c r="M655" t="s">
        <v>18697</v>
      </c>
      <c r="T655" t="s">
        <v>18660</v>
      </c>
      <c r="U655">
        <v>9</v>
      </c>
    </row>
    <row r="656" spans="1:21" ht="14.45" hidden="1" x14ac:dyDescent="0.35">
      <c r="A656" s="2">
        <v>44596</v>
      </c>
      <c r="B656" t="s">
        <v>668</v>
      </c>
      <c r="C656" t="s">
        <v>12638</v>
      </c>
      <c r="D656" t="s">
        <v>18656</v>
      </c>
      <c r="E656" t="s">
        <v>18665</v>
      </c>
      <c r="F656" t="s">
        <v>18667</v>
      </c>
      <c r="G656" t="s">
        <v>18683</v>
      </c>
      <c r="H656">
        <v>4</v>
      </c>
      <c r="I656">
        <v>47213.77</v>
      </c>
      <c r="J656">
        <v>10</v>
      </c>
      <c r="K656" t="s">
        <v>18689</v>
      </c>
      <c r="L656" t="s">
        <v>18692</v>
      </c>
      <c r="M656" t="s">
        <v>18703</v>
      </c>
      <c r="T656" t="s">
        <v>18656</v>
      </c>
      <c r="U656">
        <v>7</v>
      </c>
    </row>
    <row r="657" spans="1:21" x14ac:dyDescent="0.25">
      <c r="A657" s="4">
        <v>44835</v>
      </c>
      <c r="B657" t="s">
        <v>669</v>
      </c>
      <c r="C657" t="s">
        <v>12639</v>
      </c>
      <c r="D657" t="s">
        <v>18656</v>
      </c>
      <c r="E657" t="s">
        <v>18662</v>
      </c>
      <c r="F657" t="s">
        <v>18667</v>
      </c>
      <c r="G657" t="s">
        <v>18675</v>
      </c>
      <c r="H657">
        <v>4</v>
      </c>
      <c r="I657">
        <v>44129.54</v>
      </c>
      <c r="J657">
        <v>0</v>
      </c>
      <c r="K657" t="s">
        <v>18686</v>
      </c>
      <c r="L657" t="s">
        <v>18695</v>
      </c>
      <c r="M657" t="s">
        <v>18699</v>
      </c>
      <c r="N657" t="s">
        <v>18705</v>
      </c>
      <c r="O657">
        <f t="shared" ref="O657:O658" si="66">H654*I654</f>
        <v>137763.84</v>
      </c>
    </row>
    <row r="658" spans="1:21" x14ac:dyDescent="0.25">
      <c r="A658" s="4">
        <v>44835</v>
      </c>
      <c r="B658" t="s">
        <v>670</v>
      </c>
      <c r="C658" t="s">
        <v>12640</v>
      </c>
      <c r="D658" t="s">
        <v>18661</v>
      </c>
      <c r="E658" t="s">
        <v>18664</v>
      </c>
      <c r="F658" t="s">
        <v>18668</v>
      </c>
      <c r="G658" t="s">
        <v>18679</v>
      </c>
      <c r="H658">
        <v>7</v>
      </c>
      <c r="I658">
        <v>17807.77</v>
      </c>
      <c r="J658">
        <v>15</v>
      </c>
      <c r="K658" t="s">
        <v>18686</v>
      </c>
      <c r="L658" t="s">
        <v>18693</v>
      </c>
      <c r="M658" t="s">
        <v>18703</v>
      </c>
      <c r="N658" t="s">
        <v>18704</v>
      </c>
      <c r="O658">
        <f t="shared" si="66"/>
        <v>104352.15000000001</v>
      </c>
    </row>
    <row r="659" spans="1:21" ht="14.45" hidden="1" x14ac:dyDescent="0.35">
      <c r="A659" s="2">
        <v>44591</v>
      </c>
      <c r="B659" t="s">
        <v>671</v>
      </c>
      <c r="C659" t="s">
        <v>12641</v>
      </c>
      <c r="D659" t="s">
        <v>18661</v>
      </c>
      <c r="E659" t="s">
        <v>18664</v>
      </c>
      <c r="F659" t="s">
        <v>18669</v>
      </c>
      <c r="G659" t="s">
        <v>18680</v>
      </c>
      <c r="H659">
        <v>3</v>
      </c>
      <c r="I659">
        <v>37037.82</v>
      </c>
      <c r="J659">
        <v>15</v>
      </c>
      <c r="K659" t="s">
        <v>18689</v>
      </c>
      <c r="L659" t="s">
        <v>18691</v>
      </c>
      <c r="M659" t="s">
        <v>18701</v>
      </c>
      <c r="T659" t="s">
        <v>18661</v>
      </c>
      <c r="U659">
        <v>4</v>
      </c>
    </row>
    <row r="660" spans="1:21" x14ac:dyDescent="0.25">
      <c r="A660" s="4">
        <v>44835</v>
      </c>
      <c r="B660" t="s">
        <v>672</v>
      </c>
      <c r="C660" t="s">
        <v>12642</v>
      </c>
      <c r="D660" t="s">
        <v>18657</v>
      </c>
      <c r="E660" t="s">
        <v>18663</v>
      </c>
      <c r="F660" t="s">
        <v>18667</v>
      </c>
      <c r="G660" t="s">
        <v>18678</v>
      </c>
      <c r="H660">
        <v>7</v>
      </c>
      <c r="I660">
        <v>10498.91</v>
      </c>
      <c r="J660">
        <v>10</v>
      </c>
      <c r="K660" t="s">
        <v>18686</v>
      </c>
      <c r="L660" t="s">
        <v>18694</v>
      </c>
      <c r="M660" t="s">
        <v>18697</v>
      </c>
      <c r="N660" t="s">
        <v>18704</v>
      </c>
      <c r="O660">
        <f>H657*I657</f>
        <v>176518.16</v>
      </c>
    </row>
    <row r="661" spans="1:21" ht="14.45" hidden="1" x14ac:dyDescent="0.35">
      <c r="A661" s="2">
        <v>45013</v>
      </c>
      <c r="B661" t="s">
        <v>673</v>
      </c>
      <c r="C661" t="s">
        <v>12643</v>
      </c>
      <c r="D661" t="s">
        <v>18659</v>
      </c>
      <c r="E661" t="s">
        <v>18662</v>
      </c>
      <c r="F661" t="s">
        <v>18670</v>
      </c>
      <c r="G661" t="s">
        <v>18676</v>
      </c>
      <c r="H661">
        <v>8</v>
      </c>
      <c r="I661">
        <v>14482.38</v>
      </c>
      <c r="J661">
        <v>15</v>
      </c>
      <c r="K661" t="s">
        <v>18688</v>
      </c>
      <c r="L661" t="s">
        <v>18691</v>
      </c>
      <c r="M661" t="s">
        <v>18700</v>
      </c>
      <c r="T661" t="s">
        <v>18659</v>
      </c>
      <c r="U661">
        <v>10</v>
      </c>
    </row>
    <row r="662" spans="1:21" ht="14.45" hidden="1" x14ac:dyDescent="0.35">
      <c r="A662" s="2">
        <v>44588</v>
      </c>
      <c r="B662" t="s">
        <v>674</v>
      </c>
      <c r="C662" t="s">
        <v>12644</v>
      </c>
      <c r="D662" t="s">
        <v>18658</v>
      </c>
      <c r="E662" t="s">
        <v>18665</v>
      </c>
      <c r="F662" t="s">
        <v>18670</v>
      </c>
      <c r="G662" t="s">
        <v>18677</v>
      </c>
      <c r="H662">
        <v>10</v>
      </c>
      <c r="I662">
        <v>29260.3</v>
      </c>
      <c r="J662">
        <v>10</v>
      </c>
      <c r="K662" t="s">
        <v>18687</v>
      </c>
      <c r="L662" t="s">
        <v>18692</v>
      </c>
      <c r="M662" t="s">
        <v>18696</v>
      </c>
      <c r="T662" t="s">
        <v>18660</v>
      </c>
      <c r="U662">
        <v>4</v>
      </c>
    </row>
    <row r="663" spans="1:21" x14ac:dyDescent="0.25">
      <c r="A663" s="4">
        <v>44835</v>
      </c>
      <c r="B663" t="s">
        <v>675</v>
      </c>
      <c r="C663" t="s">
        <v>12645</v>
      </c>
      <c r="D663" t="s">
        <v>18654</v>
      </c>
      <c r="E663" t="s">
        <v>18664</v>
      </c>
      <c r="F663" t="s">
        <v>18670</v>
      </c>
      <c r="G663" t="s">
        <v>18673</v>
      </c>
      <c r="H663">
        <v>4</v>
      </c>
      <c r="I663">
        <v>33084.35</v>
      </c>
      <c r="J663">
        <v>0</v>
      </c>
      <c r="K663" t="s">
        <v>18687</v>
      </c>
      <c r="L663" t="s">
        <v>18693</v>
      </c>
      <c r="M663" t="s">
        <v>18700</v>
      </c>
      <c r="N663" t="s">
        <v>18705</v>
      </c>
      <c r="O663">
        <f>H660*I660</f>
        <v>73492.37</v>
      </c>
    </row>
    <row r="664" spans="1:21" ht="14.45" hidden="1" x14ac:dyDescent="0.35">
      <c r="A664" s="2">
        <v>44615</v>
      </c>
      <c r="B664" t="s">
        <v>676</v>
      </c>
      <c r="C664" t="s">
        <v>12646</v>
      </c>
      <c r="D664" t="s">
        <v>18661</v>
      </c>
      <c r="E664" t="s">
        <v>18662</v>
      </c>
      <c r="F664" t="s">
        <v>18670</v>
      </c>
      <c r="G664" t="s">
        <v>18679</v>
      </c>
      <c r="H664">
        <v>2</v>
      </c>
      <c r="I664">
        <v>8723.6</v>
      </c>
      <c r="J664">
        <v>20</v>
      </c>
      <c r="K664" t="s">
        <v>18688</v>
      </c>
      <c r="L664" t="s">
        <v>18691</v>
      </c>
      <c r="M664" t="s">
        <v>18696</v>
      </c>
      <c r="T664" t="s">
        <v>18657</v>
      </c>
      <c r="U664">
        <v>5</v>
      </c>
    </row>
    <row r="665" spans="1:21" ht="14.45" hidden="1" x14ac:dyDescent="0.35">
      <c r="A665" s="2">
        <v>45006</v>
      </c>
      <c r="B665" t="s">
        <v>677</v>
      </c>
      <c r="C665" t="s">
        <v>12341</v>
      </c>
      <c r="D665" t="s">
        <v>18657</v>
      </c>
      <c r="E665" t="s">
        <v>18664</v>
      </c>
      <c r="F665" t="s">
        <v>18667</v>
      </c>
      <c r="G665" t="s">
        <v>18674</v>
      </c>
      <c r="H665">
        <v>5</v>
      </c>
      <c r="I665">
        <v>38517.629999999997</v>
      </c>
      <c r="J665">
        <v>20</v>
      </c>
      <c r="K665" t="s">
        <v>18687</v>
      </c>
      <c r="L665" t="s">
        <v>18693</v>
      </c>
      <c r="M665" t="s">
        <v>18699</v>
      </c>
      <c r="T665" t="s">
        <v>18657</v>
      </c>
      <c r="U665">
        <v>8</v>
      </c>
    </row>
    <row r="666" spans="1:21" ht="14.45" hidden="1" x14ac:dyDescent="0.35">
      <c r="A666" s="2">
        <v>44897</v>
      </c>
      <c r="B666" t="s">
        <v>678</v>
      </c>
      <c r="C666" t="s">
        <v>12647</v>
      </c>
      <c r="D666" t="s">
        <v>18655</v>
      </c>
      <c r="E666" t="s">
        <v>18665</v>
      </c>
      <c r="F666" t="s">
        <v>18666</v>
      </c>
      <c r="G666" t="s">
        <v>18683</v>
      </c>
      <c r="H666">
        <v>8</v>
      </c>
      <c r="I666">
        <v>9751.61</v>
      </c>
      <c r="J666">
        <v>0</v>
      </c>
      <c r="K666" t="s">
        <v>18687</v>
      </c>
      <c r="L666" t="s">
        <v>18695</v>
      </c>
      <c r="M666" t="s">
        <v>18702</v>
      </c>
      <c r="T666" t="s">
        <v>18655</v>
      </c>
      <c r="U666">
        <v>9</v>
      </c>
    </row>
    <row r="667" spans="1:21" ht="14.45" hidden="1" x14ac:dyDescent="0.35">
      <c r="A667" s="2">
        <v>44739</v>
      </c>
      <c r="B667" t="s">
        <v>679</v>
      </c>
      <c r="C667" t="s">
        <v>12648</v>
      </c>
      <c r="D667" t="s">
        <v>18660</v>
      </c>
      <c r="E667" t="s">
        <v>18664</v>
      </c>
      <c r="F667" t="s">
        <v>18666</v>
      </c>
      <c r="G667" t="s">
        <v>18683</v>
      </c>
      <c r="H667">
        <v>9</v>
      </c>
      <c r="I667">
        <v>4000.41</v>
      </c>
      <c r="K667" t="s">
        <v>18688</v>
      </c>
      <c r="L667" t="s">
        <v>18693</v>
      </c>
      <c r="M667" t="s">
        <v>18698</v>
      </c>
      <c r="N667" t="s">
        <v>18704</v>
      </c>
      <c r="T667" t="s">
        <v>18658</v>
      </c>
      <c r="U667">
        <v>6</v>
      </c>
    </row>
    <row r="668" spans="1:21" x14ac:dyDescent="0.25">
      <c r="A668" s="4">
        <v>44835</v>
      </c>
      <c r="B668" t="s">
        <v>680</v>
      </c>
      <c r="C668" t="s">
        <v>12649</v>
      </c>
      <c r="D668" t="s">
        <v>18657</v>
      </c>
      <c r="E668" t="s">
        <v>18664</v>
      </c>
      <c r="F668" t="s">
        <v>18667</v>
      </c>
      <c r="G668" t="s">
        <v>18684</v>
      </c>
      <c r="H668">
        <v>8</v>
      </c>
      <c r="I668">
        <v>8698.9</v>
      </c>
      <c r="J668">
        <v>10</v>
      </c>
      <c r="K668" t="s">
        <v>18688</v>
      </c>
      <c r="L668" t="s">
        <v>18693</v>
      </c>
      <c r="M668" t="s">
        <v>18701</v>
      </c>
      <c r="N668" t="s">
        <v>18705</v>
      </c>
      <c r="O668">
        <f>H665*I665</f>
        <v>192588.15</v>
      </c>
    </row>
    <row r="669" spans="1:21" ht="14.45" hidden="1" x14ac:dyDescent="0.35">
      <c r="A669" s="2">
        <v>44783</v>
      </c>
      <c r="B669" t="s">
        <v>681</v>
      </c>
      <c r="C669" t="s">
        <v>12650</v>
      </c>
      <c r="D669" t="s">
        <v>18655</v>
      </c>
      <c r="E669" t="s">
        <v>18665</v>
      </c>
      <c r="F669" t="s">
        <v>18668</v>
      </c>
      <c r="G669" t="s">
        <v>18684</v>
      </c>
      <c r="H669">
        <v>10</v>
      </c>
      <c r="I669">
        <v>19650.330000000002</v>
      </c>
      <c r="J669">
        <v>20</v>
      </c>
      <c r="K669" t="s">
        <v>18689</v>
      </c>
      <c r="L669" t="s">
        <v>18692</v>
      </c>
      <c r="M669" t="s">
        <v>18698</v>
      </c>
      <c r="T669" t="s">
        <v>18656</v>
      </c>
      <c r="U669">
        <v>9</v>
      </c>
    </row>
    <row r="670" spans="1:21" ht="14.45" hidden="1" x14ac:dyDescent="0.35">
      <c r="A670" s="2">
        <v>45131</v>
      </c>
      <c r="B670" t="s">
        <v>682</v>
      </c>
      <c r="C670" t="s">
        <v>12651</v>
      </c>
      <c r="D670" t="s">
        <v>18655</v>
      </c>
      <c r="E670" t="s">
        <v>18664</v>
      </c>
      <c r="F670" t="s">
        <v>18667</v>
      </c>
      <c r="G670" t="s">
        <v>18676</v>
      </c>
      <c r="H670">
        <v>4</v>
      </c>
      <c r="I670">
        <v>20478.02</v>
      </c>
      <c r="J670">
        <v>5</v>
      </c>
      <c r="K670" t="s">
        <v>18688</v>
      </c>
      <c r="L670" t="s">
        <v>18694</v>
      </c>
      <c r="M670" t="s">
        <v>18696</v>
      </c>
      <c r="T670" t="s">
        <v>18658</v>
      </c>
      <c r="U670">
        <v>9</v>
      </c>
    </row>
    <row r="671" spans="1:21" ht="14.45" hidden="1" x14ac:dyDescent="0.35">
      <c r="A671" s="2">
        <v>45171</v>
      </c>
      <c r="B671" t="s">
        <v>683</v>
      </c>
      <c r="C671" t="s">
        <v>12652</v>
      </c>
      <c r="D671" t="s">
        <v>18658</v>
      </c>
      <c r="E671" t="s">
        <v>18662</v>
      </c>
      <c r="F671" t="s">
        <v>18666</v>
      </c>
      <c r="G671" t="s">
        <v>18678</v>
      </c>
      <c r="H671">
        <v>7</v>
      </c>
      <c r="I671">
        <v>6400.44</v>
      </c>
      <c r="J671">
        <v>10</v>
      </c>
      <c r="K671" t="s">
        <v>18688</v>
      </c>
      <c r="L671" t="s">
        <v>18695</v>
      </c>
      <c r="M671" t="s">
        <v>18696</v>
      </c>
      <c r="T671" t="s">
        <v>18661</v>
      </c>
      <c r="U671">
        <v>7</v>
      </c>
    </row>
    <row r="672" spans="1:21" ht="14.45" hidden="1" x14ac:dyDescent="0.35">
      <c r="A672" s="2">
        <v>45027</v>
      </c>
      <c r="B672" t="s">
        <v>684</v>
      </c>
      <c r="C672" t="s">
        <v>12653</v>
      </c>
      <c r="D672" t="s">
        <v>18657</v>
      </c>
      <c r="E672" t="s">
        <v>18665</v>
      </c>
      <c r="F672" t="s">
        <v>18670</v>
      </c>
      <c r="G672" t="s">
        <v>18673</v>
      </c>
      <c r="H672">
        <v>5</v>
      </c>
      <c r="I672">
        <v>9792.82</v>
      </c>
      <c r="J672">
        <v>20</v>
      </c>
      <c r="K672" t="s">
        <v>18689</v>
      </c>
      <c r="L672" t="s">
        <v>18690</v>
      </c>
      <c r="M672" t="s">
        <v>18700</v>
      </c>
      <c r="T672" t="s">
        <v>18658</v>
      </c>
      <c r="U672">
        <v>8</v>
      </c>
    </row>
    <row r="673" spans="1:21" x14ac:dyDescent="0.25">
      <c r="A673" s="4">
        <v>44835</v>
      </c>
      <c r="B673" t="s">
        <v>685</v>
      </c>
      <c r="C673" t="s">
        <v>12654</v>
      </c>
      <c r="D673" t="s">
        <v>18658</v>
      </c>
      <c r="E673" t="s">
        <v>18665</v>
      </c>
      <c r="F673" t="s">
        <v>18670</v>
      </c>
      <c r="G673" t="s">
        <v>18676</v>
      </c>
      <c r="H673">
        <v>7</v>
      </c>
      <c r="I673">
        <v>5081.07</v>
      </c>
      <c r="J673">
        <v>15</v>
      </c>
      <c r="K673" t="s">
        <v>18686</v>
      </c>
      <c r="L673" t="s">
        <v>18693</v>
      </c>
      <c r="M673" t="s">
        <v>18703</v>
      </c>
      <c r="N673" t="s">
        <v>18705</v>
      </c>
      <c r="O673">
        <f t="shared" ref="O673:O674" si="67">H670*I670</f>
        <v>81912.08</v>
      </c>
    </row>
    <row r="674" spans="1:21" x14ac:dyDescent="0.25">
      <c r="A674" s="4">
        <v>44835</v>
      </c>
      <c r="B674" t="s">
        <v>686</v>
      </c>
      <c r="C674" t="s">
        <v>12355</v>
      </c>
      <c r="D674" t="s">
        <v>18655</v>
      </c>
      <c r="E674" t="s">
        <v>18665</v>
      </c>
      <c r="F674" t="s">
        <v>18668</v>
      </c>
      <c r="G674" t="s">
        <v>18684</v>
      </c>
      <c r="H674">
        <v>10</v>
      </c>
      <c r="I674">
        <v>16223.2</v>
      </c>
      <c r="J674">
        <v>15</v>
      </c>
      <c r="K674" t="s">
        <v>18688</v>
      </c>
      <c r="L674" t="s">
        <v>18690</v>
      </c>
      <c r="M674" t="s">
        <v>18702</v>
      </c>
      <c r="N674" t="s">
        <v>18705</v>
      </c>
      <c r="O674">
        <f t="shared" si="67"/>
        <v>44803.079999999994</v>
      </c>
    </row>
    <row r="675" spans="1:21" ht="14.45" hidden="1" x14ac:dyDescent="0.35">
      <c r="A675" s="2">
        <v>44780</v>
      </c>
      <c r="B675" t="s">
        <v>687</v>
      </c>
      <c r="C675" t="s">
        <v>12655</v>
      </c>
      <c r="D675" t="s">
        <v>18661</v>
      </c>
      <c r="E675" t="s">
        <v>18664</v>
      </c>
      <c r="F675" t="s">
        <v>18667</v>
      </c>
      <c r="G675" t="s">
        <v>18674</v>
      </c>
      <c r="H675">
        <v>7</v>
      </c>
      <c r="I675">
        <v>8128.91</v>
      </c>
      <c r="K675" t="s">
        <v>18688</v>
      </c>
      <c r="L675" t="s">
        <v>18693</v>
      </c>
      <c r="M675" t="s">
        <v>18703</v>
      </c>
      <c r="N675" t="s">
        <v>18705</v>
      </c>
      <c r="T675" t="s">
        <v>18658</v>
      </c>
      <c r="U675">
        <v>2</v>
      </c>
    </row>
    <row r="676" spans="1:21" ht="14.45" hidden="1" x14ac:dyDescent="0.35">
      <c r="A676" s="2">
        <v>44785</v>
      </c>
      <c r="B676" t="s">
        <v>688</v>
      </c>
      <c r="C676" t="s">
        <v>12656</v>
      </c>
      <c r="D676" t="s">
        <v>18656</v>
      </c>
      <c r="E676" t="s">
        <v>18665</v>
      </c>
      <c r="F676" t="s">
        <v>18668</v>
      </c>
      <c r="G676" t="s">
        <v>18676</v>
      </c>
      <c r="H676">
        <v>9</v>
      </c>
      <c r="I676">
        <v>38622.89</v>
      </c>
      <c r="J676">
        <v>0</v>
      </c>
      <c r="K676" t="s">
        <v>18689</v>
      </c>
      <c r="L676" t="s">
        <v>18694</v>
      </c>
      <c r="M676" t="s">
        <v>18697</v>
      </c>
      <c r="T676" t="s">
        <v>18660</v>
      </c>
      <c r="U676">
        <v>5</v>
      </c>
    </row>
    <row r="677" spans="1:21" x14ac:dyDescent="0.25">
      <c r="A677" s="4">
        <v>44835</v>
      </c>
      <c r="B677" t="s">
        <v>689</v>
      </c>
      <c r="C677" t="s">
        <v>12657</v>
      </c>
      <c r="D677" t="s">
        <v>18659</v>
      </c>
      <c r="E677" t="s">
        <v>18664</v>
      </c>
      <c r="F677" t="s">
        <v>18668</v>
      </c>
      <c r="G677" t="s">
        <v>18676</v>
      </c>
      <c r="H677">
        <v>4</v>
      </c>
      <c r="I677">
        <v>43849.11</v>
      </c>
      <c r="J677">
        <v>0</v>
      </c>
      <c r="K677" t="s">
        <v>18689</v>
      </c>
      <c r="L677" t="s">
        <v>18695</v>
      </c>
      <c r="M677" t="s">
        <v>18699</v>
      </c>
      <c r="N677" t="s">
        <v>18705</v>
      </c>
      <c r="O677">
        <f t="shared" ref="O677:O681" si="68">H674*I674</f>
        <v>162232</v>
      </c>
    </row>
    <row r="678" spans="1:21" x14ac:dyDescent="0.25">
      <c r="A678" s="4">
        <v>44835</v>
      </c>
      <c r="B678" t="s">
        <v>690</v>
      </c>
      <c r="C678" t="s">
        <v>12658</v>
      </c>
      <c r="D678" t="s">
        <v>18655</v>
      </c>
      <c r="E678" t="s">
        <v>18663</v>
      </c>
      <c r="F678" t="s">
        <v>18670</v>
      </c>
      <c r="G678" t="s">
        <v>18677</v>
      </c>
      <c r="H678">
        <v>9</v>
      </c>
      <c r="I678">
        <v>36798.78</v>
      </c>
      <c r="J678">
        <v>0</v>
      </c>
      <c r="K678" t="s">
        <v>18689</v>
      </c>
      <c r="L678" t="s">
        <v>18694</v>
      </c>
      <c r="M678" t="s">
        <v>18700</v>
      </c>
      <c r="N678" t="s">
        <v>18705</v>
      </c>
      <c r="O678">
        <f t="shared" si="68"/>
        <v>56902.369999999995</v>
      </c>
    </row>
    <row r="679" spans="1:21" x14ac:dyDescent="0.25">
      <c r="A679" s="4">
        <v>44835</v>
      </c>
      <c r="B679" t="s">
        <v>691</v>
      </c>
      <c r="C679" t="s">
        <v>12659</v>
      </c>
      <c r="D679" t="s">
        <v>18655</v>
      </c>
      <c r="E679" t="s">
        <v>18664</v>
      </c>
      <c r="F679" t="s">
        <v>18670</v>
      </c>
      <c r="G679" t="s">
        <v>18673</v>
      </c>
      <c r="H679">
        <v>10</v>
      </c>
      <c r="I679">
        <v>14966.82</v>
      </c>
      <c r="J679">
        <v>10</v>
      </c>
      <c r="K679" t="s">
        <v>18686</v>
      </c>
      <c r="L679" t="s">
        <v>18694</v>
      </c>
      <c r="M679" t="s">
        <v>18697</v>
      </c>
      <c r="N679" t="s">
        <v>18705</v>
      </c>
      <c r="O679">
        <f t="shared" si="68"/>
        <v>347606.01</v>
      </c>
    </row>
    <row r="680" spans="1:21" x14ac:dyDescent="0.25">
      <c r="A680" s="4">
        <v>44835</v>
      </c>
      <c r="B680" t="s">
        <v>692</v>
      </c>
      <c r="C680" t="s">
        <v>12660</v>
      </c>
      <c r="D680" t="s">
        <v>18656</v>
      </c>
      <c r="E680" t="s">
        <v>18665</v>
      </c>
      <c r="F680" t="s">
        <v>18669</v>
      </c>
      <c r="G680" t="s">
        <v>18672</v>
      </c>
      <c r="H680">
        <v>1</v>
      </c>
      <c r="I680">
        <v>3609.94</v>
      </c>
      <c r="J680">
        <v>20</v>
      </c>
      <c r="K680" t="s">
        <v>18686</v>
      </c>
      <c r="L680" t="s">
        <v>18690</v>
      </c>
      <c r="M680" t="s">
        <v>18699</v>
      </c>
      <c r="N680" t="s">
        <v>18704</v>
      </c>
      <c r="O680">
        <f t="shared" si="68"/>
        <v>175396.44</v>
      </c>
    </row>
    <row r="681" spans="1:21" x14ac:dyDescent="0.25">
      <c r="A681" s="4">
        <v>44835</v>
      </c>
      <c r="B681" t="s">
        <v>693</v>
      </c>
      <c r="C681" t="s">
        <v>12661</v>
      </c>
      <c r="D681" t="s">
        <v>18655</v>
      </c>
      <c r="E681" t="s">
        <v>18665</v>
      </c>
      <c r="F681" t="s">
        <v>18670</v>
      </c>
      <c r="G681" t="s">
        <v>18679</v>
      </c>
      <c r="H681">
        <v>10</v>
      </c>
      <c r="I681">
        <v>33327.300000000003</v>
      </c>
      <c r="J681">
        <v>20</v>
      </c>
      <c r="K681" t="s">
        <v>18687</v>
      </c>
      <c r="L681" t="s">
        <v>18690</v>
      </c>
      <c r="M681" t="s">
        <v>18699</v>
      </c>
      <c r="N681" t="s">
        <v>18705</v>
      </c>
      <c r="O681">
        <f t="shared" si="68"/>
        <v>331189.02</v>
      </c>
    </row>
    <row r="682" spans="1:21" ht="14.45" hidden="1" x14ac:dyDescent="0.35">
      <c r="A682" s="2">
        <v>44644</v>
      </c>
      <c r="B682" t="s">
        <v>694</v>
      </c>
      <c r="C682" t="s">
        <v>12662</v>
      </c>
      <c r="D682" t="s">
        <v>18654</v>
      </c>
      <c r="E682" t="s">
        <v>18665</v>
      </c>
      <c r="F682" t="s">
        <v>18668</v>
      </c>
      <c r="G682" t="s">
        <v>18684</v>
      </c>
      <c r="H682">
        <v>5</v>
      </c>
      <c r="I682">
        <v>40663.99</v>
      </c>
      <c r="K682" t="s">
        <v>18689</v>
      </c>
      <c r="L682" t="s">
        <v>18695</v>
      </c>
      <c r="M682" t="s">
        <v>18703</v>
      </c>
      <c r="N682" t="s">
        <v>18705</v>
      </c>
      <c r="T682" t="s">
        <v>18660</v>
      </c>
      <c r="U682">
        <v>9</v>
      </c>
    </row>
    <row r="683" spans="1:21" ht="14.45" hidden="1" x14ac:dyDescent="0.35">
      <c r="A683" s="2">
        <v>45035</v>
      </c>
      <c r="B683" t="s">
        <v>695</v>
      </c>
      <c r="C683" t="s">
        <v>12663</v>
      </c>
      <c r="D683" t="s">
        <v>18656</v>
      </c>
      <c r="E683" t="s">
        <v>18664</v>
      </c>
      <c r="F683" t="s">
        <v>18668</v>
      </c>
      <c r="G683" t="s">
        <v>18684</v>
      </c>
      <c r="H683">
        <v>5</v>
      </c>
      <c r="I683">
        <v>19894.78</v>
      </c>
      <c r="J683">
        <v>20</v>
      </c>
      <c r="K683" t="s">
        <v>18687</v>
      </c>
      <c r="L683" t="s">
        <v>18695</v>
      </c>
      <c r="M683" t="s">
        <v>18702</v>
      </c>
      <c r="T683" t="s">
        <v>18658</v>
      </c>
      <c r="U683">
        <v>7</v>
      </c>
    </row>
    <row r="684" spans="1:21" ht="14.45" hidden="1" x14ac:dyDescent="0.35">
      <c r="A684" s="2">
        <v>44638</v>
      </c>
      <c r="B684" t="s">
        <v>696</v>
      </c>
      <c r="C684" t="s">
        <v>12664</v>
      </c>
      <c r="D684" t="s">
        <v>18656</v>
      </c>
      <c r="E684" t="s">
        <v>18665</v>
      </c>
      <c r="F684" t="s">
        <v>18670</v>
      </c>
      <c r="G684" t="s">
        <v>18685</v>
      </c>
      <c r="H684">
        <v>5</v>
      </c>
      <c r="I684">
        <v>37923.79</v>
      </c>
      <c r="K684" t="s">
        <v>18689</v>
      </c>
      <c r="L684" t="s">
        <v>18691</v>
      </c>
      <c r="M684" t="s">
        <v>18701</v>
      </c>
      <c r="N684" t="s">
        <v>18704</v>
      </c>
      <c r="T684" t="s">
        <v>18659</v>
      </c>
      <c r="U684">
        <v>7</v>
      </c>
    </row>
    <row r="685" spans="1:21" ht="14.45" hidden="1" x14ac:dyDescent="0.35">
      <c r="A685" s="2">
        <v>44915</v>
      </c>
      <c r="B685" t="s">
        <v>697</v>
      </c>
      <c r="C685" t="s">
        <v>12665</v>
      </c>
      <c r="D685" t="s">
        <v>18658</v>
      </c>
      <c r="E685" t="s">
        <v>18663</v>
      </c>
      <c r="F685" t="s">
        <v>18667</v>
      </c>
      <c r="G685" t="s">
        <v>18680</v>
      </c>
      <c r="H685">
        <v>10</v>
      </c>
      <c r="I685">
        <v>24382.97</v>
      </c>
      <c r="K685" t="s">
        <v>18687</v>
      </c>
      <c r="L685" t="s">
        <v>18690</v>
      </c>
      <c r="M685" t="s">
        <v>18703</v>
      </c>
      <c r="T685" t="s">
        <v>18660</v>
      </c>
      <c r="U685">
        <v>5</v>
      </c>
    </row>
    <row r="686" spans="1:21" ht="14.45" hidden="1" x14ac:dyDescent="0.35">
      <c r="A686" s="2">
        <v>44781</v>
      </c>
      <c r="B686" t="s">
        <v>698</v>
      </c>
      <c r="C686" t="s">
        <v>12666</v>
      </c>
      <c r="D686" t="s">
        <v>18659</v>
      </c>
      <c r="E686" t="s">
        <v>18665</v>
      </c>
      <c r="F686" t="s">
        <v>18668</v>
      </c>
      <c r="G686" t="s">
        <v>18679</v>
      </c>
      <c r="H686">
        <v>6</v>
      </c>
      <c r="I686">
        <v>37750.67</v>
      </c>
      <c r="J686">
        <v>15</v>
      </c>
      <c r="K686" t="s">
        <v>18687</v>
      </c>
      <c r="L686" t="s">
        <v>18691</v>
      </c>
      <c r="M686" t="s">
        <v>18703</v>
      </c>
      <c r="T686" t="s">
        <v>18657</v>
      </c>
      <c r="U686">
        <v>4</v>
      </c>
    </row>
    <row r="687" spans="1:21" x14ac:dyDescent="0.25">
      <c r="A687" s="4">
        <v>44835</v>
      </c>
      <c r="B687" t="s">
        <v>699</v>
      </c>
      <c r="C687" t="s">
        <v>12667</v>
      </c>
      <c r="D687" t="s">
        <v>18660</v>
      </c>
      <c r="E687" t="s">
        <v>18665</v>
      </c>
      <c r="F687" t="s">
        <v>18669</v>
      </c>
      <c r="G687" t="s">
        <v>18682</v>
      </c>
      <c r="H687">
        <v>3</v>
      </c>
      <c r="I687">
        <v>32217.79</v>
      </c>
      <c r="J687">
        <v>0</v>
      </c>
      <c r="K687" t="s">
        <v>18686</v>
      </c>
      <c r="L687" t="s">
        <v>18692</v>
      </c>
      <c r="M687" t="s">
        <v>18701</v>
      </c>
      <c r="N687" t="s">
        <v>18704</v>
      </c>
      <c r="O687">
        <f>H684*I684</f>
        <v>189618.95</v>
      </c>
    </row>
    <row r="688" spans="1:21" ht="14.45" hidden="1" x14ac:dyDescent="0.35">
      <c r="A688" s="2">
        <v>45109</v>
      </c>
      <c r="B688" t="s">
        <v>700</v>
      </c>
      <c r="C688" t="s">
        <v>12668</v>
      </c>
      <c r="D688" t="s">
        <v>18656</v>
      </c>
      <c r="E688" t="s">
        <v>18663</v>
      </c>
      <c r="F688" t="s">
        <v>18668</v>
      </c>
      <c r="G688" t="s">
        <v>18679</v>
      </c>
      <c r="H688">
        <v>4</v>
      </c>
      <c r="I688">
        <v>7166.3</v>
      </c>
      <c r="J688">
        <v>0</v>
      </c>
      <c r="K688" t="s">
        <v>18686</v>
      </c>
      <c r="L688" t="s">
        <v>18695</v>
      </c>
      <c r="M688" t="s">
        <v>18700</v>
      </c>
      <c r="T688" t="s">
        <v>18661</v>
      </c>
      <c r="U688">
        <v>3</v>
      </c>
    </row>
    <row r="689" spans="1:21" ht="14.45" hidden="1" x14ac:dyDescent="0.35">
      <c r="A689" s="2">
        <v>45103</v>
      </c>
      <c r="B689" t="s">
        <v>701</v>
      </c>
      <c r="C689" t="s">
        <v>12669</v>
      </c>
      <c r="D689" t="s">
        <v>18658</v>
      </c>
      <c r="E689" t="s">
        <v>18665</v>
      </c>
      <c r="F689" t="s">
        <v>18670</v>
      </c>
      <c r="G689" t="s">
        <v>18685</v>
      </c>
      <c r="H689">
        <v>10</v>
      </c>
      <c r="I689">
        <v>37698.400000000001</v>
      </c>
      <c r="J689">
        <v>20</v>
      </c>
      <c r="K689" t="s">
        <v>18687</v>
      </c>
      <c r="L689" t="s">
        <v>18695</v>
      </c>
      <c r="M689" t="s">
        <v>18700</v>
      </c>
      <c r="T689" t="s">
        <v>18654</v>
      </c>
      <c r="U689">
        <v>10</v>
      </c>
    </row>
    <row r="690" spans="1:21" ht="14.45" hidden="1" x14ac:dyDescent="0.35">
      <c r="A690" s="2">
        <v>44808</v>
      </c>
      <c r="B690" t="s">
        <v>702</v>
      </c>
      <c r="C690" t="s">
        <v>12670</v>
      </c>
      <c r="D690" t="s">
        <v>18658</v>
      </c>
      <c r="E690" t="s">
        <v>18663</v>
      </c>
      <c r="F690" t="s">
        <v>18667</v>
      </c>
      <c r="G690" t="s">
        <v>18677</v>
      </c>
      <c r="H690">
        <v>7</v>
      </c>
      <c r="I690">
        <v>9638.1</v>
      </c>
      <c r="K690" t="s">
        <v>18689</v>
      </c>
      <c r="L690" t="s">
        <v>18694</v>
      </c>
      <c r="M690" t="s">
        <v>18703</v>
      </c>
      <c r="N690" t="s">
        <v>18705</v>
      </c>
      <c r="T690" t="s">
        <v>18654</v>
      </c>
      <c r="U690">
        <v>1</v>
      </c>
    </row>
    <row r="691" spans="1:21" x14ac:dyDescent="0.25">
      <c r="A691" s="4">
        <v>44835</v>
      </c>
      <c r="B691" t="s">
        <v>703</v>
      </c>
      <c r="C691" t="s">
        <v>12671</v>
      </c>
      <c r="D691" t="s">
        <v>18661</v>
      </c>
      <c r="E691" t="s">
        <v>18665</v>
      </c>
      <c r="F691" t="s">
        <v>18668</v>
      </c>
      <c r="G691" t="s">
        <v>18673</v>
      </c>
      <c r="H691">
        <v>4</v>
      </c>
      <c r="I691">
        <v>43443.51</v>
      </c>
      <c r="J691">
        <v>5</v>
      </c>
      <c r="K691" t="s">
        <v>18689</v>
      </c>
      <c r="L691" t="s">
        <v>18690</v>
      </c>
      <c r="M691" t="s">
        <v>18699</v>
      </c>
      <c r="N691" t="s">
        <v>18705</v>
      </c>
      <c r="O691">
        <f>H688*I688</f>
        <v>28665.200000000001</v>
      </c>
    </row>
    <row r="692" spans="1:21" ht="14.45" hidden="1" x14ac:dyDescent="0.35">
      <c r="A692" s="2">
        <v>45063</v>
      </c>
      <c r="B692" t="s">
        <v>704</v>
      </c>
      <c r="C692" t="s">
        <v>12672</v>
      </c>
      <c r="D692" t="s">
        <v>18658</v>
      </c>
      <c r="E692" t="s">
        <v>18664</v>
      </c>
      <c r="F692" t="s">
        <v>18668</v>
      </c>
      <c r="G692" t="s">
        <v>18679</v>
      </c>
      <c r="H692">
        <v>4</v>
      </c>
      <c r="I692">
        <v>31799.95</v>
      </c>
      <c r="J692">
        <v>15</v>
      </c>
      <c r="K692" t="s">
        <v>18689</v>
      </c>
      <c r="L692" t="s">
        <v>18695</v>
      </c>
      <c r="M692" t="s">
        <v>18700</v>
      </c>
      <c r="T692" t="s">
        <v>18660</v>
      </c>
      <c r="U692">
        <v>6</v>
      </c>
    </row>
    <row r="693" spans="1:21" x14ac:dyDescent="0.25">
      <c r="A693" s="4">
        <v>44835</v>
      </c>
      <c r="B693" t="s">
        <v>705</v>
      </c>
      <c r="C693" t="s">
        <v>12673</v>
      </c>
      <c r="D693" t="s">
        <v>18654</v>
      </c>
      <c r="E693" t="s">
        <v>18664</v>
      </c>
      <c r="F693" t="s">
        <v>18668</v>
      </c>
      <c r="G693" t="s">
        <v>18677</v>
      </c>
      <c r="H693">
        <v>5</v>
      </c>
      <c r="I693">
        <v>30920.5</v>
      </c>
      <c r="J693">
        <v>0</v>
      </c>
      <c r="K693" t="s">
        <v>18686</v>
      </c>
      <c r="L693" t="s">
        <v>18694</v>
      </c>
      <c r="M693" t="s">
        <v>18698</v>
      </c>
      <c r="N693" t="s">
        <v>18705</v>
      </c>
      <c r="O693">
        <f t="shared" ref="O693:O694" si="69">H690*I690</f>
        <v>67466.7</v>
      </c>
    </row>
    <row r="694" spans="1:21" x14ac:dyDescent="0.25">
      <c r="A694" s="4">
        <v>44835</v>
      </c>
      <c r="B694" t="s">
        <v>706</v>
      </c>
      <c r="C694" t="s">
        <v>12674</v>
      </c>
      <c r="D694" t="s">
        <v>18660</v>
      </c>
      <c r="E694" t="s">
        <v>18662</v>
      </c>
      <c r="F694" t="s">
        <v>18666</v>
      </c>
      <c r="G694" t="s">
        <v>18681</v>
      </c>
      <c r="H694">
        <v>9</v>
      </c>
      <c r="I694">
        <v>11854.99</v>
      </c>
      <c r="J694">
        <v>15</v>
      </c>
      <c r="K694" t="s">
        <v>18689</v>
      </c>
      <c r="L694" t="s">
        <v>18690</v>
      </c>
      <c r="M694" t="s">
        <v>18701</v>
      </c>
      <c r="N694" t="s">
        <v>18704</v>
      </c>
      <c r="O694">
        <f t="shared" si="69"/>
        <v>173774.04</v>
      </c>
    </row>
    <row r="695" spans="1:21" ht="14.45" hidden="1" x14ac:dyDescent="0.35">
      <c r="A695" s="2">
        <v>44642</v>
      </c>
      <c r="B695" t="s">
        <v>707</v>
      </c>
      <c r="C695" t="s">
        <v>12675</v>
      </c>
      <c r="D695" t="s">
        <v>18659</v>
      </c>
      <c r="E695" t="s">
        <v>18662</v>
      </c>
      <c r="F695" t="s">
        <v>18668</v>
      </c>
      <c r="G695" t="s">
        <v>18684</v>
      </c>
      <c r="H695">
        <v>1</v>
      </c>
      <c r="I695">
        <v>24424.75</v>
      </c>
      <c r="J695">
        <v>0</v>
      </c>
      <c r="K695" t="s">
        <v>18687</v>
      </c>
      <c r="L695" t="s">
        <v>18690</v>
      </c>
      <c r="M695" t="s">
        <v>18697</v>
      </c>
      <c r="T695" t="s">
        <v>18654</v>
      </c>
      <c r="U695">
        <v>8</v>
      </c>
    </row>
    <row r="696" spans="1:21" ht="14.45" hidden="1" x14ac:dyDescent="0.35">
      <c r="A696" s="2">
        <v>44913</v>
      </c>
      <c r="B696" t="s">
        <v>708</v>
      </c>
      <c r="C696" t="s">
        <v>12676</v>
      </c>
      <c r="D696" t="s">
        <v>18660</v>
      </c>
      <c r="E696" t="s">
        <v>18664</v>
      </c>
      <c r="F696" t="s">
        <v>18668</v>
      </c>
      <c r="G696" t="s">
        <v>18684</v>
      </c>
      <c r="H696">
        <v>8</v>
      </c>
      <c r="I696">
        <v>17480.18</v>
      </c>
      <c r="J696">
        <v>0</v>
      </c>
      <c r="K696" t="s">
        <v>18688</v>
      </c>
      <c r="L696" t="s">
        <v>18695</v>
      </c>
      <c r="M696" t="s">
        <v>18696</v>
      </c>
      <c r="T696" t="s">
        <v>18658</v>
      </c>
      <c r="U696">
        <v>1</v>
      </c>
    </row>
    <row r="697" spans="1:21" x14ac:dyDescent="0.25">
      <c r="A697" s="4">
        <v>44835</v>
      </c>
      <c r="B697" t="s">
        <v>709</v>
      </c>
      <c r="C697" t="s">
        <v>12677</v>
      </c>
      <c r="D697" t="s">
        <v>18658</v>
      </c>
      <c r="E697" t="s">
        <v>18664</v>
      </c>
      <c r="F697" t="s">
        <v>18669</v>
      </c>
      <c r="G697" t="s">
        <v>18685</v>
      </c>
      <c r="H697">
        <v>10</v>
      </c>
      <c r="I697">
        <v>37301.129999999997</v>
      </c>
      <c r="J697">
        <v>5</v>
      </c>
      <c r="K697" t="s">
        <v>18686</v>
      </c>
      <c r="L697" t="s">
        <v>18695</v>
      </c>
      <c r="M697" t="s">
        <v>18697</v>
      </c>
      <c r="N697" t="s">
        <v>18705</v>
      </c>
      <c r="O697">
        <f>H694*I694</f>
        <v>106694.91</v>
      </c>
    </row>
    <row r="698" spans="1:21" ht="14.45" hidden="1" x14ac:dyDescent="0.35">
      <c r="A698" s="2">
        <v>45051</v>
      </c>
      <c r="B698" t="s">
        <v>710</v>
      </c>
      <c r="C698" t="s">
        <v>12678</v>
      </c>
      <c r="D698" t="s">
        <v>18658</v>
      </c>
      <c r="E698" t="s">
        <v>18664</v>
      </c>
      <c r="F698" t="s">
        <v>18667</v>
      </c>
      <c r="G698" t="s">
        <v>18681</v>
      </c>
      <c r="H698">
        <v>3</v>
      </c>
      <c r="I698">
        <v>20432.28</v>
      </c>
      <c r="J698">
        <v>20</v>
      </c>
      <c r="K698" t="s">
        <v>18686</v>
      </c>
      <c r="L698" t="s">
        <v>18693</v>
      </c>
      <c r="M698" t="s">
        <v>18698</v>
      </c>
      <c r="T698" t="s">
        <v>18661</v>
      </c>
      <c r="U698">
        <v>8</v>
      </c>
    </row>
    <row r="699" spans="1:21" ht="14.45" hidden="1" x14ac:dyDescent="0.35">
      <c r="A699" s="2">
        <v>44889</v>
      </c>
      <c r="B699" t="s">
        <v>711</v>
      </c>
      <c r="C699" t="s">
        <v>12679</v>
      </c>
      <c r="D699" t="s">
        <v>18655</v>
      </c>
      <c r="E699" t="s">
        <v>18663</v>
      </c>
      <c r="F699" t="s">
        <v>18666</v>
      </c>
      <c r="G699" t="s">
        <v>18674</v>
      </c>
      <c r="H699">
        <v>4</v>
      </c>
      <c r="I699">
        <v>1096.1400000000001</v>
      </c>
      <c r="J699">
        <v>0</v>
      </c>
      <c r="K699" t="s">
        <v>18689</v>
      </c>
      <c r="L699" t="s">
        <v>18694</v>
      </c>
      <c r="M699" t="s">
        <v>18703</v>
      </c>
      <c r="T699" t="s">
        <v>18659</v>
      </c>
      <c r="U699">
        <v>7</v>
      </c>
    </row>
    <row r="700" spans="1:21" x14ac:dyDescent="0.25">
      <c r="A700" s="4">
        <v>44835</v>
      </c>
      <c r="B700" t="s">
        <v>712</v>
      </c>
      <c r="C700" t="s">
        <v>12657</v>
      </c>
      <c r="D700" t="s">
        <v>18658</v>
      </c>
      <c r="E700" t="s">
        <v>18665</v>
      </c>
      <c r="F700" t="s">
        <v>18666</v>
      </c>
      <c r="G700" t="s">
        <v>18683</v>
      </c>
      <c r="H700">
        <v>6</v>
      </c>
      <c r="I700">
        <v>23891.83</v>
      </c>
      <c r="J700">
        <v>0</v>
      </c>
      <c r="K700" t="s">
        <v>18688</v>
      </c>
      <c r="L700" t="s">
        <v>18695</v>
      </c>
      <c r="M700" t="s">
        <v>18699</v>
      </c>
      <c r="N700" t="s">
        <v>18705</v>
      </c>
      <c r="O700">
        <f t="shared" ref="O700:O702" si="70">H697*I697</f>
        <v>373011.3</v>
      </c>
    </row>
    <row r="701" spans="1:21" x14ac:dyDescent="0.25">
      <c r="A701" s="4">
        <v>44835</v>
      </c>
      <c r="B701" t="s">
        <v>713</v>
      </c>
      <c r="C701" t="s">
        <v>12680</v>
      </c>
      <c r="D701" t="s">
        <v>18654</v>
      </c>
      <c r="E701" t="s">
        <v>18663</v>
      </c>
      <c r="F701" t="s">
        <v>18666</v>
      </c>
      <c r="G701" t="s">
        <v>18678</v>
      </c>
      <c r="H701">
        <v>2</v>
      </c>
      <c r="I701">
        <v>38849.230000000003</v>
      </c>
      <c r="J701">
        <v>15</v>
      </c>
      <c r="K701" t="s">
        <v>18687</v>
      </c>
      <c r="L701" t="s">
        <v>18692</v>
      </c>
      <c r="M701" t="s">
        <v>18700</v>
      </c>
      <c r="N701" t="s">
        <v>18705</v>
      </c>
      <c r="O701">
        <f t="shared" si="70"/>
        <v>61296.84</v>
      </c>
    </row>
    <row r="702" spans="1:21" x14ac:dyDescent="0.25">
      <c r="A702" s="4">
        <v>44835</v>
      </c>
      <c r="B702" t="s">
        <v>714</v>
      </c>
      <c r="C702" t="s">
        <v>12681</v>
      </c>
      <c r="D702" t="s">
        <v>18660</v>
      </c>
      <c r="E702" t="s">
        <v>18663</v>
      </c>
      <c r="F702" t="s">
        <v>18669</v>
      </c>
      <c r="G702" t="s">
        <v>18672</v>
      </c>
      <c r="H702">
        <v>2</v>
      </c>
      <c r="I702">
        <v>16673.349999999999</v>
      </c>
      <c r="J702">
        <v>0</v>
      </c>
      <c r="K702" t="s">
        <v>18687</v>
      </c>
      <c r="L702" t="s">
        <v>18690</v>
      </c>
      <c r="M702" t="s">
        <v>18700</v>
      </c>
      <c r="N702" t="s">
        <v>18704</v>
      </c>
      <c r="O702">
        <f t="shared" si="70"/>
        <v>4384.5600000000004</v>
      </c>
    </row>
    <row r="703" spans="1:21" ht="14.45" hidden="1" x14ac:dyDescent="0.35">
      <c r="A703" s="2">
        <v>44706</v>
      </c>
      <c r="B703" t="s">
        <v>715</v>
      </c>
      <c r="C703" t="s">
        <v>12682</v>
      </c>
      <c r="D703" t="s">
        <v>18656</v>
      </c>
      <c r="E703" t="s">
        <v>18662</v>
      </c>
      <c r="F703" t="s">
        <v>18669</v>
      </c>
      <c r="G703" t="s">
        <v>18685</v>
      </c>
      <c r="H703">
        <v>10</v>
      </c>
      <c r="I703">
        <v>2385.5</v>
      </c>
      <c r="K703" t="s">
        <v>18689</v>
      </c>
      <c r="L703" t="s">
        <v>18690</v>
      </c>
      <c r="M703" t="s">
        <v>18698</v>
      </c>
      <c r="N703" t="s">
        <v>18705</v>
      </c>
      <c r="T703" t="s">
        <v>18659</v>
      </c>
      <c r="U703">
        <v>4</v>
      </c>
    </row>
    <row r="704" spans="1:21" x14ac:dyDescent="0.25">
      <c r="A704" s="4">
        <v>44835</v>
      </c>
      <c r="B704" t="s">
        <v>716</v>
      </c>
      <c r="C704" t="s">
        <v>12683</v>
      </c>
      <c r="D704" t="s">
        <v>18658</v>
      </c>
      <c r="E704" t="s">
        <v>18664</v>
      </c>
      <c r="F704" t="s">
        <v>18667</v>
      </c>
      <c r="G704" t="s">
        <v>18671</v>
      </c>
      <c r="H704">
        <v>2</v>
      </c>
      <c r="I704">
        <v>33776.79</v>
      </c>
      <c r="J704">
        <v>5</v>
      </c>
      <c r="K704" t="s">
        <v>18686</v>
      </c>
      <c r="L704" t="s">
        <v>18695</v>
      </c>
      <c r="M704" t="s">
        <v>18699</v>
      </c>
      <c r="N704" t="s">
        <v>18705</v>
      </c>
      <c r="O704">
        <f>H701*I701</f>
        <v>77698.460000000006</v>
      </c>
    </row>
    <row r="705" spans="1:21" ht="14.45" hidden="1" x14ac:dyDescent="0.35">
      <c r="A705" s="2">
        <v>44792</v>
      </c>
      <c r="B705" t="s">
        <v>717</v>
      </c>
      <c r="C705" t="s">
        <v>12475</v>
      </c>
      <c r="D705" t="s">
        <v>18654</v>
      </c>
      <c r="E705" t="s">
        <v>18664</v>
      </c>
      <c r="F705" t="s">
        <v>18669</v>
      </c>
      <c r="G705" t="s">
        <v>18682</v>
      </c>
      <c r="H705">
        <v>9</v>
      </c>
      <c r="I705">
        <v>19534.68</v>
      </c>
      <c r="J705">
        <v>15</v>
      </c>
      <c r="K705" t="s">
        <v>18687</v>
      </c>
      <c r="L705" t="s">
        <v>18695</v>
      </c>
      <c r="M705" t="s">
        <v>18702</v>
      </c>
      <c r="T705" t="s">
        <v>18655</v>
      </c>
      <c r="U705">
        <v>6</v>
      </c>
    </row>
    <row r="706" spans="1:21" x14ac:dyDescent="0.25">
      <c r="A706" s="4">
        <v>44835</v>
      </c>
      <c r="B706" t="s">
        <v>718</v>
      </c>
      <c r="C706" t="s">
        <v>12684</v>
      </c>
      <c r="D706" t="s">
        <v>18657</v>
      </c>
      <c r="E706" t="s">
        <v>18663</v>
      </c>
      <c r="F706" t="s">
        <v>18668</v>
      </c>
      <c r="G706" t="s">
        <v>18673</v>
      </c>
      <c r="H706">
        <v>5</v>
      </c>
      <c r="I706">
        <v>40840.03</v>
      </c>
      <c r="J706">
        <v>5</v>
      </c>
      <c r="K706" t="s">
        <v>18687</v>
      </c>
      <c r="L706" t="s">
        <v>18690</v>
      </c>
      <c r="M706" t="s">
        <v>18697</v>
      </c>
      <c r="N706" t="s">
        <v>18705</v>
      </c>
      <c r="O706">
        <f>H703*I703</f>
        <v>23855</v>
      </c>
    </row>
    <row r="707" spans="1:21" ht="14.45" hidden="1" x14ac:dyDescent="0.35">
      <c r="A707" s="2">
        <v>45226</v>
      </c>
      <c r="B707" t="s">
        <v>719</v>
      </c>
      <c r="C707" t="s">
        <v>12685</v>
      </c>
      <c r="D707" t="s">
        <v>18660</v>
      </c>
      <c r="E707" t="s">
        <v>18664</v>
      </c>
      <c r="F707" t="s">
        <v>18670</v>
      </c>
      <c r="G707" t="s">
        <v>18675</v>
      </c>
      <c r="H707">
        <v>10</v>
      </c>
      <c r="I707">
        <v>29127.02</v>
      </c>
      <c r="J707">
        <v>15</v>
      </c>
      <c r="K707" t="s">
        <v>18686</v>
      </c>
      <c r="L707" t="s">
        <v>18692</v>
      </c>
      <c r="M707" t="s">
        <v>18703</v>
      </c>
      <c r="T707" t="s">
        <v>18661</v>
      </c>
      <c r="U707">
        <v>2</v>
      </c>
    </row>
    <row r="708" spans="1:21" x14ac:dyDescent="0.25">
      <c r="A708" s="4">
        <v>44835</v>
      </c>
      <c r="B708" t="s">
        <v>720</v>
      </c>
      <c r="C708" t="s">
        <v>12686</v>
      </c>
      <c r="D708" t="s">
        <v>18655</v>
      </c>
      <c r="E708" t="s">
        <v>18664</v>
      </c>
      <c r="F708" t="s">
        <v>18668</v>
      </c>
      <c r="G708" t="s">
        <v>18676</v>
      </c>
      <c r="H708">
        <v>3</v>
      </c>
      <c r="I708">
        <v>41326.660000000003</v>
      </c>
      <c r="J708">
        <v>0</v>
      </c>
      <c r="K708" t="s">
        <v>18686</v>
      </c>
      <c r="L708" t="s">
        <v>18690</v>
      </c>
      <c r="M708" t="s">
        <v>18703</v>
      </c>
      <c r="N708" t="s">
        <v>18704</v>
      </c>
      <c r="O708">
        <f>H705*I705</f>
        <v>175812.12</v>
      </c>
    </row>
    <row r="709" spans="1:21" ht="14.45" hidden="1" x14ac:dyDescent="0.35">
      <c r="A709" s="2">
        <v>44933</v>
      </c>
      <c r="B709" t="s">
        <v>721</v>
      </c>
      <c r="C709" t="s">
        <v>12687</v>
      </c>
      <c r="D709" t="s">
        <v>18655</v>
      </c>
      <c r="E709" t="s">
        <v>18665</v>
      </c>
      <c r="F709" t="s">
        <v>18668</v>
      </c>
      <c r="G709" t="s">
        <v>18676</v>
      </c>
      <c r="H709">
        <v>3</v>
      </c>
      <c r="I709">
        <v>37880.65</v>
      </c>
      <c r="J709">
        <v>15</v>
      </c>
      <c r="K709" t="s">
        <v>18686</v>
      </c>
      <c r="L709" t="s">
        <v>18693</v>
      </c>
      <c r="M709" t="s">
        <v>18703</v>
      </c>
      <c r="T709" t="s">
        <v>18656</v>
      </c>
      <c r="U709">
        <v>6</v>
      </c>
    </row>
    <row r="710" spans="1:21" x14ac:dyDescent="0.25">
      <c r="A710" s="4">
        <v>44835</v>
      </c>
      <c r="B710" t="s">
        <v>722</v>
      </c>
      <c r="C710" t="s">
        <v>12688</v>
      </c>
      <c r="D710" t="s">
        <v>18659</v>
      </c>
      <c r="E710" t="s">
        <v>18663</v>
      </c>
      <c r="F710" t="s">
        <v>18667</v>
      </c>
      <c r="G710" t="s">
        <v>18678</v>
      </c>
      <c r="H710">
        <v>1</v>
      </c>
      <c r="I710">
        <v>1504.53</v>
      </c>
      <c r="J710">
        <v>0</v>
      </c>
      <c r="K710" t="s">
        <v>18689</v>
      </c>
      <c r="L710" t="s">
        <v>18693</v>
      </c>
      <c r="M710" t="s">
        <v>18701</v>
      </c>
      <c r="N710" t="s">
        <v>18705</v>
      </c>
      <c r="O710">
        <f>H707*I707</f>
        <v>291270.2</v>
      </c>
    </row>
    <row r="711" spans="1:21" ht="14.45" hidden="1" x14ac:dyDescent="0.35">
      <c r="A711" s="2">
        <v>44947</v>
      </c>
      <c r="B711" t="s">
        <v>723</v>
      </c>
      <c r="C711" t="s">
        <v>12689</v>
      </c>
      <c r="D711" t="s">
        <v>18661</v>
      </c>
      <c r="E711" t="s">
        <v>18664</v>
      </c>
      <c r="F711" t="s">
        <v>18670</v>
      </c>
      <c r="G711" t="s">
        <v>18671</v>
      </c>
      <c r="H711">
        <v>8</v>
      </c>
      <c r="I711">
        <v>24026.77</v>
      </c>
      <c r="J711">
        <v>5</v>
      </c>
      <c r="K711" t="s">
        <v>18689</v>
      </c>
      <c r="L711" t="s">
        <v>18694</v>
      </c>
      <c r="M711" t="s">
        <v>18700</v>
      </c>
      <c r="T711" t="s">
        <v>18654</v>
      </c>
      <c r="U711">
        <v>5</v>
      </c>
    </row>
    <row r="712" spans="1:21" ht="14.45" hidden="1" x14ac:dyDescent="0.35">
      <c r="A712" s="2">
        <v>44636</v>
      </c>
      <c r="B712" t="s">
        <v>724</v>
      </c>
      <c r="C712" t="s">
        <v>12690</v>
      </c>
      <c r="D712" t="s">
        <v>18661</v>
      </c>
      <c r="E712" t="s">
        <v>18665</v>
      </c>
      <c r="F712" t="s">
        <v>18670</v>
      </c>
      <c r="G712" t="s">
        <v>18674</v>
      </c>
      <c r="H712">
        <v>10</v>
      </c>
      <c r="I712">
        <v>9802.32</v>
      </c>
      <c r="K712" t="s">
        <v>18688</v>
      </c>
      <c r="L712" t="s">
        <v>18694</v>
      </c>
      <c r="M712" t="s">
        <v>18702</v>
      </c>
      <c r="N712" t="s">
        <v>18704</v>
      </c>
      <c r="T712" t="s">
        <v>18655</v>
      </c>
      <c r="U712">
        <v>8</v>
      </c>
    </row>
    <row r="713" spans="1:21" ht="14.45" hidden="1" x14ac:dyDescent="0.35">
      <c r="A713" s="2">
        <v>44754</v>
      </c>
      <c r="B713" t="s">
        <v>725</v>
      </c>
      <c r="C713" t="s">
        <v>12691</v>
      </c>
      <c r="D713" t="s">
        <v>18656</v>
      </c>
      <c r="E713" t="s">
        <v>18664</v>
      </c>
      <c r="F713" t="s">
        <v>18667</v>
      </c>
      <c r="G713" t="s">
        <v>18671</v>
      </c>
      <c r="H713">
        <v>3</v>
      </c>
      <c r="I713">
        <v>8971.67</v>
      </c>
      <c r="J713">
        <v>10</v>
      </c>
      <c r="K713" t="s">
        <v>18687</v>
      </c>
      <c r="L713" t="s">
        <v>18690</v>
      </c>
      <c r="M713" t="s">
        <v>18697</v>
      </c>
      <c r="T713" t="s">
        <v>18655</v>
      </c>
      <c r="U713">
        <v>2</v>
      </c>
    </row>
    <row r="714" spans="1:21" ht="14.45" hidden="1" x14ac:dyDescent="0.35">
      <c r="A714" s="2">
        <v>44781</v>
      </c>
      <c r="B714" t="s">
        <v>726</v>
      </c>
      <c r="C714" t="s">
        <v>12692</v>
      </c>
      <c r="D714" t="s">
        <v>18656</v>
      </c>
      <c r="E714" t="s">
        <v>18665</v>
      </c>
      <c r="F714" t="s">
        <v>18670</v>
      </c>
      <c r="G714" t="s">
        <v>18671</v>
      </c>
      <c r="H714">
        <v>8</v>
      </c>
      <c r="I714">
        <v>15973.35</v>
      </c>
      <c r="K714" t="s">
        <v>18688</v>
      </c>
      <c r="L714" t="s">
        <v>18691</v>
      </c>
      <c r="M714" t="s">
        <v>18698</v>
      </c>
      <c r="N714" t="s">
        <v>18704</v>
      </c>
      <c r="T714" t="s">
        <v>18659</v>
      </c>
      <c r="U714">
        <v>7</v>
      </c>
    </row>
    <row r="715" spans="1:21" x14ac:dyDescent="0.25">
      <c r="A715" s="4">
        <v>44835</v>
      </c>
      <c r="B715" t="s">
        <v>727</v>
      </c>
      <c r="C715" t="s">
        <v>12693</v>
      </c>
      <c r="D715" t="s">
        <v>18658</v>
      </c>
      <c r="E715" t="s">
        <v>18665</v>
      </c>
      <c r="F715" t="s">
        <v>18666</v>
      </c>
      <c r="G715" t="s">
        <v>18683</v>
      </c>
      <c r="H715">
        <v>4</v>
      </c>
      <c r="I715">
        <v>16099.53</v>
      </c>
      <c r="J715">
        <v>15</v>
      </c>
      <c r="K715" t="s">
        <v>18687</v>
      </c>
      <c r="L715" t="s">
        <v>18690</v>
      </c>
      <c r="M715" t="s">
        <v>18698</v>
      </c>
      <c r="N715" t="s">
        <v>18704</v>
      </c>
      <c r="O715">
        <f>H712*I712</f>
        <v>98023.2</v>
      </c>
    </row>
    <row r="716" spans="1:21" ht="14.45" hidden="1" x14ac:dyDescent="0.35">
      <c r="A716" s="2">
        <v>44874</v>
      </c>
      <c r="B716" t="s">
        <v>728</v>
      </c>
      <c r="C716" t="s">
        <v>12694</v>
      </c>
      <c r="D716" t="s">
        <v>18659</v>
      </c>
      <c r="E716" t="s">
        <v>18664</v>
      </c>
      <c r="F716" t="s">
        <v>18668</v>
      </c>
      <c r="G716" t="s">
        <v>18676</v>
      </c>
      <c r="H716">
        <v>6</v>
      </c>
      <c r="I716">
        <v>42820.23</v>
      </c>
      <c r="J716">
        <v>15</v>
      </c>
      <c r="K716" t="s">
        <v>18686</v>
      </c>
      <c r="L716" t="s">
        <v>18691</v>
      </c>
      <c r="M716" t="s">
        <v>18700</v>
      </c>
      <c r="T716" t="s">
        <v>18659</v>
      </c>
      <c r="U716">
        <v>5</v>
      </c>
    </row>
    <row r="717" spans="1:21" ht="14.45" hidden="1" x14ac:dyDescent="0.35">
      <c r="A717" s="2">
        <v>45046</v>
      </c>
      <c r="B717" t="s">
        <v>729</v>
      </c>
      <c r="C717" t="s">
        <v>12695</v>
      </c>
      <c r="D717" t="s">
        <v>18657</v>
      </c>
      <c r="E717" t="s">
        <v>18664</v>
      </c>
      <c r="F717" t="s">
        <v>18666</v>
      </c>
      <c r="G717" t="s">
        <v>18681</v>
      </c>
      <c r="H717">
        <v>9</v>
      </c>
      <c r="I717">
        <v>43386.559999999998</v>
      </c>
      <c r="K717" t="s">
        <v>18689</v>
      </c>
      <c r="L717" t="s">
        <v>18690</v>
      </c>
      <c r="M717" t="s">
        <v>18698</v>
      </c>
      <c r="N717" t="s">
        <v>18704</v>
      </c>
      <c r="T717" t="s">
        <v>18655</v>
      </c>
      <c r="U717">
        <v>8</v>
      </c>
    </row>
    <row r="718" spans="1:21" ht="14.45" hidden="1" x14ac:dyDescent="0.35">
      <c r="A718" s="2">
        <v>44752</v>
      </c>
      <c r="B718" t="s">
        <v>730</v>
      </c>
      <c r="C718" t="s">
        <v>12696</v>
      </c>
      <c r="D718" t="s">
        <v>18656</v>
      </c>
      <c r="E718" t="s">
        <v>18663</v>
      </c>
      <c r="F718" t="s">
        <v>18668</v>
      </c>
      <c r="G718" t="s">
        <v>18677</v>
      </c>
      <c r="H718">
        <v>3</v>
      </c>
      <c r="I718">
        <v>15018.64</v>
      </c>
      <c r="J718">
        <v>15</v>
      </c>
      <c r="K718" t="s">
        <v>18687</v>
      </c>
      <c r="L718" t="s">
        <v>18692</v>
      </c>
      <c r="M718" t="s">
        <v>18697</v>
      </c>
      <c r="T718" t="s">
        <v>18656</v>
      </c>
      <c r="U718">
        <v>7</v>
      </c>
    </row>
    <row r="719" spans="1:21" x14ac:dyDescent="0.25">
      <c r="A719" s="4">
        <v>44835</v>
      </c>
      <c r="B719" t="s">
        <v>731</v>
      </c>
      <c r="C719" t="s">
        <v>12697</v>
      </c>
      <c r="D719" t="s">
        <v>18655</v>
      </c>
      <c r="E719" t="s">
        <v>18664</v>
      </c>
      <c r="F719" t="s">
        <v>18668</v>
      </c>
      <c r="G719" t="s">
        <v>18684</v>
      </c>
      <c r="H719">
        <v>3</v>
      </c>
      <c r="I719">
        <v>11071.27</v>
      </c>
      <c r="J719">
        <v>10</v>
      </c>
      <c r="K719" t="s">
        <v>18688</v>
      </c>
      <c r="L719" t="s">
        <v>18692</v>
      </c>
      <c r="M719" t="s">
        <v>18703</v>
      </c>
      <c r="N719" t="s">
        <v>18704</v>
      </c>
      <c r="O719">
        <f>H716*I716</f>
        <v>256921.38</v>
      </c>
    </row>
    <row r="720" spans="1:21" ht="14.45" hidden="1" x14ac:dyDescent="0.35">
      <c r="A720" s="2">
        <v>44600</v>
      </c>
      <c r="B720" t="s">
        <v>732</v>
      </c>
      <c r="C720" t="s">
        <v>12698</v>
      </c>
      <c r="D720" t="s">
        <v>18661</v>
      </c>
      <c r="E720" t="s">
        <v>18663</v>
      </c>
      <c r="F720" t="s">
        <v>18667</v>
      </c>
      <c r="G720" t="s">
        <v>18682</v>
      </c>
      <c r="H720">
        <v>5</v>
      </c>
      <c r="I720">
        <v>8868.82</v>
      </c>
      <c r="J720">
        <v>5</v>
      </c>
      <c r="K720" t="s">
        <v>18689</v>
      </c>
      <c r="L720" t="s">
        <v>18694</v>
      </c>
      <c r="M720" t="s">
        <v>18698</v>
      </c>
      <c r="T720" t="s">
        <v>18658</v>
      </c>
      <c r="U720">
        <v>10</v>
      </c>
    </row>
    <row r="721" spans="1:21" ht="14.45" hidden="1" x14ac:dyDescent="0.35">
      <c r="A721" s="2">
        <v>45226</v>
      </c>
      <c r="B721" t="s">
        <v>733</v>
      </c>
      <c r="C721" t="s">
        <v>12699</v>
      </c>
      <c r="D721" t="s">
        <v>18658</v>
      </c>
      <c r="E721" t="s">
        <v>18665</v>
      </c>
      <c r="F721" t="s">
        <v>18666</v>
      </c>
      <c r="G721" t="s">
        <v>18683</v>
      </c>
      <c r="H721">
        <v>10</v>
      </c>
      <c r="I721">
        <v>10115.18</v>
      </c>
      <c r="K721" t="s">
        <v>18686</v>
      </c>
      <c r="L721" t="s">
        <v>18694</v>
      </c>
      <c r="M721" t="s">
        <v>18697</v>
      </c>
      <c r="T721" t="s">
        <v>18658</v>
      </c>
      <c r="U721">
        <v>9</v>
      </c>
    </row>
    <row r="722" spans="1:21" ht="14.45" hidden="1" x14ac:dyDescent="0.35">
      <c r="A722" s="2">
        <v>45083</v>
      </c>
      <c r="B722" t="s">
        <v>734</v>
      </c>
      <c r="C722" t="s">
        <v>12700</v>
      </c>
      <c r="D722" t="s">
        <v>18660</v>
      </c>
      <c r="E722" t="s">
        <v>18664</v>
      </c>
      <c r="F722" t="s">
        <v>18668</v>
      </c>
      <c r="G722" t="s">
        <v>18673</v>
      </c>
      <c r="H722">
        <v>6</v>
      </c>
      <c r="I722">
        <v>1242.6400000000001</v>
      </c>
      <c r="J722">
        <v>5</v>
      </c>
      <c r="K722" t="s">
        <v>18687</v>
      </c>
      <c r="L722" t="s">
        <v>18695</v>
      </c>
      <c r="M722" t="s">
        <v>18698</v>
      </c>
      <c r="T722" t="s">
        <v>18656</v>
      </c>
      <c r="U722">
        <v>8</v>
      </c>
    </row>
    <row r="723" spans="1:21" x14ac:dyDescent="0.25">
      <c r="A723" s="4">
        <v>44835</v>
      </c>
      <c r="B723" t="s">
        <v>735</v>
      </c>
      <c r="C723" t="s">
        <v>12701</v>
      </c>
      <c r="D723" t="s">
        <v>18659</v>
      </c>
      <c r="E723" t="s">
        <v>18665</v>
      </c>
      <c r="F723" t="s">
        <v>18668</v>
      </c>
      <c r="G723" t="s">
        <v>18676</v>
      </c>
      <c r="H723">
        <v>4</v>
      </c>
      <c r="I723">
        <v>28122</v>
      </c>
      <c r="J723">
        <v>5</v>
      </c>
      <c r="K723" t="s">
        <v>18687</v>
      </c>
      <c r="L723" t="s">
        <v>18693</v>
      </c>
      <c r="M723" t="s">
        <v>18698</v>
      </c>
      <c r="N723" t="s">
        <v>18704</v>
      </c>
      <c r="O723">
        <f>H720*I720</f>
        <v>44344.1</v>
      </c>
    </row>
    <row r="724" spans="1:21" ht="14.45" hidden="1" x14ac:dyDescent="0.35">
      <c r="A724" s="2">
        <v>44793</v>
      </c>
      <c r="B724" t="s">
        <v>736</v>
      </c>
      <c r="C724" t="s">
        <v>12702</v>
      </c>
      <c r="D724" t="s">
        <v>18657</v>
      </c>
      <c r="E724" t="s">
        <v>18665</v>
      </c>
      <c r="F724" t="s">
        <v>18670</v>
      </c>
      <c r="G724" t="s">
        <v>18682</v>
      </c>
      <c r="H724">
        <v>9</v>
      </c>
      <c r="I724">
        <v>9094.82</v>
      </c>
      <c r="J724">
        <v>5</v>
      </c>
      <c r="K724" t="s">
        <v>18687</v>
      </c>
      <c r="L724" t="s">
        <v>18691</v>
      </c>
      <c r="M724" t="s">
        <v>18702</v>
      </c>
      <c r="T724" t="s">
        <v>18659</v>
      </c>
      <c r="U724">
        <v>7</v>
      </c>
    </row>
    <row r="725" spans="1:21" x14ac:dyDescent="0.25">
      <c r="A725" s="4">
        <v>44835</v>
      </c>
      <c r="B725" t="s">
        <v>737</v>
      </c>
      <c r="C725" t="s">
        <v>12703</v>
      </c>
      <c r="D725" t="s">
        <v>18655</v>
      </c>
      <c r="E725" t="s">
        <v>18664</v>
      </c>
      <c r="F725" t="s">
        <v>18666</v>
      </c>
      <c r="G725" t="s">
        <v>18681</v>
      </c>
      <c r="H725">
        <v>9</v>
      </c>
      <c r="I725">
        <v>23519.25</v>
      </c>
      <c r="J725">
        <v>15</v>
      </c>
      <c r="K725" t="s">
        <v>18687</v>
      </c>
      <c r="L725" t="s">
        <v>18693</v>
      </c>
      <c r="M725" t="s">
        <v>18699</v>
      </c>
      <c r="N725" t="s">
        <v>18704</v>
      </c>
      <c r="O725">
        <f>H722*I722</f>
        <v>7455.84</v>
      </c>
    </row>
    <row r="726" spans="1:21" ht="14.45" hidden="1" x14ac:dyDescent="0.35">
      <c r="A726" s="2">
        <v>44634</v>
      </c>
      <c r="B726" t="s">
        <v>738</v>
      </c>
      <c r="C726" t="s">
        <v>12704</v>
      </c>
      <c r="D726" t="s">
        <v>18661</v>
      </c>
      <c r="E726" t="s">
        <v>18664</v>
      </c>
      <c r="F726" t="s">
        <v>18667</v>
      </c>
      <c r="G726" t="s">
        <v>18684</v>
      </c>
      <c r="H726">
        <v>10</v>
      </c>
      <c r="I726">
        <v>32110.91</v>
      </c>
      <c r="J726">
        <v>5</v>
      </c>
      <c r="K726" t="s">
        <v>18689</v>
      </c>
      <c r="L726" t="s">
        <v>18695</v>
      </c>
      <c r="M726" t="s">
        <v>18703</v>
      </c>
      <c r="T726" t="s">
        <v>18660</v>
      </c>
      <c r="U726">
        <v>5</v>
      </c>
    </row>
    <row r="727" spans="1:21" ht="14.45" hidden="1" x14ac:dyDescent="0.35">
      <c r="A727" s="2">
        <v>44683</v>
      </c>
      <c r="B727" t="s">
        <v>739</v>
      </c>
      <c r="C727" t="s">
        <v>12014</v>
      </c>
      <c r="D727" t="s">
        <v>18656</v>
      </c>
      <c r="E727" t="s">
        <v>18665</v>
      </c>
      <c r="F727" t="s">
        <v>18670</v>
      </c>
      <c r="G727" t="s">
        <v>18677</v>
      </c>
      <c r="H727">
        <v>10</v>
      </c>
      <c r="I727">
        <v>3255.56</v>
      </c>
      <c r="K727" t="s">
        <v>18686</v>
      </c>
      <c r="L727" t="s">
        <v>18695</v>
      </c>
      <c r="M727" t="s">
        <v>18699</v>
      </c>
      <c r="T727" t="s">
        <v>18654</v>
      </c>
      <c r="U727">
        <v>2</v>
      </c>
    </row>
    <row r="728" spans="1:21" ht="14.45" hidden="1" x14ac:dyDescent="0.35">
      <c r="A728" s="2">
        <v>45075</v>
      </c>
      <c r="B728" t="s">
        <v>740</v>
      </c>
      <c r="C728" t="s">
        <v>12099</v>
      </c>
      <c r="D728" t="s">
        <v>18661</v>
      </c>
      <c r="E728" t="s">
        <v>18665</v>
      </c>
      <c r="F728" t="s">
        <v>18668</v>
      </c>
      <c r="G728" t="s">
        <v>18684</v>
      </c>
      <c r="H728">
        <v>9</v>
      </c>
      <c r="I728">
        <v>7547.11</v>
      </c>
      <c r="J728">
        <v>20</v>
      </c>
      <c r="K728" t="s">
        <v>18688</v>
      </c>
      <c r="L728" t="s">
        <v>18693</v>
      </c>
      <c r="M728" t="s">
        <v>18699</v>
      </c>
      <c r="T728" t="s">
        <v>18654</v>
      </c>
      <c r="U728">
        <v>7</v>
      </c>
    </row>
    <row r="729" spans="1:21" ht="14.45" hidden="1" x14ac:dyDescent="0.35">
      <c r="A729" s="2">
        <v>45139</v>
      </c>
      <c r="B729" t="s">
        <v>741</v>
      </c>
      <c r="C729" t="s">
        <v>12705</v>
      </c>
      <c r="D729" t="s">
        <v>18655</v>
      </c>
      <c r="E729" t="s">
        <v>18665</v>
      </c>
      <c r="F729" t="s">
        <v>18670</v>
      </c>
      <c r="G729" t="s">
        <v>18678</v>
      </c>
      <c r="H729">
        <v>9</v>
      </c>
      <c r="I729">
        <v>38475.71</v>
      </c>
      <c r="K729" t="s">
        <v>18688</v>
      </c>
      <c r="L729" t="s">
        <v>18695</v>
      </c>
      <c r="M729" t="s">
        <v>18697</v>
      </c>
      <c r="N729" t="s">
        <v>18705</v>
      </c>
      <c r="T729" t="s">
        <v>18661</v>
      </c>
      <c r="U729">
        <v>7</v>
      </c>
    </row>
    <row r="730" spans="1:21" x14ac:dyDescent="0.25">
      <c r="A730" s="4">
        <v>44835</v>
      </c>
      <c r="B730" t="s">
        <v>742</v>
      </c>
      <c r="C730" t="s">
        <v>12706</v>
      </c>
      <c r="D730" t="s">
        <v>18656</v>
      </c>
      <c r="E730" t="s">
        <v>18664</v>
      </c>
      <c r="F730" t="s">
        <v>18667</v>
      </c>
      <c r="G730" t="s">
        <v>18674</v>
      </c>
      <c r="H730">
        <v>10</v>
      </c>
      <c r="I730">
        <v>22533.37</v>
      </c>
      <c r="J730">
        <v>10</v>
      </c>
      <c r="K730" t="s">
        <v>18687</v>
      </c>
      <c r="L730" t="s">
        <v>18694</v>
      </c>
      <c r="M730" t="s">
        <v>18698</v>
      </c>
      <c r="N730" t="s">
        <v>18705</v>
      </c>
      <c r="O730">
        <f>H727*I727</f>
        <v>32555.599999999999</v>
      </c>
    </row>
    <row r="731" spans="1:21" ht="14.45" hidden="1" x14ac:dyDescent="0.35">
      <c r="A731" s="2">
        <v>45180</v>
      </c>
      <c r="B731" t="s">
        <v>743</v>
      </c>
      <c r="C731" t="s">
        <v>12707</v>
      </c>
      <c r="D731" t="s">
        <v>18654</v>
      </c>
      <c r="E731" t="s">
        <v>18662</v>
      </c>
      <c r="F731" t="s">
        <v>18669</v>
      </c>
      <c r="G731" t="s">
        <v>18675</v>
      </c>
      <c r="H731">
        <v>10</v>
      </c>
      <c r="I731">
        <v>22150.57</v>
      </c>
      <c r="J731">
        <v>20</v>
      </c>
      <c r="K731" t="s">
        <v>18688</v>
      </c>
      <c r="L731" t="s">
        <v>18692</v>
      </c>
      <c r="M731" t="s">
        <v>18698</v>
      </c>
      <c r="T731" t="s">
        <v>18658</v>
      </c>
      <c r="U731">
        <v>2</v>
      </c>
    </row>
    <row r="732" spans="1:21" ht="14.45" hidden="1" x14ac:dyDescent="0.35">
      <c r="A732" s="2">
        <v>45191</v>
      </c>
      <c r="B732" t="s">
        <v>744</v>
      </c>
      <c r="C732" t="s">
        <v>12708</v>
      </c>
      <c r="D732" t="s">
        <v>18661</v>
      </c>
      <c r="E732" t="s">
        <v>18665</v>
      </c>
      <c r="F732" t="s">
        <v>18667</v>
      </c>
      <c r="G732" t="s">
        <v>18678</v>
      </c>
      <c r="H732">
        <v>1</v>
      </c>
      <c r="I732">
        <v>34710.879999999997</v>
      </c>
      <c r="J732">
        <v>15</v>
      </c>
      <c r="K732" t="s">
        <v>18688</v>
      </c>
      <c r="L732" t="s">
        <v>18695</v>
      </c>
      <c r="M732" t="s">
        <v>18701</v>
      </c>
      <c r="T732" t="s">
        <v>18656</v>
      </c>
      <c r="U732">
        <v>7</v>
      </c>
    </row>
    <row r="733" spans="1:21" x14ac:dyDescent="0.25">
      <c r="A733" s="4">
        <v>44835</v>
      </c>
      <c r="B733" t="s">
        <v>745</v>
      </c>
      <c r="C733" t="s">
        <v>12709</v>
      </c>
      <c r="D733" t="s">
        <v>18656</v>
      </c>
      <c r="E733" t="s">
        <v>18665</v>
      </c>
      <c r="F733" t="s">
        <v>18667</v>
      </c>
      <c r="G733" t="s">
        <v>18672</v>
      </c>
      <c r="H733">
        <v>1</v>
      </c>
      <c r="I733">
        <v>29187.64</v>
      </c>
      <c r="J733">
        <v>5</v>
      </c>
      <c r="K733" t="s">
        <v>18689</v>
      </c>
      <c r="L733" t="s">
        <v>18693</v>
      </c>
      <c r="M733" t="s">
        <v>18703</v>
      </c>
      <c r="N733" t="s">
        <v>18705</v>
      </c>
      <c r="O733">
        <f t="shared" ref="O733:O735" si="71">H730*I730</f>
        <v>225333.69999999998</v>
      </c>
    </row>
    <row r="734" spans="1:21" x14ac:dyDescent="0.25">
      <c r="A734" s="4">
        <v>44835</v>
      </c>
      <c r="B734" t="s">
        <v>746</v>
      </c>
      <c r="C734" t="s">
        <v>12710</v>
      </c>
      <c r="D734" t="s">
        <v>18660</v>
      </c>
      <c r="E734" t="s">
        <v>18665</v>
      </c>
      <c r="F734" t="s">
        <v>18667</v>
      </c>
      <c r="G734" t="s">
        <v>18679</v>
      </c>
      <c r="H734">
        <v>8</v>
      </c>
      <c r="I734">
        <v>46653.440000000002</v>
      </c>
      <c r="J734">
        <v>5</v>
      </c>
      <c r="K734" t="s">
        <v>18688</v>
      </c>
      <c r="L734" t="s">
        <v>18694</v>
      </c>
      <c r="M734" t="s">
        <v>18702</v>
      </c>
      <c r="N734" t="s">
        <v>18705</v>
      </c>
      <c r="O734">
        <f t="shared" si="71"/>
        <v>221505.7</v>
      </c>
    </row>
    <row r="735" spans="1:21" x14ac:dyDescent="0.25">
      <c r="A735" s="4">
        <v>44835</v>
      </c>
      <c r="B735" t="s">
        <v>747</v>
      </c>
      <c r="C735" t="s">
        <v>12711</v>
      </c>
      <c r="D735" t="s">
        <v>18661</v>
      </c>
      <c r="E735" t="s">
        <v>18665</v>
      </c>
      <c r="F735" t="s">
        <v>18669</v>
      </c>
      <c r="G735" t="s">
        <v>18680</v>
      </c>
      <c r="H735">
        <v>9</v>
      </c>
      <c r="I735">
        <v>24702.92</v>
      </c>
      <c r="J735">
        <v>15</v>
      </c>
      <c r="K735" t="s">
        <v>18688</v>
      </c>
      <c r="L735" t="s">
        <v>18690</v>
      </c>
      <c r="M735" t="s">
        <v>18698</v>
      </c>
      <c r="N735" t="s">
        <v>18704</v>
      </c>
      <c r="O735">
        <f t="shared" si="71"/>
        <v>34710.879999999997</v>
      </c>
    </row>
    <row r="736" spans="1:21" ht="14.45" hidden="1" x14ac:dyDescent="0.35">
      <c r="A736" s="2">
        <v>45254</v>
      </c>
      <c r="B736" t="s">
        <v>748</v>
      </c>
      <c r="C736" t="s">
        <v>12712</v>
      </c>
      <c r="D736" t="s">
        <v>18661</v>
      </c>
      <c r="E736" t="s">
        <v>18663</v>
      </c>
      <c r="F736" t="s">
        <v>18667</v>
      </c>
      <c r="G736" t="s">
        <v>18677</v>
      </c>
      <c r="H736">
        <v>3</v>
      </c>
      <c r="I736">
        <v>1233.6500000000001</v>
      </c>
      <c r="K736" t="s">
        <v>18686</v>
      </c>
      <c r="L736" t="s">
        <v>18691</v>
      </c>
      <c r="M736" t="s">
        <v>18700</v>
      </c>
      <c r="N736" t="s">
        <v>18704</v>
      </c>
      <c r="T736" t="s">
        <v>18660</v>
      </c>
      <c r="U736">
        <v>5</v>
      </c>
    </row>
    <row r="737" spans="1:21" ht="14.45" hidden="1" x14ac:dyDescent="0.35">
      <c r="A737" s="2">
        <v>45200</v>
      </c>
      <c r="B737" t="s">
        <v>749</v>
      </c>
      <c r="C737" t="s">
        <v>12713</v>
      </c>
      <c r="D737" t="s">
        <v>18658</v>
      </c>
      <c r="E737" t="s">
        <v>18665</v>
      </c>
      <c r="F737" t="s">
        <v>18667</v>
      </c>
      <c r="G737" t="s">
        <v>18677</v>
      </c>
      <c r="H737">
        <v>6</v>
      </c>
      <c r="I737">
        <v>8997.67</v>
      </c>
      <c r="J737">
        <v>0</v>
      </c>
      <c r="K737" t="s">
        <v>18686</v>
      </c>
      <c r="L737" t="s">
        <v>18693</v>
      </c>
      <c r="M737" t="s">
        <v>18699</v>
      </c>
      <c r="T737" t="s">
        <v>18658</v>
      </c>
      <c r="U737">
        <v>7</v>
      </c>
    </row>
    <row r="738" spans="1:21" x14ac:dyDescent="0.25">
      <c r="A738" s="4">
        <v>44835</v>
      </c>
      <c r="B738" t="s">
        <v>750</v>
      </c>
      <c r="C738" t="s">
        <v>12714</v>
      </c>
      <c r="D738" t="s">
        <v>18660</v>
      </c>
      <c r="E738" t="s">
        <v>18665</v>
      </c>
      <c r="F738" t="s">
        <v>18666</v>
      </c>
      <c r="G738" t="s">
        <v>18681</v>
      </c>
      <c r="H738">
        <v>8</v>
      </c>
      <c r="I738">
        <v>23103.14</v>
      </c>
      <c r="J738">
        <v>10</v>
      </c>
      <c r="K738" t="s">
        <v>18686</v>
      </c>
      <c r="L738" t="s">
        <v>18694</v>
      </c>
      <c r="M738" t="s">
        <v>18699</v>
      </c>
      <c r="N738" t="s">
        <v>18704</v>
      </c>
      <c r="O738">
        <f t="shared" ref="O738:O739" si="72">H735*I735</f>
        <v>222326.27999999997</v>
      </c>
    </row>
    <row r="739" spans="1:21" x14ac:dyDescent="0.25">
      <c r="A739" s="4">
        <v>44835</v>
      </c>
      <c r="B739" t="s">
        <v>751</v>
      </c>
      <c r="C739" t="s">
        <v>12284</v>
      </c>
      <c r="D739" t="s">
        <v>18661</v>
      </c>
      <c r="E739" t="s">
        <v>18663</v>
      </c>
      <c r="F739" t="s">
        <v>18669</v>
      </c>
      <c r="G739" t="s">
        <v>18675</v>
      </c>
      <c r="H739">
        <v>9</v>
      </c>
      <c r="I739">
        <v>36905.550000000003</v>
      </c>
      <c r="J739">
        <v>20</v>
      </c>
      <c r="K739" t="s">
        <v>18686</v>
      </c>
      <c r="L739" t="s">
        <v>18694</v>
      </c>
      <c r="M739" t="s">
        <v>18703</v>
      </c>
      <c r="N739" t="s">
        <v>18705</v>
      </c>
      <c r="O739">
        <f t="shared" si="72"/>
        <v>3700.9500000000003</v>
      </c>
    </row>
    <row r="740" spans="1:21" ht="14.45" hidden="1" x14ac:dyDescent="0.35">
      <c r="A740" s="2">
        <v>45181</v>
      </c>
      <c r="B740" t="s">
        <v>752</v>
      </c>
      <c r="C740" t="s">
        <v>12715</v>
      </c>
      <c r="D740" t="s">
        <v>18659</v>
      </c>
      <c r="E740" t="s">
        <v>18665</v>
      </c>
      <c r="F740" t="s">
        <v>18666</v>
      </c>
      <c r="G740" t="s">
        <v>18671</v>
      </c>
      <c r="H740">
        <v>7</v>
      </c>
      <c r="I740">
        <v>39227.17</v>
      </c>
      <c r="K740" t="s">
        <v>18688</v>
      </c>
      <c r="L740" t="s">
        <v>18694</v>
      </c>
      <c r="M740" t="s">
        <v>18700</v>
      </c>
      <c r="N740" t="s">
        <v>18705</v>
      </c>
      <c r="T740" t="s">
        <v>18661</v>
      </c>
      <c r="U740">
        <v>3</v>
      </c>
    </row>
    <row r="741" spans="1:21" ht="14.45" hidden="1" x14ac:dyDescent="0.35">
      <c r="A741" s="2">
        <v>45063</v>
      </c>
      <c r="B741" t="s">
        <v>753</v>
      </c>
      <c r="C741" t="s">
        <v>12716</v>
      </c>
      <c r="D741" t="s">
        <v>18657</v>
      </c>
      <c r="E741" t="s">
        <v>18665</v>
      </c>
      <c r="F741" t="s">
        <v>18670</v>
      </c>
      <c r="G741" t="s">
        <v>18676</v>
      </c>
      <c r="H741">
        <v>4</v>
      </c>
      <c r="I741">
        <v>15262.44</v>
      </c>
      <c r="J741">
        <v>5</v>
      </c>
      <c r="K741" t="s">
        <v>18688</v>
      </c>
      <c r="L741" t="s">
        <v>18691</v>
      </c>
      <c r="M741" t="s">
        <v>18701</v>
      </c>
      <c r="T741" t="s">
        <v>18659</v>
      </c>
      <c r="U741">
        <v>1</v>
      </c>
    </row>
    <row r="742" spans="1:21" x14ac:dyDescent="0.25">
      <c r="A742" s="4">
        <v>44835</v>
      </c>
      <c r="B742" t="s">
        <v>754</v>
      </c>
      <c r="C742" t="s">
        <v>12717</v>
      </c>
      <c r="D742" t="s">
        <v>18655</v>
      </c>
      <c r="E742" t="s">
        <v>18665</v>
      </c>
      <c r="F742" t="s">
        <v>18667</v>
      </c>
      <c r="G742" t="s">
        <v>18680</v>
      </c>
      <c r="H742">
        <v>2</v>
      </c>
      <c r="I742">
        <v>24425.89</v>
      </c>
      <c r="J742">
        <v>15</v>
      </c>
      <c r="K742" t="s">
        <v>18689</v>
      </c>
      <c r="L742" t="s">
        <v>18690</v>
      </c>
      <c r="M742" t="s">
        <v>18703</v>
      </c>
      <c r="N742" t="s">
        <v>18705</v>
      </c>
      <c r="O742">
        <f t="shared" ref="O742:O744" si="73">H739*I739</f>
        <v>332149.95</v>
      </c>
    </row>
    <row r="743" spans="1:21" x14ac:dyDescent="0.25">
      <c r="A743" s="4">
        <v>44835</v>
      </c>
      <c r="B743" t="s">
        <v>755</v>
      </c>
      <c r="C743" t="s">
        <v>12718</v>
      </c>
      <c r="D743" t="s">
        <v>18661</v>
      </c>
      <c r="E743" t="s">
        <v>18664</v>
      </c>
      <c r="F743" t="s">
        <v>18667</v>
      </c>
      <c r="G743" t="s">
        <v>18685</v>
      </c>
      <c r="H743">
        <v>10</v>
      </c>
      <c r="I743">
        <v>43698.59</v>
      </c>
      <c r="J743">
        <v>20</v>
      </c>
      <c r="K743" t="s">
        <v>18688</v>
      </c>
      <c r="L743" t="s">
        <v>18693</v>
      </c>
      <c r="M743" t="s">
        <v>18702</v>
      </c>
      <c r="N743" t="s">
        <v>18705</v>
      </c>
      <c r="O743">
        <f t="shared" si="73"/>
        <v>274590.19</v>
      </c>
    </row>
    <row r="744" spans="1:21" x14ac:dyDescent="0.25">
      <c r="A744" s="4">
        <v>44835</v>
      </c>
      <c r="B744" t="s">
        <v>756</v>
      </c>
      <c r="C744" t="s">
        <v>12719</v>
      </c>
      <c r="D744" t="s">
        <v>18657</v>
      </c>
      <c r="E744" t="s">
        <v>18664</v>
      </c>
      <c r="F744" t="s">
        <v>18667</v>
      </c>
      <c r="G744" t="s">
        <v>18671</v>
      </c>
      <c r="H744">
        <v>1</v>
      </c>
      <c r="I744">
        <v>8099.98</v>
      </c>
      <c r="J744">
        <v>10</v>
      </c>
      <c r="K744" t="s">
        <v>18687</v>
      </c>
      <c r="L744" t="s">
        <v>18695</v>
      </c>
      <c r="M744" t="s">
        <v>18697</v>
      </c>
      <c r="N744" t="s">
        <v>18704</v>
      </c>
      <c r="O744">
        <f t="shared" si="73"/>
        <v>61049.760000000002</v>
      </c>
    </row>
    <row r="745" spans="1:21" ht="14.45" hidden="1" x14ac:dyDescent="0.35">
      <c r="A745" s="2">
        <v>44876</v>
      </c>
      <c r="B745" t="s">
        <v>757</v>
      </c>
      <c r="C745" t="s">
        <v>12720</v>
      </c>
      <c r="D745" t="s">
        <v>18657</v>
      </c>
      <c r="E745" t="s">
        <v>18664</v>
      </c>
      <c r="F745" t="s">
        <v>18666</v>
      </c>
      <c r="G745" t="s">
        <v>18683</v>
      </c>
      <c r="H745">
        <v>10</v>
      </c>
      <c r="I745">
        <v>11030.3</v>
      </c>
      <c r="K745" t="s">
        <v>18688</v>
      </c>
      <c r="L745" t="s">
        <v>18695</v>
      </c>
      <c r="M745" t="s">
        <v>18703</v>
      </c>
      <c r="T745" t="s">
        <v>18656</v>
      </c>
      <c r="U745">
        <v>8</v>
      </c>
    </row>
    <row r="746" spans="1:21" ht="14.45" hidden="1" x14ac:dyDescent="0.35">
      <c r="A746" s="2">
        <v>45248</v>
      </c>
      <c r="B746" t="s">
        <v>758</v>
      </c>
      <c r="C746" t="s">
        <v>12721</v>
      </c>
      <c r="D746" t="s">
        <v>18656</v>
      </c>
      <c r="E746" t="s">
        <v>18664</v>
      </c>
      <c r="F746" t="s">
        <v>18668</v>
      </c>
      <c r="G746" t="s">
        <v>18679</v>
      </c>
      <c r="H746">
        <v>7</v>
      </c>
      <c r="I746">
        <v>49876.86</v>
      </c>
      <c r="J746">
        <v>5</v>
      </c>
      <c r="K746" t="s">
        <v>18689</v>
      </c>
      <c r="L746" t="s">
        <v>18695</v>
      </c>
      <c r="M746" t="s">
        <v>18699</v>
      </c>
      <c r="T746" t="s">
        <v>18657</v>
      </c>
      <c r="U746">
        <v>9</v>
      </c>
    </row>
    <row r="747" spans="1:21" ht="14.45" hidden="1" x14ac:dyDescent="0.35">
      <c r="A747" s="2">
        <v>44887</v>
      </c>
      <c r="B747" t="s">
        <v>759</v>
      </c>
      <c r="C747" t="s">
        <v>12722</v>
      </c>
      <c r="D747" t="s">
        <v>18660</v>
      </c>
      <c r="E747" t="s">
        <v>18665</v>
      </c>
      <c r="F747" t="s">
        <v>18669</v>
      </c>
      <c r="G747" t="s">
        <v>18680</v>
      </c>
      <c r="H747">
        <v>5</v>
      </c>
      <c r="I747">
        <v>49811.7</v>
      </c>
      <c r="J747">
        <v>0</v>
      </c>
      <c r="K747" t="s">
        <v>18688</v>
      </c>
      <c r="L747" t="s">
        <v>18690</v>
      </c>
      <c r="M747" t="s">
        <v>18699</v>
      </c>
      <c r="T747" t="s">
        <v>18657</v>
      </c>
      <c r="U747">
        <v>3</v>
      </c>
    </row>
    <row r="748" spans="1:21" ht="14.45" hidden="1" x14ac:dyDescent="0.35">
      <c r="A748" s="2">
        <v>44718</v>
      </c>
      <c r="B748" t="s">
        <v>760</v>
      </c>
      <c r="C748" t="s">
        <v>12723</v>
      </c>
      <c r="D748" t="s">
        <v>18659</v>
      </c>
      <c r="E748" t="s">
        <v>18664</v>
      </c>
      <c r="F748" t="s">
        <v>18667</v>
      </c>
      <c r="G748" t="s">
        <v>18685</v>
      </c>
      <c r="H748">
        <v>6</v>
      </c>
      <c r="I748">
        <v>23155.57</v>
      </c>
      <c r="K748" t="s">
        <v>18686</v>
      </c>
      <c r="L748" t="s">
        <v>18694</v>
      </c>
      <c r="M748" t="s">
        <v>18702</v>
      </c>
      <c r="N748" t="s">
        <v>18704</v>
      </c>
      <c r="T748" t="s">
        <v>18659</v>
      </c>
      <c r="U748">
        <v>1</v>
      </c>
    </row>
    <row r="749" spans="1:21" ht="14.45" hidden="1" x14ac:dyDescent="0.35">
      <c r="A749" s="2">
        <v>44875</v>
      </c>
      <c r="B749" t="s">
        <v>761</v>
      </c>
      <c r="C749" t="s">
        <v>12724</v>
      </c>
      <c r="D749" t="s">
        <v>18661</v>
      </c>
      <c r="E749" t="s">
        <v>18664</v>
      </c>
      <c r="F749" t="s">
        <v>18666</v>
      </c>
      <c r="G749" t="s">
        <v>18674</v>
      </c>
      <c r="H749">
        <v>1</v>
      </c>
      <c r="I749">
        <v>39798.71</v>
      </c>
      <c r="J749">
        <v>5</v>
      </c>
      <c r="K749" t="s">
        <v>18689</v>
      </c>
      <c r="L749" t="s">
        <v>18694</v>
      </c>
      <c r="M749" t="s">
        <v>18699</v>
      </c>
      <c r="T749" t="s">
        <v>18661</v>
      </c>
      <c r="U749">
        <v>6</v>
      </c>
    </row>
    <row r="750" spans="1:21" x14ac:dyDescent="0.25">
      <c r="A750" s="4">
        <v>44835</v>
      </c>
      <c r="B750" t="s">
        <v>762</v>
      </c>
      <c r="C750" t="s">
        <v>12725</v>
      </c>
      <c r="D750" t="s">
        <v>18660</v>
      </c>
      <c r="E750" t="s">
        <v>18665</v>
      </c>
      <c r="F750" t="s">
        <v>18669</v>
      </c>
      <c r="G750" t="s">
        <v>18675</v>
      </c>
      <c r="H750">
        <v>9</v>
      </c>
      <c r="I750">
        <v>18951.66</v>
      </c>
      <c r="J750">
        <v>10</v>
      </c>
      <c r="K750" t="s">
        <v>18689</v>
      </c>
      <c r="L750" t="s">
        <v>18691</v>
      </c>
      <c r="M750" t="s">
        <v>18703</v>
      </c>
      <c r="N750" t="s">
        <v>18705</v>
      </c>
      <c r="O750">
        <f>H747*I747</f>
        <v>249058.5</v>
      </c>
    </row>
    <row r="751" spans="1:21" ht="14.45" hidden="1" x14ac:dyDescent="0.35">
      <c r="A751" s="2">
        <v>44714</v>
      </c>
      <c r="B751" t="s">
        <v>763</v>
      </c>
      <c r="C751" t="s">
        <v>12726</v>
      </c>
      <c r="D751" t="s">
        <v>18659</v>
      </c>
      <c r="E751" t="s">
        <v>18664</v>
      </c>
      <c r="F751" t="s">
        <v>18670</v>
      </c>
      <c r="G751" t="s">
        <v>18675</v>
      </c>
      <c r="H751">
        <v>6</v>
      </c>
      <c r="I751">
        <v>11666.36</v>
      </c>
      <c r="J751">
        <v>15</v>
      </c>
      <c r="K751" t="s">
        <v>18686</v>
      </c>
      <c r="L751" t="s">
        <v>18695</v>
      </c>
      <c r="M751" t="s">
        <v>18703</v>
      </c>
      <c r="T751" t="s">
        <v>18655</v>
      </c>
      <c r="U751">
        <v>10</v>
      </c>
    </row>
    <row r="752" spans="1:21" ht="14.45" hidden="1" x14ac:dyDescent="0.35">
      <c r="A752" s="2">
        <v>45158</v>
      </c>
      <c r="B752" t="s">
        <v>764</v>
      </c>
      <c r="C752" t="s">
        <v>12727</v>
      </c>
      <c r="D752" t="s">
        <v>18661</v>
      </c>
      <c r="E752" t="s">
        <v>18664</v>
      </c>
      <c r="F752" t="s">
        <v>18667</v>
      </c>
      <c r="G752" t="s">
        <v>18676</v>
      </c>
      <c r="H752">
        <v>6</v>
      </c>
      <c r="I752">
        <v>25301.84</v>
      </c>
      <c r="J752">
        <v>10</v>
      </c>
      <c r="K752" t="s">
        <v>18686</v>
      </c>
      <c r="L752" t="s">
        <v>18694</v>
      </c>
      <c r="M752" t="s">
        <v>18703</v>
      </c>
      <c r="T752" t="s">
        <v>18656</v>
      </c>
      <c r="U752">
        <v>7</v>
      </c>
    </row>
    <row r="753" spans="1:21" ht="14.45" hidden="1" x14ac:dyDescent="0.35">
      <c r="A753" s="2">
        <v>45270</v>
      </c>
      <c r="B753" t="s">
        <v>765</v>
      </c>
      <c r="C753" t="s">
        <v>12728</v>
      </c>
      <c r="D753" t="s">
        <v>18656</v>
      </c>
      <c r="E753" t="s">
        <v>18663</v>
      </c>
      <c r="F753" t="s">
        <v>18666</v>
      </c>
      <c r="G753" t="s">
        <v>18678</v>
      </c>
      <c r="H753">
        <v>10</v>
      </c>
      <c r="I753">
        <v>3854.23</v>
      </c>
      <c r="J753">
        <v>10</v>
      </c>
      <c r="K753" t="s">
        <v>18688</v>
      </c>
      <c r="L753" t="s">
        <v>18695</v>
      </c>
      <c r="M753" t="s">
        <v>18703</v>
      </c>
      <c r="T753" t="s">
        <v>18660</v>
      </c>
      <c r="U753">
        <v>1</v>
      </c>
    </row>
    <row r="754" spans="1:21" ht="14.45" hidden="1" x14ac:dyDescent="0.35">
      <c r="A754" s="2">
        <v>45238</v>
      </c>
      <c r="B754" t="s">
        <v>766</v>
      </c>
      <c r="C754" t="s">
        <v>12729</v>
      </c>
      <c r="D754" t="s">
        <v>18659</v>
      </c>
      <c r="E754" t="s">
        <v>18662</v>
      </c>
      <c r="F754" t="s">
        <v>18669</v>
      </c>
      <c r="G754" t="s">
        <v>18672</v>
      </c>
      <c r="H754">
        <v>2</v>
      </c>
      <c r="I754">
        <v>24279.119999999999</v>
      </c>
      <c r="K754" t="s">
        <v>18686</v>
      </c>
      <c r="L754" t="s">
        <v>18693</v>
      </c>
      <c r="M754" t="s">
        <v>18699</v>
      </c>
      <c r="N754" t="s">
        <v>18704</v>
      </c>
      <c r="T754" t="s">
        <v>18661</v>
      </c>
      <c r="U754">
        <v>5</v>
      </c>
    </row>
    <row r="755" spans="1:21" ht="14.45" hidden="1" x14ac:dyDescent="0.35">
      <c r="A755" s="2">
        <v>44616</v>
      </c>
      <c r="B755" t="s">
        <v>767</v>
      </c>
      <c r="C755" t="s">
        <v>12730</v>
      </c>
      <c r="D755" t="s">
        <v>18660</v>
      </c>
      <c r="E755" t="s">
        <v>18665</v>
      </c>
      <c r="F755" t="s">
        <v>18669</v>
      </c>
      <c r="G755" t="s">
        <v>18682</v>
      </c>
      <c r="H755">
        <v>7</v>
      </c>
      <c r="I755">
        <v>31324.1</v>
      </c>
      <c r="J755">
        <v>5</v>
      </c>
      <c r="K755" t="s">
        <v>18687</v>
      </c>
      <c r="L755" t="s">
        <v>18690</v>
      </c>
      <c r="M755" t="s">
        <v>18697</v>
      </c>
      <c r="T755" t="s">
        <v>18657</v>
      </c>
      <c r="U755">
        <v>1</v>
      </c>
    </row>
    <row r="756" spans="1:21" x14ac:dyDescent="0.25">
      <c r="A756" s="4">
        <v>44835</v>
      </c>
      <c r="B756" t="s">
        <v>768</v>
      </c>
      <c r="C756" t="s">
        <v>12731</v>
      </c>
      <c r="D756" t="s">
        <v>18658</v>
      </c>
      <c r="E756" t="s">
        <v>18665</v>
      </c>
      <c r="F756" t="s">
        <v>18667</v>
      </c>
      <c r="G756" t="s">
        <v>18673</v>
      </c>
      <c r="H756">
        <v>1</v>
      </c>
      <c r="I756">
        <v>47633.48</v>
      </c>
      <c r="J756">
        <v>15</v>
      </c>
      <c r="K756" t="s">
        <v>18687</v>
      </c>
      <c r="L756" t="s">
        <v>18694</v>
      </c>
      <c r="M756" t="s">
        <v>18702</v>
      </c>
      <c r="N756" t="s">
        <v>18704</v>
      </c>
      <c r="O756">
        <f>H753*I753</f>
        <v>38542.300000000003</v>
      </c>
    </row>
    <row r="757" spans="1:21" ht="14.45" hidden="1" x14ac:dyDescent="0.35">
      <c r="A757" s="2">
        <v>44734</v>
      </c>
      <c r="B757" t="s">
        <v>769</v>
      </c>
      <c r="C757" t="s">
        <v>12732</v>
      </c>
      <c r="D757" t="s">
        <v>18656</v>
      </c>
      <c r="E757" t="s">
        <v>18665</v>
      </c>
      <c r="F757" t="s">
        <v>18667</v>
      </c>
      <c r="G757" t="s">
        <v>18681</v>
      </c>
      <c r="H757">
        <v>5</v>
      </c>
      <c r="I757">
        <v>16420.89</v>
      </c>
      <c r="J757">
        <v>20</v>
      </c>
      <c r="K757" t="s">
        <v>18689</v>
      </c>
      <c r="L757" t="s">
        <v>18691</v>
      </c>
      <c r="M757" t="s">
        <v>18699</v>
      </c>
      <c r="T757" t="s">
        <v>18656</v>
      </c>
      <c r="U757">
        <v>10</v>
      </c>
    </row>
    <row r="758" spans="1:21" ht="14.45" hidden="1" x14ac:dyDescent="0.35">
      <c r="A758" s="2">
        <v>44932</v>
      </c>
      <c r="B758" t="s">
        <v>770</v>
      </c>
      <c r="C758" t="s">
        <v>12733</v>
      </c>
      <c r="D758" t="s">
        <v>18658</v>
      </c>
      <c r="E758" t="s">
        <v>18665</v>
      </c>
      <c r="F758" t="s">
        <v>18667</v>
      </c>
      <c r="G758" t="s">
        <v>18676</v>
      </c>
      <c r="H758">
        <v>9</v>
      </c>
      <c r="I758">
        <v>45154.12</v>
      </c>
      <c r="J758">
        <v>5</v>
      </c>
      <c r="K758" t="s">
        <v>18689</v>
      </c>
      <c r="L758" t="s">
        <v>18692</v>
      </c>
      <c r="M758" t="s">
        <v>18701</v>
      </c>
      <c r="T758" t="s">
        <v>18661</v>
      </c>
      <c r="U758">
        <v>2</v>
      </c>
    </row>
    <row r="759" spans="1:21" x14ac:dyDescent="0.25">
      <c r="A759" s="4">
        <v>44835</v>
      </c>
      <c r="B759" t="s">
        <v>771</v>
      </c>
      <c r="C759" t="s">
        <v>12734</v>
      </c>
      <c r="D759" t="s">
        <v>18656</v>
      </c>
      <c r="E759" t="s">
        <v>18665</v>
      </c>
      <c r="F759" t="s">
        <v>18667</v>
      </c>
      <c r="G759" t="s">
        <v>18675</v>
      </c>
      <c r="H759">
        <v>6</v>
      </c>
      <c r="I759">
        <v>42044.06</v>
      </c>
      <c r="J759">
        <v>5</v>
      </c>
      <c r="K759" t="s">
        <v>18688</v>
      </c>
      <c r="L759" t="s">
        <v>18695</v>
      </c>
      <c r="M759" t="s">
        <v>18702</v>
      </c>
      <c r="N759" t="s">
        <v>18704</v>
      </c>
      <c r="O759">
        <f t="shared" ref="O759:O760" si="74">H756*I756</f>
        <v>47633.48</v>
      </c>
    </row>
    <row r="760" spans="1:21" x14ac:dyDescent="0.25">
      <c r="A760" s="4">
        <v>44835</v>
      </c>
      <c r="B760" t="s">
        <v>772</v>
      </c>
      <c r="C760" t="s">
        <v>12735</v>
      </c>
      <c r="D760" t="s">
        <v>18658</v>
      </c>
      <c r="E760" t="s">
        <v>18665</v>
      </c>
      <c r="F760" t="s">
        <v>18666</v>
      </c>
      <c r="G760" t="s">
        <v>18674</v>
      </c>
      <c r="H760">
        <v>1</v>
      </c>
      <c r="I760">
        <v>43614.8</v>
      </c>
      <c r="J760">
        <v>20</v>
      </c>
      <c r="K760" t="s">
        <v>18688</v>
      </c>
      <c r="L760" t="s">
        <v>18693</v>
      </c>
      <c r="M760" t="s">
        <v>18699</v>
      </c>
      <c r="N760" t="s">
        <v>18704</v>
      </c>
      <c r="O760">
        <f t="shared" si="74"/>
        <v>82104.45</v>
      </c>
    </row>
    <row r="761" spans="1:21" ht="14.45" hidden="1" x14ac:dyDescent="0.35">
      <c r="A761" s="2">
        <v>45037</v>
      </c>
      <c r="B761" t="s">
        <v>773</v>
      </c>
      <c r="C761" t="s">
        <v>12736</v>
      </c>
      <c r="D761" t="s">
        <v>18658</v>
      </c>
      <c r="E761" t="s">
        <v>18662</v>
      </c>
      <c r="F761" t="s">
        <v>18669</v>
      </c>
      <c r="G761" t="s">
        <v>18685</v>
      </c>
      <c r="H761">
        <v>10</v>
      </c>
      <c r="I761">
        <v>43178.43</v>
      </c>
      <c r="J761">
        <v>15</v>
      </c>
      <c r="K761" t="s">
        <v>18687</v>
      </c>
      <c r="L761" t="s">
        <v>18690</v>
      </c>
      <c r="M761" t="s">
        <v>18696</v>
      </c>
      <c r="T761" t="s">
        <v>18656</v>
      </c>
      <c r="U761">
        <v>9</v>
      </c>
    </row>
    <row r="762" spans="1:21" ht="14.45" hidden="1" x14ac:dyDescent="0.35">
      <c r="A762" s="2">
        <v>44576</v>
      </c>
      <c r="B762" t="s">
        <v>774</v>
      </c>
      <c r="C762" t="s">
        <v>12737</v>
      </c>
      <c r="D762" t="s">
        <v>18660</v>
      </c>
      <c r="E762" t="s">
        <v>18664</v>
      </c>
      <c r="F762" t="s">
        <v>18666</v>
      </c>
      <c r="G762" t="s">
        <v>18683</v>
      </c>
      <c r="H762">
        <v>9</v>
      </c>
      <c r="I762">
        <v>2552.8000000000002</v>
      </c>
      <c r="K762" t="s">
        <v>18688</v>
      </c>
      <c r="L762" t="s">
        <v>18692</v>
      </c>
      <c r="M762" t="s">
        <v>18702</v>
      </c>
      <c r="T762" t="s">
        <v>18659</v>
      </c>
      <c r="U762">
        <v>1</v>
      </c>
    </row>
    <row r="763" spans="1:21" x14ac:dyDescent="0.25">
      <c r="A763" s="4">
        <v>44835</v>
      </c>
      <c r="B763" t="s">
        <v>775</v>
      </c>
      <c r="C763" t="s">
        <v>12738</v>
      </c>
      <c r="D763" t="s">
        <v>18658</v>
      </c>
      <c r="E763" t="s">
        <v>18665</v>
      </c>
      <c r="F763" t="s">
        <v>18666</v>
      </c>
      <c r="G763" t="s">
        <v>18671</v>
      </c>
      <c r="H763">
        <v>3</v>
      </c>
      <c r="I763">
        <v>4213.75</v>
      </c>
      <c r="J763">
        <v>10</v>
      </c>
      <c r="K763" t="s">
        <v>18688</v>
      </c>
      <c r="L763" t="s">
        <v>18691</v>
      </c>
      <c r="M763" t="s">
        <v>18702</v>
      </c>
      <c r="N763" t="s">
        <v>18704</v>
      </c>
      <c r="O763">
        <f>H760*I760</f>
        <v>43614.8</v>
      </c>
    </row>
    <row r="764" spans="1:21" ht="14.45" hidden="1" x14ac:dyDescent="0.35">
      <c r="A764" s="2">
        <v>44724</v>
      </c>
      <c r="B764" t="s">
        <v>776</v>
      </c>
      <c r="C764" t="s">
        <v>12739</v>
      </c>
      <c r="D764" t="s">
        <v>18659</v>
      </c>
      <c r="E764" t="s">
        <v>18664</v>
      </c>
      <c r="F764" t="s">
        <v>18666</v>
      </c>
      <c r="G764" t="s">
        <v>18671</v>
      </c>
      <c r="H764">
        <v>6</v>
      </c>
      <c r="I764">
        <v>30702.37</v>
      </c>
      <c r="J764">
        <v>10</v>
      </c>
      <c r="K764" t="s">
        <v>18687</v>
      </c>
      <c r="L764" t="s">
        <v>18692</v>
      </c>
      <c r="M764" t="s">
        <v>18703</v>
      </c>
      <c r="T764" t="s">
        <v>18660</v>
      </c>
      <c r="U764">
        <v>5</v>
      </c>
    </row>
    <row r="765" spans="1:21" x14ac:dyDescent="0.25">
      <c r="A765" s="4">
        <v>44835</v>
      </c>
      <c r="B765" t="s">
        <v>777</v>
      </c>
      <c r="C765" t="s">
        <v>12740</v>
      </c>
      <c r="D765" t="s">
        <v>18658</v>
      </c>
      <c r="E765" t="s">
        <v>18662</v>
      </c>
      <c r="F765" t="s">
        <v>18667</v>
      </c>
      <c r="G765" t="s">
        <v>18683</v>
      </c>
      <c r="H765">
        <v>10</v>
      </c>
      <c r="I765">
        <v>19675.86</v>
      </c>
      <c r="J765">
        <v>10</v>
      </c>
      <c r="K765" t="s">
        <v>18686</v>
      </c>
      <c r="L765" t="s">
        <v>18694</v>
      </c>
      <c r="M765" t="s">
        <v>18697</v>
      </c>
      <c r="N765" t="s">
        <v>18704</v>
      </c>
      <c r="O765">
        <f t="shared" ref="O765:O766" si="75">H762*I762</f>
        <v>22975.200000000001</v>
      </c>
    </row>
    <row r="766" spans="1:21" x14ac:dyDescent="0.25">
      <c r="A766" s="4">
        <v>44835</v>
      </c>
      <c r="B766" t="s">
        <v>778</v>
      </c>
      <c r="C766" t="s">
        <v>12741</v>
      </c>
      <c r="D766" t="s">
        <v>18658</v>
      </c>
      <c r="E766" t="s">
        <v>18664</v>
      </c>
      <c r="F766" t="s">
        <v>18670</v>
      </c>
      <c r="G766" t="s">
        <v>18681</v>
      </c>
      <c r="H766">
        <v>3</v>
      </c>
      <c r="I766">
        <v>9024.77</v>
      </c>
      <c r="J766">
        <v>20</v>
      </c>
      <c r="K766" t="s">
        <v>18687</v>
      </c>
      <c r="L766" t="s">
        <v>18690</v>
      </c>
      <c r="M766" t="s">
        <v>18698</v>
      </c>
      <c r="N766" t="s">
        <v>18704</v>
      </c>
      <c r="O766">
        <f t="shared" si="75"/>
        <v>12641.25</v>
      </c>
    </row>
    <row r="767" spans="1:21" ht="14.45" hidden="1" x14ac:dyDescent="0.35">
      <c r="A767" s="2">
        <v>44828</v>
      </c>
      <c r="B767" t="s">
        <v>779</v>
      </c>
      <c r="C767" t="s">
        <v>12742</v>
      </c>
      <c r="D767" t="s">
        <v>18656</v>
      </c>
      <c r="E767" t="s">
        <v>18664</v>
      </c>
      <c r="F767" t="s">
        <v>18670</v>
      </c>
      <c r="G767" t="s">
        <v>18678</v>
      </c>
      <c r="H767">
        <v>7</v>
      </c>
      <c r="I767">
        <v>33112.32</v>
      </c>
      <c r="J767">
        <v>0</v>
      </c>
      <c r="K767" t="s">
        <v>18686</v>
      </c>
      <c r="L767" t="s">
        <v>18692</v>
      </c>
      <c r="M767" t="s">
        <v>18699</v>
      </c>
      <c r="T767" t="s">
        <v>18660</v>
      </c>
      <c r="U767">
        <v>8</v>
      </c>
    </row>
    <row r="768" spans="1:21" ht="14.45" hidden="1" x14ac:dyDescent="0.35">
      <c r="A768" s="2">
        <v>45244</v>
      </c>
      <c r="B768" t="s">
        <v>780</v>
      </c>
      <c r="C768" t="s">
        <v>12743</v>
      </c>
      <c r="D768" t="s">
        <v>18660</v>
      </c>
      <c r="E768" t="s">
        <v>18663</v>
      </c>
      <c r="F768" t="s">
        <v>18666</v>
      </c>
      <c r="G768" t="s">
        <v>18683</v>
      </c>
      <c r="H768">
        <v>1</v>
      </c>
      <c r="I768">
        <v>12737.36</v>
      </c>
      <c r="J768">
        <v>5</v>
      </c>
      <c r="K768" t="s">
        <v>18686</v>
      </c>
      <c r="L768" t="s">
        <v>18690</v>
      </c>
      <c r="M768" t="s">
        <v>18696</v>
      </c>
      <c r="T768" t="s">
        <v>18658</v>
      </c>
      <c r="U768">
        <v>5</v>
      </c>
    </row>
    <row r="769" spans="1:21" ht="14.45" hidden="1" x14ac:dyDescent="0.35">
      <c r="A769" s="2">
        <v>44631</v>
      </c>
      <c r="B769" t="s">
        <v>781</v>
      </c>
      <c r="C769" t="s">
        <v>12418</v>
      </c>
      <c r="D769" t="s">
        <v>18658</v>
      </c>
      <c r="E769" t="s">
        <v>18663</v>
      </c>
      <c r="F769" t="s">
        <v>18670</v>
      </c>
      <c r="G769" t="s">
        <v>18673</v>
      </c>
      <c r="H769">
        <v>8</v>
      </c>
      <c r="I769">
        <v>6813.83</v>
      </c>
      <c r="K769" t="s">
        <v>18687</v>
      </c>
      <c r="L769" t="s">
        <v>18693</v>
      </c>
      <c r="M769" t="s">
        <v>18702</v>
      </c>
      <c r="N769" t="s">
        <v>18704</v>
      </c>
      <c r="T769" t="s">
        <v>18661</v>
      </c>
      <c r="U769">
        <v>10</v>
      </c>
    </row>
    <row r="770" spans="1:21" x14ac:dyDescent="0.25">
      <c r="A770" s="4">
        <v>44835</v>
      </c>
      <c r="B770" t="s">
        <v>782</v>
      </c>
      <c r="C770" t="s">
        <v>12744</v>
      </c>
      <c r="D770" t="s">
        <v>18656</v>
      </c>
      <c r="E770" t="s">
        <v>18665</v>
      </c>
      <c r="F770" t="s">
        <v>18667</v>
      </c>
      <c r="G770" t="s">
        <v>18684</v>
      </c>
      <c r="H770">
        <v>4</v>
      </c>
      <c r="I770">
        <v>43533.08</v>
      </c>
      <c r="J770">
        <v>20</v>
      </c>
      <c r="K770" t="s">
        <v>18689</v>
      </c>
      <c r="L770" t="s">
        <v>18693</v>
      </c>
      <c r="M770" t="s">
        <v>18698</v>
      </c>
      <c r="N770" t="s">
        <v>18704</v>
      </c>
      <c r="O770">
        <f>H767*I767</f>
        <v>231786.23999999999</v>
      </c>
    </row>
    <row r="771" spans="1:21" ht="14.45" hidden="1" x14ac:dyDescent="0.35">
      <c r="A771" s="2">
        <v>45183</v>
      </c>
      <c r="B771" t="s">
        <v>783</v>
      </c>
      <c r="C771" t="s">
        <v>12745</v>
      </c>
      <c r="D771" t="s">
        <v>18660</v>
      </c>
      <c r="E771" t="s">
        <v>18663</v>
      </c>
      <c r="F771" t="s">
        <v>18670</v>
      </c>
      <c r="G771" t="s">
        <v>18682</v>
      </c>
      <c r="H771">
        <v>7</v>
      </c>
      <c r="I771">
        <v>32491.31</v>
      </c>
      <c r="K771" t="s">
        <v>18686</v>
      </c>
      <c r="L771" t="s">
        <v>18695</v>
      </c>
      <c r="M771" t="s">
        <v>18703</v>
      </c>
      <c r="T771" t="s">
        <v>18658</v>
      </c>
      <c r="U771">
        <v>2</v>
      </c>
    </row>
    <row r="772" spans="1:21" ht="14.45" hidden="1" x14ac:dyDescent="0.35">
      <c r="A772" s="2">
        <v>45064</v>
      </c>
      <c r="B772" t="s">
        <v>784</v>
      </c>
      <c r="C772" t="s">
        <v>12746</v>
      </c>
      <c r="D772" t="s">
        <v>18656</v>
      </c>
      <c r="E772" t="s">
        <v>18665</v>
      </c>
      <c r="F772" t="s">
        <v>18669</v>
      </c>
      <c r="G772" t="s">
        <v>18682</v>
      </c>
      <c r="H772">
        <v>3</v>
      </c>
      <c r="I772">
        <v>36942.71</v>
      </c>
      <c r="J772">
        <v>0</v>
      </c>
      <c r="K772" t="s">
        <v>18686</v>
      </c>
      <c r="L772" t="s">
        <v>18695</v>
      </c>
      <c r="M772" t="s">
        <v>18698</v>
      </c>
      <c r="T772" t="s">
        <v>18655</v>
      </c>
      <c r="U772">
        <v>2</v>
      </c>
    </row>
    <row r="773" spans="1:21" x14ac:dyDescent="0.25">
      <c r="A773" s="4">
        <v>44835</v>
      </c>
      <c r="B773" t="s">
        <v>785</v>
      </c>
      <c r="C773" t="s">
        <v>12747</v>
      </c>
      <c r="D773" t="s">
        <v>18658</v>
      </c>
      <c r="E773" t="s">
        <v>18664</v>
      </c>
      <c r="F773" t="s">
        <v>18670</v>
      </c>
      <c r="G773" t="s">
        <v>18678</v>
      </c>
      <c r="H773">
        <v>5</v>
      </c>
      <c r="I773">
        <v>30903.71</v>
      </c>
      <c r="J773">
        <v>0</v>
      </c>
      <c r="K773" t="s">
        <v>18688</v>
      </c>
      <c r="L773" t="s">
        <v>18695</v>
      </c>
      <c r="M773" t="s">
        <v>18700</v>
      </c>
      <c r="N773" t="s">
        <v>18705</v>
      </c>
      <c r="O773">
        <f t="shared" ref="O773:O778" si="76">H770*I770</f>
        <v>174132.32</v>
      </c>
    </row>
    <row r="774" spans="1:21" x14ac:dyDescent="0.25">
      <c r="A774" s="4">
        <v>44835</v>
      </c>
      <c r="B774" t="s">
        <v>786</v>
      </c>
      <c r="C774" t="s">
        <v>12748</v>
      </c>
      <c r="D774" t="s">
        <v>18660</v>
      </c>
      <c r="E774" t="s">
        <v>18663</v>
      </c>
      <c r="F774" t="s">
        <v>18669</v>
      </c>
      <c r="G774" t="s">
        <v>18682</v>
      </c>
      <c r="H774">
        <v>4</v>
      </c>
      <c r="I774">
        <v>19370.419999999998</v>
      </c>
      <c r="J774">
        <v>10</v>
      </c>
      <c r="K774" t="s">
        <v>18687</v>
      </c>
      <c r="L774" t="s">
        <v>18694</v>
      </c>
      <c r="M774" t="s">
        <v>18702</v>
      </c>
      <c r="N774" t="s">
        <v>18704</v>
      </c>
      <c r="O774">
        <f t="shared" si="76"/>
        <v>227439.17</v>
      </c>
    </row>
    <row r="775" spans="1:21" x14ac:dyDescent="0.25">
      <c r="A775" s="4">
        <v>44835</v>
      </c>
      <c r="B775" t="s">
        <v>787</v>
      </c>
      <c r="C775" t="s">
        <v>12749</v>
      </c>
      <c r="D775" t="s">
        <v>18657</v>
      </c>
      <c r="E775" t="s">
        <v>18665</v>
      </c>
      <c r="F775" t="s">
        <v>18666</v>
      </c>
      <c r="G775" t="s">
        <v>18678</v>
      </c>
      <c r="H775">
        <v>2</v>
      </c>
      <c r="I775">
        <v>49746.26</v>
      </c>
      <c r="J775">
        <v>5</v>
      </c>
      <c r="K775" t="s">
        <v>18687</v>
      </c>
      <c r="L775" t="s">
        <v>18692</v>
      </c>
      <c r="M775" t="s">
        <v>18700</v>
      </c>
      <c r="N775" t="s">
        <v>18705</v>
      </c>
      <c r="O775">
        <f t="shared" si="76"/>
        <v>110828.13</v>
      </c>
    </row>
    <row r="776" spans="1:21" x14ac:dyDescent="0.25">
      <c r="A776" s="4">
        <v>44835</v>
      </c>
      <c r="B776" t="s">
        <v>788</v>
      </c>
      <c r="C776" t="s">
        <v>12750</v>
      </c>
      <c r="D776" t="s">
        <v>18660</v>
      </c>
      <c r="E776" t="s">
        <v>18664</v>
      </c>
      <c r="F776" t="s">
        <v>18669</v>
      </c>
      <c r="G776" t="s">
        <v>18675</v>
      </c>
      <c r="H776">
        <v>10</v>
      </c>
      <c r="I776">
        <v>6497.83</v>
      </c>
      <c r="J776">
        <v>15</v>
      </c>
      <c r="K776" t="s">
        <v>18689</v>
      </c>
      <c r="L776" t="s">
        <v>18692</v>
      </c>
      <c r="M776" t="s">
        <v>18700</v>
      </c>
      <c r="N776" t="s">
        <v>18705</v>
      </c>
      <c r="O776">
        <f t="shared" si="76"/>
        <v>154518.54999999999</v>
      </c>
    </row>
    <row r="777" spans="1:21" x14ac:dyDescent="0.25">
      <c r="A777" s="4">
        <v>44835</v>
      </c>
      <c r="B777" t="s">
        <v>789</v>
      </c>
      <c r="C777" t="s">
        <v>12751</v>
      </c>
      <c r="D777" t="s">
        <v>18654</v>
      </c>
      <c r="E777" t="s">
        <v>18665</v>
      </c>
      <c r="F777" t="s">
        <v>18666</v>
      </c>
      <c r="G777" t="s">
        <v>18678</v>
      </c>
      <c r="H777">
        <v>3</v>
      </c>
      <c r="I777">
        <v>23656.97</v>
      </c>
      <c r="J777">
        <v>15</v>
      </c>
      <c r="K777" t="s">
        <v>18687</v>
      </c>
      <c r="L777" t="s">
        <v>18691</v>
      </c>
      <c r="M777" t="s">
        <v>18699</v>
      </c>
      <c r="N777" t="s">
        <v>18704</v>
      </c>
      <c r="O777">
        <f t="shared" si="76"/>
        <v>77481.679999999993</v>
      </c>
    </row>
    <row r="778" spans="1:21" x14ac:dyDescent="0.25">
      <c r="A778" s="4">
        <v>44835</v>
      </c>
      <c r="B778" t="s">
        <v>790</v>
      </c>
      <c r="C778" t="s">
        <v>12752</v>
      </c>
      <c r="D778" t="s">
        <v>18655</v>
      </c>
      <c r="E778" t="s">
        <v>18664</v>
      </c>
      <c r="F778" t="s">
        <v>18666</v>
      </c>
      <c r="G778" t="s">
        <v>18674</v>
      </c>
      <c r="H778">
        <v>8</v>
      </c>
      <c r="I778">
        <v>22599.75</v>
      </c>
      <c r="J778">
        <v>15</v>
      </c>
      <c r="K778" t="s">
        <v>18688</v>
      </c>
      <c r="L778" t="s">
        <v>18690</v>
      </c>
      <c r="M778" t="s">
        <v>18701</v>
      </c>
      <c r="N778" t="s">
        <v>18705</v>
      </c>
      <c r="O778">
        <f t="shared" si="76"/>
        <v>99492.52</v>
      </c>
    </row>
    <row r="779" spans="1:21" ht="14.45" hidden="1" x14ac:dyDescent="0.35">
      <c r="A779" s="2">
        <v>45020</v>
      </c>
      <c r="B779" t="s">
        <v>791</v>
      </c>
      <c r="C779" t="s">
        <v>12753</v>
      </c>
      <c r="D779" t="s">
        <v>18660</v>
      </c>
      <c r="E779" t="s">
        <v>18664</v>
      </c>
      <c r="F779" t="s">
        <v>18669</v>
      </c>
      <c r="G779" t="s">
        <v>18672</v>
      </c>
      <c r="H779">
        <v>3</v>
      </c>
      <c r="I779">
        <v>26847.05</v>
      </c>
      <c r="K779" t="s">
        <v>18686</v>
      </c>
      <c r="L779" t="s">
        <v>18691</v>
      </c>
      <c r="M779" t="s">
        <v>18701</v>
      </c>
      <c r="N779" t="s">
        <v>18704</v>
      </c>
      <c r="T779" t="s">
        <v>18657</v>
      </c>
      <c r="U779">
        <v>9</v>
      </c>
    </row>
    <row r="780" spans="1:21" ht="14.45" hidden="1" x14ac:dyDescent="0.35">
      <c r="A780" s="2">
        <v>44777</v>
      </c>
      <c r="B780" t="s">
        <v>792</v>
      </c>
      <c r="C780" t="s">
        <v>12754</v>
      </c>
      <c r="D780" t="s">
        <v>18661</v>
      </c>
      <c r="E780" t="s">
        <v>18662</v>
      </c>
      <c r="F780" t="s">
        <v>18670</v>
      </c>
      <c r="G780" t="s">
        <v>18674</v>
      </c>
      <c r="H780">
        <v>9</v>
      </c>
      <c r="I780">
        <v>46993.71</v>
      </c>
      <c r="J780">
        <v>15</v>
      </c>
      <c r="K780" t="s">
        <v>18687</v>
      </c>
      <c r="L780" t="s">
        <v>18693</v>
      </c>
      <c r="M780" t="s">
        <v>18696</v>
      </c>
      <c r="T780" t="s">
        <v>18660</v>
      </c>
      <c r="U780">
        <v>5</v>
      </c>
    </row>
    <row r="781" spans="1:21" ht="14.45" hidden="1" x14ac:dyDescent="0.35">
      <c r="A781" s="2">
        <v>44822</v>
      </c>
      <c r="B781" t="s">
        <v>793</v>
      </c>
      <c r="C781" t="s">
        <v>12755</v>
      </c>
      <c r="D781" t="s">
        <v>18658</v>
      </c>
      <c r="E781" t="s">
        <v>18664</v>
      </c>
      <c r="F781" t="s">
        <v>18667</v>
      </c>
      <c r="G781" t="s">
        <v>18679</v>
      </c>
      <c r="H781">
        <v>4</v>
      </c>
      <c r="I781">
        <v>35328.449999999997</v>
      </c>
      <c r="K781" t="s">
        <v>18687</v>
      </c>
      <c r="L781" t="s">
        <v>18692</v>
      </c>
      <c r="M781" t="s">
        <v>18702</v>
      </c>
      <c r="T781" t="s">
        <v>18659</v>
      </c>
      <c r="U781">
        <v>4</v>
      </c>
    </row>
    <row r="782" spans="1:21" ht="14.45" hidden="1" x14ac:dyDescent="0.35">
      <c r="A782" s="2">
        <v>44675</v>
      </c>
      <c r="B782" t="s">
        <v>794</v>
      </c>
      <c r="C782" t="s">
        <v>12756</v>
      </c>
      <c r="D782" t="s">
        <v>18654</v>
      </c>
      <c r="E782" t="s">
        <v>18662</v>
      </c>
      <c r="F782" t="s">
        <v>18667</v>
      </c>
      <c r="G782" t="s">
        <v>18683</v>
      </c>
      <c r="H782">
        <v>7</v>
      </c>
      <c r="I782">
        <v>5815.12</v>
      </c>
      <c r="J782">
        <v>10</v>
      </c>
      <c r="K782" t="s">
        <v>18688</v>
      </c>
      <c r="L782" t="s">
        <v>18695</v>
      </c>
      <c r="M782" t="s">
        <v>18702</v>
      </c>
      <c r="T782" t="s">
        <v>18660</v>
      </c>
      <c r="U782">
        <v>7</v>
      </c>
    </row>
    <row r="783" spans="1:21" ht="14.45" hidden="1" x14ac:dyDescent="0.35">
      <c r="A783" s="2">
        <v>45131</v>
      </c>
      <c r="B783" t="s">
        <v>795</v>
      </c>
      <c r="C783" t="s">
        <v>12757</v>
      </c>
      <c r="D783" t="s">
        <v>18661</v>
      </c>
      <c r="E783" t="s">
        <v>18662</v>
      </c>
      <c r="F783" t="s">
        <v>18670</v>
      </c>
      <c r="G783" t="s">
        <v>18678</v>
      </c>
      <c r="H783">
        <v>1</v>
      </c>
      <c r="I783">
        <v>13227.36</v>
      </c>
      <c r="J783">
        <v>0</v>
      </c>
      <c r="K783" t="s">
        <v>18689</v>
      </c>
      <c r="L783" t="s">
        <v>18691</v>
      </c>
      <c r="M783" t="s">
        <v>18703</v>
      </c>
      <c r="T783" t="s">
        <v>18661</v>
      </c>
      <c r="U783">
        <v>1</v>
      </c>
    </row>
    <row r="784" spans="1:21" ht="14.45" hidden="1" x14ac:dyDescent="0.35">
      <c r="A784" s="2">
        <v>44686</v>
      </c>
      <c r="B784" t="s">
        <v>796</v>
      </c>
      <c r="C784" t="s">
        <v>12758</v>
      </c>
      <c r="D784" t="s">
        <v>18656</v>
      </c>
      <c r="E784" t="s">
        <v>18662</v>
      </c>
      <c r="F784" t="s">
        <v>18667</v>
      </c>
      <c r="G784" t="s">
        <v>18678</v>
      </c>
      <c r="H784">
        <v>9</v>
      </c>
      <c r="I784">
        <v>23130.77</v>
      </c>
      <c r="J784">
        <v>0</v>
      </c>
      <c r="K784" t="s">
        <v>18687</v>
      </c>
      <c r="L784" t="s">
        <v>18691</v>
      </c>
      <c r="M784" t="s">
        <v>18702</v>
      </c>
      <c r="T784" t="s">
        <v>18656</v>
      </c>
      <c r="U784">
        <v>4</v>
      </c>
    </row>
    <row r="785" spans="1:21" x14ac:dyDescent="0.25">
      <c r="A785" s="4">
        <v>44835</v>
      </c>
      <c r="B785" t="s">
        <v>797</v>
      </c>
      <c r="C785" t="s">
        <v>12759</v>
      </c>
      <c r="D785" t="s">
        <v>18660</v>
      </c>
      <c r="E785" t="s">
        <v>18663</v>
      </c>
      <c r="F785" t="s">
        <v>18668</v>
      </c>
      <c r="G785" t="s">
        <v>18679</v>
      </c>
      <c r="H785">
        <v>5</v>
      </c>
      <c r="I785">
        <v>48741.4</v>
      </c>
      <c r="J785">
        <v>0</v>
      </c>
      <c r="K785" t="s">
        <v>18686</v>
      </c>
      <c r="L785" t="s">
        <v>18692</v>
      </c>
      <c r="M785" t="s">
        <v>18699</v>
      </c>
      <c r="N785" t="s">
        <v>18704</v>
      </c>
      <c r="O785">
        <f t="shared" ref="O785:O788" si="77">H782*I782</f>
        <v>40705.839999999997</v>
      </c>
    </row>
    <row r="786" spans="1:21" x14ac:dyDescent="0.25">
      <c r="A786" s="4">
        <v>44835</v>
      </c>
      <c r="B786" t="s">
        <v>798</v>
      </c>
      <c r="C786" t="s">
        <v>12760</v>
      </c>
      <c r="D786" t="s">
        <v>18654</v>
      </c>
      <c r="E786" t="s">
        <v>18665</v>
      </c>
      <c r="F786" t="s">
        <v>18666</v>
      </c>
      <c r="G786" t="s">
        <v>18671</v>
      </c>
      <c r="H786">
        <v>3</v>
      </c>
      <c r="I786">
        <v>20670.11</v>
      </c>
      <c r="J786">
        <v>20</v>
      </c>
      <c r="K786" t="s">
        <v>18687</v>
      </c>
      <c r="L786" t="s">
        <v>18690</v>
      </c>
      <c r="M786" t="s">
        <v>18699</v>
      </c>
      <c r="N786" t="s">
        <v>18704</v>
      </c>
      <c r="O786">
        <f t="shared" si="77"/>
        <v>13227.36</v>
      </c>
    </row>
    <row r="787" spans="1:21" x14ac:dyDescent="0.25">
      <c r="A787" s="4">
        <v>44835</v>
      </c>
      <c r="B787" t="s">
        <v>799</v>
      </c>
      <c r="C787" t="s">
        <v>12761</v>
      </c>
      <c r="D787" t="s">
        <v>18658</v>
      </c>
      <c r="E787" t="s">
        <v>18664</v>
      </c>
      <c r="F787" t="s">
        <v>18668</v>
      </c>
      <c r="G787" t="s">
        <v>18684</v>
      </c>
      <c r="H787">
        <v>10</v>
      </c>
      <c r="I787">
        <v>8292.91</v>
      </c>
      <c r="J787">
        <v>20</v>
      </c>
      <c r="K787" t="s">
        <v>18689</v>
      </c>
      <c r="L787" t="s">
        <v>18690</v>
      </c>
      <c r="M787" t="s">
        <v>18700</v>
      </c>
      <c r="N787" t="s">
        <v>18705</v>
      </c>
      <c r="O787">
        <f t="shared" si="77"/>
        <v>208176.93</v>
      </c>
    </row>
    <row r="788" spans="1:21" x14ac:dyDescent="0.25">
      <c r="A788" s="4">
        <v>44835</v>
      </c>
      <c r="B788" t="s">
        <v>800</v>
      </c>
      <c r="C788" t="s">
        <v>12762</v>
      </c>
      <c r="D788" t="s">
        <v>18657</v>
      </c>
      <c r="E788" t="s">
        <v>18664</v>
      </c>
      <c r="F788" t="s">
        <v>18668</v>
      </c>
      <c r="G788" t="s">
        <v>18684</v>
      </c>
      <c r="H788">
        <v>2</v>
      </c>
      <c r="I788">
        <v>45651.87</v>
      </c>
      <c r="J788">
        <v>20</v>
      </c>
      <c r="K788" t="s">
        <v>18687</v>
      </c>
      <c r="L788" t="s">
        <v>18694</v>
      </c>
      <c r="M788" t="s">
        <v>18701</v>
      </c>
      <c r="N788" t="s">
        <v>18705</v>
      </c>
      <c r="O788">
        <f t="shared" si="77"/>
        <v>243707</v>
      </c>
    </row>
    <row r="789" spans="1:21" ht="14.45" hidden="1" x14ac:dyDescent="0.35">
      <c r="A789" s="2">
        <v>44609</v>
      </c>
      <c r="B789" t="s">
        <v>801</v>
      </c>
      <c r="C789" t="s">
        <v>12763</v>
      </c>
      <c r="D789" t="s">
        <v>18659</v>
      </c>
      <c r="E789" t="s">
        <v>18664</v>
      </c>
      <c r="F789" t="s">
        <v>18668</v>
      </c>
      <c r="G789" t="s">
        <v>18684</v>
      </c>
      <c r="H789">
        <v>7</v>
      </c>
      <c r="I789">
        <v>26650.06</v>
      </c>
      <c r="K789" t="s">
        <v>18686</v>
      </c>
      <c r="L789" t="s">
        <v>18691</v>
      </c>
      <c r="M789" t="s">
        <v>18703</v>
      </c>
      <c r="T789" t="s">
        <v>18657</v>
      </c>
      <c r="U789">
        <v>1</v>
      </c>
    </row>
    <row r="790" spans="1:21" x14ac:dyDescent="0.25">
      <c r="A790" s="4">
        <v>44835</v>
      </c>
      <c r="B790" t="s">
        <v>802</v>
      </c>
      <c r="C790" t="s">
        <v>12764</v>
      </c>
      <c r="D790" t="s">
        <v>18657</v>
      </c>
      <c r="E790" t="s">
        <v>18665</v>
      </c>
      <c r="F790" t="s">
        <v>18666</v>
      </c>
      <c r="G790" t="s">
        <v>18671</v>
      </c>
      <c r="H790">
        <v>2</v>
      </c>
      <c r="I790">
        <v>20609.47</v>
      </c>
      <c r="J790">
        <v>5</v>
      </c>
      <c r="K790" t="s">
        <v>18689</v>
      </c>
      <c r="L790" t="s">
        <v>18693</v>
      </c>
      <c r="M790" t="s">
        <v>18697</v>
      </c>
      <c r="N790" t="s">
        <v>18705</v>
      </c>
      <c r="O790">
        <f>H787*I787</f>
        <v>82929.100000000006</v>
      </c>
    </row>
    <row r="791" spans="1:21" ht="14.45" hidden="1" x14ac:dyDescent="0.35">
      <c r="A791" s="2">
        <v>45139</v>
      </c>
      <c r="B791" t="s">
        <v>803</v>
      </c>
      <c r="C791" t="s">
        <v>12765</v>
      </c>
      <c r="D791" t="s">
        <v>18655</v>
      </c>
      <c r="E791" t="s">
        <v>18665</v>
      </c>
      <c r="F791" t="s">
        <v>18666</v>
      </c>
      <c r="G791" t="s">
        <v>18678</v>
      </c>
      <c r="H791">
        <v>7</v>
      </c>
      <c r="I791">
        <v>13829.29</v>
      </c>
      <c r="J791">
        <v>5</v>
      </c>
      <c r="K791" t="s">
        <v>18689</v>
      </c>
      <c r="L791" t="s">
        <v>18690</v>
      </c>
      <c r="M791" t="s">
        <v>18700</v>
      </c>
      <c r="T791" t="s">
        <v>18659</v>
      </c>
      <c r="U791">
        <v>6</v>
      </c>
    </row>
    <row r="792" spans="1:21" ht="14.45" hidden="1" x14ac:dyDescent="0.35">
      <c r="A792" s="2">
        <v>44665</v>
      </c>
      <c r="B792" t="s">
        <v>804</v>
      </c>
      <c r="C792" t="s">
        <v>12766</v>
      </c>
      <c r="D792" t="s">
        <v>18658</v>
      </c>
      <c r="E792" t="s">
        <v>18663</v>
      </c>
      <c r="F792" t="s">
        <v>18667</v>
      </c>
      <c r="G792" t="s">
        <v>18685</v>
      </c>
      <c r="H792">
        <v>7</v>
      </c>
      <c r="I792">
        <v>34309.4</v>
      </c>
      <c r="J792">
        <v>5</v>
      </c>
      <c r="K792" t="s">
        <v>18687</v>
      </c>
      <c r="L792" t="s">
        <v>18693</v>
      </c>
      <c r="M792" t="s">
        <v>18702</v>
      </c>
      <c r="T792" t="s">
        <v>18661</v>
      </c>
      <c r="U792">
        <v>8</v>
      </c>
    </row>
    <row r="793" spans="1:21" x14ac:dyDescent="0.25">
      <c r="A793" s="4">
        <v>44835</v>
      </c>
      <c r="B793" t="s">
        <v>805</v>
      </c>
      <c r="C793" t="s">
        <v>12767</v>
      </c>
      <c r="D793" t="s">
        <v>18656</v>
      </c>
      <c r="E793" t="s">
        <v>18665</v>
      </c>
      <c r="F793" t="s">
        <v>18670</v>
      </c>
      <c r="G793" t="s">
        <v>18671</v>
      </c>
      <c r="H793">
        <v>3</v>
      </c>
      <c r="I793">
        <v>26741.9</v>
      </c>
      <c r="J793">
        <v>20</v>
      </c>
      <c r="K793" t="s">
        <v>18687</v>
      </c>
      <c r="L793" t="s">
        <v>18695</v>
      </c>
      <c r="M793" t="s">
        <v>18701</v>
      </c>
      <c r="N793" t="s">
        <v>18705</v>
      </c>
      <c r="O793">
        <f t="shared" ref="O793:O795" si="78">H790*I790</f>
        <v>41218.94</v>
      </c>
    </row>
    <row r="794" spans="1:21" x14ac:dyDescent="0.25">
      <c r="A794" s="4">
        <v>44835</v>
      </c>
      <c r="B794" t="s">
        <v>806</v>
      </c>
      <c r="C794" t="s">
        <v>12768</v>
      </c>
      <c r="D794" t="s">
        <v>18657</v>
      </c>
      <c r="E794" t="s">
        <v>18665</v>
      </c>
      <c r="F794" t="s">
        <v>18666</v>
      </c>
      <c r="G794" t="s">
        <v>18683</v>
      </c>
      <c r="H794">
        <v>10</v>
      </c>
      <c r="I794">
        <v>5247.62</v>
      </c>
      <c r="J794">
        <v>10</v>
      </c>
      <c r="K794" t="s">
        <v>18689</v>
      </c>
      <c r="L794" t="s">
        <v>18695</v>
      </c>
      <c r="M794" t="s">
        <v>18697</v>
      </c>
      <c r="N794" t="s">
        <v>18704</v>
      </c>
      <c r="O794">
        <f t="shared" si="78"/>
        <v>96805.03</v>
      </c>
    </row>
    <row r="795" spans="1:21" x14ac:dyDescent="0.25">
      <c r="A795" s="4">
        <v>44835</v>
      </c>
      <c r="B795" t="s">
        <v>807</v>
      </c>
      <c r="C795" t="s">
        <v>12769</v>
      </c>
      <c r="D795" t="s">
        <v>18661</v>
      </c>
      <c r="E795" t="s">
        <v>18664</v>
      </c>
      <c r="F795" t="s">
        <v>18666</v>
      </c>
      <c r="G795" t="s">
        <v>18681</v>
      </c>
      <c r="H795">
        <v>9</v>
      </c>
      <c r="I795">
        <v>27660.83</v>
      </c>
      <c r="J795">
        <v>15</v>
      </c>
      <c r="K795" t="s">
        <v>18687</v>
      </c>
      <c r="L795" t="s">
        <v>18695</v>
      </c>
      <c r="M795" t="s">
        <v>18703</v>
      </c>
      <c r="N795" t="s">
        <v>18705</v>
      </c>
      <c r="O795">
        <f t="shared" si="78"/>
        <v>240165.80000000002</v>
      </c>
    </row>
    <row r="796" spans="1:21" ht="14.45" hidden="1" x14ac:dyDescent="0.35">
      <c r="A796" s="2">
        <v>45137</v>
      </c>
      <c r="B796" t="s">
        <v>808</v>
      </c>
      <c r="C796" t="s">
        <v>12770</v>
      </c>
      <c r="D796" t="s">
        <v>18655</v>
      </c>
      <c r="E796" t="s">
        <v>18664</v>
      </c>
      <c r="F796" t="s">
        <v>18667</v>
      </c>
      <c r="G796" t="s">
        <v>18675</v>
      </c>
      <c r="H796">
        <v>6</v>
      </c>
      <c r="I796">
        <v>43392.94</v>
      </c>
      <c r="J796">
        <v>5</v>
      </c>
      <c r="K796" t="s">
        <v>18686</v>
      </c>
      <c r="L796" t="s">
        <v>18691</v>
      </c>
      <c r="M796" t="s">
        <v>18703</v>
      </c>
      <c r="T796" t="s">
        <v>18658</v>
      </c>
      <c r="U796">
        <v>3</v>
      </c>
    </row>
    <row r="797" spans="1:21" ht="14.45" hidden="1" x14ac:dyDescent="0.35">
      <c r="A797" s="2">
        <v>44746</v>
      </c>
      <c r="B797" t="s">
        <v>809</v>
      </c>
      <c r="C797" t="s">
        <v>12771</v>
      </c>
      <c r="D797" t="s">
        <v>18655</v>
      </c>
      <c r="E797" t="s">
        <v>18663</v>
      </c>
      <c r="F797" t="s">
        <v>18669</v>
      </c>
      <c r="G797" t="s">
        <v>18685</v>
      </c>
      <c r="H797">
        <v>1</v>
      </c>
      <c r="I797">
        <v>10509.14</v>
      </c>
      <c r="J797">
        <v>10</v>
      </c>
      <c r="K797" t="s">
        <v>18688</v>
      </c>
      <c r="L797" t="s">
        <v>18690</v>
      </c>
      <c r="M797" t="s">
        <v>18697</v>
      </c>
      <c r="T797" t="s">
        <v>18655</v>
      </c>
      <c r="U797">
        <v>10</v>
      </c>
    </row>
    <row r="798" spans="1:21" x14ac:dyDescent="0.25">
      <c r="A798" s="4">
        <v>44835</v>
      </c>
      <c r="B798" t="s">
        <v>810</v>
      </c>
      <c r="C798" t="s">
        <v>12772</v>
      </c>
      <c r="D798" t="s">
        <v>18659</v>
      </c>
      <c r="E798" t="s">
        <v>18663</v>
      </c>
      <c r="F798" t="s">
        <v>18668</v>
      </c>
      <c r="G798" t="s">
        <v>18677</v>
      </c>
      <c r="H798">
        <v>6</v>
      </c>
      <c r="I798">
        <v>31007.99</v>
      </c>
      <c r="J798">
        <v>0</v>
      </c>
      <c r="K798" t="s">
        <v>18686</v>
      </c>
      <c r="L798" t="s">
        <v>18692</v>
      </c>
      <c r="M798" t="s">
        <v>18699</v>
      </c>
      <c r="N798" t="s">
        <v>18704</v>
      </c>
      <c r="O798">
        <f>H795*I795</f>
        <v>248947.47000000003</v>
      </c>
    </row>
    <row r="799" spans="1:21" ht="14.45" hidden="1" x14ac:dyDescent="0.35">
      <c r="A799" s="2">
        <v>44893</v>
      </c>
      <c r="B799" t="s">
        <v>811</v>
      </c>
      <c r="C799" t="s">
        <v>12773</v>
      </c>
      <c r="D799" t="s">
        <v>18654</v>
      </c>
      <c r="E799" t="s">
        <v>18664</v>
      </c>
      <c r="F799" t="s">
        <v>18669</v>
      </c>
      <c r="G799" t="s">
        <v>18672</v>
      </c>
      <c r="H799">
        <v>7</v>
      </c>
      <c r="I799">
        <v>18265.009999999998</v>
      </c>
      <c r="J799">
        <v>10</v>
      </c>
      <c r="K799" t="s">
        <v>18687</v>
      </c>
      <c r="L799" t="s">
        <v>18693</v>
      </c>
      <c r="M799" t="s">
        <v>18703</v>
      </c>
      <c r="T799" t="s">
        <v>18657</v>
      </c>
      <c r="U799">
        <v>5</v>
      </c>
    </row>
    <row r="800" spans="1:21" x14ac:dyDescent="0.25">
      <c r="A800" s="4">
        <v>44835</v>
      </c>
      <c r="B800" t="s">
        <v>812</v>
      </c>
      <c r="C800" t="s">
        <v>12774</v>
      </c>
      <c r="D800" t="s">
        <v>18656</v>
      </c>
      <c r="E800" t="s">
        <v>18662</v>
      </c>
      <c r="F800" t="s">
        <v>18668</v>
      </c>
      <c r="G800" t="s">
        <v>18679</v>
      </c>
      <c r="H800">
        <v>7</v>
      </c>
      <c r="I800">
        <v>39702.92</v>
      </c>
      <c r="J800">
        <v>5</v>
      </c>
      <c r="K800" t="s">
        <v>18687</v>
      </c>
      <c r="L800" t="s">
        <v>18693</v>
      </c>
      <c r="M800" t="s">
        <v>18697</v>
      </c>
      <c r="N800" t="s">
        <v>18705</v>
      </c>
      <c r="O800">
        <f t="shared" ref="O800:O802" si="79">H797*I797</f>
        <v>10509.14</v>
      </c>
    </row>
    <row r="801" spans="1:21" x14ac:dyDescent="0.25">
      <c r="A801" s="4">
        <v>44835</v>
      </c>
      <c r="B801" t="s">
        <v>813</v>
      </c>
      <c r="C801" t="s">
        <v>12775</v>
      </c>
      <c r="D801" t="s">
        <v>18658</v>
      </c>
      <c r="E801" t="s">
        <v>18664</v>
      </c>
      <c r="F801" t="s">
        <v>18669</v>
      </c>
      <c r="G801" t="s">
        <v>18685</v>
      </c>
      <c r="H801">
        <v>9</v>
      </c>
      <c r="I801">
        <v>7760.61</v>
      </c>
      <c r="J801">
        <v>20</v>
      </c>
      <c r="K801" t="s">
        <v>18689</v>
      </c>
      <c r="L801" t="s">
        <v>18691</v>
      </c>
      <c r="M801" t="s">
        <v>18702</v>
      </c>
      <c r="N801" t="s">
        <v>18704</v>
      </c>
      <c r="O801">
        <f t="shared" si="79"/>
        <v>186047.94</v>
      </c>
    </row>
    <row r="802" spans="1:21" x14ac:dyDescent="0.25">
      <c r="A802" s="4">
        <v>44835</v>
      </c>
      <c r="B802" t="s">
        <v>814</v>
      </c>
      <c r="C802" t="s">
        <v>12260</v>
      </c>
      <c r="D802" t="s">
        <v>18659</v>
      </c>
      <c r="E802" t="s">
        <v>18664</v>
      </c>
      <c r="F802" t="s">
        <v>18666</v>
      </c>
      <c r="G802" t="s">
        <v>18674</v>
      </c>
      <c r="H802">
        <v>10</v>
      </c>
      <c r="I802">
        <v>41342.589999999997</v>
      </c>
      <c r="J802">
        <v>15</v>
      </c>
      <c r="K802" t="s">
        <v>18686</v>
      </c>
      <c r="L802" t="s">
        <v>18693</v>
      </c>
      <c r="M802" t="s">
        <v>18699</v>
      </c>
      <c r="N802" t="s">
        <v>18705</v>
      </c>
      <c r="O802">
        <f t="shared" si="79"/>
        <v>127855.06999999999</v>
      </c>
    </row>
    <row r="803" spans="1:21" ht="14.45" hidden="1" x14ac:dyDescent="0.35">
      <c r="A803" s="2">
        <v>45156</v>
      </c>
      <c r="B803" t="s">
        <v>815</v>
      </c>
      <c r="C803" t="s">
        <v>12776</v>
      </c>
      <c r="D803" t="s">
        <v>18654</v>
      </c>
      <c r="E803" t="s">
        <v>18664</v>
      </c>
      <c r="F803" t="s">
        <v>18669</v>
      </c>
      <c r="G803" t="s">
        <v>18682</v>
      </c>
      <c r="H803">
        <v>9</v>
      </c>
      <c r="I803">
        <v>6078.82</v>
      </c>
      <c r="K803" t="s">
        <v>18688</v>
      </c>
      <c r="L803" t="s">
        <v>18691</v>
      </c>
      <c r="M803" t="s">
        <v>18700</v>
      </c>
      <c r="T803" t="s">
        <v>18655</v>
      </c>
      <c r="U803">
        <v>7</v>
      </c>
    </row>
    <row r="804" spans="1:21" ht="14.45" hidden="1" x14ac:dyDescent="0.35">
      <c r="A804" s="2">
        <v>44832</v>
      </c>
      <c r="B804" t="s">
        <v>816</v>
      </c>
      <c r="C804" t="s">
        <v>12777</v>
      </c>
      <c r="D804" t="s">
        <v>18655</v>
      </c>
      <c r="E804" t="s">
        <v>18662</v>
      </c>
      <c r="F804" t="s">
        <v>18669</v>
      </c>
      <c r="G804" t="s">
        <v>18685</v>
      </c>
      <c r="H804">
        <v>9</v>
      </c>
      <c r="I804">
        <v>45868.23</v>
      </c>
      <c r="J804">
        <v>15</v>
      </c>
      <c r="K804" t="s">
        <v>18688</v>
      </c>
      <c r="L804" t="s">
        <v>18690</v>
      </c>
      <c r="M804" t="s">
        <v>18698</v>
      </c>
      <c r="T804" t="s">
        <v>18660</v>
      </c>
      <c r="U804">
        <v>2</v>
      </c>
    </row>
    <row r="805" spans="1:21" ht="14.45" hidden="1" x14ac:dyDescent="0.35">
      <c r="A805" s="2">
        <v>45285</v>
      </c>
      <c r="B805" t="s">
        <v>817</v>
      </c>
      <c r="C805" t="s">
        <v>12778</v>
      </c>
      <c r="D805" t="s">
        <v>18660</v>
      </c>
      <c r="E805" t="s">
        <v>18665</v>
      </c>
      <c r="F805" t="s">
        <v>18669</v>
      </c>
      <c r="G805" t="s">
        <v>18680</v>
      </c>
      <c r="H805">
        <v>8</v>
      </c>
      <c r="I805">
        <v>3972.24</v>
      </c>
      <c r="J805">
        <v>15</v>
      </c>
      <c r="K805" t="s">
        <v>18687</v>
      </c>
      <c r="L805" t="s">
        <v>18692</v>
      </c>
      <c r="M805" t="s">
        <v>18699</v>
      </c>
      <c r="T805" t="s">
        <v>18655</v>
      </c>
      <c r="U805">
        <v>9</v>
      </c>
    </row>
    <row r="806" spans="1:21" ht="14.45" hidden="1" x14ac:dyDescent="0.35">
      <c r="A806" s="2">
        <v>45036</v>
      </c>
      <c r="B806" t="s">
        <v>818</v>
      </c>
      <c r="C806" t="s">
        <v>12779</v>
      </c>
      <c r="D806" t="s">
        <v>18658</v>
      </c>
      <c r="E806" t="s">
        <v>18662</v>
      </c>
      <c r="F806" t="s">
        <v>18669</v>
      </c>
      <c r="G806" t="s">
        <v>18680</v>
      </c>
      <c r="H806">
        <v>7</v>
      </c>
      <c r="I806">
        <v>30189.05</v>
      </c>
      <c r="K806" t="s">
        <v>18687</v>
      </c>
      <c r="L806" t="s">
        <v>18690</v>
      </c>
      <c r="M806" t="s">
        <v>18702</v>
      </c>
      <c r="T806" t="s">
        <v>18660</v>
      </c>
      <c r="U806">
        <v>3</v>
      </c>
    </row>
    <row r="807" spans="1:21" ht="14.45" hidden="1" x14ac:dyDescent="0.35">
      <c r="A807" s="2">
        <v>44609</v>
      </c>
      <c r="B807" t="s">
        <v>819</v>
      </c>
      <c r="C807" t="s">
        <v>12780</v>
      </c>
      <c r="D807" t="s">
        <v>18659</v>
      </c>
      <c r="E807" t="s">
        <v>18665</v>
      </c>
      <c r="F807" t="s">
        <v>18669</v>
      </c>
      <c r="G807" t="s">
        <v>18680</v>
      </c>
      <c r="H807">
        <v>2</v>
      </c>
      <c r="I807">
        <v>9785.85</v>
      </c>
      <c r="K807" t="s">
        <v>18689</v>
      </c>
      <c r="L807" t="s">
        <v>18691</v>
      </c>
      <c r="M807" t="s">
        <v>18700</v>
      </c>
      <c r="N807" t="s">
        <v>18704</v>
      </c>
      <c r="T807" t="s">
        <v>18655</v>
      </c>
      <c r="U807">
        <v>7</v>
      </c>
    </row>
    <row r="808" spans="1:21" x14ac:dyDescent="0.25">
      <c r="A808" s="4">
        <v>44835</v>
      </c>
      <c r="B808" t="s">
        <v>820</v>
      </c>
      <c r="C808" t="s">
        <v>12781</v>
      </c>
      <c r="D808" t="s">
        <v>18660</v>
      </c>
      <c r="E808" t="s">
        <v>18663</v>
      </c>
      <c r="F808" t="s">
        <v>18666</v>
      </c>
      <c r="G808" t="s">
        <v>18671</v>
      </c>
      <c r="H808">
        <v>3</v>
      </c>
      <c r="I808">
        <v>28829.599999999999</v>
      </c>
      <c r="J808">
        <v>0</v>
      </c>
      <c r="K808" t="s">
        <v>18687</v>
      </c>
      <c r="L808" t="s">
        <v>18695</v>
      </c>
      <c r="M808" t="s">
        <v>18702</v>
      </c>
      <c r="N808" t="s">
        <v>18704</v>
      </c>
      <c r="O808">
        <f>H805*I805</f>
        <v>31777.919999999998</v>
      </c>
    </row>
    <row r="809" spans="1:21" ht="14.45" hidden="1" x14ac:dyDescent="0.35">
      <c r="A809" s="2">
        <v>45002</v>
      </c>
      <c r="B809" t="s">
        <v>821</v>
      </c>
      <c r="C809" t="s">
        <v>12782</v>
      </c>
      <c r="D809" t="s">
        <v>18659</v>
      </c>
      <c r="E809" t="s">
        <v>18663</v>
      </c>
      <c r="F809" t="s">
        <v>18670</v>
      </c>
      <c r="G809" t="s">
        <v>18683</v>
      </c>
      <c r="H809">
        <v>10</v>
      </c>
      <c r="I809">
        <v>47369.22</v>
      </c>
      <c r="J809">
        <v>5</v>
      </c>
      <c r="K809" t="s">
        <v>18688</v>
      </c>
      <c r="L809" t="s">
        <v>18693</v>
      </c>
      <c r="M809" t="s">
        <v>18698</v>
      </c>
      <c r="T809" t="s">
        <v>18657</v>
      </c>
      <c r="U809">
        <v>4</v>
      </c>
    </row>
    <row r="810" spans="1:21" x14ac:dyDescent="0.25">
      <c r="A810" s="4">
        <v>44835</v>
      </c>
      <c r="B810" t="s">
        <v>822</v>
      </c>
      <c r="C810" t="s">
        <v>12783</v>
      </c>
      <c r="D810" t="s">
        <v>18657</v>
      </c>
      <c r="E810" t="s">
        <v>18662</v>
      </c>
      <c r="F810" t="s">
        <v>18670</v>
      </c>
      <c r="G810" t="s">
        <v>18685</v>
      </c>
      <c r="H810">
        <v>4</v>
      </c>
      <c r="I810">
        <v>45003.74</v>
      </c>
      <c r="J810">
        <v>15</v>
      </c>
      <c r="K810" t="s">
        <v>18686</v>
      </c>
      <c r="L810" t="s">
        <v>18690</v>
      </c>
      <c r="M810" t="s">
        <v>18703</v>
      </c>
      <c r="N810" t="s">
        <v>18705</v>
      </c>
      <c r="O810">
        <f>H807*I807</f>
        <v>19571.7</v>
      </c>
    </row>
    <row r="811" spans="1:21" ht="14.45" hidden="1" x14ac:dyDescent="0.35">
      <c r="A811" s="2">
        <v>44668</v>
      </c>
      <c r="B811" t="s">
        <v>823</v>
      </c>
      <c r="C811" t="s">
        <v>12784</v>
      </c>
      <c r="D811" t="s">
        <v>18656</v>
      </c>
      <c r="E811" t="s">
        <v>18665</v>
      </c>
      <c r="F811" t="s">
        <v>18666</v>
      </c>
      <c r="G811" t="s">
        <v>18671</v>
      </c>
      <c r="H811">
        <v>10</v>
      </c>
      <c r="I811">
        <v>18886.34</v>
      </c>
      <c r="K811" t="s">
        <v>18688</v>
      </c>
      <c r="L811" t="s">
        <v>18690</v>
      </c>
      <c r="M811" t="s">
        <v>18696</v>
      </c>
      <c r="N811" t="s">
        <v>18704</v>
      </c>
      <c r="T811" t="s">
        <v>18661</v>
      </c>
      <c r="U811">
        <v>5</v>
      </c>
    </row>
    <row r="812" spans="1:21" ht="14.45" hidden="1" x14ac:dyDescent="0.35">
      <c r="A812" s="2">
        <v>45147</v>
      </c>
      <c r="B812" t="s">
        <v>824</v>
      </c>
      <c r="C812" t="s">
        <v>12785</v>
      </c>
      <c r="D812" t="s">
        <v>18658</v>
      </c>
      <c r="E812" t="s">
        <v>18665</v>
      </c>
      <c r="F812" t="s">
        <v>18666</v>
      </c>
      <c r="G812" t="s">
        <v>18683</v>
      </c>
      <c r="H812">
        <v>9</v>
      </c>
      <c r="I812">
        <v>4349.09</v>
      </c>
      <c r="J812">
        <v>20</v>
      </c>
      <c r="K812" t="s">
        <v>18686</v>
      </c>
      <c r="L812" t="s">
        <v>18691</v>
      </c>
      <c r="M812" t="s">
        <v>18703</v>
      </c>
      <c r="T812" t="s">
        <v>18654</v>
      </c>
      <c r="U812">
        <v>8</v>
      </c>
    </row>
    <row r="813" spans="1:21" ht="14.45" hidden="1" x14ac:dyDescent="0.35">
      <c r="A813" s="2">
        <v>44672</v>
      </c>
      <c r="B813" t="s">
        <v>825</v>
      </c>
      <c r="C813" t="s">
        <v>12786</v>
      </c>
      <c r="D813" t="s">
        <v>18655</v>
      </c>
      <c r="E813" t="s">
        <v>18664</v>
      </c>
      <c r="F813" t="s">
        <v>18666</v>
      </c>
      <c r="G813" t="s">
        <v>18681</v>
      </c>
      <c r="H813">
        <v>2</v>
      </c>
      <c r="I813">
        <v>18502.740000000002</v>
      </c>
      <c r="J813">
        <v>10</v>
      </c>
      <c r="K813" t="s">
        <v>18686</v>
      </c>
      <c r="L813" t="s">
        <v>18691</v>
      </c>
      <c r="M813" t="s">
        <v>18701</v>
      </c>
      <c r="T813" t="s">
        <v>18658</v>
      </c>
      <c r="U813">
        <v>9</v>
      </c>
    </row>
    <row r="814" spans="1:21" ht="14.45" hidden="1" x14ac:dyDescent="0.35">
      <c r="A814" s="2">
        <v>44928</v>
      </c>
      <c r="B814" t="s">
        <v>826</v>
      </c>
      <c r="C814" t="s">
        <v>12787</v>
      </c>
      <c r="D814" t="s">
        <v>18657</v>
      </c>
      <c r="E814" t="s">
        <v>18665</v>
      </c>
      <c r="F814" t="s">
        <v>18666</v>
      </c>
      <c r="G814" t="s">
        <v>18674</v>
      </c>
      <c r="H814">
        <v>5</v>
      </c>
      <c r="I814">
        <v>39281.68</v>
      </c>
      <c r="J814">
        <v>5</v>
      </c>
      <c r="K814" t="s">
        <v>18686</v>
      </c>
      <c r="L814" t="s">
        <v>18695</v>
      </c>
      <c r="M814" t="s">
        <v>18697</v>
      </c>
      <c r="T814" t="s">
        <v>18661</v>
      </c>
      <c r="U814">
        <v>5</v>
      </c>
    </row>
    <row r="815" spans="1:21" ht="14.45" hidden="1" x14ac:dyDescent="0.35">
      <c r="A815" s="2">
        <v>44966</v>
      </c>
      <c r="B815" t="s">
        <v>827</v>
      </c>
      <c r="C815" t="s">
        <v>12788</v>
      </c>
      <c r="D815" t="s">
        <v>18654</v>
      </c>
      <c r="E815" t="s">
        <v>18664</v>
      </c>
      <c r="F815" t="s">
        <v>18670</v>
      </c>
      <c r="G815" t="s">
        <v>18684</v>
      </c>
      <c r="H815">
        <v>10</v>
      </c>
      <c r="I815">
        <v>26931.48</v>
      </c>
      <c r="K815" t="s">
        <v>18689</v>
      </c>
      <c r="L815" t="s">
        <v>18694</v>
      </c>
      <c r="M815" t="s">
        <v>18700</v>
      </c>
      <c r="T815" t="s">
        <v>18659</v>
      </c>
      <c r="U815">
        <v>4</v>
      </c>
    </row>
    <row r="816" spans="1:21" x14ac:dyDescent="0.25">
      <c r="A816" s="4">
        <v>44835</v>
      </c>
      <c r="B816" t="s">
        <v>828</v>
      </c>
      <c r="C816" t="s">
        <v>12789</v>
      </c>
      <c r="D816" t="s">
        <v>18658</v>
      </c>
      <c r="E816" t="s">
        <v>18664</v>
      </c>
      <c r="F816" t="s">
        <v>18668</v>
      </c>
      <c r="G816" t="s">
        <v>18677</v>
      </c>
      <c r="H816">
        <v>3</v>
      </c>
      <c r="I816">
        <v>37240.1</v>
      </c>
      <c r="J816">
        <v>15</v>
      </c>
      <c r="K816" t="s">
        <v>18688</v>
      </c>
      <c r="L816" t="s">
        <v>18695</v>
      </c>
      <c r="M816" t="s">
        <v>18703</v>
      </c>
      <c r="N816" t="s">
        <v>18704</v>
      </c>
      <c r="O816">
        <f>H813*I813</f>
        <v>37005.480000000003</v>
      </c>
    </row>
    <row r="817" spans="1:21" ht="14.45" hidden="1" x14ac:dyDescent="0.35">
      <c r="A817" s="2">
        <v>44818</v>
      </c>
      <c r="B817" t="s">
        <v>829</v>
      </c>
      <c r="C817" t="s">
        <v>12394</v>
      </c>
      <c r="D817" t="s">
        <v>18655</v>
      </c>
      <c r="E817" t="s">
        <v>18662</v>
      </c>
      <c r="F817" t="s">
        <v>18670</v>
      </c>
      <c r="G817" t="s">
        <v>18685</v>
      </c>
      <c r="H817">
        <v>9</v>
      </c>
      <c r="I817">
        <v>48850.17</v>
      </c>
      <c r="J817">
        <v>15</v>
      </c>
      <c r="K817" t="s">
        <v>18688</v>
      </c>
      <c r="L817" t="s">
        <v>18690</v>
      </c>
      <c r="M817" t="s">
        <v>18703</v>
      </c>
      <c r="T817" t="s">
        <v>18654</v>
      </c>
      <c r="U817">
        <v>9</v>
      </c>
    </row>
    <row r="818" spans="1:21" ht="14.45" hidden="1" x14ac:dyDescent="0.35">
      <c r="A818" s="2">
        <v>44802</v>
      </c>
      <c r="B818" t="s">
        <v>830</v>
      </c>
      <c r="C818" t="s">
        <v>12334</v>
      </c>
      <c r="D818" t="s">
        <v>18657</v>
      </c>
      <c r="E818" t="s">
        <v>18665</v>
      </c>
      <c r="F818" t="s">
        <v>18668</v>
      </c>
      <c r="G818" t="s">
        <v>18677</v>
      </c>
      <c r="H818">
        <v>6</v>
      </c>
      <c r="I818">
        <v>49366.53</v>
      </c>
      <c r="J818">
        <v>10</v>
      </c>
      <c r="K818" t="s">
        <v>18687</v>
      </c>
      <c r="L818" t="s">
        <v>18692</v>
      </c>
      <c r="M818" t="s">
        <v>18699</v>
      </c>
      <c r="T818" t="s">
        <v>18657</v>
      </c>
      <c r="U818">
        <v>8</v>
      </c>
    </row>
    <row r="819" spans="1:21" ht="14.45" hidden="1" x14ac:dyDescent="0.35">
      <c r="A819" s="2">
        <v>44625</v>
      </c>
      <c r="B819" t="s">
        <v>831</v>
      </c>
      <c r="C819" t="s">
        <v>12790</v>
      </c>
      <c r="D819" t="s">
        <v>18658</v>
      </c>
      <c r="E819" t="s">
        <v>18664</v>
      </c>
      <c r="F819" t="s">
        <v>18670</v>
      </c>
      <c r="G819" t="s">
        <v>18679</v>
      </c>
      <c r="H819">
        <v>6</v>
      </c>
      <c r="I819">
        <v>4920.33</v>
      </c>
      <c r="J819">
        <v>20</v>
      </c>
      <c r="K819" t="s">
        <v>18688</v>
      </c>
      <c r="L819" t="s">
        <v>18692</v>
      </c>
      <c r="M819" t="s">
        <v>18697</v>
      </c>
      <c r="T819" t="s">
        <v>18655</v>
      </c>
      <c r="U819">
        <v>8</v>
      </c>
    </row>
    <row r="820" spans="1:21" x14ac:dyDescent="0.25">
      <c r="A820" s="4">
        <v>44835</v>
      </c>
      <c r="B820" t="s">
        <v>832</v>
      </c>
      <c r="C820" t="s">
        <v>12791</v>
      </c>
      <c r="D820" t="s">
        <v>18659</v>
      </c>
      <c r="E820" t="s">
        <v>18662</v>
      </c>
      <c r="F820" t="s">
        <v>18669</v>
      </c>
      <c r="G820" t="s">
        <v>18682</v>
      </c>
      <c r="H820">
        <v>1</v>
      </c>
      <c r="I820">
        <v>27607.72</v>
      </c>
      <c r="J820">
        <v>10</v>
      </c>
      <c r="K820" t="s">
        <v>18687</v>
      </c>
      <c r="L820" t="s">
        <v>18690</v>
      </c>
      <c r="M820" t="s">
        <v>18698</v>
      </c>
      <c r="N820" t="s">
        <v>18704</v>
      </c>
      <c r="O820">
        <f t="shared" ref="O820:O825" si="80">H817*I817</f>
        <v>439651.52999999997</v>
      </c>
    </row>
    <row r="821" spans="1:21" x14ac:dyDescent="0.25">
      <c r="A821" s="4">
        <v>44835</v>
      </c>
      <c r="B821" t="s">
        <v>833</v>
      </c>
      <c r="C821" t="s">
        <v>12792</v>
      </c>
      <c r="D821" t="s">
        <v>18656</v>
      </c>
      <c r="E821" t="s">
        <v>18662</v>
      </c>
      <c r="F821" t="s">
        <v>18667</v>
      </c>
      <c r="G821" t="s">
        <v>18676</v>
      </c>
      <c r="H821">
        <v>4</v>
      </c>
      <c r="I821">
        <v>12095.45</v>
      </c>
      <c r="J821">
        <v>20</v>
      </c>
      <c r="K821" t="s">
        <v>18688</v>
      </c>
      <c r="L821" t="s">
        <v>18691</v>
      </c>
      <c r="M821" t="s">
        <v>18701</v>
      </c>
      <c r="N821" t="s">
        <v>18705</v>
      </c>
      <c r="O821">
        <f t="shared" si="80"/>
        <v>296199.18</v>
      </c>
    </row>
    <row r="822" spans="1:21" x14ac:dyDescent="0.25">
      <c r="A822" s="4">
        <v>44835</v>
      </c>
      <c r="B822" t="s">
        <v>834</v>
      </c>
      <c r="C822" t="s">
        <v>12793</v>
      </c>
      <c r="D822" t="s">
        <v>18658</v>
      </c>
      <c r="E822" t="s">
        <v>18662</v>
      </c>
      <c r="F822" t="s">
        <v>18668</v>
      </c>
      <c r="G822" t="s">
        <v>18679</v>
      </c>
      <c r="H822">
        <v>3</v>
      </c>
      <c r="I822">
        <v>12974.55</v>
      </c>
      <c r="J822">
        <v>10</v>
      </c>
      <c r="K822" t="s">
        <v>18687</v>
      </c>
      <c r="L822" t="s">
        <v>18694</v>
      </c>
      <c r="M822" t="s">
        <v>18698</v>
      </c>
      <c r="N822" t="s">
        <v>18704</v>
      </c>
      <c r="O822">
        <f t="shared" si="80"/>
        <v>29521.98</v>
      </c>
    </row>
    <row r="823" spans="1:21" x14ac:dyDescent="0.25">
      <c r="A823" s="4">
        <v>44835</v>
      </c>
      <c r="B823" t="s">
        <v>835</v>
      </c>
      <c r="C823" t="s">
        <v>12794</v>
      </c>
      <c r="D823" t="s">
        <v>18658</v>
      </c>
      <c r="E823" t="s">
        <v>18663</v>
      </c>
      <c r="F823" t="s">
        <v>18669</v>
      </c>
      <c r="G823" t="s">
        <v>18675</v>
      </c>
      <c r="H823">
        <v>4</v>
      </c>
      <c r="I823">
        <v>29821.98</v>
      </c>
      <c r="J823">
        <v>0</v>
      </c>
      <c r="K823" t="s">
        <v>18686</v>
      </c>
      <c r="L823" t="s">
        <v>18690</v>
      </c>
      <c r="M823" t="s">
        <v>18699</v>
      </c>
      <c r="N823" t="s">
        <v>18705</v>
      </c>
      <c r="O823">
        <f t="shared" si="80"/>
        <v>27607.72</v>
      </c>
    </row>
    <row r="824" spans="1:21" x14ac:dyDescent="0.25">
      <c r="A824" s="4">
        <v>44835</v>
      </c>
      <c r="B824" t="s">
        <v>836</v>
      </c>
      <c r="C824" t="s">
        <v>12795</v>
      </c>
      <c r="D824" t="s">
        <v>18661</v>
      </c>
      <c r="E824" t="s">
        <v>18665</v>
      </c>
      <c r="F824" t="s">
        <v>18670</v>
      </c>
      <c r="G824" t="s">
        <v>18685</v>
      </c>
      <c r="H824">
        <v>7</v>
      </c>
      <c r="I824">
        <v>20551.98</v>
      </c>
      <c r="J824">
        <v>10</v>
      </c>
      <c r="K824" t="s">
        <v>18689</v>
      </c>
      <c r="L824" t="s">
        <v>18693</v>
      </c>
      <c r="M824" t="s">
        <v>18698</v>
      </c>
      <c r="N824" t="s">
        <v>18705</v>
      </c>
      <c r="O824">
        <f t="shared" si="80"/>
        <v>48381.8</v>
      </c>
    </row>
    <row r="825" spans="1:21" x14ac:dyDescent="0.25">
      <c r="A825" s="4">
        <v>44835</v>
      </c>
      <c r="B825" t="s">
        <v>837</v>
      </c>
      <c r="C825" t="s">
        <v>12796</v>
      </c>
      <c r="D825" t="s">
        <v>18657</v>
      </c>
      <c r="E825" t="s">
        <v>18664</v>
      </c>
      <c r="F825" t="s">
        <v>18670</v>
      </c>
      <c r="G825" t="s">
        <v>18679</v>
      </c>
      <c r="H825">
        <v>3</v>
      </c>
      <c r="I825">
        <v>895.47</v>
      </c>
      <c r="J825">
        <v>0</v>
      </c>
      <c r="K825" t="s">
        <v>18689</v>
      </c>
      <c r="L825" t="s">
        <v>18694</v>
      </c>
      <c r="M825" t="s">
        <v>18697</v>
      </c>
      <c r="N825" t="s">
        <v>18704</v>
      </c>
      <c r="O825">
        <f t="shared" si="80"/>
        <v>38923.649999999994</v>
      </c>
    </row>
    <row r="826" spans="1:21" ht="14.45" hidden="1" x14ac:dyDescent="0.35">
      <c r="A826" s="2">
        <v>45250</v>
      </c>
      <c r="B826" t="s">
        <v>838</v>
      </c>
      <c r="C826" t="s">
        <v>12797</v>
      </c>
      <c r="D826" t="s">
        <v>18661</v>
      </c>
      <c r="E826" t="s">
        <v>18664</v>
      </c>
      <c r="F826" t="s">
        <v>18667</v>
      </c>
      <c r="G826" t="s">
        <v>18677</v>
      </c>
      <c r="H826">
        <v>6</v>
      </c>
      <c r="I826">
        <v>23889.18</v>
      </c>
      <c r="K826" t="s">
        <v>18688</v>
      </c>
      <c r="L826" t="s">
        <v>18692</v>
      </c>
      <c r="M826" t="s">
        <v>18703</v>
      </c>
      <c r="N826" t="s">
        <v>18705</v>
      </c>
      <c r="T826" t="s">
        <v>18657</v>
      </c>
      <c r="U826">
        <v>1</v>
      </c>
    </row>
    <row r="827" spans="1:21" ht="14.45" hidden="1" x14ac:dyDescent="0.35">
      <c r="A827" s="2">
        <v>45015</v>
      </c>
      <c r="B827" t="s">
        <v>839</v>
      </c>
      <c r="C827" t="s">
        <v>12798</v>
      </c>
      <c r="D827" t="s">
        <v>18658</v>
      </c>
      <c r="E827" t="s">
        <v>18664</v>
      </c>
      <c r="F827" t="s">
        <v>18670</v>
      </c>
      <c r="G827" t="s">
        <v>18683</v>
      </c>
      <c r="H827">
        <v>3</v>
      </c>
      <c r="I827">
        <v>26939.06</v>
      </c>
      <c r="J827">
        <v>0</v>
      </c>
      <c r="K827" t="s">
        <v>18687</v>
      </c>
      <c r="L827" t="s">
        <v>18693</v>
      </c>
      <c r="M827" t="s">
        <v>18698</v>
      </c>
      <c r="T827" t="s">
        <v>18659</v>
      </c>
      <c r="U827">
        <v>3</v>
      </c>
    </row>
    <row r="828" spans="1:21" ht="14.45" hidden="1" x14ac:dyDescent="0.35">
      <c r="A828" s="2">
        <v>44810</v>
      </c>
      <c r="B828" t="s">
        <v>840</v>
      </c>
      <c r="C828" t="s">
        <v>12179</v>
      </c>
      <c r="D828" t="s">
        <v>18655</v>
      </c>
      <c r="E828" t="s">
        <v>18662</v>
      </c>
      <c r="F828" t="s">
        <v>18669</v>
      </c>
      <c r="G828" t="s">
        <v>18680</v>
      </c>
      <c r="H828">
        <v>1</v>
      </c>
      <c r="I828">
        <v>34677.61</v>
      </c>
      <c r="K828" t="s">
        <v>18687</v>
      </c>
      <c r="L828" t="s">
        <v>18692</v>
      </c>
      <c r="M828" t="s">
        <v>18697</v>
      </c>
      <c r="T828" t="s">
        <v>18661</v>
      </c>
      <c r="U828">
        <v>8</v>
      </c>
    </row>
    <row r="829" spans="1:21" x14ac:dyDescent="0.25">
      <c r="A829" s="4">
        <v>44835</v>
      </c>
      <c r="B829" t="s">
        <v>841</v>
      </c>
      <c r="C829" t="s">
        <v>12799</v>
      </c>
      <c r="D829" t="s">
        <v>18660</v>
      </c>
      <c r="E829" t="s">
        <v>18665</v>
      </c>
      <c r="F829" t="s">
        <v>18667</v>
      </c>
      <c r="G829" t="s">
        <v>18681</v>
      </c>
      <c r="H829">
        <v>5</v>
      </c>
      <c r="I829">
        <v>39982.51</v>
      </c>
      <c r="J829">
        <v>15</v>
      </c>
      <c r="K829" t="s">
        <v>18686</v>
      </c>
      <c r="L829" t="s">
        <v>18694</v>
      </c>
      <c r="M829" t="s">
        <v>18703</v>
      </c>
      <c r="N829" t="s">
        <v>18705</v>
      </c>
      <c r="O829">
        <f>H826*I826</f>
        <v>143335.08000000002</v>
      </c>
    </row>
    <row r="830" spans="1:21" ht="14.45" hidden="1" x14ac:dyDescent="0.35">
      <c r="A830" s="2">
        <v>44666</v>
      </c>
      <c r="B830" t="s">
        <v>842</v>
      </c>
      <c r="C830" t="s">
        <v>12800</v>
      </c>
      <c r="D830" t="s">
        <v>18658</v>
      </c>
      <c r="E830" t="s">
        <v>18665</v>
      </c>
      <c r="F830" t="s">
        <v>18667</v>
      </c>
      <c r="G830" t="s">
        <v>18674</v>
      </c>
      <c r="H830">
        <v>1</v>
      </c>
      <c r="I830">
        <v>48214.74</v>
      </c>
      <c r="J830">
        <v>0</v>
      </c>
      <c r="K830" t="s">
        <v>18687</v>
      </c>
      <c r="L830" t="s">
        <v>18693</v>
      </c>
      <c r="M830" t="s">
        <v>18697</v>
      </c>
      <c r="T830" t="s">
        <v>18657</v>
      </c>
      <c r="U830">
        <v>6</v>
      </c>
    </row>
    <row r="831" spans="1:21" ht="14.45" hidden="1" x14ac:dyDescent="0.35">
      <c r="A831" s="2">
        <v>45264</v>
      </c>
      <c r="B831" t="s">
        <v>843</v>
      </c>
      <c r="C831" t="s">
        <v>12801</v>
      </c>
      <c r="D831" t="s">
        <v>18659</v>
      </c>
      <c r="E831" t="s">
        <v>18663</v>
      </c>
      <c r="F831" t="s">
        <v>18666</v>
      </c>
      <c r="G831" t="s">
        <v>18671</v>
      </c>
      <c r="H831">
        <v>2</v>
      </c>
      <c r="I831">
        <v>5557.83</v>
      </c>
      <c r="J831">
        <v>0</v>
      </c>
      <c r="K831" t="s">
        <v>18687</v>
      </c>
      <c r="L831" t="s">
        <v>18690</v>
      </c>
      <c r="M831" t="s">
        <v>18703</v>
      </c>
      <c r="T831" t="s">
        <v>18656</v>
      </c>
      <c r="U831">
        <v>2</v>
      </c>
    </row>
    <row r="832" spans="1:21" ht="14.45" hidden="1" x14ac:dyDescent="0.35">
      <c r="A832" s="2">
        <v>44674</v>
      </c>
      <c r="B832" t="s">
        <v>844</v>
      </c>
      <c r="C832" t="s">
        <v>12802</v>
      </c>
      <c r="D832" t="s">
        <v>18656</v>
      </c>
      <c r="E832" t="s">
        <v>18664</v>
      </c>
      <c r="F832" t="s">
        <v>18668</v>
      </c>
      <c r="G832" t="s">
        <v>18679</v>
      </c>
      <c r="H832">
        <v>3</v>
      </c>
      <c r="I832">
        <v>10439.5</v>
      </c>
      <c r="J832">
        <v>15</v>
      </c>
      <c r="K832" t="s">
        <v>18688</v>
      </c>
      <c r="L832" t="s">
        <v>18691</v>
      </c>
      <c r="M832" t="s">
        <v>18700</v>
      </c>
      <c r="T832" t="s">
        <v>18657</v>
      </c>
      <c r="U832">
        <v>8</v>
      </c>
    </row>
    <row r="833" spans="1:21" ht="14.45" hidden="1" x14ac:dyDescent="0.35">
      <c r="A833" s="2">
        <v>44562</v>
      </c>
      <c r="B833" t="s">
        <v>845</v>
      </c>
      <c r="C833" t="s">
        <v>12803</v>
      </c>
      <c r="D833" t="s">
        <v>18660</v>
      </c>
      <c r="E833" t="s">
        <v>18665</v>
      </c>
      <c r="F833" t="s">
        <v>18670</v>
      </c>
      <c r="G833" t="s">
        <v>18676</v>
      </c>
      <c r="H833">
        <v>10</v>
      </c>
      <c r="I833">
        <v>19164.25</v>
      </c>
      <c r="K833" t="s">
        <v>18687</v>
      </c>
      <c r="L833" t="s">
        <v>18690</v>
      </c>
      <c r="M833" t="s">
        <v>18699</v>
      </c>
      <c r="T833" t="s">
        <v>18655</v>
      </c>
      <c r="U833">
        <v>2</v>
      </c>
    </row>
    <row r="834" spans="1:21" ht="14.45" hidden="1" x14ac:dyDescent="0.35">
      <c r="A834" s="2">
        <v>45040</v>
      </c>
      <c r="B834" t="s">
        <v>846</v>
      </c>
      <c r="C834" t="s">
        <v>12804</v>
      </c>
      <c r="D834" t="s">
        <v>18656</v>
      </c>
      <c r="E834" t="s">
        <v>18664</v>
      </c>
      <c r="F834" t="s">
        <v>18670</v>
      </c>
      <c r="G834" t="s">
        <v>18681</v>
      </c>
      <c r="H834">
        <v>5</v>
      </c>
      <c r="I834">
        <v>23580.45</v>
      </c>
      <c r="J834">
        <v>5</v>
      </c>
      <c r="K834" t="s">
        <v>18689</v>
      </c>
      <c r="L834" t="s">
        <v>18695</v>
      </c>
      <c r="M834" t="s">
        <v>18697</v>
      </c>
      <c r="T834" t="s">
        <v>18655</v>
      </c>
      <c r="U834">
        <v>1</v>
      </c>
    </row>
    <row r="835" spans="1:21" x14ac:dyDescent="0.25">
      <c r="A835" s="4">
        <v>44835</v>
      </c>
      <c r="B835" t="s">
        <v>847</v>
      </c>
      <c r="C835" t="s">
        <v>12805</v>
      </c>
      <c r="D835" t="s">
        <v>18657</v>
      </c>
      <c r="E835" t="s">
        <v>18665</v>
      </c>
      <c r="F835" t="s">
        <v>18668</v>
      </c>
      <c r="G835" t="s">
        <v>18684</v>
      </c>
      <c r="H835">
        <v>9</v>
      </c>
      <c r="I835">
        <v>40329.56</v>
      </c>
      <c r="J835">
        <v>0</v>
      </c>
      <c r="K835" t="s">
        <v>18687</v>
      </c>
      <c r="L835" t="s">
        <v>18692</v>
      </c>
      <c r="M835" t="s">
        <v>18699</v>
      </c>
      <c r="N835" t="s">
        <v>18705</v>
      </c>
      <c r="O835">
        <f>H832*I832</f>
        <v>31318.5</v>
      </c>
    </row>
    <row r="836" spans="1:21" ht="14.45" hidden="1" x14ac:dyDescent="0.35">
      <c r="A836" s="2">
        <v>44932</v>
      </c>
      <c r="B836" t="s">
        <v>848</v>
      </c>
      <c r="C836" t="s">
        <v>12806</v>
      </c>
      <c r="D836" t="s">
        <v>18654</v>
      </c>
      <c r="E836" t="s">
        <v>18665</v>
      </c>
      <c r="F836" t="s">
        <v>18669</v>
      </c>
      <c r="G836" t="s">
        <v>18682</v>
      </c>
      <c r="H836">
        <v>9</v>
      </c>
      <c r="I836">
        <v>25768.41</v>
      </c>
      <c r="K836" t="s">
        <v>18689</v>
      </c>
      <c r="L836" t="s">
        <v>18692</v>
      </c>
      <c r="M836" t="s">
        <v>18699</v>
      </c>
      <c r="T836" t="s">
        <v>18654</v>
      </c>
      <c r="U836">
        <v>7</v>
      </c>
    </row>
    <row r="837" spans="1:21" x14ac:dyDescent="0.25">
      <c r="A837" s="4">
        <v>44835</v>
      </c>
      <c r="B837" t="s">
        <v>849</v>
      </c>
      <c r="C837" t="s">
        <v>12807</v>
      </c>
      <c r="D837" t="s">
        <v>18658</v>
      </c>
      <c r="E837" t="s">
        <v>18662</v>
      </c>
      <c r="F837" t="s">
        <v>18668</v>
      </c>
      <c r="G837" t="s">
        <v>18673</v>
      </c>
      <c r="H837">
        <v>6</v>
      </c>
      <c r="I837">
        <v>2893.32</v>
      </c>
      <c r="J837">
        <v>5</v>
      </c>
      <c r="K837" t="s">
        <v>18687</v>
      </c>
      <c r="L837" t="s">
        <v>18692</v>
      </c>
      <c r="M837" t="s">
        <v>18703</v>
      </c>
      <c r="N837" t="s">
        <v>18704</v>
      </c>
      <c r="O837">
        <f>H834*I834</f>
        <v>117902.25</v>
      </c>
    </row>
    <row r="838" spans="1:21" ht="14.45" hidden="1" x14ac:dyDescent="0.35">
      <c r="A838" s="2">
        <v>45097</v>
      </c>
      <c r="B838" t="s">
        <v>850</v>
      </c>
      <c r="C838" t="s">
        <v>12808</v>
      </c>
      <c r="D838" t="s">
        <v>18659</v>
      </c>
      <c r="E838" t="s">
        <v>18663</v>
      </c>
      <c r="F838" t="s">
        <v>18670</v>
      </c>
      <c r="G838" t="s">
        <v>18673</v>
      </c>
      <c r="H838">
        <v>2</v>
      </c>
      <c r="I838">
        <v>21502.080000000002</v>
      </c>
      <c r="K838" t="s">
        <v>18688</v>
      </c>
      <c r="L838" t="s">
        <v>18695</v>
      </c>
      <c r="M838" t="s">
        <v>18702</v>
      </c>
      <c r="N838" t="s">
        <v>18705</v>
      </c>
      <c r="T838" t="s">
        <v>18659</v>
      </c>
      <c r="U838">
        <v>10</v>
      </c>
    </row>
    <row r="839" spans="1:21" ht="14.45" hidden="1" x14ac:dyDescent="0.35">
      <c r="A839" s="2">
        <v>45115</v>
      </c>
      <c r="B839" t="s">
        <v>851</v>
      </c>
      <c r="C839" t="s">
        <v>12809</v>
      </c>
      <c r="D839" t="s">
        <v>18654</v>
      </c>
      <c r="E839" t="s">
        <v>18664</v>
      </c>
      <c r="F839" t="s">
        <v>18670</v>
      </c>
      <c r="G839" t="s">
        <v>18671</v>
      </c>
      <c r="H839">
        <v>9</v>
      </c>
      <c r="I839">
        <v>8934.1299999999992</v>
      </c>
      <c r="J839">
        <v>20</v>
      </c>
      <c r="K839" t="s">
        <v>18688</v>
      </c>
      <c r="L839" t="s">
        <v>18695</v>
      </c>
      <c r="M839" t="s">
        <v>18702</v>
      </c>
      <c r="T839" t="s">
        <v>18661</v>
      </c>
      <c r="U839">
        <v>1</v>
      </c>
    </row>
    <row r="840" spans="1:21" ht="14.45" hidden="1" x14ac:dyDescent="0.35">
      <c r="A840" s="2">
        <v>44939</v>
      </c>
      <c r="B840" t="s">
        <v>852</v>
      </c>
      <c r="C840" t="s">
        <v>12810</v>
      </c>
      <c r="D840" t="s">
        <v>18659</v>
      </c>
      <c r="E840" t="s">
        <v>18665</v>
      </c>
      <c r="F840" t="s">
        <v>18666</v>
      </c>
      <c r="G840" t="s">
        <v>18678</v>
      </c>
      <c r="H840">
        <v>6</v>
      </c>
      <c r="I840">
        <v>37802.800000000003</v>
      </c>
      <c r="J840">
        <v>15</v>
      </c>
      <c r="K840" t="s">
        <v>18688</v>
      </c>
      <c r="L840" t="s">
        <v>18695</v>
      </c>
      <c r="M840" t="s">
        <v>18701</v>
      </c>
      <c r="T840" t="s">
        <v>18658</v>
      </c>
      <c r="U840">
        <v>5</v>
      </c>
    </row>
    <row r="841" spans="1:21" ht="14.45" hidden="1" x14ac:dyDescent="0.35">
      <c r="A841" s="2">
        <v>44951</v>
      </c>
      <c r="B841" t="s">
        <v>853</v>
      </c>
      <c r="C841" t="s">
        <v>12811</v>
      </c>
      <c r="D841" t="s">
        <v>18657</v>
      </c>
      <c r="E841" t="s">
        <v>18665</v>
      </c>
      <c r="F841" t="s">
        <v>18666</v>
      </c>
      <c r="G841" t="s">
        <v>18678</v>
      </c>
      <c r="H841">
        <v>8</v>
      </c>
      <c r="I841">
        <v>32540.12</v>
      </c>
      <c r="J841">
        <v>5</v>
      </c>
      <c r="K841" t="s">
        <v>18687</v>
      </c>
      <c r="L841" t="s">
        <v>18690</v>
      </c>
      <c r="M841" t="s">
        <v>18702</v>
      </c>
      <c r="T841" t="s">
        <v>18660</v>
      </c>
      <c r="U841">
        <v>7</v>
      </c>
    </row>
    <row r="842" spans="1:21" ht="14.45" hidden="1" x14ac:dyDescent="0.35">
      <c r="A842" s="2">
        <v>44816</v>
      </c>
      <c r="B842" t="s">
        <v>854</v>
      </c>
      <c r="C842" t="s">
        <v>12812</v>
      </c>
      <c r="D842" t="s">
        <v>18655</v>
      </c>
      <c r="E842" t="s">
        <v>18665</v>
      </c>
      <c r="F842" t="s">
        <v>18670</v>
      </c>
      <c r="G842" t="s">
        <v>18677</v>
      </c>
      <c r="H842">
        <v>7</v>
      </c>
      <c r="I842">
        <v>7517.86</v>
      </c>
      <c r="J842">
        <v>20</v>
      </c>
      <c r="K842" t="s">
        <v>18686</v>
      </c>
      <c r="L842" t="s">
        <v>18690</v>
      </c>
      <c r="M842" t="s">
        <v>18698</v>
      </c>
      <c r="T842" t="s">
        <v>18659</v>
      </c>
      <c r="U842">
        <v>7</v>
      </c>
    </row>
    <row r="843" spans="1:21" ht="14.45" hidden="1" x14ac:dyDescent="0.35">
      <c r="A843" s="2">
        <v>44804</v>
      </c>
      <c r="B843" t="s">
        <v>855</v>
      </c>
      <c r="C843" t="s">
        <v>12813</v>
      </c>
      <c r="D843" t="s">
        <v>18658</v>
      </c>
      <c r="E843" t="s">
        <v>18665</v>
      </c>
      <c r="F843" t="s">
        <v>18668</v>
      </c>
      <c r="G843" t="s">
        <v>18679</v>
      </c>
      <c r="H843">
        <v>2</v>
      </c>
      <c r="I843">
        <v>16060.1</v>
      </c>
      <c r="K843" t="s">
        <v>18687</v>
      </c>
      <c r="L843" t="s">
        <v>18693</v>
      </c>
      <c r="M843" t="s">
        <v>18697</v>
      </c>
      <c r="N843" t="s">
        <v>18704</v>
      </c>
      <c r="T843" t="s">
        <v>18659</v>
      </c>
      <c r="U843">
        <v>7</v>
      </c>
    </row>
    <row r="844" spans="1:21" ht="14.45" hidden="1" x14ac:dyDescent="0.35">
      <c r="A844" s="2">
        <v>45171</v>
      </c>
      <c r="B844" t="s">
        <v>856</v>
      </c>
      <c r="C844" t="s">
        <v>12814</v>
      </c>
      <c r="D844" t="s">
        <v>18654</v>
      </c>
      <c r="E844" t="s">
        <v>18665</v>
      </c>
      <c r="F844" t="s">
        <v>18667</v>
      </c>
      <c r="G844" t="s">
        <v>18672</v>
      </c>
      <c r="H844">
        <v>4</v>
      </c>
      <c r="I844">
        <v>32303.200000000001</v>
      </c>
      <c r="J844">
        <v>15</v>
      </c>
      <c r="K844" t="s">
        <v>18687</v>
      </c>
      <c r="L844" t="s">
        <v>18690</v>
      </c>
      <c r="M844" t="s">
        <v>18697</v>
      </c>
      <c r="T844" t="s">
        <v>18661</v>
      </c>
      <c r="U844">
        <v>9</v>
      </c>
    </row>
    <row r="845" spans="1:21" ht="14.45" hidden="1" x14ac:dyDescent="0.35">
      <c r="A845" s="2">
        <v>44616</v>
      </c>
      <c r="B845" t="s">
        <v>857</v>
      </c>
      <c r="C845" t="s">
        <v>12815</v>
      </c>
      <c r="D845" t="s">
        <v>18656</v>
      </c>
      <c r="E845" t="s">
        <v>18664</v>
      </c>
      <c r="F845" t="s">
        <v>18666</v>
      </c>
      <c r="G845" t="s">
        <v>18678</v>
      </c>
      <c r="H845">
        <v>6</v>
      </c>
      <c r="I845">
        <v>46890.79</v>
      </c>
      <c r="J845">
        <v>5</v>
      </c>
      <c r="K845" t="s">
        <v>18688</v>
      </c>
      <c r="L845" t="s">
        <v>18690</v>
      </c>
      <c r="M845" t="s">
        <v>18701</v>
      </c>
      <c r="T845" t="s">
        <v>18659</v>
      </c>
      <c r="U845">
        <v>8</v>
      </c>
    </row>
    <row r="846" spans="1:21" x14ac:dyDescent="0.25">
      <c r="A846" s="4">
        <v>44835</v>
      </c>
      <c r="B846" t="s">
        <v>858</v>
      </c>
      <c r="C846" t="s">
        <v>12816</v>
      </c>
      <c r="D846" t="s">
        <v>18661</v>
      </c>
      <c r="E846" t="s">
        <v>18665</v>
      </c>
      <c r="F846" t="s">
        <v>18670</v>
      </c>
      <c r="G846" t="s">
        <v>18675</v>
      </c>
      <c r="H846">
        <v>4</v>
      </c>
      <c r="I846">
        <v>3936.4</v>
      </c>
      <c r="J846">
        <v>20</v>
      </c>
      <c r="K846" t="s">
        <v>18687</v>
      </c>
      <c r="L846" t="s">
        <v>18693</v>
      </c>
      <c r="M846" t="s">
        <v>18697</v>
      </c>
      <c r="N846" t="s">
        <v>18705</v>
      </c>
      <c r="O846">
        <f t="shared" ref="O846:O848" si="81">H843*I843</f>
        <v>32120.2</v>
      </c>
    </row>
    <row r="847" spans="1:21" x14ac:dyDescent="0.25">
      <c r="A847" s="4">
        <v>44835</v>
      </c>
      <c r="B847" t="s">
        <v>859</v>
      </c>
      <c r="C847" t="s">
        <v>12817</v>
      </c>
      <c r="D847" t="s">
        <v>18655</v>
      </c>
      <c r="E847" t="s">
        <v>18664</v>
      </c>
      <c r="F847" t="s">
        <v>18670</v>
      </c>
      <c r="G847" t="s">
        <v>18672</v>
      </c>
      <c r="H847">
        <v>2</v>
      </c>
      <c r="I847">
        <v>14097.02</v>
      </c>
      <c r="J847">
        <v>10</v>
      </c>
      <c r="K847" t="s">
        <v>18689</v>
      </c>
      <c r="L847" t="s">
        <v>18694</v>
      </c>
      <c r="M847" t="s">
        <v>18703</v>
      </c>
      <c r="N847" t="s">
        <v>18704</v>
      </c>
      <c r="O847">
        <f t="shared" si="81"/>
        <v>129212.8</v>
      </c>
    </row>
    <row r="848" spans="1:21" x14ac:dyDescent="0.25">
      <c r="A848" s="4">
        <v>44835</v>
      </c>
      <c r="B848" t="s">
        <v>860</v>
      </c>
      <c r="C848" t="s">
        <v>12818</v>
      </c>
      <c r="D848" t="s">
        <v>18655</v>
      </c>
      <c r="E848" t="s">
        <v>18664</v>
      </c>
      <c r="F848" t="s">
        <v>18666</v>
      </c>
      <c r="G848" t="s">
        <v>18674</v>
      </c>
      <c r="H848">
        <v>8</v>
      </c>
      <c r="I848">
        <v>40843.599999999999</v>
      </c>
      <c r="J848">
        <v>5</v>
      </c>
      <c r="K848" t="s">
        <v>18686</v>
      </c>
      <c r="L848" t="s">
        <v>18690</v>
      </c>
      <c r="M848" t="s">
        <v>18698</v>
      </c>
      <c r="N848" t="s">
        <v>18705</v>
      </c>
      <c r="O848">
        <f t="shared" si="81"/>
        <v>281344.74</v>
      </c>
    </row>
    <row r="849" spans="1:21" ht="14.45" hidden="1" x14ac:dyDescent="0.35">
      <c r="A849" s="2">
        <v>44634</v>
      </c>
      <c r="B849" t="s">
        <v>861</v>
      </c>
      <c r="C849" t="s">
        <v>12819</v>
      </c>
      <c r="D849" t="s">
        <v>18655</v>
      </c>
      <c r="E849" t="s">
        <v>18662</v>
      </c>
      <c r="F849" t="s">
        <v>18668</v>
      </c>
      <c r="G849" t="s">
        <v>18679</v>
      </c>
      <c r="H849">
        <v>8</v>
      </c>
      <c r="I849">
        <v>27638.62</v>
      </c>
      <c r="J849">
        <v>15</v>
      </c>
      <c r="K849" t="s">
        <v>18686</v>
      </c>
      <c r="L849" t="s">
        <v>18693</v>
      </c>
      <c r="M849" t="s">
        <v>18698</v>
      </c>
      <c r="T849" t="s">
        <v>18657</v>
      </c>
      <c r="U849">
        <v>4</v>
      </c>
    </row>
    <row r="850" spans="1:21" x14ac:dyDescent="0.25">
      <c r="A850" s="4">
        <v>44835</v>
      </c>
      <c r="B850" t="s">
        <v>862</v>
      </c>
      <c r="C850" t="s">
        <v>12820</v>
      </c>
      <c r="D850" t="s">
        <v>18658</v>
      </c>
      <c r="E850" t="s">
        <v>18664</v>
      </c>
      <c r="F850" t="s">
        <v>18666</v>
      </c>
      <c r="G850" t="s">
        <v>18683</v>
      </c>
      <c r="H850">
        <v>8</v>
      </c>
      <c r="I850">
        <v>45538.65</v>
      </c>
      <c r="J850">
        <v>20</v>
      </c>
      <c r="K850" t="s">
        <v>18686</v>
      </c>
      <c r="L850" t="s">
        <v>18695</v>
      </c>
      <c r="M850" t="s">
        <v>18698</v>
      </c>
      <c r="N850" t="s">
        <v>18705</v>
      </c>
      <c r="O850">
        <f t="shared" ref="O850:O852" si="82">H847*I847</f>
        <v>28194.04</v>
      </c>
    </row>
    <row r="851" spans="1:21" x14ac:dyDescent="0.25">
      <c r="A851" s="4">
        <v>44835</v>
      </c>
      <c r="B851" t="s">
        <v>863</v>
      </c>
      <c r="C851" t="s">
        <v>12821</v>
      </c>
      <c r="D851" t="s">
        <v>18655</v>
      </c>
      <c r="E851" t="s">
        <v>18662</v>
      </c>
      <c r="F851" t="s">
        <v>18668</v>
      </c>
      <c r="G851" t="s">
        <v>18684</v>
      </c>
      <c r="H851">
        <v>7</v>
      </c>
      <c r="I851">
        <v>44527.94</v>
      </c>
      <c r="J851">
        <v>20</v>
      </c>
      <c r="K851" t="s">
        <v>18686</v>
      </c>
      <c r="L851" t="s">
        <v>18690</v>
      </c>
      <c r="M851" t="s">
        <v>18698</v>
      </c>
      <c r="N851" t="s">
        <v>18705</v>
      </c>
      <c r="O851">
        <f t="shared" si="82"/>
        <v>326748.79999999999</v>
      </c>
    </row>
    <row r="852" spans="1:21" x14ac:dyDescent="0.25">
      <c r="A852" s="4">
        <v>44835</v>
      </c>
      <c r="B852" t="s">
        <v>864</v>
      </c>
      <c r="C852" t="s">
        <v>12822</v>
      </c>
      <c r="D852" t="s">
        <v>18655</v>
      </c>
      <c r="E852" t="s">
        <v>18663</v>
      </c>
      <c r="F852" t="s">
        <v>18668</v>
      </c>
      <c r="G852" t="s">
        <v>18676</v>
      </c>
      <c r="H852">
        <v>4</v>
      </c>
      <c r="I852">
        <v>15449.22</v>
      </c>
      <c r="J852">
        <v>10</v>
      </c>
      <c r="K852" t="s">
        <v>18688</v>
      </c>
      <c r="L852" t="s">
        <v>18695</v>
      </c>
      <c r="M852" t="s">
        <v>18702</v>
      </c>
      <c r="N852" t="s">
        <v>18704</v>
      </c>
      <c r="O852">
        <f t="shared" si="82"/>
        <v>221108.96</v>
      </c>
    </row>
    <row r="853" spans="1:21" ht="14.45" hidden="1" x14ac:dyDescent="0.35">
      <c r="A853" s="2">
        <v>44724</v>
      </c>
      <c r="B853" t="s">
        <v>865</v>
      </c>
      <c r="C853" t="s">
        <v>12823</v>
      </c>
      <c r="D853" t="s">
        <v>18654</v>
      </c>
      <c r="E853" t="s">
        <v>18664</v>
      </c>
      <c r="F853" t="s">
        <v>18669</v>
      </c>
      <c r="G853" t="s">
        <v>18685</v>
      </c>
      <c r="H853">
        <v>6</v>
      </c>
      <c r="I853">
        <v>47739.16</v>
      </c>
      <c r="K853" t="s">
        <v>18689</v>
      </c>
      <c r="L853" t="s">
        <v>18695</v>
      </c>
      <c r="M853" t="s">
        <v>18700</v>
      </c>
      <c r="N853" t="s">
        <v>18704</v>
      </c>
      <c r="T853" t="s">
        <v>18658</v>
      </c>
      <c r="U853">
        <v>8</v>
      </c>
    </row>
    <row r="854" spans="1:21" x14ac:dyDescent="0.25">
      <c r="A854" s="4">
        <v>44835</v>
      </c>
      <c r="B854" t="s">
        <v>866</v>
      </c>
      <c r="C854" t="s">
        <v>12824</v>
      </c>
      <c r="D854" t="s">
        <v>18658</v>
      </c>
      <c r="E854" t="s">
        <v>18664</v>
      </c>
      <c r="F854" t="s">
        <v>18669</v>
      </c>
      <c r="G854" t="s">
        <v>18672</v>
      </c>
      <c r="H854">
        <v>5</v>
      </c>
      <c r="I854">
        <v>49237.13</v>
      </c>
      <c r="J854">
        <v>5</v>
      </c>
      <c r="K854" t="s">
        <v>18689</v>
      </c>
      <c r="L854" t="s">
        <v>18692</v>
      </c>
      <c r="M854" t="s">
        <v>18699</v>
      </c>
      <c r="N854" t="s">
        <v>18705</v>
      </c>
      <c r="O854">
        <f>H851*I851</f>
        <v>311695.58</v>
      </c>
    </row>
    <row r="855" spans="1:21" ht="14.45" hidden="1" x14ac:dyDescent="0.35">
      <c r="A855" s="2">
        <v>44876</v>
      </c>
      <c r="B855" t="s">
        <v>867</v>
      </c>
      <c r="C855" t="s">
        <v>12825</v>
      </c>
      <c r="D855" t="s">
        <v>18657</v>
      </c>
      <c r="E855" t="s">
        <v>18664</v>
      </c>
      <c r="F855" t="s">
        <v>18666</v>
      </c>
      <c r="G855" t="s">
        <v>18671</v>
      </c>
      <c r="H855">
        <v>4</v>
      </c>
      <c r="I855">
        <v>21883.79</v>
      </c>
      <c r="K855" t="s">
        <v>18689</v>
      </c>
      <c r="L855" t="s">
        <v>18692</v>
      </c>
      <c r="M855" t="s">
        <v>18701</v>
      </c>
      <c r="N855" t="s">
        <v>18705</v>
      </c>
      <c r="T855" t="s">
        <v>18659</v>
      </c>
      <c r="U855">
        <v>4</v>
      </c>
    </row>
    <row r="856" spans="1:21" ht="14.45" hidden="1" x14ac:dyDescent="0.35">
      <c r="A856" s="2">
        <v>44933</v>
      </c>
      <c r="B856" t="s">
        <v>868</v>
      </c>
      <c r="C856" t="s">
        <v>12826</v>
      </c>
      <c r="D856" t="s">
        <v>18655</v>
      </c>
      <c r="E856" t="s">
        <v>18664</v>
      </c>
      <c r="F856" t="s">
        <v>18670</v>
      </c>
      <c r="G856" t="s">
        <v>18679</v>
      </c>
      <c r="H856">
        <v>8</v>
      </c>
      <c r="I856">
        <v>5213.1499999999996</v>
      </c>
      <c r="J856">
        <v>20</v>
      </c>
      <c r="K856" t="s">
        <v>18688</v>
      </c>
      <c r="L856" t="s">
        <v>18693</v>
      </c>
      <c r="M856" t="s">
        <v>18698</v>
      </c>
      <c r="T856" t="s">
        <v>18661</v>
      </c>
      <c r="U856">
        <v>3</v>
      </c>
    </row>
    <row r="857" spans="1:21" x14ac:dyDescent="0.25">
      <c r="A857" s="4">
        <v>44835</v>
      </c>
      <c r="B857" t="s">
        <v>869</v>
      </c>
      <c r="C857" t="s">
        <v>12827</v>
      </c>
      <c r="D857" t="s">
        <v>18660</v>
      </c>
      <c r="E857" t="s">
        <v>18662</v>
      </c>
      <c r="F857" t="s">
        <v>18668</v>
      </c>
      <c r="G857" t="s">
        <v>18673</v>
      </c>
      <c r="H857">
        <v>7</v>
      </c>
      <c r="I857">
        <v>24576</v>
      </c>
      <c r="J857">
        <v>10</v>
      </c>
      <c r="K857" t="s">
        <v>18689</v>
      </c>
      <c r="L857" t="s">
        <v>18690</v>
      </c>
      <c r="M857" t="s">
        <v>18702</v>
      </c>
      <c r="N857" t="s">
        <v>18705</v>
      </c>
      <c r="O857">
        <f>H854*I854</f>
        <v>246185.65</v>
      </c>
    </row>
    <row r="858" spans="1:21" ht="14.45" hidden="1" x14ac:dyDescent="0.35">
      <c r="A858" s="2">
        <v>44848</v>
      </c>
      <c r="B858" t="s">
        <v>870</v>
      </c>
      <c r="C858" t="s">
        <v>12828</v>
      </c>
      <c r="D858" t="s">
        <v>18658</v>
      </c>
      <c r="E858" t="s">
        <v>18662</v>
      </c>
      <c r="F858" t="s">
        <v>18670</v>
      </c>
      <c r="G858" t="s">
        <v>18680</v>
      </c>
      <c r="H858">
        <v>8</v>
      </c>
      <c r="I858">
        <v>10319.65</v>
      </c>
      <c r="J858">
        <v>20</v>
      </c>
      <c r="K858" t="s">
        <v>18688</v>
      </c>
      <c r="L858" t="s">
        <v>18695</v>
      </c>
      <c r="M858" t="s">
        <v>18700</v>
      </c>
      <c r="T858" t="s">
        <v>18657</v>
      </c>
      <c r="U858">
        <v>7</v>
      </c>
    </row>
    <row r="859" spans="1:21" x14ac:dyDescent="0.25">
      <c r="A859" s="4">
        <v>44835</v>
      </c>
      <c r="B859" t="s">
        <v>871</v>
      </c>
      <c r="C859" t="s">
        <v>12829</v>
      </c>
      <c r="D859" t="s">
        <v>18654</v>
      </c>
      <c r="E859" t="s">
        <v>18664</v>
      </c>
      <c r="F859" t="s">
        <v>18668</v>
      </c>
      <c r="G859" t="s">
        <v>18677</v>
      </c>
      <c r="H859">
        <v>10</v>
      </c>
      <c r="I859">
        <v>24573.1</v>
      </c>
      <c r="J859">
        <v>10</v>
      </c>
      <c r="K859" t="s">
        <v>18687</v>
      </c>
      <c r="L859" t="s">
        <v>18691</v>
      </c>
      <c r="M859" t="s">
        <v>18703</v>
      </c>
      <c r="N859" t="s">
        <v>18705</v>
      </c>
      <c r="O859">
        <f t="shared" ref="O859:O861" si="83">H856*I856</f>
        <v>41705.199999999997</v>
      </c>
    </row>
    <row r="860" spans="1:21" x14ac:dyDescent="0.25">
      <c r="A860" s="4">
        <v>44835</v>
      </c>
      <c r="B860" t="s">
        <v>872</v>
      </c>
      <c r="C860" t="s">
        <v>12830</v>
      </c>
      <c r="D860" t="s">
        <v>18661</v>
      </c>
      <c r="E860" t="s">
        <v>18662</v>
      </c>
      <c r="F860" t="s">
        <v>18668</v>
      </c>
      <c r="G860" t="s">
        <v>18677</v>
      </c>
      <c r="H860">
        <v>1</v>
      </c>
      <c r="I860">
        <v>46823.53</v>
      </c>
      <c r="J860">
        <v>20</v>
      </c>
      <c r="K860" t="s">
        <v>18687</v>
      </c>
      <c r="L860" t="s">
        <v>18690</v>
      </c>
      <c r="M860" t="s">
        <v>18701</v>
      </c>
      <c r="N860" t="s">
        <v>18704</v>
      </c>
      <c r="O860">
        <f t="shared" si="83"/>
        <v>172032</v>
      </c>
    </row>
    <row r="861" spans="1:21" x14ac:dyDescent="0.25">
      <c r="A861" s="4">
        <v>44835</v>
      </c>
      <c r="B861" t="s">
        <v>873</v>
      </c>
      <c r="C861" t="s">
        <v>12831</v>
      </c>
      <c r="D861" t="s">
        <v>18661</v>
      </c>
      <c r="E861" t="s">
        <v>18665</v>
      </c>
      <c r="F861" t="s">
        <v>18666</v>
      </c>
      <c r="G861" t="s">
        <v>18683</v>
      </c>
      <c r="H861">
        <v>7</v>
      </c>
      <c r="I861">
        <v>32236.97</v>
      </c>
      <c r="J861">
        <v>5</v>
      </c>
      <c r="K861" t="s">
        <v>18686</v>
      </c>
      <c r="L861" t="s">
        <v>18692</v>
      </c>
      <c r="M861" t="s">
        <v>18699</v>
      </c>
      <c r="N861" t="s">
        <v>18704</v>
      </c>
      <c r="O861">
        <f t="shared" si="83"/>
        <v>82557.2</v>
      </c>
    </row>
    <row r="862" spans="1:21" ht="14.45" hidden="1" x14ac:dyDescent="0.35">
      <c r="A862" s="2">
        <v>45150</v>
      </c>
      <c r="B862" t="s">
        <v>874</v>
      </c>
      <c r="C862" t="s">
        <v>12832</v>
      </c>
      <c r="D862" t="s">
        <v>18656</v>
      </c>
      <c r="E862" t="s">
        <v>18665</v>
      </c>
      <c r="F862" t="s">
        <v>18670</v>
      </c>
      <c r="G862" t="s">
        <v>18683</v>
      </c>
      <c r="H862">
        <v>6</v>
      </c>
      <c r="I862">
        <v>42301.18</v>
      </c>
      <c r="J862">
        <v>15</v>
      </c>
      <c r="K862" t="s">
        <v>18689</v>
      </c>
      <c r="L862" t="s">
        <v>18695</v>
      </c>
      <c r="M862" t="s">
        <v>18702</v>
      </c>
      <c r="T862" t="s">
        <v>18661</v>
      </c>
      <c r="U862">
        <v>6</v>
      </c>
    </row>
    <row r="863" spans="1:21" ht="14.45" hidden="1" x14ac:dyDescent="0.35">
      <c r="A863" s="2">
        <v>44883</v>
      </c>
      <c r="B863" t="s">
        <v>875</v>
      </c>
      <c r="C863" t="s">
        <v>12833</v>
      </c>
      <c r="D863" t="s">
        <v>18659</v>
      </c>
      <c r="E863" t="s">
        <v>18664</v>
      </c>
      <c r="F863" t="s">
        <v>18669</v>
      </c>
      <c r="G863" t="s">
        <v>18675</v>
      </c>
      <c r="H863">
        <v>1</v>
      </c>
      <c r="I863">
        <v>23742.65</v>
      </c>
      <c r="K863" t="s">
        <v>18689</v>
      </c>
      <c r="L863" t="s">
        <v>18690</v>
      </c>
      <c r="M863" t="s">
        <v>18696</v>
      </c>
      <c r="T863" t="s">
        <v>18654</v>
      </c>
      <c r="U863">
        <v>7</v>
      </c>
    </row>
    <row r="864" spans="1:21" ht="14.45" hidden="1" x14ac:dyDescent="0.35">
      <c r="A864" s="2">
        <v>44790</v>
      </c>
      <c r="B864" t="s">
        <v>876</v>
      </c>
      <c r="C864" t="s">
        <v>12834</v>
      </c>
      <c r="D864" t="s">
        <v>18656</v>
      </c>
      <c r="E864" t="s">
        <v>18665</v>
      </c>
      <c r="F864" t="s">
        <v>18670</v>
      </c>
      <c r="G864" t="s">
        <v>18675</v>
      </c>
      <c r="H864">
        <v>7</v>
      </c>
      <c r="I864">
        <v>35501.93</v>
      </c>
      <c r="K864" t="s">
        <v>18687</v>
      </c>
      <c r="L864" t="s">
        <v>18693</v>
      </c>
      <c r="M864" t="s">
        <v>18697</v>
      </c>
      <c r="T864" t="s">
        <v>18659</v>
      </c>
      <c r="U864">
        <v>4</v>
      </c>
    </row>
    <row r="865" spans="1:21" ht="14.45" hidden="1" x14ac:dyDescent="0.35">
      <c r="A865" s="2">
        <v>44571</v>
      </c>
      <c r="B865" t="s">
        <v>877</v>
      </c>
      <c r="C865" t="s">
        <v>12835</v>
      </c>
      <c r="D865" t="s">
        <v>18657</v>
      </c>
      <c r="E865" t="s">
        <v>18664</v>
      </c>
      <c r="F865" t="s">
        <v>18669</v>
      </c>
      <c r="G865" t="s">
        <v>18682</v>
      </c>
      <c r="H865">
        <v>3</v>
      </c>
      <c r="I865">
        <v>3798.99</v>
      </c>
      <c r="J865">
        <v>5</v>
      </c>
      <c r="K865" t="s">
        <v>18688</v>
      </c>
      <c r="L865" t="s">
        <v>18691</v>
      </c>
      <c r="M865" t="s">
        <v>18699</v>
      </c>
      <c r="T865" t="s">
        <v>18660</v>
      </c>
      <c r="U865">
        <v>4</v>
      </c>
    </row>
    <row r="866" spans="1:21" ht="14.45" hidden="1" x14ac:dyDescent="0.35">
      <c r="A866" s="2">
        <v>45239</v>
      </c>
      <c r="B866" t="s">
        <v>878</v>
      </c>
      <c r="C866" t="s">
        <v>12836</v>
      </c>
      <c r="D866" t="s">
        <v>18660</v>
      </c>
      <c r="E866" t="s">
        <v>18665</v>
      </c>
      <c r="F866" t="s">
        <v>18669</v>
      </c>
      <c r="G866" t="s">
        <v>18672</v>
      </c>
      <c r="H866">
        <v>9</v>
      </c>
      <c r="I866">
        <v>40117.730000000003</v>
      </c>
      <c r="J866">
        <v>20</v>
      </c>
      <c r="K866" t="s">
        <v>18687</v>
      </c>
      <c r="L866" t="s">
        <v>18692</v>
      </c>
      <c r="M866" t="s">
        <v>18703</v>
      </c>
      <c r="T866" t="s">
        <v>18654</v>
      </c>
      <c r="U866">
        <v>9</v>
      </c>
    </row>
    <row r="867" spans="1:21" ht="14.45" hidden="1" x14ac:dyDescent="0.35">
      <c r="A867" s="2">
        <v>45152</v>
      </c>
      <c r="B867" t="s">
        <v>879</v>
      </c>
      <c r="C867" t="s">
        <v>12837</v>
      </c>
      <c r="D867" t="s">
        <v>18658</v>
      </c>
      <c r="E867" t="s">
        <v>18663</v>
      </c>
      <c r="F867" t="s">
        <v>18668</v>
      </c>
      <c r="G867" t="s">
        <v>18677</v>
      </c>
      <c r="H867">
        <v>7</v>
      </c>
      <c r="I867">
        <v>37883.21</v>
      </c>
      <c r="K867" t="s">
        <v>18686</v>
      </c>
      <c r="L867" t="s">
        <v>18690</v>
      </c>
      <c r="M867" t="s">
        <v>18696</v>
      </c>
      <c r="T867" t="s">
        <v>18659</v>
      </c>
      <c r="U867">
        <v>7</v>
      </c>
    </row>
    <row r="868" spans="1:21" ht="14.45" hidden="1" x14ac:dyDescent="0.35">
      <c r="A868" s="2">
        <v>44793</v>
      </c>
      <c r="B868" t="s">
        <v>880</v>
      </c>
      <c r="C868" t="s">
        <v>12838</v>
      </c>
      <c r="D868" t="s">
        <v>18656</v>
      </c>
      <c r="E868" t="s">
        <v>18662</v>
      </c>
      <c r="F868" t="s">
        <v>18667</v>
      </c>
      <c r="G868" t="s">
        <v>18678</v>
      </c>
      <c r="H868">
        <v>6</v>
      </c>
      <c r="I868">
        <v>44510.75</v>
      </c>
      <c r="J868">
        <v>0</v>
      </c>
      <c r="K868" t="s">
        <v>18689</v>
      </c>
      <c r="L868" t="s">
        <v>18693</v>
      </c>
      <c r="M868" t="s">
        <v>18696</v>
      </c>
      <c r="T868" t="s">
        <v>18657</v>
      </c>
      <c r="U868">
        <v>3</v>
      </c>
    </row>
    <row r="869" spans="1:21" x14ac:dyDescent="0.25">
      <c r="A869" s="4">
        <v>44835</v>
      </c>
      <c r="B869" t="s">
        <v>881</v>
      </c>
      <c r="C869" t="s">
        <v>12839</v>
      </c>
      <c r="D869" t="s">
        <v>18659</v>
      </c>
      <c r="E869" t="s">
        <v>18664</v>
      </c>
      <c r="F869" t="s">
        <v>18666</v>
      </c>
      <c r="G869" t="s">
        <v>18678</v>
      </c>
      <c r="H869">
        <v>5</v>
      </c>
      <c r="I869">
        <v>32226.18</v>
      </c>
      <c r="J869">
        <v>0</v>
      </c>
      <c r="K869" t="s">
        <v>18686</v>
      </c>
      <c r="L869" t="s">
        <v>18694</v>
      </c>
      <c r="M869" t="s">
        <v>18697</v>
      </c>
      <c r="N869" t="s">
        <v>18704</v>
      </c>
      <c r="O869">
        <f t="shared" ref="O869:O872" si="84">H866*I866</f>
        <v>361059.57</v>
      </c>
    </row>
    <row r="870" spans="1:21" x14ac:dyDescent="0.25">
      <c r="A870" s="4">
        <v>44835</v>
      </c>
      <c r="B870" t="s">
        <v>882</v>
      </c>
      <c r="C870" t="s">
        <v>12840</v>
      </c>
      <c r="D870" t="s">
        <v>18657</v>
      </c>
      <c r="E870" t="s">
        <v>18665</v>
      </c>
      <c r="F870" t="s">
        <v>18669</v>
      </c>
      <c r="G870" t="s">
        <v>18672</v>
      </c>
      <c r="H870">
        <v>8</v>
      </c>
      <c r="I870">
        <v>31842.32</v>
      </c>
      <c r="J870">
        <v>5</v>
      </c>
      <c r="K870" t="s">
        <v>18689</v>
      </c>
      <c r="L870" t="s">
        <v>18691</v>
      </c>
      <c r="M870" t="s">
        <v>18699</v>
      </c>
      <c r="N870" t="s">
        <v>18705</v>
      </c>
      <c r="O870">
        <f t="shared" si="84"/>
        <v>265182.46999999997</v>
      </c>
    </row>
    <row r="871" spans="1:21" x14ac:dyDescent="0.25">
      <c r="A871" s="4">
        <v>44835</v>
      </c>
      <c r="B871" t="s">
        <v>883</v>
      </c>
      <c r="C871" t="s">
        <v>12841</v>
      </c>
      <c r="D871" t="s">
        <v>18657</v>
      </c>
      <c r="E871" t="s">
        <v>18664</v>
      </c>
      <c r="F871" t="s">
        <v>18670</v>
      </c>
      <c r="G871" t="s">
        <v>18684</v>
      </c>
      <c r="H871">
        <v>1</v>
      </c>
      <c r="I871">
        <v>49880.4</v>
      </c>
      <c r="J871">
        <v>10</v>
      </c>
      <c r="K871" t="s">
        <v>18686</v>
      </c>
      <c r="L871" t="s">
        <v>18690</v>
      </c>
      <c r="M871" t="s">
        <v>18699</v>
      </c>
      <c r="N871" t="s">
        <v>18705</v>
      </c>
      <c r="O871">
        <f t="shared" si="84"/>
        <v>267064.5</v>
      </c>
    </row>
    <row r="872" spans="1:21" x14ac:dyDescent="0.25">
      <c r="A872" s="4">
        <v>44835</v>
      </c>
      <c r="B872" t="s">
        <v>884</v>
      </c>
      <c r="C872" t="s">
        <v>12842</v>
      </c>
      <c r="D872" t="s">
        <v>18660</v>
      </c>
      <c r="E872" t="s">
        <v>18665</v>
      </c>
      <c r="F872" t="s">
        <v>18666</v>
      </c>
      <c r="G872" t="s">
        <v>18681</v>
      </c>
      <c r="H872">
        <v>9</v>
      </c>
      <c r="I872">
        <v>44258.37</v>
      </c>
      <c r="J872">
        <v>10</v>
      </c>
      <c r="K872" t="s">
        <v>18688</v>
      </c>
      <c r="L872" t="s">
        <v>18694</v>
      </c>
      <c r="M872" t="s">
        <v>18699</v>
      </c>
      <c r="N872" t="s">
        <v>18705</v>
      </c>
      <c r="O872">
        <f t="shared" si="84"/>
        <v>161130.9</v>
      </c>
    </row>
    <row r="873" spans="1:21" ht="14.45" hidden="1" x14ac:dyDescent="0.35">
      <c r="A873" s="2">
        <v>45071</v>
      </c>
      <c r="B873" t="s">
        <v>885</v>
      </c>
      <c r="C873" t="s">
        <v>12843</v>
      </c>
      <c r="D873" t="s">
        <v>18658</v>
      </c>
      <c r="E873" t="s">
        <v>18662</v>
      </c>
      <c r="F873" t="s">
        <v>18667</v>
      </c>
      <c r="G873" t="s">
        <v>18675</v>
      </c>
      <c r="H873">
        <v>6</v>
      </c>
      <c r="I873">
        <v>34234.9</v>
      </c>
      <c r="K873" t="s">
        <v>18686</v>
      </c>
      <c r="L873" t="s">
        <v>18694</v>
      </c>
      <c r="M873" t="s">
        <v>18700</v>
      </c>
      <c r="T873" t="s">
        <v>18659</v>
      </c>
      <c r="U873">
        <v>6</v>
      </c>
    </row>
    <row r="874" spans="1:21" x14ac:dyDescent="0.25">
      <c r="A874" s="4">
        <v>44835</v>
      </c>
      <c r="B874" t="s">
        <v>886</v>
      </c>
      <c r="C874" t="s">
        <v>12844</v>
      </c>
      <c r="D874" t="s">
        <v>18660</v>
      </c>
      <c r="E874" t="s">
        <v>18665</v>
      </c>
      <c r="F874" t="s">
        <v>18670</v>
      </c>
      <c r="G874" t="s">
        <v>18682</v>
      </c>
      <c r="H874">
        <v>8</v>
      </c>
      <c r="I874">
        <v>30873.4</v>
      </c>
      <c r="J874">
        <v>0</v>
      </c>
      <c r="K874" t="s">
        <v>18687</v>
      </c>
      <c r="L874" t="s">
        <v>18694</v>
      </c>
      <c r="M874" t="s">
        <v>18699</v>
      </c>
      <c r="N874" t="s">
        <v>18705</v>
      </c>
      <c r="O874">
        <f t="shared" ref="O874:O876" si="85">H871*I871</f>
        <v>49880.4</v>
      </c>
    </row>
    <row r="875" spans="1:21" x14ac:dyDescent="0.25">
      <c r="A875" s="4">
        <v>44835</v>
      </c>
      <c r="B875" t="s">
        <v>887</v>
      </c>
      <c r="C875" t="s">
        <v>12845</v>
      </c>
      <c r="D875" t="s">
        <v>18654</v>
      </c>
      <c r="E875" t="s">
        <v>18664</v>
      </c>
      <c r="F875" t="s">
        <v>18669</v>
      </c>
      <c r="G875" t="s">
        <v>18675</v>
      </c>
      <c r="H875">
        <v>6</v>
      </c>
      <c r="I875">
        <v>15690.79</v>
      </c>
      <c r="J875">
        <v>5</v>
      </c>
      <c r="K875" t="s">
        <v>18686</v>
      </c>
      <c r="L875" t="s">
        <v>18694</v>
      </c>
      <c r="M875" t="s">
        <v>18698</v>
      </c>
      <c r="N875" t="s">
        <v>18705</v>
      </c>
      <c r="O875">
        <f t="shared" si="85"/>
        <v>398325.33</v>
      </c>
    </row>
    <row r="876" spans="1:21" x14ac:dyDescent="0.25">
      <c r="A876" s="4">
        <v>44835</v>
      </c>
      <c r="B876" t="s">
        <v>888</v>
      </c>
      <c r="C876" t="s">
        <v>12846</v>
      </c>
      <c r="D876" t="s">
        <v>18657</v>
      </c>
      <c r="E876" t="s">
        <v>18665</v>
      </c>
      <c r="F876" t="s">
        <v>18666</v>
      </c>
      <c r="G876" t="s">
        <v>18683</v>
      </c>
      <c r="H876">
        <v>1</v>
      </c>
      <c r="I876">
        <v>36761.9</v>
      </c>
      <c r="J876">
        <v>15</v>
      </c>
      <c r="K876" t="s">
        <v>18687</v>
      </c>
      <c r="L876" t="s">
        <v>18693</v>
      </c>
      <c r="M876" t="s">
        <v>18703</v>
      </c>
      <c r="N876" t="s">
        <v>18704</v>
      </c>
      <c r="O876">
        <f t="shared" si="85"/>
        <v>205409.40000000002</v>
      </c>
    </row>
    <row r="877" spans="1:21" ht="14.45" hidden="1" x14ac:dyDescent="0.35">
      <c r="A877" s="2">
        <v>44931</v>
      </c>
      <c r="B877" t="s">
        <v>889</v>
      </c>
      <c r="C877" t="s">
        <v>12847</v>
      </c>
      <c r="D877" t="s">
        <v>18659</v>
      </c>
      <c r="E877" t="s">
        <v>18664</v>
      </c>
      <c r="F877" t="s">
        <v>18666</v>
      </c>
      <c r="G877" t="s">
        <v>18681</v>
      </c>
      <c r="H877">
        <v>3</v>
      </c>
      <c r="I877">
        <v>346.85</v>
      </c>
      <c r="J877">
        <v>0</v>
      </c>
      <c r="K877" t="s">
        <v>18687</v>
      </c>
      <c r="L877" t="s">
        <v>18695</v>
      </c>
      <c r="M877" t="s">
        <v>18697</v>
      </c>
      <c r="T877" t="s">
        <v>18658</v>
      </c>
      <c r="U877">
        <v>6</v>
      </c>
    </row>
    <row r="878" spans="1:21" ht="14.45" hidden="1" x14ac:dyDescent="0.35">
      <c r="A878" s="2">
        <v>45078</v>
      </c>
      <c r="B878" t="s">
        <v>890</v>
      </c>
      <c r="C878" t="s">
        <v>12848</v>
      </c>
      <c r="D878" t="s">
        <v>18656</v>
      </c>
      <c r="E878" t="s">
        <v>18664</v>
      </c>
      <c r="F878" t="s">
        <v>18667</v>
      </c>
      <c r="G878" t="s">
        <v>18673</v>
      </c>
      <c r="H878">
        <v>8</v>
      </c>
      <c r="I878">
        <v>18225.72</v>
      </c>
      <c r="J878">
        <v>10</v>
      </c>
      <c r="K878" t="s">
        <v>18689</v>
      </c>
      <c r="L878" t="s">
        <v>18695</v>
      </c>
      <c r="M878" t="s">
        <v>18700</v>
      </c>
      <c r="T878" t="s">
        <v>18654</v>
      </c>
      <c r="U878">
        <v>4</v>
      </c>
    </row>
    <row r="879" spans="1:21" x14ac:dyDescent="0.25">
      <c r="A879" s="4">
        <v>44835</v>
      </c>
      <c r="B879" t="s">
        <v>891</v>
      </c>
      <c r="C879" t="s">
        <v>12849</v>
      </c>
      <c r="D879" t="s">
        <v>18654</v>
      </c>
      <c r="E879" t="s">
        <v>18664</v>
      </c>
      <c r="F879" t="s">
        <v>18670</v>
      </c>
      <c r="G879" t="s">
        <v>18678</v>
      </c>
      <c r="H879">
        <v>6</v>
      </c>
      <c r="I879">
        <v>23494.12</v>
      </c>
      <c r="J879">
        <v>20</v>
      </c>
      <c r="K879" t="s">
        <v>18688</v>
      </c>
      <c r="L879" t="s">
        <v>18693</v>
      </c>
      <c r="M879" t="s">
        <v>18699</v>
      </c>
      <c r="N879" t="s">
        <v>18704</v>
      </c>
      <c r="O879">
        <f>H876*I876</f>
        <v>36761.9</v>
      </c>
    </row>
    <row r="880" spans="1:21" ht="14.45" hidden="1" x14ac:dyDescent="0.35">
      <c r="A880" s="2">
        <v>45186</v>
      </c>
      <c r="B880" t="s">
        <v>892</v>
      </c>
      <c r="C880" t="s">
        <v>12500</v>
      </c>
      <c r="D880" t="s">
        <v>18655</v>
      </c>
      <c r="E880" t="s">
        <v>18664</v>
      </c>
      <c r="F880" t="s">
        <v>18667</v>
      </c>
      <c r="G880" t="s">
        <v>18680</v>
      </c>
      <c r="H880">
        <v>1</v>
      </c>
      <c r="I880">
        <v>29007.360000000001</v>
      </c>
      <c r="K880" t="s">
        <v>18687</v>
      </c>
      <c r="L880" t="s">
        <v>18693</v>
      </c>
      <c r="M880" t="s">
        <v>18696</v>
      </c>
      <c r="T880" t="s">
        <v>18655</v>
      </c>
      <c r="U880">
        <v>7</v>
      </c>
    </row>
    <row r="881" spans="1:21" x14ac:dyDescent="0.25">
      <c r="A881" s="4">
        <v>44835</v>
      </c>
      <c r="B881" t="s">
        <v>893</v>
      </c>
      <c r="C881" t="s">
        <v>12850</v>
      </c>
      <c r="D881" t="s">
        <v>18661</v>
      </c>
      <c r="E881" t="s">
        <v>18663</v>
      </c>
      <c r="F881" t="s">
        <v>18668</v>
      </c>
      <c r="G881" t="s">
        <v>18677</v>
      </c>
      <c r="H881">
        <v>1</v>
      </c>
      <c r="I881">
        <v>25843.03</v>
      </c>
      <c r="J881">
        <v>0</v>
      </c>
      <c r="K881" t="s">
        <v>18688</v>
      </c>
      <c r="L881" t="s">
        <v>18694</v>
      </c>
      <c r="M881" t="s">
        <v>18699</v>
      </c>
      <c r="N881" t="s">
        <v>18705</v>
      </c>
      <c r="O881">
        <f>H878*I878</f>
        <v>145805.76000000001</v>
      </c>
    </row>
    <row r="882" spans="1:21" ht="14.45" hidden="1" x14ac:dyDescent="0.35">
      <c r="A882" s="2">
        <v>45041</v>
      </c>
      <c r="B882" t="s">
        <v>894</v>
      </c>
      <c r="C882" t="s">
        <v>12851</v>
      </c>
      <c r="D882" t="s">
        <v>18661</v>
      </c>
      <c r="E882" t="s">
        <v>18664</v>
      </c>
      <c r="F882" t="s">
        <v>18668</v>
      </c>
      <c r="G882" t="s">
        <v>18679</v>
      </c>
      <c r="H882">
        <v>2</v>
      </c>
      <c r="I882">
        <v>42608.59</v>
      </c>
      <c r="J882">
        <v>5</v>
      </c>
      <c r="K882" t="s">
        <v>18687</v>
      </c>
      <c r="L882" t="s">
        <v>18691</v>
      </c>
      <c r="M882" t="s">
        <v>18700</v>
      </c>
      <c r="T882" t="s">
        <v>18655</v>
      </c>
      <c r="U882">
        <v>3</v>
      </c>
    </row>
    <row r="883" spans="1:21" x14ac:dyDescent="0.25">
      <c r="A883" s="4">
        <v>44835</v>
      </c>
      <c r="B883" t="s">
        <v>895</v>
      </c>
      <c r="C883" t="s">
        <v>12852</v>
      </c>
      <c r="D883" t="s">
        <v>18656</v>
      </c>
      <c r="E883" t="s">
        <v>18663</v>
      </c>
      <c r="F883" t="s">
        <v>18666</v>
      </c>
      <c r="G883" t="s">
        <v>18678</v>
      </c>
      <c r="H883">
        <v>7</v>
      </c>
      <c r="I883">
        <v>1989.89</v>
      </c>
      <c r="J883">
        <v>5</v>
      </c>
      <c r="K883" t="s">
        <v>18688</v>
      </c>
      <c r="L883" t="s">
        <v>18695</v>
      </c>
      <c r="M883" t="s">
        <v>18698</v>
      </c>
      <c r="N883" t="s">
        <v>18704</v>
      </c>
      <c r="O883">
        <f>H880*I880</f>
        <v>29007.360000000001</v>
      </c>
    </row>
    <row r="884" spans="1:21" ht="14.45" hidden="1" x14ac:dyDescent="0.35">
      <c r="A884" s="2">
        <v>44572</v>
      </c>
      <c r="B884" t="s">
        <v>896</v>
      </c>
      <c r="C884" t="s">
        <v>12368</v>
      </c>
      <c r="D884" t="s">
        <v>18654</v>
      </c>
      <c r="E884" t="s">
        <v>18665</v>
      </c>
      <c r="F884" t="s">
        <v>18669</v>
      </c>
      <c r="G884" t="s">
        <v>18682</v>
      </c>
      <c r="H884">
        <v>2</v>
      </c>
      <c r="I884">
        <v>1186.98</v>
      </c>
      <c r="J884">
        <v>20</v>
      </c>
      <c r="K884" t="s">
        <v>18688</v>
      </c>
      <c r="L884" t="s">
        <v>18691</v>
      </c>
      <c r="M884" t="s">
        <v>18700</v>
      </c>
      <c r="T884" t="s">
        <v>18654</v>
      </c>
      <c r="U884">
        <v>6</v>
      </c>
    </row>
    <row r="885" spans="1:21" x14ac:dyDescent="0.25">
      <c r="A885" s="4">
        <v>44835</v>
      </c>
      <c r="B885" t="s">
        <v>897</v>
      </c>
      <c r="C885" t="s">
        <v>12853</v>
      </c>
      <c r="D885" t="s">
        <v>18654</v>
      </c>
      <c r="E885" t="s">
        <v>18662</v>
      </c>
      <c r="F885" t="s">
        <v>18668</v>
      </c>
      <c r="G885" t="s">
        <v>18679</v>
      </c>
      <c r="H885">
        <v>6</v>
      </c>
      <c r="I885">
        <v>18491.25</v>
      </c>
      <c r="J885">
        <v>0</v>
      </c>
      <c r="K885" t="s">
        <v>18689</v>
      </c>
      <c r="L885" t="s">
        <v>18692</v>
      </c>
      <c r="M885" t="s">
        <v>18700</v>
      </c>
      <c r="N885" t="s">
        <v>18705</v>
      </c>
      <c r="O885">
        <f t="shared" ref="O885:O886" si="86">H882*I882</f>
        <v>85217.18</v>
      </c>
    </row>
    <row r="886" spans="1:21" x14ac:dyDescent="0.25">
      <c r="A886" s="4">
        <v>44835</v>
      </c>
      <c r="B886" t="s">
        <v>898</v>
      </c>
      <c r="C886" t="s">
        <v>12854</v>
      </c>
      <c r="D886" t="s">
        <v>18659</v>
      </c>
      <c r="E886" t="s">
        <v>18665</v>
      </c>
      <c r="F886" t="s">
        <v>18669</v>
      </c>
      <c r="G886" t="s">
        <v>18672</v>
      </c>
      <c r="H886">
        <v>1</v>
      </c>
      <c r="I886">
        <v>33270.699999999997</v>
      </c>
      <c r="J886">
        <v>0</v>
      </c>
      <c r="K886" t="s">
        <v>18688</v>
      </c>
      <c r="L886" t="s">
        <v>18693</v>
      </c>
      <c r="M886" t="s">
        <v>18701</v>
      </c>
      <c r="N886" t="s">
        <v>18705</v>
      </c>
      <c r="O886">
        <f t="shared" si="86"/>
        <v>13929.230000000001</v>
      </c>
    </row>
    <row r="887" spans="1:21" ht="14.45" hidden="1" x14ac:dyDescent="0.35">
      <c r="A887" s="2">
        <v>45028</v>
      </c>
      <c r="B887" t="s">
        <v>899</v>
      </c>
      <c r="C887" t="s">
        <v>12855</v>
      </c>
      <c r="D887" t="s">
        <v>18658</v>
      </c>
      <c r="E887" t="s">
        <v>18665</v>
      </c>
      <c r="F887" t="s">
        <v>18670</v>
      </c>
      <c r="G887" t="s">
        <v>18683</v>
      </c>
      <c r="H887">
        <v>9</v>
      </c>
      <c r="I887">
        <v>22401.62</v>
      </c>
      <c r="J887">
        <v>5</v>
      </c>
      <c r="K887" t="s">
        <v>18687</v>
      </c>
      <c r="L887" t="s">
        <v>18692</v>
      </c>
      <c r="M887" t="s">
        <v>18701</v>
      </c>
      <c r="T887" t="s">
        <v>18654</v>
      </c>
      <c r="U887">
        <v>2</v>
      </c>
    </row>
    <row r="888" spans="1:21" x14ac:dyDescent="0.25">
      <c r="A888" s="4">
        <v>44835</v>
      </c>
      <c r="B888" t="s">
        <v>900</v>
      </c>
      <c r="C888" t="s">
        <v>12591</v>
      </c>
      <c r="D888" t="s">
        <v>18661</v>
      </c>
      <c r="E888" t="s">
        <v>18665</v>
      </c>
      <c r="F888" t="s">
        <v>18669</v>
      </c>
      <c r="G888" t="s">
        <v>18682</v>
      </c>
      <c r="H888">
        <v>10</v>
      </c>
      <c r="I888">
        <v>40545.07</v>
      </c>
      <c r="J888">
        <v>20</v>
      </c>
      <c r="K888" t="s">
        <v>18689</v>
      </c>
      <c r="L888" t="s">
        <v>18693</v>
      </c>
      <c r="M888" t="s">
        <v>18698</v>
      </c>
      <c r="N888" t="s">
        <v>18704</v>
      </c>
      <c r="O888">
        <f>H885*I885</f>
        <v>110947.5</v>
      </c>
    </row>
    <row r="889" spans="1:21" ht="14.45" hidden="1" x14ac:dyDescent="0.35">
      <c r="A889" s="2">
        <v>45175</v>
      </c>
      <c r="B889" t="s">
        <v>901</v>
      </c>
      <c r="C889" t="s">
        <v>12856</v>
      </c>
      <c r="D889" t="s">
        <v>18660</v>
      </c>
      <c r="E889" t="s">
        <v>18662</v>
      </c>
      <c r="F889" t="s">
        <v>18666</v>
      </c>
      <c r="G889" t="s">
        <v>18681</v>
      </c>
      <c r="H889">
        <v>2</v>
      </c>
      <c r="I889">
        <v>47280.12</v>
      </c>
      <c r="J889">
        <v>0</v>
      </c>
      <c r="K889" t="s">
        <v>18688</v>
      </c>
      <c r="L889" t="s">
        <v>18690</v>
      </c>
      <c r="M889" t="s">
        <v>18699</v>
      </c>
      <c r="T889" t="s">
        <v>18660</v>
      </c>
      <c r="U889">
        <v>7</v>
      </c>
    </row>
    <row r="890" spans="1:21" ht="14.45" hidden="1" x14ac:dyDescent="0.35">
      <c r="A890" s="2">
        <v>44695</v>
      </c>
      <c r="B890" t="s">
        <v>902</v>
      </c>
      <c r="C890" t="s">
        <v>12857</v>
      </c>
      <c r="D890" t="s">
        <v>18657</v>
      </c>
      <c r="E890" t="s">
        <v>18665</v>
      </c>
      <c r="F890" t="s">
        <v>18670</v>
      </c>
      <c r="G890" t="s">
        <v>18680</v>
      </c>
      <c r="H890">
        <v>9</v>
      </c>
      <c r="I890">
        <v>29327.62</v>
      </c>
      <c r="J890">
        <v>20</v>
      </c>
      <c r="K890" t="s">
        <v>18686</v>
      </c>
      <c r="L890" t="s">
        <v>18695</v>
      </c>
      <c r="M890" t="s">
        <v>18699</v>
      </c>
      <c r="T890" t="s">
        <v>18654</v>
      </c>
      <c r="U890">
        <v>3</v>
      </c>
    </row>
    <row r="891" spans="1:21" x14ac:dyDescent="0.25">
      <c r="A891" s="4">
        <v>44835</v>
      </c>
      <c r="B891" t="s">
        <v>903</v>
      </c>
      <c r="C891" t="s">
        <v>12858</v>
      </c>
      <c r="D891" t="s">
        <v>18661</v>
      </c>
      <c r="E891" t="s">
        <v>18663</v>
      </c>
      <c r="F891" t="s">
        <v>18667</v>
      </c>
      <c r="G891" t="s">
        <v>18675</v>
      </c>
      <c r="H891">
        <v>7</v>
      </c>
      <c r="I891">
        <v>13608</v>
      </c>
      <c r="J891">
        <v>5</v>
      </c>
      <c r="K891" t="s">
        <v>18688</v>
      </c>
      <c r="L891" t="s">
        <v>18694</v>
      </c>
      <c r="M891" t="s">
        <v>18703</v>
      </c>
      <c r="N891" t="s">
        <v>18705</v>
      </c>
      <c r="O891">
        <f t="shared" ref="O891:O892" si="87">H888*I888</f>
        <v>405450.7</v>
      </c>
    </row>
    <row r="892" spans="1:21" x14ac:dyDescent="0.25">
      <c r="A892" s="4">
        <v>44835</v>
      </c>
      <c r="B892" t="s">
        <v>904</v>
      </c>
      <c r="C892" t="s">
        <v>12859</v>
      </c>
      <c r="D892" t="s">
        <v>18659</v>
      </c>
      <c r="E892" t="s">
        <v>18664</v>
      </c>
      <c r="F892" t="s">
        <v>18666</v>
      </c>
      <c r="G892" t="s">
        <v>18678</v>
      </c>
      <c r="H892">
        <v>1</v>
      </c>
      <c r="I892">
        <v>32124.97</v>
      </c>
      <c r="J892">
        <v>5</v>
      </c>
      <c r="K892" t="s">
        <v>18689</v>
      </c>
      <c r="L892" t="s">
        <v>18693</v>
      </c>
      <c r="M892" t="s">
        <v>18699</v>
      </c>
      <c r="N892" t="s">
        <v>18705</v>
      </c>
      <c r="O892">
        <f t="shared" si="87"/>
        <v>94560.24</v>
      </c>
    </row>
    <row r="893" spans="1:21" ht="14.45" hidden="1" x14ac:dyDescent="0.35">
      <c r="A893" s="2">
        <v>45113</v>
      </c>
      <c r="B893" t="s">
        <v>905</v>
      </c>
      <c r="C893" t="s">
        <v>12860</v>
      </c>
      <c r="D893" t="s">
        <v>18655</v>
      </c>
      <c r="E893" t="s">
        <v>18662</v>
      </c>
      <c r="F893" t="s">
        <v>18667</v>
      </c>
      <c r="G893" t="s">
        <v>18676</v>
      </c>
      <c r="H893">
        <v>1</v>
      </c>
      <c r="I893">
        <v>39377.78</v>
      </c>
      <c r="K893" t="s">
        <v>18689</v>
      </c>
      <c r="L893" t="s">
        <v>18695</v>
      </c>
      <c r="M893" t="s">
        <v>18698</v>
      </c>
      <c r="N893" t="s">
        <v>18704</v>
      </c>
      <c r="T893" t="s">
        <v>18661</v>
      </c>
      <c r="U893">
        <v>3</v>
      </c>
    </row>
    <row r="894" spans="1:21" ht="14.45" hidden="1" x14ac:dyDescent="0.35">
      <c r="A894" s="2">
        <v>45149</v>
      </c>
      <c r="B894" t="s">
        <v>906</v>
      </c>
      <c r="C894" t="s">
        <v>12861</v>
      </c>
      <c r="D894" t="s">
        <v>18656</v>
      </c>
      <c r="E894" t="s">
        <v>18663</v>
      </c>
      <c r="F894" t="s">
        <v>18666</v>
      </c>
      <c r="G894" t="s">
        <v>18683</v>
      </c>
      <c r="H894">
        <v>2</v>
      </c>
      <c r="I894">
        <v>27809.5</v>
      </c>
      <c r="J894">
        <v>0</v>
      </c>
      <c r="K894" t="s">
        <v>18687</v>
      </c>
      <c r="L894" t="s">
        <v>18691</v>
      </c>
      <c r="M894" t="s">
        <v>18698</v>
      </c>
      <c r="T894" t="s">
        <v>18658</v>
      </c>
      <c r="U894">
        <v>7</v>
      </c>
    </row>
    <row r="895" spans="1:21" ht="14.45" hidden="1" x14ac:dyDescent="0.35">
      <c r="A895" s="2">
        <v>44715</v>
      </c>
      <c r="B895" t="s">
        <v>907</v>
      </c>
      <c r="C895" t="s">
        <v>12845</v>
      </c>
      <c r="D895" t="s">
        <v>18656</v>
      </c>
      <c r="E895" t="s">
        <v>18664</v>
      </c>
      <c r="F895" t="s">
        <v>18670</v>
      </c>
      <c r="G895" t="s">
        <v>18679</v>
      </c>
      <c r="H895">
        <v>7</v>
      </c>
      <c r="I895">
        <v>11303.31</v>
      </c>
      <c r="J895">
        <v>5</v>
      </c>
      <c r="K895" t="s">
        <v>18688</v>
      </c>
      <c r="L895" t="s">
        <v>18695</v>
      </c>
      <c r="M895" t="s">
        <v>18701</v>
      </c>
      <c r="T895" t="s">
        <v>18656</v>
      </c>
      <c r="U895">
        <v>7</v>
      </c>
    </row>
    <row r="896" spans="1:21" x14ac:dyDescent="0.25">
      <c r="A896" s="4">
        <v>44835</v>
      </c>
      <c r="B896" t="s">
        <v>908</v>
      </c>
      <c r="C896" t="s">
        <v>12862</v>
      </c>
      <c r="D896" t="s">
        <v>18657</v>
      </c>
      <c r="E896" t="s">
        <v>18665</v>
      </c>
      <c r="F896" t="s">
        <v>18669</v>
      </c>
      <c r="G896" t="s">
        <v>18675</v>
      </c>
      <c r="H896">
        <v>9</v>
      </c>
      <c r="I896">
        <v>4896.3999999999996</v>
      </c>
      <c r="J896">
        <v>20</v>
      </c>
      <c r="K896" t="s">
        <v>18689</v>
      </c>
      <c r="L896" t="s">
        <v>18695</v>
      </c>
      <c r="M896" t="s">
        <v>18700</v>
      </c>
      <c r="N896" t="s">
        <v>18705</v>
      </c>
      <c r="O896">
        <f t="shared" ref="O896:O897" si="88">H893*I893</f>
        <v>39377.78</v>
      </c>
    </row>
    <row r="897" spans="1:21" x14ac:dyDescent="0.25">
      <c r="A897" s="4">
        <v>44835</v>
      </c>
      <c r="B897" t="s">
        <v>909</v>
      </c>
      <c r="C897" t="s">
        <v>12863</v>
      </c>
      <c r="D897" t="s">
        <v>18660</v>
      </c>
      <c r="E897" t="s">
        <v>18665</v>
      </c>
      <c r="F897" t="s">
        <v>18668</v>
      </c>
      <c r="G897" t="s">
        <v>18673</v>
      </c>
      <c r="H897">
        <v>4</v>
      </c>
      <c r="I897">
        <v>49507.38</v>
      </c>
      <c r="J897">
        <v>15</v>
      </c>
      <c r="K897" t="s">
        <v>18686</v>
      </c>
      <c r="L897" t="s">
        <v>18693</v>
      </c>
      <c r="M897" t="s">
        <v>18699</v>
      </c>
      <c r="N897" t="s">
        <v>18705</v>
      </c>
      <c r="O897">
        <f t="shared" si="88"/>
        <v>55619</v>
      </c>
    </row>
    <row r="898" spans="1:21" ht="14.45" hidden="1" x14ac:dyDescent="0.35">
      <c r="A898" s="2">
        <v>45046</v>
      </c>
      <c r="B898" t="s">
        <v>910</v>
      </c>
      <c r="C898" t="s">
        <v>12864</v>
      </c>
      <c r="D898" t="s">
        <v>18661</v>
      </c>
      <c r="E898" t="s">
        <v>18665</v>
      </c>
      <c r="F898" t="s">
        <v>18670</v>
      </c>
      <c r="G898" t="s">
        <v>18684</v>
      </c>
      <c r="H898">
        <v>5</v>
      </c>
      <c r="I898">
        <v>30199.040000000001</v>
      </c>
      <c r="K898" t="s">
        <v>18688</v>
      </c>
      <c r="L898" t="s">
        <v>18693</v>
      </c>
      <c r="M898" t="s">
        <v>18702</v>
      </c>
      <c r="T898" t="s">
        <v>18659</v>
      </c>
      <c r="U898">
        <v>4</v>
      </c>
    </row>
    <row r="899" spans="1:21" ht="14.45" hidden="1" x14ac:dyDescent="0.35">
      <c r="A899" s="2">
        <v>45020</v>
      </c>
      <c r="B899" t="s">
        <v>911</v>
      </c>
      <c r="C899" t="s">
        <v>12865</v>
      </c>
      <c r="D899" t="s">
        <v>18656</v>
      </c>
      <c r="E899" t="s">
        <v>18665</v>
      </c>
      <c r="F899" t="s">
        <v>18668</v>
      </c>
      <c r="G899" t="s">
        <v>18679</v>
      </c>
      <c r="H899">
        <v>2</v>
      </c>
      <c r="I899">
        <v>10032.61</v>
      </c>
      <c r="J899">
        <v>10</v>
      </c>
      <c r="K899" t="s">
        <v>18689</v>
      </c>
      <c r="L899" t="s">
        <v>18695</v>
      </c>
      <c r="M899" t="s">
        <v>18700</v>
      </c>
      <c r="T899" t="s">
        <v>18657</v>
      </c>
      <c r="U899">
        <v>2</v>
      </c>
    </row>
    <row r="900" spans="1:21" ht="14.45" hidden="1" x14ac:dyDescent="0.35">
      <c r="A900" s="2">
        <v>44658</v>
      </c>
      <c r="B900" t="s">
        <v>912</v>
      </c>
      <c r="C900" t="s">
        <v>12866</v>
      </c>
      <c r="D900" t="s">
        <v>18661</v>
      </c>
      <c r="E900" t="s">
        <v>18665</v>
      </c>
      <c r="F900" t="s">
        <v>18668</v>
      </c>
      <c r="G900" t="s">
        <v>18673</v>
      </c>
      <c r="H900">
        <v>3</v>
      </c>
      <c r="I900">
        <v>17990.419999999998</v>
      </c>
      <c r="J900">
        <v>10</v>
      </c>
      <c r="K900" t="s">
        <v>18686</v>
      </c>
      <c r="L900" t="s">
        <v>18694</v>
      </c>
      <c r="M900" t="s">
        <v>18700</v>
      </c>
      <c r="T900" t="s">
        <v>18655</v>
      </c>
      <c r="U900">
        <v>1</v>
      </c>
    </row>
    <row r="901" spans="1:21" ht="14.45" hidden="1" x14ac:dyDescent="0.35">
      <c r="A901" s="2">
        <v>44726</v>
      </c>
      <c r="B901" t="s">
        <v>913</v>
      </c>
      <c r="C901" t="s">
        <v>12208</v>
      </c>
      <c r="D901" t="s">
        <v>18657</v>
      </c>
      <c r="E901" t="s">
        <v>18662</v>
      </c>
      <c r="F901" t="s">
        <v>18666</v>
      </c>
      <c r="G901" t="s">
        <v>18674</v>
      </c>
      <c r="H901">
        <v>2</v>
      </c>
      <c r="I901">
        <v>37592.879999999997</v>
      </c>
      <c r="J901">
        <v>10</v>
      </c>
      <c r="K901" t="s">
        <v>18688</v>
      </c>
      <c r="L901" t="s">
        <v>18691</v>
      </c>
      <c r="M901" t="s">
        <v>18701</v>
      </c>
      <c r="T901" t="s">
        <v>18657</v>
      </c>
      <c r="U901">
        <v>10</v>
      </c>
    </row>
    <row r="902" spans="1:21" ht="14.45" hidden="1" x14ac:dyDescent="0.35">
      <c r="A902" s="2">
        <v>44992</v>
      </c>
      <c r="B902" t="s">
        <v>914</v>
      </c>
      <c r="C902" t="s">
        <v>12867</v>
      </c>
      <c r="D902" t="s">
        <v>18657</v>
      </c>
      <c r="E902" t="s">
        <v>18664</v>
      </c>
      <c r="F902" t="s">
        <v>18668</v>
      </c>
      <c r="G902" t="s">
        <v>18684</v>
      </c>
      <c r="H902">
        <v>7</v>
      </c>
      <c r="I902">
        <v>17271.45</v>
      </c>
      <c r="J902">
        <v>15</v>
      </c>
      <c r="K902" t="s">
        <v>18686</v>
      </c>
      <c r="L902" t="s">
        <v>18691</v>
      </c>
      <c r="M902" t="s">
        <v>18698</v>
      </c>
      <c r="T902" t="s">
        <v>18658</v>
      </c>
      <c r="U902">
        <v>3</v>
      </c>
    </row>
    <row r="903" spans="1:21" x14ac:dyDescent="0.25">
      <c r="A903" s="4">
        <v>44835</v>
      </c>
      <c r="B903" t="s">
        <v>915</v>
      </c>
      <c r="C903" t="s">
        <v>12868</v>
      </c>
      <c r="D903" t="s">
        <v>18657</v>
      </c>
      <c r="E903" t="s">
        <v>18665</v>
      </c>
      <c r="F903" t="s">
        <v>18667</v>
      </c>
      <c r="G903" t="s">
        <v>18676</v>
      </c>
      <c r="H903">
        <v>5</v>
      </c>
      <c r="I903">
        <v>32169.5</v>
      </c>
      <c r="J903">
        <v>15</v>
      </c>
      <c r="K903" t="s">
        <v>18689</v>
      </c>
      <c r="L903" t="s">
        <v>18694</v>
      </c>
      <c r="M903" t="s">
        <v>18697</v>
      </c>
      <c r="N903" t="s">
        <v>18705</v>
      </c>
      <c r="O903">
        <f t="shared" ref="O903:O907" si="89">H900*I900</f>
        <v>53971.259999999995</v>
      </c>
    </row>
    <row r="904" spans="1:21" x14ac:dyDescent="0.25">
      <c r="A904" s="4">
        <v>44835</v>
      </c>
      <c r="B904" t="s">
        <v>916</v>
      </c>
      <c r="C904" t="s">
        <v>12869</v>
      </c>
      <c r="D904" t="s">
        <v>18661</v>
      </c>
      <c r="E904" t="s">
        <v>18662</v>
      </c>
      <c r="F904" t="s">
        <v>18666</v>
      </c>
      <c r="G904" t="s">
        <v>18681</v>
      </c>
      <c r="H904">
        <v>3</v>
      </c>
      <c r="I904">
        <v>26688.61</v>
      </c>
      <c r="J904">
        <v>0</v>
      </c>
      <c r="K904" t="s">
        <v>18688</v>
      </c>
      <c r="L904" t="s">
        <v>18691</v>
      </c>
      <c r="M904" t="s">
        <v>18702</v>
      </c>
      <c r="N904" t="s">
        <v>18704</v>
      </c>
      <c r="O904">
        <f t="shared" si="89"/>
        <v>75185.759999999995</v>
      </c>
    </row>
    <row r="905" spans="1:21" x14ac:dyDescent="0.25">
      <c r="A905" s="4">
        <v>44835</v>
      </c>
      <c r="B905" t="s">
        <v>917</v>
      </c>
      <c r="C905" t="s">
        <v>12870</v>
      </c>
      <c r="D905" t="s">
        <v>18661</v>
      </c>
      <c r="E905" t="s">
        <v>18664</v>
      </c>
      <c r="F905" t="s">
        <v>18669</v>
      </c>
      <c r="G905" t="s">
        <v>18672</v>
      </c>
      <c r="H905">
        <v>7</v>
      </c>
      <c r="I905">
        <v>30987.67</v>
      </c>
      <c r="J905">
        <v>20</v>
      </c>
      <c r="K905" t="s">
        <v>18686</v>
      </c>
      <c r="L905" t="s">
        <v>18690</v>
      </c>
      <c r="M905" t="s">
        <v>18699</v>
      </c>
      <c r="N905" t="s">
        <v>18704</v>
      </c>
      <c r="O905">
        <f t="shared" si="89"/>
        <v>120900.15000000001</v>
      </c>
    </row>
    <row r="906" spans="1:21" x14ac:dyDescent="0.25">
      <c r="A906" s="4">
        <v>44835</v>
      </c>
      <c r="B906" t="s">
        <v>918</v>
      </c>
      <c r="C906" t="s">
        <v>12871</v>
      </c>
      <c r="D906" t="s">
        <v>18656</v>
      </c>
      <c r="E906" t="s">
        <v>18663</v>
      </c>
      <c r="F906" t="s">
        <v>18668</v>
      </c>
      <c r="G906" t="s">
        <v>18679</v>
      </c>
      <c r="H906">
        <v>10</v>
      </c>
      <c r="I906">
        <v>25371.33</v>
      </c>
      <c r="J906">
        <v>15</v>
      </c>
      <c r="K906" t="s">
        <v>18688</v>
      </c>
      <c r="L906" t="s">
        <v>18693</v>
      </c>
      <c r="M906" t="s">
        <v>18700</v>
      </c>
      <c r="N906" t="s">
        <v>18704</v>
      </c>
      <c r="O906">
        <f t="shared" si="89"/>
        <v>160847.5</v>
      </c>
    </row>
    <row r="907" spans="1:21" x14ac:dyDescent="0.25">
      <c r="A907" s="4">
        <v>44835</v>
      </c>
      <c r="B907" t="s">
        <v>919</v>
      </c>
      <c r="C907" t="s">
        <v>12271</v>
      </c>
      <c r="D907" t="s">
        <v>18660</v>
      </c>
      <c r="E907" t="s">
        <v>18664</v>
      </c>
      <c r="F907" t="s">
        <v>18668</v>
      </c>
      <c r="G907" t="s">
        <v>18673</v>
      </c>
      <c r="H907">
        <v>10</v>
      </c>
      <c r="I907">
        <v>12223.11</v>
      </c>
      <c r="J907">
        <v>20</v>
      </c>
      <c r="K907" t="s">
        <v>18687</v>
      </c>
      <c r="L907" t="s">
        <v>18692</v>
      </c>
      <c r="M907" t="s">
        <v>18699</v>
      </c>
      <c r="N907" t="s">
        <v>18705</v>
      </c>
      <c r="O907">
        <f t="shared" si="89"/>
        <v>80065.83</v>
      </c>
    </row>
    <row r="908" spans="1:21" ht="14.45" hidden="1" x14ac:dyDescent="0.35">
      <c r="A908" s="2">
        <v>44783</v>
      </c>
      <c r="B908" t="s">
        <v>920</v>
      </c>
      <c r="C908" t="s">
        <v>12872</v>
      </c>
      <c r="D908" t="s">
        <v>18659</v>
      </c>
      <c r="E908" t="s">
        <v>18662</v>
      </c>
      <c r="F908" t="s">
        <v>18669</v>
      </c>
      <c r="G908" t="s">
        <v>18680</v>
      </c>
      <c r="H908">
        <v>4</v>
      </c>
      <c r="I908">
        <v>39837.72</v>
      </c>
      <c r="J908">
        <v>5</v>
      </c>
      <c r="K908" t="s">
        <v>18688</v>
      </c>
      <c r="L908" t="s">
        <v>18690</v>
      </c>
      <c r="M908" t="s">
        <v>18698</v>
      </c>
      <c r="T908" t="s">
        <v>18654</v>
      </c>
      <c r="U908">
        <v>7</v>
      </c>
    </row>
    <row r="909" spans="1:21" x14ac:dyDescent="0.25">
      <c r="A909" s="4">
        <v>44835</v>
      </c>
      <c r="B909" t="s">
        <v>921</v>
      </c>
      <c r="C909" t="s">
        <v>12873</v>
      </c>
      <c r="D909" t="s">
        <v>18657</v>
      </c>
      <c r="E909" t="s">
        <v>18663</v>
      </c>
      <c r="F909" t="s">
        <v>18666</v>
      </c>
      <c r="G909" t="s">
        <v>18671</v>
      </c>
      <c r="H909">
        <v>2</v>
      </c>
      <c r="I909">
        <v>16287.03</v>
      </c>
      <c r="J909">
        <v>15</v>
      </c>
      <c r="K909" t="s">
        <v>18686</v>
      </c>
      <c r="L909" t="s">
        <v>18695</v>
      </c>
      <c r="M909" t="s">
        <v>18699</v>
      </c>
      <c r="N909" t="s">
        <v>18704</v>
      </c>
      <c r="O909">
        <f>H906*I906</f>
        <v>253713.30000000002</v>
      </c>
    </row>
    <row r="910" spans="1:21" ht="14.45" hidden="1" x14ac:dyDescent="0.35">
      <c r="A910" s="2">
        <v>44750</v>
      </c>
      <c r="B910" t="s">
        <v>922</v>
      </c>
      <c r="C910" t="s">
        <v>12874</v>
      </c>
      <c r="D910" t="s">
        <v>18660</v>
      </c>
      <c r="E910" t="s">
        <v>18664</v>
      </c>
      <c r="F910" t="s">
        <v>18668</v>
      </c>
      <c r="G910" t="s">
        <v>18676</v>
      </c>
      <c r="H910">
        <v>10</v>
      </c>
      <c r="I910">
        <v>31817.75</v>
      </c>
      <c r="J910">
        <v>10</v>
      </c>
      <c r="K910" t="s">
        <v>18688</v>
      </c>
      <c r="L910" t="s">
        <v>18693</v>
      </c>
      <c r="M910" t="s">
        <v>18698</v>
      </c>
      <c r="T910" t="s">
        <v>18655</v>
      </c>
      <c r="U910">
        <v>8</v>
      </c>
    </row>
    <row r="911" spans="1:21" ht="14.45" hidden="1" x14ac:dyDescent="0.35">
      <c r="A911" s="2">
        <v>44974</v>
      </c>
      <c r="B911" t="s">
        <v>923</v>
      </c>
      <c r="C911" t="s">
        <v>12875</v>
      </c>
      <c r="D911" t="s">
        <v>18659</v>
      </c>
      <c r="E911" t="s">
        <v>18665</v>
      </c>
      <c r="F911" t="s">
        <v>18668</v>
      </c>
      <c r="G911" t="s">
        <v>18676</v>
      </c>
      <c r="H911">
        <v>1</v>
      </c>
      <c r="I911">
        <v>4448.2700000000004</v>
      </c>
      <c r="J911">
        <v>20</v>
      </c>
      <c r="K911" t="s">
        <v>18689</v>
      </c>
      <c r="L911" t="s">
        <v>18691</v>
      </c>
      <c r="M911" t="s">
        <v>18696</v>
      </c>
      <c r="T911" t="s">
        <v>18656</v>
      </c>
      <c r="U911">
        <v>3</v>
      </c>
    </row>
    <row r="912" spans="1:21" ht="14.45" hidden="1" x14ac:dyDescent="0.35">
      <c r="A912" s="2">
        <v>45045</v>
      </c>
      <c r="B912" t="s">
        <v>924</v>
      </c>
      <c r="C912" t="s">
        <v>12876</v>
      </c>
      <c r="D912" t="s">
        <v>18658</v>
      </c>
      <c r="E912" t="s">
        <v>18664</v>
      </c>
      <c r="F912" t="s">
        <v>18667</v>
      </c>
      <c r="G912" t="s">
        <v>18682</v>
      </c>
      <c r="H912">
        <v>3</v>
      </c>
      <c r="I912">
        <v>32390.87</v>
      </c>
      <c r="J912">
        <v>10</v>
      </c>
      <c r="K912" t="s">
        <v>18686</v>
      </c>
      <c r="L912" t="s">
        <v>18691</v>
      </c>
      <c r="M912" t="s">
        <v>18699</v>
      </c>
      <c r="T912" t="s">
        <v>18660</v>
      </c>
      <c r="U912">
        <v>10</v>
      </c>
    </row>
    <row r="913" spans="1:21" x14ac:dyDescent="0.25">
      <c r="A913" s="4">
        <v>44835</v>
      </c>
      <c r="B913" t="s">
        <v>925</v>
      </c>
      <c r="C913" t="s">
        <v>12877</v>
      </c>
      <c r="D913" t="s">
        <v>18655</v>
      </c>
      <c r="E913" t="s">
        <v>18663</v>
      </c>
      <c r="F913" t="s">
        <v>18670</v>
      </c>
      <c r="G913" t="s">
        <v>18671</v>
      </c>
      <c r="H913">
        <v>5</v>
      </c>
      <c r="I913">
        <v>30035.62</v>
      </c>
      <c r="J913">
        <v>5</v>
      </c>
      <c r="K913" t="s">
        <v>18689</v>
      </c>
      <c r="L913" t="s">
        <v>18690</v>
      </c>
      <c r="M913" t="s">
        <v>18703</v>
      </c>
      <c r="N913" t="s">
        <v>18704</v>
      </c>
      <c r="O913">
        <f>H910*I910</f>
        <v>318177.5</v>
      </c>
    </row>
    <row r="914" spans="1:21" ht="14.45" hidden="1" x14ac:dyDescent="0.35">
      <c r="A914" s="2">
        <v>45185</v>
      </c>
      <c r="B914" t="s">
        <v>926</v>
      </c>
      <c r="C914" t="s">
        <v>12878</v>
      </c>
      <c r="D914" t="s">
        <v>18655</v>
      </c>
      <c r="E914" t="s">
        <v>18664</v>
      </c>
      <c r="F914" t="s">
        <v>18669</v>
      </c>
      <c r="G914" t="s">
        <v>18682</v>
      </c>
      <c r="H914">
        <v>6</v>
      </c>
      <c r="I914">
        <v>3684.67</v>
      </c>
      <c r="J914">
        <v>0</v>
      </c>
      <c r="K914" t="s">
        <v>18688</v>
      </c>
      <c r="L914" t="s">
        <v>18693</v>
      </c>
      <c r="M914" t="s">
        <v>18701</v>
      </c>
      <c r="T914" t="s">
        <v>18659</v>
      </c>
      <c r="U914">
        <v>7</v>
      </c>
    </row>
    <row r="915" spans="1:21" ht="14.45" hidden="1" x14ac:dyDescent="0.35">
      <c r="A915" s="2">
        <v>44624</v>
      </c>
      <c r="B915" t="s">
        <v>927</v>
      </c>
      <c r="C915" t="s">
        <v>12879</v>
      </c>
      <c r="D915" t="s">
        <v>18661</v>
      </c>
      <c r="E915" t="s">
        <v>18662</v>
      </c>
      <c r="F915" t="s">
        <v>18669</v>
      </c>
      <c r="G915" t="s">
        <v>18685</v>
      </c>
      <c r="H915">
        <v>7</v>
      </c>
      <c r="I915">
        <v>45880.84</v>
      </c>
      <c r="J915">
        <v>0</v>
      </c>
      <c r="K915" t="s">
        <v>18688</v>
      </c>
      <c r="L915" t="s">
        <v>18692</v>
      </c>
      <c r="M915" t="s">
        <v>18698</v>
      </c>
      <c r="T915" t="s">
        <v>18658</v>
      </c>
      <c r="U915">
        <v>6</v>
      </c>
    </row>
    <row r="916" spans="1:21" x14ac:dyDescent="0.25">
      <c r="A916" s="4">
        <v>44835</v>
      </c>
      <c r="B916" t="s">
        <v>928</v>
      </c>
      <c r="C916" t="s">
        <v>12880</v>
      </c>
      <c r="D916" t="s">
        <v>18658</v>
      </c>
      <c r="E916" t="s">
        <v>18665</v>
      </c>
      <c r="F916" t="s">
        <v>18666</v>
      </c>
      <c r="G916" t="s">
        <v>18683</v>
      </c>
      <c r="H916">
        <v>5</v>
      </c>
      <c r="I916">
        <v>8132.26</v>
      </c>
      <c r="J916">
        <v>10</v>
      </c>
      <c r="K916" t="s">
        <v>18688</v>
      </c>
      <c r="L916" t="s">
        <v>18691</v>
      </c>
      <c r="M916" t="s">
        <v>18702</v>
      </c>
      <c r="N916" t="s">
        <v>18704</v>
      </c>
      <c r="O916">
        <f>H913*I913</f>
        <v>150178.1</v>
      </c>
    </row>
    <row r="917" spans="1:21" ht="14.45" hidden="1" x14ac:dyDescent="0.35">
      <c r="A917" s="2">
        <v>45275</v>
      </c>
      <c r="B917" t="s">
        <v>929</v>
      </c>
      <c r="C917" t="s">
        <v>12881</v>
      </c>
      <c r="D917" t="s">
        <v>18660</v>
      </c>
      <c r="E917" t="s">
        <v>18662</v>
      </c>
      <c r="F917" t="s">
        <v>18668</v>
      </c>
      <c r="G917" t="s">
        <v>18673</v>
      </c>
      <c r="H917">
        <v>6</v>
      </c>
      <c r="I917">
        <v>30233.1</v>
      </c>
      <c r="J917">
        <v>20</v>
      </c>
      <c r="K917" t="s">
        <v>18686</v>
      </c>
      <c r="L917" t="s">
        <v>18695</v>
      </c>
      <c r="M917" t="s">
        <v>18699</v>
      </c>
      <c r="T917" t="s">
        <v>18654</v>
      </c>
      <c r="U917">
        <v>6</v>
      </c>
    </row>
    <row r="918" spans="1:21" ht="14.45" hidden="1" x14ac:dyDescent="0.35">
      <c r="A918" s="2">
        <v>45269</v>
      </c>
      <c r="B918" t="s">
        <v>930</v>
      </c>
      <c r="C918" t="s">
        <v>12882</v>
      </c>
      <c r="D918" t="s">
        <v>18655</v>
      </c>
      <c r="E918" t="s">
        <v>18662</v>
      </c>
      <c r="F918" t="s">
        <v>18666</v>
      </c>
      <c r="G918" t="s">
        <v>18671</v>
      </c>
      <c r="H918">
        <v>5</v>
      </c>
      <c r="I918">
        <v>43513.71</v>
      </c>
      <c r="K918" t="s">
        <v>18686</v>
      </c>
      <c r="L918" t="s">
        <v>18693</v>
      </c>
      <c r="M918" t="s">
        <v>18700</v>
      </c>
      <c r="T918" t="s">
        <v>18661</v>
      </c>
      <c r="U918">
        <v>6</v>
      </c>
    </row>
    <row r="919" spans="1:21" ht="14.45" hidden="1" x14ac:dyDescent="0.35">
      <c r="A919" s="2">
        <v>45262</v>
      </c>
      <c r="B919" t="s">
        <v>931</v>
      </c>
      <c r="C919" t="s">
        <v>12883</v>
      </c>
      <c r="D919" t="s">
        <v>18660</v>
      </c>
      <c r="E919" t="s">
        <v>18664</v>
      </c>
      <c r="F919" t="s">
        <v>18670</v>
      </c>
      <c r="G919" t="s">
        <v>18675</v>
      </c>
      <c r="H919">
        <v>8</v>
      </c>
      <c r="I919">
        <v>25060.73</v>
      </c>
      <c r="J919">
        <v>0</v>
      </c>
      <c r="K919" t="s">
        <v>18687</v>
      </c>
      <c r="L919" t="s">
        <v>18692</v>
      </c>
      <c r="M919" t="s">
        <v>18703</v>
      </c>
      <c r="T919" t="s">
        <v>18655</v>
      </c>
      <c r="U919">
        <v>7</v>
      </c>
    </row>
    <row r="920" spans="1:21" ht="14.45" hidden="1" x14ac:dyDescent="0.35">
      <c r="A920" s="2">
        <v>44564</v>
      </c>
      <c r="B920" t="s">
        <v>932</v>
      </c>
      <c r="C920" t="s">
        <v>12884</v>
      </c>
      <c r="D920" t="s">
        <v>18654</v>
      </c>
      <c r="E920" t="s">
        <v>18663</v>
      </c>
      <c r="F920" t="s">
        <v>18666</v>
      </c>
      <c r="G920" t="s">
        <v>18681</v>
      </c>
      <c r="H920">
        <v>4</v>
      </c>
      <c r="I920">
        <v>35061.94</v>
      </c>
      <c r="J920">
        <v>10</v>
      </c>
      <c r="K920" t="s">
        <v>18686</v>
      </c>
      <c r="L920" t="s">
        <v>18692</v>
      </c>
      <c r="M920" t="s">
        <v>18701</v>
      </c>
      <c r="T920" t="s">
        <v>18660</v>
      </c>
      <c r="U920">
        <v>10</v>
      </c>
    </row>
    <row r="921" spans="1:21" ht="14.45" hidden="1" x14ac:dyDescent="0.35">
      <c r="A921" s="2">
        <v>44866</v>
      </c>
      <c r="B921" t="s">
        <v>933</v>
      </c>
      <c r="C921" t="s">
        <v>12885</v>
      </c>
      <c r="D921" t="s">
        <v>18654</v>
      </c>
      <c r="E921" t="s">
        <v>18665</v>
      </c>
      <c r="F921" t="s">
        <v>18670</v>
      </c>
      <c r="G921" t="s">
        <v>18681</v>
      </c>
      <c r="H921">
        <v>2</v>
      </c>
      <c r="I921">
        <v>33975.279999999999</v>
      </c>
      <c r="J921">
        <v>20</v>
      </c>
      <c r="K921" t="s">
        <v>18686</v>
      </c>
      <c r="L921" t="s">
        <v>18692</v>
      </c>
      <c r="M921" t="s">
        <v>18703</v>
      </c>
      <c r="T921" t="s">
        <v>18659</v>
      </c>
      <c r="U921">
        <v>9</v>
      </c>
    </row>
    <row r="922" spans="1:21" ht="14.45" hidden="1" x14ac:dyDescent="0.35">
      <c r="A922" s="2">
        <v>44713</v>
      </c>
      <c r="B922" t="s">
        <v>934</v>
      </c>
      <c r="C922" t="s">
        <v>12886</v>
      </c>
      <c r="D922" t="s">
        <v>18661</v>
      </c>
      <c r="E922" t="s">
        <v>18664</v>
      </c>
      <c r="F922" t="s">
        <v>18668</v>
      </c>
      <c r="G922" t="s">
        <v>18673</v>
      </c>
      <c r="H922">
        <v>3</v>
      </c>
      <c r="I922">
        <v>29732.87</v>
      </c>
      <c r="J922">
        <v>10</v>
      </c>
      <c r="K922" t="s">
        <v>18686</v>
      </c>
      <c r="L922" t="s">
        <v>18693</v>
      </c>
      <c r="M922" t="s">
        <v>18696</v>
      </c>
      <c r="T922" t="s">
        <v>18656</v>
      </c>
      <c r="U922">
        <v>9</v>
      </c>
    </row>
    <row r="923" spans="1:21" x14ac:dyDescent="0.25">
      <c r="A923" s="4">
        <v>44835</v>
      </c>
      <c r="B923" t="s">
        <v>935</v>
      </c>
      <c r="C923" t="s">
        <v>12887</v>
      </c>
      <c r="D923" t="s">
        <v>18661</v>
      </c>
      <c r="E923" t="s">
        <v>18664</v>
      </c>
      <c r="F923" t="s">
        <v>18667</v>
      </c>
      <c r="G923" t="s">
        <v>18672</v>
      </c>
      <c r="H923">
        <v>3</v>
      </c>
      <c r="I923">
        <v>34545.19</v>
      </c>
      <c r="J923">
        <v>10</v>
      </c>
      <c r="K923" t="s">
        <v>18687</v>
      </c>
      <c r="L923" t="s">
        <v>18693</v>
      </c>
      <c r="M923" t="s">
        <v>18699</v>
      </c>
      <c r="N923" t="s">
        <v>18704</v>
      </c>
      <c r="O923">
        <f>H920*I920</f>
        <v>140247.76</v>
      </c>
    </row>
    <row r="924" spans="1:21" ht="14.45" hidden="1" x14ac:dyDescent="0.35">
      <c r="A924" s="2">
        <v>45132</v>
      </c>
      <c r="B924" t="s">
        <v>936</v>
      </c>
      <c r="C924" t="s">
        <v>12888</v>
      </c>
      <c r="D924" t="s">
        <v>18661</v>
      </c>
      <c r="E924" t="s">
        <v>18664</v>
      </c>
      <c r="F924" t="s">
        <v>18666</v>
      </c>
      <c r="G924" t="s">
        <v>18674</v>
      </c>
      <c r="H924">
        <v>8</v>
      </c>
      <c r="I924">
        <v>45500.73</v>
      </c>
      <c r="K924" t="s">
        <v>18689</v>
      </c>
      <c r="L924" t="s">
        <v>18695</v>
      </c>
      <c r="M924" t="s">
        <v>18701</v>
      </c>
      <c r="T924" t="s">
        <v>18656</v>
      </c>
      <c r="U924">
        <v>4</v>
      </c>
    </row>
    <row r="925" spans="1:21" ht="14.45" hidden="1" x14ac:dyDescent="0.35">
      <c r="A925" s="2">
        <v>44635</v>
      </c>
      <c r="B925" t="s">
        <v>937</v>
      </c>
      <c r="C925" t="s">
        <v>12889</v>
      </c>
      <c r="D925" t="s">
        <v>18654</v>
      </c>
      <c r="E925" t="s">
        <v>18664</v>
      </c>
      <c r="F925" t="s">
        <v>18670</v>
      </c>
      <c r="G925" t="s">
        <v>18673</v>
      </c>
      <c r="H925">
        <v>5</v>
      </c>
      <c r="I925">
        <v>40214.74</v>
      </c>
      <c r="K925" t="s">
        <v>18686</v>
      </c>
      <c r="L925" t="s">
        <v>18690</v>
      </c>
      <c r="M925" t="s">
        <v>18703</v>
      </c>
      <c r="N925" t="s">
        <v>18705</v>
      </c>
      <c r="T925" t="s">
        <v>18658</v>
      </c>
      <c r="U925">
        <v>2</v>
      </c>
    </row>
    <row r="926" spans="1:21" ht="14.45" hidden="1" x14ac:dyDescent="0.35">
      <c r="A926" s="2">
        <v>45157</v>
      </c>
      <c r="B926" t="s">
        <v>938</v>
      </c>
      <c r="C926" t="s">
        <v>12890</v>
      </c>
      <c r="D926" t="s">
        <v>18657</v>
      </c>
      <c r="E926" t="s">
        <v>18664</v>
      </c>
      <c r="F926" t="s">
        <v>18666</v>
      </c>
      <c r="G926" t="s">
        <v>18671</v>
      </c>
      <c r="H926">
        <v>1</v>
      </c>
      <c r="I926">
        <v>15177.17</v>
      </c>
      <c r="J926">
        <v>15</v>
      </c>
      <c r="K926" t="s">
        <v>18688</v>
      </c>
      <c r="L926" t="s">
        <v>18694</v>
      </c>
      <c r="M926" t="s">
        <v>18700</v>
      </c>
      <c r="T926" t="s">
        <v>18660</v>
      </c>
      <c r="U926">
        <v>8</v>
      </c>
    </row>
    <row r="927" spans="1:21" x14ac:dyDescent="0.25">
      <c r="A927" s="4">
        <v>44835</v>
      </c>
      <c r="B927" t="s">
        <v>939</v>
      </c>
      <c r="C927" t="s">
        <v>12891</v>
      </c>
      <c r="D927" t="s">
        <v>18659</v>
      </c>
      <c r="E927" t="s">
        <v>18665</v>
      </c>
      <c r="F927" t="s">
        <v>18667</v>
      </c>
      <c r="G927" t="s">
        <v>18672</v>
      </c>
      <c r="H927">
        <v>1</v>
      </c>
      <c r="I927">
        <v>42746.38</v>
      </c>
      <c r="J927">
        <v>5</v>
      </c>
      <c r="K927" t="s">
        <v>18688</v>
      </c>
      <c r="L927" t="s">
        <v>18692</v>
      </c>
      <c r="M927" t="s">
        <v>18697</v>
      </c>
      <c r="N927" t="s">
        <v>18705</v>
      </c>
      <c r="O927">
        <f>H924*I924</f>
        <v>364005.84</v>
      </c>
    </row>
    <row r="928" spans="1:21" ht="14.45" hidden="1" x14ac:dyDescent="0.35">
      <c r="A928" s="2">
        <v>45018</v>
      </c>
      <c r="B928" t="s">
        <v>940</v>
      </c>
      <c r="C928" t="s">
        <v>12892</v>
      </c>
      <c r="D928" t="s">
        <v>18654</v>
      </c>
      <c r="E928" t="s">
        <v>18664</v>
      </c>
      <c r="F928" t="s">
        <v>18666</v>
      </c>
      <c r="G928" t="s">
        <v>18678</v>
      </c>
      <c r="H928">
        <v>4</v>
      </c>
      <c r="I928">
        <v>16390.82</v>
      </c>
      <c r="J928">
        <v>20</v>
      </c>
      <c r="K928" t="s">
        <v>18686</v>
      </c>
      <c r="L928" t="s">
        <v>18693</v>
      </c>
      <c r="M928" t="s">
        <v>18698</v>
      </c>
      <c r="T928" t="s">
        <v>18657</v>
      </c>
      <c r="U928">
        <v>10</v>
      </c>
    </row>
    <row r="929" spans="1:21" ht="14.45" hidden="1" x14ac:dyDescent="0.35">
      <c r="A929" s="2">
        <v>44671</v>
      </c>
      <c r="B929" t="s">
        <v>941</v>
      </c>
      <c r="C929" t="s">
        <v>12893</v>
      </c>
      <c r="D929" t="s">
        <v>18657</v>
      </c>
      <c r="E929" t="s">
        <v>18665</v>
      </c>
      <c r="F929" t="s">
        <v>18669</v>
      </c>
      <c r="G929" t="s">
        <v>18672</v>
      </c>
      <c r="H929">
        <v>7</v>
      </c>
      <c r="I929">
        <v>15839.25</v>
      </c>
      <c r="J929">
        <v>20</v>
      </c>
      <c r="K929" t="s">
        <v>18686</v>
      </c>
      <c r="L929" t="s">
        <v>18695</v>
      </c>
      <c r="M929" t="s">
        <v>18696</v>
      </c>
      <c r="T929" t="s">
        <v>18657</v>
      </c>
      <c r="U929">
        <v>7</v>
      </c>
    </row>
    <row r="930" spans="1:21" ht="14.45" hidden="1" x14ac:dyDescent="0.35">
      <c r="A930" s="2">
        <v>45003</v>
      </c>
      <c r="B930" t="s">
        <v>942</v>
      </c>
      <c r="C930" t="s">
        <v>12894</v>
      </c>
      <c r="D930" t="s">
        <v>18655</v>
      </c>
      <c r="E930" t="s">
        <v>18663</v>
      </c>
      <c r="F930" t="s">
        <v>18668</v>
      </c>
      <c r="G930" t="s">
        <v>18684</v>
      </c>
      <c r="H930">
        <v>7</v>
      </c>
      <c r="I930">
        <v>41060.980000000003</v>
      </c>
      <c r="K930" t="s">
        <v>18689</v>
      </c>
      <c r="L930" t="s">
        <v>18693</v>
      </c>
      <c r="M930" t="s">
        <v>18702</v>
      </c>
      <c r="T930" t="s">
        <v>18656</v>
      </c>
      <c r="U930">
        <v>5</v>
      </c>
    </row>
    <row r="931" spans="1:21" ht="14.45" hidden="1" x14ac:dyDescent="0.35">
      <c r="A931" s="2">
        <v>44623</v>
      </c>
      <c r="B931" t="s">
        <v>943</v>
      </c>
      <c r="C931" t="s">
        <v>12895</v>
      </c>
      <c r="D931" t="s">
        <v>18658</v>
      </c>
      <c r="E931" t="s">
        <v>18665</v>
      </c>
      <c r="F931" t="s">
        <v>18667</v>
      </c>
      <c r="G931" t="s">
        <v>18685</v>
      </c>
      <c r="H931">
        <v>5</v>
      </c>
      <c r="I931">
        <v>30077.91</v>
      </c>
      <c r="J931">
        <v>0</v>
      </c>
      <c r="K931" t="s">
        <v>18686</v>
      </c>
      <c r="L931" t="s">
        <v>18695</v>
      </c>
      <c r="M931" t="s">
        <v>18700</v>
      </c>
      <c r="T931" t="s">
        <v>18660</v>
      </c>
      <c r="U931">
        <v>3</v>
      </c>
    </row>
    <row r="932" spans="1:21" ht="14.45" hidden="1" x14ac:dyDescent="0.35">
      <c r="A932" s="2">
        <v>44976</v>
      </c>
      <c r="B932" t="s">
        <v>944</v>
      </c>
      <c r="C932" t="s">
        <v>12896</v>
      </c>
      <c r="D932" t="s">
        <v>18654</v>
      </c>
      <c r="E932" t="s">
        <v>18663</v>
      </c>
      <c r="F932" t="s">
        <v>18668</v>
      </c>
      <c r="G932" t="s">
        <v>18684</v>
      </c>
      <c r="H932">
        <v>2</v>
      </c>
      <c r="I932">
        <v>10690.05</v>
      </c>
      <c r="K932" t="s">
        <v>18688</v>
      </c>
      <c r="L932" t="s">
        <v>18693</v>
      </c>
      <c r="M932" t="s">
        <v>18702</v>
      </c>
      <c r="T932" t="s">
        <v>18654</v>
      </c>
      <c r="U932">
        <v>2</v>
      </c>
    </row>
    <row r="933" spans="1:21" x14ac:dyDescent="0.25">
      <c r="A933" s="4">
        <v>44835</v>
      </c>
      <c r="B933" t="s">
        <v>945</v>
      </c>
      <c r="C933" t="s">
        <v>12311</v>
      </c>
      <c r="D933" t="s">
        <v>18657</v>
      </c>
      <c r="E933" t="s">
        <v>18663</v>
      </c>
      <c r="F933" t="s">
        <v>18667</v>
      </c>
      <c r="G933" t="s">
        <v>18673</v>
      </c>
      <c r="H933">
        <v>8</v>
      </c>
      <c r="I933">
        <v>10286.59</v>
      </c>
      <c r="J933">
        <v>20</v>
      </c>
      <c r="K933" t="s">
        <v>18689</v>
      </c>
      <c r="L933" t="s">
        <v>18693</v>
      </c>
      <c r="M933" t="s">
        <v>18701</v>
      </c>
      <c r="N933" t="s">
        <v>18704</v>
      </c>
      <c r="O933">
        <f>H930*I930</f>
        <v>287426.86000000004</v>
      </c>
    </row>
    <row r="934" spans="1:21" ht="14.45" hidden="1" x14ac:dyDescent="0.35">
      <c r="A934" s="2">
        <v>44716</v>
      </c>
      <c r="B934" t="s">
        <v>946</v>
      </c>
      <c r="C934" t="s">
        <v>12897</v>
      </c>
      <c r="D934" t="s">
        <v>18654</v>
      </c>
      <c r="E934" t="s">
        <v>18665</v>
      </c>
      <c r="F934" t="s">
        <v>18666</v>
      </c>
      <c r="G934" t="s">
        <v>18671</v>
      </c>
      <c r="H934">
        <v>1</v>
      </c>
      <c r="I934">
        <v>11156.1</v>
      </c>
      <c r="J934">
        <v>20</v>
      </c>
      <c r="K934" t="s">
        <v>18686</v>
      </c>
      <c r="L934" t="s">
        <v>18690</v>
      </c>
      <c r="M934" t="s">
        <v>18699</v>
      </c>
      <c r="T934" t="s">
        <v>18656</v>
      </c>
      <c r="U934">
        <v>10</v>
      </c>
    </row>
    <row r="935" spans="1:21" x14ac:dyDescent="0.25">
      <c r="A935" s="4">
        <v>44835</v>
      </c>
      <c r="B935" t="s">
        <v>947</v>
      </c>
      <c r="C935" t="s">
        <v>12898</v>
      </c>
      <c r="D935" t="s">
        <v>18655</v>
      </c>
      <c r="E935" t="s">
        <v>18664</v>
      </c>
      <c r="F935" t="s">
        <v>18668</v>
      </c>
      <c r="G935" t="s">
        <v>18673</v>
      </c>
      <c r="H935">
        <v>4</v>
      </c>
      <c r="I935">
        <v>4145.3500000000004</v>
      </c>
      <c r="J935">
        <v>20</v>
      </c>
      <c r="K935" t="s">
        <v>18686</v>
      </c>
      <c r="L935" t="s">
        <v>18695</v>
      </c>
      <c r="M935" t="s">
        <v>18699</v>
      </c>
      <c r="N935" t="s">
        <v>18705</v>
      </c>
      <c r="O935">
        <f>H932*I932</f>
        <v>21380.1</v>
      </c>
    </row>
    <row r="936" spans="1:21" ht="14.45" hidden="1" x14ac:dyDescent="0.35">
      <c r="A936" s="2">
        <v>44736</v>
      </c>
      <c r="B936" t="s">
        <v>948</v>
      </c>
      <c r="C936" t="s">
        <v>12899</v>
      </c>
      <c r="D936" t="s">
        <v>18658</v>
      </c>
      <c r="E936" t="s">
        <v>18663</v>
      </c>
      <c r="F936" t="s">
        <v>18670</v>
      </c>
      <c r="G936" t="s">
        <v>18677</v>
      </c>
      <c r="H936">
        <v>5</v>
      </c>
      <c r="I936">
        <v>9685.68</v>
      </c>
      <c r="J936">
        <v>0</v>
      </c>
      <c r="K936" t="s">
        <v>18687</v>
      </c>
      <c r="L936" t="s">
        <v>18692</v>
      </c>
      <c r="M936" t="s">
        <v>18696</v>
      </c>
      <c r="T936" t="s">
        <v>18655</v>
      </c>
      <c r="U936">
        <v>1</v>
      </c>
    </row>
    <row r="937" spans="1:21" x14ac:dyDescent="0.25">
      <c r="A937" s="4">
        <v>44835</v>
      </c>
      <c r="B937" t="s">
        <v>949</v>
      </c>
      <c r="C937" t="s">
        <v>12900</v>
      </c>
      <c r="D937" t="s">
        <v>18656</v>
      </c>
      <c r="E937" t="s">
        <v>18664</v>
      </c>
      <c r="F937" t="s">
        <v>18668</v>
      </c>
      <c r="G937" t="s">
        <v>18684</v>
      </c>
      <c r="H937">
        <v>5</v>
      </c>
      <c r="I937">
        <v>9079.49</v>
      </c>
      <c r="J937">
        <v>10</v>
      </c>
      <c r="K937" t="s">
        <v>18686</v>
      </c>
      <c r="L937" t="s">
        <v>18694</v>
      </c>
      <c r="M937" t="s">
        <v>18698</v>
      </c>
      <c r="N937" t="s">
        <v>18704</v>
      </c>
      <c r="O937">
        <f t="shared" ref="O937:O941" si="90">H934*I934</f>
        <v>11156.1</v>
      </c>
    </row>
    <row r="938" spans="1:21" x14ac:dyDescent="0.25">
      <c r="A938" s="4">
        <v>44835</v>
      </c>
      <c r="B938" t="s">
        <v>950</v>
      </c>
      <c r="C938" t="s">
        <v>12617</v>
      </c>
      <c r="D938" t="s">
        <v>18659</v>
      </c>
      <c r="E938" t="s">
        <v>18664</v>
      </c>
      <c r="F938" t="s">
        <v>18667</v>
      </c>
      <c r="G938" t="s">
        <v>18678</v>
      </c>
      <c r="H938">
        <v>7</v>
      </c>
      <c r="I938">
        <v>31209.51</v>
      </c>
      <c r="J938">
        <v>20</v>
      </c>
      <c r="K938" t="s">
        <v>18687</v>
      </c>
      <c r="L938" t="s">
        <v>18691</v>
      </c>
      <c r="M938" t="s">
        <v>18697</v>
      </c>
      <c r="N938" t="s">
        <v>18704</v>
      </c>
      <c r="O938">
        <f t="shared" si="90"/>
        <v>16581.400000000001</v>
      </c>
    </row>
    <row r="939" spans="1:21" x14ac:dyDescent="0.25">
      <c r="A939" s="4">
        <v>44835</v>
      </c>
      <c r="B939" t="s">
        <v>951</v>
      </c>
      <c r="C939" t="s">
        <v>12901</v>
      </c>
      <c r="D939" t="s">
        <v>18654</v>
      </c>
      <c r="E939" t="s">
        <v>18663</v>
      </c>
      <c r="F939" t="s">
        <v>18668</v>
      </c>
      <c r="G939" t="s">
        <v>18673</v>
      </c>
      <c r="H939">
        <v>1</v>
      </c>
      <c r="I939">
        <v>31776.12</v>
      </c>
      <c r="J939">
        <v>5</v>
      </c>
      <c r="K939" t="s">
        <v>18687</v>
      </c>
      <c r="L939" t="s">
        <v>18693</v>
      </c>
      <c r="M939" t="s">
        <v>18697</v>
      </c>
      <c r="N939" t="s">
        <v>18704</v>
      </c>
      <c r="O939">
        <f t="shared" si="90"/>
        <v>48428.4</v>
      </c>
    </row>
    <row r="940" spans="1:21" x14ac:dyDescent="0.25">
      <c r="A940" s="4">
        <v>44835</v>
      </c>
      <c r="B940" t="s">
        <v>952</v>
      </c>
      <c r="C940" t="s">
        <v>12902</v>
      </c>
      <c r="D940" t="s">
        <v>18656</v>
      </c>
      <c r="E940" t="s">
        <v>18664</v>
      </c>
      <c r="F940" t="s">
        <v>18670</v>
      </c>
      <c r="G940" t="s">
        <v>18680</v>
      </c>
      <c r="H940">
        <v>1</v>
      </c>
      <c r="I940">
        <v>10915.18</v>
      </c>
      <c r="J940">
        <v>20</v>
      </c>
      <c r="K940" t="s">
        <v>18686</v>
      </c>
      <c r="L940" t="s">
        <v>18693</v>
      </c>
      <c r="M940" t="s">
        <v>18700</v>
      </c>
      <c r="N940" t="s">
        <v>18705</v>
      </c>
      <c r="O940">
        <f t="shared" si="90"/>
        <v>45397.45</v>
      </c>
    </row>
    <row r="941" spans="1:21" x14ac:dyDescent="0.25">
      <c r="A941" s="4">
        <v>44835</v>
      </c>
      <c r="B941" t="s">
        <v>953</v>
      </c>
      <c r="C941" t="s">
        <v>12903</v>
      </c>
      <c r="D941" t="s">
        <v>18654</v>
      </c>
      <c r="E941" t="s">
        <v>18665</v>
      </c>
      <c r="F941" t="s">
        <v>18666</v>
      </c>
      <c r="G941" t="s">
        <v>18681</v>
      </c>
      <c r="H941">
        <v>3</v>
      </c>
      <c r="I941">
        <v>27023.68</v>
      </c>
      <c r="J941">
        <v>0</v>
      </c>
      <c r="K941" t="s">
        <v>18688</v>
      </c>
      <c r="L941" t="s">
        <v>18692</v>
      </c>
      <c r="M941" t="s">
        <v>18701</v>
      </c>
      <c r="N941" t="s">
        <v>18704</v>
      </c>
      <c r="O941">
        <f t="shared" si="90"/>
        <v>218466.56999999998</v>
      </c>
    </row>
    <row r="942" spans="1:21" ht="14.45" hidden="1" x14ac:dyDescent="0.35">
      <c r="A942" s="2">
        <v>44722</v>
      </c>
      <c r="B942" t="s">
        <v>954</v>
      </c>
      <c r="C942" t="s">
        <v>12904</v>
      </c>
      <c r="D942" t="s">
        <v>18661</v>
      </c>
      <c r="E942" t="s">
        <v>18664</v>
      </c>
      <c r="F942" t="s">
        <v>18668</v>
      </c>
      <c r="G942" t="s">
        <v>18679</v>
      </c>
      <c r="H942">
        <v>8</v>
      </c>
      <c r="I942">
        <v>1289.3900000000001</v>
      </c>
      <c r="J942">
        <v>5</v>
      </c>
      <c r="K942" t="s">
        <v>18688</v>
      </c>
      <c r="L942" t="s">
        <v>18691</v>
      </c>
      <c r="M942" t="s">
        <v>18698</v>
      </c>
      <c r="T942" t="s">
        <v>18661</v>
      </c>
      <c r="U942">
        <v>7</v>
      </c>
    </row>
    <row r="943" spans="1:21" ht="14.45" hidden="1" x14ac:dyDescent="0.35">
      <c r="A943" s="2">
        <v>44806</v>
      </c>
      <c r="B943" t="s">
        <v>955</v>
      </c>
      <c r="C943" t="s">
        <v>12905</v>
      </c>
      <c r="D943" t="s">
        <v>18660</v>
      </c>
      <c r="E943" t="s">
        <v>18663</v>
      </c>
      <c r="F943" t="s">
        <v>18667</v>
      </c>
      <c r="G943" t="s">
        <v>18684</v>
      </c>
      <c r="H943">
        <v>9</v>
      </c>
      <c r="I943">
        <v>33269.21</v>
      </c>
      <c r="J943">
        <v>0</v>
      </c>
      <c r="K943" t="s">
        <v>18687</v>
      </c>
      <c r="L943" t="s">
        <v>18690</v>
      </c>
      <c r="M943" t="s">
        <v>18698</v>
      </c>
      <c r="T943" t="s">
        <v>18659</v>
      </c>
      <c r="U943">
        <v>9</v>
      </c>
    </row>
    <row r="944" spans="1:21" x14ac:dyDescent="0.25">
      <c r="A944" s="4">
        <v>44835</v>
      </c>
      <c r="B944" t="s">
        <v>956</v>
      </c>
      <c r="C944" t="s">
        <v>12906</v>
      </c>
      <c r="D944" t="s">
        <v>18658</v>
      </c>
      <c r="E944" t="s">
        <v>18662</v>
      </c>
      <c r="F944" t="s">
        <v>18670</v>
      </c>
      <c r="G944" t="s">
        <v>18674</v>
      </c>
      <c r="H944">
        <v>6</v>
      </c>
      <c r="I944">
        <v>378.35</v>
      </c>
      <c r="J944">
        <v>5</v>
      </c>
      <c r="K944" t="s">
        <v>18687</v>
      </c>
      <c r="L944" t="s">
        <v>18692</v>
      </c>
      <c r="M944" t="s">
        <v>18703</v>
      </c>
      <c r="N944" t="s">
        <v>18705</v>
      </c>
      <c r="O944">
        <f t="shared" ref="O944:O945" si="91">H941*I941</f>
        <v>81071.040000000008</v>
      </c>
    </row>
    <row r="945" spans="1:21" x14ac:dyDescent="0.25">
      <c r="A945" s="4">
        <v>44835</v>
      </c>
      <c r="B945" t="s">
        <v>957</v>
      </c>
      <c r="C945" t="s">
        <v>12782</v>
      </c>
      <c r="D945" t="s">
        <v>18656</v>
      </c>
      <c r="E945" t="s">
        <v>18664</v>
      </c>
      <c r="F945" t="s">
        <v>18668</v>
      </c>
      <c r="G945" t="s">
        <v>18673</v>
      </c>
      <c r="H945">
        <v>8</v>
      </c>
      <c r="I945">
        <v>27262.85</v>
      </c>
      <c r="J945">
        <v>0</v>
      </c>
      <c r="K945" t="s">
        <v>18688</v>
      </c>
      <c r="L945" t="s">
        <v>18691</v>
      </c>
      <c r="M945" t="s">
        <v>18703</v>
      </c>
      <c r="N945" t="s">
        <v>18704</v>
      </c>
      <c r="O945">
        <f t="shared" si="91"/>
        <v>10315.120000000001</v>
      </c>
    </row>
    <row r="946" spans="1:21" ht="14.45" hidden="1" x14ac:dyDescent="0.35">
      <c r="A946" s="2">
        <v>44767</v>
      </c>
      <c r="B946" t="s">
        <v>958</v>
      </c>
      <c r="C946" t="s">
        <v>12907</v>
      </c>
      <c r="D946" t="s">
        <v>18659</v>
      </c>
      <c r="E946" t="s">
        <v>18664</v>
      </c>
      <c r="F946" t="s">
        <v>18666</v>
      </c>
      <c r="G946" t="s">
        <v>18674</v>
      </c>
      <c r="H946">
        <v>2</v>
      </c>
      <c r="I946">
        <v>4158.71</v>
      </c>
      <c r="K946" t="s">
        <v>18689</v>
      </c>
      <c r="L946" t="s">
        <v>18690</v>
      </c>
      <c r="M946" t="s">
        <v>18699</v>
      </c>
      <c r="N946" t="s">
        <v>18704</v>
      </c>
      <c r="T946" t="s">
        <v>18654</v>
      </c>
      <c r="U946">
        <v>4</v>
      </c>
    </row>
    <row r="947" spans="1:21" ht="14.45" hidden="1" x14ac:dyDescent="0.35">
      <c r="A947" s="2">
        <v>44690</v>
      </c>
      <c r="B947" t="s">
        <v>959</v>
      </c>
      <c r="C947" t="s">
        <v>12908</v>
      </c>
      <c r="D947" t="s">
        <v>18656</v>
      </c>
      <c r="E947" t="s">
        <v>18662</v>
      </c>
      <c r="F947" t="s">
        <v>18670</v>
      </c>
      <c r="G947" t="s">
        <v>18676</v>
      </c>
      <c r="H947">
        <v>1</v>
      </c>
      <c r="I947">
        <v>35816.74</v>
      </c>
      <c r="J947">
        <v>15</v>
      </c>
      <c r="K947" t="s">
        <v>18689</v>
      </c>
      <c r="L947" t="s">
        <v>18692</v>
      </c>
      <c r="M947" t="s">
        <v>18703</v>
      </c>
      <c r="T947" t="s">
        <v>18660</v>
      </c>
      <c r="U947">
        <v>3</v>
      </c>
    </row>
    <row r="948" spans="1:21" ht="14.45" hidden="1" x14ac:dyDescent="0.35">
      <c r="A948" s="2">
        <v>45240</v>
      </c>
      <c r="B948" t="s">
        <v>960</v>
      </c>
      <c r="C948" t="s">
        <v>12909</v>
      </c>
      <c r="D948" t="s">
        <v>18654</v>
      </c>
      <c r="E948" t="s">
        <v>18664</v>
      </c>
      <c r="F948" t="s">
        <v>18667</v>
      </c>
      <c r="G948" t="s">
        <v>18678</v>
      </c>
      <c r="H948">
        <v>1</v>
      </c>
      <c r="I948">
        <v>44432.94</v>
      </c>
      <c r="J948">
        <v>15</v>
      </c>
      <c r="K948" t="s">
        <v>18688</v>
      </c>
      <c r="L948" t="s">
        <v>18695</v>
      </c>
      <c r="M948" t="s">
        <v>18700</v>
      </c>
      <c r="T948" t="s">
        <v>18660</v>
      </c>
      <c r="U948">
        <v>6</v>
      </c>
    </row>
    <row r="949" spans="1:21" x14ac:dyDescent="0.25">
      <c r="A949" s="4">
        <v>44835</v>
      </c>
      <c r="B949" t="s">
        <v>961</v>
      </c>
      <c r="C949" t="s">
        <v>12910</v>
      </c>
      <c r="D949" t="s">
        <v>18658</v>
      </c>
      <c r="E949" t="s">
        <v>18662</v>
      </c>
      <c r="F949" t="s">
        <v>18668</v>
      </c>
      <c r="G949" t="s">
        <v>18677</v>
      </c>
      <c r="H949">
        <v>7</v>
      </c>
      <c r="I949">
        <v>16969.78</v>
      </c>
      <c r="J949">
        <v>5</v>
      </c>
      <c r="K949" t="s">
        <v>18688</v>
      </c>
      <c r="L949" t="s">
        <v>18690</v>
      </c>
      <c r="M949" t="s">
        <v>18699</v>
      </c>
      <c r="N949" t="s">
        <v>18705</v>
      </c>
      <c r="O949">
        <f t="shared" ref="O949:O953" si="92">H946*I946</f>
        <v>8317.42</v>
      </c>
    </row>
    <row r="950" spans="1:21" x14ac:dyDescent="0.25">
      <c r="A950" s="4">
        <v>44835</v>
      </c>
      <c r="B950" t="s">
        <v>962</v>
      </c>
      <c r="C950" t="s">
        <v>12911</v>
      </c>
      <c r="D950" t="s">
        <v>18661</v>
      </c>
      <c r="E950" t="s">
        <v>18665</v>
      </c>
      <c r="F950" t="s">
        <v>18666</v>
      </c>
      <c r="G950" t="s">
        <v>18674</v>
      </c>
      <c r="H950">
        <v>4</v>
      </c>
      <c r="I950">
        <v>10191.42</v>
      </c>
      <c r="J950">
        <v>0</v>
      </c>
      <c r="K950" t="s">
        <v>18689</v>
      </c>
      <c r="L950" t="s">
        <v>18694</v>
      </c>
      <c r="M950" t="s">
        <v>18700</v>
      </c>
      <c r="N950" t="s">
        <v>18705</v>
      </c>
      <c r="O950">
        <f t="shared" si="92"/>
        <v>35816.74</v>
      </c>
    </row>
    <row r="951" spans="1:21" x14ac:dyDescent="0.25">
      <c r="A951" s="4">
        <v>44835</v>
      </c>
      <c r="B951" t="s">
        <v>963</v>
      </c>
      <c r="C951" t="s">
        <v>12912</v>
      </c>
      <c r="D951" t="s">
        <v>18655</v>
      </c>
      <c r="E951" t="s">
        <v>18665</v>
      </c>
      <c r="F951" t="s">
        <v>18666</v>
      </c>
      <c r="G951" t="s">
        <v>18678</v>
      </c>
      <c r="H951">
        <v>10</v>
      </c>
      <c r="I951">
        <v>20786.73</v>
      </c>
      <c r="J951">
        <v>5</v>
      </c>
      <c r="K951" t="s">
        <v>18687</v>
      </c>
      <c r="L951" t="s">
        <v>18691</v>
      </c>
      <c r="M951" t="s">
        <v>18700</v>
      </c>
      <c r="N951" t="s">
        <v>18704</v>
      </c>
      <c r="O951">
        <f t="shared" si="92"/>
        <v>44432.94</v>
      </c>
    </row>
    <row r="952" spans="1:21" x14ac:dyDescent="0.25">
      <c r="A952" s="4">
        <v>44835</v>
      </c>
      <c r="B952" t="s">
        <v>964</v>
      </c>
      <c r="C952" t="s">
        <v>12913</v>
      </c>
      <c r="D952" t="s">
        <v>18660</v>
      </c>
      <c r="E952" t="s">
        <v>18665</v>
      </c>
      <c r="F952" t="s">
        <v>18670</v>
      </c>
      <c r="G952" t="s">
        <v>18680</v>
      </c>
      <c r="H952">
        <v>3</v>
      </c>
      <c r="I952">
        <v>45580.47</v>
      </c>
      <c r="J952">
        <v>10</v>
      </c>
      <c r="K952" t="s">
        <v>18689</v>
      </c>
      <c r="L952" t="s">
        <v>18691</v>
      </c>
      <c r="M952" t="s">
        <v>18699</v>
      </c>
      <c r="N952" t="s">
        <v>18705</v>
      </c>
      <c r="O952">
        <f t="shared" si="92"/>
        <v>118788.45999999999</v>
      </c>
    </row>
    <row r="953" spans="1:21" x14ac:dyDescent="0.25">
      <c r="A953" s="4">
        <v>44835</v>
      </c>
      <c r="B953" t="s">
        <v>965</v>
      </c>
      <c r="C953" t="s">
        <v>12914</v>
      </c>
      <c r="D953" t="s">
        <v>18660</v>
      </c>
      <c r="E953" t="s">
        <v>18663</v>
      </c>
      <c r="F953" t="s">
        <v>18670</v>
      </c>
      <c r="G953" t="s">
        <v>18673</v>
      </c>
      <c r="H953">
        <v>9</v>
      </c>
      <c r="I953">
        <v>48059.02</v>
      </c>
      <c r="J953">
        <v>0</v>
      </c>
      <c r="K953" t="s">
        <v>18688</v>
      </c>
      <c r="L953" t="s">
        <v>18694</v>
      </c>
      <c r="M953" t="s">
        <v>18698</v>
      </c>
      <c r="N953" t="s">
        <v>18704</v>
      </c>
      <c r="O953">
        <f t="shared" si="92"/>
        <v>40765.68</v>
      </c>
    </row>
    <row r="954" spans="1:21" ht="14.45" hidden="1" x14ac:dyDescent="0.35">
      <c r="A954" s="2">
        <v>44783</v>
      </c>
      <c r="B954" t="s">
        <v>966</v>
      </c>
      <c r="C954" t="s">
        <v>12915</v>
      </c>
      <c r="D954" t="s">
        <v>18655</v>
      </c>
      <c r="E954" t="s">
        <v>18665</v>
      </c>
      <c r="F954" t="s">
        <v>18669</v>
      </c>
      <c r="G954" t="s">
        <v>18672</v>
      </c>
      <c r="H954">
        <v>7</v>
      </c>
      <c r="I954">
        <v>1008.91</v>
      </c>
      <c r="J954">
        <v>15</v>
      </c>
      <c r="K954" t="s">
        <v>18687</v>
      </c>
      <c r="L954" t="s">
        <v>18694</v>
      </c>
      <c r="M954" t="s">
        <v>18696</v>
      </c>
      <c r="T954" t="s">
        <v>18660</v>
      </c>
      <c r="U954">
        <v>1</v>
      </c>
    </row>
    <row r="955" spans="1:21" ht="14.45" hidden="1" x14ac:dyDescent="0.35">
      <c r="A955" s="2">
        <v>45130</v>
      </c>
      <c r="B955" t="s">
        <v>967</v>
      </c>
      <c r="C955" t="s">
        <v>12704</v>
      </c>
      <c r="D955" t="s">
        <v>18658</v>
      </c>
      <c r="E955" t="s">
        <v>18665</v>
      </c>
      <c r="F955" t="s">
        <v>18667</v>
      </c>
      <c r="G955" t="s">
        <v>18678</v>
      </c>
      <c r="H955">
        <v>10</v>
      </c>
      <c r="I955">
        <v>35224.25</v>
      </c>
      <c r="K955" t="s">
        <v>18686</v>
      </c>
      <c r="L955" t="s">
        <v>18691</v>
      </c>
      <c r="M955" t="s">
        <v>18702</v>
      </c>
      <c r="N955" t="s">
        <v>18705</v>
      </c>
      <c r="T955" t="s">
        <v>18661</v>
      </c>
      <c r="U955">
        <v>4</v>
      </c>
    </row>
    <row r="956" spans="1:21" ht="14.45" hidden="1" x14ac:dyDescent="0.35">
      <c r="A956" s="2">
        <v>45097</v>
      </c>
      <c r="B956" t="s">
        <v>968</v>
      </c>
      <c r="C956" t="s">
        <v>12916</v>
      </c>
      <c r="D956" t="s">
        <v>18659</v>
      </c>
      <c r="E956" t="s">
        <v>18664</v>
      </c>
      <c r="F956" t="s">
        <v>18670</v>
      </c>
      <c r="G956" t="s">
        <v>18683</v>
      </c>
      <c r="H956">
        <v>6</v>
      </c>
      <c r="I956">
        <v>6433.84</v>
      </c>
      <c r="J956">
        <v>10</v>
      </c>
      <c r="K956" t="s">
        <v>18686</v>
      </c>
      <c r="L956" t="s">
        <v>18690</v>
      </c>
      <c r="M956" t="s">
        <v>18701</v>
      </c>
      <c r="T956" t="s">
        <v>18656</v>
      </c>
      <c r="U956">
        <v>9</v>
      </c>
    </row>
    <row r="957" spans="1:21" ht="14.45" hidden="1" x14ac:dyDescent="0.35">
      <c r="A957" s="2">
        <v>45118</v>
      </c>
      <c r="B957" t="s">
        <v>969</v>
      </c>
      <c r="C957" t="s">
        <v>12917</v>
      </c>
      <c r="D957" t="s">
        <v>18660</v>
      </c>
      <c r="E957" t="s">
        <v>18665</v>
      </c>
      <c r="F957" t="s">
        <v>18667</v>
      </c>
      <c r="G957" t="s">
        <v>18685</v>
      </c>
      <c r="H957">
        <v>10</v>
      </c>
      <c r="I957">
        <v>2438.06</v>
      </c>
      <c r="K957" t="s">
        <v>18687</v>
      </c>
      <c r="L957" t="s">
        <v>18692</v>
      </c>
      <c r="M957" t="s">
        <v>18703</v>
      </c>
      <c r="N957" t="s">
        <v>18704</v>
      </c>
      <c r="T957" t="s">
        <v>18657</v>
      </c>
      <c r="U957">
        <v>10</v>
      </c>
    </row>
    <row r="958" spans="1:21" x14ac:dyDescent="0.25">
      <c r="A958" s="4">
        <v>44835</v>
      </c>
      <c r="B958" t="s">
        <v>970</v>
      </c>
      <c r="C958" t="s">
        <v>12918</v>
      </c>
      <c r="D958" t="s">
        <v>18657</v>
      </c>
      <c r="E958" t="s">
        <v>18662</v>
      </c>
      <c r="F958" t="s">
        <v>18668</v>
      </c>
      <c r="G958" t="s">
        <v>18677</v>
      </c>
      <c r="H958">
        <v>2</v>
      </c>
      <c r="I958">
        <v>46241.97</v>
      </c>
      <c r="J958">
        <v>15</v>
      </c>
      <c r="K958" t="s">
        <v>18688</v>
      </c>
      <c r="L958" t="s">
        <v>18695</v>
      </c>
      <c r="M958" t="s">
        <v>18697</v>
      </c>
      <c r="N958" t="s">
        <v>18704</v>
      </c>
      <c r="O958">
        <f>H955*I955</f>
        <v>352242.5</v>
      </c>
    </row>
    <row r="959" spans="1:21" ht="14.45" hidden="1" x14ac:dyDescent="0.35">
      <c r="A959" s="2">
        <v>45259</v>
      </c>
      <c r="B959" t="s">
        <v>971</v>
      </c>
      <c r="C959" t="s">
        <v>12919</v>
      </c>
      <c r="D959" t="s">
        <v>18657</v>
      </c>
      <c r="E959" t="s">
        <v>18663</v>
      </c>
      <c r="F959" t="s">
        <v>18670</v>
      </c>
      <c r="G959" t="s">
        <v>18681</v>
      </c>
      <c r="H959">
        <v>3</v>
      </c>
      <c r="I959">
        <v>23115.5</v>
      </c>
      <c r="J959">
        <v>20</v>
      </c>
      <c r="K959" t="s">
        <v>18686</v>
      </c>
      <c r="L959" t="s">
        <v>18693</v>
      </c>
      <c r="M959" t="s">
        <v>18697</v>
      </c>
      <c r="T959" t="s">
        <v>18659</v>
      </c>
      <c r="U959">
        <v>2</v>
      </c>
    </row>
    <row r="960" spans="1:21" x14ac:dyDescent="0.25">
      <c r="A960" s="4">
        <v>44835</v>
      </c>
      <c r="B960" t="s">
        <v>972</v>
      </c>
      <c r="C960" t="s">
        <v>12498</v>
      </c>
      <c r="D960" t="s">
        <v>18660</v>
      </c>
      <c r="E960" t="s">
        <v>18664</v>
      </c>
      <c r="F960" t="s">
        <v>18670</v>
      </c>
      <c r="G960" t="s">
        <v>18683</v>
      </c>
      <c r="H960">
        <v>2</v>
      </c>
      <c r="I960">
        <v>16290.83</v>
      </c>
      <c r="J960">
        <v>20</v>
      </c>
      <c r="K960" t="s">
        <v>18687</v>
      </c>
      <c r="L960" t="s">
        <v>18691</v>
      </c>
      <c r="M960" t="s">
        <v>18702</v>
      </c>
      <c r="N960" t="s">
        <v>18705</v>
      </c>
      <c r="O960">
        <f>H957*I957</f>
        <v>24380.6</v>
      </c>
    </row>
    <row r="961" spans="1:21" ht="14.45" hidden="1" x14ac:dyDescent="0.35">
      <c r="A961" s="2">
        <v>44934</v>
      </c>
      <c r="B961" t="s">
        <v>973</v>
      </c>
      <c r="C961" t="s">
        <v>12920</v>
      </c>
      <c r="D961" t="s">
        <v>18657</v>
      </c>
      <c r="E961" t="s">
        <v>18664</v>
      </c>
      <c r="F961" t="s">
        <v>18667</v>
      </c>
      <c r="G961" t="s">
        <v>18675</v>
      </c>
      <c r="H961">
        <v>8</v>
      </c>
      <c r="I961">
        <v>24740.46</v>
      </c>
      <c r="J961">
        <v>0</v>
      </c>
      <c r="K961" t="s">
        <v>18687</v>
      </c>
      <c r="L961" t="s">
        <v>18693</v>
      </c>
      <c r="M961" t="s">
        <v>18697</v>
      </c>
      <c r="T961" t="s">
        <v>18658</v>
      </c>
      <c r="U961">
        <v>8</v>
      </c>
    </row>
    <row r="962" spans="1:21" ht="14.45" hidden="1" x14ac:dyDescent="0.35">
      <c r="A962" s="2">
        <v>44774</v>
      </c>
      <c r="B962" t="s">
        <v>974</v>
      </c>
      <c r="C962" t="s">
        <v>12921</v>
      </c>
      <c r="D962" t="s">
        <v>18659</v>
      </c>
      <c r="E962" t="s">
        <v>18662</v>
      </c>
      <c r="F962" t="s">
        <v>18666</v>
      </c>
      <c r="G962" t="s">
        <v>18683</v>
      </c>
      <c r="H962">
        <v>6</v>
      </c>
      <c r="I962">
        <v>30011.97</v>
      </c>
      <c r="K962" t="s">
        <v>18688</v>
      </c>
      <c r="L962" t="s">
        <v>18694</v>
      </c>
      <c r="M962" t="s">
        <v>18703</v>
      </c>
      <c r="N962" t="s">
        <v>18704</v>
      </c>
      <c r="T962" t="s">
        <v>18658</v>
      </c>
      <c r="U962">
        <v>3</v>
      </c>
    </row>
    <row r="963" spans="1:21" x14ac:dyDescent="0.25">
      <c r="A963" s="4">
        <v>44835</v>
      </c>
      <c r="B963" t="s">
        <v>975</v>
      </c>
      <c r="C963" t="s">
        <v>12922</v>
      </c>
      <c r="D963" t="s">
        <v>18660</v>
      </c>
      <c r="E963" t="s">
        <v>18662</v>
      </c>
      <c r="F963" t="s">
        <v>18668</v>
      </c>
      <c r="G963" t="s">
        <v>18673</v>
      </c>
      <c r="H963">
        <v>2</v>
      </c>
      <c r="I963">
        <v>38094.33</v>
      </c>
      <c r="J963">
        <v>10</v>
      </c>
      <c r="K963" t="s">
        <v>18686</v>
      </c>
      <c r="L963" t="s">
        <v>18694</v>
      </c>
      <c r="M963" t="s">
        <v>18699</v>
      </c>
      <c r="N963" t="s">
        <v>18704</v>
      </c>
      <c r="O963">
        <f t="shared" ref="O963:O967" si="93">H960*I960</f>
        <v>32581.66</v>
      </c>
    </row>
    <row r="964" spans="1:21" x14ac:dyDescent="0.25">
      <c r="A964" s="4">
        <v>44835</v>
      </c>
      <c r="B964" t="s">
        <v>976</v>
      </c>
      <c r="C964" t="s">
        <v>12682</v>
      </c>
      <c r="D964" t="s">
        <v>18656</v>
      </c>
      <c r="E964" t="s">
        <v>18662</v>
      </c>
      <c r="F964" t="s">
        <v>18666</v>
      </c>
      <c r="G964" t="s">
        <v>18671</v>
      </c>
      <c r="H964">
        <v>2</v>
      </c>
      <c r="I964">
        <v>7072.1</v>
      </c>
      <c r="J964">
        <v>15</v>
      </c>
      <c r="K964" t="s">
        <v>18686</v>
      </c>
      <c r="L964" t="s">
        <v>18695</v>
      </c>
      <c r="M964" t="s">
        <v>18702</v>
      </c>
      <c r="N964" t="s">
        <v>18705</v>
      </c>
      <c r="O964">
        <f t="shared" si="93"/>
        <v>197923.68</v>
      </c>
    </row>
    <row r="965" spans="1:21" x14ac:dyDescent="0.25">
      <c r="A965" s="4">
        <v>44835</v>
      </c>
      <c r="B965" t="s">
        <v>977</v>
      </c>
      <c r="C965" t="s">
        <v>12923</v>
      </c>
      <c r="D965" t="s">
        <v>18658</v>
      </c>
      <c r="E965" t="s">
        <v>18665</v>
      </c>
      <c r="F965" t="s">
        <v>18667</v>
      </c>
      <c r="G965" t="s">
        <v>18682</v>
      </c>
      <c r="H965">
        <v>2</v>
      </c>
      <c r="I965">
        <v>7973.99</v>
      </c>
      <c r="J965">
        <v>20</v>
      </c>
      <c r="K965" t="s">
        <v>18688</v>
      </c>
      <c r="L965" t="s">
        <v>18694</v>
      </c>
      <c r="M965" t="s">
        <v>18700</v>
      </c>
      <c r="N965" t="s">
        <v>18705</v>
      </c>
      <c r="O965">
        <f t="shared" si="93"/>
        <v>180071.82</v>
      </c>
    </row>
    <row r="966" spans="1:21" x14ac:dyDescent="0.25">
      <c r="A966" s="4">
        <v>44835</v>
      </c>
      <c r="B966" t="s">
        <v>978</v>
      </c>
      <c r="C966" t="s">
        <v>12924</v>
      </c>
      <c r="D966" t="s">
        <v>18655</v>
      </c>
      <c r="E966" t="s">
        <v>18665</v>
      </c>
      <c r="F966" t="s">
        <v>18666</v>
      </c>
      <c r="G966" t="s">
        <v>18683</v>
      </c>
      <c r="H966">
        <v>1</v>
      </c>
      <c r="I966">
        <v>18257.59</v>
      </c>
      <c r="J966">
        <v>0</v>
      </c>
      <c r="K966" t="s">
        <v>18687</v>
      </c>
      <c r="L966" t="s">
        <v>18691</v>
      </c>
      <c r="M966" t="s">
        <v>18698</v>
      </c>
      <c r="N966" t="s">
        <v>18704</v>
      </c>
      <c r="O966">
        <f t="shared" si="93"/>
        <v>76188.66</v>
      </c>
    </row>
    <row r="967" spans="1:21" x14ac:dyDescent="0.25">
      <c r="A967" s="4">
        <v>44835</v>
      </c>
      <c r="B967" t="s">
        <v>979</v>
      </c>
      <c r="C967" t="s">
        <v>12713</v>
      </c>
      <c r="D967" t="s">
        <v>18661</v>
      </c>
      <c r="E967" t="s">
        <v>18665</v>
      </c>
      <c r="F967" t="s">
        <v>18669</v>
      </c>
      <c r="G967" t="s">
        <v>18675</v>
      </c>
      <c r="H967">
        <v>10</v>
      </c>
      <c r="I967">
        <v>2225.11</v>
      </c>
      <c r="J967">
        <v>5</v>
      </c>
      <c r="K967" t="s">
        <v>18689</v>
      </c>
      <c r="L967" t="s">
        <v>18694</v>
      </c>
      <c r="M967" t="s">
        <v>18699</v>
      </c>
      <c r="N967" t="s">
        <v>18704</v>
      </c>
      <c r="O967">
        <f t="shared" si="93"/>
        <v>14144.2</v>
      </c>
    </row>
    <row r="968" spans="1:21" ht="14.45" hidden="1" x14ac:dyDescent="0.35">
      <c r="A968" s="2">
        <v>45071</v>
      </c>
      <c r="B968" t="s">
        <v>980</v>
      </c>
      <c r="C968" t="s">
        <v>12925</v>
      </c>
      <c r="D968" t="s">
        <v>18660</v>
      </c>
      <c r="E968" t="s">
        <v>18664</v>
      </c>
      <c r="F968" t="s">
        <v>18669</v>
      </c>
      <c r="G968" t="s">
        <v>18680</v>
      </c>
      <c r="H968">
        <v>3</v>
      </c>
      <c r="I968">
        <v>1407.63</v>
      </c>
      <c r="K968" t="s">
        <v>18687</v>
      </c>
      <c r="L968" t="s">
        <v>18695</v>
      </c>
      <c r="M968" t="s">
        <v>18698</v>
      </c>
      <c r="N968" t="s">
        <v>18705</v>
      </c>
      <c r="T968" t="s">
        <v>18656</v>
      </c>
      <c r="U968">
        <v>3</v>
      </c>
    </row>
    <row r="969" spans="1:21" ht="14.45" hidden="1" x14ac:dyDescent="0.35">
      <c r="A969" s="2">
        <v>44847</v>
      </c>
      <c r="B969" t="s">
        <v>981</v>
      </c>
      <c r="C969" t="s">
        <v>12926</v>
      </c>
      <c r="D969" t="s">
        <v>18657</v>
      </c>
      <c r="E969" t="s">
        <v>18662</v>
      </c>
      <c r="F969" t="s">
        <v>18666</v>
      </c>
      <c r="G969" t="s">
        <v>18674</v>
      </c>
      <c r="H969">
        <v>4</v>
      </c>
      <c r="I969">
        <v>6173.69</v>
      </c>
      <c r="J969">
        <v>15</v>
      </c>
      <c r="K969" t="s">
        <v>18689</v>
      </c>
      <c r="L969" t="s">
        <v>18691</v>
      </c>
      <c r="M969" t="s">
        <v>18699</v>
      </c>
      <c r="T969" t="s">
        <v>18655</v>
      </c>
      <c r="U969">
        <v>7</v>
      </c>
    </row>
    <row r="970" spans="1:21" ht="14.45" hidden="1" x14ac:dyDescent="0.35">
      <c r="A970" s="2">
        <v>44677</v>
      </c>
      <c r="B970" t="s">
        <v>982</v>
      </c>
      <c r="C970" t="s">
        <v>12927</v>
      </c>
      <c r="D970" t="s">
        <v>18654</v>
      </c>
      <c r="E970" t="s">
        <v>18663</v>
      </c>
      <c r="F970" t="s">
        <v>18670</v>
      </c>
      <c r="G970" t="s">
        <v>18672</v>
      </c>
      <c r="H970">
        <v>10</v>
      </c>
      <c r="I970">
        <v>1598.37</v>
      </c>
      <c r="K970" t="s">
        <v>18689</v>
      </c>
      <c r="L970" t="s">
        <v>18690</v>
      </c>
      <c r="M970" t="s">
        <v>18698</v>
      </c>
      <c r="T970" t="s">
        <v>18660</v>
      </c>
      <c r="U970">
        <v>9</v>
      </c>
    </row>
    <row r="971" spans="1:21" ht="14.45" hidden="1" x14ac:dyDescent="0.35">
      <c r="A971" s="2">
        <v>44672</v>
      </c>
      <c r="B971" t="s">
        <v>983</v>
      </c>
      <c r="C971" t="s">
        <v>12928</v>
      </c>
      <c r="D971" t="s">
        <v>18661</v>
      </c>
      <c r="E971" t="s">
        <v>18664</v>
      </c>
      <c r="F971" t="s">
        <v>18666</v>
      </c>
      <c r="G971" t="s">
        <v>18671</v>
      </c>
      <c r="H971">
        <v>10</v>
      </c>
      <c r="I971">
        <v>27867.759999999998</v>
      </c>
      <c r="J971">
        <v>5</v>
      </c>
      <c r="K971" t="s">
        <v>18687</v>
      </c>
      <c r="L971" t="s">
        <v>18694</v>
      </c>
      <c r="M971" t="s">
        <v>18696</v>
      </c>
      <c r="T971" t="s">
        <v>18657</v>
      </c>
      <c r="U971">
        <v>5</v>
      </c>
    </row>
    <row r="972" spans="1:21" ht="14.45" hidden="1" x14ac:dyDescent="0.35">
      <c r="A972" s="2">
        <v>45144</v>
      </c>
      <c r="B972" t="s">
        <v>984</v>
      </c>
      <c r="C972" t="s">
        <v>12929</v>
      </c>
      <c r="D972" t="s">
        <v>18660</v>
      </c>
      <c r="E972" t="s">
        <v>18665</v>
      </c>
      <c r="F972" t="s">
        <v>18670</v>
      </c>
      <c r="G972" t="s">
        <v>18675</v>
      </c>
      <c r="H972">
        <v>4</v>
      </c>
      <c r="I972">
        <v>36516.79</v>
      </c>
      <c r="J972">
        <v>20</v>
      </c>
      <c r="K972" t="s">
        <v>18689</v>
      </c>
      <c r="L972" t="s">
        <v>18694</v>
      </c>
      <c r="M972" t="s">
        <v>18700</v>
      </c>
      <c r="T972" t="s">
        <v>18660</v>
      </c>
      <c r="U972">
        <v>6</v>
      </c>
    </row>
    <row r="973" spans="1:21" ht="14.45" hidden="1" x14ac:dyDescent="0.35">
      <c r="A973" s="2">
        <v>44571</v>
      </c>
      <c r="B973" t="s">
        <v>985</v>
      </c>
      <c r="C973" t="s">
        <v>12930</v>
      </c>
      <c r="D973" t="s">
        <v>18661</v>
      </c>
      <c r="E973" t="s">
        <v>18665</v>
      </c>
      <c r="F973" t="s">
        <v>18666</v>
      </c>
      <c r="G973" t="s">
        <v>18671</v>
      </c>
      <c r="H973">
        <v>1</v>
      </c>
      <c r="I973">
        <v>24359.98</v>
      </c>
      <c r="J973">
        <v>20</v>
      </c>
      <c r="K973" t="s">
        <v>18688</v>
      </c>
      <c r="L973" t="s">
        <v>18693</v>
      </c>
      <c r="M973" t="s">
        <v>18696</v>
      </c>
      <c r="T973" t="s">
        <v>18654</v>
      </c>
      <c r="U973">
        <v>2</v>
      </c>
    </row>
    <row r="974" spans="1:21" x14ac:dyDescent="0.25">
      <c r="A974" s="4">
        <v>44835</v>
      </c>
      <c r="B974" t="s">
        <v>986</v>
      </c>
      <c r="C974" t="s">
        <v>12931</v>
      </c>
      <c r="D974" t="s">
        <v>18654</v>
      </c>
      <c r="E974" t="s">
        <v>18664</v>
      </c>
      <c r="F974" t="s">
        <v>18669</v>
      </c>
      <c r="G974" t="s">
        <v>18675</v>
      </c>
      <c r="H974">
        <v>9</v>
      </c>
      <c r="I974">
        <v>46400.74</v>
      </c>
      <c r="J974">
        <v>0</v>
      </c>
      <c r="K974" t="s">
        <v>18688</v>
      </c>
      <c r="L974" t="s">
        <v>18692</v>
      </c>
      <c r="M974" t="s">
        <v>18702</v>
      </c>
      <c r="N974" t="s">
        <v>18704</v>
      </c>
      <c r="O974">
        <f>H971*I971</f>
        <v>278677.59999999998</v>
      </c>
    </row>
    <row r="975" spans="1:21" ht="14.45" hidden="1" x14ac:dyDescent="0.35">
      <c r="A975" s="2">
        <v>45274</v>
      </c>
      <c r="B975" t="s">
        <v>987</v>
      </c>
      <c r="C975" t="s">
        <v>12932</v>
      </c>
      <c r="D975" t="s">
        <v>18660</v>
      </c>
      <c r="E975" t="s">
        <v>18664</v>
      </c>
      <c r="F975" t="s">
        <v>18666</v>
      </c>
      <c r="G975" t="s">
        <v>18683</v>
      </c>
      <c r="H975">
        <v>7</v>
      </c>
      <c r="I975">
        <v>26321.02</v>
      </c>
      <c r="J975">
        <v>5</v>
      </c>
      <c r="K975" t="s">
        <v>18686</v>
      </c>
      <c r="L975" t="s">
        <v>18692</v>
      </c>
      <c r="M975" t="s">
        <v>18698</v>
      </c>
      <c r="T975" t="s">
        <v>18660</v>
      </c>
      <c r="U975">
        <v>4</v>
      </c>
    </row>
    <row r="976" spans="1:21" x14ac:dyDescent="0.25">
      <c r="A976" s="4">
        <v>44835</v>
      </c>
      <c r="B976" t="s">
        <v>988</v>
      </c>
      <c r="C976" t="s">
        <v>12933</v>
      </c>
      <c r="D976" t="s">
        <v>18654</v>
      </c>
      <c r="E976" t="s">
        <v>18664</v>
      </c>
      <c r="F976" t="s">
        <v>18670</v>
      </c>
      <c r="G976" t="s">
        <v>18680</v>
      </c>
      <c r="H976">
        <v>3</v>
      </c>
      <c r="I976">
        <v>11031.26</v>
      </c>
      <c r="J976">
        <v>10</v>
      </c>
      <c r="K976" t="s">
        <v>18688</v>
      </c>
      <c r="L976" t="s">
        <v>18694</v>
      </c>
      <c r="M976" t="s">
        <v>18697</v>
      </c>
      <c r="N976" t="s">
        <v>18705</v>
      </c>
      <c r="O976">
        <f t="shared" ref="O976:O977" si="94">H973*I973</f>
        <v>24359.98</v>
      </c>
    </row>
    <row r="977" spans="1:21" x14ac:dyDescent="0.25">
      <c r="A977" s="4">
        <v>44835</v>
      </c>
      <c r="B977" t="s">
        <v>989</v>
      </c>
      <c r="C977" t="s">
        <v>12934</v>
      </c>
      <c r="D977" t="s">
        <v>18655</v>
      </c>
      <c r="E977" t="s">
        <v>18662</v>
      </c>
      <c r="F977" t="s">
        <v>18669</v>
      </c>
      <c r="G977" t="s">
        <v>18680</v>
      </c>
      <c r="H977">
        <v>3</v>
      </c>
      <c r="I977">
        <v>2958.99</v>
      </c>
      <c r="J977">
        <v>0</v>
      </c>
      <c r="K977" t="s">
        <v>18686</v>
      </c>
      <c r="L977" t="s">
        <v>18692</v>
      </c>
      <c r="M977" t="s">
        <v>18701</v>
      </c>
      <c r="N977" t="s">
        <v>18705</v>
      </c>
      <c r="O977">
        <f t="shared" si="94"/>
        <v>417606.66</v>
      </c>
    </row>
    <row r="978" spans="1:21" ht="14.45" hidden="1" x14ac:dyDescent="0.35">
      <c r="A978" s="2">
        <v>44892</v>
      </c>
      <c r="B978" t="s">
        <v>990</v>
      </c>
      <c r="C978" t="s">
        <v>12935</v>
      </c>
      <c r="D978" t="s">
        <v>18657</v>
      </c>
      <c r="E978" t="s">
        <v>18664</v>
      </c>
      <c r="F978" t="s">
        <v>18667</v>
      </c>
      <c r="G978" t="s">
        <v>18679</v>
      </c>
      <c r="H978">
        <v>4</v>
      </c>
      <c r="I978">
        <v>1246.05</v>
      </c>
      <c r="J978">
        <v>5</v>
      </c>
      <c r="K978" t="s">
        <v>18687</v>
      </c>
      <c r="L978" t="s">
        <v>18695</v>
      </c>
      <c r="M978" t="s">
        <v>18696</v>
      </c>
      <c r="T978" t="s">
        <v>18658</v>
      </c>
      <c r="U978">
        <v>6</v>
      </c>
    </row>
    <row r="979" spans="1:21" ht="14.45" hidden="1" x14ac:dyDescent="0.35">
      <c r="A979" s="2">
        <v>44572</v>
      </c>
      <c r="B979" t="s">
        <v>991</v>
      </c>
      <c r="C979" t="s">
        <v>12936</v>
      </c>
      <c r="D979" t="s">
        <v>18659</v>
      </c>
      <c r="E979" t="s">
        <v>18664</v>
      </c>
      <c r="F979" t="s">
        <v>18670</v>
      </c>
      <c r="G979" t="s">
        <v>18679</v>
      </c>
      <c r="H979">
        <v>5</v>
      </c>
      <c r="I979">
        <v>41062.69</v>
      </c>
      <c r="J979">
        <v>10</v>
      </c>
      <c r="K979" t="s">
        <v>18687</v>
      </c>
      <c r="L979" t="s">
        <v>18690</v>
      </c>
      <c r="M979" t="s">
        <v>18701</v>
      </c>
      <c r="T979" t="s">
        <v>18659</v>
      </c>
      <c r="U979">
        <v>2</v>
      </c>
    </row>
    <row r="980" spans="1:21" ht="14.45" hidden="1" x14ac:dyDescent="0.35">
      <c r="A980" s="2">
        <v>44598</v>
      </c>
      <c r="B980" t="s">
        <v>992</v>
      </c>
      <c r="C980" t="s">
        <v>12937</v>
      </c>
      <c r="D980" t="s">
        <v>18658</v>
      </c>
      <c r="E980" t="s">
        <v>18664</v>
      </c>
      <c r="F980" t="s">
        <v>18666</v>
      </c>
      <c r="G980" t="s">
        <v>18674</v>
      </c>
      <c r="H980">
        <v>2</v>
      </c>
      <c r="I980">
        <v>42239.58</v>
      </c>
      <c r="K980" t="s">
        <v>18687</v>
      </c>
      <c r="L980" t="s">
        <v>18690</v>
      </c>
      <c r="M980" t="s">
        <v>18701</v>
      </c>
      <c r="N980" t="s">
        <v>18704</v>
      </c>
      <c r="T980" t="s">
        <v>18656</v>
      </c>
      <c r="U980">
        <v>10</v>
      </c>
    </row>
    <row r="981" spans="1:21" ht="14.45" hidden="1" x14ac:dyDescent="0.35">
      <c r="A981" s="2">
        <v>45246</v>
      </c>
      <c r="B981" t="s">
        <v>993</v>
      </c>
      <c r="C981" t="s">
        <v>12938</v>
      </c>
      <c r="D981" t="s">
        <v>18656</v>
      </c>
      <c r="E981" t="s">
        <v>18665</v>
      </c>
      <c r="F981" t="s">
        <v>18666</v>
      </c>
      <c r="G981" t="s">
        <v>18678</v>
      </c>
      <c r="H981">
        <v>10</v>
      </c>
      <c r="I981">
        <v>38699.5</v>
      </c>
      <c r="K981" t="s">
        <v>18689</v>
      </c>
      <c r="L981" t="s">
        <v>18691</v>
      </c>
      <c r="M981" t="s">
        <v>18697</v>
      </c>
      <c r="N981" t="s">
        <v>18704</v>
      </c>
      <c r="T981" t="s">
        <v>18655</v>
      </c>
      <c r="U981">
        <v>5</v>
      </c>
    </row>
    <row r="982" spans="1:21" ht="14.45" hidden="1" x14ac:dyDescent="0.35">
      <c r="A982" s="2">
        <v>45290</v>
      </c>
      <c r="B982" t="s">
        <v>994</v>
      </c>
      <c r="C982" t="s">
        <v>12939</v>
      </c>
      <c r="D982" t="s">
        <v>18661</v>
      </c>
      <c r="E982" t="s">
        <v>18664</v>
      </c>
      <c r="F982" t="s">
        <v>18670</v>
      </c>
      <c r="G982" t="s">
        <v>18678</v>
      </c>
      <c r="H982">
        <v>7</v>
      </c>
      <c r="I982">
        <v>30037.42</v>
      </c>
      <c r="J982">
        <v>5</v>
      </c>
      <c r="K982" t="s">
        <v>18687</v>
      </c>
      <c r="L982" t="s">
        <v>18692</v>
      </c>
      <c r="M982" t="s">
        <v>18703</v>
      </c>
      <c r="T982" t="s">
        <v>18657</v>
      </c>
      <c r="U982">
        <v>4</v>
      </c>
    </row>
    <row r="983" spans="1:21" ht="14.45" hidden="1" x14ac:dyDescent="0.35">
      <c r="A983" s="2">
        <v>44923</v>
      </c>
      <c r="B983" t="s">
        <v>995</v>
      </c>
      <c r="C983" t="s">
        <v>12940</v>
      </c>
      <c r="D983" t="s">
        <v>18658</v>
      </c>
      <c r="E983" t="s">
        <v>18662</v>
      </c>
      <c r="F983" t="s">
        <v>18666</v>
      </c>
      <c r="G983" t="s">
        <v>18674</v>
      </c>
      <c r="H983">
        <v>3</v>
      </c>
      <c r="I983">
        <v>44483.54</v>
      </c>
      <c r="J983">
        <v>20</v>
      </c>
      <c r="K983" t="s">
        <v>18687</v>
      </c>
      <c r="L983" t="s">
        <v>18691</v>
      </c>
      <c r="M983" t="s">
        <v>18702</v>
      </c>
      <c r="T983" t="s">
        <v>18657</v>
      </c>
      <c r="U983">
        <v>8</v>
      </c>
    </row>
    <row r="984" spans="1:21" ht="14.45" hidden="1" x14ac:dyDescent="0.35">
      <c r="A984" s="2">
        <v>45038</v>
      </c>
      <c r="B984" t="s">
        <v>996</v>
      </c>
      <c r="C984" t="s">
        <v>12941</v>
      </c>
      <c r="D984" t="s">
        <v>18655</v>
      </c>
      <c r="E984" t="s">
        <v>18664</v>
      </c>
      <c r="F984" t="s">
        <v>18670</v>
      </c>
      <c r="G984" t="s">
        <v>18672</v>
      </c>
      <c r="H984">
        <v>3</v>
      </c>
      <c r="I984">
        <v>37747.24</v>
      </c>
      <c r="J984">
        <v>10</v>
      </c>
      <c r="K984" t="s">
        <v>18686</v>
      </c>
      <c r="L984" t="s">
        <v>18695</v>
      </c>
      <c r="M984" t="s">
        <v>18699</v>
      </c>
      <c r="T984" t="s">
        <v>18655</v>
      </c>
      <c r="U984">
        <v>4</v>
      </c>
    </row>
    <row r="985" spans="1:21" ht="14.45" hidden="1" x14ac:dyDescent="0.35">
      <c r="A985" s="2">
        <v>44634</v>
      </c>
      <c r="B985" t="s">
        <v>997</v>
      </c>
      <c r="C985" t="s">
        <v>12942</v>
      </c>
      <c r="D985" t="s">
        <v>18656</v>
      </c>
      <c r="E985" t="s">
        <v>18665</v>
      </c>
      <c r="F985" t="s">
        <v>18669</v>
      </c>
      <c r="G985" t="s">
        <v>18685</v>
      </c>
      <c r="H985">
        <v>7</v>
      </c>
      <c r="I985">
        <v>29800.83</v>
      </c>
      <c r="J985">
        <v>5</v>
      </c>
      <c r="K985" t="s">
        <v>18689</v>
      </c>
      <c r="L985" t="s">
        <v>18690</v>
      </c>
      <c r="M985" t="s">
        <v>18701</v>
      </c>
      <c r="T985" t="s">
        <v>18656</v>
      </c>
      <c r="U985">
        <v>3</v>
      </c>
    </row>
    <row r="986" spans="1:21" ht="14.45" hidden="1" x14ac:dyDescent="0.35">
      <c r="A986" s="2">
        <v>45045</v>
      </c>
      <c r="B986" t="s">
        <v>998</v>
      </c>
      <c r="C986" t="s">
        <v>12943</v>
      </c>
      <c r="D986" t="s">
        <v>18657</v>
      </c>
      <c r="E986" t="s">
        <v>18664</v>
      </c>
      <c r="F986" t="s">
        <v>18667</v>
      </c>
      <c r="G986" t="s">
        <v>18673</v>
      </c>
      <c r="H986">
        <v>3</v>
      </c>
      <c r="I986">
        <v>27229.67</v>
      </c>
      <c r="J986">
        <v>5</v>
      </c>
      <c r="K986" t="s">
        <v>18689</v>
      </c>
      <c r="L986" t="s">
        <v>18690</v>
      </c>
      <c r="M986" t="s">
        <v>18700</v>
      </c>
      <c r="T986" t="s">
        <v>18659</v>
      </c>
      <c r="U986">
        <v>1</v>
      </c>
    </row>
    <row r="987" spans="1:21" x14ac:dyDescent="0.25">
      <c r="A987" s="4">
        <v>44835</v>
      </c>
      <c r="B987" t="s">
        <v>999</v>
      </c>
      <c r="C987" t="s">
        <v>12944</v>
      </c>
      <c r="D987" t="s">
        <v>18660</v>
      </c>
      <c r="E987" t="s">
        <v>18664</v>
      </c>
      <c r="F987" t="s">
        <v>18669</v>
      </c>
      <c r="G987" t="s">
        <v>18675</v>
      </c>
      <c r="H987">
        <v>9</v>
      </c>
      <c r="I987">
        <v>30550.11</v>
      </c>
      <c r="J987">
        <v>20</v>
      </c>
      <c r="K987" t="s">
        <v>18688</v>
      </c>
      <c r="L987" t="s">
        <v>18695</v>
      </c>
      <c r="M987" t="s">
        <v>18699</v>
      </c>
      <c r="N987" t="s">
        <v>18705</v>
      </c>
      <c r="O987">
        <f>H984*I984</f>
        <v>113241.72</v>
      </c>
    </row>
    <row r="988" spans="1:21" ht="14.45" hidden="1" x14ac:dyDescent="0.35">
      <c r="A988" s="2">
        <v>44623</v>
      </c>
      <c r="B988" t="s">
        <v>1000</v>
      </c>
      <c r="C988" t="s">
        <v>12945</v>
      </c>
      <c r="D988" t="s">
        <v>18656</v>
      </c>
      <c r="E988" t="s">
        <v>18665</v>
      </c>
      <c r="F988" t="s">
        <v>18670</v>
      </c>
      <c r="G988" t="s">
        <v>18682</v>
      </c>
      <c r="H988">
        <v>5</v>
      </c>
      <c r="I988">
        <v>13275.47</v>
      </c>
      <c r="K988" t="s">
        <v>18689</v>
      </c>
      <c r="L988" t="s">
        <v>18692</v>
      </c>
      <c r="M988" t="s">
        <v>18702</v>
      </c>
      <c r="N988" t="s">
        <v>18704</v>
      </c>
      <c r="T988" t="s">
        <v>18656</v>
      </c>
      <c r="U988">
        <v>10</v>
      </c>
    </row>
    <row r="989" spans="1:21" ht="14.45" hidden="1" x14ac:dyDescent="0.35">
      <c r="A989" s="2">
        <v>44922</v>
      </c>
      <c r="B989" t="s">
        <v>1001</v>
      </c>
      <c r="C989" t="s">
        <v>12946</v>
      </c>
      <c r="D989" t="s">
        <v>18655</v>
      </c>
      <c r="E989" t="s">
        <v>18662</v>
      </c>
      <c r="F989" t="s">
        <v>18667</v>
      </c>
      <c r="G989" t="s">
        <v>18680</v>
      </c>
      <c r="H989">
        <v>1</v>
      </c>
      <c r="I989">
        <v>38122.57</v>
      </c>
      <c r="K989" t="s">
        <v>18689</v>
      </c>
      <c r="L989" t="s">
        <v>18695</v>
      </c>
      <c r="M989" t="s">
        <v>18696</v>
      </c>
      <c r="N989" t="s">
        <v>18704</v>
      </c>
      <c r="T989" t="s">
        <v>18659</v>
      </c>
      <c r="U989">
        <v>7</v>
      </c>
    </row>
    <row r="990" spans="1:21" x14ac:dyDescent="0.25">
      <c r="A990" s="4">
        <v>44835</v>
      </c>
      <c r="B990" t="s">
        <v>1002</v>
      </c>
      <c r="C990" t="s">
        <v>12947</v>
      </c>
      <c r="D990" t="s">
        <v>18655</v>
      </c>
      <c r="E990" t="s">
        <v>18665</v>
      </c>
      <c r="F990" t="s">
        <v>18670</v>
      </c>
      <c r="G990" t="s">
        <v>18678</v>
      </c>
      <c r="H990">
        <v>10</v>
      </c>
      <c r="I990">
        <v>18110.439999999999</v>
      </c>
      <c r="J990">
        <v>20</v>
      </c>
      <c r="K990" t="s">
        <v>18688</v>
      </c>
      <c r="L990" t="s">
        <v>18693</v>
      </c>
      <c r="M990" t="s">
        <v>18702</v>
      </c>
      <c r="N990" t="s">
        <v>18705</v>
      </c>
      <c r="O990">
        <f t="shared" ref="O990:O991" si="95">H987*I987</f>
        <v>274950.99</v>
      </c>
    </row>
    <row r="991" spans="1:21" x14ac:dyDescent="0.25">
      <c r="A991" s="4">
        <v>44835</v>
      </c>
      <c r="B991" t="s">
        <v>1003</v>
      </c>
      <c r="C991" t="s">
        <v>12948</v>
      </c>
      <c r="D991" t="s">
        <v>18659</v>
      </c>
      <c r="E991" t="s">
        <v>18665</v>
      </c>
      <c r="F991" t="s">
        <v>18666</v>
      </c>
      <c r="G991" t="s">
        <v>18683</v>
      </c>
      <c r="H991">
        <v>8</v>
      </c>
      <c r="I991">
        <v>31439.7</v>
      </c>
      <c r="J991">
        <v>15</v>
      </c>
      <c r="K991" t="s">
        <v>18686</v>
      </c>
      <c r="L991" t="s">
        <v>18690</v>
      </c>
      <c r="M991" t="s">
        <v>18698</v>
      </c>
      <c r="N991" t="s">
        <v>18704</v>
      </c>
      <c r="O991">
        <f t="shared" si="95"/>
        <v>66377.349999999991</v>
      </c>
    </row>
    <row r="992" spans="1:21" ht="14.45" hidden="1" x14ac:dyDescent="0.35">
      <c r="A992" s="2">
        <v>44703</v>
      </c>
      <c r="B992" t="s">
        <v>1004</v>
      </c>
      <c r="C992" t="s">
        <v>12949</v>
      </c>
      <c r="D992" t="s">
        <v>18656</v>
      </c>
      <c r="E992" t="s">
        <v>18662</v>
      </c>
      <c r="F992" t="s">
        <v>18670</v>
      </c>
      <c r="G992" t="s">
        <v>18681</v>
      </c>
      <c r="H992">
        <v>5</v>
      </c>
      <c r="I992">
        <v>26746.95</v>
      </c>
      <c r="J992">
        <v>5</v>
      </c>
      <c r="K992" t="s">
        <v>18688</v>
      </c>
      <c r="L992" t="s">
        <v>18694</v>
      </c>
      <c r="M992" t="s">
        <v>18701</v>
      </c>
      <c r="T992" t="s">
        <v>18655</v>
      </c>
      <c r="U992">
        <v>4</v>
      </c>
    </row>
    <row r="993" spans="1:21" ht="14.45" hidden="1" x14ac:dyDescent="0.35">
      <c r="A993" s="2">
        <v>45078</v>
      </c>
      <c r="B993" t="s">
        <v>1005</v>
      </c>
      <c r="C993" t="s">
        <v>12950</v>
      </c>
      <c r="D993" t="s">
        <v>18657</v>
      </c>
      <c r="E993" t="s">
        <v>18664</v>
      </c>
      <c r="F993" t="s">
        <v>18669</v>
      </c>
      <c r="G993" t="s">
        <v>18675</v>
      </c>
      <c r="H993">
        <v>4</v>
      </c>
      <c r="I993">
        <v>33699.15</v>
      </c>
      <c r="K993" t="s">
        <v>18686</v>
      </c>
      <c r="L993" t="s">
        <v>18693</v>
      </c>
      <c r="M993" t="s">
        <v>18700</v>
      </c>
      <c r="T993" t="s">
        <v>18654</v>
      </c>
      <c r="U993">
        <v>10</v>
      </c>
    </row>
    <row r="994" spans="1:21" ht="14.45" hidden="1" x14ac:dyDescent="0.35">
      <c r="A994" s="2">
        <v>45066</v>
      </c>
      <c r="B994" t="s">
        <v>1006</v>
      </c>
      <c r="C994" t="s">
        <v>12951</v>
      </c>
      <c r="D994" t="s">
        <v>18656</v>
      </c>
      <c r="E994" t="s">
        <v>18665</v>
      </c>
      <c r="F994" t="s">
        <v>18667</v>
      </c>
      <c r="G994" t="s">
        <v>18682</v>
      </c>
      <c r="H994">
        <v>1</v>
      </c>
      <c r="I994">
        <v>17686.080000000002</v>
      </c>
      <c r="J994">
        <v>15</v>
      </c>
      <c r="K994" t="s">
        <v>18688</v>
      </c>
      <c r="L994" t="s">
        <v>18690</v>
      </c>
      <c r="M994" t="s">
        <v>18701</v>
      </c>
      <c r="T994" t="s">
        <v>18655</v>
      </c>
      <c r="U994">
        <v>7</v>
      </c>
    </row>
    <row r="995" spans="1:21" x14ac:dyDescent="0.25">
      <c r="A995" s="4">
        <v>44835</v>
      </c>
      <c r="B995" t="s">
        <v>1007</v>
      </c>
      <c r="C995" t="s">
        <v>12952</v>
      </c>
      <c r="D995" t="s">
        <v>18659</v>
      </c>
      <c r="E995" t="s">
        <v>18662</v>
      </c>
      <c r="F995" t="s">
        <v>18668</v>
      </c>
      <c r="G995" t="s">
        <v>18677</v>
      </c>
      <c r="H995">
        <v>7</v>
      </c>
      <c r="I995">
        <v>14494.02</v>
      </c>
      <c r="J995">
        <v>10</v>
      </c>
      <c r="K995" t="s">
        <v>18689</v>
      </c>
      <c r="L995" t="s">
        <v>18695</v>
      </c>
      <c r="M995" t="s">
        <v>18699</v>
      </c>
      <c r="N995" t="s">
        <v>18705</v>
      </c>
      <c r="O995">
        <f>H992*I992</f>
        <v>133734.75</v>
      </c>
    </row>
    <row r="996" spans="1:21" ht="14.45" hidden="1" x14ac:dyDescent="0.35">
      <c r="A996" s="2">
        <v>45279</v>
      </c>
      <c r="B996" t="s">
        <v>1008</v>
      </c>
      <c r="C996" t="s">
        <v>12953</v>
      </c>
      <c r="D996" t="s">
        <v>18656</v>
      </c>
      <c r="E996" t="s">
        <v>18665</v>
      </c>
      <c r="F996" t="s">
        <v>18670</v>
      </c>
      <c r="G996" t="s">
        <v>18683</v>
      </c>
      <c r="H996">
        <v>8</v>
      </c>
      <c r="I996">
        <v>1683.57</v>
      </c>
      <c r="J996">
        <v>15</v>
      </c>
      <c r="K996" t="s">
        <v>18689</v>
      </c>
      <c r="L996" t="s">
        <v>18692</v>
      </c>
      <c r="M996" t="s">
        <v>18702</v>
      </c>
      <c r="T996" t="s">
        <v>18657</v>
      </c>
      <c r="U996">
        <v>9</v>
      </c>
    </row>
    <row r="997" spans="1:21" x14ac:dyDescent="0.25">
      <c r="A997" s="4">
        <v>44835</v>
      </c>
      <c r="B997" t="s">
        <v>1009</v>
      </c>
      <c r="C997" t="s">
        <v>12954</v>
      </c>
      <c r="D997" t="s">
        <v>18654</v>
      </c>
      <c r="E997" t="s">
        <v>18665</v>
      </c>
      <c r="F997" t="s">
        <v>18666</v>
      </c>
      <c r="G997" t="s">
        <v>18683</v>
      </c>
      <c r="H997">
        <v>6</v>
      </c>
      <c r="I997">
        <v>12926.26</v>
      </c>
      <c r="J997">
        <v>10</v>
      </c>
      <c r="K997" t="s">
        <v>18688</v>
      </c>
      <c r="L997" t="s">
        <v>18694</v>
      </c>
      <c r="M997" t="s">
        <v>18701</v>
      </c>
      <c r="N997" t="s">
        <v>18704</v>
      </c>
      <c r="O997">
        <f>H994*I994</f>
        <v>17686.080000000002</v>
      </c>
    </row>
    <row r="998" spans="1:21" ht="14.45" hidden="1" x14ac:dyDescent="0.35">
      <c r="A998" s="2">
        <v>44988</v>
      </c>
      <c r="B998" t="s">
        <v>1010</v>
      </c>
      <c r="C998" t="s">
        <v>12955</v>
      </c>
      <c r="D998" t="s">
        <v>18658</v>
      </c>
      <c r="E998" t="s">
        <v>18665</v>
      </c>
      <c r="F998" t="s">
        <v>18666</v>
      </c>
      <c r="G998" t="s">
        <v>18674</v>
      </c>
      <c r="H998">
        <v>8</v>
      </c>
      <c r="I998">
        <v>48169.97</v>
      </c>
      <c r="K998" t="s">
        <v>18687</v>
      </c>
      <c r="L998" t="s">
        <v>18694</v>
      </c>
      <c r="M998" t="s">
        <v>18703</v>
      </c>
      <c r="T998" t="s">
        <v>18660</v>
      </c>
      <c r="U998">
        <v>6</v>
      </c>
    </row>
    <row r="999" spans="1:21" x14ac:dyDescent="0.25">
      <c r="A999" s="4">
        <v>44835</v>
      </c>
      <c r="B999" t="s">
        <v>1011</v>
      </c>
      <c r="C999" t="s">
        <v>12956</v>
      </c>
      <c r="D999" t="s">
        <v>18657</v>
      </c>
      <c r="E999" t="s">
        <v>18664</v>
      </c>
      <c r="F999" t="s">
        <v>18666</v>
      </c>
      <c r="G999" t="s">
        <v>18681</v>
      </c>
      <c r="H999">
        <v>4</v>
      </c>
      <c r="I999">
        <v>40978.129999999997</v>
      </c>
      <c r="J999">
        <v>15</v>
      </c>
      <c r="K999" t="s">
        <v>18688</v>
      </c>
      <c r="L999" t="s">
        <v>18690</v>
      </c>
      <c r="M999" t="s">
        <v>18702</v>
      </c>
      <c r="N999" t="s">
        <v>18704</v>
      </c>
      <c r="O999">
        <f>H996*I996</f>
        <v>13468.56</v>
      </c>
    </row>
    <row r="1000" spans="1:21" ht="14.45" hidden="1" x14ac:dyDescent="0.35">
      <c r="A1000" s="2">
        <v>45223</v>
      </c>
      <c r="B1000" t="s">
        <v>1012</v>
      </c>
      <c r="C1000" t="s">
        <v>12957</v>
      </c>
      <c r="D1000" t="s">
        <v>18654</v>
      </c>
      <c r="E1000" t="s">
        <v>18664</v>
      </c>
      <c r="F1000" t="s">
        <v>18670</v>
      </c>
      <c r="G1000" t="s">
        <v>18683</v>
      </c>
      <c r="H1000">
        <v>8</v>
      </c>
      <c r="I1000">
        <v>9447.86</v>
      </c>
      <c r="J1000">
        <v>5</v>
      </c>
      <c r="K1000" t="s">
        <v>18688</v>
      </c>
      <c r="L1000" t="s">
        <v>18691</v>
      </c>
      <c r="M1000" t="s">
        <v>18696</v>
      </c>
      <c r="T1000" t="s">
        <v>18655</v>
      </c>
      <c r="U1000">
        <v>2</v>
      </c>
    </row>
    <row r="1001" spans="1:21" x14ac:dyDescent="0.25">
      <c r="A1001" s="4">
        <v>44835</v>
      </c>
      <c r="B1001" t="s">
        <v>1013</v>
      </c>
      <c r="C1001" t="s">
        <v>12958</v>
      </c>
      <c r="D1001" t="s">
        <v>18661</v>
      </c>
      <c r="E1001" t="s">
        <v>18662</v>
      </c>
      <c r="F1001" t="s">
        <v>18666</v>
      </c>
      <c r="G1001" t="s">
        <v>18678</v>
      </c>
      <c r="H1001">
        <v>3</v>
      </c>
      <c r="I1001">
        <v>1844.72</v>
      </c>
      <c r="J1001">
        <v>0</v>
      </c>
      <c r="K1001" t="s">
        <v>18689</v>
      </c>
      <c r="L1001" t="s">
        <v>18691</v>
      </c>
      <c r="M1001" t="s">
        <v>18701</v>
      </c>
      <c r="N1001" t="s">
        <v>18705</v>
      </c>
      <c r="O1001">
        <f t="shared" ref="O1001:O1002" si="96">H998*I998</f>
        <v>385359.76</v>
      </c>
    </row>
    <row r="1002" spans="1:21" x14ac:dyDescent="0.25">
      <c r="A1002" s="4">
        <v>44835</v>
      </c>
      <c r="B1002" t="s">
        <v>1014</v>
      </c>
      <c r="C1002" t="s">
        <v>12959</v>
      </c>
      <c r="D1002" t="s">
        <v>18654</v>
      </c>
      <c r="E1002" t="s">
        <v>18665</v>
      </c>
      <c r="F1002" t="s">
        <v>18668</v>
      </c>
      <c r="G1002" t="s">
        <v>18679</v>
      </c>
      <c r="H1002">
        <v>5</v>
      </c>
      <c r="I1002">
        <v>40086.14</v>
      </c>
      <c r="J1002">
        <v>15</v>
      </c>
      <c r="K1002" t="s">
        <v>18689</v>
      </c>
      <c r="L1002" t="s">
        <v>18691</v>
      </c>
      <c r="M1002" t="s">
        <v>18699</v>
      </c>
      <c r="N1002" t="s">
        <v>18705</v>
      </c>
      <c r="O1002">
        <f t="shared" si="96"/>
        <v>163912.51999999999</v>
      </c>
    </row>
    <row r="1003" spans="1:21" ht="14.45" hidden="1" x14ac:dyDescent="0.35">
      <c r="A1003" s="2">
        <v>44833</v>
      </c>
      <c r="B1003" t="s">
        <v>1015</v>
      </c>
      <c r="C1003" t="s">
        <v>12960</v>
      </c>
      <c r="D1003" t="s">
        <v>18658</v>
      </c>
      <c r="E1003" t="s">
        <v>18664</v>
      </c>
      <c r="F1003" t="s">
        <v>18666</v>
      </c>
      <c r="G1003" t="s">
        <v>18674</v>
      </c>
      <c r="H1003">
        <v>7</v>
      </c>
      <c r="I1003">
        <v>17349.79</v>
      </c>
      <c r="J1003">
        <v>10</v>
      </c>
      <c r="K1003" t="s">
        <v>18688</v>
      </c>
      <c r="L1003" t="s">
        <v>18691</v>
      </c>
      <c r="M1003" t="s">
        <v>18699</v>
      </c>
      <c r="T1003" t="s">
        <v>18659</v>
      </c>
      <c r="U1003">
        <v>2</v>
      </c>
    </row>
    <row r="1004" spans="1:21" ht="14.45" hidden="1" x14ac:dyDescent="0.35">
      <c r="A1004" s="2">
        <v>45255</v>
      </c>
      <c r="B1004" t="s">
        <v>1016</v>
      </c>
      <c r="C1004" t="s">
        <v>12961</v>
      </c>
      <c r="D1004" t="s">
        <v>18656</v>
      </c>
      <c r="E1004" t="s">
        <v>18665</v>
      </c>
      <c r="F1004" t="s">
        <v>18668</v>
      </c>
      <c r="G1004" t="s">
        <v>18684</v>
      </c>
      <c r="H1004">
        <v>9</v>
      </c>
      <c r="I1004">
        <v>45769.17</v>
      </c>
      <c r="K1004" t="s">
        <v>18689</v>
      </c>
      <c r="L1004" t="s">
        <v>18690</v>
      </c>
      <c r="M1004" t="s">
        <v>18702</v>
      </c>
      <c r="T1004" t="s">
        <v>18655</v>
      </c>
      <c r="U1004">
        <v>5</v>
      </c>
    </row>
    <row r="1005" spans="1:21" ht="14.45" hidden="1" x14ac:dyDescent="0.35">
      <c r="A1005" s="2">
        <v>44903</v>
      </c>
      <c r="B1005" t="s">
        <v>1017</v>
      </c>
      <c r="C1005" t="s">
        <v>12962</v>
      </c>
      <c r="D1005" t="s">
        <v>18661</v>
      </c>
      <c r="E1005" t="s">
        <v>18662</v>
      </c>
      <c r="F1005" t="s">
        <v>18668</v>
      </c>
      <c r="G1005" t="s">
        <v>18679</v>
      </c>
      <c r="H1005">
        <v>1</v>
      </c>
      <c r="I1005">
        <v>29945.200000000001</v>
      </c>
      <c r="J1005">
        <v>15</v>
      </c>
      <c r="K1005" t="s">
        <v>18689</v>
      </c>
      <c r="L1005" t="s">
        <v>18693</v>
      </c>
      <c r="M1005" t="s">
        <v>18703</v>
      </c>
      <c r="T1005" t="s">
        <v>18656</v>
      </c>
      <c r="U1005">
        <v>9</v>
      </c>
    </row>
    <row r="1006" spans="1:21" x14ac:dyDescent="0.25">
      <c r="A1006" s="4">
        <v>44835</v>
      </c>
      <c r="B1006" t="s">
        <v>1018</v>
      </c>
      <c r="C1006" t="s">
        <v>12963</v>
      </c>
      <c r="D1006" t="s">
        <v>18659</v>
      </c>
      <c r="E1006" t="s">
        <v>18665</v>
      </c>
      <c r="F1006" t="s">
        <v>18670</v>
      </c>
      <c r="G1006" t="s">
        <v>18674</v>
      </c>
      <c r="H1006">
        <v>8</v>
      </c>
      <c r="I1006">
        <v>25235.69</v>
      </c>
      <c r="J1006">
        <v>10</v>
      </c>
      <c r="K1006" t="s">
        <v>18688</v>
      </c>
      <c r="L1006" t="s">
        <v>18695</v>
      </c>
      <c r="M1006" t="s">
        <v>18699</v>
      </c>
      <c r="N1006" t="s">
        <v>18704</v>
      </c>
      <c r="O1006">
        <f>H1003*I1003</f>
        <v>121448.53</v>
      </c>
    </row>
    <row r="1007" spans="1:21" ht="14.45" hidden="1" x14ac:dyDescent="0.35">
      <c r="A1007" s="2">
        <v>45195</v>
      </c>
      <c r="B1007" t="s">
        <v>1019</v>
      </c>
      <c r="C1007" t="s">
        <v>12964</v>
      </c>
      <c r="D1007" t="s">
        <v>18661</v>
      </c>
      <c r="E1007" t="s">
        <v>18664</v>
      </c>
      <c r="F1007" t="s">
        <v>18666</v>
      </c>
      <c r="G1007" t="s">
        <v>18681</v>
      </c>
      <c r="H1007">
        <v>7</v>
      </c>
      <c r="I1007">
        <v>36599.519999999997</v>
      </c>
      <c r="J1007">
        <v>15</v>
      </c>
      <c r="K1007" t="s">
        <v>18688</v>
      </c>
      <c r="L1007" t="s">
        <v>18692</v>
      </c>
      <c r="M1007" t="s">
        <v>18703</v>
      </c>
      <c r="T1007" t="s">
        <v>18661</v>
      </c>
      <c r="U1007">
        <v>9</v>
      </c>
    </row>
    <row r="1008" spans="1:21" x14ac:dyDescent="0.25">
      <c r="A1008" s="4">
        <v>44835</v>
      </c>
      <c r="B1008" t="s">
        <v>1020</v>
      </c>
      <c r="C1008" t="s">
        <v>12965</v>
      </c>
      <c r="D1008" t="s">
        <v>18655</v>
      </c>
      <c r="E1008" t="s">
        <v>18662</v>
      </c>
      <c r="F1008" t="s">
        <v>18668</v>
      </c>
      <c r="G1008" t="s">
        <v>18684</v>
      </c>
      <c r="H1008">
        <v>1</v>
      </c>
      <c r="I1008">
        <v>43296.06</v>
      </c>
      <c r="J1008">
        <v>5</v>
      </c>
      <c r="K1008" t="s">
        <v>18689</v>
      </c>
      <c r="L1008" t="s">
        <v>18690</v>
      </c>
      <c r="M1008" t="s">
        <v>18699</v>
      </c>
      <c r="N1008" t="s">
        <v>18704</v>
      </c>
      <c r="O1008">
        <f t="shared" ref="O1008:O1012" si="97">H1005*I1005</f>
        <v>29945.200000000001</v>
      </c>
    </row>
    <row r="1009" spans="1:21" x14ac:dyDescent="0.25">
      <c r="A1009" s="4">
        <v>44835</v>
      </c>
      <c r="B1009" t="s">
        <v>1021</v>
      </c>
      <c r="C1009" t="s">
        <v>12966</v>
      </c>
      <c r="D1009" t="s">
        <v>18661</v>
      </c>
      <c r="E1009" t="s">
        <v>18662</v>
      </c>
      <c r="F1009" t="s">
        <v>18669</v>
      </c>
      <c r="G1009" t="s">
        <v>18672</v>
      </c>
      <c r="H1009">
        <v>3</v>
      </c>
      <c r="I1009">
        <v>27425.4</v>
      </c>
      <c r="J1009">
        <v>10</v>
      </c>
      <c r="K1009" t="s">
        <v>18689</v>
      </c>
      <c r="L1009" t="s">
        <v>18693</v>
      </c>
      <c r="M1009" t="s">
        <v>18703</v>
      </c>
      <c r="N1009" t="s">
        <v>18705</v>
      </c>
      <c r="O1009">
        <f t="shared" si="97"/>
        <v>201885.52</v>
      </c>
    </row>
    <row r="1010" spans="1:21" x14ac:dyDescent="0.25">
      <c r="A1010" s="4">
        <v>44835</v>
      </c>
      <c r="B1010" t="s">
        <v>1022</v>
      </c>
      <c r="C1010" t="s">
        <v>12967</v>
      </c>
      <c r="D1010" t="s">
        <v>18655</v>
      </c>
      <c r="E1010" t="s">
        <v>18663</v>
      </c>
      <c r="F1010" t="s">
        <v>18668</v>
      </c>
      <c r="G1010" t="s">
        <v>18679</v>
      </c>
      <c r="H1010">
        <v>1</v>
      </c>
      <c r="I1010">
        <v>4039.49</v>
      </c>
      <c r="J1010">
        <v>5</v>
      </c>
      <c r="K1010" t="s">
        <v>18687</v>
      </c>
      <c r="L1010" t="s">
        <v>18692</v>
      </c>
      <c r="M1010" t="s">
        <v>18699</v>
      </c>
      <c r="N1010" t="s">
        <v>18705</v>
      </c>
      <c r="O1010">
        <f t="shared" si="97"/>
        <v>256196.63999999998</v>
      </c>
    </row>
    <row r="1011" spans="1:21" x14ac:dyDescent="0.25">
      <c r="A1011" s="4">
        <v>44835</v>
      </c>
      <c r="B1011" t="s">
        <v>1023</v>
      </c>
      <c r="C1011" t="s">
        <v>12968</v>
      </c>
      <c r="D1011" t="s">
        <v>18661</v>
      </c>
      <c r="E1011" t="s">
        <v>18664</v>
      </c>
      <c r="F1011" t="s">
        <v>18668</v>
      </c>
      <c r="G1011" t="s">
        <v>18679</v>
      </c>
      <c r="H1011">
        <v>3</v>
      </c>
      <c r="I1011">
        <v>46583.72</v>
      </c>
      <c r="J1011">
        <v>10</v>
      </c>
      <c r="K1011" t="s">
        <v>18689</v>
      </c>
      <c r="L1011" t="s">
        <v>18692</v>
      </c>
      <c r="M1011" t="s">
        <v>18699</v>
      </c>
      <c r="N1011" t="s">
        <v>18704</v>
      </c>
      <c r="O1011">
        <f t="shared" si="97"/>
        <v>43296.06</v>
      </c>
    </row>
    <row r="1012" spans="1:21" x14ac:dyDescent="0.25">
      <c r="A1012" s="4">
        <v>44835</v>
      </c>
      <c r="B1012" t="s">
        <v>1024</v>
      </c>
      <c r="C1012" t="s">
        <v>12969</v>
      </c>
      <c r="D1012" t="s">
        <v>18657</v>
      </c>
      <c r="E1012" t="s">
        <v>18665</v>
      </c>
      <c r="F1012" t="s">
        <v>18670</v>
      </c>
      <c r="G1012" t="s">
        <v>18672</v>
      </c>
      <c r="H1012">
        <v>5</v>
      </c>
      <c r="I1012">
        <v>30049.99</v>
      </c>
      <c r="J1012">
        <v>15</v>
      </c>
      <c r="K1012" t="s">
        <v>18686</v>
      </c>
      <c r="L1012" t="s">
        <v>18695</v>
      </c>
      <c r="M1012" t="s">
        <v>18700</v>
      </c>
      <c r="N1012" t="s">
        <v>18704</v>
      </c>
      <c r="O1012">
        <f t="shared" si="97"/>
        <v>82276.200000000012</v>
      </c>
    </row>
    <row r="1013" spans="1:21" ht="14.45" hidden="1" x14ac:dyDescent="0.35">
      <c r="A1013" s="2">
        <v>44736</v>
      </c>
      <c r="B1013" t="s">
        <v>1025</v>
      </c>
      <c r="C1013" t="s">
        <v>12970</v>
      </c>
      <c r="D1013" t="s">
        <v>18654</v>
      </c>
      <c r="E1013" t="s">
        <v>18664</v>
      </c>
      <c r="F1013" t="s">
        <v>18669</v>
      </c>
      <c r="G1013" t="s">
        <v>18682</v>
      </c>
      <c r="H1013">
        <v>9</v>
      </c>
      <c r="I1013">
        <v>29939.45</v>
      </c>
      <c r="K1013" t="s">
        <v>18687</v>
      </c>
      <c r="L1013" t="s">
        <v>18694</v>
      </c>
      <c r="M1013" t="s">
        <v>18696</v>
      </c>
      <c r="N1013" t="s">
        <v>18704</v>
      </c>
      <c r="T1013" t="s">
        <v>18661</v>
      </c>
      <c r="U1013">
        <v>1</v>
      </c>
    </row>
    <row r="1014" spans="1:21" x14ac:dyDescent="0.25">
      <c r="A1014" s="4">
        <v>44835</v>
      </c>
      <c r="B1014" t="s">
        <v>1026</v>
      </c>
      <c r="C1014" t="s">
        <v>12971</v>
      </c>
      <c r="D1014" t="s">
        <v>18655</v>
      </c>
      <c r="E1014" t="s">
        <v>18664</v>
      </c>
      <c r="F1014" t="s">
        <v>18669</v>
      </c>
      <c r="G1014" t="s">
        <v>18675</v>
      </c>
      <c r="H1014">
        <v>4</v>
      </c>
      <c r="I1014">
        <v>25509.14</v>
      </c>
      <c r="J1014">
        <v>0</v>
      </c>
      <c r="K1014" t="s">
        <v>18687</v>
      </c>
      <c r="L1014" t="s">
        <v>18691</v>
      </c>
      <c r="M1014" t="s">
        <v>18699</v>
      </c>
      <c r="N1014" t="s">
        <v>18705</v>
      </c>
      <c r="O1014">
        <f>H1011*I1011</f>
        <v>139751.16</v>
      </c>
    </row>
    <row r="1015" spans="1:21" ht="14.45" hidden="1" x14ac:dyDescent="0.35">
      <c r="A1015" s="2">
        <v>44935</v>
      </c>
      <c r="B1015" t="s">
        <v>1027</v>
      </c>
      <c r="C1015" t="s">
        <v>12972</v>
      </c>
      <c r="D1015" t="s">
        <v>18655</v>
      </c>
      <c r="E1015" t="s">
        <v>18664</v>
      </c>
      <c r="F1015" t="s">
        <v>18668</v>
      </c>
      <c r="G1015" t="s">
        <v>18684</v>
      </c>
      <c r="H1015">
        <v>2</v>
      </c>
      <c r="I1015">
        <v>3174.16</v>
      </c>
      <c r="J1015">
        <v>0</v>
      </c>
      <c r="K1015" t="s">
        <v>18689</v>
      </c>
      <c r="L1015" t="s">
        <v>18694</v>
      </c>
      <c r="M1015" t="s">
        <v>18702</v>
      </c>
      <c r="T1015" t="s">
        <v>18657</v>
      </c>
      <c r="U1015">
        <v>4</v>
      </c>
    </row>
    <row r="1016" spans="1:21" x14ac:dyDescent="0.25">
      <c r="A1016" s="4">
        <v>44835</v>
      </c>
      <c r="B1016" t="s">
        <v>1028</v>
      </c>
      <c r="C1016" t="s">
        <v>12973</v>
      </c>
      <c r="D1016" t="s">
        <v>18659</v>
      </c>
      <c r="E1016" t="s">
        <v>18665</v>
      </c>
      <c r="F1016" t="s">
        <v>18670</v>
      </c>
      <c r="G1016" t="s">
        <v>18677</v>
      </c>
      <c r="H1016">
        <v>2</v>
      </c>
      <c r="I1016">
        <v>34453.919999999998</v>
      </c>
      <c r="J1016">
        <v>20</v>
      </c>
      <c r="K1016" t="s">
        <v>18687</v>
      </c>
      <c r="L1016" t="s">
        <v>18694</v>
      </c>
      <c r="M1016" t="s">
        <v>18701</v>
      </c>
      <c r="N1016" t="s">
        <v>18704</v>
      </c>
      <c r="O1016">
        <f>H1013*I1013</f>
        <v>269455.05</v>
      </c>
    </row>
    <row r="1017" spans="1:21" ht="14.45" hidden="1" x14ac:dyDescent="0.35">
      <c r="A1017" s="2">
        <v>45027</v>
      </c>
      <c r="B1017" t="s">
        <v>1029</v>
      </c>
      <c r="C1017" t="s">
        <v>12974</v>
      </c>
      <c r="D1017" t="s">
        <v>18657</v>
      </c>
      <c r="E1017" t="s">
        <v>18662</v>
      </c>
      <c r="F1017" t="s">
        <v>18668</v>
      </c>
      <c r="G1017" t="s">
        <v>18684</v>
      </c>
      <c r="H1017">
        <v>9</v>
      </c>
      <c r="I1017">
        <v>30184.48</v>
      </c>
      <c r="K1017" t="s">
        <v>18689</v>
      </c>
      <c r="L1017" t="s">
        <v>18690</v>
      </c>
      <c r="M1017" t="s">
        <v>18700</v>
      </c>
      <c r="T1017" t="s">
        <v>18656</v>
      </c>
      <c r="U1017">
        <v>7</v>
      </c>
    </row>
    <row r="1018" spans="1:21" x14ac:dyDescent="0.25">
      <c r="A1018" s="4">
        <v>44835</v>
      </c>
      <c r="B1018" t="s">
        <v>1030</v>
      </c>
      <c r="C1018" t="s">
        <v>12975</v>
      </c>
      <c r="D1018" t="s">
        <v>18661</v>
      </c>
      <c r="E1018" t="s">
        <v>18662</v>
      </c>
      <c r="F1018" t="s">
        <v>18666</v>
      </c>
      <c r="G1018" t="s">
        <v>18681</v>
      </c>
      <c r="H1018">
        <v>6</v>
      </c>
      <c r="I1018">
        <v>1170.33</v>
      </c>
      <c r="J1018">
        <v>20</v>
      </c>
      <c r="K1018" t="s">
        <v>18689</v>
      </c>
      <c r="L1018" t="s">
        <v>18694</v>
      </c>
      <c r="M1018" t="s">
        <v>18703</v>
      </c>
      <c r="N1018" t="s">
        <v>18705</v>
      </c>
      <c r="O1018">
        <f t="shared" ref="O1018:O1020" si="98">H1015*I1015</f>
        <v>6348.32</v>
      </c>
    </row>
    <row r="1019" spans="1:21" x14ac:dyDescent="0.25">
      <c r="A1019" s="4">
        <v>44835</v>
      </c>
      <c r="B1019" t="s">
        <v>1031</v>
      </c>
      <c r="C1019" t="s">
        <v>12976</v>
      </c>
      <c r="D1019" t="s">
        <v>18659</v>
      </c>
      <c r="E1019" t="s">
        <v>18662</v>
      </c>
      <c r="F1019" t="s">
        <v>18666</v>
      </c>
      <c r="G1019" t="s">
        <v>18678</v>
      </c>
      <c r="H1019">
        <v>1</v>
      </c>
      <c r="I1019">
        <v>23155.01</v>
      </c>
      <c r="J1019">
        <v>15</v>
      </c>
      <c r="K1019" t="s">
        <v>18689</v>
      </c>
      <c r="L1019" t="s">
        <v>18694</v>
      </c>
      <c r="M1019" t="s">
        <v>18703</v>
      </c>
      <c r="N1019" t="s">
        <v>18704</v>
      </c>
      <c r="O1019">
        <f t="shared" si="98"/>
        <v>68907.839999999997</v>
      </c>
    </row>
    <row r="1020" spans="1:21" x14ac:dyDescent="0.25">
      <c r="A1020" s="4">
        <v>44835</v>
      </c>
      <c r="B1020" t="s">
        <v>1032</v>
      </c>
      <c r="C1020" t="s">
        <v>12977</v>
      </c>
      <c r="D1020" t="s">
        <v>18658</v>
      </c>
      <c r="E1020" t="s">
        <v>18665</v>
      </c>
      <c r="F1020" t="s">
        <v>18670</v>
      </c>
      <c r="G1020" t="s">
        <v>18671</v>
      </c>
      <c r="H1020">
        <v>2</v>
      </c>
      <c r="I1020">
        <v>23308.42</v>
      </c>
      <c r="J1020">
        <v>15</v>
      </c>
      <c r="K1020" t="s">
        <v>18686</v>
      </c>
      <c r="L1020" t="s">
        <v>18692</v>
      </c>
      <c r="M1020" t="s">
        <v>18699</v>
      </c>
      <c r="N1020" t="s">
        <v>18705</v>
      </c>
      <c r="O1020">
        <f t="shared" si="98"/>
        <v>271660.32</v>
      </c>
    </row>
    <row r="1021" spans="1:21" ht="14.45" hidden="1" x14ac:dyDescent="0.35">
      <c r="A1021" s="2">
        <v>44872</v>
      </c>
      <c r="B1021" t="s">
        <v>1033</v>
      </c>
      <c r="C1021" t="s">
        <v>12018</v>
      </c>
      <c r="D1021" t="s">
        <v>18658</v>
      </c>
      <c r="E1021" t="s">
        <v>18665</v>
      </c>
      <c r="F1021" t="s">
        <v>18669</v>
      </c>
      <c r="G1021" t="s">
        <v>18675</v>
      </c>
      <c r="H1021">
        <v>3</v>
      </c>
      <c r="I1021">
        <v>11454.66</v>
      </c>
      <c r="J1021">
        <v>15</v>
      </c>
      <c r="K1021" t="s">
        <v>18688</v>
      </c>
      <c r="L1021" t="s">
        <v>18693</v>
      </c>
      <c r="M1021" t="s">
        <v>18698</v>
      </c>
      <c r="T1021" t="s">
        <v>18661</v>
      </c>
      <c r="U1021">
        <v>2</v>
      </c>
    </row>
    <row r="1022" spans="1:21" ht="14.45" hidden="1" x14ac:dyDescent="0.35">
      <c r="A1022" s="2">
        <v>44940</v>
      </c>
      <c r="B1022" t="s">
        <v>1034</v>
      </c>
      <c r="C1022" t="s">
        <v>12978</v>
      </c>
      <c r="D1022" t="s">
        <v>18656</v>
      </c>
      <c r="E1022" t="s">
        <v>18664</v>
      </c>
      <c r="F1022" t="s">
        <v>18666</v>
      </c>
      <c r="G1022" t="s">
        <v>18678</v>
      </c>
      <c r="H1022">
        <v>10</v>
      </c>
      <c r="I1022">
        <v>24891.21</v>
      </c>
      <c r="J1022">
        <v>20</v>
      </c>
      <c r="K1022" t="s">
        <v>18688</v>
      </c>
      <c r="L1022" t="s">
        <v>18691</v>
      </c>
      <c r="M1022" t="s">
        <v>18698</v>
      </c>
      <c r="T1022" t="s">
        <v>18655</v>
      </c>
      <c r="U1022">
        <v>9</v>
      </c>
    </row>
    <row r="1023" spans="1:21" ht="14.45" hidden="1" x14ac:dyDescent="0.35">
      <c r="A1023" s="2">
        <v>45158</v>
      </c>
      <c r="B1023" t="s">
        <v>1035</v>
      </c>
      <c r="C1023" t="s">
        <v>12979</v>
      </c>
      <c r="D1023" t="s">
        <v>18661</v>
      </c>
      <c r="E1023" t="s">
        <v>18665</v>
      </c>
      <c r="F1023" t="s">
        <v>18668</v>
      </c>
      <c r="G1023" t="s">
        <v>18677</v>
      </c>
      <c r="H1023">
        <v>7</v>
      </c>
      <c r="I1023">
        <v>28330.92</v>
      </c>
      <c r="J1023">
        <v>0</v>
      </c>
      <c r="K1023" t="s">
        <v>18689</v>
      </c>
      <c r="L1023" t="s">
        <v>18692</v>
      </c>
      <c r="M1023" t="s">
        <v>18703</v>
      </c>
      <c r="T1023" t="s">
        <v>18655</v>
      </c>
      <c r="U1023">
        <v>5</v>
      </c>
    </row>
    <row r="1024" spans="1:21" ht="14.45" hidden="1" x14ac:dyDescent="0.35">
      <c r="A1024" s="2">
        <v>44695</v>
      </c>
      <c r="B1024" t="s">
        <v>1036</v>
      </c>
      <c r="C1024" t="s">
        <v>12980</v>
      </c>
      <c r="D1024" t="s">
        <v>18654</v>
      </c>
      <c r="E1024" t="s">
        <v>18665</v>
      </c>
      <c r="F1024" t="s">
        <v>18667</v>
      </c>
      <c r="G1024" t="s">
        <v>18684</v>
      </c>
      <c r="H1024">
        <v>6</v>
      </c>
      <c r="I1024">
        <v>19570.89</v>
      </c>
      <c r="J1024">
        <v>5</v>
      </c>
      <c r="K1024" t="s">
        <v>18686</v>
      </c>
      <c r="L1024" t="s">
        <v>18695</v>
      </c>
      <c r="M1024" t="s">
        <v>18699</v>
      </c>
      <c r="T1024" t="s">
        <v>18661</v>
      </c>
      <c r="U1024">
        <v>2</v>
      </c>
    </row>
    <row r="1025" spans="1:21" ht="14.45" hidden="1" x14ac:dyDescent="0.35">
      <c r="A1025" s="2">
        <v>44944</v>
      </c>
      <c r="B1025" t="s">
        <v>1037</v>
      </c>
      <c r="C1025" t="s">
        <v>12981</v>
      </c>
      <c r="D1025" t="s">
        <v>18659</v>
      </c>
      <c r="E1025" t="s">
        <v>18665</v>
      </c>
      <c r="F1025" t="s">
        <v>18667</v>
      </c>
      <c r="G1025" t="s">
        <v>18681</v>
      </c>
      <c r="H1025">
        <v>7</v>
      </c>
      <c r="I1025">
        <v>6384.2</v>
      </c>
      <c r="K1025" t="s">
        <v>18686</v>
      </c>
      <c r="L1025" t="s">
        <v>18694</v>
      </c>
      <c r="M1025" t="s">
        <v>18696</v>
      </c>
      <c r="N1025" t="s">
        <v>18705</v>
      </c>
      <c r="T1025" t="s">
        <v>18659</v>
      </c>
      <c r="U1025">
        <v>5</v>
      </c>
    </row>
    <row r="1026" spans="1:21" ht="14.45" hidden="1" x14ac:dyDescent="0.35">
      <c r="A1026" s="2">
        <v>44947</v>
      </c>
      <c r="B1026" t="s">
        <v>1038</v>
      </c>
      <c r="C1026" t="s">
        <v>12982</v>
      </c>
      <c r="D1026" t="s">
        <v>18656</v>
      </c>
      <c r="E1026" t="s">
        <v>18662</v>
      </c>
      <c r="F1026" t="s">
        <v>18668</v>
      </c>
      <c r="G1026" t="s">
        <v>18673</v>
      </c>
      <c r="H1026">
        <v>4</v>
      </c>
      <c r="I1026">
        <v>40735.230000000003</v>
      </c>
      <c r="J1026">
        <v>15</v>
      </c>
      <c r="K1026" t="s">
        <v>18687</v>
      </c>
      <c r="L1026" t="s">
        <v>18694</v>
      </c>
      <c r="M1026" t="s">
        <v>18701</v>
      </c>
      <c r="T1026" t="s">
        <v>18658</v>
      </c>
      <c r="U1026">
        <v>7</v>
      </c>
    </row>
    <row r="1027" spans="1:21" x14ac:dyDescent="0.25">
      <c r="A1027" s="4">
        <v>44835</v>
      </c>
      <c r="B1027" t="s">
        <v>1039</v>
      </c>
      <c r="C1027" t="s">
        <v>12983</v>
      </c>
      <c r="D1027" t="s">
        <v>18654</v>
      </c>
      <c r="E1027" t="s">
        <v>18665</v>
      </c>
      <c r="F1027" t="s">
        <v>18669</v>
      </c>
      <c r="G1027" t="s">
        <v>18685</v>
      </c>
      <c r="H1027">
        <v>2</v>
      </c>
      <c r="I1027">
        <v>27264.46</v>
      </c>
      <c r="J1027">
        <v>20</v>
      </c>
      <c r="K1027" t="s">
        <v>18689</v>
      </c>
      <c r="L1027" t="s">
        <v>18692</v>
      </c>
      <c r="M1027" t="s">
        <v>18699</v>
      </c>
      <c r="N1027" t="s">
        <v>18704</v>
      </c>
      <c r="O1027">
        <f>H1024*I1024</f>
        <v>117425.34</v>
      </c>
    </row>
    <row r="1028" spans="1:21" ht="14.45" hidden="1" x14ac:dyDescent="0.35">
      <c r="A1028" s="2">
        <v>44598</v>
      </c>
      <c r="B1028" t="s">
        <v>1040</v>
      </c>
      <c r="C1028" t="s">
        <v>12984</v>
      </c>
      <c r="D1028" t="s">
        <v>18654</v>
      </c>
      <c r="E1028" t="s">
        <v>18662</v>
      </c>
      <c r="F1028" t="s">
        <v>18668</v>
      </c>
      <c r="G1028" t="s">
        <v>18676</v>
      </c>
      <c r="H1028">
        <v>2</v>
      </c>
      <c r="I1028">
        <v>4348.3500000000004</v>
      </c>
      <c r="K1028" t="s">
        <v>18688</v>
      </c>
      <c r="L1028" t="s">
        <v>18694</v>
      </c>
      <c r="M1028" t="s">
        <v>18703</v>
      </c>
      <c r="N1028" t="s">
        <v>18705</v>
      </c>
      <c r="T1028" t="s">
        <v>18656</v>
      </c>
      <c r="U1028">
        <v>5</v>
      </c>
    </row>
    <row r="1029" spans="1:21" x14ac:dyDescent="0.25">
      <c r="A1029" s="4">
        <v>44835</v>
      </c>
      <c r="B1029" t="s">
        <v>1041</v>
      </c>
      <c r="C1029" t="s">
        <v>12985</v>
      </c>
      <c r="D1029" t="s">
        <v>18660</v>
      </c>
      <c r="E1029" t="s">
        <v>18665</v>
      </c>
      <c r="F1029" t="s">
        <v>18670</v>
      </c>
      <c r="G1029" t="s">
        <v>18681</v>
      </c>
      <c r="H1029">
        <v>4</v>
      </c>
      <c r="I1029">
        <v>28556.77</v>
      </c>
      <c r="J1029">
        <v>10</v>
      </c>
      <c r="K1029" t="s">
        <v>18687</v>
      </c>
      <c r="L1029" t="s">
        <v>18691</v>
      </c>
      <c r="M1029" t="s">
        <v>18701</v>
      </c>
      <c r="N1029" t="s">
        <v>18704</v>
      </c>
      <c r="O1029">
        <f>H1026*I1026</f>
        <v>162940.92000000001</v>
      </c>
    </row>
    <row r="1030" spans="1:21" ht="14.45" hidden="1" x14ac:dyDescent="0.35">
      <c r="A1030" s="2">
        <v>44638</v>
      </c>
      <c r="B1030" t="s">
        <v>1042</v>
      </c>
      <c r="C1030" t="s">
        <v>12986</v>
      </c>
      <c r="D1030" t="s">
        <v>18654</v>
      </c>
      <c r="E1030" t="s">
        <v>18665</v>
      </c>
      <c r="F1030" t="s">
        <v>18669</v>
      </c>
      <c r="G1030" t="s">
        <v>18685</v>
      </c>
      <c r="H1030">
        <v>2</v>
      </c>
      <c r="I1030">
        <v>43617.06</v>
      </c>
      <c r="J1030">
        <v>0</v>
      </c>
      <c r="K1030" t="s">
        <v>18688</v>
      </c>
      <c r="L1030" t="s">
        <v>18692</v>
      </c>
      <c r="M1030" t="s">
        <v>18703</v>
      </c>
      <c r="T1030" t="s">
        <v>18661</v>
      </c>
      <c r="U1030">
        <v>3</v>
      </c>
    </row>
    <row r="1031" spans="1:21" ht="14.45" hidden="1" x14ac:dyDescent="0.35">
      <c r="A1031" s="2">
        <v>45122</v>
      </c>
      <c r="B1031" t="s">
        <v>1043</v>
      </c>
      <c r="C1031" t="s">
        <v>12987</v>
      </c>
      <c r="D1031" t="s">
        <v>18655</v>
      </c>
      <c r="E1031" t="s">
        <v>18662</v>
      </c>
      <c r="F1031" t="s">
        <v>18667</v>
      </c>
      <c r="G1031" t="s">
        <v>18682</v>
      </c>
      <c r="H1031">
        <v>6</v>
      </c>
      <c r="I1031">
        <v>26550.400000000001</v>
      </c>
      <c r="J1031">
        <v>0</v>
      </c>
      <c r="K1031" t="s">
        <v>18686</v>
      </c>
      <c r="L1031" t="s">
        <v>18690</v>
      </c>
      <c r="M1031" t="s">
        <v>18701</v>
      </c>
      <c r="T1031" t="s">
        <v>18660</v>
      </c>
      <c r="U1031">
        <v>3</v>
      </c>
    </row>
    <row r="1032" spans="1:21" ht="14.45" hidden="1" x14ac:dyDescent="0.35">
      <c r="A1032" s="2">
        <v>45017</v>
      </c>
      <c r="B1032" t="s">
        <v>1044</v>
      </c>
      <c r="C1032" t="s">
        <v>12988</v>
      </c>
      <c r="D1032" t="s">
        <v>18655</v>
      </c>
      <c r="E1032" t="s">
        <v>18665</v>
      </c>
      <c r="F1032" t="s">
        <v>18666</v>
      </c>
      <c r="G1032" t="s">
        <v>18681</v>
      </c>
      <c r="H1032">
        <v>6</v>
      </c>
      <c r="I1032">
        <v>27268.85</v>
      </c>
      <c r="K1032" t="s">
        <v>18687</v>
      </c>
      <c r="L1032" t="s">
        <v>18690</v>
      </c>
      <c r="M1032" t="s">
        <v>18702</v>
      </c>
      <c r="T1032" t="s">
        <v>18654</v>
      </c>
      <c r="U1032">
        <v>10</v>
      </c>
    </row>
    <row r="1033" spans="1:21" x14ac:dyDescent="0.25">
      <c r="A1033" s="4">
        <v>44835</v>
      </c>
      <c r="B1033" t="s">
        <v>1045</v>
      </c>
      <c r="C1033" t="s">
        <v>12310</v>
      </c>
      <c r="D1033" t="s">
        <v>18655</v>
      </c>
      <c r="E1033" t="s">
        <v>18664</v>
      </c>
      <c r="F1033" t="s">
        <v>18666</v>
      </c>
      <c r="G1033" t="s">
        <v>18674</v>
      </c>
      <c r="H1033">
        <v>2</v>
      </c>
      <c r="I1033">
        <v>6473.3</v>
      </c>
      <c r="J1033">
        <v>20</v>
      </c>
      <c r="K1033" t="s">
        <v>18689</v>
      </c>
      <c r="L1033" t="s">
        <v>18693</v>
      </c>
      <c r="M1033" t="s">
        <v>18700</v>
      </c>
      <c r="N1033" t="s">
        <v>18705</v>
      </c>
      <c r="O1033">
        <f t="shared" ref="O1033:O1034" si="99">H1030*I1030</f>
        <v>87234.12</v>
      </c>
    </row>
    <row r="1034" spans="1:21" x14ac:dyDescent="0.25">
      <c r="A1034" s="4">
        <v>44835</v>
      </c>
      <c r="B1034" t="s">
        <v>1046</v>
      </c>
      <c r="C1034" t="s">
        <v>12989</v>
      </c>
      <c r="D1034" t="s">
        <v>18660</v>
      </c>
      <c r="E1034" t="s">
        <v>18665</v>
      </c>
      <c r="F1034" t="s">
        <v>18668</v>
      </c>
      <c r="G1034" t="s">
        <v>18673</v>
      </c>
      <c r="H1034">
        <v>5</v>
      </c>
      <c r="I1034">
        <v>48453.919999999998</v>
      </c>
      <c r="J1034">
        <v>15</v>
      </c>
      <c r="K1034" t="s">
        <v>18687</v>
      </c>
      <c r="L1034" t="s">
        <v>18692</v>
      </c>
      <c r="M1034" t="s">
        <v>18701</v>
      </c>
      <c r="N1034" t="s">
        <v>18705</v>
      </c>
      <c r="O1034">
        <f t="shared" si="99"/>
        <v>159302.40000000002</v>
      </c>
    </row>
    <row r="1035" spans="1:21" ht="14.45" hidden="1" x14ac:dyDescent="0.35">
      <c r="A1035" s="2">
        <v>44823</v>
      </c>
      <c r="B1035" t="s">
        <v>1047</v>
      </c>
      <c r="C1035" t="s">
        <v>12990</v>
      </c>
      <c r="D1035" t="s">
        <v>18661</v>
      </c>
      <c r="E1035" t="s">
        <v>18665</v>
      </c>
      <c r="F1035" t="s">
        <v>18666</v>
      </c>
      <c r="G1035" t="s">
        <v>18683</v>
      </c>
      <c r="H1035">
        <v>6</v>
      </c>
      <c r="I1035">
        <v>18672.18</v>
      </c>
      <c r="K1035" t="s">
        <v>18688</v>
      </c>
      <c r="L1035" t="s">
        <v>18692</v>
      </c>
      <c r="M1035" t="s">
        <v>18696</v>
      </c>
      <c r="N1035" t="s">
        <v>18705</v>
      </c>
      <c r="T1035" t="s">
        <v>18658</v>
      </c>
      <c r="U1035">
        <v>10</v>
      </c>
    </row>
    <row r="1036" spans="1:21" ht="14.45" hidden="1" x14ac:dyDescent="0.35">
      <c r="A1036" s="2">
        <v>44680</v>
      </c>
      <c r="B1036" t="s">
        <v>1048</v>
      </c>
      <c r="C1036" t="s">
        <v>12991</v>
      </c>
      <c r="D1036" t="s">
        <v>18655</v>
      </c>
      <c r="E1036" t="s">
        <v>18663</v>
      </c>
      <c r="F1036" t="s">
        <v>18670</v>
      </c>
      <c r="G1036" t="s">
        <v>18675</v>
      </c>
      <c r="H1036">
        <v>7</v>
      </c>
      <c r="I1036">
        <v>45997.96</v>
      </c>
      <c r="J1036">
        <v>0</v>
      </c>
      <c r="K1036" t="s">
        <v>18687</v>
      </c>
      <c r="L1036" t="s">
        <v>18692</v>
      </c>
      <c r="M1036" t="s">
        <v>18698</v>
      </c>
      <c r="T1036" t="s">
        <v>18655</v>
      </c>
      <c r="U1036">
        <v>10</v>
      </c>
    </row>
    <row r="1037" spans="1:21" x14ac:dyDescent="0.25">
      <c r="A1037" s="4">
        <v>44835</v>
      </c>
      <c r="B1037" t="s">
        <v>1049</v>
      </c>
      <c r="C1037" t="s">
        <v>12992</v>
      </c>
      <c r="D1037" t="s">
        <v>18658</v>
      </c>
      <c r="E1037" t="s">
        <v>18664</v>
      </c>
      <c r="F1037" t="s">
        <v>18670</v>
      </c>
      <c r="G1037" t="s">
        <v>18683</v>
      </c>
      <c r="H1037">
        <v>9</v>
      </c>
      <c r="I1037">
        <v>12488.71</v>
      </c>
      <c r="J1037">
        <v>10</v>
      </c>
      <c r="K1037" t="s">
        <v>18688</v>
      </c>
      <c r="L1037" t="s">
        <v>18692</v>
      </c>
      <c r="M1037" t="s">
        <v>18703</v>
      </c>
      <c r="N1037" t="s">
        <v>18704</v>
      </c>
      <c r="O1037">
        <f>H1034*I1034</f>
        <v>242269.59999999998</v>
      </c>
    </row>
    <row r="1038" spans="1:21" ht="14.45" hidden="1" x14ac:dyDescent="0.35">
      <c r="A1038" s="2">
        <v>45190</v>
      </c>
      <c r="B1038" t="s">
        <v>1050</v>
      </c>
      <c r="C1038" t="s">
        <v>12993</v>
      </c>
      <c r="D1038" t="s">
        <v>18658</v>
      </c>
      <c r="E1038" t="s">
        <v>18664</v>
      </c>
      <c r="F1038" t="s">
        <v>18668</v>
      </c>
      <c r="G1038" t="s">
        <v>18677</v>
      </c>
      <c r="H1038">
        <v>9</v>
      </c>
      <c r="I1038">
        <v>3621.99</v>
      </c>
      <c r="J1038">
        <v>10</v>
      </c>
      <c r="K1038" t="s">
        <v>18689</v>
      </c>
      <c r="L1038" t="s">
        <v>18695</v>
      </c>
      <c r="M1038" t="s">
        <v>18702</v>
      </c>
      <c r="T1038" t="s">
        <v>18659</v>
      </c>
      <c r="U1038">
        <v>7</v>
      </c>
    </row>
    <row r="1039" spans="1:21" x14ac:dyDescent="0.25">
      <c r="A1039" s="4">
        <v>44835</v>
      </c>
      <c r="B1039" t="s">
        <v>1051</v>
      </c>
      <c r="C1039" t="s">
        <v>12994</v>
      </c>
      <c r="D1039" t="s">
        <v>18658</v>
      </c>
      <c r="E1039" t="s">
        <v>18664</v>
      </c>
      <c r="F1039" t="s">
        <v>18667</v>
      </c>
      <c r="G1039" t="s">
        <v>18684</v>
      </c>
      <c r="H1039">
        <v>10</v>
      </c>
      <c r="I1039">
        <v>489.69</v>
      </c>
      <c r="J1039">
        <v>15</v>
      </c>
      <c r="K1039" t="s">
        <v>18687</v>
      </c>
      <c r="L1039" t="s">
        <v>18690</v>
      </c>
      <c r="M1039" t="s">
        <v>18701</v>
      </c>
      <c r="N1039" t="s">
        <v>18704</v>
      </c>
      <c r="O1039">
        <f>H1036*I1036</f>
        <v>321985.71999999997</v>
      </c>
    </row>
    <row r="1040" spans="1:21" ht="14.45" hidden="1" x14ac:dyDescent="0.35">
      <c r="A1040" s="2">
        <v>44760</v>
      </c>
      <c r="B1040" t="s">
        <v>1052</v>
      </c>
      <c r="C1040" t="s">
        <v>12995</v>
      </c>
      <c r="D1040" t="s">
        <v>18656</v>
      </c>
      <c r="E1040" t="s">
        <v>18665</v>
      </c>
      <c r="F1040" t="s">
        <v>18669</v>
      </c>
      <c r="G1040" t="s">
        <v>18675</v>
      </c>
      <c r="H1040">
        <v>9</v>
      </c>
      <c r="I1040">
        <v>20605.009999999998</v>
      </c>
      <c r="J1040">
        <v>10</v>
      </c>
      <c r="K1040" t="s">
        <v>18689</v>
      </c>
      <c r="L1040" t="s">
        <v>18692</v>
      </c>
      <c r="M1040" t="s">
        <v>18696</v>
      </c>
      <c r="T1040" t="s">
        <v>18654</v>
      </c>
      <c r="U1040">
        <v>8</v>
      </c>
    </row>
    <row r="1041" spans="1:21" x14ac:dyDescent="0.25">
      <c r="A1041" s="4">
        <v>44835</v>
      </c>
      <c r="B1041" t="s">
        <v>1053</v>
      </c>
      <c r="C1041" t="s">
        <v>12996</v>
      </c>
      <c r="D1041" t="s">
        <v>18657</v>
      </c>
      <c r="E1041" t="s">
        <v>18664</v>
      </c>
      <c r="F1041" t="s">
        <v>18670</v>
      </c>
      <c r="G1041" t="s">
        <v>18677</v>
      </c>
      <c r="H1041">
        <v>5</v>
      </c>
      <c r="I1041">
        <v>33237.61</v>
      </c>
      <c r="J1041">
        <v>5</v>
      </c>
      <c r="K1041" t="s">
        <v>18686</v>
      </c>
      <c r="L1041" t="s">
        <v>18694</v>
      </c>
      <c r="M1041" t="s">
        <v>18702</v>
      </c>
      <c r="N1041" t="s">
        <v>18705</v>
      </c>
      <c r="O1041">
        <f>H1038*I1038</f>
        <v>32597.909999999996</v>
      </c>
    </row>
    <row r="1042" spans="1:21" ht="14.45" hidden="1" x14ac:dyDescent="0.35">
      <c r="A1042" s="2">
        <v>44890</v>
      </c>
      <c r="B1042" t="s">
        <v>1054</v>
      </c>
      <c r="C1042" t="s">
        <v>12997</v>
      </c>
      <c r="D1042" t="s">
        <v>18661</v>
      </c>
      <c r="E1042" t="s">
        <v>18664</v>
      </c>
      <c r="F1042" t="s">
        <v>18670</v>
      </c>
      <c r="G1042" t="s">
        <v>18685</v>
      </c>
      <c r="H1042">
        <v>1</v>
      </c>
      <c r="I1042">
        <v>45301.78</v>
      </c>
      <c r="J1042">
        <v>20</v>
      </c>
      <c r="K1042" t="s">
        <v>18687</v>
      </c>
      <c r="L1042" t="s">
        <v>18690</v>
      </c>
      <c r="M1042" t="s">
        <v>18698</v>
      </c>
      <c r="T1042" t="s">
        <v>18655</v>
      </c>
      <c r="U1042">
        <v>10</v>
      </c>
    </row>
    <row r="1043" spans="1:21" ht="14.45" hidden="1" x14ac:dyDescent="0.35">
      <c r="A1043" s="2">
        <v>45039</v>
      </c>
      <c r="B1043" t="s">
        <v>1055</v>
      </c>
      <c r="C1043" t="s">
        <v>12998</v>
      </c>
      <c r="D1043" t="s">
        <v>18654</v>
      </c>
      <c r="E1043" t="s">
        <v>18664</v>
      </c>
      <c r="F1043" t="s">
        <v>18668</v>
      </c>
      <c r="G1043" t="s">
        <v>18673</v>
      </c>
      <c r="H1043">
        <v>7</v>
      </c>
      <c r="I1043">
        <v>32902.69</v>
      </c>
      <c r="J1043">
        <v>0</v>
      </c>
      <c r="K1043" t="s">
        <v>18688</v>
      </c>
      <c r="L1043" t="s">
        <v>18690</v>
      </c>
      <c r="M1043" t="s">
        <v>18702</v>
      </c>
      <c r="T1043" t="s">
        <v>18661</v>
      </c>
      <c r="U1043">
        <v>7</v>
      </c>
    </row>
    <row r="1044" spans="1:21" ht="14.45" hidden="1" x14ac:dyDescent="0.35">
      <c r="A1044" s="2">
        <v>44568</v>
      </c>
      <c r="B1044" t="s">
        <v>1056</v>
      </c>
      <c r="C1044" t="s">
        <v>12999</v>
      </c>
      <c r="D1044" t="s">
        <v>18657</v>
      </c>
      <c r="E1044" t="s">
        <v>18664</v>
      </c>
      <c r="F1044" t="s">
        <v>18669</v>
      </c>
      <c r="G1044" t="s">
        <v>18672</v>
      </c>
      <c r="H1044">
        <v>10</v>
      </c>
      <c r="I1044">
        <v>8180.57</v>
      </c>
      <c r="J1044">
        <v>15</v>
      </c>
      <c r="K1044" t="s">
        <v>18687</v>
      </c>
      <c r="L1044" t="s">
        <v>18695</v>
      </c>
      <c r="M1044" t="s">
        <v>18701</v>
      </c>
      <c r="T1044" t="s">
        <v>18657</v>
      </c>
      <c r="U1044">
        <v>3</v>
      </c>
    </row>
    <row r="1045" spans="1:21" ht="14.45" hidden="1" x14ac:dyDescent="0.35">
      <c r="A1045" s="2">
        <v>44694</v>
      </c>
      <c r="B1045" t="s">
        <v>1057</v>
      </c>
      <c r="C1045" t="s">
        <v>12100</v>
      </c>
      <c r="D1045" t="s">
        <v>18660</v>
      </c>
      <c r="E1045" t="s">
        <v>18664</v>
      </c>
      <c r="F1045" t="s">
        <v>18670</v>
      </c>
      <c r="G1045" t="s">
        <v>18682</v>
      </c>
      <c r="H1045">
        <v>5</v>
      </c>
      <c r="I1045">
        <v>7310.84</v>
      </c>
      <c r="J1045">
        <v>5</v>
      </c>
      <c r="K1045" t="s">
        <v>18689</v>
      </c>
      <c r="L1045" t="s">
        <v>18692</v>
      </c>
      <c r="M1045" t="s">
        <v>18697</v>
      </c>
      <c r="T1045" t="s">
        <v>18654</v>
      </c>
      <c r="U1045">
        <v>9</v>
      </c>
    </row>
    <row r="1046" spans="1:21" ht="14.45" hidden="1" x14ac:dyDescent="0.35">
      <c r="A1046" s="2">
        <v>45241</v>
      </c>
      <c r="B1046" t="s">
        <v>1058</v>
      </c>
      <c r="C1046" t="s">
        <v>13000</v>
      </c>
      <c r="D1046" t="s">
        <v>18658</v>
      </c>
      <c r="E1046" t="s">
        <v>18665</v>
      </c>
      <c r="F1046" t="s">
        <v>18667</v>
      </c>
      <c r="G1046" t="s">
        <v>18681</v>
      </c>
      <c r="H1046">
        <v>2</v>
      </c>
      <c r="I1046">
        <v>22428</v>
      </c>
      <c r="J1046">
        <v>10</v>
      </c>
      <c r="K1046" t="s">
        <v>18688</v>
      </c>
      <c r="L1046" t="s">
        <v>18695</v>
      </c>
      <c r="M1046" t="s">
        <v>18699</v>
      </c>
      <c r="T1046" t="s">
        <v>18659</v>
      </c>
      <c r="U1046">
        <v>8</v>
      </c>
    </row>
    <row r="1047" spans="1:21" x14ac:dyDescent="0.25">
      <c r="A1047" s="4">
        <v>44835</v>
      </c>
      <c r="B1047" t="s">
        <v>1059</v>
      </c>
      <c r="C1047" t="s">
        <v>13001</v>
      </c>
      <c r="D1047" t="s">
        <v>18658</v>
      </c>
      <c r="E1047" t="s">
        <v>18665</v>
      </c>
      <c r="F1047" t="s">
        <v>18668</v>
      </c>
      <c r="G1047" t="s">
        <v>18677</v>
      </c>
      <c r="H1047">
        <v>2</v>
      </c>
      <c r="I1047">
        <v>29824.12</v>
      </c>
      <c r="J1047">
        <v>20</v>
      </c>
      <c r="K1047" t="s">
        <v>18688</v>
      </c>
      <c r="L1047" t="s">
        <v>18695</v>
      </c>
      <c r="M1047" t="s">
        <v>18702</v>
      </c>
      <c r="N1047" t="s">
        <v>18705</v>
      </c>
      <c r="O1047">
        <f t="shared" ref="O1047:O1049" si="100">H1044*I1044</f>
        <v>81805.7</v>
      </c>
    </row>
    <row r="1048" spans="1:21" x14ac:dyDescent="0.25">
      <c r="A1048" s="4">
        <v>44835</v>
      </c>
      <c r="B1048" t="s">
        <v>1060</v>
      </c>
      <c r="C1048" t="s">
        <v>13002</v>
      </c>
      <c r="D1048" t="s">
        <v>18654</v>
      </c>
      <c r="E1048" t="s">
        <v>18663</v>
      </c>
      <c r="F1048" t="s">
        <v>18668</v>
      </c>
      <c r="G1048" t="s">
        <v>18684</v>
      </c>
      <c r="H1048">
        <v>8</v>
      </c>
      <c r="I1048">
        <v>12098.2</v>
      </c>
      <c r="J1048">
        <v>10</v>
      </c>
      <c r="K1048" t="s">
        <v>18689</v>
      </c>
      <c r="L1048" t="s">
        <v>18693</v>
      </c>
      <c r="M1048" t="s">
        <v>18699</v>
      </c>
      <c r="N1048" t="s">
        <v>18704</v>
      </c>
      <c r="O1048">
        <f t="shared" si="100"/>
        <v>36554.199999999997</v>
      </c>
    </row>
    <row r="1049" spans="1:21" x14ac:dyDescent="0.25">
      <c r="A1049" s="4">
        <v>44835</v>
      </c>
      <c r="B1049" t="s">
        <v>1061</v>
      </c>
      <c r="C1049" t="s">
        <v>13003</v>
      </c>
      <c r="D1049" t="s">
        <v>18655</v>
      </c>
      <c r="E1049" t="s">
        <v>18665</v>
      </c>
      <c r="F1049" t="s">
        <v>18670</v>
      </c>
      <c r="G1049" t="s">
        <v>18674</v>
      </c>
      <c r="H1049">
        <v>5</v>
      </c>
      <c r="I1049">
        <v>17399.3</v>
      </c>
      <c r="J1049">
        <v>10</v>
      </c>
      <c r="K1049" t="s">
        <v>18689</v>
      </c>
      <c r="L1049" t="s">
        <v>18694</v>
      </c>
      <c r="M1049" t="s">
        <v>18699</v>
      </c>
      <c r="N1049" t="s">
        <v>18705</v>
      </c>
      <c r="O1049">
        <f t="shared" si="100"/>
        <v>44856</v>
      </c>
    </row>
    <row r="1050" spans="1:21" ht="14.45" hidden="1" x14ac:dyDescent="0.35">
      <c r="A1050" s="2">
        <v>45208</v>
      </c>
      <c r="B1050" t="s">
        <v>1062</v>
      </c>
      <c r="C1050" t="s">
        <v>13004</v>
      </c>
      <c r="D1050" t="s">
        <v>18659</v>
      </c>
      <c r="E1050" t="s">
        <v>18663</v>
      </c>
      <c r="F1050" t="s">
        <v>18666</v>
      </c>
      <c r="G1050" t="s">
        <v>18681</v>
      </c>
      <c r="H1050">
        <v>8</v>
      </c>
      <c r="I1050">
        <v>7171.41</v>
      </c>
      <c r="K1050" t="s">
        <v>18686</v>
      </c>
      <c r="L1050" t="s">
        <v>18690</v>
      </c>
      <c r="M1050" t="s">
        <v>18699</v>
      </c>
      <c r="T1050" t="s">
        <v>18655</v>
      </c>
      <c r="U1050">
        <v>6</v>
      </c>
    </row>
    <row r="1051" spans="1:21" ht="14.45" hidden="1" x14ac:dyDescent="0.35">
      <c r="A1051" s="2">
        <v>44767</v>
      </c>
      <c r="B1051" t="s">
        <v>1063</v>
      </c>
      <c r="C1051" t="s">
        <v>13005</v>
      </c>
      <c r="D1051" t="s">
        <v>18657</v>
      </c>
      <c r="E1051" t="s">
        <v>18665</v>
      </c>
      <c r="F1051" t="s">
        <v>18669</v>
      </c>
      <c r="G1051" t="s">
        <v>18680</v>
      </c>
      <c r="H1051">
        <v>9</v>
      </c>
      <c r="I1051">
        <v>17417.669999999998</v>
      </c>
      <c r="J1051">
        <v>15</v>
      </c>
      <c r="K1051" t="s">
        <v>18686</v>
      </c>
      <c r="L1051" t="s">
        <v>18692</v>
      </c>
      <c r="M1051" t="s">
        <v>18697</v>
      </c>
      <c r="T1051" t="s">
        <v>18656</v>
      </c>
      <c r="U1051">
        <v>3</v>
      </c>
    </row>
    <row r="1052" spans="1:21" ht="14.45" hidden="1" x14ac:dyDescent="0.35">
      <c r="A1052" s="2">
        <v>44911</v>
      </c>
      <c r="B1052" t="s">
        <v>1064</v>
      </c>
      <c r="C1052" t="s">
        <v>13006</v>
      </c>
      <c r="D1052" t="s">
        <v>18658</v>
      </c>
      <c r="E1052" t="s">
        <v>18665</v>
      </c>
      <c r="F1052" t="s">
        <v>18667</v>
      </c>
      <c r="G1052" t="s">
        <v>18674</v>
      </c>
      <c r="H1052">
        <v>7</v>
      </c>
      <c r="I1052">
        <v>13588.44</v>
      </c>
      <c r="J1052">
        <v>15</v>
      </c>
      <c r="K1052" t="s">
        <v>18688</v>
      </c>
      <c r="L1052" t="s">
        <v>18692</v>
      </c>
      <c r="M1052" t="s">
        <v>18696</v>
      </c>
      <c r="T1052" t="s">
        <v>18655</v>
      </c>
      <c r="U1052">
        <v>3</v>
      </c>
    </row>
    <row r="1053" spans="1:21" x14ac:dyDescent="0.25">
      <c r="A1053" s="4">
        <v>44835</v>
      </c>
      <c r="B1053" t="s">
        <v>1065</v>
      </c>
      <c r="C1053" t="s">
        <v>13007</v>
      </c>
      <c r="D1053" t="s">
        <v>18658</v>
      </c>
      <c r="E1053" t="s">
        <v>18665</v>
      </c>
      <c r="F1053" t="s">
        <v>18668</v>
      </c>
      <c r="G1053" t="s">
        <v>18676</v>
      </c>
      <c r="H1053">
        <v>6</v>
      </c>
      <c r="I1053">
        <v>42303.1</v>
      </c>
      <c r="J1053">
        <v>10</v>
      </c>
      <c r="K1053" t="s">
        <v>18687</v>
      </c>
      <c r="L1053" t="s">
        <v>18692</v>
      </c>
      <c r="M1053" t="s">
        <v>18700</v>
      </c>
      <c r="N1053" t="s">
        <v>18705</v>
      </c>
      <c r="O1053">
        <f t="shared" ref="O1053:O1054" si="101">H1050*I1050</f>
        <v>57371.28</v>
      </c>
    </row>
    <row r="1054" spans="1:21" x14ac:dyDescent="0.25">
      <c r="A1054" s="4">
        <v>44835</v>
      </c>
      <c r="B1054" t="s">
        <v>1066</v>
      </c>
      <c r="C1054" t="s">
        <v>13008</v>
      </c>
      <c r="D1054" t="s">
        <v>18658</v>
      </c>
      <c r="E1054" t="s">
        <v>18663</v>
      </c>
      <c r="F1054" t="s">
        <v>18668</v>
      </c>
      <c r="G1054" t="s">
        <v>18676</v>
      </c>
      <c r="H1054">
        <v>8</v>
      </c>
      <c r="I1054">
        <v>31962.15</v>
      </c>
      <c r="J1054">
        <v>5</v>
      </c>
      <c r="K1054" t="s">
        <v>18687</v>
      </c>
      <c r="L1054" t="s">
        <v>18690</v>
      </c>
      <c r="M1054" t="s">
        <v>18703</v>
      </c>
      <c r="N1054" t="s">
        <v>18705</v>
      </c>
      <c r="O1054">
        <f t="shared" si="101"/>
        <v>156759.02999999997</v>
      </c>
    </row>
    <row r="1055" spans="1:21" ht="14.45" hidden="1" x14ac:dyDescent="0.35">
      <c r="A1055" s="2">
        <v>44801</v>
      </c>
      <c r="B1055" t="s">
        <v>1067</v>
      </c>
      <c r="C1055" t="s">
        <v>13009</v>
      </c>
      <c r="D1055" t="s">
        <v>18661</v>
      </c>
      <c r="E1055" t="s">
        <v>18664</v>
      </c>
      <c r="F1055" t="s">
        <v>18669</v>
      </c>
      <c r="G1055" t="s">
        <v>18682</v>
      </c>
      <c r="H1055">
        <v>9</v>
      </c>
      <c r="I1055">
        <v>26049.95</v>
      </c>
      <c r="K1055" t="s">
        <v>18686</v>
      </c>
      <c r="L1055" t="s">
        <v>18694</v>
      </c>
      <c r="M1055" t="s">
        <v>18696</v>
      </c>
      <c r="N1055" t="s">
        <v>18705</v>
      </c>
      <c r="T1055" t="s">
        <v>18658</v>
      </c>
      <c r="U1055">
        <v>3</v>
      </c>
    </row>
    <row r="1056" spans="1:21" ht="14.45" hidden="1" x14ac:dyDescent="0.35">
      <c r="A1056" s="2">
        <v>44970</v>
      </c>
      <c r="B1056" t="s">
        <v>1068</v>
      </c>
      <c r="C1056" t="s">
        <v>13010</v>
      </c>
      <c r="D1056" t="s">
        <v>18654</v>
      </c>
      <c r="E1056" t="s">
        <v>18662</v>
      </c>
      <c r="F1056" t="s">
        <v>18668</v>
      </c>
      <c r="G1056" t="s">
        <v>18679</v>
      </c>
      <c r="H1056">
        <v>9</v>
      </c>
      <c r="I1056">
        <v>22355.67</v>
      </c>
      <c r="J1056">
        <v>15</v>
      </c>
      <c r="K1056" t="s">
        <v>18687</v>
      </c>
      <c r="L1056" t="s">
        <v>18691</v>
      </c>
      <c r="M1056" t="s">
        <v>18702</v>
      </c>
      <c r="T1056" t="s">
        <v>18659</v>
      </c>
      <c r="U1056">
        <v>3</v>
      </c>
    </row>
    <row r="1057" spans="1:21" x14ac:dyDescent="0.25">
      <c r="A1057" s="4">
        <v>44835</v>
      </c>
      <c r="B1057" t="s">
        <v>1069</v>
      </c>
      <c r="C1057" t="s">
        <v>13011</v>
      </c>
      <c r="D1057" t="s">
        <v>18660</v>
      </c>
      <c r="E1057" t="s">
        <v>18664</v>
      </c>
      <c r="F1057" t="s">
        <v>18669</v>
      </c>
      <c r="G1057" t="s">
        <v>18680</v>
      </c>
      <c r="H1057">
        <v>2</v>
      </c>
      <c r="I1057">
        <v>23108.799999999999</v>
      </c>
      <c r="J1057">
        <v>20</v>
      </c>
      <c r="K1057" t="s">
        <v>18687</v>
      </c>
      <c r="L1057" t="s">
        <v>18695</v>
      </c>
      <c r="M1057" t="s">
        <v>18699</v>
      </c>
      <c r="N1057" t="s">
        <v>18704</v>
      </c>
      <c r="O1057">
        <f>H1054*I1054</f>
        <v>255697.2</v>
      </c>
    </row>
    <row r="1058" spans="1:21" ht="14.45" hidden="1" x14ac:dyDescent="0.35">
      <c r="A1058" s="2">
        <v>44998</v>
      </c>
      <c r="B1058" t="s">
        <v>1070</v>
      </c>
      <c r="C1058" t="s">
        <v>13012</v>
      </c>
      <c r="D1058" t="s">
        <v>18654</v>
      </c>
      <c r="E1058" t="s">
        <v>18665</v>
      </c>
      <c r="F1058" t="s">
        <v>18669</v>
      </c>
      <c r="G1058" t="s">
        <v>18682</v>
      </c>
      <c r="H1058">
        <v>7</v>
      </c>
      <c r="I1058">
        <v>44062.94</v>
      </c>
      <c r="J1058">
        <v>10</v>
      </c>
      <c r="K1058" t="s">
        <v>18686</v>
      </c>
      <c r="L1058" t="s">
        <v>18691</v>
      </c>
      <c r="M1058" t="s">
        <v>18699</v>
      </c>
      <c r="T1058" t="s">
        <v>18657</v>
      </c>
      <c r="U1058">
        <v>7</v>
      </c>
    </row>
    <row r="1059" spans="1:21" x14ac:dyDescent="0.25">
      <c r="A1059" s="4">
        <v>44835</v>
      </c>
      <c r="B1059" t="s">
        <v>1071</v>
      </c>
      <c r="C1059" t="s">
        <v>13013</v>
      </c>
      <c r="D1059" t="s">
        <v>18654</v>
      </c>
      <c r="E1059" t="s">
        <v>18665</v>
      </c>
      <c r="F1059" t="s">
        <v>18668</v>
      </c>
      <c r="G1059" t="s">
        <v>18673</v>
      </c>
      <c r="H1059">
        <v>5</v>
      </c>
      <c r="I1059">
        <v>41752</v>
      </c>
      <c r="J1059">
        <v>20</v>
      </c>
      <c r="K1059" t="s">
        <v>18686</v>
      </c>
      <c r="L1059" t="s">
        <v>18693</v>
      </c>
      <c r="M1059" t="s">
        <v>18699</v>
      </c>
      <c r="N1059" t="s">
        <v>18704</v>
      </c>
      <c r="O1059">
        <f t="shared" ref="O1059:O1061" si="102">H1056*I1056</f>
        <v>201201.02999999997</v>
      </c>
    </row>
    <row r="1060" spans="1:21" x14ac:dyDescent="0.25">
      <c r="A1060" s="4">
        <v>44835</v>
      </c>
      <c r="B1060" t="s">
        <v>1072</v>
      </c>
      <c r="C1060" t="s">
        <v>13014</v>
      </c>
      <c r="D1060" t="s">
        <v>18655</v>
      </c>
      <c r="E1060" t="s">
        <v>18665</v>
      </c>
      <c r="F1060" t="s">
        <v>18667</v>
      </c>
      <c r="G1060" t="s">
        <v>18683</v>
      </c>
      <c r="H1060">
        <v>3</v>
      </c>
      <c r="I1060">
        <v>3178.72</v>
      </c>
      <c r="J1060">
        <v>20</v>
      </c>
      <c r="K1060" t="s">
        <v>18688</v>
      </c>
      <c r="L1060" t="s">
        <v>18690</v>
      </c>
      <c r="M1060" t="s">
        <v>18697</v>
      </c>
      <c r="N1060" t="s">
        <v>18705</v>
      </c>
      <c r="O1060">
        <f t="shared" si="102"/>
        <v>46217.599999999999</v>
      </c>
    </row>
    <row r="1061" spans="1:21" x14ac:dyDescent="0.25">
      <c r="A1061" s="4">
        <v>44835</v>
      </c>
      <c r="B1061" t="s">
        <v>1073</v>
      </c>
      <c r="C1061" t="s">
        <v>13015</v>
      </c>
      <c r="D1061" t="s">
        <v>18661</v>
      </c>
      <c r="E1061" t="s">
        <v>18664</v>
      </c>
      <c r="F1061" t="s">
        <v>18670</v>
      </c>
      <c r="G1061" t="s">
        <v>18685</v>
      </c>
      <c r="H1061">
        <v>7</v>
      </c>
      <c r="I1061">
        <v>11218.77</v>
      </c>
      <c r="J1061">
        <v>15</v>
      </c>
      <c r="K1061" t="s">
        <v>18689</v>
      </c>
      <c r="L1061" t="s">
        <v>18695</v>
      </c>
      <c r="M1061" t="s">
        <v>18699</v>
      </c>
      <c r="N1061" t="s">
        <v>18705</v>
      </c>
      <c r="O1061">
        <f t="shared" si="102"/>
        <v>308440.58</v>
      </c>
    </row>
    <row r="1062" spans="1:21" ht="14.45" hidden="1" x14ac:dyDescent="0.35">
      <c r="A1062" s="2">
        <v>44873</v>
      </c>
      <c r="B1062" t="s">
        <v>1074</v>
      </c>
      <c r="C1062" t="s">
        <v>13016</v>
      </c>
      <c r="D1062" t="s">
        <v>18655</v>
      </c>
      <c r="E1062" t="s">
        <v>18662</v>
      </c>
      <c r="F1062" t="s">
        <v>18666</v>
      </c>
      <c r="G1062" t="s">
        <v>18683</v>
      </c>
      <c r="H1062">
        <v>1</v>
      </c>
      <c r="I1062">
        <v>28425.83</v>
      </c>
      <c r="J1062">
        <v>10</v>
      </c>
      <c r="K1062" t="s">
        <v>18689</v>
      </c>
      <c r="L1062" t="s">
        <v>18690</v>
      </c>
      <c r="M1062" t="s">
        <v>18697</v>
      </c>
      <c r="T1062" t="s">
        <v>18661</v>
      </c>
      <c r="U1062">
        <v>2</v>
      </c>
    </row>
    <row r="1063" spans="1:21" ht="14.45" hidden="1" x14ac:dyDescent="0.35">
      <c r="A1063" s="2">
        <v>44802</v>
      </c>
      <c r="B1063" t="s">
        <v>1075</v>
      </c>
      <c r="C1063" t="s">
        <v>13017</v>
      </c>
      <c r="D1063" t="s">
        <v>18658</v>
      </c>
      <c r="E1063" t="s">
        <v>18664</v>
      </c>
      <c r="F1063" t="s">
        <v>18668</v>
      </c>
      <c r="G1063" t="s">
        <v>18673</v>
      </c>
      <c r="H1063">
        <v>8</v>
      </c>
      <c r="I1063">
        <v>42545.51</v>
      </c>
      <c r="K1063" t="s">
        <v>18689</v>
      </c>
      <c r="L1063" t="s">
        <v>18691</v>
      </c>
      <c r="M1063" t="s">
        <v>18698</v>
      </c>
      <c r="N1063" t="s">
        <v>18704</v>
      </c>
      <c r="T1063" t="s">
        <v>18654</v>
      </c>
      <c r="U1063">
        <v>1</v>
      </c>
    </row>
    <row r="1064" spans="1:21" ht="14.45" hidden="1" x14ac:dyDescent="0.35">
      <c r="A1064" s="2">
        <v>44826</v>
      </c>
      <c r="B1064" t="s">
        <v>1076</v>
      </c>
      <c r="C1064" t="s">
        <v>12365</v>
      </c>
      <c r="D1064" t="s">
        <v>18658</v>
      </c>
      <c r="E1064" t="s">
        <v>18665</v>
      </c>
      <c r="F1064" t="s">
        <v>18670</v>
      </c>
      <c r="G1064" t="s">
        <v>18677</v>
      </c>
      <c r="H1064">
        <v>8</v>
      </c>
      <c r="I1064">
        <v>9104.86</v>
      </c>
      <c r="J1064">
        <v>20</v>
      </c>
      <c r="K1064" t="s">
        <v>18689</v>
      </c>
      <c r="L1064" t="s">
        <v>18695</v>
      </c>
      <c r="M1064" t="s">
        <v>18696</v>
      </c>
      <c r="T1064" t="s">
        <v>18661</v>
      </c>
      <c r="U1064">
        <v>10</v>
      </c>
    </row>
    <row r="1065" spans="1:21" ht="14.45" hidden="1" x14ac:dyDescent="0.35">
      <c r="A1065" s="2">
        <v>44693</v>
      </c>
      <c r="B1065" t="s">
        <v>1077</v>
      </c>
      <c r="C1065" t="s">
        <v>13018</v>
      </c>
      <c r="D1065" t="s">
        <v>18659</v>
      </c>
      <c r="E1065" t="s">
        <v>18665</v>
      </c>
      <c r="F1065" t="s">
        <v>18666</v>
      </c>
      <c r="G1065" t="s">
        <v>18671</v>
      </c>
      <c r="H1065">
        <v>1</v>
      </c>
      <c r="I1065">
        <v>31636.49</v>
      </c>
      <c r="J1065">
        <v>0</v>
      </c>
      <c r="K1065" t="s">
        <v>18687</v>
      </c>
      <c r="L1065" t="s">
        <v>18695</v>
      </c>
      <c r="M1065" t="s">
        <v>18700</v>
      </c>
      <c r="T1065" t="s">
        <v>18660</v>
      </c>
      <c r="U1065">
        <v>10</v>
      </c>
    </row>
    <row r="1066" spans="1:21" ht="14.45" hidden="1" x14ac:dyDescent="0.35">
      <c r="A1066" s="2">
        <v>44859</v>
      </c>
      <c r="B1066" t="s">
        <v>1078</v>
      </c>
      <c r="C1066" t="s">
        <v>13019</v>
      </c>
      <c r="D1066" t="s">
        <v>18657</v>
      </c>
      <c r="E1066" t="s">
        <v>18664</v>
      </c>
      <c r="F1066" t="s">
        <v>18669</v>
      </c>
      <c r="G1066" t="s">
        <v>18672</v>
      </c>
      <c r="H1066">
        <v>9</v>
      </c>
      <c r="I1066">
        <v>26742.14</v>
      </c>
      <c r="K1066" t="s">
        <v>18686</v>
      </c>
      <c r="L1066" t="s">
        <v>18693</v>
      </c>
      <c r="M1066" t="s">
        <v>18699</v>
      </c>
      <c r="N1066" t="s">
        <v>18704</v>
      </c>
      <c r="T1066" t="s">
        <v>18661</v>
      </c>
      <c r="U1066">
        <v>5</v>
      </c>
    </row>
    <row r="1067" spans="1:21" x14ac:dyDescent="0.25">
      <c r="A1067" s="4">
        <v>44835</v>
      </c>
      <c r="B1067" t="s">
        <v>1079</v>
      </c>
      <c r="C1067" t="s">
        <v>13020</v>
      </c>
      <c r="D1067" t="s">
        <v>18661</v>
      </c>
      <c r="E1067" t="s">
        <v>18664</v>
      </c>
      <c r="F1067" t="s">
        <v>18669</v>
      </c>
      <c r="G1067" t="s">
        <v>18672</v>
      </c>
      <c r="H1067">
        <v>5</v>
      </c>
      <c r="I1067">
        <v>15185.9</v>
      </c>
      <c r="J1067">
        <v>5</v>
      </c>
      <c r="K1067" t="s">
        <v>18687</v>
      </c>
      <c r="L1067" t="s">
        <v>18695</v>
      </c>
      <c r="M1067" t="s">
        <v>18699</v>
      </c>
      <c r="N1067" t="s">
        <v>18704</v>
      </c>
      <c r="O1067">
        <f>H1064*I1064</f>
        <v>72838.880000000005</v>
      </c>
    </row>
    <row r="1068" spans="1:21" ht="14.45" hidden="1" x14ac:dyDescent="0.35">
      <c r="A1068" s="2">
        <v>45086</v>
      </c>
      <c r="B1068" t="s">
        <v>1080</v>
      </c>
      <c r="C1068" t="s">
        <v>13021</v>
      </c>
      <c r="D1068" t="s">
        <v>18657</v>
      </c>
      <c r="E1068" t="s">
        <v>18665</v>
      </c>
      <c r="F1068" t="s">
        <v>18667</v>
      </c>
      <c r="G1068" t="s">
        <v>18674</v>
      </c>
      <c r="H1068">
        <v>7</v>
      </c>
      <c r="I1068">
        <v>930.99</v>
      </c>
      <c r="J1068">
        <v>0</v>
      </c>
      <c r="K1068" t="s">
        <v>18688</v>
      </c>
      <c r="L1068" t="s">
        <v>18695</v>
      </c>
      <c r="M1068" t="s">
        <v>18697</v>
      </c>
      <c r="T1068" t="s">
        <v>18656</v>
      </c>
      <c r="U1068">
        <v>9</v>
      </c>
    </row>
    <row r="1069" spans="1:21" ht="14.45" hidden="1" x14ac:dyDescent="0.35">
      <c r="A1069" s="2">
        <v>44907</v>
      </c>
      <c r="B1069" t="s">
        <v>1081</v>
      </c>
      <c r="C1069" t="s">
        <v>13022</v>
      </c>
      <c r="D1069" t="s">
        <v>18656</v>
      </c>
      <c r="E1069" t="s">
        <v>18664</v>
      </c>
      <c r="F1069" t="s">
        <v>18668</v>
      </c>
      <c r="G1069" t="s">
        <v>18679</v>
      </c>
      <c r="H1069">
        <v>7</v>
      </c>
      <c r="I1069">
        <v>48545.53</v>
      </c>
      <c r="J1069">
        <v>0</v>
      </c>
      <c r="K1069" t="s">
        <v>18689</v>
      </c>
      <c r="L1069" t="s">
        <v>18690</v>
      </c>
      <c r="M1069" t="s">
        <v>18700</v>
      </c>
      <c r="T1069" t="s">
        <v>18660</v>
      </c>
      <c r="U1069">
        <v>9</v>
      </c>
    </row>
    <row r="1070" spans="1:21" ht="14.45" hidden="1" x14ac:dyDescent="0.35">
      <c r="A1070" s="2">
        <v>44784</v>
      </c>
      <c r="B1070" t="s">
        <v>1082</v>
      </c>
      <c r="C1070" t="s">
        <v>13023</v>
      </c>
      <c r="D1070" t="s">
        <v>18661</v>
      </c>
      <c r="E1070" t="s">
        <v>18665</v>
      </c>
      <c r="F1070" t="s">
        <v>18666</v>
      </c>
      <c r="G1070" t="s">
        <v>18678</v>
      </c>
      <c r="H1070">
        <v>5</v>
      </c>
      <c r="I1070">
        <v>14926.26</v>
      </c>
      <c r="J1070">
        <v>15</v>
      </c>
      <c r="K1070" t="s">
        <v>18688</v>
      </c>
      <c r="L1070" t="s">
        <v>18692</v>
      </c>
      <c r="M1070" t="s">
        <v>18696</v>
      </c>
      <c r="T1070" t="s">
        <v>18654</v>
      </c>
      <c r="U1070">
        <v>8</v>
      </c>
    </row>
    <row r="1071" spans="1:21" x14ac:dyDescent="0.25">
      <c r="A1071" s="4">
        <v>44835</v>
      </c>
      <c r="B1071" t="s">
        <v>1083</v>
      </c>
      <c r="C1071" t="s">
        <v>12421</v>
      </c>
      <c r="D1071" t="s">
        <v>18658</v>
      </c>
      <c r="E1071" t="s">
        <v>18663</v>
      </c>
      <c r="F1071" t="s">
        <v>18669</v>
      </c>
      <c r="G1071" t="s">
        <v>18675</v>
      </c>
      <c r="H1071">
        <v>4</v>
      </c>
      <c r="I1071">
        <v>37595.1</v>
      </c>
      <c r="J1071">
        <v>20</v>
      </c>
      <c r="K1071" t="s">
        <v>18689</v>
      </c>
      <c r="L1071" t="s">
        <v>18693</v>
      </c>
      <c r="M1071" t="s">
        <v>18699</v>
      </c>
      <c r="N1071" t="s">
        <v>18705</v>
      </c>
      <c r="O1071">
        <f>H1068*I1068</f>
        <v>6516.93</v>
      </c>
    </row>
    <row r="1072" spans="1:21" ht="14.45" hidden="1" x14ac:dyDescent="0.35">
      <c r="A1072" s="2">
        <v>44700</v>
      </c>
      <c r="B1072" t="s">
        <v>1084</v>
      </c>
      <c r="C1072" t="s">
        <v>13024</v>
      </c>
      <c r="D1072" t="s">
        <v>18657</v>
      </c>
      <c r="E1072" t="s">
        <v>18663</v>
      </c>
      <c r="F1072" t="s">
        <v>18670</v>
      </c>
      <c r="G1072" t="s">
        <v>18672</v>
      </c>
      <c r="H1072">
        <v>8</v>
      </c>
      <c r="I1072">
        <v>22586.92</v>
      </c>
      <c r="K1072" t="s">
        <v>18689</v>
      </c>
      <c r="L1072" t="s">
        <v>18694</v>
      </c>
      <c r="M1072" t="s">
        <v>18701</v>
      </c>
      <c r="N1072" t="s">
        <v>18705</v>
      </c>
      <c r="T1072" t="s">
        <v>18660</v>
      </c>
      <c r="U1072">
        <v>4</v>
      </c>
    </row>
    <row r="1073" spans="1:21" ht="14.45" hidden="1" x14ac:dyDescent="0.35">
      <c r="A1073" s="2">
        <v>44836</v>
      </c>
      <c r="B1073" t="s">
        <v>1085</v>
      </c>
      <c r="C1073" t="s">
        <v>13025</v>
      </c>
      <c r="D1073" t="s">
        <v>18661</v>
      </c>
      <c r="E1073" t="s">
        <v>18662</v>
      </c>
      <c r="F1073" t="s">
        <v>18670</v>
      </c>
      <c r="G1073" t="s">
        <v>18681</v>
      </c>
      <c r="H1073">
        <v>2</v>
      </c>
      <c r="I1073">
        <v>5535.69</v>
      </c>
      <c r="J1073">
        <v>10</v>
      </c>
      <c r="K1073" t="s">
        <v>18687</v>
      </c>
      <c r="L1073" t="s">
        <v>18694</v>
      </c>
      <c r="M1073" t="s">
        <v>18699</v>
      </c>
      <c r="T1073" t="s">
        <v>18660</v>
      </c>
      <c r="U1073">
        <v>2</v>
      </c>
    </row>
    <row r="1074" spans="1:21" ht="14.45" hidden="1" x14ac:dyDescent="0.35">
      <c r="A1074" s="2">
        <v>45057</v>
      </c>
      <c r="B1074" t="s">
        <v>1086</v>
      </c>
      <c r="C1074" t="s">
        <v>13026</v>
      </c>
      <c r="D1074" t="s">
        <v>18661</v>
      </c>
      <c r="E1074" t="s">
        <v>18664</v>
      </c>
      <c r="F1074" t="s">
        <v>18668</v>
      </c>
      <c r="G1074" t="s">
        <v>18676</v>
      </c>
      <c r="H1074">
        <v>5</v>
      </c>
      <c r="I1074">
        <v>44022.17</v>
      </c>
      <c r="K1074" t="s">
        <v>18689</v>
      </c>
      <c r="L1074" t="s">
        <v>18695</v>
      </c>
      <c r="M1074" t="s">
        <v>18703</v>
      </c>
      <c r="T1074" t="s">
        <v>18654</v>
      </c>
      <c r="U1074">
        <v>10</v>
      </c>
    </row>
    <row r="1075" spans="1:21" ht="14.45" hidden="1" x14ac:dyDescent="0.35">
      <c r="A1075" s="2">
        <v>45200</v>
      </c>
      <c r="B1075" t="s">
        <v>1087</v>
      </c>
      <c r="C1075" t="s">
        <v>13027</v>
      </c>
      <c r="D1075" t="s">
        <v>18660</v>
      </c>
      <c r="E1075" t="s">
        <v>18664</v>
      </c>
      <c r="F1075" t="s">
        <v>18666</v>
      </c>
      <c r="G1075" t="s">
        <v>18674</v>
      </c>
      <c r="H1075">
        <v>8</v>
      </c>
      <c r="I1075">
        <v>24055.46</v>
      </c>
      <c r="J1075">
        <v>0</v>
      </c>
      <c r="K1075" t="s">
        <v>18688</v>
      </c>
      <c r="L1075" t="s">
        <v>18693</v>
      </c>
      <c r="M1075" t="s">
        <v>18703</v>
      </c>
      <c r="T1075" t="s">
        <v>18660</v>
      </c>
      <c r="U1075">
        <v>10</v>
      </c>
    </row>
    <row r="1076" spans="1:21" ht="14.45" hidden="1" x14ac:dyDescent="0.35">
      <c r="A1076" s="2">
        <v>44903</v>
      </c>
      <c r="B1076" t="s">
        <v>1088</v>
      </c>
      <c r="C1076" t="s">
        <v>13028</v>
      </c>
      <c r="D1076" t="s">
        <v>18654</v>
      </c>
      <c r="E1076" t="s">
        <v>18665</v>
      </c>
      <c r="F1076" t="s">
        <v>18668</v>
      </c>
      <c r="G1076" t="s">
        <v>18679</v>
      </c>
      <c r="H1076">
        <v>10</v>
      </c>
      <c r="I1076">
        <v>28707.69</v>
      </c>
      <c r="J1076">
        <v>15</v>
      </c>
      <c r="K1076" t="s">
        <v>18686</v>
      </c>
      <c r="L1076" t="s">
        <v>18693</v>
      </c>
      <c r="M1076" t="s">
        <v>18702</v>
      </c>
      <c r="T1076" t="s">
        <v>18655</v>
      </c>
      <c r="U1076">
        <v>4</v>
      </c>
    </row>
    <row r="1077" spans="1:21" ht="14.45" hidden="1" x14ac:dyDescent="0.35">
      <c r="A1077" s="2">
        <v>44854</v>
      </c>
      <c r="B1077" t="s">
        <v>1089</v>
      </c>
      <c r="C1077" t="s">
        <v>13029</v>
      </c>
      <c r="D1077" t="s">
        <v>18660</v>
      </c>
      <c r="E1077" t="s">
        <v>18664</v>
      </c>
      <c r="F1077" t="s">
        <v>18667</v>
      </c>
      <c r="G1077" t="s">
        <v>18679</v>
      </c>
      <c r="H1077">
        <v>2</v>
      </c>
      <c r="I1077">
        <v>37909.56</v>
      </c>
      <c r="J1077">
        <v>20</v>
      </c>
      <c r="K1077" t="s">
        <v>18686</v>
      </c>
      <c r="L1077" t="s">
        <v>18695</v>
      </c>
      <c r="M1077" t="s">
        <v>18702</v>
      </c>
      <c r="T1077" t="s">
        <v>18654</v>
      </c>
      <c r="U1077">
        <v>8</v>
      </c>
    </row>
    <row r="1078" spans="1:21" ht="14.45" hidden="1" x14ac:dyDescent="0.35">
      <c r="A1078" s="2">
        <v>44640</v>
      </c>
      <c r="B1078" t="s">
        <v>1090</v>
      </c>
      <c r="C1078" t="s">
        <v>13030</v>
      </c>
      <c r="D1078" t="s">
        <v>18654</v>
      </c>
      <c r="E1078" t="s">
        <v>18662</v>
      </c>
      <c r="F1078" t="s">
        <v>18666</v>
      </c>
      <c r="G1078" t="s">
        <v>18681</v>
      </c>
      <c r="H1078">
        <v>5</v>
      </c>
      <c r="I1078">
        <v>16878.810000000001</v>
      </c>
      <c r="J1078">
        <v>20</v>
      </c>
      <c r="K1078" t="s">
        <v>18688</v>
      </c>
      <c r="L1078" t="s">
        <v>18691</v>
      </c>
      <c r="M1078" t="s">
        <v>18700</v>
      </c>
      <c r="T1078" t="s">
        <v>18661</v>
      </c>
      <c r="U1078">
        <v>3</v>
      </c>
    </row>
    <row r="1079" spans="1:21" x14ac:dyDescent="0.25">
      <c r="A1079" s="4">
        <v>44835</v>
      </c>
      <c r="B1079" t="s">
        <v>1091</v>
      </c>
      <c r="C1079" t="s">
        <v>13031</v>
      </c>
      <c r="D1079" t="s">
        <v>18660</v>
      </c>
      <c r="E1079" t="s">
        <v>18665</v>
      </c>
      <c r="F1079" t="s">
        <v>18670</v>
      </c>
      <c r="G1079" t="s">
        <v>18675</v>
      </c>
      <c r="H1079">
        <v>7</v>
      </c>
      <c r="I1079">
        <v>37759.43</v>
      </c>
      <c r="J1079">
        <v>15</v>
      </c>
      <c r="K1079" t="s">
        <v>18686</v>
      </c>
      <c r="L1079" t="s">
        <v>18690</v>
      </c>
      <c r="M1079" t="s">
        <v>18702</v>
      </c>
      <c r="N1079" t="s">
        <v>18704</v>
      </c>
      <c r="O1079">
        <f t="shared" ref="O1079:O1080" si="103">H1076*I1076</f>
        <v>287076.89999999997</v>
      </c>
    </row>
    <row r="1080" spans="1:21" x14ac:dyDescent="0.25">
      <c r="A1080" s="4">
        <v>44835</v>
      </c>
      <c r="B1080" t="s">
        <v>1092</v>
      </c>
      <c r="C1080" t="s">
        <v>13032</v>
      </c>
      <c r="D1080" t="s">
        <v>18654</v>
      </c>
      <c r="E1080" t="s">
        <v>18664</v>
      </c>
      <c r="F1080" t="s">
        <v>18668</v>
      </c>
      <c r="G1080" t="s">
        <v>18679</v>
      </c>
      <c r="H1080">
        <v>10</v>
      </c>
      <c r="I1080">
        <v>48558.96</v>
      </c>
      <c r="J1080">
        <v>20</v>
      </c>
      <c r="K1080" t="s">
        <v>18689</v>
      </c>
      <c r="L1080" t="s">
        <v>18695</v>
      </c>
      <c r="M1080" t="s">
        <v>18697</v>
      </c>
      <c r="N1080" t="s">
        <v>18705</v>
      </c>
      <c r="O1080">
        <f t="shared" si="103"/>
        <v>75819.12</v>
      </c>
    </row>
    <row r="1081" spans="1:21" ht="14.45" hidden="1" x14ac:dyDescent="0.35">
      <c r="A1081" s="2">
        <v>44713</v>
      </c>
      <c r="B1081" t="s">
        <v>1093</v>
      </c>
      <c r="C1081" t="s">
        <v>13033</v>
      </c>
      <c r="D1081" t="s">
        <v>18657</v>
      </c>
      <c r="E1081" t="s">
        <v>18665</v>
      </c>
      <c r="F1081" t="s">
        <v>18666</v>
      </c>
      <c r="G1081" t="s">
        <v>18674</v>
      </c>
      <c r="H1081">
        <v>5</v>
      </c>
      <c r="I1081">
        <v>16205.78</v>
      </c>
      <c r="J1081">
        <v>5</v>
      </c>
      <c r="K1081" t="s">
        <v>18687</v>
      </c>
      <c r="L1081" t="s">
        <v>18693</v>
      </c>
      <c r="M1081" t="s">
        <v>18697</v>
      </c>
      <c r="T1081" t="s">
        <v>18655</v>
      </c>
      <c r="U1081">
        <v>1</v>
      </c>
    </row>
    <row r="1082" spans="1:21" ht="14.45" hidden="1" x14ac:dyDescent="0.35">
      <c r="A1082" s="2">
        <v>44992</v>
      </c>
      <c r="B1082" t="s">
        <v>1094</v>
      </c>
      <c r="C1082" t="s">
        <v>13034</v>
      </c>
      <c r="D1082" t="s">
        <v>18656</v>
      </c>
      <c r="E1082" t="s">
        <v>18665</v>
      </c>
      <c r="F1082" t="s">
        <v>18670</v>
      </c>
      <c r="G1082" t="s">
        <v>18673</v>
      </c>
      <c r="H1082">
        <v>6</v>
      </c>
      <c r="I1082">
        <v>30598.47</v>
      </c>
      <c r="J1082">
        <v>15</v>
      </c>
      <c r="K1082" t="s">
        <v>18689</v>
      </c>
      <c r="L1082" t="s">
        <v>18690</v>
      </c>
      <c r="M1082" t="s">
        <v>18700</v>
      </c>
      <c r="T1082" t="s">
        <v>18660</v>
      </c>
      <c r="U1082">
        <v>6</v>
      </c>
    </row>
    <row r="1083" spans="1:21" ht="14.45" hidden="1" x14ac:dyDescent="0.35">
      <c r="A1083" s="2">
        <v>45010</v>
      </c>
      <c r="B1083" t="s">
        <v>1095</v>
      </c>
      <c r="C1083" t="s">
        <v>13035</v>
      </c>
      <c r="D1083" t="s">
        <v>18655</v>
      </c>
      <c r="E1083" t="s">
        <v>18665</v>
      </c>
      <c r="F1083" t="s">
        <v>18669</v>
      </c>
      <c r="G1083" t="s">
        <v>18685</v>
      </c>
      <c r="H1083">
        <v>3</v>
      </c>
      <c r="I1083">
        <v>27739.54</v>
      </c>
      <c r="J1083">
        <v>15</v>
      </c>
      <c r="K1083" t="s">
        <v>18689</v>
      </c>
      <c r="L1083" t="s">
        <v>18692</v>
      </c>
      <c r="M1083" t="s">
        <v>18697</v>
      </c>
      <c r="T1083" t="s">
        <v>18660</v>
      </c>
      <c r="U1083">
        <v>9</v>
      </c>
    </row>
    <row r="1084" spans="1:21" ht="14.45" hidden="1" x14ac:dyDescent="0.35">
      <c r="A1084" s="2">
        <v>45205</v>
      </c>
      <c r="B1084" t="s">
        <v>1096</v>
      </c>
      <c r="C1084" t="s">
        <v>13036</v>
      </c>
      <c r="D1084" t="s">
        <v>18661</v>
      </c>
      <c r="E1084" t="s">
        <v>18662</v>
      </c>
      <c r="F1084" t="s">
        <v>18669</v>
      </c>
      <c r="G1084" t="s">
        <v>18682</v>
      </c>
      <c r="H1084">
        <v>6</v>
      </c>
      <c r="I1084">
        <v>46960.1</v>
      </c>
      <c r="J1084">
        <v>15</v>
      </c>
      <c r="K1084" t="s">
        <v>18689</v>
      </c>
      <c r="L1084" t="s">
        <v>18693</v>
      </c>
      <c r="M1084" t="s">
        <v>18701</v>
      </c>
      <c r="T1084" t="s">
        <v>18660</v>
      </c>
      <c r="U1084">
        <v>10</v>
      </c>
    </row>
    <row r="1085" spans="1:21" ht="14.45" hidden="1" x14ac:dyDescent="0.35">
      <c r="A1085" s="2">
        <v>45271</v>
      </c>
      <c r="B1085" t="s">
        <v>1097</v>
      </c>
      <c r="C1085" t="s">
        <v>13037</v>
      </c>
      <c r="D1085" t="s">
        <v>18659</v>
      </c>
      <c r="E1085" t="s">
        <v>18662</v>
      </c>
      <c r="F1085" t="s">
        <v>18670</v>
      </c>
      <c r="G1085" t="s">
        <v>18674</v>
      </c>
      <c r="H1085">
        <v>6</v>
      </c>
      <c r="I1085">
        <v>48527.53</v>
      </c>
      <c r="J1085">
        <v>15</v>
      </c>
      <c r="K1085" t="s">
        <v>18689</v>
      </c>
      <c r="L1085" t="s">
        <v>18692</v>
      </c>
      <c r="M1085" t="s">
        <v>18702</v>
      </c>
      <c r="T1085" t="s">
        <v>18661</v>
      </c>
      <c r="U1085">
        <v>10</v>
      </c>
    </row>
    <row r="1086" spans="1:21" ht="14.45" hidden="1" x14ac:dyDescent="0.35">
      <c r="A1086" s="2">
        <v>44869</v>
      </c>
      <c r="B1086" t="s">
        <v>1098</v>
      </c>
      <c r="C1086" t="s">
        <v>13038</v>
      </c>
      <c r="D1086" t="s">
        <v>18661</v>
      </c>
      <c r="E1086" t="s">
        <v>18663</v>
      </c>
      <c r="F1086" t="s">
        <v>18669</v>
      </c>
      <c r="G1086" t="s">
        <v>18682</v>
      </c>
      <c r="H1086">
        <v>4</v>
      </c>
      <c r="I1086">
        <v>15258.95</v>
      </c>
      <c r="J1086">
        <v>20</v>
      </c>
      <c r="K1086" t="s">
        <v>18688</v>
      </c>
      <c r="L1086" t="s">
        <v>18695</v>
      </c>
      <c r="M1086" t="s">
        <v>18697</v>
      </c>
      <c r="T1086" t="s">
        <v>18658</v>
      </c>
      <c r="U1086">
        <v>3</v>
      </c>
    </row>
    <row r="1087" spans="1:21" ht="14.45" hidden="1" x14ac:dyDescent="0.35">
      <c r="A1087" s="2">
        <v>45262</v>
      </c>
      <c r="B1087" t="s">
        <v>1099</v>
      </c>
      <c r="C1087" t="s">
        <v>13039</v>
      </c>
      <c r="D1087" t="s">
        <v>18656</v>
      </c>
      <c r="E1087" t="s">
        <v>18664</v>
      </c>
      <c r="F1087" t="s">
        <v>18666</v>
      </c>
      <c r="G1087" t="s">
        <v>18681</v>
      </c>
      <c r="H1087">
        <v>8</v>
      </c>
      <c r="I1087">
        <v>15235.66</v>
      </c>
      <c r="J1087">
        <v>15</v>
      </c>
      <c r="K1087" t="s">
        <v>18689</v>
      </c>
      <c r="L1087" t="s">
        <v>18694</v>
      </c>
      <c r="M1087" t="s">
        <v>18699</v>
      </c>
      <c r="T1087" t="s">
        <v>18654</v>
      </c>
      <c r="U1087">
        <v>10</v>
      </c>
    </row>
    <row r="1088" spans="1:21" x14ac:dyDescent="0.25">
      <c r="A1088" s="4">
        <v>44835</v>
      </c>
      <c r="B1088" t="s">
        <v>1100</v>
      </c>
      <c r="C1088" t="s">
        <v>13040</v>
      </c>
      <c r="D1088" t="s">
        <v>18656</v>
      </c>
      <c r="E1088" t="s">
        <v>18665</v>
      </c>
      <c r="F1088" t="s">
        <v>18668</v>
      </c>
      <c r="G1088" t="s">
        <v>18676</v>
      </c>
      <c r="H1088">
        <v>4</v>
      </c>
      <c r="I1088">
        <v>48502.41</v>
      </c>
      <c r="J1088">
        <v>20</v>
      </c>
      <c r="K1088" t="s">
        <v>18687</v>
      </c>
      <c r="L1088" t="s">
        <v>18692</v>
      </c>
      <c r="M1088" t="s">
        <v>18700</v>
      </c>
      <c r="N1088" t="s">
        <v>18705</v>
      </c>
      <c r="O1088">
        <f>H1085*I1085</f>
        <v>291165.18</v>
      </c>
    </row>
    <row r="1089" spans="1:21" ht="14.45" hidden="1" x14ac:dyDescent="0.35">
      <c r="A1089" s="2">
        <v>45291</v>
      </c>
      <c r="B1089" t="s">
        <v>1101</v>
      </c>
      <c r="C1089" t="s">
        <v>13041</v>
      </c>
      <c r="D1089" t="s">
        <v>18657</v>
      </c>
      <c r="E1089" t="s">
        <v>18663</v>
      </c>
      <c r="F1089" t="s">
        <v>18669</v>
      </c>
      <c r="G1089" t="s">
        <v>18682</v>
      </c>
      <c r="H1089">
        <v>5</v>
      </c>
      <c r="I1089">
        <v>22682.98</v>
      </c>
      <c r="J1089">
        <v>20</v>
      </c>
      <c r="K1089" t="s">
        <v>18686</v>
      </c>
      <c r="L1089" t="s">
        <v>18691</v>
      </c>
      <c r="M1089" t="s">
        <v>18698</v>
      </c>
      <c r="T1089" t="s">
        <v>18658</v>
      </c>
      <c r="U1089">
        <v>3</v>
      </c>
    </row>
    <row r="1090" spans="1:21" x14ac:dyDescent="0.25">
      <c r="A1090" s="4">
        <v>44835</v>
      </c>
      <c r="B1090" t="s">
        <v>1102</v>
      </c>
      <c r="C1090" t="s">
        <v>13042</v>
      </c>
      <c r="D1090" t="s">
        <v>18657</v>
      </c>
      <c r="E1090" t="s">
        <v>18665</v>
      </c>
      <c r="F1090" t="s">
        <v>18667</v>
      </c>
      <c r="G1090" t="s">
        <v>18678</v>
      </c>
      <c r="H1090">
        <v>3</v>
      </c>
      <c r="I1090">
        <v>41770.74</v>
      </c>
      <c r="J1090">
        <v>0</v>
      </c>
      <c r="K1090" t="s">
        <v>18688</v>
      </c>
      <c r="L1090" t="s">
        <v>18691</v>
      </c>
      <c r="M1090" t="s">
        <v>18702</v>
      </c>
      <c r="N1090" t="s">
        <v>18704</v>
      </c>
      <c r="O1090">
        <f t="shared" ref="O1090:O1091" si="104">H1087*I1087</f>
        <v>121885.28</v>
      </c>
    </row>
    <row r="1091" spans="1:21" x14ac:dyDescent="0.25">
      <c r="A1091" s="4">
        <v>44835</v>
      </c>
      <c r="B1091" t="s">
        <v>1103</v>
      </c>
      <c r="C1091" t="s">
        <v>13043</v>
      </c>
      <c r="D1091" t="s">
        <v>18658</v>
      </c>
      <c r="E1091" t="s">
        <v>18664</v>
      </c>
      <c r="F1091" t="s">
        <v>18668</v>
      </c>
      <c r="G1091" t="s">
        <v>18684</v>
      </c>
      <c r="H1091">
        <v>10</v>
      </c>
      <c r="I1091">
        <v>42525.17</v>
      </c>
      <c r="J1091">
        <v>0</v>
      </c>
      <c r="K1091" t="s">
        <v>18686</v>
      </c>
      <c r="L1091" t="s">
        <v>18695</v>
      </c>
      <c r="M1091" t="s">
        <v>18701</v>
      </c>
      <c r="N1091" t="s">
        <v>18704</v>
      </c>
      <c r="O1091">
        <f t="shared" si="104"/>
        <v>194009.64</v>
      </c>
    </row>
    <row r="1092" spans="1:21" ht="14.45" hidden="1" x14ac:dyDescent="0.35">
      <c r="A1092" s="2">
        <v>44977</v>
      </c>
      <c r="B1092" t="s">
        <v>1104</v>
      </c>
      <c r="C1092" t="s">
        <v>13044</v>
      </c>
      <c r="D1092" t="s">
        <v>18654</v>
      </c>
      <c r="E1092" t="s">
        <v>18664</v>
      </c>
      <c r="F1092" t="s">
        <v>18668</v>
      </c>
      <c r="G1092" t="s">
        <v>18679</v>
      </c>
      <c r="H1092">
        <v>7</v>
      </c>
      <c r="I1092">
        <v>17088.72</v>
      </c>
      <c r="K1092" t="s">
        <v>18686</v>
      </c>
      <c r="L1092" t="s">
        <v>18695</v>
      </c>
      <c r="M1092" t="s">
        <v>18699</v>
      </c>
      <c r="T1092" t="s">
        <v>18657</v>
      </c>
      <c r="U1092">
        <v>1</v>
      </c>
    </row>
    <row r="1093" spans="1:21" x14ac:dyDescent="0.25">
      <c r="A1093" s="4">
        <v>44835</v>
      </c>
      <c r="B1093" t="s">
        <v>1105</v>
      </c>
      <c r="C1093" t="s">
        <v>13045</v>
      </c>
      <c r="D1093" t="s">
        <v>18657</v>
      </c>
      <c r="E1093" t="s">
        <v>18662</v>
      </c>
      <c r="F1093" t="s">
        <v>18669</v>
      </c>
      <c r="G1093" t="s">
        <v>18682</v>
      </c>
      <c r="H1093">
        <v>3</v>
      </c>
      <c r="I1093">
        <v>12031.3</v>
      </c>
      <c r="J1093">
        <v>20</v>
      </c>
      <c r="K1093" t="s">
        <v>18689</v>
      </c>
      <c r="L1093" t="s">
        <v>18691</v>
      </c>
      <c r="M1093" t="s">
        <v>18699</v>
      </c>
      <c r="N1093" t="s">
        <v>18705</v>
      </c>
      <c r="O1093">
        <f t="shared" ref="O1093:O1094" si="105">H1090*I1090</f>
        <v>125312.22</v>
      </c>
    </row>
    <row r="1094" spans="1:21" x14ac:dyDescent="0.25">
      <c r="A1094" s="4">
        <v>44835</v>
      </c>
      <c r="B1094" t="s">
        <v>1106</v>
      </c>
      <c r="C1094" t="s">
        <v>13046</v>
      </c>
      <c r="D1094" t="s">
        <v>18658</v>
      </c>
      <c r="E1094" t="s">
        <v>18663</v>
      </c>
      <c r="F1094" t="s">
        <v>18667</v>
      </c>
      <c r="G1094" t="s">
        <v>18678</v>
      </c>
      <c r="H1094">
        <v>7</v>
      </c>
      <c r="I1094">
        <v>28813.38</v>
      </c>
      <c r="J1094">
        <v>15</v>
      </c>
      <c r="K1094" t="s">
        <v>18686</v>
      </c>
      <c r="L1094" t="s">
        <v>18695</v>
      </c>
      <c r="M1094" t="s">
        <v>18699</v>
      </c>
      <c r="N1094" t="s">
        <v>18705</v>
      </c>
      <c r="O1094">
        <f t="shared" si="105"/>
        <v>425251.69999999995</v>
      </c>
    </row>
    <row r="1095" spans="1:21" ht="14.45" hidden="1" x14ac:dyDescent="0.35">
      <c r="A1095" s="2">
        <v>45105</v>
      </c>
      <c r="B1095" t="s">
        <v>1107</v>
      </c>
      <c r="C1095" t="s">
        <v>13047</v>
      </c>
      <c r="D1095" t="s">
        <v>18654</v>
      </c>
      <c r="E1095" t="s">
        <v>18664</v>
      </c>
      <c r="F1095" t="s">
        <v>18670</v>
      </c>
      <c r="G1095" t="s">
        <v>18677</v>
      </c>
      <c r="H1095">
        <v>9</v>
      </c>
      <c r="I1095">
        <v>21394.36</v>
      </c>
      <c r="J1095">
        <v>20</v>
      </c>
      <c r="K1095" t="s">
        <v>18688</v>
      </c>
      <c r="L1095" t="s">
        <v>18692</v>
      </c>
      <c r="M1095" t="s">
        <v>18696</v>
      </c>
      <c r="T1095" t="s">
        <v>18655</v>
      </c>
      <c r="U1095">
        <v>8</v>
      </c>
    </row>
    <row r="1096" spans="1:21" x14ac:dyDescent="0.25">
      <c r="A1096" s="4">
        <v>44835</v>
      </c>
      <c r="B1096" t="s">
        <v>1108</v>
      </c>
      <c r="C1096" t="s">
        <v>13048</v>
      </c>
      <c r="D1096" t="s">
        <v>18655</v>
      </c>
      <c r="E1096" t="s">
        <v>18662</v>
      </c>
      <c r="F1096" t="s">
        <v>18670</v>
      </c>
      <c r="G1096" t="s">
        <v>18676</v>
      </c>
      <c r="H1096">
        <v>7</v>
      </c>
      <c r="I1096">
        <v>36680.6</v>
      </c>
      <c r="J1096">
        <v>15</v>
      </c>
      <c r="K1096" t="s">
        <v>18686</v>
      </c>
      <c r="L1096" t="s">
        <v>18690</v>
      </c>
      <c r="M1096" t="s">
        <v>18699</v>
      </c>
      <c r="N1096" t="s">
        <v>18704</v>
      </c>
      <c r="O1096">
        <f>H1093*I1093</f>
        <v>36093.899999999994</v>
      </c>
    </row>
    <row r="1097" spans="1:21" ht="14.45" hidden="1" x14ac:dyDescent="0.35">
      <c r="A1097" s="2">
        <v>44848</v>
      </c>
      <c r="B1097" t="s">
        <v>1109</v>
      </c>
      <c r="C1097" t="s">
        <v>13049</v>
      </c>
      <c r="D1097" t="s">
        <v>18654</v>
      </c>
      <c r="E1097" t="s">
        <v>18665</v>
      </c>
      <c r="F1097" t="s">
        <v>18667</v>
      </c>
      <c r="G1097" t="s">
        <v>18676</v>
      </c>
      <c r="H1097">
        <v>9</v>
      </c>
      <c r="I1097">
        <v>32442.04</v>
      </c>
      <c r="K1097" t="s">
        <v>18689</v>
      </c>
      <c r="L1097" t="s">
        <v>18691</v>
      </c>
      <c r="M1097" t="s">
        <v>18702</v>
      </c>
      <c r="T1097" t="s">
        <v>18660</v>
      </c>
      <c r="U1097">
        <v>9</v>
      </c>
    </row>
    <row r="1098" spans="1:21" ht="14.45" hidden="1" x14ac:dyDescent="0.35">
      <c r="A1098" s="2">
        <v>44780</v>
      </c>
      <c r="B1098" t="s">
        <v>1110</v>
      </c>
      <c r="C1098" t="s">
        <v>12946</v>
      </c>
      <c r="D1098" t="s">
        <v>18658</v>
      </c>
      <c r="E1098" t="s">
        <v>18663</v>
      </c>
      <c r="F1098" t="s">
        <v>18666</v>
      </c>
      <c r="G1098" t="s">
        <v>18671</v>
      </c>
      <c r="H1098">
        <v>5</v>
      </c>
      <c r="I1098">
        <v>11200.42</v>
      </c>
      <c r="J1098">
        <v>20</v>
      </c>
      <c r="K1098" t="s">
        <v>18686</v>
      </c>
      <c r="L1098" t="s">
        <v>18693</v>
      </c>
      <c r="M1098" t="s">
        <v>18699</v>
      </c>
      <c r="T1098" t="s">
        <v>18658</v>
      </c>
      <c r="U1098">
        <v>1</v>
      </c>
    </row>
    <row r="1099" spans="1:21" ht="14.45" hidden="1" x14ac:dyDescent="0.35">
      <c r="A1099" s="2">
        <v>44993</v>
      </c>
      <c r="B1099" t="s">
        <v>1111</v>
      </c>
      <c r="C1099" t="s">
        <v>13050</v>
      </c>
      <c r="D1099" t="s">
        <v>18658</v>
      </c>
      <c r="E1099" t="s">
        <v>18664</v>
      </c>
      <c r="F1099" t="s">
        <v>18670</v>
      </c>
      <c r="G1099" t="s">
        <v>18684</v>
      </c>
      <c r="H1099">
        <v>1</v>
      </c>
      <c r="I1099">
        <v>49080.3</v>
      </c>
      <c r="J1099">
        <v>5</v>
      </c>
      <c r="K1099" t="s">
        <v>18686</v>
      </c>
      <c r="L1099" t="s">
        <v>18694</v>
      </c>
      <c r="M1099" t="s">
        <v>18696</v>
      </c>
      <c r="T1099" t="s">
        <v>18659</v>
      </c>
      <c r="U1099">
        <v>9</v>
      </c>
    </row>
    <row r="1100" spans="1:21" x14ac:dyDescent="0.25">
      <c r="A1100" s="4">
        <v>44835</v>
      </c>
      <c r="B1100" t="s">
        <v>1112</v>
      </c>
      <c r="C1100" t="s">
        <v>13051</v>
      </c>
      <c r="D1100" t="s">
        <v>18655</v>
      </c>
      <c r="E1100" t="s">
        <v>18665</v>
      </c>
      <c r="F1100" t="s">
        <v>18669</v>
      </c>
      <c r="G1100" t="s">
        <v>18680</v>
      </c>
      <c r="H1100">
        <v>1</v>
      </c>
      <c r="I1100">
        <v>26280.47</v>
      </c>
      <c r="J1100">
        <v>15</v>
      </c>
      <c r="K1100" t="s">
        <v>18687</v>
      </c>
      <c r="L1100" t="s">
        <v>18692</v>
      </c>
      <c r="M1100" t="s">
        <v>18698</v>
      </c>
      <c r="N1100" t="s">
        <v>18705</v>
      </c>
      <c r="O1100">
        <f t="shared" ref="O1100:O1102" si="106">H1097*I1097</f>
        <v>291978.36</v>
      </c>
    </row>
    <row r="1101" spans="1:21" x14ac:dyDescent="0.25">
      <c r="A1101" s="4">
        <v>44835</v>
      </c>
      <c r="B1101" t="s">
        <v>1113</v>
      </c>
      <c r="C1101" t="s">
        <v>13052</v>
      </c>
      <c r="D1101" t="s">
        <v>18655</v>
      </c>
      <c r="E1101" t="s">
        <v>18662</v>
      </c>
      <c r="F1101" t="s">
        <v>18667</v>
      </c>
      <c r="G1101" t="s">
        <v>18673</v>
      </c>
      <c r="H1101">
        <v>9</v>
      </c>
      <c r="I1101">
        <v>6672.26</v>
      </c>
      <c r="J1101">
        <v>0</v>
      </c>
      <c r="K1101" t="s">
        <v>18686</v>
      </c>
      <c r="L1101" t="s">
        <v>18694</v>
      </c>
      <c r="M1101" t="s">
        <v>18701</v>
      </c>
      <c r="N1101" t="s">
        <v>18704</v>
      </c>
      <c r="O1101">
        <f t="shared" si="106"/>
        <v>56002.1</v>
      </c>
    </row>
    <row r="1102" spans="1:21" x14ac:dyDescent="0.25">
      <c r="A1102" s="4">
        <v>44835</v>
      </c>
      <c r="B1102" t="s">
        <v>1114</v>
      </c>
      <c r="C1102" t="s">
        <v>13053</v>
      </c>
      <c r="D1102" t="s">
        <v>18660</v>
      </c>
      <c r="E1102" t="s">
        <v>18664</v>
      </c>
      <c r="F1102" t="s">
        <v>18670</v>
      </c>
      <c r="G1102" t="s">
        <v>18671</v>
      </c>
      <c r="H1102">
        <v>7</v>
      </c>
      <c r="I1102">
        <v>36907.93</v>
      </c>
      <c r="J1102">
        <v>0</v>
      </c>
      <c r="K1102" t="s">
        <v>18689</v>
      </c>
      <c r="L1102" t="s">
        <v>18691</v>
      </c>
      <c r="M1102" t="s">
        <v>18699</v>
      </c>
      <c r="N1102" t="s">
        <v>18705</v>
      </c>
      <c r="O1102">
        <f t="shared" si="106"/>
        <v>49080.3</v>
      </c>
    </row>
    <row r="1103" spans="1:21" ht="14.45" hidden="1" x14ac:dyDescent="0.35">
      <c r="A1103" s="2">
        <v>44975</v>
      </c>
      <c r="B1103" t="s">
        <v>1115</v>
      </c>
      <c r="C1103" t="s">
        <v>12623</v>
      </c>
      <c r="D1103" t="s">
        <v>18660</v>
      </c>
      <c r="E1103" t="s">
        <v>18663</v>
      </c>
      <c r="F1103" t="s">
        <v>18667</v>
      </c>
      <c r="G1103" t="s">
        <v>18672</v>
      </c>
      <c r="H1103">
        <v>9</v>
      </c>
      <c r="I1103">
        <v>30436.080000000002</v>
      </c>
      <c r="K1103" t="s">
        <v>18687</v>
      </c>
      <c r="L1103" t="s">
        <v>18690</v>
      </c>
      <c r="M1103" t="s">
        <v>18703</v>
      </c>
      <c r="N1103" t="s">
        <v>18705</v>
      </c>
      <c r="T1103" t="s">
        <v>18656</v>
      </c>
      <c r="U1103">
        <v>6</v>
      </c>
    </row>
    <row r="1104" spans="1:21" ht="14.45" hidden="1" x14ac:dyDescent="0.35">
      <c r="A1104" s="2">
        <v>45024</v>
      </c>
      <c r="B1104" t="s">
        <v>1116</v>
      </c>
      <c r="C1104" t="s">
        <v>13054</v>
      </c>
      <c r="D1104" t="s">
        <v>18658</v>
      </c>
      <c r="E1104" t="s">
        <v>18663</v>
      </c>
      <c r="F1104" t="s">
        <v>18666</v>
      </c>
      <c r="G1104" t="s">
        <v>18671</v>
      </c>
      <c r="H1104">
        <v>6</v>
      </c>
      <c r="I1104">
        <v>39522.47</v>
      </c>
      <c r="J1104">
        <v>15</v>
      </c>
      <c r="K1104" t="s">
        <v>18686</v>
      </c>
      <c r="L1104" t="s">
        <v>18694</v>
      </c>
      <c r="M1104" t="s">
        <v>18700</v>
      </c>
      <c r="T1104" t="s">
        <v>18656</v>
      </c>
      <c r="U1104">
        <v>2</v>
      </c>
    </row>
    <row r="1105" spans="1:21" ht="14.45" hidden="1" x14ac:dyDescent="0.35">
      <c r="A1105" s="2">
        <v>45079</v>
      </c>
      <c r="B1105" t="s">
        <v>1117</v>
      </c>
      <c r="C1105" t="s">
        <v>13055</v>
      </c>
      <c r="D1105" t="s">
        <v>18659</v>
      </c>
      <c r="E1105" t="s">
        <v>18663</v>
      </c>
      <c r="F1105" t="s">
        <v>18666</v>
      </c>
      <c r="G1105" t="s">
        <v>18681</v>
      </c>
      <c r="H1105">
        <v>4</v>
      </c>
      <c r="I1105">
        <v>22906.12</v>
      </c>
      <c r="J1105">
        <v>15</v>
      </c>
      <c r="K1105" t="s">
        <v>18688</v>
      </c>
      <c r="L1105" t="s">
        <v>18690</v>
      </c>
      <c r="M1105" t="s">
        <v>18696</v>
      </c>
      <c r="T1105" t="s">
        <v>18661</v>
      </c>
      <c r="U1105">
        <v>3</v>
      </c>
    </row>
    <row r="1106" spans="1:21" ht="14.45" hidden="1" x14ac:dyDescent="0.35">
      <c r="A1106" s="2">
        <v>45205</v>
      </c>
      <c r="B1106" t="s">
        <v>1118</v>
      </c>
      <c r="C1106" t="s">
        <v>12564</v>
      </c>
      <c r="D1106" t="s">
        <v>18658</v>
      </c>
      <c r="E1106" t="s">
        <v>18664</v>
      </c>
      <c r="F1106" t="s">
        <v>18669</v>
      </c>
      <c r="G1106" t="s">
        <v>18680</v>
      </c>
      <c r="H1106">
        <v>10</v>
      </c>
      <c r="I1106">
        <v>40203.25</v>
      </c>
      <c r="K1106" t="s">
        <v>18689</v>
      </c>
      <c r="L1106" t="s">
        <v>18695</v>
      </c>
      <c r="M1106" t="s">
        <v>18703</v>
      </c>
      <c r="N1106" t="s">
        <v>18705</v>
      </c>
      <c r="T1106" t="s">
        <v>18654</v>
      </c>
      <c r="U1106">
        <v>1</v>
      </c>
    </row>
    <row r="1107" spans="1:21" ht="14.45" hidden="1" x14ac:dyDescent="0.35">
      <c r="A1107" s="2">
        <v>44882</v>
      </c>
      <c r="B1107" t="s">
        <v>1119</v>
      </c>
      <c r="C1107" t="s">
        <v>13056</v>
      </c>
      <c r="D1107" t="s">
        <v>18658</v>
      </c>
      <c r="E1107" t="s">
        <v>18664</v>
      </c>
      <c r="F1107" t="s">
        <v>18670</v>
      </c>
      <c r="G1107" t="s">
        <v>18677</v>
      </c>
      <c r="H1107">
        <v>3</v>
      </c>
      <c r="I1107">
        <v>4717.32</v>
      </c>
      <c r="J1107">
        <v>10</v>
      </c>
      <c r="K1107" t="s">
        <v>18688</v>
      </c>
      <c r="L1107" t="s">
        <v>18693</v>
      </c>
      <c r="M1107" t="s">
        <v>18700</v>
      </c>
      <c r="T1107" t="s">
        <v>18656</v>
      </c>
      <c r="U1107">
        <v>9</v>
      </c>
    </row>
    <row r="1108" spans="1:21" x14ac:dyDescent="0.25">
      <c r="A1108" s="4">
        <v>44835</v>
      </c>
      <c r="B1108" t="s">
        <v>1120</v>
      </c>
      <c r="C1108" t="s">
        <v>13057</v>
      </c>
      <c r="D1108" t="s">
        <v>18656</v>
      </c>
      <c r="E1108" t="s">
        <v>18664</v>
      </c>
      <c r="F1108" t="s">
        <v>18669</v>
      </c>
      <c r="G1108" t="s">
        <v>18682</v>
      </c>
      <c r="H1108">
        <v>8</v>
      </c>
      <c r="I1108">
        <v>7890.29</v>
      </c>
      <c r="J1108">
        <v>5</v>
      </c>
      <c r="K1108" t="s">
        <v>18688</v>
      </c>
      <c r="L1108" t="s">
        <v>18690</v>
      </c>
      <c r="M1108" t="s">
        <v>18700</v>
      </c>
      <c r="N1108" t="s">
        <v>18704</v>
      </c>
      <c r="O1108">
        <f>H1105*I1105</f>
        <v>91624.48</v>
      </c>
    </row>
    <row r="1109" spans="1:21" ht="14.45" hidden="1" x14ac:dyDescent="0.35">
      <c r="A1109" s="2">
        <v>45076</v>
      </c>
      <c r="B1109" t="s">
        <v>1121</v>
      </c>
      <c r="C1109" t="s">
        <v>13058</v>
      </c>
      <c r="D1109" t="s">
        <v>18659</v>
      </c>
      <c r="E1109" t="s">
        <v>18665</v>
      </c>
      <c r="F1109" t="s">
        <v>18667</v>
      </c>
      <c r="G1109" t="s">
        <v>18672</v>
      </c>
      <c r="H1109">
        <v>9</v>
      </c>
      <c r="I1109">
        <v>2474.2199999999998</v>
      </c>
      <c r="J1109">
        <v>5</v>
      </c>
      <c r="K1109" t="s">
        <v>18689</v>
      </c>
      <c r="L1109" t="s">
        <v>18695</v>
      </c>
      <c r="M1109" t="s">
        <v>18701</v>
      </c>
      <c r="T1109" t="s">
        <v>18656</v>
      </c>
      <c r="U1109">
        <v>8</v>
      </c>
    </row>
    <row r="1110" spans="1:21" x14ac:dyDescent="0.25">
      <c r="A1110" s="4">
        <v>44835</v>
      </c>
      <c r="B1110" t="s">
        <v>1122</v>
      </c>
      <c r="C1110" t="s">
        <v>12922</v>
      </c>
      <c r="D1110" t="s">
        <v>18660</v>
      </c>
      <c r="E1110" t="s">
        <v>18665</v>
      </c>
      <c r="F1110" t="s">
        <v>18667</v>
      </c>
      <c r="G1110" t="s">
        <v>18679</v>
      </c>
      <c r="H1110">
        <v>4</v>
      </c>
      <c r="I1110">
        <v>32290.42</v>
      </c>
      <c r="J1110">
        <v>20</v>
      </c>
      <c r="K1110" t="s">
        <v>18687</v>
      </c>
      <c r="L1110" t="s">
        <v>18693</v>
      </c>
      <c r="M1110" t="s">
        <v>18699</v>
      </c>
      <c r="N1110" t="s">
        <v>18705</v>
      </c>
      <c r="O1110">
        <f>H1107*I1107</f>
        <v>14151.96</v>
      </c>
    </row>
    <row r="1111" spans="1:21" ht="14.45" hidden="1" x14ac:dyDescent="0.35">
      <c r="A1111" s="2">
        <v>44870</v>
      </c>
      <c r="B1111" t="s">
        <v>1123</v>
      </c>
      <c r="C1111" t="s">
        <v>13059</v>
      </c>
      <c r="D1111" t="s">
        <v>18656</v>
      </c>
      <c r="E1111" t="s">
        <v>18662</v>
      </c>
      <c r="F1111" t="s">
        <v>18666</v>
      </c>
      <c r="G1111" t="s">
        <v>18683</v>
      </c>
      <c r="H1111">
        <v>9</v>
      </c>
      <c r="I1111">
        <v>44778.32</v>
      </c>
      <c r="J1111">
        <v>10</v>
      </c>
      <c r="K1111" t="s">
        <v>18686</v>
      </c>
      <c r="L1111" t="s">
        <v>18690</v>
      </c>
      <c r="M1111" t="s">
        <v>18697</v>
      </c>
      <c r="T1111" t="s">
        <v>18655</v>
      </c>
      <c r="U1111">
        <v>9</v>
      </c>
    </row>
    <row r="1112" spans="1:21" x14ac:dyDescent="0.25">
      <c r="A1112" s="4">
        <v>44835</v>
      </c>
      <c r="B1112" t="s">
        <v>1124</v>
      </c>
      <c r="C1112" t="s">
        <v>13060</v>
      </c>
      <c r="D1112" t="s">
        <v>18658</v>
      </c>
      <c r="E1112" t="s">
        <v>18665</v>
      </c>
      <c r="F1112" t="s">
        <v>18666</v>
      </c>
      <c r="G1112" t="s">
        <v>18674</v>
      </c>
      <c r="H1112">
        <v>1</v>
      </c>
      <c r="I1112">
        <v>15515.75</v>
      </c>
      <c r="J1112">
        <v>15</v>
      </c>
      <c r="K1112" t="s">
        <v>18686</v>
      </c>
      <c r="L1112" t="s">
        <v>18691</v>
      </c>
      <c r="M1112" t="s">
        <v>18701</v>
      </c>
      <c r="N1112" t="s">
        <v>18704</v>
      </c>
      <c r="O1112">
        <f t="shared" ref="O1112:O1115" si="107">H1109*I1109</f>
        <v>22267.98</v>
      </c>
    </row>
    <row r="1113" spans="1:21" x14ac:dyDescent="0.25">
      <c r="A1113" s="4">
        <v>44835</v>
      </c>
      <c r="B1113" t="s">
        <v>1125</v>
      </c>
      <c r="C1113" t="s">
        <v>13061</v>
      </c>
      <c r="D1113" t="s">
        <v>18655</v>
      </c>
      <c r="E1113" t="s">
        <v>18663</v>
      </c>
      <c r="F1113" t="s">
        <v>18669</v>
      </c>
      <c r="G1113" t="s">
        <v>18675</v>
      </c>
      <c r="H1113">
        <v>7</v>
      </c>
      <c r="I1113">
        <v>40525.26</v>
      </c>
      <c r="J1113">
        <v>5</v>
      </c>
      <c r="K1113" t="s">
        <v>18689</v>
      </c>
      <c r="L1113" t="s">
        <v>18694</v>
      </c>
      <c r="M1113" t="s">
        <v>18701</v>
      </c>
      <c r="N1113" t="s">
        <v>18705</v>
      </c>
      <c r="O1113">
        <f t="shared" si="107"/>
        <v>129161.68</v>
      </c>
    </row>
    <row r="1114" spans="1:21" x14ac:dyDescent="0.25">
      <c r="A1114" s="4">
        <v>44835</v>
      </c>
      <c r="B1114" t="s">
        <v>1126</v>
      </c>
      <c r="C1114" t="s">
        <v>13062</v>
      </c>
      <c r="D1114" t="s">
        <v>18654</v>
      </c>
      <c r="E1114" t="s">
        <v>18664</v>
      </c>
      <c r="F1114" t="s">
        <v>18670</v>
      </c>
      <c r="G1114" t="s">
        <v>18671</v>
      </c>
      <c r="H1114">
        <v>3</v>
      </c>
      <c r="I1114">
        <v>20062.71</v>
      </c>
      <c r="J1114">
        <v>0</v>
      </c>
      <c r="K1114" t="s">
        <v>18687</v>
      </c>
      <c r="L1114" t="s">
        <v>18694</v>
      </c>
      <c r="M1114" t="s">
        <v>18698</v>
      </c>
      <c r="N1114" t="s">
        <v>18705</v>
      </c>
      <c r="O1114">
        <f t="shared" si="107"/>
        <v>403004.88</v>
      </c>
    </row>
    <row r="1115" spans="1:21" x14ac:dyDescent="0.25">
      <c r="A1115" s="4">
        <v>44835</v>
      </c>
      <c r="B1115" t="s">
        <v>1127</v>
      </c>
      <c r="C1115" t="s">
        <v>13063</v>
      </c>
      <c r="D1115" t="s">
        <v>18657</v>
      </c>
      <c r="E1115" t="s">
        <v>18663</v>
      </c>
      <c r="F1115" t="s">
        <v>18670</v>
      </c>
      <c r="G1115" t="s">
        <v>18675</v>
      </c>
      <c r="H1115">
        <v>4</v>
      </c>
      <c r="I1115">
        <v>2447.14</v>
      </c>
      <c r="J1115">
        <v>20</v>
      </c>
      <c r="K1115" t="s">
        <v>18687</v>
      </c>
      <c r="L1115" t="s">
        <v>18693</v>
      </c>
      <c r="M1115" t="s">
        <v>18699</v>
      </c>
      <c r="N1115" t="s">
        <v>18705</v>
      </c>
      <c r="O1115">
        <f t="shared" si="107"/>
        <v>15515.75</v>
      </c>
    </row>
    <row r="1116" spans="1:21" ht="14.45" hidden="1" x14ac:dyDescent="0.35">
      <c r="A1116" s="2">
        <v>44885</v>
      </c>
      <c r="B1116" t="s">
        <v>1128</v>
      </c>
      <c r="C1116" t="s">
        <v>12967</v>
      </c>
      <c r="D1116" t="s">
        <v>18657</v>
      </c>
      <c r="E1116" t="s">
        <v>18663</v>
      </c>
      <c r="F1116" t="s">
        <v>18667</v>
      </c>
      <c r="G1116" t="s">
        <v>18680</v>
      </c>
      <c r="H1116">
        <v>6</v>
      </c>
      <c r="I1116">
        <v>11315.92</v>
      </c>
      <c r="J1116">
        <v>10</v>
      </c>
      <c r="K1116" t="s">
        <v>18688</v>
      </c>
      <c r="L1116" t="s">
        <v>18690</v>
      </c>
      <c r="M1116" t="s">
        <v>18702</v>
      </c>
      <c r="T1116" t="s">
        <v>18661</v>
      </c>
      <c r="U1116">
        <v>2</v>
      </c>
    </row>
    <row r="1117" spans="1:21" ht="14.45" hidden="1" x14ac:dyDescent="0.35">
      <c r="A1117" s="2">
        <v>44634</v>
      </c>
      <c r="B1117" t="s">
        <v>1129</v>
      </c>
      <c r="C1117" t="s">
        <v>13064</v>
      </c>
      <c r="D1117" t="s">
        <v>18658</v>
      </c>
      <c r="E1117" t="s">
        <v>18665</v>
      </c>
      <c r="F1117" t="s">
        <v>18666</v>
      </c>
      <c r="G1117" t="s">
        <v>18674</v>
      </c>
      <c r="H1117">
        <v>1</v>
      </c>
      <c r="I1117">
        <v>11060.08</v>
      </c>
      <c r="J1117">
        <v>0</v>
      </c>
      <c r="K1117" t="s">
        <v>18688</v>
      </c>
      <c r="L1117" t="s">
        <v>18692</v>
      </c>
      <c r="M1117" t="s">
        <v>18697</v>
      </c>
      <c r="T1117" t="s">
        <v>18658</v>
      </c>
      <c r="U1117">
        <v>8</v>
      </c>
    </row>
    <row r="1118" spans="1:21" x14ac:dyDescent="0.25">
      <c r="A1118" s="4">
        <v>44835</v>
      </c>
      <c r="B1118" t="s">
        <v>1130</v>
      </c>
      <c r="C1118" t="s">
        <v>13065</v>
      </c>
      <c r="D1118" t="s">
        <v>18654</v>
      </c>
      <c r="E1118" t="s">
        <v>18662</v>
      </c>
      <c r="F1118" t="s">
        <v>18670</v>
      </c>
      <c r="G1118" t="s">
        <v>18681</v>
      </c>
      <c r="H1118">
        <v>5</v>
      </c>
      <c r="I1118">
        <v>39199.480000000003</v>
      </c>
      <c r="J1118">
        <v>10</v>
      </c>
      <c r="K1118" t="s">
        <v>18687</v>
      </c>
      <c r="L1118" t="s">
        <v>18695</v>
      </c>
      <c r="M1118" t="s">
        <v>18700</v>
      </c>
      <c r="N1118" t="s">
        <v>18704</v>
      </c>
      <c r="O1118">
        <f>H1115*I1115</f>
        <v>9788.56</v>
      </c>
    </row>
    <row r="1119" spans="1:21" ht="14.45" hidden="1" x14ac:dyDescent="0.35">
      <c r="A1119" s="2">
        <v>44817</v>
      </c>
      <c r="B1119" t="s">
        <v>1131</v>
      </c>
      <c r="C1119" t="s">
        <v>13066</v>
      </c>
      <c r="D1119" t="s">
        <v>18658</v>
      </c>
      <c r="E1119" t="s">
        <v>18662</v>
      </c>
      <c r="F1119" t="s">
        <v>18667</v>
      </c>
      <c r="G1119" t="s">
        <v>18678</v>
      </c>
      <c r="H1119">
        <v>3</v>
      </c>
      <c r="I1119">
        <v>42197.86</v>
      </c>
      <c r="K1119" t="s">
        <v>18688</v>
      </c>
      <c r="L1119" t="s">
        <v>18692</v>
      </c>
      <c r="M1119" t="s">
        <v>18698</v>
      </c>
      <c r="T1119" t="s">
        <v>18655</v>
      </c>
      <c r="U1119">
        <v>3</v>
      </c>
    </row>
    <row r="1120" spans="1:21" ht="14.45" hidden="1" x14ac:dyDescent="0.35">
      <c r="A1120" s="2">
        <v>44563</v>
      </c>
      <c r="B1120" t="s">
        <v>1132</v>
      </c>
      <c r="C1120" t="s">
        <v>13067</v>
      </c>
      <c r="D1120" t="s">
        <v>18661</v>
      </c>
      <c r="E1120" t="s">
        <v>18664</v>
      </c>
      <c r="F1120" t="s">
        <v>18669</v>
      </c>
      <c r="G1120" t="s">
        <v>18672</v>
      </c>
      <c r="H1120">
        <v>7</v>
      </c>
      <c r="I1120">
        <v>34898.629999999997</v>
      </c>
      <c r="J1120">
        <v>5</v>
      </c>
      <c r="K1120" t="s">
        <v>18688</v>
      </c>
      <c r="L1120" t="s">
        <v>18692</v>
      </c>
      <c r="M1120" t="s">
        <v>18696</v>
      </c>
      <c r="T1120" t="s">
        <v>18661</v>
      </c>
      <c r="U1120">
        <v>6</v>
      </c>
    </row>
    <row r="1121" spans="1:21" x14ac:dyDescent="0.25">
      <c r="A1121" s="4">
        <v>44835</v>
      </c>
      <c r="B1121" t="s">
        <v>1133</v>
      </c>
      <c r="C1121" t="s">
        <v>13068</v>
      </c>
      <c r="D1121" t="s">
        <v>18656</v>
      </c>
      <c r="E1121" t="s">
        <v>18663</v>
      </c>
      <c r="F1121" t="s">
        <v>18666</v>
      </c>
      <c r="G1121" t="s">
        <v>18683</v>
      </c>
      <c r="H1121">
        <v>7</v>
      </c>
      <c r="I1121">
        <v>15177.99</v>
      </c>
      <c r="J1121">
        <v>15</v>
      </c>
      <c r="K1121" t="s">
        <v>18687</v>
      </c>
      <c r="L1121" t="s">
        <v>18695</v>
      </c>
      <c r="M1121" t="s">
        <v>18703</v>
      </c>
      <c r="N1121" t="s">
        <v>18704</v>
      </c>
      <c r="O1121">
        <f t="shared" ref="O1121:O1123" si="108">H1118*I1118</f>
        <v>195997.40000000002</v>
      </c>
    </row>
    <row r="1122" spans="1:21" x14ac:dyDescent="0.25">
      <c r="A1122" s="4">
        <v>44835</v>
      </c>
      <c r="B1122" t="s">
        <v>1134</v>
      </c>
      <c r="C1122" t="s">
        <v>13069</v>
      </c>
      <c r="D1122" t="s">
        <v>18661</v>
      </c>
      <c r="E1122" t="s">
        <v>18664</v>
      </c>
      <c r="F1122" t="s">
        <v>18667</v>
      </c>
      <c r="G1122" t="s">
        <v>18679</v>
      </c>
      <c r="H1122">
        <v>4</v>
      </c>
      <c r="I1122">
        <v>31979.7</v>
      </c>
      <c r="J1122">
        <v>0</v>
      </c>
      <c r="K1122" t="s">
        <v>18689</v>
      </c>
      <c r="L1122" t="s">
        <v>18690</v>
      </c>
      <c r="M1122" t="s">
        <v>18702</v>
      </c>
      <c r="N1122" t="s">
        <v>18705</v>
      </c>
      <c r="O1122">
        <f t="shared" si="108"/>
        <v>126593.58</v>
      </c>
    </row>
    <row r="1123" spans="1:21" x14ac:dyDescent="0.25">
      <c r="A1123" s="4">
        <v>44835</v>
      </c>
      <c r="B1123" t="s">
        <v>1135</v>
      </c>
      <c r="C1123" t="s">
        <v>13070</v>
      </c>
      <c r="D1123" t="s">
        <v>18661</v>
      </c>
      <c r="E1123" t="s">
        <v>18664</v>
      </c>
      <c r="F1123" t="s">
        <v>18670</v>
      </c>
      <c r="G1123" t="s">
        <v>18679</v>
      </c>
      <c r="H1123">
        <v>5</v>
      </c>
      <c r="I1123">
        <v>17176.5</v>
      </c>
      <c r="J1123">
        <v>10</v>
      </c>
      <c r="K1123" t="s">
        <v>18689</v>
      </c>
      <c r="L1123" t="s">
        <v>18694</v>
      </c>
      <c r="M1123" t="s">
        <v>18699</v>
      </c>
      <c r="N1123" t="s">
        <v>18704</v>
      </c>
      <c r="O1123">
        <f t="shared" si="108"/>
        <v>244290.40999999997</v>
      </c>
    </row>
    <row r="1124" spans="1:21" ht="14.45" hidden="1" x14ac:dyDescent="0.35">
      <c r="A1124" s="2">
        <v>44667</v>
      </c>
      <c r="B1124" t="s">
        <v>1136</v>
      </c>
      <c r="C1124" t="s">
        <v>12837</v>
      </c>
      <c r="D1124" t="s">
        <v>18658</v>
      </c>
      <c r="E1124" t="s">
        <v>18664</v>
      </c>
      <c r="F1124" t="s">
        <v>18669</v>
      </c>
      <c r="G1124" t="s">
        <v>18680</v>
      </c>
      <c r="H1124">
        <v>10</v>
      </c>
      <c r="I1124">
        <v>43902.73</v>
      </c>
      <c r="J1124">
        <v>0</v>
      </c>
      <c r="K1124" t="s">
        <v>18686</v>
      </c>
      <c r="L1124" t="s">
        <v>18695</v>
      </c>
      <c r="M1124" t="s">
        <v>18696</v>
      </c>
      <c r="T1124" t="s">
        <v>18659</v>
      </c>
      <c r="U1124">
        <v>2</v>
      </c>
    </row>
    <row r="1125" spans="1:21" ht="14.45" hidden="1" x14ac:dyDescent="0.35">
      <c r="A1125" s="2">
        <v>44940</v>
      </c>
      <c r="B1125" t="s">
        <v>1137</v>
      </c>
      <c r="C1125" t="s">
        <v>13071</v>
      </c>
      <c r="D1125" t="s">
        <v>18660</v>
      </c>
      <c r="E1125" t="s">
        <v>18663</v>
      </c>
      <c r="F1125" t="s">
        <v>18667</v>
      </c>
      <c r="G1125" t="s">
        <v>18676</v>
      </c>
      <c r="H1125">
        <v>4</v>
      </c>
      <c r="I1125">
        <v>24042.81</v>
      </c>
      <c r="J1125">
        <v>5</v>
      </c>
      <c r="K1125" t="s">
        <v>18687</v>
      </c>
      <c r="L1125" t="s">
        <v>18690</v>
      </c>
      <c r="M1125" t="s">
        <v>18697</v>
      </c>
      <c r="T1125" t="s">
        <v>18654</v>
      </c>
      <c r="U1125">
        <v>6</v>
      </c>
    </row>
    <row r="1126" spans="1:21" ht="14.45" hidden="1" x14ac:dyDescent="0.35">
      <c r="A1126" s="2">
        <v>45164</v>
      </c>
      <c r="B1126" t="s">
        <v>1138</v>
      </c>
      <c r="C1126" t="s">
        <v>13072</v>
      </c>
      <c r="D1126" t="s">
        <v>18655</v>
      </c>
      <c r="E1126" t="s">
        <v>18662</v>
      </c>
      <c r="F1126" t="s">
        <v>18666</v>
      </c>
      <c r="G1126" t="s">
        <v>18678</v>
      </c>
      <c r="H1126">
        <v>9</v>
      </c>
      <c r="I1126">
        <v>13421.68</v>
      </c>
      <c r="K1126" t="s">
        <v>18688</v>
      </c>
      <c r="L1126" t="s">
        <v>18695</v>
      </c>
      <c r="M1126" t="s">
        <v>18696</v>
      </c>
      <c r="N1126" t="s">
        <v>18705</v>
      </c>
      <c r="T1126" t="s">
        <v>18660</v>
      </c>
      <c r="U1126">
        <v>10</v>
      </c>
    </row>
    <row r="1127" spans="1:21" ht="14.45" hidden="1" x14ac:dyDescent="0.35">
      <c r="A1127" s="2">
        <v>45256</v>
      </c>
      <c r="B1127" t="s">
        <v>1139</v>
      </c>
      <c r="C1127" t="s">
        <v>13073</v>
      </c>
      <c r="D1127" t="s">
        <v>18657</v>
      </c>
      <c r="E1127" t="s">
        <v>18664</v>
      </c>
      <c r="F1127" t="s">
        <v>18666</v>
      </c>
      <c r="G1127" t="s">
        <v>18671</v>
      </c>
      <c r="H1127">
        <v>2</v>
      </c>
      <c r="I1127">
        <v>6391.38</v>
      </c>
      <c r="J1127">
        <v>0</v>
      </c>
      <c r="K1127" t="s">
        <v>18688</v>
      </c>
      <c r="L1127" t="s">
        <v>18692</v>
      </c>
      <c r="M1127" t="s">
        <v>18702</v>
      </c>
      <c r="T1127" t="s">
        <v>18655</v>
      </c>
      <c r="U1127">
        <v>10</v>
      </c>
    </row>
    <row r="1128" spans="1:21" ht="14.45" hidden="1" x14ac:dyDescent="0.35">
      <c r="A1128" s="2">
        <v>44625</v>
      </c>
      <c r="B1128" t="s">
        <v>1140</v>
      </c>
      <c r="C1128" t="s">
        <v>13074</v>
      </c>
      <c r="D1128" t="s">
        <v>18659</v>
      </c>
      <c r="E1128" t="s">
        <v>18663</v>
      </c>
      <c r="F1128" t="s">
        <v>18670</v>
      </c>
      <c r="G1128" t="s">
        <v>18682</v>
      </c>
      <c r="H1128">
        <v>10</v>
      </c>
      <c r="I1128">
        <v>18430.88</v>
      </c>
      <c r="J1128">
        <v>15</v>
      </c>
      <c r="K1128" t="s">
        <v>18688</v>
      </c>
      <c r="L1128" t="s">
        <v>18691</v>
      </c>
      <c r="M1128" t="s">
        <v>18701</v>
      </c>
      <c r="T1128" t="s">
        <v>18659</v>
      </c>
      <c r="U1128">
        <v>3</v>
      </c>
    </row>
    <row r="1129" spans="1:21" ht="14.45" hidden="1" x14ac:dyDescent="0.35">
      <c r="A1129" s="2">
        <v>44772</v>
      </c>
      <c r="B1129" t="s">
        <v>1141</v>
      </c>
      <c r="C1129" t="s">
        <v>13075</v>
      </c>
      <c r="D1129" t="s">
        <v>18661</v>
      </c>
      <c r="E1129" t="s">
        <v>18663</v>
      </c>
      <c r="F1129" t="s">
        <v>18666</v>
      </c>
      <c r="G1129" t="s">
        <v>18674</v>
      </c>
      <c r="H1129">
        <v>3</v>
      </c>
      <c r="I1129">
        <v>21641.71</v>
      </c>
      <c r="J1129">
        <v>20</v>
      </c>
      <c r="K1129" t="s">
        <v>18689</v>
      </c>
      <c r="L1129" t="s">
        <v>18692</v>
      </c>
      <c r="M1129" t="s">
        <v>18702</v>
      </c>
      <c r="T1129" t="s">
        <v>18656</v>
      </c>
      <c r="U1129">
        <v>8</v>
      </c>
    </row>
    <row r="1130" spans="1:21" x14ac:dyDescent="0.25">
      <c r="A1130" s="4">
        <v>44835</v>
      </c>
      <c r="B1130" t="s">
        <v>1142</v>
      </c>
      <c r="C1130" t="s">
        <v>13076</v>
      </c>
      <c r="D1130" t="s">
        <v>18656</v>
      </c>
      <c r="E1130" t="s">
        <v>18663</v>
      </c>
      <c r="F1130" t="s">
        <v>18669</v>
      </c>
      <c r="G1130" t="s">
        <v>18675</v>
      </c>
      <c r="H1130">
        <v>10</v>
      </c>
      <c r="I1130">
        <v>43534.69</v>
      </c>
      <c r="J1130">
        <v>5</v>
      </c>
      <c r="K1130" t="s">
        <v>18689</v>
      </c>
      <c r="L1130" t="s">
        <v>18693</v>
      </c>
      <c r="M1130" t="s">
        <v>18699</v>
      </c>
      <c r="N1130" t="s">
        <v>18704</v>
      </c>
      <c r="O1130">
        <f>H1127*I1127</f>
        <v>12782.76</v>
      </c>
    </row>
    <row r="1131" spans="1:21" ht="14.45" hidden="1" x14ac:dyDescent="0.35">
      <c r="A1131" s="2">
        <v>45284</v>
      </c>
      <c r="B1131" t="s">
        <v>1143</v>
      </c>
      <c r="C1131" t="s">
        <v>13077</v>
      </c>
      <c r="D1131" t="s">
        <v>18657</v>
      </c>
      <c r="E1131" t="s">
        <v>18662</v>
      </c>
      <c r="F1131" t="s">
        <v>18670</v>
      </c>
      <c r="G1131" t="s">
        <v>18672</v>
      </c>
      <c r="H1131">
        <v>2</v>
      </c>
      <c r="I1131">
        <v>10044.469999999999</v>
      </c>
      <c r="J1131">
        <v>20</v>
      </c>
      <c r="K1131" t="s">
        <v>18688</v>
      </c>
      <c r="L1131" t="s">
        <v>18694</v>
      </c>
      <c r="M1131" t="s">
        <v>18698</v>
      </c>
      <c r="T1131" t="s">
        <v>18656</v>
      </c>
      <c r="U1131">
        <v>2</v>
      </c>
    </row>
    <row r="1132" spans="1:21" ht="14.45" hidden="1" x14ac:dyDescent="0.35">
      <c r="A1132" s="2">
        <v>45143</v>
      </c>
      <c r="B1132" t="s">
        <v>1144</v>
      </c>
      <c r="C1132" t="s">
        <v>13078</v>
      </c>
      <c r="D1132" t="s">
        <v>18659</v>
      </c>
      <c r="E1132" t="s">
        <v>18662</v>
      </c>
      <c r="F1132" t="s">
        <v>18667</v>
      </c>
      <c r="G1132" t="s">
        <v>18685</v>
      </c>
      <c r="H1132">
        <v>1</v>
      </c>
      <c r="I1132">
        <v>47750.39</v>
      </c>
      <c r="K1132" t="s">
        <v>18686</v>
      </c>
      <c r="L1132" t="s">
        <v>18693</v>
      </c>
      <c r="M1132" t="s">
        <v>18697</v>
      </c>
      <c r="N1132" t="s">
        <v>18704</v>
      </c>
      <c r="T1132" t="s">
        <v>18657</v>
      </c>
      <c r="U1132">
        <v>6</v>
      </c>
    </row>
    <row r="1133" spans="1:21" ht="14.45" hidden="1" x14ac:dyDescent="0.35">
      <c r="A1133" s="2">
        <v>44703</v>
      </c>
      <c r="B1133" t="s">
        <v>1145</v>
      </c>
      <c r="C1133" t="s">
        <v>13079</v>
      </c>
      <c r="D1133" t="s">
        <v>18654</v>
      </c>
      <c r="E1133" t="s">
        <v>18665</v>
      </c>
      <c r="F1133" t="s">
        <v>18670</v>
      </c>
      <c r="G1133" t="s">
        <v>18680</v>
      </c>
      <c r="H1133">
        <v>6</v>
      </c>
      <c r="I1133">
        <v>25240.38</v>
      </c>
      <c r="K1133" t="s">
        <v>18687</v>
      </c>
      <c r="L1133" t="s">
        <v>18694</v>
      </c>
      <c r="M1133" t="s">
        <v>18701</v>
      </c>
      <c r="T1133" t="s">
        <v>18654</v>
      </c>
      <c r="U1133">
        <v>7</v>
      </c>
    </row>
    <row r="1134" spans="1:21" ht="14.45" hidden="1" x14ac:dyDescent="0.35">
      <c r="A1134" s="2">
        <v>44947</v>
      </c>
      <c r="B1134" t="s">
        <v>1146</v>
      </c>
      <c r="C1134" t="s">
        <v>13080</v>
      </c>
      <c r="D1134" t="s">
        <v>18655</v>
      </c>
      <c r="E1134" t="s">
        <v>18665</v>
      </c>
      <c r="F1134" t="s">
        <v>18670</v>
      </c>
      <c r="G1134" t="s">
        <v>18672</v>
      </c>
      <c r="H1134">
        <v>8</v>
      </c>
      <c r="I1134">
        <v>20840.59</v>
      </c>
      <c r="J1134">
        <v>5</v>
      </c>
      <c r="K1134" t="s">
        <v>18688</v>
      </c>
      <c r="L1134" t="s">
        <v>18691</v>
      </c>
      <c r="M1134" t="s">
        <v>18698</v>
      </c>
      <c r="T1134" t="s">
        <v>18654</v>
      </c>
      <c r="U1134">
        <v>6</v>
      </c>
    </row>
    <row r="1135" spans="1:21" ht="14.45" hidden="1" x14ac:dyDescent="0.35">
      <c r="A1135" s="2">
        <v>44808</v>
      </c>
      <c r="B1135" t="s">
        <v>1147</v>
      </c>
      <c r="C1135" t="s">
        <v>13081</v>
      </c>
      <c r="D1135" t="s">
        <v>18654</v>
      </c>
      <c r="E1135" t="s">
        <v>18665</v>
      </c>
      <c r="F1135" t="s">
        <v>18670</v>
      </c>
      <c r="G1135" t="s">
        <v>18676</v>
      </c>
      <c r="H1135">
        <v>5</v>
      </c>
      <c r="I1135">
        <v>25607.32</v>
      </c>
      <c r="K1135" t="s">
        <v>18687</v>
      </c>
      <c r="L1135" t="s">
        <v>18693</v>
      </c>
      <c r="M1135" t="s">
        <v>18700</v>
      </c>
      <c r="N1135" t="s">
        <v>18704</v>
      </c>
      <c r="T1135" t="s">
        <v>18654</v>
      </c>
      <c r="U1135">
        <v>9</v>
      </c>
    </row>
    <row r="1136" spans="1:21" x14ac:dyDescent="0.25">
      <c r="A1136" s="4">
        <v>44835</v>
      </c>
      <c r="B1136" t="s">
        <v>1148</v>
      </c>
      <c r="C1136" t="s">
        <v>13082</v>
      </c>
      <c r="D1136" t="s">
        <v>18655</v>
      </c>
      <c r="E1136" t="s">
        <v>18663</v>
      </c>
      <c r="F1136" t="s">
        <v>18669</v>
      </c>
      <c r="G1136" t="s">
        <v>18672</v>
      </c>
      <c r="H1136">
        <v>8</v>
      </c>
      <c r="I1136">
        <v>31568.13</v>
      </c>
      <c r="J1136">
        <v>20</v>
      </c>
      <c r="K1136" t="s">
        <v>18686</v>
      </c>
      <c r="L1136" t="s">
        <v>18695</v>
      </c>
      <c r="M1136" t="s">
        <v>18701</v>
      </c>
      <c r="N1136" t="s">
        <v>18705</v>
      </c>
      <c r="O1136">
        <f>H1133*I1133</f>
        <v>151442.28</v>
      </c>
    </row>
    <row r="1137" spans="1:21" ht="14.45" hidden="1" x14ac:dyDescent="0.35">
      <c r="A1137" s="2">
        <v>44966</v>
      </c>
      <c r="B1137" t="s">
        <v>1149</v>
      </c>
      <c r="C1137" t="s">
        <v>13083</v>
      </c>
      <c r="D1137" t="s">
        <v>18660</v>
      </c>
      <c r="E1137" t="s">
        <v>18664</v>
      </c>
      <c r="F1137" t="s">
        <v>18670</v>
      </c>
      <c r="G1137" t="s">
        <v>18677</v>
      </c>
      <c r="H1137">
        <v>5</v>
      </c>
      <c r="I1137">
        <v>989.14</v>
      </c>
      <c r="J1137">
        <v>0</v>
      </c>
      <c r="K1137" t="s">
        <v>18689</v>
      </c>
      <c r="L1137" t="s">
        <v>18694</v>
      </c>
      <c r="M1137" t="s">
        <v>18701</v>
      </c>
      <c r="T1137" t="s">
        <v>18659</v>
      </c>
      <c r="U1137">
        <v>8</v>
      </c>
    </row>
    <row r="1138" spans="1:21" x14ac:dyDescent="0.25">
      <c r="A1138" s="4">
        <v>44835</v>
      </c>
      <c r="B1138" t="s">
        <v>1150</v>
      </c>
      <c r="C1138" t="s">
        <v>12203</v>
      </c>
      <c r="D1138" t="s">
        <v>18654</v>
      </c>
      <c r="E1138" t="s">
        <v>18662</v>
      </c>
      <c r="F1138" t="s">
        <v>18670</v>
      </c>
      <c r="G1138" t="s">
        <v>18683</v>
      </c>
      <c r="H1138">
        <v>5</v>
      </c>
      <c r="I1138">
        <v>16798.79</v>
      </c>
      <c r="J1138">
        <v>10</v>
      </c>
      <c r="K1138" t="s">
        <v>18688</v>
      </c>
      <c r="L1138" t="s">
        <v>18693</v>
      </c>
      <c r="M1138" t="s">
        <v>18701</v>
      </c>
      <c r="N1138" t="s">
        <v>18705</v>
      </c>
      <c r="O1138">
        <f t="shared" ref="O1138:O1140" si="109">H1135*I1135</f>
        <v>128036.6</v>
      </c>
    </row>
    <row r="1139" spans="1:21" x14ac:dyDescent="0.25">
      <c r="A1139" s="4">
        <v>44835</v>
      </c>
      <c r="B1139" t="s">
        <v>1151</v>
      </c>
      <c r="C1139" t="s">
        <v>12162</v>
      </c>
      <c r="D1139" t="s">
        <v>18657</v>
      </c>
      <c r="E1139" t="s">
        <v>18664</v>
      </c>
      <c r="F1139" t="s">
        <v>18668</v>
      </c>
      <c r="G1139" t="s">
        <v>18673</v>
      </c>
      <c r="H1139">
        <v>10</v>
      </c>
      <c r="I1139">
        <v>19539.36</v>
      </c>
      <c r="J1139">
        <v>20</v>
      </c>
      <c r="K1139" t="s">
        <v>18686</v>
      </c>
      <c r="L1139" t="s">
        <v>18693</v>
      </c>
      <c r="M1139" t="s">
        <v>18701</v>
      </c>
      <c r="N1139" t="s">
        <v>18705</v>
      </c>
      <c r="O1139">
        <f t="shared" si="109"/>
        <v>252545.04</v>
      </c>
    </row>
    <row r="1140" spans="1:21" x14ac:dyDescent="0.25">
      <c r="A1140" s="4">
        <v>44835</v>
      </c>
      <c r="B1140" t="s">
        <v>1152</v>
      </c>
      <c r="C1140" t="s">
        <v>13084</v>
      </c>
      <c r="D1140" t="s">
        <v>18655</v>
      </c>
      <c r="E1140" t="s">
        <v>18665</v>
      </c>
      <c r="F1140" t="s">
        <v>18667</v>
      </c>
      <c r="G1140" t="s">
        <v>18684</v>
      </c>
      <c r="H1140">
        <v>10</v>
      </c>
      <c r="I1140">
        <v>24439.919999999998</v>
      </c>
      <c r="J1140">
        <v>10</v>
      </c>
      <c r="K1140" t="s">
        <v>18689</v>
      </c>
      <c r="L1140" t="s">
        <v>18693</v>
      </c>
      <c r="M1140" t="s">
        <v>18701</v>
      </c>
      <c r="N1140" t="s">
        <v>18704</v>
      </c>
      <c r="O1140">
        <f t="shared" si="109"/>
        <v>4945.7</v>
      </c>
    </row>
    <row r="1141" spans="1:21" ht="14.45" hidden="1" x14ac:dyDescent="0.35">
      <c r="A1141" s="2">
        <v>44970</v>
      </c>
      <c r="B1141" t="s">
        <v>1153</v>
      </c>
      <c r="C1141" t="s">
        <v>13085</v>
      </c>
      <c r="D1141" t="s">
        <v>18655</v>
      </c>
      <c r="E1141" t="s">
        <v>18662</v>
      </c>
      <c r="F1141" t="s">
        <v>18668</v>
      </c>
      <c r="G1141" t="s">
        <v>18676</v>
      </c>
      <c r="H1141">
        <v>1</v>
      </c>
      <c r="I1141">
        <v>14273.05</v>
      </c>
      <c r="J1141">
        <v>0</v>
      </c>
      <c r="K1141" t="s">
        <v>18687</v>
      </c>
      <c r="L1141" t="s">
        <v>18692</v>
      </c>
      <c r="M1141" t="s">
        <v>18701</v>
      </c>
      <c r="T1141" t="s">
        <v>18654</v>
      </c>
      <c r="U1141">
        <v>3</v>
      </c>
    </row>
    <row r="1142" spans="1:21" x14ac:dyDescent="0.25">
      <c r="A1142" s="4">
        <v>44835</v>
      </c>
      <c r="B1142" t="s">
        <v>1154</v>
      </c>
      <c r="C1142" t="s">
        <v>13086</v>
      </c>
      <c r="D1142" t="s">
        <v>18661</v>
      </c>
      <c r="E1142" t="s">
        <v>18664</v>
      </c>
      <c r="F1142" t="s">
        <v>18670</v>
      </c>
      <c r="G1142" t="s">
        <v>18677</v>
      </c>
      <c r="H1142">
        <v>7</v>
      </c>
      <c r="I1142">
        <v>43344.77</v>
      </c>
      <c r="J1142">
        <v>20</v>
      </c>
      <c r="K1142" t="s">
        <v>18688</v>
      </c>
      <c r="L1142" t="s">
        <v>18691</v>
      </c>
      <c r="M1142" t="s">
        <v>18702</v>
      </c>
      <c r="N1142" t="s">
        <v>18705</v>
      </c>
      <c r="O1142">
        <f>H1139*I1139</f>
        <v>195393.6</v>
      </c>
    </row>
    <row r="1143" spans="1:21" ht="14.45" hidden="1" x14ac:dyDescent="0.35">
      <c r="A1143" s="2">
        <v>45120</v>
      </c>
      <c r="B1143" t="s">
        <v>1155</v>
      </c>
      <c r="C1143" t="s">
        <v>13087</v>
      </c>
      <c r="D1143" t="s">
        <v>18659</v>
      </c>
      <c r="E1143" t="s">
        <v>18664</v>
      </c>
      <c r="F1143" t="s">
        <v>18666</v>
      </c>
      <c r="G1143" t="s">
        <v>18674</v>
      </c>
      <c r="H1143">
        <v>4</v>
      </c>
      <c r="I1143">
        <v>18470.93</v>
      </c>
      <c r="J1143">
        <v>10</v>
      </c>
      <c r="K1143" t="s">
        <v>18688</v>
      </c>
      <c r="L1143" t="s">
        <v>18690</v>
      </c>
      <c r="M1143" t="s">
        <v>18696</v>
      </c>
      <c r="T1143" t="s">
        <v>18659</v>
      </c>
      <c r="U1143">
        <v>9</v>
      </c>
    </row>
    <row r="1144" spans="1:21" ht="14.45" hidden="1" x14ac:dyDescent="0.35">
      <c r="A1144" s="2">
        <v>44816</v>
      </c>
      <c r="B1144" t="s">
        <v>1156</v>
      </c>
      <c r="C1144" t="s">
        <v>12809</v>
      </c>
      <c r="D1144" t="s">
        <v>18659</v>
      </c>
      <c r="E1144" t="s">
        <v>18664</v>
      </c>
      <c r="F1144" t="s">
        <v>18666</v>
      </c>
      <c r="G1144" t="s">
        <v>18683</v>
      </c>
      <c r="H1144">
        <v>6</v>
      </c>
      <c r="I1144">
        <v>21549.88</v>
      </c>
      <c r="J1144">
        <v>15</v>
      </c>
      <c r="K1144" t="s">
        <v>18686</v>
      </c>
      <c r="L1144" t="s">
        <v>18693</v>
      </c>
      <c r="M1144" t="s">
        <v>18696</v>
      </c>
      <c r="T1144" t="s">
        <v>18655</v>
      </c>
      <c r="U1144">
        <v>1</v>
      </c>
    </row>
    <row r="1145" spans="1:21" ht="14.45" hidden="1" x14ac:dyDescent="0.35">
      <c r="A1145" s="2">
        <v>44696</v>
      </c>
      <c r="B1145" t="s">
        <v>1157</v>
      </c>
      <c r="C1145" t="s">
        <v>13088</v>
      </c>
      <c r="D1145" t="s">
        <v>18656</v>
      </c>
      <c r="E1145" t="s">
        <v>18664</v>
      </c>
      <c r="F1145" t="s">
        <v>18670</v>
      </c>
      <c r="G1145" t="s">
        <v>18682</v>
      </c>
      <c r="H1145">
        <v>9</v>
      </c>
      <c r="I1145">
        <v>2052.1</v>
      </c>
      <c r="K1145" t="s">
        <v>18686</v>
      </c>
      <c r="L1145" t="s">
        <v>18690</v>
      </c>
      <c r="M1145" t="s">
        <v>18696</v>
      </c>
      <c r="N1145" t="s">
        <v>18705</v>
      </c>
      <c r="T1145" t="s">
        <v>18661</v>
      </c>
      <c r="U1145">
        <v>5</v>
      </c>
    </row>
    <row r="1146" spans="1:21" x14ac:dyDescent="0.25">
      <c r="A1146" s="4">
        <v>44835</v>
      </c>
      <c r="B1146" t="s">
        <v>1158</v>
      </c>
      <c r="C1146" t="s">
        <v>13034</v>
      </c>
      <c r="D1146" t="s">
        <v>18661</v>
      </c>
      <c r="E1146" t="s">
        <v>18665</v>
      </c>
      <c r="F1146" t="s">
        <v>18667</v>
      </c>
      <c r="G1146" t="s">
        <v>18682</v>
      </c>
      <c r="H1146">
        <v>1</v>
      </c>
      <c r="I1146">
        <v>38050.15</v>
      </c>
      <c r="J1146">
        <v>5</v>
      </c>
      <c r="K1146" t="s">
        <v>18688</v>
      </c>
      <c r="L1146" t="s">
        <v>18693</v>
      </c>
      <c r="M1146" t="s">
        <v>18702</v>
      </c>
      <c r="N1146" t="s">
        <v>18705</v>
      </c>
      <c r="O1146">
        <f>H1143*I1143</f>
        <v>73883.72</v>
      </c>
    </row>
    <row r="1147" spans="1:21" ht="14.45" hidden="1" x14ac:dyDescent="0.35">
      <c r="A1147" s="2">
        <v>45057</v>
      </c>
      <c r="B1147" t="s">
        <v>1159</v>
      </c>
      <c r="C1147" t="s">
        <v>13089</v>
      </c>
      <c r="D1147" t="s">
        <v>18655</v>
      </c>
      <c r="E1147" t="s">
        <v>18664</v>
      </c>
      <c r="F1147" t="s">
        <v>18667</v>
      </c>
      <c r="G1147" t="s">
        <v>18680</v>
      </c>
      <c r="H1147">
        <v>8</v>
      </c>
      <c r="I1147">
        <v>17675.86</v>
      </c>
      <c r="K1147" t="s">
        <v>18689</v>
      </c>
      <c r="L1147" t="s">
        <v>18693</v>
      </c>
      <c r="M1147" t="s">
        <v>18697</v>
      </c>
      <c r="N1147" t="s">
        <v>18704</v>
      </c>
      <c r="T1147" t="s">
        <v>18657</v>
      </c>
      <c r="U1147">
        <v>7</v>
      </c>
    </row>
    <row r="1148" spans="1:21" ht="14.45" hidden="1" x14ac:dyDescent="0.35">
      <c r="A1148" s="2">
        <v>44789</v>
      </c>
      <c r="B1148" t="s">
        <v>1160</v>
      </c>
      <c r="C1148" t="s">
        <v>13090</v>
      </c>
      <c r="D1148" t="s">
        <v>18661</v>
      </c>
      <c r="E1148" t="s">
        <v>18664</v>
      </c>
      <c r="F1148" t="s">
        <v>18666</v>
      </c>
      <c r="G1148" t="s">
        <v>18671</v>
      </c>
      <c r="H1148">
        <v>10</v>
      </c>
      <c r="I1148">
        <v>13266.16</v>
      </c>
      <c r="K1148" t="s">
        <v>18688</v>
      </c>
      <c r="L1148" t="s">
        <v>18693</v>
      </c>
      <c r="M1148" t="s">
        <v>18698</v>
      </c>
      <c r="N1148" t="s">
        <v>18704</v>
      </c>
      <c r="T1148" t="s">
        <v>18657</v>
      </c>
      <c r="U1148">
        <v>7</v>
      </c>
    </row>
    <row r="1149" spans="1:21" ht="14.45" hidden="1" x14ac:dyDescent="0.35">
      <c r="A1149" s="2">
        <v>44961</v>
      </c>
      <c r="B1149" t="s">
        <v>1161</v>
      </c>
      <c r="C1149" t="s">
        <v>13091</v>
      </c>
      <c r="D1149" t="s">
        <v>18657</v>
      </c>
      <c r="E1149" t="s">
        <v>18664</v>
      </c>
      <c r="F1149" t="s">
        <v>18667</v>
      </c>
      <c r="G1149" t="s">
        <v>18676</v>
      </c>
      <c r="H1149">
        <v>7</v>
      </c>
      <c r="I1149">
        <v>37279.85</v>
      </c>
      <c r="K1149" t="s">
        <v>18688</v>
      </c>
      <c r="L1149" t="s">
        <v>18692</v>
      </c>
      <c r="M1149" t="s">
        <v>18700</v>
      </c>
      <c r="T1149" t="s">
        <v>18661</v>
      </c>
      <c r="U1149">
        <v>1</v>
      </c>
    </row>
    <row r="1150" spans="1:21" ht="14.45" hidden="1" x14ac:dyDescent="0.35">
      <c r="A1150" s="2">
        <v>45256</v>
      </c>
      <c r="B1150" t="s">
        <v>1162</v>
      </c>
      <c r="C1150" t="s">
        <v>13092</v>
      </c>
      <c r="D1150" t="s">
        <v>18656</v>
      </c>
      <c r="E1150" t="s">
        <v>18665</v>
      </c>
      <c r="F1150" t="s">
        <v>18669</v>
      </c>
      <c r="G1150" t="s">
        <v>18682</v>
      </c>
      <c r="H1150">
        <v>7</v>
      </c>
      <c r="I1150">
        <v>28558.03</v>
      </c>
      <c r="K1150" t="s">
        <v>18689</v>
      </c>
      <c r="L1150" t="s">
        <v>18691</v>
      </c>
      <c r="M1150" t="s">
        <v>18700</v>
      </c>
      <c r="T1150" t="s">
        <v>18654</v>
      </c>
      <c r="U1150">
        <v>3</v>
      </c>
    </row>
    <row r="1151" spans="1:21" x14ac:dyDescent="0.25">
      <c r="A1151" s="4">
        <v>44835</v>
      </c>
      <c r="B1151" t="s">
        <v>1163</v>
      </c>
      <c r="C1151" t="s">
        <v>13093</v>
      </c>
      <c r="D1151" t="s">
        <v>18656</v>
      </c>
      <c r="E1151" t="s">
        <v>18663</v>
      </c>
      <c r="F1151" t="s">
        <v>18670</v>
      </c>
      <c r="G1151" t="s">
        <v>18682</v>
      </c>
      <c r="H1151">
        <v>2</v>
      </c>
      <c r="I1151">
        <v>44416.3</v>
      </c>
      <c r="J1151">
        <v>5</v>
      </c>
      <c r="K1151" t="s">
        <v>18686</v>
      </c>
      <c r="L1151" t="s">
        <v>18692</v>
      </c>
      <c r="M1151" t="s">
        <v>18699</v>
      </c>
      <c r="N1151" t="s">
        <v>18705</v>
      </c>
      <c r="O1151">
        <f>H1148*I1148</f>
        <v>132661.6</v>
      </c>
    </row>
    <row r="1152" spans="1:21" ht="14.45" hidden="1" x14ac:dyDescent="0.35">
      <c r="A1152" s="2">
        <v>44654</v>
      </c>
      <c r="B1152" t="s">
        <v>1164</v>
      </c>
      <c r="C1152" t="s">
        <v>13094</v>
      </c>
      <c r="D1152" t="s">
        <v>18656</v>
      </c>
      <c r="E1152" t="s">
        <v>18664</v>
      </c>
      <c r="F1152" t="s">
        <v>18666</v>
      </c>
      <c r="G1152" t="s">
        <v>18683</v>
      </c>
      <c r="H1152">
        <v>7</v>
      </c>
      <c r="I1152">
        <v>43891.45</v>
      </c>
      <c r="J1152">
        <v>10</v>
      </c>
      <c r="K1152" t="s">
        <v>18687</v>
      </c>
      <c r="L1152" t="s">
        <v>18693</v>
      </c>
      <c r="M1152" t="s">
        <v>18698</v>
      </c>
      <c r="T1152" t="s">
        <v>18657</v>
      </c>
      <c r="U1152">
        <v>10</v>
      </c>
    </row>
    <row r="1153" spans="1:21" x14ac:dyDescent="0.25">
      <c r="A1153" s="4">
        <v>44835</v>
      </c>
      <c r="B1153" t="s">
        <v>1165</v>
      </c>
      <c r="C1153" t="s">
        <v>13095</v>
      </c>
      <c r="D1153" t="s">
        <v>18654</v>
      </c>
      <c r="E1153" t="s">
        <v>18664</v>
      </c>
      <c r="F1153" t="s">
        <v>18667</v>
      </c>
      <c r="G1153" t="s">
        <v>18673</v>
      </c>
      <c r="H1153">
        <v>3</v>
      </c>
      <c r="I1153">
        <v>5588.72</v>
      </c>
      <c r="J1153">
        <v>10</v>
      </c>
      <c r="K1153" t="s">
        <v>18688</v>
      </c>
      <c r="L1153" t="s">
        <v>18690</v>
      </c>
      <c r="M1153" t="s">
        <v>18702</v>
      </c>
      <c r="N1153" t="s">
        <v>18704</v>
      </c>
      <c r="O1153">
        <f>H1150*I1150</f>
        <v>199906.21</v>
      </c>
    </row>
    <row r="1154" spans="1:21" ht="14.45" hidden="1" x14ac:dyDescent="0.35">
      <c r="A1154" s="2">
        <v>45244</v>
      </c>
      <c r="B1154" t="s">
        <v>1166</v>
      </c>
      <c r="C1154" t="s">
        <v>12509</v>
      </c>
      <c r="D1154" t="s">
        <v>18655</v>
      </c>
      <c r="E1154" t="s">
        <v>18663</v>
      </c>
      <c r="F1154" t="s">
        <v>18670</v>
      </c>
      <c r="G1154" t="s">
        <v>18676</v>
      </c>
      <c r="H1154">
        <v>7</v>
      </c>
      <c r="I1154">
        <v>29699.3</v>
      </c>
      <c r="K1154" t="s">
        <v>18686</v>
      </c>
      <c r="L1154" t="s">
        <v>18692</v>
      </c>
      <c r="M1154" t="s">
        <v>18703</v>
      </c>
      <c r="T1154" t="s">
        <v>18657</v>
      </c>
      <c r="U1154">
        <v>1</v>
      </c>
    </row>
    <row r="1155" spans="1:21" ht="14.45" hidden="1" x14ac:dyDescent="0.35">
      <c r="A1155" s="2">
        <v>45130</v>
      </c>
      <c r="B1155" t="s">
        <v>1167</v>
      </c>
      <c r="C1155" t="s">
        <v>13096</v>
      </c>
      <c r="D1155" t="s">
        <v>18655</v>
      </c>
      <c r="E1155" t="s">
        <v>18664</v>
      </c>
      <c r="F1155" t="s">
        <v>18666</v>
      </c>
      <c r="G1155" t="s">
        <v>18683</v>
      </c>
      <c r="H1155">
        <v>7</v>
      </c>
      <c r="I1155">
        <v>9893</v>
      </c>
      <c r="J1155">
        <v>10</v>
      </c>
      <c r="K1155" t="s">
        <v>18687</v>
      </c>
      <c r="L1155" t="s">
        <v>18693</v>
      </c>
      <c r="M1155" t="s">
        <v>18698</v>
      </c>
      <c r="T1155" t="s">
        <v>18654</v>
      </c>
      <c r="U1155">
        <v>7</v>
      </c>
    </row>
    <row r="1156" spans="1:21" ht="14.45" hidden="1" x14ac:dyDescent="0.35">
      <c r="A1156" s="2">
        <v>45121</v>
      </c>
      <c r="B1156" t="s">
        <v>1168</v>
      </c>
      <c r="C1156" t="s">
        <v>13097</v>
      </c>
      <c r="D1156" t="s">
        <v>18660</v>
      </c>
      <c r="E1156" t="s">
        <v>18665</v>
      </c>
      <c r="F1156" t="s">
        <v>18669</v>
      </c>
      <c r="G1156" t="s">
        <v>18675</v>
      </c>
      <c r="H1156">
        <v>5</v>
      </c>
      <c r="I1156">
        <v>49389.72</v>
      </c>
      <c r="J1156">
        <v>10</v>
      </c>
      <c r="K1156" t="s">
        <v>18686</v>
      </c>
      <c r="L1156" t="s">
        <v>18694</v>
      </c>
      <c r="M1156" t="s">
        <v>18698</v>
      </c>
      <c r="T1156" t="s">
        <v>18660</v>
      </c>
      <c r="U1156">
        <v>1</v>
      </c>
    </row>
    <row r="1157" spans="1:21" ht="14.45" hidden="1" x14ac:dyDescent="0.35">
      <c r="A1157" s="2">
        <v>44976</v>
      </c>
      <c r="B1157" t="s">
        <v>1169</v>
      </c>
      <c r="C1157" t="s">
        <v>13098</v>
      </c>
      <c r="D1157" t="s">
        <v>18661</v>
      </c>
      <c r="E1157" t="s">
        <v>18664</v>
      </c>
      <c r="F1157" t="s">
        <v>18667</v>
      </c>
      <c r="G1157" t="s">
        <v>18674</v>
      </c>
      <c r="H1157">
        <v>9</v>
      </c>
      <c r="I1157">
        <v>42910.55</v>
      </c>
      <c r="J1157">
        <v>5</v>
      </c>
      <c r="K1157" t="s">
        <v>18686</v>
      </c>
      <c r="L1157" t="s">
        <v>18692</v>
      </c>
      <c r="M1157" t="s">
        <v>18699</v>
      </c>
      <c r="T1157" t="s">
        <v>18655</v>
      </c>
      <c r="U1157">
        <v>8</v>
      </c>
    </row>
    <row r="1158" spans="1:21" ht="14.45" hidden="1" x14ac:dyDescent="0.35">
      <c r="A1158" s="2">
        <v>44754</v>
      </c>
      <c r="B1158" t="s">
        <v>1170</v>
      </c>
      <c r="C1158" t="s">
        <v>13099</v>
      </c>
      <c r="D1158" t="s">
        <v>18658</v>
      </c>
      <c r="E1158" t="s">
        <v>18664</v>
      </c>
      <c r="F1158" t="s">
        <v>18667</v>
      </c>
      <c r="G1158" t="s">
        <v>18680</v>
      </c>
      <c r="H1158">
        <v>4</v>
      </c>
      <c r="I1158">
        <v>20853.05</v>
      </c>
      <c r="J1158">
        <v>20</v>
      </c>
      <c r="K1158" t="s">
        <v>18687</v>
      </c>
      <c r="L1158" t="s">
        <v>18691</v>
      </c>
      <c r="M1158" t="s">
        <v>18703</v>
      </c>
      <c r="T1158" t="s">
        <v>18660</v>
      </c>
      <c r="U1158">
        <v>3</v>
      </c>
    </row>
    <row r="1159" spans="1:21" x14ac:dyDescent="0.25">
      <c r="A1159" s="4">
        <v>44835</v>
      </c>
      <c r="B1159" t="s">
        <v>1171</v>
      </c>
      <c r="C1159" t="s">
        <v>13100</v>
      </c>
      <c r="D1159" t="s">
        <v>18658</v>
      </c>
      <c r="E1159" t="s">
        <v>18664</v>
      </c>
      <c r="F1159" t="s">
        <v>18667</v>
      </c>
      <c r="G1159" t="s">
        <v>18683</v>
      </c>
      <c r="H1159">
        <v>2</v>
      </c>
      <c r="I1159">
        <v>18057.84</v>
      </c>
      <c r="J1159">
        <v>20</v>
      </c>
      <c r="K1159" t="s">
        <v>18687</v>
      </c>
      <c r="L1159" t="s">
        <v>18691</v>
      </c>
      <c r="M1159" t="s">
        <v>18701</v>
      </c>
      <c r="N1159" t="s">
        <v>18704</v>
      </c>
      <c r="O1159">
        <f>H1156*I1156</f>
        <v>246948.6</v>
      </c>
    </row>
    <row r="1160" spans="1:21" ht="14.45" hidden="1" x14ac:dyDescent="0.35">
      <c r="A1160" s="2">
        <v>44644</v>
      </c>
      <c r="B1160" t="s">
        <v>1172</v>
      </c>
      <c r="C1160" t="s">
        <v>13101</v>
      </c>
      <c r="D1160" t="s">
        <v>18658</v>
      </c>
      <c r="E1160" t="s">
        <v>18665</v>
      </c>
      <c r="F1160" t="s">
        <v>18666</v>
      </c>
      <c r="G1160" t="s">
        <v>18681</v>
      </c>
      <c r="H1160">
        <v>8</v>
      </c>
      <c r="I1160">
        <v>28314.78</v>
      </c>
      <c r="J1160">
        <v>0</v>
      </c>
      <c r="K1160" t="s">
        <v>18688</v>
      </c>
      <c r="L1160" t="s">
        <v>18692</v>
      </c>
      <c r="M1160" t="s">
        <v>18700</v>
      </c>
      <c r="T1160" t="s">
        <v>18659</v>
      </c>
      <c r="U1160">
        <v>5</v>
      </c>
    </row>
    <row r="1161" spans="1:21" ht="14.45" hidden="1" x14ac:dyDescent="0.35">
      <c r="A1161" s="2">
        <v>44987</v>
      </c>
      <c r="B1161" t="s">
        <v>1173</v>
      </c>
      <c r="C1161" t="s">
        <v>13102</v>
      </c>
      <c r="D1161" t="s">
        <v>18660</v>
      </c>
      <c r="E1161" t="s">
        <v>18665</v>
      </c>
      <c r="F1161" t="s">
        <v>18666</v>
      </c>
      <c r="G1161" t="s">
        <v>18681</v>
      </c>
      <c r="H1161">
        <v>5</v>
      </c>
      <c r="I1161">
        <v>21880.97</v>
      </c>
      <c r="J1161">
        <v>20</v>
      </c>
      <c r="K1161" t="s">
        <v>18686</v>
      </c>
      <c r="L1161" t="s">
        <v>18692</v>
      </c>
      <c r="M1161" t="s">
        <v>18702</v>
      </c>
      <c r="T1161" t="s">
        <v>18658</v>
      </c>
      <c r="U1161">
        <v>8</v>
      </c>
    </row>
    <row r="1162" spans="1:21" ht="14.45" hidden="1" x14ac:dyDescent="0.35">
      <c r="A1162" s="2">
        <v>44776</v>
      </c>
      <c r="B1162" t="s">
        <v>1174</v>
      </c>
      <c r="C1162" t="s">
        <v>13103</v>
      </c>
      <c r="D1162" t="s">
        <v>18657</v>
      </c>
      <c r="E1162" t="s">
        <v>18664</v>
      </c>
      <c r="F1162" t="s">
        <v>18666</v>
      </c>
      <c r="G1162" t="s">
        <v>18678</v>
      </c>
      <c r="H1162">
        <v>3</v>
      </c>
      <c r="I1162">
        <v>45990.17</v>
      </c>
      <c r="J1162">
        <v>20</v>
      </c>
      <c r="K1162" t="s">
        <v>18686</v>
      </c>
      <c r="L1162" t="s">
        <v>18695</v>
      </c>
      <c r="M1162" t="s">
        <v>18699</v>
      </c>
      <c r="T1162" t="s">
        <v>18654</v>
      </c>
      <c r="U1162">
        <v>4</v>
      </c>
    </row>
    <row r="1163" spans="1:21" ht="14.45" hidden="1" x14ac:dyDescent="0.35">
      <c r="A1163" s="2">
        <v>44985</v>
      </c>
      <c r="B1163" t="s">
        <v>1175</v>
      </c>
      <c r="C1163" t="s">
        <v>13104</v>
      </c>
      <c r="D1163" t="s">
        <v>18655</v>
      </c>
      <c r="E1163" t="s">
        <v>18665</v>
      </c>
      <c r="F1163" t="s">
        <v>18670</v>
      </c>
      <c r="G1163" t="s">
        <v>18677</v>
      </c>
      <c r="H1163">
        <v>10</v>
      </c>
      <c r="I1163">
        <v>28240.97</v>
      </c>
      <c r="K1163" t="s">
        <v>18689</v>
      </c>
      <c r="L1163" t="s">
        <v>18692</v>
      </c>
      <c r="M1163" t="s">
        <v>18699</v>
      </c>
      <c r="T1163" t="s">
        <v>18654</v>
      </c>
      <c r="U1163">
        <v>3</v>
      </c>
    </row>
    <row r="1164" spans="1:21" x14ac:dyDescent="0.25">
      <c r="A1164" s="4">
        <v>44835</v>
      </c>
      <c r="B1164" t="s">
        <v>1176</v>
      </c>
      <c r="C1164" t="s">
        <v>13033</v>
      </c>
      <c r="D1164" t="s">
        <v>18659</v>
      </c>
      <c r="E1164" t="s">
        <v>18662</v>
      </c>
      <c r="F1164" t="s">
        <v>18667</v>
      </c>
      <c r="G1164" t="s">
        <v>18674</v>
      </c>
      <c r="H1164">
        <v>4</v>
      </c>
      <c r="I1164">
        <v>25553.41</v>
      </c>
      <c r="J1164">
        <v>20</v>
      </c>
      <c r="K1164" t="s">
        <v>18689</v>
      </c>
      <c r="L1164" t="s">
        <v>18691</v>
      </c>
      <c r="M1164" t="s">
        <v>18699</v>
      </c>
      <c r="N1164" t="s">
        <v>18704</v>
      </c>
      <c r="O1164">
        <f t="shared" ref="O1164:O1166" si="110">H1161*I1161</f>
        <v>109404.85</v>
      </c>
    </row>
    <row r="1165" spans="1:21" x14ac:dyDescent="0.25">
      <c r="A1165" s="4">
        <v>44835</v>
      </c>
      <c r="B1165" t="s">
        <v>1177</v>
      </c>
      <c r="C1165" t="s">
        <v>13105</v>
      </c>
      <c r="D1165" t="s">
        <v>18656</v>
      </c>
      <c r="E1165" t="s">
        <v>18665</v>
      </c>
      <c r="F1165" t="s">
        <v>18668</v>
      </c>
      <c r="G1165" t="s">
        <v>18684</v>
      </c>
      <c r="H1165">
        <v>8</v>
      </c>
      <c r="I1165">
        <v>45203.49</v>
      </c>
      <c r="J1165">
        <v>5</v>
      </c>
      <c r="K1165" t="s">
        <v>18689</v>
      </c>
      <c r="L1165" t="s">
        <v>18693</v>
      </c>
      <c r="M1165" t="s">
        <v>18701</v>
      </c>
      <c r="N1165" t="s">
        <v>18704</v>
      </c>
      <c r="O1165">
        <f t="shared" si="110"/>
        <v>137970.51</v>
      </c>
    </row>
    <row r="1166" spans="1:21" x14ac:dyDescent="0.25">
      <c r="A1166" s="4">
        <v>44835</v>
      </c>
      <c r="B1166" t="s">
        <v>1178</v>
      </c>
      <c r="C1166" t="s">
        <v>13106</v>
      </c>
      <c r="D1166" t="s">
        <v>18658</v>
      </c>
      <c r="E1166" t="s">
        <v>18662</v>
      </c>
      <c r="F1166" t="s">
        <v>18666</v>
      </c>
      <c r="G1166" t="s">
        <v>18681</v>
      </c>
      <c r="H1166">
        <v>2</v>
      </c>
      <c r="I1166">
        <v>23280.92</v>
      </c>
      <c r="J1166">
        <v>0</v>
      </c>
      <c r="K1166" t="s">
        <v>18687</v>
      </c>
      <c r="L1166" t="s">
        <v>18692</v>
      </c>
      <c r="M1166" t="s">
        <v>18699</v>
      </c>
      <c r="N1166" t="s">
        <v>18705</v>
      </c>
      <c r="O1166">
        <f t="shared" si="110"/>
        <v>282409.7</v>
      </c>
    </row>
    <row r="1167" spans="1:21" ht="14.45" hidden="1" x14ac:dyDescent="0.35">
      <c r="A1167" s="2">
        <v>45106</v>
      </c>
      <c r="B1167" t="s">
        <v>1179</v>
      </c>
      <c r="C1167" t="s">
        <v>13107</v>
      </c>
      <c r="D1167" t="s">
        <v>18657</v>
      </c>
      <c r="E1167" t="s">
        <v>18663</v>
      </c>
      <c r="F1167" t="s">
        <v>18668</v>
      </c>
      <c r="G1167" t="s">
        <v>18679</v>
      </c>
      <c r="H1167">
        <v>5</v>
      </c>
      <c r="I1167">
        <v>37981.339999999997</v>
      </c>
      <c r="J1167">
        <v>15</v>
      </c>
      <c r="K1167" t="s">
        <v>18689</v>
      </c>
      <c r="L1167" t="s">
        <v>18690</v>
      </c>
      <c r="M1167" t="s">
        <v>18698</v>
      </c>
      <c r="T1167" t="s">
        <v>18660</v>
      </c>
      <c r="U1167">
        <v>6</v>
      </c>
    </row>
    <row r="1168" spans="1:21" x14ac:dyDescent="0.25">
      <c r="A1168" s="4">
        <v>44835</v>
      </c>
      <c r="B1168" t="s">
        <v>1180</v>
      </c>
      <c r="C1168" t="s">
        <v>13108</v>
      </c>
      <c r="D1168" t="s">
        <v>18661</v>
      </c>
      <c r="E1168" t="s">
        <v>18665</v>
      </c>
      <c r="F1168" t="s">
        <v>18667</v>
      </c>
      <c r="G1168" t="s">
        <v>18683</v>
      </c>
      <c r="H1168">
        <v>5</v>
      </c>
      <c r="I1168">
        <v>30709.66</v>
      </c>
      <c r="J1168">
        <v>0</v>
      </c>
      <c r="K1168" t="s">
        <v>18687</v>
      </c>
      <c r="L1168" t="s">
        <v>18692</v>
      </c>
      <c r="M1168" t="s">
        <v>18699</v>
      </c>
      <c r="N1168" t="s">
        <v>18705</v>
      </c>
      <c r="O1168">
        <f t="shared" ref="O1168:O1169" si="111">H1165*I1165</f>
        <v>361627.92</v>
      </c>
    </row>
    <row r="1169" spans="1:21" x14ac:dyDescent="0.25">
      <c r="A1169" s="4">
        <v>44835</v>
      </c>
      <c r="B1169" t="s">
        <v>1181</v>
      </c>
      <c r="C1169" t="s">
        <v>13109</v>
      </c>
      <c r="D1169" t="s">
        <v>18658</v>
      </c>
      <c r="E1169" t="s">
        <v>18665</v>
      </c>
      <c r="F1169" t="s">
        <v>18667</v>
      </c>
      <c r="G1169" t="s">
        <v>18672</v>
      </c>
      <c r="H1169">
        <v>7</v>
      </c>
      <c r="I1169">
        <v>15205.18</v>
      </c>
      <c r="J1169">
        <v>15</v>
      </c>
      <c r="K1169" t="s">
        <v>18687</v>
      </c>
      <c r="L1169" t="s">
        <v>18692</v>
      </c>
      <c r="M1169" t="s">
        <v>18697</v>
      </c>
      <c r="N1169" t="s">
        <v>18705</v>
      </c>
      <c r="O1169">
        <f t="shared" si="111"/>
        <v>46561.84</v>
      </c>
    </row>
    <row r="1170" spans="1:21" ht="14.45" hidden="1" x14ac:dyDescent="0.35">
      <c r="A1170" s="2">
        <v>45066</v>
      </c>
      <c r="B1170" t="s">
        <v>1182</v>
      </c>
      <c r="C1170" t="s">
        <v>13110</v>
      </c>
      <c r="D1170" t="s">
        <v>18659</v>
      </c>
      <c r="E1170" t="s">
        <v>18665</v>
      </c>
      <c r="F1170" t="s">
        <v>18667</v>
      </c>
      <c r="G1170" t="s">
        <v>18679</v>
      </c>
      <c r="H1170">
        <v>4</v>
      </c>
      <c r="I1170">
        <v>30282.04</v>
      </c>
      <c r="J1170">
        <v>5</v>
      </c>
      <c r="K1170" t="s">
        <v>18689</v>
      </c>
      <c r="L1170" t="s">
        <v>18694</v>
      </c>
      <c r="M1170" t="s">
        <v>18698</v>
      </c>
      <c r="T1170" t="s">
        <v>18659</v>
      </c>
      <c r="U1170">
        <v>2</v>
      </c>
    </row>
    <row r="1171" spans="1:21" ht="14.45" hidden="1" x14ac:dyDescent="0.35">
      <c r="A1171" s="2">
        <v>45200</v>
      </c>
      <c r="B1171" t="s">
        <v>1183</v>
      </c>
      <c r="C1171" t="s">
        <v>12442</v>
      </c>
      <c r="D1171" t="s">
        <v>18658</v>
      </c>
      <c r="E1171" t="s">
        <v>18665</v>
      </c>
      <c r="F1171" t="s">
        <v>18668</v>
      </c>
      <c r="G1171" t="s">
        <v>18679</v>
      </c>
      <c r="H1171">
        <v>4</v>
      </c>
      <c r="I1171">
        <v>38185.120000000003</v>
      </c>
      <c r="J1171">
        <v>5</v>
      </c>
      <c r="K1171" t="s">
        <v>18688</v>
      </c>
      <c r="L1171" t="s">
        <v>18695</v>
      </c>
      <c r="M1171" t="s">
        <v>18698</v>
      </c>
      <c r="T1171" t="s">
        <v>18657</v>
      </c>
      <c r="U1171">
        <v>10</v>
      </c>
    </row>
    <row r="1172" spans="1:21" ht="14.45" hidden="1" x14ac:dyDescent="0.35">
      <c r="A1172" s="2">
        <v>44570</v>
      </c>
      <c r="B1172" t="s">
        <v>1184</v>
      </c>
      <c r="C1172" t="s">
        <v>13111</v>
      </c>
      <c r="D1172" t="s">
        <v>18656</v>
      </c>
      <c r="E1172" t="s">
        <v>18662</v>
      </c>
      <c r="F1172" t="s">
        <v>18670</v>
      </c>
      <c r="G1172" t="s">
        <v>18673</v>
      </c>
      <c r="H1172">
        <v>2</v>
      </c>
      <c r="I1172">
        <v>30490.15</v>
      </c>
      <c r="K1172" t="s">
        <v>18687</v>
      </c>
      <c r="L1172" t="s">
        <v>18694</v>
      </c>
      <c r="M1172" t="s">
        <v>18697</v>
      </c>
      <c r="T1172" t="s">
        <v>18657</v>
      </c>
      <c r="U1172">
        <v>5</v>
      </c>
    </row>
    <row r="1173" spans="1:21" ht="14.45" hidden="1" x14ac:dyDescent="0.35">
      <c r="A1173" s="2">
        <v>44877</v>
      </c>
      <c r="B1173" t="s">
        <v>1185</v>
      </c>
      <c r="C1173" t="s">
        <v>13047</v>
      </c>
      <c r="D1173" t="s">
        <v>18660</v>
      </c>
      <c r="E1173" t="s">
        <v>18665</v>
      </c>
      <c r="F1173" t="s">
        <v>18669</v>
      </c>
      <c r="G1173" t="s">
        <v>18675</v>
      </c>
      <c r="H1173">
        <v>6</v>
      </c>
      <c r="I1173">
        <v>32268.38</v>
      </c>
      <c r="K1173" t="s">
        <v>18686</v>
      </c>
      <c r="L1173" t="s">
        <v>18690</v>
      </c>
      <c r="M1173" t="s">
        <v>18701</v>
      </c>
      <c r="T1173" t="s">
        <v>18659</v>
      </c>
      <c r="U1173">
        <v>2</v>
      </c>
    </row>
    <row r="1174" spans="1:21" x14ac:dyDescent="0.25">
      <c r="A1174" s="4">
        <v>44835</v>
      </c>
      <c r="B1174" t="s">
        <v>1186</v>
      </c>
      <c r="C1174" t="s">
        <v>13112</v>
      </c>
      <c r="D1174" t="s">
        <v>18661</v>
      </c>
      <c r="E1174" t="s">
        <v>18665</v>
      </c>
      <c r="F1174" t="s">
        <v>18669</v>
      </c>
      <c r="G1174" t="s">
        <v>18675</v>
      </c>
      <c r="H1174">
        <v>10</v>
      </c>
      <c r="I1174">
        <v>10479.84</v>
      </c>
      <c r="J1174">
        <v>0</v>
      </c>
      <c r="K1174" t="s">
        <v>18689</v>
      </c>
      <c r="L1174" t="s">
        <v>18692</v>
      </c>
      <c r="M1174" t="s">
        <v>18700</v>
      </c>
      <c r="N1174" t="s">
        <v>18705</v>
      </c>
      <c r="O1174">
        <f t="shared" ref="O1174:O1176" si="112">H1171*I1171</f>
        <v>152740.48000000001</v>
      </c>
    </row>
    <row r="1175" spans="1:21" x14ac:dyDescent="0.25">
      <c r="A1175" s="4">
        <v>44835</v>
      </c>
      <c r="B1175" t="s">
        <v>1187</v>
      </c>
      <c r="C1175" t="s">
        <v>13113</v>
      </c>
      <c r="D1175" t="s">
        <v>18659</v>
      </c>
      <c r="E1175" t="s">
        <v>18665</v>
      </c>
      <c r="F1175" t="s">
        <v>18667</v>
      </c>
      <c r="G1175" t="s">
        <v>18673</v>
      </c>
      <c r="H1175">
        <v>7</v>
      </c>
      <c r="I1175">
        <v>37434.370000000003</v>
      </c>
      <c r="J1175">
        <v>10</v>
      </c>
      <c r="K1175" t="s">
        <v>18688</v>
      </c>
      <c r="L1175" t="s">
        <v>18690</v>
      </c>
      <c r="M1175" t="s">
        <v>18698</v>
      </c>
      <c r="N1175" t="s">
        <v>18705</v>
      </c>
      <c r="O1175">
        <f t="shared" si="112"/>
        <v>60980.3</v>
      </c>
    </row>
    <row r="1176" spans="1:21" x14ac:dyDescent="0.25">
      <c r="A1176" s="4">
        <v>44835</v>
      </c>
      <c r="B1176" t="s">
        <v>1188</v>
      </c>
      <c r="C1176" t="s">
        <v>13114</v>
      </c>
      <c r="D1176" t="s">
        <v>18654</v>
      </c>
      <c r="E1176" t="s">
        <v>18664</v>
      </c>
      <c r="F1176" t="s">
        <v>18667</v>
      </c>
      <c r="G1176" t="s">
        <v>18679</v>
      </c>
      <c r="H1176">
        <v>4</v>
      </c>
      <c r="I1176">
        <v>47806.54</v>
      </c>
      <c r="J1176">
        <v>5</v>
      </c>
      <c r="K1176" t="s">
        <v>18686</v>
      </c>
      <c r="L1176" t="s">
        <v>18690</v>
      </c>
      <c r="M1176" t="s">
        <v>18701</v>
      </c>
      <c r="N1176" t="s">
        <v>18704</v>
      </c>
      <c r="O1176">
        <f t="shared" si="112"/>
        <v>193610.28</v>
      </c>
    </row>
    <row r="1177" spans="1:21" ht="14.45" hidden="1" x14ac:dyDescent="0.35">
      <c r="A1177" s="2">
        <v>44841</v>
      </c>
      <c r="B1177" t="s">
        <v>1189</v>
      </c>
      <c r="C1177" t="s">
        <v>13115</v>
      </c>
      <c r="D1177" t="s">
        <v>18661</v>
      </c>
      <c r="E1177" t="s">
        <v>18664</v>
      </c>
      <c r="F1177" t="s">
        <v>18666</v>
      </c>
      <c r="G1177" t="s">
        <v>18683</v>
      </c>
      <c r="H1177">
        <v>10</v>
      </c>
      <c r="I1177">
        <v>9849.32</v>
      </c>
      <c r="J1177">
        <v>20</v>
      </c>
      <c r="K1177" t="s">
        <v>18686</v>
      </c>
      <c r="L1177" t="s">
        <v>18695</v>
      </c>
      <c r="M1177" t="s">
        <v>18702</v>
      </c>
      <c r="T1177" t="s">
        <v>18659</v>
      </c>
      <c r="U1177">
        <v>6</v>
      </c>
    </row>
    <row r="1178" spans="1:21" ht="14.45" hidden="1" x14ac:dyDescent="0.35">
      <c r="A1178" s="2">
        <v>45283</v>
      </c>
      <c r="B1178" t="s">
        <v>1190</v>
      </c>
      <c r="C1178" t="s">
        <v>13116</v>
      </c>
      <c r="D1178" t="s">
        <v>18658</v>
      </c>
      <c r="E1178" t="s">
        <v>18662</v>
      </c>
      <c r="F1178" t="s">
        <v>18668</v>
      </c>
      <c r="G1178" t="s">
        <v>18676</v>
      </c>
      <c r="H1178">
        <v>4</v>
      </c>
      <c r="I1178">
        <v>7085.32</v>
      </c>
      <c r="K1178" t="s">
        <v>18688</v>
      </c>
      <c r="L1178" t="s">
        <v>18692</v>
      </c>
      <c r="M1178" t="s">
        <v>18701</v>
      </c>
      <c r="T1178" t="s">
        <v>18661</v>
      </c>
      <c r="U1178">
        <v>9</v>
      </c>
    </row>
    <row r="1179" spans="1:21" x14ac:dyDescent="0.25">
      <c r="A1179" s="4">
        <v>44835</v>
      </c>
      <c r="B1179" t="s">
        <v>1191</v>
      </c>
      <c r="C1179" t="s">
        <v>13117</v>
      </c>
      <c r="D1179" t="s">
        <v>18661</v>
      </c>
      <c r="E1179" t="s">
        <v>18665</v>
      </c>
      <c r="F1179" t="s">
        <v>18670</v>
      </c>
      <c r="G1179" t="s">
        <v>18685</v>
      </c>
      <c r="H1179">
        <v>5</v>
      </c>
      <c r="I1179">
        <v>28211.83</v>
      </c>
      <c r="J1179">
        <v>15</v>
      </c>
      <c r="K1179" t="s">
        <v>18688</v>
      </c>
      <c r="L1179" t="s">
        <v>18691</v>
      </c>
      <c r="M1179" t="s">
        <v>18699</v>
      </c>
      <c r="N1179" t="s">
        <v>18704</v>
      </c>
      <c r="O1179">
        <f t="shared" ref="O1179:O1180" si="113">H1176*I1176</f>
        <v>191226.16</v>
      </c>
    </row>
    <row r="1180" spans="1:21" x14ac:dyDescent="0.25">
      <c r="A1180" s="4">
        <v>44835</v>
      </c>
      <c r="B1180" t="s">
        <v>1192</v>
      </c>
      <c r="C1180" t="s">
        <v>12525</v>
      </c>
      <c r="D1180" t="s">
        <v>18660</v>
      </c>
      <c r="E1180" t="s">
        <v>18663</v>
      </c>
      <c r="F1180" t="s">
        <v>18666</v>
      </c>
      <c r="G1180" t="s">
        <v>18683</v>
      </c>
      <c r="H1180">
        <v>4</v>
      </c>
      <c r="I1180">
        <v>30778.49</v>
      </c>
      <c r="J1180">
        <v>15</v>
      </c>
      <c r="K1180" t="s">
        <v>18687</v>
      </c>
      <c r="L1180" t="s">
        <v>18695</v>
      </c>
      <c r="M1180" t="s">
        <v>18700</v>
      </c>
      <c r="N1180" t="s">
        <v>18705</v>
      </c>
      <c r="O1180">
        <f t="shared" si="113"/>
        <v>98493.2</v>
      </c>
    </row>
    <row r="1181" spans="1:21" ht="14.45" hidden="1" x14ac:dyDescent="0.35">
      <c r="A1181" s="2">
        <v>44976</v>
      </c>
      <c r="B1181" t="s">
        <v>1193</v>
      </c>
      <c r="C1181" t="s">
        <v>13118</v>
      </c>
      <c r="D1181" t="s">
        <v>18660</v>
      </c>
      <c r="E1181" t="s">
        <v>18665</v>
      </c>
      <c r="F1181" t="s">
        <v>18668</v>
      </c>
      <c r="G1181" t="s">
        <v>18673</v>
      </c>
      <c r="H1181">
        <v>3</v>
      </c>
      <c r="I1181">
        <v>36311.47</v>
      </c>
      <c r="J1181">
        <v>10</v>
      </c>
      <c r="K1181" t="s">
        <v>18689</v>
      </c>
      <c r="L1181" t="s">
        <v>18695</v>
      </c>
      <c r="M1181" t="s">
        <v>18697</v>
      </c>
      <c r="T1181" t="s">
        <v>18658</v>
      </c>
      <c r="U1181">
        <v>3</v>
      </c>
    </row>
    <row r="1182" spans="1:21" x14ac:dyDescent="0.25">
      <c r="A1182" s="4">
        <v>44835</v>
      </c>
      <c r="B1182" t="s">
        <v>1194</v>
      </c>
      <c r="C1182" t="s">
        <v>13119</v>
      </c>
      <c r="D1182" t="s">
        <v>18657</v>
      </c>
      <c r="E1182" t="s">
        <v>18664</v>
      </c>
      <c r="F1182" t="s">
        <v>18668</v>
      </c>
      <c r="G1182" t="s">
        <v>18677</v>
      </c>
      <c r="H1182">
        <v>7</v>
      </c>
      <c r="I1182">
        <v>43323.38</v>
      </c>
      <c r="J1182">
        <v>15</v>
      </c>
      <c r="K1182" t="s">
        <v>18687</v>
      </c>
      <c r="L1182" t="s">
        <v>18692</v>
      </c>
      <c r="M1182" t="s">
        <v>18700</v>
      </c>
      <c r="N1182" t="s">
        <v>18705</v>
      </c>
      <c r="O1182">
        <f>H1179*I1179</f>
        <v>141059.15000000002</v>
      </c>
    </row>
    <row r="1183" spans="1:21" ht="14.45" hidden="1" x14ac:dyDescent="0.35">
      <c r="A1183" s="2">
        <v>44635</v>
      </c>
      <c r="B1183" t="s">
        <v>1195</v>
      </c>
      <c r="C1183" t="s">
        <v>12167</v>
      </c>
      <c r="D1183" t="s">
        <v>18654</v>
      </c>
      <c r="E1183" t="s">
        <v>18664</v>
      </c>
      <c r="F1183" t="s">
        <v>18668</v>
      </c>
      <c r="G1183" t="s">
        <v>18676</v>
      </c>
      <c r="H1183">
        <v>4</v>
      </c>
      <c r="I1183">
        <v>23164.07</v>
      </c>
      <c r="J1183">
        <v>15</v>
      </c>
      <c r="K1183" t="s">
        <v>18688</v>
      </c>
      <c r="L1183" t="s">
        <v>18694</v>
      </c>
      <c r="M1183" t="s">
        <v>18703</v>
      </c>
      <c r="T1183" t="s">
        <v>18661</v>
      </c>
      <c r="U1183">
        <v>10</v>
      </c>
    </row>
    <row r="1184" spans="1:21" ht="14.45" hidden="1" x14ac:dyDescent="0.35">
      <c r="A1184" s="2">
        <v>45080</v>
      </c>
      <c r="B1184" t="s">
        <v>1196</v>
      </c>
      <c r="C1184" t="s">
        <v>13120</v>
      </c>
      <c r="D1184" t="s">
        <v>18656</v>
      </c>
      <c r="E1184" t="s">
        <v>18663</v>
      </c>
      <c r="F1184" t="s">
        <v>18667</v>
      </c>
      <c r="G1184" t="s">
        <v>18679</v>
      </c>
      <c r="H1184">
        <v>10</v>
      </c>
      <c r="I1184">
        <v>32792.379999999997</v>
      </c>
      <c r="J1184">
        <v>0</v>
      </c>
      <c r="K1184" t="s">
        <v>18689</v>
      </c>
      <c r="L1184" t="s">
        <v>18695</v>
      </c>
      <c r="M1184" t="s">
        <v>18698</v>
      </c>
      <c r="T1184" t="s">
        <v>18660</v>
      </c>
      <c r="U1184">
        <v>7</v>
      </c>
    </row>
    <row r="1185" spans="1:21" x14ac:dyDescent="0.25">
      <c r="A1185" s="4">
        <v>44835</v>
      </c>
      <c r="B1185" t="s">
        <v>1197</v>
      </c>
      <c r="C1185" t="s">
        <v>13121</v>
      </c>
      <c r="D1185" t="s">
        <v>18659</v>
      </c>
      <c r="E1185" t="s">
        <v>18664</v>
      </c>
      <c r="F1185" t="s">
        <v>18670</v>
      </c>
      <c r="G1185" t="s">
        <v>18671</v>
      </c>
      <c r="H1185">
        <v>2</v>
      </c>
      <c r="I1185">
        <v>22167.79</v>
      </c>
      <c r="J1185">
        <v>10</v>
      </c>
      <c r="K1185" t="s">
        <v>18688</v>
      </c>
      <c r="L1185" t="s">
        <v>18692</v>
      </c>
      <c r="M1185" t="s">
        <v>18698</v>
      </c>
      <c r="N1185" t="s">
        <v>18705</v>
      </c>
      <c r="O1185">
        <f>H1182*I1182</f>
        <v>303263.65999999997</v>
      </c>
    </row>
    <row r="1186" spans="1:21" ht="14.45" hidden="1" x14ac:dyDescent="0.35">
      <c r="A1186" s="2">
        <v>44788</v>
      </c>
      <c r="B1186" t="s">
        <v>1198</v>
      </c>
      <c r="C1186" t="s">
        <v>13122</v>
      </c>
      <c r="D1186" t="s">
        <v>18660</v>
      </c>
      <c r="E1186" t="s">
        <v>18665</v>
      </c>
      <c r="F1186" t="s">
        <v>18669</v>
      </c>
      <c r="G1186" t="s">
        <v>18672</v>
      </c>
      <c r="H1186">
        <v>4</v>
      </c>
      <c r="I1186">
        <v>3783.45</v>
      </c>
      <c r="J1186">
        <v>10</v>
      </c>
      <c r="K1186" t="s">
        <v>18689</v>
      </c>
      <c r="L1186" t="s">
        <v>18690</v>
      </c>
      <c r="M1186" t="s">
        <v>18700</v>
      </c>
      <c r="T1186" t="s">
        <v>18659</v>
      </c>
      <c r="U1186">
        <v>2</v>
      </c>
    </row>
    <row r="1187" spans="1:21" ht="14.45" hidden="1" x14ac:dyDescent="0.35">
      <c r="A1187" s="2">
        <v>44889</v>
      </c>
      <c r="B1187" t="s">
        <v>1199</v>
      </c>
      <c r="C1187" t="s">
        <v>13123</v>
      </c>
      <c r="D1187" t="s">
        <v>18659</v>
      </c>
      <c r="E1187" t="s">
        <v>18662</v>
      </c>
      <c r="F1187" t="s">
        <v>18666</v>
      </c>
      <c r="G1187" t="s">
        <v>18683</v>
      </c>
      <c r="H1187">
        <v>4</v>
      </c>
      <c r="I1187">
        <v>19752.580000000002</v>
      </c>
      <c r="K1187" t="s">
        <v>18686</v>
      </c>
      <c r="L1187" t="s">
        <v>18693</v>
      </c>
      <c r="M1187" t="s">
        <v>18702</v>
      </c>
      <c r="T1187" t="s">
        <v>18654</v>
      </c>
      <c r="U1187">
        <v>8</v>
      </c>
    </row>
    <row r="1188" spans="1:21" ht="14.45" hidden="1" x14ac:dyDescent="0.35">
      <c r="A1188" s="2">
        <v>44896</v>
      </c>
      <c r="B1188" t="s">
        <v>1200</v>
      </c>
      <c r="C1188" t="s">
        <v>12403</v>
      </c>
      <c r="D1188" t="s">
        <v>18659</v>
      </c>
      <c r="E1188" t="s">
        <v>18664</v>
      </c>
      <c r="F1188" t="s">
        <v>18668</v>
      </c>
      <c r="G1188" t="s">
        <v>18677</v>
      </c>
      <c r="H1188">
        <v>9</v>
      </c>
      <c r="I1188">
        <v>44967.31</v>
      </c>
      <c r="J1188">
        <v>20</v>
      </c>
      <c r="K1188" t="s">
        <v>18686</v>
      </c>
      <c r="L1188" t="s">
        <v>18693</v>
      </c>
      <c r="M1188" t="s">
        <v>18698</v>
      </c>
      <c r="T1188" t="s">
        <v>18657</v>
      </c>
      <c r="U1188">
        <v>6</v>
      </c>
    </row>
    <row r="1189" spans="1:21" ht="14.45" hidden="1" x14ac:dyDescent="0.35">
      <c r="A1189" s="2">
        <v>45103</v>
      </c>
      <c r="B1189" t="s">
        <v>1201</v>
      </c>
      <c r="C1189" t="s">
        <v>13124</v>
      </c>
      <c r="D1189" t="s">
        <v>18655</v>
      </c>
      <c r="E1189" t="s">
        <v>18664</v>
      </c>
      <c r="F1189" t="s">
        <v>18670</v>
      </c>
      <c r="G1189" t="s">
        <v>18680</v>
      </c>
      <c r="H1189">
        <v>1</v>
      </c>
      <c r="I1189">
        <v>28809.69</v>
      </c>
      <c r="J1189">
        <v>20</v>
      </c>
      <c r="K1189" t="s">
        <v>18686</v>
      </c>
      <c r="L1189" t="s">
        <v>18694</v>
      </c>
      <c r="M1189" t="s">
        <v>18696</v>
      </c>
      <c r="T1189" t="s">
        <v>18656</v>
      </c>
      <c r="U1189">
        <v>2</v>
      </c>
    </row>
    <row r="1190" spans="1:21" ht="14.45" hidden="1" x14ac:dyDescent="0.35">
      <c r="A1190" s="2">
        <v>45166</v>
      </c>
      <c r="B1190" t="s">
        <v>1202</v>
      </c>
      <c r="C1190" t="s">
        <v>13125</v>
      </c>
      <c r="D1190" t="s">
        <v>18658</v>
      </c>
      <c r="E1190" t="s">
        <v>18664</v>
      </c>
      <c r="F1190" t="s">
        <v>18670</v>
      </c>
      <c r="G1190" t="s">
        <v>18673</v>
      </c>
      <c r="H1190">
        <v>2</v>
      </c>
      <c r="I1190">
        <v>30901.7</v>
      </c>
      <c r="J1190">
        <v>20</v>
      </c>
      <c r="K1190" t="s">
        <v>18687</v>
      </c>
      <c r="L1190" t="s">
        <v>18690</v>
      </c>
      <c r="M1190" t="s">
        <v>18700</v>
      </c>
      <c r="T1190" t="s">
        <v>18654</v>
      </c>
      <c r="U1190">
        <v>1</v>
      </c>
    </row>
    <row r="1191" spans="1:21" x14ac:dyDescent="0.25">
      <c r="A1191" s="4">
        <v>44835</v>
      </c>
      <c r="B1191" t="s">
        <v>1203</v>
      </c>
      <c r="C1191" t="s">
        <v>13126</v>
      </c>
      <c r="D1191" t="s">
        <v>18654</v>
      </c>
      <c r="E1191" t="s">
        <v>18665</v>
      </c>
      <c r="F1191" t="s">
        <v>18670</v>
      </c>
      <c r="G1191" t="s">
        <v>18676</v>
      </c>
      <c r="H1191">
        <v>6</v>
      </c>
      <c r="I1191">
        <v>14374.99</v>
      </c>
      <c r="J1191">
        <v>20</v>
      </c>
      <c r="K1191" t="s">
        <v>18687</v>
      </c>
      <c r="L1191" t="s">
        <v>18694</v>
      </c>
      <c r="M1191" t="s">
        <v>18699</v>
      </c>
      <c r="N1191" t="s">
        <v>18704</v>
      </c>
      <c r="O1191">
        <f t="shared" ref="O1191:O1192" si="114">H1188*I1188</f>
        <v>404705.79</v>
      </c>
    </row>
    <row r="1192" spans="1:21" x14ac:dyDescent="0.25">
      <c r="A1192" s="4">
        <v>44835</v>
      </c>
      <c r="B1192" t="s">
        <v>1204</v>
      </c>
      <c r="C1192" t="s">
        <v>12860</v>
      </c>
      <c r="D1192" t="s">
        <v>18656</v>
      </c>
      <c r="E1192" t="s">
        <v>18665</v>
      </c>
      <c r="F1192" t="s">
        <v>18666</v>
      </c>
      <c r="G1192" t="s">
        <v>18671</v>
      </c>
      <c r="H1192">
        <v>10</v>
      </c>
      <c r="I1192">
        <v>21704.51</v>
      </c>
      <c r="J1192">
        <v>0</v>
      </c>
      <c r="K1192" t="s">
        <v>18686</v>
      </c>
      <c r="L1192" t="s">
        <v>18690</v>
      </c>
      <c r="M1192" t="s">
        <v>18702</v>
      </c>
      <c r="N1192" t="s">
        <v>18704</v>
      </c>
      <c r="O1192">
        <f t="shared" si="114"/>
        <v>28809.69</v>
      </c>
    </row>
    <row r="1193" spans="1:21" ht="14.45" hidden="1" x14ac:dyDescent="0.35">
      <c r="A1193" s="2">
        <v>45051</v>
      </c>
      <c r="B1193" t="s">
        <v>1205</v>
      </c>
      <c r="C1193" t="s">
        <v>13127</v>
      </c>
      <c r="D1193" t="s">
        <v>18660</v>
      </c>
      <c r="E1193" t="s">
        <v>18664</v>
      </c>
      <c r="F1193" t="s">
        <v>18669</v>
      </c>
      <c r="G1193" t="s">
        <v>18675</v>
      </c>
      <c r="H1193">
        <v>6</v>
      </c>
      <c r="I1193">
        <v>42045.29</v>
      </c>
      <c r="J1193">
        <v>10</v>
      </c>
      <c r="K1193" t="s">
        <v>18686</v>
      </c>
      <c r="L1193" t="s">
        <v>18694</v>
      </c>
      <c r="M1193" t="s">
        <v>18703</v>
      </c>
      <c r="T1193" t="s">
        <v>18656</v>
      </c>
      <c r="U1193">
        <v>4</v>
      </c>
    </row>
    <row r="1194" spans="1:21" x14ac:dyDescent="0.25">
      <c r="A1194" s="4">
        <v>44835</v>
      </c>
      <c r="B1194" t="s">
        <v>1206</v>
      </c>
      <c r="C1194" t="s">
        <v>13128</v>
      </c>
      <c r="D1194" t="s">
        <v>18660</v>
      </c>
      <c r="E1194" t="s">
        <v>18662</v>
      </c>
      <c r="F1194" t="s">
        <v>18666</v>
      </c>
      <c r="G1194" t="s">
        <v>18683</v>
      </c>
      <c r="H1194">
        <v>7</v>
      </c>
      <c r="I1194">
        <v>10719.73</v>
      </c>
      <c r="J1194">
        <v>10</v>
      </c>
      <c r="K1194" t="s">
        <v>18686</v>
      </c>
      <c r="L1194" t="s">
        <v>18695</v>
      </c>
      <c r="M1194" t="s">
        <v>18698</v>
      </c>
      <c r="N1194" t="s">
        <v>18704</v>
      </c>
      <c r="O1194">
        <f>H1191*I1191</f>
        <v>86249.94</v>
      </c>
    </row>
    <row r="1195" spans="1:21" ht="14.45" hidden="1" x14ac:dyDescent="0.35">
      <c r="A1195" s="2">
        <v>45218</v>
      </c>
      <c r="B1195" t="s">
        <v>1207</v>
      </c>
      <c r="C1195" t="s">
        <v>13129</v>
      </c>
      <c r="D1195" t="s">
        <v>18660</v>
      </c>
      <c r="E1195" t="s">
        <v>18663</v>
      </c>
      <c r="F1195" t="s">
        <v>18669</v>
      </c>
      <c r="G1195" t="s">
        <v>18682</v>
      </c>
      <c r="H1195">
        <v>4</v>
      </c>
      <c r="I1195">
        <v>1225.18</v>
      </c>
      <c r="J1195">
        <v>20</v>
      </c>
      <c r="K1195" t="s">
        <v>18688</v>
      </c>
      <c r="L1195" t="s">
        <v>18695</v>
      </c>
      <c r="M1195" t="s">
        <v>18699</v>
      </c>
      <c r="T1195" t="s">
        <v>18655</v>
      </c>
      <c r="U1195">
        <v>9</v>
      </c>
    </row>
    <row r="1196" spans="1:21" ht="14.45" hidden="1" x14ac:dyDescent="0.35">
      <c r="A1196" s="2">
        <v>44731</v>
      </c>
      <c r="B1196" t="s">
        <v>1208</v>
      </c>
      <c r="C1196" t="s">
        <v>13130</v>
      </c>
      <c r="D1196" t="s">
        <v>18661</v>
      </c>
      <c r="E1196" t="s">
        <v>18665</v>
      </c>
      <c r="F1196" t="s">
        <v>18668</v>
      </c>
      <c r="G1196" t="s">
        <v>18684</v>
      </c>
      <c r="H1196">
        <v>5</v>
      </c>
      <c r="I1196">
        <v>31984.18</v>
      </c>
      <c r="J1196">
        <v>10</v>
      </c>
      <c r="K1196" t="s">
        <v>18687</v>
      </c>
      <c r="L1196" t="s">
        <v>18691</v>
      </c>
      <c r="M1196" t="s">
        <v>18700</v>
      </c>
      <c r="T1196" t="s">
        <v>18659</v>
      </c>
      <c r="U1196">
        <v>2</v>
      </c>
    </row>
    <row r="1197" spans="1:21" x14ac:dyDescent="0.25">
      <c r="A1197" s="4">
        <v>44835</v>
      </c>
      <c r="B1197" t="s">
        <v>1209</v>
      </c>
      <c r="C1197" t="s">
        <v>12648</v>
      </c>
      <c r="D1197" t="s">
        <v>18657</v>
      </c>
      <c r="E1197" t="s">
        <v>18665</v>
      </c>
      <c r="F1197" t="s">
        <v>18666</v>
      </c>
      <c r="G1197" t="s">
        <v>18671</v>
      </c>
      <c r="H1197">
        <v>8</v>
      </c>
      <c r="I1197">
        <v>7839.51</v>
      </c>
      <c r="J1197">
        <v>10</v>
      </c>
      <c r="K1197" t="s">
        <v>18688</v>
      </c>
      <c r="L1197" t="s">
        <v>18693</v>
      </c>
      <c r="M1197" t="s">
        <v>18698</v>
      </c>
      <c r="N1197" t="s">
        <v>18704</v>
      </c>
      <c r="O1197">
        <f t="shared" ref="O1197:O1199" si="115">H1194*I1194</f>
        <v>75038.11</v>
      </c>
    </row>
    <row r="1198" spans="1:21" x14ac:dyDescent="0.25">
      <c r="A1198" s="4">
        <v>44835</v>
      </c>
      <c r="B1198" t="s">
        <v>1210</v>
      </c>
      <c r="C1198" t="s">
        <v>13131</v>
      </c>
      <c r="D1198" t="s">
        <v>18657</v>
      </c>
      <c r="E1198" t="s">
        <v>18665</v>
      </c>
      <c r="F1198" t="s">
        <v>18667</v>
      </c>
      <c r="G1198" t="s">
        <v>18674</v>
      </c>
      <c r="H1198">
        <v>8</v>
      </c>
      <c r="I1198">
        <v>35356.69</v>
      </c>
      <c r="J1198">
        <v>5</v>
      </c>
      <c r="K1198" t="s">
        <v>18689</v>
      </c>
      <c r="L1198" t="s">
        <v>18691</v>
      </c>
      <c r="M1198" t="s">
        <v>18702</v>
      </c>
      <c r="N1198" t="s">
        <v>18705</v>
      </c>
      <c r="O1198">
        <f t="shared" si="115"/>
        <v>4900.72</v>
      </c>
    </row>
    <row r="1199" spans="1:21" x14ac:dyDescent="0.25">
      <c r="A1199" s="4">
        <v>44835</v>
      </c>
      <c r="B1199" t="s">
        <v>1211</v>
      </c>
      <c r="C1199" t="s">
        <v>13132</v>
      </c>
      <c r="D1199" t="s">
        <v>18654</v>
      </c>
      <c r="E1199" t="s">
        <v>18662</v>
      </c>
      <c r="F1199" t="s">
        <v>18669</v>
      </c>
      <c r="G1199" t="s">
        <v>18675</v>
      </c>
      <c r="H1199">
        <v>10</v>
      </c>
      <c r="I1199">
        <v>48685.71</v>
      </c>
      <c r="J1199">
        <v>5</v>
      </c>
      <c r="K1199" t="s">
        <v>18689</v>
      </c>
      <c r="L1199" t="s">
        <v>18694</v>
      </c>
      <c r="M1199" t="s">
        <v>18702</v>
      </c>
      <c r="N1199" t="s">
        <v>18705</v>
      </c>
      <c r="O1199">
        <f t="shared" si="115"/>
        <v>159920.9</v>
      </c>
    </row>
    <row r="1200" spans="1:21" ht="14.45" hidden="1" x14ac:dyDescent="0.35">
      <c r="A1200" s="2">
        <v>44974</v>
      </c>
      <c r="B1200" t="s">
        <v>1212</v>
      </c>
      <c r="C1200" t="s">
        <v>13133</v>
      </c>
      <c r="D1200" t="s">
        <v>18656</v>
      </c>
      <c r="E1200" t="s">
        <v>18664</v>
      </c>
      <c r="F1200" t="s">
        <v>18668</v>
      </c>
      <c r="G1200" t="s">
        <v>18684</v>
      </c>
      <c r="H1200">
        <v>3</v>
      </c>
      <c r="I1200">
        <v>586.75</v>
      </c>
      <c r="J1200">
        <v>20</v>
      </c>
      <c r="K1200" t="s">
        <v>18686</v>
      </c>
      <c r="L1200" t="s">
        <v>18693</v>
      </c>
      <c r="M1200" t="s">
        <v>18703</v>
      </c>
      <c r="T1200" t="s">
        <v>18657</v>
      </c>
      <c r="U1200">
        <v>3</v>
      </c>
    </row>
    <row r="1201" spans="1:21" ht="14.45" hidden="1" x14ac:dyDescent="0.35">
      <c r="A1201" s="2">
        <v>44756</v>
      </c>
      <c r="B1201" t="s">
        <v>1213</v>
      </c>
      <c r="C1201" t="s">
        <v>13134</v>
      </c>
      <c r="D1201" t="s">
        <v>18657</v>
      </c>
      <c r="E1201" t="s">
        <v>18663</v>
      </c>
      <c r="F1201" t="s">
        <v>18669</v>
      </c>
      <c r="G1201" t="s">
        <v>18675</v>
      </c>
      <c r="H1201">
        <v>4</v>
      </c>
      <c r="I1201">
        <v>7566.82</v>
      </c>
      <c r="K1201" t="s">
        <v>18688</v>
      </c>
      <c r="L1201" t="s">
        <v>18691</v>
      </c>
      <c r="M1201" t="s">
        <v>18698</v>
      </c>
      <c r="T1201" t="s">
        <v>18658</v>
      </c>
      <c r="U1201">
        <v>2</v>
      </c>
    </row>
    <row r="1202" spans="1:21" ht="14.45" hidden="1" x14ac:dyDescent="0.35">
      <c r="A1202" s="2">
        <v>45150</v>
      </c>
      <c r="B1202" t="s">
        <v>1214</v>
      </c>
      <c r="C1202" t="s">
        <v>13135</v>
      </c>
      <c r="D1202" t="s">
        <v>18659</v>
      </c>
      <c r="E1202" t="s">
        <v>18662</v>
      </c>
      <c r="F1202" t="s">
        <v>18668</v>
      </c>
      <c r="G1202" t="s">
        <v>18673</v>
      </c>
      <c r="H1202">
        <v>1</v>
      </c>
      <c r="I1202">
        <v>37676.61</v>
      </c>
      <c r="J1202">
        <v>10</v>
      </c>
      <c r="K1202" t="s">
        <v>18688</v>
      </c>
      <c r="L1202" t="s">
        <v>18695</v>
      </c>
      <c r="M1202" t="s">
        <v>18696</v>
      </c>
      <c r="T1202" t="s">
        <v>18659</v>
      </c>
      <c r="U1202">
        <v>8</v>
      </c>
    </row>
    <row r="1203" spans="1:21" ht="14.45" hidden="1" x14ac:dyDescent="0.35">
      <c r="A1203" s="2">
        <v>44575</v>
      </c>
      <c r="B1203" t="s">
        <v>1215</v>
      </c>
      <c r="C1203" t="s">
        <v>12413</v>
      </c>
      <c r="D1203" t="s">
        <v>18660</v>
      </c>
      <c r="E1203" t="s">
        <v>18664</v>
      </c>
      <c r="F1203" t="s">
        <v>18669</v>
      </c>
      <c r="G1203" t="s">
        <v>18682</v>
      </c>
      <c r="H1203">
        <v>4</v>
      </c>
      <c r="I1203">
        <v>15683.37</v>
      </c>
      <c r="J1203">
        <v>0</v>
      </c>
      <c r="K1203" t="s">
        <v>18689</v>
      </c>
      <c r="L1203" t="s">
        <v>18693</v>
      </c>
      <c r="M1203" t="s">
        <v>18700</v>
      </c>
      <c r="T1203" t="s">
        <v>18660</v>
      </c>
      <c r="U1203">
        <v>5</v>
      </c>
    </row>
    <row r="1204" spans="1:21" ht="14.45" hidden="1" x14ac:dyDescent="0.35">
      <c r="A1204" s="2">
        <v>44952</v>
      </c>
      <c r="B1204" t="s">
        <v>1216</v>
      </c>
      <c r="C1204" t="s">
        <v>13136</v>
      </c>
      <c r="D1204" t="s">
        <v>18658</v>
      </c>
      <c r="E1204" t="s">
        <v>18663</v>
      </c>
      <c r="F1204" t="s">
        <v>18667</v>
      </c>
      <c r="G1204" t="s">
        <v>18673</v>
      </c>
      <c r="H1204">
        <v>9</v>
      </c>
      <c r="I1204">
        <v>26435.02</v>
      </c>
      <c r="J1204">
        <v>0</v>
      </c>
      <c r="K1204" t="s">
        <v>18686</v>
      </c>
      <c r="L1204" t="s">
        <v>18694</v>
      </c>
      <c r="M1204" t="s">
        <v>18699</v>
      </c>
      <c r="T1204" t="s">
        <v>18655</v>
      </c>
      <c r="U1204">
        <v>9</v>
      </c>
    </row>
    <row r="1205" spans="1:21" x14ac:dyDescent="0.25">
      <c r="A1205" s="4">
        <v>44835</v>
      </c>
      <c r="B1205" t="s">
        <v>1217</v>
      </c>
      <c r="C1205" t="s">
        <v>13137</v>
      </c>
      <c r="D1205" t="s">
        <v>18656</v>
      </c>
      <c r="E1205" t="s">
        <v>18662</v>
      </c>
      <c r="F1205" t="s">
        <v>18670</v>
      </c>
      <c r="G1205" t="s">
        <v>18683</v>
      </c>
      <c r="H1205">
        <v>8</v>
      </c>
      <c r="I1205">
        <v>19427.23</v>
      </c>
      <c r="J1205">
        <v>15</v>
      </c>
      <c r="K1205" t="s">
        <v>18687</v>
      </c>
      <c r="L1205" t="s">
        <v>18691</v>
      </c>
      <c r="M1205" t="s">
        <v>18703</v>
      </c>
      <c r="N1205" t="s">
        <v>18705</v>
      </c>
      <c r="O1205">
        <f>H1202*I1202</f>
        <v>37676.61</v>
      </c>
    </row>
    <row r="1206" spans="1:21" ht="14.45" hidden="1" x14ac:dyDescent="0.35">
      <c r="A1206" s="2">
        <v>45075</v>
      </c>
      <c r="B1206" t="s">
        <v>1218</v>
      </c>
      <c r="C1206" t="s">
        <v>12564</v>
      </c>
      <c r="D1206" t="s">
        <v>18657</v>
      </c>
      <c r="E1206" t="s">
        <v>18664</v>
      </c>
      <c r="F1206" t="s">
        <v>18667</v>
      </c>
      <c r="G1206" t="s">
        <v>18682</v>
      </c>
      <c r="H1206">
        <v>5</v>
      </c>
      <c r="I1206">
        <v>20701.740000000002</v>
      </c>
      <c r="J1206">
        <v>15</v>
      </c>
      <c r="K1206" t="s">
        <v>18688</v>
      </c>
      <c r="L1206" t="s">
        <v>18690</v>
      </c>
      <c r="M1206" t="s">
        <v>18703</v>
      </c>
      <c r="T1206" t="s">
        <v>18658</v>
      </c>
      <c r="U1206">
        <v>2</v>
      </c>
    </row>
    <row r="1207" spans="1:21" ht="14.45" hidden="1" x14ac:dyDescent="0.35">
      <c r="A1207" s="2">
        <v>45071</v>
      </c>
      <c r="B1207" t="s">
        <v>1219</v>
      </c>
      <c r="C1207" t="s">
        <v>13138</v>
      </c>
      <c r="D1207" t="s">
        <v>18657</v>
      </c>
      <c r="E1207" t="s">
        <v>18664</v>
      </c>
      <c r="F1207" t="s">
        <v>18667</v>
      </c>
      <c r="G1207" t="s">
        <v>18676</v>
      </c>
      <c r="H1207">
        <v>1</v>
      </c>
      <c r="I1207">
        <v>21630.77</v>
      </c>
      <c r="J1207">
        <v>10</v>
      </c>
      <c r="K1207" t="s">
        <v>18686</v>
      </c>
      <c r="L1207" t="s">
        <v>18692</v>
      </c>
      <c r="M1207" t="s">
        <v>18699</v>
      </c>
      <c r="T1207" t="s">
        <v>18661</v>
      </c>
      <c r="U1207">
        <v>2</v>
      </c>
    </row>
    <row r="1208" spans="1:21" x14ac:dyDescent="0.25">
      <c r="A1208" s="4">
        <v>44835</v>
      </c>
      <c r="B1208" t="s">
        <v>1220</v>
      </c>
      <c r="C1208" t="s">
        <v>13139</v>
      </c>
      <c r="D1208" t="s">
        <v>18660</v>
      </c>
      <c r="E1208" t="s">
        <v>18665</v>
      </c>
      <c r="F1208" t="s">
        <v>18668</v>
      </c>
      <c r="G1208" t="s">
        <v>18679</v>
      </c>
      <c r="H1208">
        <v>1</v>
      </c>
      <c r="I1208">
        <v>12584.34</v>
      </c>
      <c r="J1208">
        <v>10</v>
      </c>
      <c r="K1208" t="s">
        <v>18688</v>
      </c>
      <c r="L1208" t="s">
        <v>18692</v>
      </c>
      <c r="M1208" t="s">
        <v>18703</v>
      </c>
      <c r="N1208" t="s">
        <v>18705</v>
      </c>
      <c r="O1208">
        <f>H1205*I1205</f>
        <v>155417.84</v>
      </c>
    </row>
    <row r="1209" spans="1:21" ht="14.45" hidden="1" x14ac:dyDescent="0.35">
      <c r="A1209" s="2">
        <v>44642</v>
      </c>
      <c r="B1209" t="s">
        <v>1221</v>
      </c>
      <c r="C1209" t="s">
        <v>13140</v>
      </c>
      <c r="D1209" t="s">
        <v>18655</v>
      </c>
      <c r="E1209" t="s">
        <v>18663</v>
      </c>
      <c r="F1209" t="s">
        <v>18668</v>
      </c>
      <c r="G1209" t="s">
        <v>18676</v>
      </c>
      <c r="H1209">
        <v>6</v>
      </c>
      <c r="I1209">
        <v>1204.0899999999999</v>
      </c>
      <c r="K1209" t="s">
        <v>18686</v>
      </c>
      <c r="L1209" t="s">
        <v>18691</v>
      </c>
      <c r="M1209" t="s">
        <v>18701</v>
      </c>
      <c r="T1209" t="s">
        <v>18659</v>
      </c>
      <c r="U1209">
        <v>6</v>
      </c>
    </row>
    <row r="1210" spans="1:21" x14ac:dyDescent="0.25">
      <c r="A1210" s="4">
        <v>44835</v>
      </c>
      <c r="B1210" t="s">
        <v>1222</v>
      </c>
      <c r="C1210" t="s">
        <v>13141</v>
      </c>
      <c r="D1210" t="s">
        <v>18661</v>
      </c>
      <c r="E1210" t="s">
        <v>18664</v>
      </c>
      <c r="F1210" t="s">
        <v>18670</v>
      </c>
      <c r="G1210" t="s">
        <v>18683</v>
      </c>
      <c r="H1210">
        <v>1</v>
      </c>
      <c r="I1210">
        <v>34512.400000000001</v>
      </c>
      <c r="J1210">
        <v>10</v>
      </c>
      <c r="K1210" t="s">
        <v>18689</v>
      </c>
      <c r="L1210" t="s">
        <v>18692</v>
      </c>
      <c r="M1210" t="s">
        <v>18699</v>
      </c>
      <c r="N1210" t="s">
        <v>18704</v>
      </c>
      <c r="O1210">
        <f>H1207*I1207</f>
        <v>21630.77</v>
      </c>
    </row>
    <row r="1211" spans="1:21" ht="14.45" hidden="1" x14ac:dyDescent="0.35">
      <c r="A1211" s="2">
        <v>45285</v>
      </c>
      <c r="B1211" t="s">
        <v>1223</v>
      </c>
      <c r="C1211" t="s">
        <v>12825</v>
      </c>
      <c r="D1211" t="s">
        <v>18660</v>
      </c>
      <c r="E1211" t="s">
        <v>18662</v>
      </c>
      <c r="F1211" t="s">
        <v>18670</v>
      </c>
      <c r="G1211" t="s">
        <v>18678</v>
      </c>
      <c r="H1211">
        <v>3</v>
      </c>
      <c r="I1211">
        <v>41504.5</v>
      </c>
      <c r="J1211">
        <v>10</v>
      </c>
      <c r="K1211" t="s">
        <v>18687</v>
      </c>
      <c r="L1211" t="s">
        <v>18691</v>
      </c>
      <c r="M1211" t="s">
        <v>18702</v>
      </c>
      <c r="T1211" t="s">
        <v>18655</v>
      </c>
      <c r="U1211">
        <v>5</v>
      </c>
    </row>
    <row r="1212" spans="1:21" x14ac:dyDescent="0.25">
      <c r="A1212" s="4">
        <v>44835</v>
      </c>
      <c r="B1212" t="s">
        <v>1224</v>
      </c>
      <c r="C1212" t="s">
        <v>13142</v>
      </c>
      <c r="D1212" t="s">
        <v>18658</v>
      </c>
      <c r="E1212" t="s">
        <v>18662</v>
      </c>
      <c r="F1212" t="s">
        <v>18668</v>
      </c>
      <c r="G1212" t="s">
        <v>18679</v>
      </c>
      <c r="H1212">
        <v>7</v>
      </c>
      <c r="I1212">
        <v>28859.16</v>
      </c>
      <c r="J1212">
        <v>0</v>
      </c>
      <c r="K1212" t="s">
        <v>18688</v>
      </c>
      <c r="L1212" t="s">
        <v>18693</v>
      </c>
      <c r="M1212" t="s">
        <v>18700</v>
      </c>
      <c r="N1212" t="s">
        <v>18705</v>
      </c>
      <c r="O1212">
        <f t="shared" ref="O1212:O1213" si="116">H1209*I1209</f>
        <v>7224.5399999999991</v>
      </c>
    </row>
    <row r="1213" spans="1:21" x14ac:dyDescent="0.25">
      <c r="A1213" s="4">
        <v>44835</v>
      </c>
      <c r="B1213" t="s">
        <v>1225</v>
      </c>
      <c r="C1213" t="s">
        <v>13143</v>
      </c>
      <c r="D1213" t="s">
        <v>18660</v>
      </c>
      <c r="E1213" t="s">
        <v>18665</v>
      </c>
      <c r="F1213" t="s">
        <v>18670</v>
      </c>
      <c r="G1213" t="s">
        <v>18679</v>
      </c>
      <c r="H1213">
        <v>1</v>
      </c>
      <c r="I1213">
        <v>34315.230000000003</v>
      </c>
      <c r="J1213">
        <v>5</v>
      </c>
      <c r="K1213" t="s">
        <v>18688</v>
      </c>
      <c r="L1213" t="s">
        <v>18694</v>
      </c>
      <c r="M1213" t="s">
        <v>18699</v>
      </c>
      <c r="N1213" t="s">
        <v>18705</v>
      </c>
      <c r="O1213">
        <f t="shared" si="116"/>
        <v>34512.400000000001</v>
      </c>
    </row>
    <row r="1214" spans="1:21" ht="14.45" hidden="1" x14ac:dyDescent="0.35">
      <c r="A1214" s="2">
        <v>44704</v>
      </c>
      <c r="B1214" t="s">
        <v>1226</v>
      </c>
      <c r="C1214" t="s">
        <v>13144</v>
      </c>
      <c r="D1214" t="s">
        <v>18658</v>
      </c>
      <c r="E1214" t="s">
        <v>18662</v>
      </c>
      <c r="F1214" t="s">
        <v>18670</v>
      </c>
      <c r="G1214" t="s">
        <v>18681</v>
      </c>
      <c r="H1214">
        <v>1</v>
      </c>
      <c r="I1214">
        <v>13985.5</v>
      </c>
      <c r="J1214">
        <v>20</v>
      </c>
      <c r="K1214" t="s">
        <v>18688</v>
      </c>
      <c r="L1214" t="s">
        <v>18694</v>
      </c>
      <c r="M1214" t="s">
        <v>18698</v>
      </c>
      <c r="T1214" t="s">
        <v>18654</v>
      </c>
      <c r="U1214">
        <v>1</v>
      </c>
    </row>
    <row r="1215" spans="1:21" ht="14.45" hidden="1" x14ac:dyDescent="0.35">
      <c r="A1215" s="2">
        <v>44746</v>
      </c>
      <c r="B1215" t="s">
        <v>1227</v>
      </c>
      <c r="C1215" t="s">
        <v>13145</v>
      </c>
      <c r="D1215" t="s">
        <v>18657</v>
      </c>
      <c r="E1215" t="s">
        <v>18664</v>
      </c>
      <c r="F1215" t="s">
        <v>18666</v>
      </c>
      <c r="G1215" t="s">
        <v>18674</v>
      </c>
      <c r="H1215">
        <v>10</v>
      </c>
      <c r="I1215">
        <v>29169.08</v>
      </c>
      <c r="J1215">
        <v>0</v>
      </c>
      <c r="K1215" t="s">
        <v>18688</v>
      </c>
      <c r="L1215" t="s">
        <v>18692</v>
      </c>
      <c r="M1215" t="s">
        <v>18702</v>
      </c>
      <c r="T1215" t="s">
        <v>18655</v>
      </c>
      <c r="U1215">
        <v>4</v>
      </c>
    </row>
    <row r="1216" spans="1:21" ht="14.45" hidden="1" x14ac:dyDescent="0.35">
      <c r="A1216" s="2">
        <v>44635</v>
      </c>
      <c r="B1216" t="s">
        <v>1228</v>
      </c>
      <c r="C1216" t="s">
        <v>13146</v>
      </c>
      <c r="D1216" t="s">
        <v>18654</v>
      </c>
      <c r="E1216" t="s">
        <v>18663</v>
      </c>
      <c r="F1216" t="s">
        <v>18668</v>
      </c>
      <c r="G1216" t="s">
        <v>18673</v>
      </c>
      <c r="H1216">
        <v>8</v>
      </c>
      <c r="I1216">
        <v>33913.97</v>
      </c>
      <c r="J1216">
        <v>5</v>
      </c>
      <c r="K1216" t="s">
        <v>18689</v>
      </c>
      <c r="L1216" t="s">
        <v>18694</v>
      </c>
      <c r="M1216" t="s">
        <v>18696</v>
      </c>
      <c r="T1216" t="s">
        <v>18658</v>
      </c>
      <c r="U1216">
        <v>8</v>
      </c>
    </row>
    <row r="1217" spans="1:21" ht="14.45" hidden="1" x14ac:dyDescent="0.35">
      <c r="A1217" s="2">
        <v>44919</v>
      </c>
      <c r="B1217" t="s">
        <v>1229</v>
      </c>
      <c r="C1217" t="s">
        <v>13147</v>
      </c>
      <c r="D1217" t="s">
        <v>18659</v>
      </c>
      <c r="E1217" t="s">
        <v>18665</v>
      </c>
      <c r="F1217" t="s">
        <v>18667</v>
      </c>
      <c r="G1217" t="s">
        <v>18681</v>
      </c>
      <c r="H1217">
        <v>9</v>
      </c>
      <c r="I1217">
        <v>14379.19</v>
      </c>
      <c r="J1217">
        <v>15</v>
      </c>
      <c r="K1217" t="s">
        <v>18686</v>
      </c>
      <c r="L1217" t="s">
        <v>18693</v>
      </c>
      <c r="M1217" t="s">
        <v>18699</v>
      </c>
      <c r="T1217" t="s">
        <v>18661</v>
      </c>
      <c r="U1217">
        <v>4</v>
      </c>
    </row>
    <row r="1218" spans="1:21" ht="14.45" hidden="1" x14ac:dyDescent="0.35">
      <c r="A1218" s="2">
        <v>45256</v>
      </c>
      <c r="B1218" t="s">
        <v>1230</v>
      </c>
      <c r="C1218" t="s">
        <v>13148</v>
      </c>
      <c r="D1218" t="s">
        <v>18657</v>
      </c>
      <c r="E1218" t="s">
        <v>18664</v>
      </c>
      <c r="F1218" t="s">
        <v>18670</v>
      </c>
      <c r="G1218" t="s">
        <v>18674</v>
      </c>
      <c r="H1218">
        <v>10</v>
      </c>
      <c r="I1218">
        <v>32294.79</v>
      </c>
      <c r="K1218" t="s">
        <v>18687</v>
      </c>
      <c r="L1218" t="s">
        <v>18694</v>
      </c>
      <c r="M1218" t="s">
        <v>18700</v>
      </c>
      <c r="N1218" t="s">
        <v>18704</v>
      </c>
      <c r="T1218" t="s">
        <v>18661</v>
      </c>
      <c r="U1218">
        <v>4</v>
      </c>
    </row>
    <row r="1219" spans="1:21" ht="14.45" hidden="1" x14ac:dyDescent="0.35">
      <c r="A1219" s="2">
        <v>44715</v>
      </c>
      <c r="B1219" t="s">
        <v>1231</v>
      </c>
      <c r="C1219" t="s">
        <v>13149</v>
      </c>
      <c r="D1219" t="s">
        <v>18657</v>
      </c>
      <c r="E1219" t="s">
        <v>18665</v>
      </c>
      <c r="F1219" t="s">
        <v>18667</v>
      </c>
      <c r="G1219" t="s">
        <v>18672</v>
      </c>
      <c r="H1219">
        <v>1</v>
      </c>
      <c r="I1219">
        <v>1019.93</v>
      </c>
      <c r="J1219">
        <v>15</v>
      </c>
      <c r="K1219" t="s">
        <v>18687</v>
      </c>
      <c r="L1219" t="s">
        <v>18695</v>
      </c>
      <c r="M1219" t="s">
        <v>18696</v>
      </c>
      <c r="T1219" t="s">
        <v>18659</v>
      </c>
      <c r="U1219">
        <v>1</v>
      </c>
    </row>
    <row r="1220" spans="1:21" x14ac:dyDescent="0.25">
      <c r="A1220" s="4">
        <v>44835</v>
      </c>
      <c r="B1220" t="s">
        <v>1232</v>
      </c>
      <c r="C1220" t="s">
        <v>13150</v>
      </c>
      <c r="D1220" t="s">
        <v>18659</v>
      </c>
      <c r="E1220" t="s">
        <v>18665</v>
      </c>
      <c r="F1220" t="s">
        <v>18666</v>
      </c>
      <c r="G1220" t="s">
        <v>18683</v>
      </c>
      <c r="H1220">
        <v>7</v>
      </c>
      <c r="I1220">
        <v>14464.69</v>
      </c>
      <c r="J1220">
        <v>0</v>
      </c>
      <c r="K1220" t="s">
        <v>18686</v>
      </c>
      <c r="L1220" t="s">
        <v>18692</v>
      </c>
      <c r="M1220" t="s">
        <v>18698</v>
      </c>
      <c r="N1220" t="s">
        <v>18704</v>
      </c>
      <c r="O1220">
        <f>H1217*I1217</f>
        <v>129412.71</v>
      </c>
    </row>
    <row r="1221" spans="1:21" ht="14.45" hidden="1" x14ac:dyDescent="0.35">
      <c r="A1221" s="2">
        <v>45262</v>
      </c>
      <c r="B1221" t="s">
        <v>1233</v>
      </c>
      <c r="C1221" t="s">
        <v>13151</v>
      </c>
      <c r="D1221" t="s">
        <v>18655</v>
      </c>
      <c r="E1221" t="s">
        <v>18664</v>
      </c>
      <c r="F1221" t="s">
        <v>18669</v>
      </c>
      <c r="G1221" t="s">
        <v>18680</v>
      </c>
      <c r="H1221">
        <v>1</v>
      </c>
      <c r="I1221">
        <v>26321.72</v>
      </c>
      <c r="J1221">
        <v>15</v>
      </c>
      <c r="K1221" t="s">
        <v>18686</v>
      </c>
      <c r="L1221" t="s">
        <v>18690</v>
      </c>
      <c r="M1221" t="s">
        <v>18697</v>
      </c>
      <c r="T1221" t="s">
        <v>18661</v>
      </c>
      <c r="U1221">
        <v>5</v>
      </c>
    </row>
    <row r="1222" spans="1:21" x14ac:dyDescent="0.25">
      <c r="A1222" s="4">
        <v>44835</v>
      </c>
      <c r="B1222" t="s">
        <v>1234</v>
      </c>
      <c r="C1222" t="s">
        <v>13152</v>
      </c>
      <c r="D1222" t="s">
        <v>18660</v>
      </c>
      <c r="E1222" t="s">
        <v>18662</v>
      </c>
      <c r="F1222" t="s">
        <v>18668</v>
      </c>
      <c r="G1222" t="s">
        <v>18684</v>
      </c>
      <c r="H1222">
        <v>3</v>
      </c>
      <c r="I1222">
        <v>40291.85</v>
      </c>
      <c r="J1222">
        <v>5</v>
      </c>
      <c r="K1222" t="s">
        <v>18686</v>
      </c>
      <c r="L1222" t="s">
        <v>18691</v>
      </c>
      <c r="M1222" t="s">
        <v>18703</v>
      </c>
      <c r="N1222" t="s">
        <v>18705</v>
      </c>
      <c r="O1222">
        <f>H1219*I1219</f>
        <v>1019.93</v>
      </c>
    </row>
    <row r="1223" spans="1:21" ht="14.45" hidden="1" x14ac:dyDescent="0.35">
      <c r="A1223" s="2">
        <v>44870</v>
      </c>
      <c r="B1223" t="s">
        <v>1235</v>
      </c>
      <c r="C1223" t="s">
        <v>13153</v>
      </c>
      <c r="D1223" t="s">
        <v>18655</v>
      </c>
      <c r="E1223" t="s">
        <v>18663</v>
      </c>
      <c r="F1223" t="s">
        <v>18668</v>
      </c>
      <c r="G1223" t="s">
        <v>18684</v>
      </c>
      <c r="H1223">
        <v>1</v>
      </c>
      <c r="I1223">
        <v>48605.86</v>
      </c>
      <c r="K1223" t="s">
        <v>18687</v>
      </c>
      <c r="L1223" t="s">
        <v>18695</v>
      </c>
      <c r="M1223" t="s">
        <v>18698</v>
      </c>
      <c r="N1223" t="s">
        <v>18705</v>
      </c>
      <c r="T1223" t="s">
        <v>18654</v>
      </c>
      <c r="U1223">
        <v>8</v>
      </c>
    </row>
    <row r="1224" spans="1:21" ht="14.45" hidden="1" x14ac:dyDescent="0.35">
      <c r="A1224" s="2">
        <v>44622</v>
      </c>
      <c r="B1224" t="s">
        <v>1236</v>
      </c>
      <c r="C1224" t="s">
        <v>13154</v>
      </c>
      <c r="D1224" t="s">
        <v>18654</v>
      </c>
      <c r="E1224" t="s">
        <v>18665</v>
      </c>
      <c r="F1224" t="s">
        <v>18668</v>
      </c>
      <c r="G1224" t="s">
        <v>18676</v>
      </c>
      <c r="H1224">
        <v>4</v>
      </c>
      <c r="I1224">
        <v>21597.19</v>
      </c>
      <c r="J1224">
        <v>20</v>
      </c>
      <c r="K1224" t="s">
        <v>18687</v>
      </c>
      <c r="L1224" t="s">
        <v>18691</v>
      </c>
      <c r="M1224" t="s">
        <v>18698</v>
      </c>
      <c r="T1224" t="s">
        <v>18656</v>
      </c>
      <c r="U1224">
        <v>10</v>
      </c>
    </row>
    <row r="1225" spans="1:21" ht="14.45" hidden="1" x14ac:dyDescent="0.35">
      <c r="A1225" s="2">
        <v>45268</v>
      </c>
      <c r="B1225" t="s">
        <v>1237</v>
      </c>
      <c r="C1225" t="s">
        <v>13155</v>
      </c>
      <c r="D1225" t="s">
        <v>18658</v>
      </c>
      <c r="E1225" t="s">
        <v>18665</v>
      </c>
      <c r="F1225" t="s">
        <v>18670</v>
      </c>
      <c r="G1225" t="s">
        <v>18680</v>
      </c>
      <c r="H1225">
        <v>3</v>
      </c>
      <c r="I1225">
        <v>45373.35</v>
      </c>
      <c r="K1225" t="s">
        <v>18688</v>
      </c>
      <c r="L1225" t="s">
        <v>18693</v>
      </c>
      <c r="M1225" t="s">
        <v>18703</v>
      </c>
      <c r="N1225" t="s">
        <v>18704</v>
      </c>
      <c r="T1225" t="s">
        <v>18655</v>
      </c>
      <c r="U1225">
        <v>9</v>
      </c>
    </row>
    <row r="1226" spans="1:21" ht="14.45" hidden="1" x14ac:dyDescent="0.35">
      <c r="A1226" s="2">
        <v>44760</v>
      </c>
      <c r="B1226" t="s">
        <v>1238</v>
      </c>
      <c r="C1226" t="s">
        <v>13156</v>
      </c>
      <c r="D1226" t="s">
        <v>18657</v>
      </c>
      <c r="E1226" t="s">
        <v>18662</v>
      </c>
      <c r="F1226" t="s">
        <v>18666</v>
      </c>
      <c r="G1226" t="s">
        <v>18678</v>
      </c>
      <c r="H1226">
        <v>4</v>
      </c>
      <c r="I1226">
        <v>35602.230000000003</v>
      </c>
      <c r="J1226">
        <v>10</v>
      </c>
      <c r="K1226" t="s">
        <v>18688</v>
      </c>
      <c r="L1226" t="s">
        <v>18691</v>
      </c>
      <c r="M1226" t="s">
        <v>18701</v>
      </c>
      <c r="T1226" t="s">
        <v>18654</v>
      </c>
      <c r="U1226">
        <v>2</v>
      </c>
    </row>
    <row r="1227" spans="1:21" ht="14.45" hidden="1" x14ac:dyDescent="0.35">
      <c r="A1227" s="2">
        <v>45287</v>
      </c>
      <c r="B1227" t="s">
        <v>1239</v>
      </c>
      <c r="C1227" t="s">
        <v>13157</v>
      </c>
      <c r="D1227" t="s">
        <v>18656</v>
      </c>
      <c r="E1227" t="s">
        <v>18664</v>
      </c>
      <c r="F1227" t="s">
        <v>18667</v>
      </c>
      <c r="G1227" t="s">
        <v>18685</v>
      </c>
      <c r="H1227">
        <v>7</v>
      </c>
      <c r="I1227">
        <v>38748.74</v>
      </c>
      <c r="J1227">
        <v>0</v>
      </c>
      <c r="K1227" t="s">
        <v>18686</v>
      </c>
      <c r="L1227" t="s">
        <v>18692</v>
      </c>
      <c r="M1227" t="s">
        <v>18702</v>
      </c>
      <c r="T1227" t="s">
        <v>18659</v>
      </c>
      <c r="U1227">
        <v>5</v>
      </c>
    </row>
    <row r="1228" spans="1:21" x14ac:dyDescent="0.25">
      <c r="A1228" s="4">
        <v>44835</v>
      </c>
      <c r="B1228" t="s">
        <v>1240</v>
      </c>
      <c r="C1228" t="s">
        <v>13158</v>
      </c>
      <c r="D1228" t="s">
        <v>18659</v>
      </c>
      <c r="E1228" t="s">
        <v>18662</v>
      </c>
      <c r="F1228" t="s">
        <v>18669</v>
      </c>
      <c r="G1228" t="s">
        <v>18672</v>
      </c>
      <c r="H1228">
        <v>6</v>
      </c>
      <c r="I1228">
        <v>24301.03</v>
      </c>
      <c r="J1228">
        <v>20</v>
      </c>
      <c r="K1228" t="s">
        <v>18686</v>
      </c>
      <c r="L1228" t="s">
        <v>18693</v>
      </c>
      <c r="M1228" t="s">
        <v>18701</v>
      </c>
      <c r="N1228" t="s">
        <v>18704</v>
      </c>
      <c r="O1228">
        <f>H1225*I1225</f>
        <v>136120.04999999999</v>
      </c>
    </row>
    <row r="1229" spans="1:21" ht="14.45" hidden="1" x14ac:dyDescent="0.35">
      <c r="A1229" s="2">
        <v>44946</v>
      </c>
      <c r="B1229" t="s">
        <v>1241</v>
      </c>
      <c r="C1229" t="s">
        <v>13159</v>
      </c>
      <c r="D1229" t="s">
        <v>18661</v>
      </c>
      <c r="E1229" t="s">
        <v>18665</v>
      </c>
      <c r="F1229" t="s">
        <v>18668</v>
      </c>
      <c r="G1229" t="s">
        <v>18684</v>
      </c>
      <c r="H1229">
        <v>4</v>
      </c>
      <c r="I1229">
        <v>37839.120000000003</v>
      </c>
      <c r="K1229" t="s">
        <v>18689</v>
      </c>
      <c r="L1229" t="s">
        <v>18694</v>
      </c>
      <c r="M1229" t="s">
        <v>18702</v>
      </c>
      <c r="N1229" t="s">
        <v>18705</v>
      </c>
      <c r="T1229" t="s">
        <v>18658</v>
      </c>
      <c r="U1229">
        <v>2</v>
      </c>
    </row>
    <row r="1230" spans="1:21" ht="14.45" hidden="1" x14ac:dyDescent="0.35">
      <c r="A1230" s="2">
        <v>45202</v>
      </c>
      <c r="B1230" t="s">
        <v>1242</v>
      </c>
      <c r="C1230" t="s">
        <v>13160</v>
      </c>
      <c r="D1230" t="s">
        <v>18659</v>
      </c>
      <c r="E1230" t="s">
        <v>18662</v>
      </c>
      <c r="F1230" t="s">
        <v>18670</v>
      </c>
      <c r="G1230" t="s">
        <v>18678</v>
      </c>
      <c r="H1230">
        <v>10</v>
      </c>
      <c r="I1230">
        <v>26335.26</v>
      </c>
      <c r="K1230" t="s">
        <v>18687</v>
      </c>
      <c r="L1230" t="s">
        <v>18695</v>
      </c>
      <c r="M1230" t="s">
        <v>18702</v>
      </c>
      <c r="T1230" t="s">
        <v>18655</v>
      </c>
      <c r="U1230">
        <v>9</v>
      </c>
    </row>
    <row r="1231" spans="1:21" ht="14.45" hidden="1" x14ac:dyDescent="0.35">
      <c r="A1231" s="2">
        <v>44810</v>
      </c>
      <c r="B1231" t="s">
        <v>1243</v>
      </c>
      <c r="C1231" t="s">
        <v>13161</v>
      </c>
      <c r="D1231" t="s">
        <v>18656</v>
      </c>
      <c r="E1231" t="s">
        <v>18665</v>
      </c>
      <c r="F1231" t="s">
        <v>18669</v>
      </c>
      <c r="G1231" t="s">
        <v>18685</v>
      </c>
      <c r="H1231">
        <v>9</v>
      </c>
      <c r="I1231">
        <v>6616.98</v>
      </c>
      <c r="K1231" t="s">
        <v>18687</v>
      </c>
      <c r="L1231" t="s">
        <v>18691</v>
      </c>
      <c r="M1231" t="s">
        <v>18699</v>
      </c>
      <c r="N1231" t="s">
        <v>18705</v>
      </c>
      <c r="T1231" t="s">
        <v>18654</v>
      </c>
      <c r="U1231">
        <v>6</v>
      </c>
    </row>
    <row r="1232" spans="1:21" ht="14.45" hidden="1" x14ac:dyDescent="0.35">
      <c r="A1232" s="2">
        <v>44600</v>
      </c>
      <c r="B1232" t="s">
        <v>1244</v>
      </c>
      <c r="C1232" t="s">
        <v>13162</v>
      </c>
      <c r="D1232" t="s">
        <v>18654</v>
      </c>
      <c r="E1232" t="s">
        <v>18664</v>
      </c>
      <c r="F1232" t="s">
        <v>18670</v>
      </c>
      <c r="G1232" t="s">
        <v>18678</v>
      </c>
      <c r="H1232">
        <v>9</v>
      </c>
      <c r="I1232">
        <v>41920.33</v>
      </c>
      <c r="J1232">
        <v>20</v>
      </c>
      <c r="K1232" t="s">
        <v>18688</v>
      </c>
      <c r="L1232" t="s">
        <v>18695</v>
      </c>
      <c r="M1232" t="s">
        <v>18698</v>
      </c>
      <c r="T1232" t="s">
        <v>18660</v>
      </c>
      <c r="U1232">
        <v>5</v>
      </c>
    </row>
    <row r="1233" spans="1:21" ht="14.45" hidden="1" x14ac:dyDescent="0.35">
      <c r="A1233" s="2">
        <v>45123</v>
      </c>
      <c r="B1233" t="s">
        <v>1245</v>
      </c>
      <c r="C1233" t="s">
        <v>13163</v>
      </c>
      <c r="D1233" t="s">
        <v>18657</v>
      </c>
      <c r="E1233" t="s">
        <v>18663</v>
      </c>
      <c r="F1233" t="s">
        <v>18668</v>
      </c>
      <c r="G1233" t="s">
        <v>18679</v>
      </c>
      <c r="H1233">
        <v>1</v>
      </c>
      <c r="I1233">
        <v>42538.3</v>
      </c>
      <c r="J1233">
        <v>20</v>
      </c>
      <c r="K1233" t="s">
        <v>18688</v>
      </c>
      <c r="L1233" t="s">
        <v>18694</v>
      </c>
      <c r="M1233" t="s">
        <v>18696</v>
      </c>
      <c r="T1233" t="s">
        <v>18657</v>
      </c>
      <c r="U1233">
        <v>2</v>
      </c>
    </row>
    <row r="1234" spans="1:21" x14ac:dyDescent="0.25">
      <c r="A1234" s="4">
        <v>44835</v>
      </c>
      <c r="B1234" t="s">
        <v>1246</v>
      </c>
      <c r="C1234" t="s">
        <v>13164</v>
      </c>
      <c r="D1234" t="s">
        <v>18656</v>
      </c>
      <c r="E1234" t="s">
        <v>18665</v>
      </c>
      <c r="F1234" t="s">
        <v>18669</v>
      </c>
      <c r="G1234" t="s">
        <v>18682</v>
      </c>
      <c r="H1234">
        <v>4</v>
      </c>
      <c r="I1234">
        <v>25861.58</v>
      </c>
      <c r="J1234">
        <v>20</v>
      </c>
      <c r="K1234" t="s">
        <v>18688</v>
      </c>
      <c r="L1234" t="s">
        <v>18692</v>
      </c>
      <c r="M1234" t="s">
        <v>18703</v>
      </c>
      <c r="N1234" t="s">
        <v>18704</v>
      </c>
      <c r="O1234">
        <f t="shared" ref="O1234:O1235" si="117">H1231*I1231</f>
        <v>59552.819999999992</v>
      </c>
    </row>
    <row r="1235" spans="1:21" x14ac:dyDescent="0.25">
      <c r="A1235" s="4">
        <v>44835</v>
      </c>
      <c r="B1235" t="s">
        <v>1247</v>
      </c>
      <c r="C1235" t="s">
        <v>13165</v>
      </c>
      <c r="D1235" t="s">
        <v>18657</v>
      </c>
      <c r="E1235" t="s">
        <v>18663</v>
      </c>
      <c r="F1235" t="s">
        <v>18669</v>
      </c>
      <c r="G1235" t="s">
        <v>18682</v>
      </c>
      <c r="H1235">
        <v>3</v>
      </c>
      <c r="I1235">
        <v>34872.42</v>
      </c>
      <c r="J1235">
        <v>15</v>
      </c>
      <c r="K1235" t="s">
        <v>18686</v>
      </c>
      <c r="L1235" t="s">
        <v>18695</v>
      </c>
      <c r="M1235" t="s">
        <v>18697</v>
      </c>
      <c r="N1235" t="s">
        <v>18704</v>
      </c>
      <c r="O1235">
        <f t="shared" si="117"/>
        <v>377282.97000000003</v>
      </c>
    </row>
    <row r="1236" spans="1:21" ht="14.45" hidden="1" x14ac:dyDescent="0.35">
      <c r="A1236" s="2">
        <v>44573</v>
      </c>
      <c r="B1236" t="s">
        <v>1248</v>
      </c>
      <c r="C1236" t="s">
        <v>12999</v>
      </c>
      <c r="D1236" t="s">
        <v>18654</v>
      </c>
      <c r="E1236" t="s">
        <v>18663</v>
      </c>
      <c r="F1236" t="s">
        <v>18666</v>
      </c>
      <c r="G1236" t="s">
        <v>18681</v>
      </c>
      <c r="H1236">
        <v>1</v>
      </c>
      <c r="I1236">
        <v>42817.75</v>
      </c>
      <c r="J1236">
        <v>15</v>
      </c>
      <c r="K1236" t="s">
        <v>18688</v>
      </c>
      <c r="L1236" t="s">
        <v>18691</v>
      </c>
      <c r="M1236" t="s">
        <v>18696</v>
      </c>
      <c r="T1236" t="s">
        <v>18656</v>
      </c>
      <c r="U1236">
        <v>4</v>
      </c>
    </row>
    <row r="1237" spans="1:21" x14ac:dyDescent="0.25">
      <c r="A1237" s="4">
        <v>44835</v>
      </c>
      <c r="B1237" t="s">
        <v>1249</v>
      </c>
      <c r="C1237" t="s">
        <v>13166</v>
      </c>
      <c r="D1237" t="s">
        <v>18658</v>
      </c>
      <c r="E1237" t="s">
        <v>18665</v>
      </c>
      <c r="F1237" t="s">
        <v>18669</v>
      </c>
      <c r="G1237" t="s">
        <v>18675</v>
      </c>
      <c r="H1237">
        <v>8</v>
      </c>
      <c r="I1237">
        <v>21122.48</v>
      </c>
      <c r="J1237">
        <v>15</v>
      </c>
      <c r="K1237" t="s">
        <v>18687</v>
      </c>
      <c r="L1237" t="s">
        <v>18694</v>
      </c>
      <c r="M1237" t="s">
        <v>18698</v>
      </c>
      <c r="N1237" t="s">
        <v>18705</v>
      </c>
      <c r="O1237">
        <f t="shared" ref="O1237:O1238" si="118">H1234*I1234</f>
        <v>103446.32</v>
      </c>
    </row>
    <row r="1238" spans="1:21" x14ac:dyDescent="0.25">
      <c r="A1238" s="4">
        <v>44835</v>
      </c>
      <c r="B1238" t="s">
        <v>1250</v>
      </c>
      <c r="C1238" t="s">
        <v>13167</v>
      </c>
      <c r="D1238" t="s">
        <v>18654</v>
      </c>
      <c r="E1238" t="s">
        <v>18662</v>
      </c>
      <c r="F1238" t="s">
        <v>18668</v>
      </c>
      <c r="G1238" t="s">
        <v>18677</v>
      </c>
      <c r="H1238">
        <v>7</v>
      </c>
      <c r="I1238">
        <v>11973.58</v>
      </c>
      <c r="J1238">
        <v>15</v>
      </c>
      <c r="K1238" t="s">
        <v>18689</v>
      </c>
      <c r="L1238" t="s">
        <v>18692</v>
      </c>
      <c r="M1238" t="s">
        <v>18701</v>
      </c>
      <c r="N1238" t="s">
        <v>18705</v>
      </c>
      <c r="O1238">
        <f t="shared" si="118"/>
        <v>104617.26</v>
      </c>
    </row>
    <row r="1239" spans="1:21" ht="14.45" hidden="1" x14ac:dyDescent="0.35">
      <c r="A1239" s="2">
        <v>44944</v>
      </c>
      <c r="B1239" t="s">
        <v>1251</v>
      </c>
      <c r="C1239" t="s">
        <v>13168</v>
      </c>
      <c r="D1239" t="s">
        <v>18659</v>
      </c>
      <c r="E1239" t="s">
        <v>18665</v>
      </c>
      <c r="F1239" t="s">
        <v>18667</v>
      </c>
      <c r="G1239" t="s">
        <v>18685</v>
      </c>
      <c r="H1239">
        <v>10</v>
      </c>
      <c r="I1239">
        <v>37053.279999999999</v>
      </c>
      <c r="K1239" t="s">
        <v>18686</v>
      </c>
      <c r="L1239" t="s">
        <v>18694</v>
      </c>
      <c r="M1239" t="s">
        <v>18697</v>
      </c>
      <c r="T1239" t="s">
        <v>18658</v>
      </c>
      <c r="U1239">
        <v>8</v>
      </c>
    </row>
    <row r="1240" spans="1:21" x14ac:dyDescent="0.25">
      <c r="A1240" s="4">
        <v>44835</v>
      </c>
      <c r="B1240" t="s">
        <v>1252</v>
      </c>
      <c r="C1240" t="s">
        <v>13169</v>
      </c>
      <c r="D1240" t="s">
        <v>18659</v>
      </c>
      <c r="E1240" t="s">
        <v>18663</v>
      </c>
      <c r="F1240" t="s">
        <v>18667</v>
      </c>
      <c r="G1240" t="s">
        <v>18675</v>
      </c>
      <c r="H1240">
        <v>7</v>
      </c>
      <c r="I1240">
        <v>15389.61</v>
      </c>
      <c r="J1240">
        <v>0</v>
      </c>
      <c r="K1240" t="s">
        <v>18686</v>
      </c>
      <c r="L1240" t="s">
        <v>18692</v>
      </c>
      <c r="M1240" t="s">
        <v>18699</v>
      </c>
      <c r="N1240" t="s">
        <v>18704</v>
      </c>
      <c r="O1240">
        <f>H1237*I1237</f>
        <v>168979.84</v>
      </c>
    </row>
    <row r="1241" spans="1:21" ht="14.45" hidden="1" x14ac:dyDescent="0.35">
      <c r="A1241" s="2">
        <v>44656</v>
      </c>
      <c r="B1241" t="s">
        <v>1253</v>
      </c>
      <c r="C1241" t="s">
        <v>13170</v>
      </c>
      <c r="D1241" t="s">
        <v>18661</v>
      </c>
      <c r="E1241" t="s">
        <v>18664</v>
      </c>
      <c r="F1241" t="s">
        <v>18667</v>
      </c>
      <c r="G1241" t="s">
        <v>18682</v>
      </c>
      <c r="H1241">
        <v>2</v>
      </c>
      <c r="I1241">
        <v>28904.77</v>
      </c>
      <c r="J1241">
        <v>20</v>
      </c>
      <c r="K1241" t="s">
        <v>18686</v>
      </c>
      <c r="L1241" t="s">
        <v>18692</v>
      </c>
      <c r="M1241" t="s">
        <v>18701</v>
      </c>
      <c r="T1241" t="s">
        <v>18656</v>
      </c>
      <c r="U1241">
        <v>3</v>
      </c>
    </row>
    <row r="1242" spans="1:21" ht="14.45" hidden="1" x14ac:dyDescent="0.35">
      <c r="A1242" s="2">
        <v>44801</v>
      </c>
      <c r="B1242" t="s">
        <v>1254</v>
      </c>
      <c r="C1242" t="s">
        <v>13171</v>
      </c>
      <c r="D1242" t="s">
        <v>18659</v>
      </c>
      <c r="E1242" t="s">
        <v>18664</v>
      </c>
      <c r="F1242" t="s">
        <v>18668</v>
      </c>
      <c r="G1242" t="s">
        <v>18677</v>
      </c>
      <c r="H1242">
        <v>1</v>
      </c>
      <c r="I1242">
        <v>718.71</v>
      </c>
      <c r="K1242" t="s">
        <v>18689</v>
      </c>
      <c r="L1242" t="s">
        <v>18695</v>
      </c>
      <c r="M1242" t="s">
        <v>18701</v>
      </c>
      <c r="T1242" t="s">
        <v>18654</v>
      </c>
      <c r="U1242">
        <v>1</v>
      </c>
    </row>
    <row r="1243" spans="1:21" x14ac:dyDescent="0.25">
      <c r="A1243" s="4">
        <v>44835</v>
      </c>
      <c r="B1243" t="s">
        <v>1255</v>
      </c>
      <c r="C1243" t="s">
        <v>13172</v>
      </c>
      <c r="D1243" t="s">
        <v>18660</v>
      </c>
      <c r="E1243" t="s">
        <v>18663</v>
      </c>
      <c r="F1243" t="s">
        <v>18667</v>
      </c>
      <c r="G1243" t="s">
        <v>18677</v>
      </c>
      <c r="H1243">
        <v>5</v>
      </c>
      <c r="I1243">
        <v>10122.56</v>
      </c>
      <c r="J1243">
        <v>20</v>
      </c>
      <c r="K1243" t="s">
        <v>18689</v>
      </c>
      <c r="L1243" t="s">
        <v>18691</v>
      </c>
      <c r="M1243" t="s">
        <v>18701</v>
      </c>
      <c r="N1243" t="s">
        <v>18705</v>
      </c>
      <c r="O1243">
        <f>H1240*I1240</f>
        <v>107727.27</v>
      </c>
    </row>
    <row r="1244" spans="1:21" ht="14.45" hidden="1" x14ac:dyDescent="0.35">
      <c r="A1244" s="2">
        <v>45007</v>
      </c>
      <c r="B1244" t="s">
        <v>1256</v>
      </c>
      <c r="C1244" t="s">
        <v>13173</v>
      </c>
      <c r="D1244" t="s">
        <v>18659</v>
      </c>
      <c r="E1244" t="s">
        <v>18662</v>
      </c>
      <c r="F1244" t="s">
        <v>18666</v>
      </c>
      <c r="G1244" t="s">
        <v>18683</v>
      </c>
      <c r="H1244">
        <v>7</v>
      </c>
      <c r="I1244">
        <v>47347.87</v>
      </c>
      <c r="J1244">
        <v>0</v>
      </c>
      <c r="K1244" t="s">
        <v>18689</v>
      </c>
      <c r="L1244" t="s">
        <v>18694</v>
      </c>
      <c r="M1244" t="s">
        <v>18696</v>
      </c>
      <c r="T1244" t="s">
        <v>18654</v>
      </c>
      <c r="U1244">
        <v>8</v>
      </c>
    </row>
    <row r="1245" spans="1:21" x14ac:dyDescent="0.25">
      <c r="A1245" s="4">
        <v>44835</v>
      </c>
      <c r="B1245" t="s">
        <v>1257</v>
      </c>
      <c r="C1245" t="s">
        <v>13174</v>
      </c>
      <c r="D1245" t="s">
        <v>18657</v>
      </c>
      <c r="E1245" t="s">
        <v>18663</v>
      </c>
      <c r="F1245" t="s">
        <v>18670</v>
      </c>
      <c r="G1245" t="s">
        <v>18681</v>
      </c>
      <c r="H1245">
        <v>1</v>
      </c>
      <c r="I1245">
        <v>39393.919999999998</v>
      </c>
      <c r="J1245">
        <v>20</v>
      </c>
      <c r="K1245" t="s">
        <v>18688</v>
      </c>
      <c r="L1245" t="s">
        <v>18690</v>
      </c>
      <c r="M1245" t="s">
        <v>18697</v>
      </c>
      <c r="N1245" t="s">
        <v>18705</v>
      </c>
      <c r="O1245">
        <f t="shared" ref="O1245:O1246" si="119">H1242*I1242</f>
        <v>718.71</v>
      </c>
    </row>
    <row r="1246" spans="1:21" x14ac:dyDescent="0.25">
      <c r="A1246" s="4">
        <v>44835</v>
      </c>
      <c r="B1246" t="s">
        <v>1258</v>
      </c>
      <c r="C1246" t="s">
        <v>13175</v>
      </c>
      <c r="D1246" t="s">
        <v>18659</v>
      </c>
      <c r="E1246" t="s">
        <v>18662</v>
      </c>
      <c r="F1246" t="s">
        <v>18669</v>
      </c>
      <c r="G1246" t="s">
        <v>18675</v>
      </c>
      <c r="H1246">
        <v>6</v>
      </c>
      <c r="I1246">
        <v>2481.4</v>
      </c>
      <c r="J1246">
        <v>10</v>
      </c>
      <c r="K1246" t="s">
        <v>18689</v>
      </c>
      <c r="L1246" t="s">
        <v>18692</v>
      </c>
      <c r="M1246" t="s">
        <v>18697</v>
      </c>
      <c r="N1246" t="s">
        <v>18705</v>
      </c>
      <c r="O1246">
        <f t="shared" si="119"/>
        <v>50612.799999999996</v>
      </c>
    </row>
    <row r="1247" spans="1:21" ht="14.45" hidden="1" x14ac:dyDescent="0.35">
      <c r="A1247" s="2">
        <v>45263</v>
      </c>
      <c r="B1247" t="s">
        <v>1259</v>
      </c>
      <c r="C1247" t="s">
        <v>13176</v>
      </c>
      <c r="D1247" t="s">
        <v>18659</v>
      </c>
      <c r="E1247" t="s">
        <v>18662</v>
      </c>
      <c r="F1247" t="s">
        <v>18670</v>
      </c>
      <c r="G1247" t="s">
        <v>18675</v>
      </c>
      <c r="H1247">
        <v>2</v>
      </c>
      <c r="I1247">
        <v>34461.82</v>
      </c>
      <c r="J1247">
        <v>5</v>
      </c>
      <c r="K1247" t="s">
        <v>18688</v>
      </c>
      <c r="L1247" t="s">
        <v>18694</v>
      </c>
      <c r="M1247" t="s">
        <v>18696</v>
      </c>
      <c r="T1247" t="s">
        <v>18654</v>
      </c>
      <c r="U1247">
        <v>8</v>
      </c>
    </row>
    <row r="1248" spans="1:21" x14ac:dyDescent="0.25">
      <c r="A1248" s="4">
        <v>44835</v>
      </c>
      <c r="B1248" t="s">
        <v>1260</v>
      </c>
      <c r="C1248" t="s">
        <v>13177</v>
      </c>
      <c r="D1248" t="s">
        <v>18661</v>
      </c>
      <c r="E1248" t="s">
        <v>18665</v>
      </c>
      <c r="F1248" t="s">
        <v>18666</v>
      </c>
      <c r="G1248" t="s">
        <v>18678</v>
      </c>
      <c r="H1248">
        <v>8</v>
      </c>
      <c r="I1248">
        <v>45105.85</v>
      </c>
      <c r="J1248">
        <v>0</v>
      </c>
      <c r="K1248" t="s">
        <v>18687</v>
      </c>
      <c r="L1248" t="s">
        <v>18691</v>
      </c>
      <c r="M1248" t="s">
        <v>18699</v>
      </c>
      <c r="N1248" t="s">
        <v>18705</v>
      </c>
      <c r="O1248">
        <f>H1245*I1245</f>
        <v>39393.919999999998</v>
      </c>
    </row>
    <row r="1249" spans="1:21" ht="14.45" hidden="1" x14ac:dyDescent="0.35">
      <c r="A1249" s="2">
        <v>44838</v>
      </c>
      <c r="B1249" t="s">
        <v>1261</v>
      </c>
      <c r="C1249" t="s">
        <v>13178</v>
      </c>
      <c r="D1249" t="s">
        <v>18661</v>
      </c>
      <c r="E1249" t="s">
        <v>18664</v>
      </c>
      <c r="F1249" t="s">
        <v>18668</v>
      </c>
      <c r="G1249" t="s">
        <v>18679</v>
      </c>
      <c r="H1249">
        <v>5</v>
      </c>
      <c r="I1249">
        <v>8793.93</v>
      </c>
      <c r="K1249" t="s">
        <v>18687</v>
      </c>
      <c r="L1249" t="s">
        <v>18692</v>
      </c>
      <c r="M1249" t="s">
        <v>18701</v>
      </c>
      <c r="T1249" t="s">
        <v>18654</v>
      </c>
      <c r="U1249">
        <v>10</v>
      </c>
    </row>
    <row r="1250" spans="1:21" ht="14.45" hidden="1" x14ac:dyDescent="0.35">
      <c r="A1250" s="2">
        <v>45119</v>
      </c>
      <c r="B1250" t="s">
        <v>1262</v>
      </c>
      <c r="C1250" t="s">
        <v>13179</v>
      </c>
      <c r="D1250" t="s">
        <v>18654</v>
      </c>
      <c r="E1250" t="s">
        <v>18662</v>
      </c>
      <c r="F1250" t="s">
        <v>18667</v>
      </c>
      <c r="G1250" t="s">
        <v>18676</v>
      </c>
      <c r="H1250">
        <v>8</v>
      </c>
      <c r="I1250">
        <v>34878.959999999999</v>
      </c>
      <c r="J1250">
        <v>10</v>
      </c>
      <c r="K1250" t="s">
        <v>18687</v>
      </c>
      <c r="L1250" t="s">
        <v>18693</v>
      </c>
      <c r="M1250" t="s">
        <v>18697</v>
      </c>
      <c r="T1250" t="s">
        <v>18658</v>
      </c>
      <c r="U1250">
        <v>5</v>
      </c>
    </row>
    <row r="1251" spans="1:21" ht="14.45" hidden="1" x14ac:dyDescent="0.35">
      <c r="A1251" s="2">
        <v>44572</v>
      </c>
      <c r="B1251" t="s">
        <v>1263</v>
      </c>
      <c r="C1251" t="s">
        <v>12942</v>
      </c>
      <c r="D1251" t="s">
        <v>18660</v>
      </c>
      <c r="E1251" t="s">
        <v>18662</v>
      </c>
      <c r="F1251" t="s">
        <v>18670</v>
      </c>
      <c r="G1251" t="s">
        <v>18678</v>
      </c>
      <c r="H1251">
        <v>2</v>
      </c>
      <c r="I1251">
        <v>34582.660000000003</v>
      </c>
      <c r="K1251" t="s">
        <v>18689</v>
      </c>
      <c r="L1251" t="s">
        <v>18690</v>
      </c>
      <c r="M1251" t="s">
        <v>18703</v>
      </c>
      <c r="T1251" t="s">
        <v>18658</v>
      </c>
      <c r="U1251">
        <v>6</v>
      </c>
    </row>
    <row r="1252" spans="1:21" x14ac:dyDescent="0.25">
      <c r="A1252" s="4">
        <v>44835</v>
      </c>
      <c r="B1252" t="s">
        <v>1264</v>
      </c>
      <c r="C1252" t="s">
        <v>13180</v>
      </c>
      <c r="D1252" t="s">
        <v>18659</v>
      </c>
      <c r="E1252" t="s">
        <v>18664</v>
      </c>
      <c r="F1252" t="s">
        <v>18668</v>
      </c>
      <c r="G1252" t="s">
        <v>18673</v>
      </c>
      <c r="H1252">
        <v>6</v>
      </c>
      <c r="I1252">
        <v>39279.64</v>
      </c>
      <c r="J1252">
        <v>15</v>
      </c>
      <c r="K1252" t="s">
        <v>18687</v>
      </c>
      <c r="L1252" t="s">
        <v>18693</v>
      </c>
      <c r="M1252" t="s">
        <v>18701</v>
      </c>
      <c r="N1252" t="s">
        <v>18705</v>
      </c>
      <c r="O1252">
        <f t="shared" ref="O1252:O1253" si="120">H1249*I1249</f>
        <v>43969.65</v>
      </c>
    </row>
    <row r="1253" spans="1:21" x14ac:dyDescent="0.25">
      <c r="A1253" s="4">
        <v>44835</v>
      </c>
      <c r="B1253" t="s">
        <v>1265</v>
      </c>
      <c r="C1253" t="s">
        <v>13181</v>
      </c>
      <c r="D1253" t="s">
        <v>18655</v>
      </c>
      <c r="E1253" t="s">
        <v>18664</v>
      </c>
      <c r="F1253" t="s">
        <v>18667</v>
      </c>
      <c r="G1253" t="s">
        <v>18676</v>
      </c>
      <c r="H1253">
        <v>1</v>
      </c>
      <c r="I1253">
        <v>12789.35</v>
      </c>
      <c r="J1253">
        <v>10</v>
      </c>
      <c r="K1253" t="s">
        <v>18686</v>
      </c>
      <c r="L1253" t="s">
        <v>18690</v>
      </c>
      <c r="M1253" t="s">
        <v>18698</v>
      </c>
      <c r="N1253" t="s">
        <v>18705</v>
      </c>
      <c r="O1253">
        <f t="shared" si="120"/>
        <v>279031.67999999999</v>
      </c>
    </row>
    <row r="1254" spans="1:21" ht="14.45" hidden="1" x14ac:dyDescent="0.35">
      <c r="A1254" s="2">
        <v>44952</v>
      </c>
      <c r="B1254" t="s">
        <v>1266</v>
      </c>
      <c r="C1254" t="s">
        <v>13182</v>
      </c>
      <c r="D1254" t="s">
        <v>18656</v>
      </c>
      <c r="E1254" t="s">
        <v>18663</v>
      </c>
      <c r="F1254" t="s">
        <v>18667</v>
      </c>
      <c r="G1254" t="s">
        <v>18682</v>
      </c>
      <c r="H1254">
        <v>10</v>
      </c>
      <c r="I1254">
        <v>40138.81</v>
      </c>
      <c r="J1254">
        <v>5</v>
      </c>
      <c r="K1254" t="s">
        <v>18688</v>
      </c>
      <c r="L1254" t="s">
        <v>18694</v>
      </c>
      <c r="M1254" t="s">
        <v>18700</v>
      </c>
      <c r="T1254" t="s">
        <v>18660</v>
      </c>
      <c r="U1254">
        <v>8</v>
      </c>
    </row>
    <row r="1255" spans="1:21" x14ac:dyDescent="0.25">
      <c r="A1255" s="4">
        <v>44835</v>
      </c>
      <c r="B1255" t="s">
        <v>1267</v>
      </c>
      <c r="C1255" t="s">
        <v>13183</v>
      </c>
      <c r="D1255" t="s">
        <v>18656</v>
      </c>
      <c r="E1255" t="s">
        <v>18664</v>
      </c>
      <c r="F1255" t="s">
        <v>18670</v>
      </c>
      <c r="G1255" t="s">
        <v>18680</v>
      </c>
      <c r="H1255">
        <v>3</v>
      </c>
      <c r="I1255">
        <v>33873.839999999997</v>
      </c>
      <c r="J1255">
        <v>0</v>
      </c>
      <c r="K1255" t="s">
        <v>18686</v>
      </c>
      <c r="L1255" t="s">
        <v>18690</v>
      </c>
      <c r="M1255" t="s">
        <v>18703</v>
      </c>
      <c r="N1255" t="s">
        <v>18704</v>
      </c>
      <c r="O1255">
        <f>H1252*I1252</f>
        <v>235677.84</v>
      </c>
    </row>
    <row r="1256" spans="1:21" ht="14.45" hidden="1" x14ac:dyDescent="0.35">
      <c r="A1256" s="2">
        <v>44715</v>
      </c>
      <c r="B1256" t="s">
        <v>1268</v>
      </c>
      <c r="C1256" t="s">
        <v>13184</v>
      </c>
      <c r="D1256" t="s">
        <v>18660</v>
      </c>
      <c r="E1256" t="s">
        <v>18665</v>
      </c>
      <c r="F1256" t="s">
        <v>18666</v>
      </c>
      <c r="G1256" t="s">
        <v>18671</v>
      </c>
      <c r="H1256">
        <v>6</v>
      </c>
      <c r="I1256">
        <v>20062.48</v>
      </c>
      <c r="J1256">
        <v>20</v>
      </c>
      <c r="K1256" t="s">
        <v>18688</v>
      </c>
      <c r="L1256" t="s">
        <v>18695</v>
      </c>
      <c r="M1256" t="s">
        <v>18697</v>
      </c>
      <c r="T1256" t="s">
        <v>18654</v>
      </c>
      <c r="U1256">
        <v>10</v>
      </c>
    </row>
    <row r="1257" spans="1:21" x14ac:dyDescent="0.25">
      <c r="A1257" s="4">
        <v>44835</v>
      </c>
      <c r="B1257" t="s">
        <v>1269</v>
      </c>
      <c r="C1257" t="s">
        <v>13185</v>
      </c>
      <c r="D1257" t="s">
        <v>18655</v>
      </c>
      <c r="E1257" t="s">
        <v>18665</v>
      </c>
      <c r="F1257" t="s">
        <v>18667</v>
      </c>
      <c r="G1257" t="s">
        <v>18683</v>
      </c>
      <c r="H1257">
        <v>7</v>
      </c>
      <c r="I1257">
        <v>21961.77</v>
      </c>
      <c r="J1257">
        <v>15</v>
      </c>
      <c r="K1257" t="s">
        <v>18686</v>
      </c>
      <c r="L1257" t="s">
        <v>18694</v>
      </c>
      <c r="M1257" t="s">
        <v>18702</v>
      </c>
      <c r="N1257" t="s">
        <v>18704</v>
      </c>
      <c r="O1257">
        <f t="shared" ref="O1257:O1261" si="121">H1254*I1254</f>
        <v>401388.1</v>
      </c>
    </row>
    <row r="1258" spans="1:21" x14ac:dyDescent="0.25">
      <c r="A1258" s="4">
        <v>44835</v>
      </c>
      <c r="B1258" t="s">
        <v>1270</v>
      </c>
      <c r="C1258" t="s">
        <v>13186</v>
      </c>
      <c r="D1258" t="s">
        <v>18655</v>
      </c>
      <c r="E1258" t="s">
        <v>18665</v>
      </c>
      <c r="F1258" t="s">
        <v>18666</v>
      </c>
      <c r="G1258" t="s">
        <v>18681</v>
      </c>
      <c r="H1258">
        <v>5</v>
      </c>
      <c r="I1258">
        <v>45717.72</v>
      </c>
      <c r="J1258">
        <v>5</v>
      </c>
      <c r="K1258" t="s">
        <v>18687</v>
      </c>
      <c r="L1258" t="s">
        <v>18695</v>
      </c>
      <c r="M1258" t="s">
        <v>18701</v>
      </c>
      <c r="N1258" t="s">
        <v>18704</v>
      </c>
      <c r="O1258">
        <f t="shared" si="121"/>
        <v>101621.51999999999</v>
      </c>
    </row>
    <row r="1259" spans="1:21" x14ac:dyDescent="0.25">
      <c r="A1259" s="4">
        <v>44835</v>
      </c>
      <c r="B1259" t="s">
        <v>1271</v>
      </c>
      <c r="C1259" t="s">
        <v>13187</v>
      </c>
      <c r="D1259" t="s">
        <v>18655</v>
      </c>
      <c r="E1259" t="s">
        <v>18662</v>
      </c>
      <c r="F1259" t="s">
        <v>18668</v>
      </c>
      <c r="G1259" t="s">
        <v>18677</v>
      </c>
      <c r="H1259">
        <v>8</v>
      </c>
      <c r="I1259">
        <v>8325.4699999999993</v>
      </c>
      <c r="J1259">
        <v>5</v>
      </c>
      <c r="K1259" t="s">
        <v>18686</v>
      </c>
      <c r="L1259" t="s">
        <v>18694</v>
      </c>
      <c r="M1259" t="s">
        <v>18697</v>
      </c>
      <c r="N1259" t="s">
        <v>18705</v>
      </c>
      <c r="O1259">
        <f t="shared" si="121"/>
        <v>120374.88</v>
      </c>
    </row>
    <row r="1260" spans="1:21" x14ac:dyDescent="0.25">
      <c r="A1260" s="4">
        <v>44835</v>
      </c>
      <c r="B1260" t="s">
        <v>1272</v>
      </c>
      <c r="C1260" t="s">
        <v>13188</v>
      </c>
      <c r="D1260" t="s">
        <v>18657</v>
      </c>
      <c r="E1260" t="s">
        <v>18664</v>
      </c>
      <c r="F1260" t="s">
        <v>18667</v>
      </c>
      <c r="G1260" t="s">
        <v>18676</v>
      </c>
      <c r="H1260">
        <v>8</v>
      </c>
      <c r="I1260">
        <v>4659.04</v>
      </c>
      <c r="J1260">
        <v>10</v>
      </c>
      <c r="K1260" t="s">
        <v>18689</v>
      </c>
      <c r="L1260" t="s">
        <v>18690</v>
      </c>
      <c r="M1260" t="s">
        <v>18703</v>
      </c>
      <c r="N1260" t="s">
        <v>18705</v>
      </c>
      <c r="O1260">
        <f t="shared" si="121"/>
        <v>153732.39000000001</v>
      </c>
    </row>
    <row r="1261" spans="1:21" x14ac:dyDescent="0.25">
      <c r="A1261" s="4">
        <v>44835</v>
      </c>
      <c r="B1261" t="s">
        <v>1273</v>
      </c>
      <c r="C1261" t="s">
        <v>13189</v>
      </c>
      <c r="D1261" t="s">
        <v>18657</v>
      </c>
      <c r="E1261" t="s">
        <v>18663</v>
      </c>
      <c r="F1261" t="s">
        <v>18667</v>
      </c>
      <c r="G1261" t="s">
        <v>18679</v>
      </c>
      <c r="H1261">
        <v>8</v>
      </c>
      <c r="I1261">
        <v>40406.81</v>
      </c>
      <c r="J1261">
        <v>15</v>
      </c>
      <c r="K1261" t="s">
        <v>18686</v>
      </c>
      <c r="L1261" t="s">
        <v>18690</v>
      </c>
      <c r="M1261" t="s">
        <v>18700</v>
      </c>
      <c r="N1261" t="s">
        <v>18704</v>
      </c>
      <c r="O1261">
        <f t="shared" si="121"/>
        <v>228588.6</v>
      </c>
    </row>
    <row r="1262" spans="1:21" ht="14.45" hidden="1" x14ac:dyDescent="0.35">
      <c r="A1262" s="2">
        <v>44708</v>
      </c>
      <c r="B1262" t="s">
        <v>1274</v>
      </c>
      <c r="C1262" t="s">
        <v>13190</v>
      </c>
      <c r="D1262" t="s">
        <v>18656</v>
      </c>
      <c r="E1262" t="s">
        <v>18665</v>
      </c>
      <c r="F1262" t="s">
        <v>18669</v>
      </c>
      <c r="G1262" t="s">
        <v>18680</v>
      </c>
      <c r="H1262">
        <v>1</v>
      </c>
      <c r="I1262">
        <v>21672.97</v>
      </c>
      <c r="J1262">
        <v>15</v>
      </c>
      <c r="K1262" t="s">
        <v>18688</v>
      </c>
      <c r="L1262" t="s">
        <v>18690</v>
      </c>
      <c r="M1262" t="s">
        <v>18700</v>
      </c>
      <c r="T1262" t="s">
        <v>18660</v>
      </c>
      <c r="U1262">
        <v>6</v>
      </c>
    </row>
    <row r="1263" spans="1:21" ht="14.45" hidden="1" x14ac:dyDescent="0.35">
      <c r="A1263" s="2">
        <v>44753</v>
      </c>
      <c r="B1263" t="s">
        <v>1275</v>
      </c>
      <c r="C1263" t="s">
        <v>13191</v>
      </c>
      <c r="D1263" t="s">
        <v>18655</v>
      </c>
      <c r="E1263" t="s">
        <v>18664</v>
      </c>
      <c r="F1263" t="s">
        <v>18667</v>
      </c>
      <c r="G1263" t="s">
        <v>18682</v>
      </c>
      <c r="H1263">
        <v>2</v>
      </c>
      <c r="I1263">
        <v>33965.800000000003</v>
      </c>
      <c r="J1263">
        <v>15</v>
      </c>
      <c r="K1263" t="s">
        <v>18686</v>
      </c>
      <c r="L1263" t="s">
        <v>18695</v>
      </c>
      <c r="M1263" t="s">
        <v>18696</v>
      </c>
      <c r="T1263" t="s">
        <v>18658</v>
      </c>
      <c r="U1263">
        <v>7</v>
      </c>
    </row>
    <row r="1264" spans="1:21" x14ac:dyDescent="0.25">
      <c r="A1264" s="4">
        <v>44835</v>
      </c>
      <c r="B1264" t="s">
        <v>1276</v>
      </c>
      <c r="C1264" t="s">
        <v>13192</v>
      </c>
      <c r="D1264" t="s">
        <v>18654</v>
      </c>
      <c r="E1264" t="s">
        <v>18663</v>
      </c>
      <c r="F1264" t="s">
        <v>18666</v>
      </c>
      <c r="G1264" t="s">
        <v>18671</v>
      </c>
      <c r="H1264">
        <v>8</v>
      </c>
      <c r="I1264">
        <v>22089.09</v>
      </c>
      <c r="J1264">
        <v>5</v>
      </c>
      <c r="K1264" t="s">
        <v>18687</v>
      </c>
      <c r="L1264" t="s">
        <v>18695</v>
      </c>
      <c r="M1264" t="s">
        <v>18701</v>
      </c>
      <c r="N1264" t="s">
        <v>18705</v>
      </c>
      <c r="O1264">
        <f>H1261*I1261</f>
        <v>323254.48</v>
      </c>
    </row>
    <row r="1265" spans="1:21" ht="14.45" hidden="1" x14ac:dyDescent="0.35">
      <c r="A1265" s="2">
        <v>44812</v>
      </c>
      <c r="B1265" t="s">
        <v>1277</v>
      </c>
      <c r="C1265" t="s">
        <v>13193</v>
      </c>
      <c r="D1265" t="s">
        <v>18661</v>
      </c>
      <c r="E1265" t="s">
        <v>18664</v>
      </c>
      <c r="F1265" t="s">
        <v>18666</v>
      </c>
      <c r="G1265" t="s">
        <v>18681</v>
      </c>
      <c r="H1265">
        <v>10</v>
      </c>
      <c r="I1265">
        <v>35609.06</v>
      </c>
      <c r="J1265">
        <v>15</v>
      </c>
      <c r="K1265" t="s">
        <v>18686</v>
      </c>
      <c r="L1265" t="s">
        <v>18695</v>
      </c>
      <c r="M1265" t="s">
        <v>18700</v>
      </c>
      <c r="T1265" t="s">
        <v>18657</v>
      </c>
      <c r="U1265">
        <v>4</v>
      </c>
    </row>
    <row r="1266" spans="1:21" x14ac:dyDescent="0.25">
      <c r="A1266" s="4">
        <v>44835</v>
      </c>
      <c r="B1266" t="s">
        <v>1278</v>
      </c>
      <c r="C1266" t="s">
        <v>13194</v>
      </c>
      <c r="D1266" t="s">
        <v>18660</v>
      </c>
      <c r="E1266" t="s">
        <v>18663</v>
      </c>
      <c r="F1266" t="s">
        <v>18667</v>
      </c>
      <c r="G1266" t="s">
        <v>18685</v>
      </c>
      <c r="H1266">
        <v>7</v>
      </c>
      <c r="I1266">
        <v>10045.73</v>
      </c>
      <c r="J1266">
        <v>10</v>
      </c>
      <c r="K1266" t="s">
        <v>18688</v>
      </c>
      <c r="L1266" t="s">
        <v>18690</v>
      </c>
      <c r="M1266" t="s">
        <v>18702</v>
      </c>
      <c r="N1266" t="s">
        <v>18705</v>
      </c>
      <c r="O1266">
        <f>H1263*I1263</f>
        <v>67931.600000000006</v>
      </c>
    </row>
    <row r="1267" spans="1:21" ht="14.45" hidden="1" x14ac:dyDescent="0.35">
      <c r="A1267" s="2">
        <v>45253</v>
      </c>
      <c r="B1267" t="s">
        <v>1279</v>
      </c>
      <c r="C1267" t="s">
        <v>13195</v>
      </c>
      <c r="D1267" t="s">
        <v>18657</v>
      </c>
      <c r="E1267" t="s">
        <v>18664</v>
      </c>
      <c r="F1267" t="s">
        <v>18668</v>
      </c>
      <c r="G1267" t="s">
        <v>18677</v>
      </c>
      <c r="H1267">
        <v>5</v>
      </c>
      <c r="I1267">
        <v>37070.93</v>
      </c>
      <c r="J1267">
        <v>0</v>
      </c>
      <c r="K1267" t="s">
        <v>18687</v>
      </c>
      <c r="L1267" t="s">
        <v>18692</v>
      </c>
      <c r="M1267" t="s">
        <v>18697</v>
      </c>
      <c r="T1267" t="s">
        <v>18656</v>
      </c>
      <c r="U1267">
        <v>7</v>
      </c>
    </row>
    <row r="1268" spans="1:21" x14ac:dyDescent="0.25">
      <c r="A1268" s="4">
        <v>44835</v>
      </c>
      <c r="B1268" t="s">
        <v>1280</v>
      </c>
      <c r="C1268" t="s">
        <v>13196</v>
      </c>
      <c r="D1268" t="s">
        <v>18659</v>
      </c>
      <c r="E1268" t="s">
        <v>18664</v>
      </c>
      <c r="F1268" t="s">
        <v>18668</v>
      </c>
      <c r="G1268" t="s">
        <v>18679</v>
      </c>
      <c r="H1268">
        <v>5</v>
      </c>
      <c r="I1268">
        <v>33377.96</v>
      </c>
      <c r="J1268">
        <v>10</v>
      </c>
      <c r="K1268" t="s">
        <v>18688</v>
      </c>
      <c r="L1268" t="s">
        <v>18695</v>
      </c>
      <c r="M1268" t="s">
        <v>18700</v>
      </c>
      <c r="N1268" t="s">
        <v>18704</v>
      </c>
      <c r="O1268">
        <f>H1265*I1265</f>
        <v>356090.6</v>
      </c>
    </row>
    <row r="1269" spans="1:21" ht="14.45" hidden="1" x14ac:dyDescent="0.35">
      <c r="A1269" s="2">
        <v>45099</v>
      </c>
      <c r="B1269" t="s">
        <v>1281</v>
      </c>
      <c r="C1269" t="s">
        <v>13197</v>
      </c>
      <c r="D1269" t="s">
        <v>18654</v>
      </c>
      <c r="E1269" t="s">
        <v>18665</v>
      </c>
      <c r="F1269" t="s">
        <v>18669</v>
      </c>
      <c r="G1269" t="s">
        <v>18685</v>
      </c>
      <c r="H1269">
        <v>6</v>
      </c>
      <c r="I1269">
        <v>22884.34</v>
      </c>
      <c r="K1269" t="s">
        <v>18686</v>
      </c>
      <c r="L1269" t="s">
        <v>18690</v>
      </c>
      <c r="M1269" t="s">
        <v>18697</v>
      </c>
      <c r="T1269" t="s">
        <v>18661</v>
      </c>
      <c r="U1269">
        <v>8</v>
      </c>
    </row>
    <row r="1270" spans="1:21" x14ac:dyDescent="0.25">
      <c r="A1270" s="4">
        <v>44835</v>
      </c>
      <c r="B1270" t="s">
        <v>1282</v>
      </c>
      <c r="C1270" t="s">
        <v>13198</v>
      </c>
      <c r="D1270" t="s">
        <v>18658</v>
      </c>
      <c r="E1270" t="s">
        <v>18664</v>
      </c>
      <c r="F1270" t="s">
        <v>18667</v>
      </c>
      <c r="G1270" t="s">
        <v>18680</v>
      </c>
      <c r="H1270">
        <v>9</v>
      </c>
      <c r="I1270">
        <v>32282.41</v>
      </c>
      <c r="J1270">
        <v>10</v>
      </c>
      <c r="K1270" t="s">
        <v>18687</v>
      </c>
      <c r="L1270" t="s">
        <v>18693</v>
      </c>
      <c r="M1270" t="s">
        <v>18700</v>
      </c>
      <c r="N1270" t="s">
        <v>18704</v>
      </c>
      <c r="O1270">
        <f t="shared" ref="O1270:O1271" si="122">H1267*I1267</f>
        <v>185354.65</v>
      </c>
    </row>
    <row r="1271" spans="1:21" x14ac:dyDescent="0.25">
      <c r="A1271" s="4">
        <v>44835</v>
      </c>
      <c r="B1271" t="s">
        <v>1283</v>
      </c>
      <c r="C1271" t="s">
        <v>13199</v>
      </c>
      <c r="D1271" t="s">
        <v>18660</v>
      </c>
      <c r="E1271" t="s">
        <v>18665</v>
      </c>
      <c r="F1271" t="s">
        <v>18670</v>
      </c>
      <c r="G1271" t="s">
        <v>18678</v>
      </c>
      <c r="H1271">
        <v>2</v>
      </c>
      <c r="I1271">
        <v>46863.199999999997</v>
      </c>
      <c r="J1271">
        <v>0</v>
      </c>
      <c r="K1271" t="s">
        <v>18687</v>
      </c>
      <c r="L1271" t="s">
        <v>18690</v>
      </c>
      <c r="M1271" t="s">
        <v>18697</v>
      </c>
      <c r="N1271" t="s">
        <v>18704</v>
      </c>
      <c r="O1271">
        <f t="shared" si="122"/>
        <v>166889.79999999999</v>
      </c>
    </row>
    <row r="1272" spans="1:21" ht="14.45" hidden="1" x14ac:dyDescent="0.35">
      <c r="A1272" s="2">
        <v>45128</v>
      </c>
      <c r="B1272" t="s">
        <v>1284</v>
      </c>
      <c r="C1272" t="s">
        <v>13200</v>
      </c>
      <c r="D1272" t="s">
        <v>18657</v>
      </c>
      <c r="E1272" t="s">
        <v>18664</v>
      </c>
      <c r="F1272" t="s">
        <v>18669</v>
      </c>
      <c r="G1272" t="s">
        <v>18675</v>
      </c>
      <c r="H1272">
        <v>8</v>
      </c>
      <c r="I1272">
        <v>21660.82</v>
      </c>
      <c r="J1272">
        <v>5</v>
      </c>
      <c r="K1272" t="s">
        <v>18687</v>
      </c>
      <c r="L1272" t="s">
        <v>18695</v>
      </c>
      <c r="M1272" t="s">
        <v>18702</v>
      </c>
      <c r="T1272" t="s">
        <v>18654</v>
      </c>
      <c r="U1272">
        <v>4</v>
      </c>
    </row>
    <row r="1273" spans="1:21" ht="14.45" hidden="1" x14ac:dyDescent="0.35">
      <c r="A1273" s="2">
        <v>45057</v>
      </c>
      <c r="B1273" t="s">
        <v>1285</v>
      </c>
      <c r="C1273" t="s">
        <v>13007</v>
      </c>
      <c r="D1273" t="s">
        <v>18660</v>
      </c>
      <c r="E1273" t="s">
        <v>18664</v>
      </c>
      <c r="F1273" t="s">
        <v>18667</v>
      </c>
      <c r="G1273" t="s">
        <v>18684</v>
      </c>
      <c r="H1273">
        <v>8</v>
      </c>
      <c r="I1273">
        <v>40315.08</v>
      </c>
      <c r="K1273" t="s">
        <v>18686</v>
      </c>
      <c r="L1273" t="s">
        <v>18691</v>
      </c>
      <c r="M1273" t="s">
        <v>18699</v>
      </c>
      <c r="N1273" t="s">
        <v>18705</v>
      </c>
      <c r="T1273" t="s">
        <v>18655</v>
      </c>
      <c r="U1273">
        <v>7</v>
      </c>
    </row>
    <row r="1274" spans="1:21" x14ac:dyDescent="0.25">
      <c r="A1274" s="4">
        <v>44835</v>
      </c>
      <c r="B1274" t="s">
        <v>1286</v>
      </c>
      <c r="C1274" t="s">
        <v>13201</v>
      </c>
      <c r="D1274" t="s">
        <v>18661</v>
      </c>
      <c r="E1274" t="s">
        <v>18665</v>
      </c>
      <c r="F1274" t="s">
        <v>18670</v>
      </c>
      <c r="G1274" t="s">
        <v>18672</v>
      </c>
      <c r="H1274">
        <v>9</v>
      </c>
      <c r="I1274">
        <v>10669.93</v>
      </c>
      <c r="J1274">
        <v>20</v>
      </c>
      <c r="K1274" t="s">
        <v>18687</v>
      </c>
      <c r="L1274" t="s">
        <v>18693</v>
      </c>
      <c r="M1274" t="s">
        <v>18702</v>
      </c>
      <c r="N1274" t="s">
        <v>18704</v>
      </c>
      <c r="O1274">
        <f t="shared" ref="O1274:O1276" si="123">H1271*I1271</f>
        <v>93726.399999999994</v>
      </c>
    </row>
    <row r="1275" spans="1:21" x14ac:dyDescent="0.25">
      <c r="A1275" s="4">
        <v>44835</v>
      </c>
      <c r="B1275" t="s">
        <v>1287</v>
      </c>
      <c r="C1275" t="s">
        <v>13202</v>
      </c>
      <c r="D1275" t="s">
        <v>18655</v>
      </c>
      <c r="E1275" t="s">
        <v>18665</v>
      </c>
      <c r="F1275" t="s">
        <v>18666</v>
      </c>
      <c r="G1275" t="s">
        <v>18678</v>
      </c>
      <c r="H1275">
        <v>2</v>
      </c>
      <c r="I1275">
        <v>33192.35</v>
      </c>
      <c r="J1275">
        <v>10</v>
      </c>
      <c r="K1275" t="s">
        <v>18688</v>
      </c>
      <c r="L1275" t="s">
        <v>18692</v>
      </c>
      <c r="M1275" t="s">
        <v>18702</v>
      </c>
      <c r="N1275" t="s">
        <v>18704</v>
      </c>
      <c r="O1275">
        <f t="shared" si="123"/>
        <v>173286.56</v>
      </c>
    </row>
    <row r="1276" spans="1:21" x14ac:dyDescent="0.25">
      <c r="A1276" s="4">
        <v>44835</v>
      </c>
      <c r="B1276" t="s">
        <v>1288</v>
      </c>
      <c r="C1276" t="s">
        <v>13203</v>
      </c>
      <c r="D1276" t="s">
        <v>18658</v>
      </c>
      <c r="E1276" t="s">
        <v>18664</v>
      </c>
      <c r="F1276" t="s">
        <v>18670</v>
      </c>
      <c r="G1276" t="s">
        <v>18684</v>
      </c>
      <c r="H1276">
        <v>7</v>
      </c>
      <c r="I1276">
        <v>14560.17</v>
      </c>
      <c r="J1276">
        <v>15</v>
      </c>
      <c r="K1276" t="s">
        <v>18689</v>
      </c>
      <c r="L1276" t="s">
        <v>18692</v>
      </c>
      <c r="M1276" t="s">
        <v>18701</v>
      </c>
      <c r="N1276" t="s">
        <v>18705</v>
      </c>
      <c r="O1276">
        <f t="shared" si="123"/>
        <v>322520.64</v>
      </c>
    </row>
    <row r="1277" spans="1:21" ht="14.45" hidden="1" x14ac:dyDescent="0.35">
      <c r="A1277" s="2">
        <v>45199</v>
      </c>
      <c r="B1277" t="s">
        <v>1289</v>
      </c>
      <c r="C1277" t="s">
        <v>13204</v>
      </c>
      <c r="D1277" t="s">
        <v>18660</v>
      </c>
      <c r="E1277" t="s">
        <v>18665</v>
      </c>
      <c r="F1277" t="s">
        <v>18668</v>
      </c>
      <c r="G1277" t="s">
        <v>18684</v>
      </c>
      <c r="H1277">
        <v>1</v>
      </c>
      <c r="I1277">
        <v>4400.13</v>
      </c>
      <c r="J1277">
        <v>10</v>
      </c>
      <c r="K1277" t="s">
        <v>18687</v>
      </c>
      <c r="L1277" t="s">
        <v>18693</v>
      </c>
      <c r="M1277" t="s">
        <v>18701</v>
      </c>
      <c r="T1277" t="s">
        <v>18657</v>
      </c>
      <c r="U1277">
        <v>10</v>
      </c>
    </row>
    <row r="1278" spans="1:21" x14ac:dyDescent="0.25">
      <c r="A1278" s="4">
        <v>44835</v>
      </c>
      <c r="B1278" t="s">
        <v>1290</v>
      </c>
      <c r="C1278" t="s">
        <v>12157</v>
      </c>
      <c r="D1278" t="s">
        <v>18655</v>
      </c>
      <c r="E1278" t="s">
        <v>18663</v>
      </c>
      <c r="F1278" t="s">
        <v>18666</v>
      </c>
      <c r="G1278" t="s">
        <v>18678</v>
      </c>
      <c r="H1278">
        <v>1</v>
      </c>
      <c r="I1278">
        <v>31082.400000000001</v>
      </c>
      <c r="J1278">
        <v>10</v>
      </c>
      <c r="K1278" t="s">
        <v>18689</v>
      </c>
      <c r="L1278" t="s">
        <v>18694</v>
      </c>
      <c r="M1278" t="s">
        <v>18702</v>
      </c>
      <c r="N1278" t="s">
        <v>18705</v>
      </c>
      <c r="O1278">
        <f t="shared" ref="O1278:O1279" si="124">H1275*I1275</f>
        <v>66384.7</v>
      </c>
    </row>
    <row r="1279" spans="1:21" x14ac:dyDescent="0.25">
      <c r="A1279" s="4">
        <v>44835</v>
      </c>
      <c r="B1279" t="s">
        <v>1291</v>
      </c>
      <c r="C1279" t="s">
        <v>13205</v>
      </c>
      <c r="D1279" t="s">
        <v>18654</v>
      </c>
      <c r="E1279" t="s">
        <v>18662</v>
      </c>
      <c r="F1279" t="s">
        <v>18667</v>
      </c>
      <c r="G1279" t="s">
        <v>18684</v>
      </c>
      <c r="H1279">
        <v>6</v>
      </c>
      <c r="I1279">
        <v>26257.15</v>
      </c>
      <c r="J1279">
        <v>0</v>
      </c>
      <c r="K1279" t="s">
        <v>18689</v>
      </c>
      <c r="L1279" t="s">
        <v>18691</v>
      </c>
      <c r="M1279" t="s">
        <v>18699</v>
      </c>
      <c r="N1279" t="s">
        <v>18705</v>
      </c>
      <c r="O1279">
        <f t="shared" si="124"/>
        <v>101921.19</v>
      </c>
    </row>
    <row r="1280" spans="1:21" ht="14.45" hidden="1" x14ac:dyDescent="0.35">
      <c r="A1280" s="2">
        <v>44893</v>
      </c>
      <c r="B1280" t="s">
        <v>1292</v>
      </c>
      <c r="C1280" t="s">
        <v>13206</v>
      </c>
      <c r="D1280" t="s">
        <v>18658</v>
      </c>
      <c r="E1280" t="s">
        <v>18665</v>
      </c>
      <c r="F1280" t="s">
        <v>18668</v>
      </c>
      <c r="G1280" t="s">
        <v>18676</v>
      </c>
      <c r="H1280">
        <v>2</v>
      </c>
      <c r="I1280">
        <v>39665.760000000002</v>
      </c>
      <c r="J1280">
        <v>0</v>
      </c>
      <c r="K1280" t="s">
        <v>18689</v>
      </c>
      <c r="L1280" t="s">
        <v>18695</v>
      </c>
      <c r="M1280" t="s">
        <v>18703</v>
      </c>
      <c r="T1280" t="s">
        <v>18654</v>
      </c>
      <c r="U1280">
        <v>6</v>
      </c>
    </row>
    <row r="1281" spans="1:21" ht="14.45" hidden="1" x14ac:dyDescent="0.35">
      <c r="A1281" s="2">
        <v>45150</v>
      </c>
      <c r="B1281" t="s">
        <v>1293</v>
      </c>
      <c r="C1281" t="s">
        <v>13207</v>
      </c>
      <c r="D1281" t="s">
        <v>18654</v>
      </c>
      <c r="E1281" t="s">
        <v>18664</v>
      </c>
      <c r="F1281" t="s">
        <v>18666</v>
      </c>
      <c r="G1281" t="s">
        <v>18671</v>
      </c>
      <c r="H1281">
        <v>4</v>
      </c>
      <c r="I1281">
        <v>11169.75</v>
      </c>
      <c r="J1281">
        <v>10</v>
      </c>
      <c r="K1281" t="s">
        <v>18689</v>
      </c>
      <c r="L1281" t="s">
        <v>18695</v>
      </c>
      <c r="M1281" t="s">
        <v>18703</v>
      </c>
      <c r="T1281" t="s">
        <v>18657</v>
      </c>
      <c r="U1281">
        <v>2</v>
      </c>
    </row>
    <row r="1282" spans="1:21" ht="14.45" hidden="1" x14ac:dyDescent="0.35">
      <c r="A1282" s="2">
        <v>45152</v>
      </c>
      <c r="B1282" t="s">
        <v>1294</v>
      </c>
      <c r="C1282" t="s">
        <v>13208</v>
      </c>
      <c r="D1282" t="s">
        <v>18656</v>
      </c>
      <c r="E1282" t="s">
        <v>18665</v>
      </c>
      <c r="F1282" t="s">
        <v>18668</v>
      </c>
      <c r="G1282" t="s">
        <v>18684</v>
      </c>
      <c r="H1282">
        <v>10</v>
      </c>
      <c r="I1282">
        <v>32868.89</v>
      </c>
      <c r="K1282" t="s">
        <v>18689</v>
      </c>
      <c r="L1282" t="s">
        <v>18690</v>
      </c>
      <c r="M1282" t="s">
        <v>18696</v>
      </c>
      <c r="T1282" t="s">
        <v>18655</v>
      </c>
      <c r="U1282">
        <v>8</v>
      </c>
    </row>
    <row r="1283" spans="1:21" ht="14.45" hidden="1" x14ac:dyDescent="0.35">
      <c r="A1283" s="2">
        <v>44940</v>
      </c>
      <c r="B1283" t="s">
        <v>1295</v>
      </c>
      <c r="C1283" t="s">
        <v>13209</v>
      </c>
      <c r="D1283" t="s">
        <v>18655</v>
      </c>
      <c r="E1283" t="s">
        <v>18664</v>
      </c>
      <c r="F1283" t="s">
        <v>18666</v>
      </c>
      <c r="G1283" t="s">
        <v>18674</v>
      </c>
      <c r="H1283">
        <v>4</v>
      </c>
      <c r="I1283">
        <v>28967.27</v>
      </c>
      <c r="J1283">
        <v>20</v>
      </c>
      <c r="K1283" t="s">
        <v>18689</v>
      </c>
      <c r="L1283" t="s">
        <v>18693</v>
      </c>
      <c r="M1283" t="s">
        <v>18698</v>
      </c>
      <c r="T1283" t="s">
        <v>18655</v>
      </c>
      <c r="U1283">
        <v>5</v>
      </c>
    </row>
    <row r="1284" spans="1:21" x14ac:dyDescent="0.25">
      <c r="A1284" s="4">
        <v>44835</v>
      </c>
      <c r="B1284" t="s">
        <v>1296</v>
      </c>
      <c r="C1284" t="s">
        <v>13210</v>
      </c>
      <c r="D1284" t="s">
        <v>18661</v>
      </c>
      <c r="E1284" t="s">
        <v>18665</v>
      </c>
      <c r="F1284" t="s">
        <v>18670</v>
      </c>
      <c r="G1284" t="s">
        <v>18676</v>
      </c>
      <c r="H1284">
        <v>1</v>
      </c>
      <c r="I1284">
        <v>16443.400000000001</v>
      </c>
      <c r="J1284">
        <v>0</v>
      </c>
      <c r="K1284" t="s">
        <v>18686</v>
      </c>
      <c r="L1284" t="s">
        <v>18690</v>
      </c>
      <c r="M1284" t="s">
        <v>18697</v>
      </c>
      <c r="N1284" t="s">
        <v>18705</v>
      </c>
      <c r="O1284">
        <f t="shared" ref="O1284:O1287" si="125">H1281*I1281</f>
        <v>44679</v>
      </c>
    </row>
    <row r="1285" spans="1:21" x14ac:dyDescent="0.25">
      <c r="A1285" s="4">
        <v>44835</v>
      </c>
      <c r="B1285" t="s">
        <v>1297</v>
      </c>
      <c r="C1285" t="s">
        <v>13211</v>
      </c>
      <c r="D1285" t="s">
        <v>18658</v>
      </c>
      <c r="E1285" t="s">
        <v>18665</v>
      </c>
      <c r="F1285" t="s">
        <v>18666</v>
      </c>
      <c r="G1285" t="s">
        <v>18678</v>
      </c>
      <c r="H1285">
        <v>5</v>
      </c>
      <c r="I1285">
        <v>27359.63</v>
      </c>
      <c r="J1285">
        <v>15</v>
      </c>
      <c r="K1285" t="s">
        <v>18687</v>
      </c>
      <c r="L1285" t="s">
        <v>18694</v>
      </c>
      <c r="M1285" t="s">
        <v>18701</v>
      </c>
      <c r="N1285" t="s">
        <v>18705</v>
      </c>
      <c r="O1285">
        <f t="shared" si="125"/>
        <v>328688.90000000002</v>
      </c>
    </row>
    <row r="1286" spans="1:21" x14ac:dyDescent="0.25">
      <c r="A1286" s="4">
        <v>44835</v>
      </c>
      <c r="B1286" t="s">
        <v>1298</v>
      </c>
      <c r="C1286" t="s">
        <v>12870</v>
      </c>
      <c r="D1286" t="s">
        <v>18658</v>
      </c>
      <c r="E1286" t="s">
        <v>18664</v>
      </c>
      <c r="F1286" t="s">
        <v>18668</v>
      </c>
      <c r="G1286" t="s">
        <v>18676</v>
      </c>
      <c r="H1286">
        <v>3</v>
      </c>
      <c r="I1286">
        <v>27891.93</v>
      </c>
      <c r="J1286">
        <v>20</v>
      </c>
      <c r="K1286" t="s">
        <v>18687</v>
      </c>
      <c r="L1286" t="s">
        <v>18692</v>
      </c>
      <c r="M1286" t="s">
        <v>18703</v>
      </c>
      <c r="N1286" t="s">
        <v>18704</v>
      </c>
      <c r="O1286">
        <f t="shared" si="125"/>
        <v>115869.08</v>
      </c>
    </row>
    <row r="1287" spans="1:21" x14ac:dyDescent="0.25">
      <c r="A1287" s="4">
        <v>44835</v>
      </c>
      <c r="B1287" t="s">
        <v>1299</v>
      </c>
      <c r="C1287" t="s">
        <v>13212</v>
      </c>
      <c r="D1287" t="s">
        <v>18658</v>
      </c>
      <c r="E1287" t="s">
        <v>18665</v>
      </c>
      <c r="F1287" t="s">
        <v>18668</v>
      </c>
      <c r="G1287" t="s">
        <v>18676</v>
      </c>
      <c r="H1287">
        <v>3</v>
      </c>
      <c r="I1287">
        <v>34854.559999999998</v>
      </c>
      <c r="J1287">
        <v>10</v>
      </c>
      <c r="K1287" t="s">
        <v>18686</v>
      </c>
      <c r="L1287" t="s">
        <v>18695</v>
      </c>
      <c r="M1287" t="s">
        <v>18699</v>
      </c>
      <c r="N1287" t="s">
        <v>18704</v>
      </c>
      <c r="O1287">
        <f t="shared" si="125"/>
        <v>16443.400000000001</v>
      </c>
    </row>
    <row r="1288" spans="1:21" ht="14.45" hidden="1" x14ac:dyDescent="0.35">
      <c r="A1288" s="2">
        <v>44684</v>
      </c>
      <c r="B1288" t="s">
        <v>1300</v>
      </c>
      <c r="C1288" t="s">
        <v>13213</v>
      </c>
      <c r="D1288" t="s">
        <v>18658</v>
      </c>
      <c r="E1288" t="s">
        <v>18664</v>
      </c>
      <c r="F1288" t="s">
        <v>18669</v>
      </c>
      <c r="G1288" t="s">
        <v>18680</v>
      </c>
      <c r="H1288">
        <v>4</v>
      </c>
      <c r="I1288">
        <v>8028.5</v>
      </c>
      <c r="J1288">
        <v>15</v>
      </c>
      <c r="K1288" t="s">
        <v>18688</v>
      </c>
      <c r="L1288" t="s">
        <v>18691</v>
      </c>
      <c r="M1288" t="s">
        <v>18701</v>
      </c>
      <c r="T1288" t="s">
        <v>18656</v>
      </c>
      <c r="U1288">
        <v>3</v>
      </c>
    </row>
    <row r="1289" spans="1:21" ht="14.45" hidden="1" x14ac:dyDescent="0.35">
      <c r="A1289" s="2">
        <v>45055</v>
      </c>
      <c r="B1289" t="s">
        <v>1301</v>
      </c>
      <c r="C1289" t="s">
        <v>13214</v>
      </c>
      <c r="D1289" t="s">
        <v>18655</v>
      </c>
      <c r="E1289" t="s">
        <v>18665</v>
      </c>
      <c r="F1289" t="s">
        <v>18667</v>
      </c>
      <c r="G1289" t="s">
        <v>18685</v>
      </c>
      <c r="H1289">
        <v>6</v>
      </c>
      <c r="I1289">
        <v>27564.32</v>
      </c>
      <c r="J1289">
        <v>5</v>
      </c>
      <c r="K1289" t="s">
        <v>18688</v>
      </c>
      <c r="L1289" t="s">
        <v>18694</v>
      </c>
      <c r="M1289" t="s">
        <v>18696</v>
      </c>
      <c r="T1289" t="s">
        <v>18661</v>
      </c>
      <c r="U1289">
        <v>4</v>
      </c>
    </row>
    <row r="1290" spans="1:21" ht="14.45" hidden="1" x14ac:dyDescent="0.35">
      <c r="A1290" s="2">
        <v>45110</v>
      </c>
      <c r="B1290" t="s">
        <v>1302</v>
      </c>
      <c r="C1290" t="s">
        <v>13215</v>
      </c>
      <c r="D1290" t="s">
        <v>18661</v>
      </c>
      <c r="E1290" t="s">
        <v>18664</v>
      </c>
      <c r="F1290" t="s">
        <v>18666</v>
      </c>
      <c r="G1290" t="s">
        <v>18674</v>
      </c>
      <c r="H1290">
        <v>4</v>
      </c>
      <c r="I1290">
        <v>5048.72</v>
      </c>
      <c r="J1290">
        <v>0</v>
      </c>
      <c r="K1290" t="s">
        <v>18688</v>
      </c>
      <c r="L1290" t="s">
        <v>18693</v>
      </c>
      <c r="M1290" t="s">
        <v>18702</v>
      </c>
      <c r="T1290" t="s">
        <v>18661</v>
      </c>
      <c r="U1290">
        <v>1</v>
      </c>
    </row>
    <row r="1291" spans="1:21" ht="14.45" hidden="1" x14ac:dyDescent="0.35">
      <c r="A1291" s="2">
        <v>44712</v>
      </c>
      <c r="B1291" t="s">
        <v>1303</v>
      </c>
      <c r="C1291" t="s">
        <v>13216</v>
      </c>
      <c r="D1291" t="s">
        <v>18661</v>
      </c>
      <c r="E1291" t="s">
        <v>18664</v>
      </c>
      <c r="F1291" t="s">
        <v>18670</v>
      </c>
      <c r="G1291" t="s">
        <v>18684</v>
      </c>
      <c r="H1291">
        <v>10</v>
      </c>
      <c r="I1291">
        <v>44683.93</v>
      </c>
      <c r="J1291">
        <v>5</v>
      </c>
      <c r="K1291" t="s">
        <v>18687</v>
      </c>
      <c r="L1291" t="s">
        <v>18695</v>
      </c>
      <c r="M1291" t="s">
        <v>18702</v>
      </c>
      <c r="T1291" t="s">
        <v>18660</v>
      </c>
      <c r="U1291">
        <v>1</v>
      </c>
    </row>
    <row r="1292" spans="1:21" x14ac:dyDescent="0.25">
      <c r="A1292" s="4">
        <v>44835</v>
      </c>
      <c r="B1292" t="s">
        <v>1304</v>
      </c>
      <c r="C1292" t="s">
        <v>13217</v>
      </c>
      <c r="D1292" t="s">
        <v>18654</v>
      </c>
      <c r="E1292" t="s">
        <v>18663</v>
      </c>
      <c r="F1292" t="s">
        <v>18667</v>
      </c>
      <c r="G1292" t="s">
        <v>18682</v>
      </c>
      <c r="H1292">
        <v>4</v>
      </c>
      <c r="I1292">
        <v>10261.27</v>
      </c>
      <c r="J1292">
        <v>0</v>
      </c>
      <c r="K1292" t="s">
        <v>18687</v>
      </c>
      <c r="L1292" t="s">
        <v>18693</v>
      </c>
      <c r="M1292" t="s">
        <v>18697</v>
      </c>
      <c r="N1292" t="s">
        <v>18705</v>
      </c>
      <c r="O1292">
        <f>H1289*I1289</f>
        <v>165385.91999999998</v>
      </c>
    </row>
    <row r="1293" spans="1:21" ht="14.45" hidden="1" x14ac:dyDescent="0.35">
      <c r="A1293" s="2">
        <v>44569</v>
      </c>
      <c r="B1293" t="s">
        <v>1305</v>
      </c>
      <c r="C1293" t="s">
        <v>13218</v>
      </c>
      <c r="D1293" t="s">
        <v>18654</v>
      </c>
      <c r="E1293" t="s">
        <v>18665</v>
      </c>
      <c r="F1293" t="s">
        <v>18668</v>
      </c>
      <c r="G1293" t="s">
        <v>18676</v>
      </c>
      <c r="H1293">
        <v>7</v>
      </c>
      <c r="I1293">
        <v>30281.95</v>
      </c>
      <c r="J1293">
        <v>5</v>
      </c>
      <c r="K1293" t="s">
        <v>18687</v>
      </c>
      <c r="L1293" t="s">
        <v>18691</v>
      </c>
      <c r="M1293" t="s">
        <v>18696</v>
      </c>
      <c r="T1293" t="s">
        <v>18658</v>
      </c>
      <c r="U1293">
        <v>8</v>
      </c>
    </row>
    <row r="1294" spans="1:21" x14ac:dyDescent="0.25">
      <c r="A1294" s="4">
        <v>44835</v>
      </c>
      <c r="B1294" t="s">
        <v>1306</v>
      </c>
      <c r="C1294" t="s">
        <v>12890</v>
      </c>
      <c r="D1294" t="s">
        <v>18655</v>
      </c>
      <c r="E1294" t="s">
        <v>18665</v>
      </c>
      <c r="F1294" t="s">
        <v>18666</v>
      </c>
      <c r="G1294" t="s">
        <v>18678</v>
      </c>
      <c r="H1294">
        <v>9</v>
      </c>
      <c r="I1294">
        <v>5039.12</v>
      </c>
      <c r="J1294">
        <v>10</v>
      </c>
      <c r="K1294" t="s">
        <v>18689</v>
      </c>
      <c r="L1294" t="s">
        <v>18693</v>
      </c>
      <c r="M1294" t="s">
        <v>18698</v>
      </c>
      <c r="N1294" t="s">
        <v>18705</v>
      </c>
      <c r="O1294">
        <f>H1291*I1291</f>
        <v>446839.3</v>
      </c>
    </row>
    <row r="1295" spans="1:21" ht="14.45" hidden="1" x14ac:dyDescent="0.35">
      <c r="A1295" s="2">
        <v>45007</v>
      </c>
      <c r="B1295" t="s">
        <v>1307</v>
      </c>
      <c r="C1295" t="s">
        <v>13219</v>
      </c>
      <c r="D1295" t="s">
        <v>18655</v>
      </c>
      <c r="E1295" t="s">
        <v>18664</v>
      </c>
      <c r="F1295" t="s">
        <v>18669</v>
      </c>
      <c r="G1295" t="s">
        <v>18685</v>
      </c>
      <c r="H1295">
        <v>2</v>
      </c>
      <c r="I1295">
        <v>40027.35</v>
      </c>
      <c r="K1295" t="s">
        <v>18688</v>
      </c>
      <c r="L1295" t="s">
        <v>18691</v>
      </c>
      <c r="M1295" t="s">
        <v>18698</v>
      </c>
      <c r="N1295" t="s">
        <v>18704</v>
      </c>
      <c r="T1295" t="s">
        <v>18657</v>
      </c>
      <c r="U1295">
        <v>4</v>
      </c>
    </row>
    <row r="1296" spans="1:21" ht="14.45" hidden="1" x14ac:dyDescent="0.35">
      <c r="A1296" s="2">
        <v>44806</v>
      </c>
      <c r="B1296" t="s">
        <v>1308</v>
      </c>
      <c r="C1296" t="s">
        <v>13220</v>
      </c>
      <c r="D1296" t="s">
        <v>18660</v>
      </c>
      <c r="E1296" t="s">
        <v>18665</v>
      </c>
      <c r="F1296" t="s">
        <v>18667</v>
      </c>
      <c r="G1296" t="s">
        <v>18671</v>
      </c>
      <c r="H1296">
        <v>10</v>
      </c>
      <c r="I1296">
        <v>46124.1</v>
      </c>
      <c r="J1296">
        <v>15</v>
      </c>
      <c r="K1296" t="s">
        <v>18686</v>
      </c>
      <c r="L1296" t="s">
        <v>18692</v>
      </c>
      <c r="M1296" t="s">
        <v>18698</v>
      </c>
      <c r="T1296" t="s">
        <v>18658</v>
      </c>
      <c r="U1296">
        <v>1</v>
      </c>
    </row>
    <row r="1297" spans="1:21" x14ac:dyDescent="0.25">
      <c r="A1297" s="4">
        <v>44835</v>
      </c>
      <c r="B1297" t="s">
        <v>1309</v>
      </c>
      <c r="C1297" t="s">
        <v>13221</v>
      </c>
      <c r="D1297" t="s">
        <v>18658</v>
      </c>
      <c r="E1297" t="s">
        <v>18663</v>
      </c>
      <c r="F1297" t="s">
        <v>18670</v>
      </c>
      <c r="G1297" t="s">
        <v>18678</v>
      </c>
      <c r="H1297">
        <v>8</v>
      </c>
      <c r="I1297">
        <v>38225.129999999997</v>
      </c>
      <c r="J1297">
        <v>15</v>
      </c>
      <c r="K1297" t="s">
        <v>18689</v>
      </c>
      <c r="L1297" t="s">
        <v>18693</v>
      </c>
      <c r="M1297" t="s">
        <v>18703</v>
      </c>
      <c r="N1297" t="s">
        <v>18705</v>
      </c>
      <c r="O1297">
        <f>H1294*I1294</f>
        <v>45352.08</v>
      </c>
    </row>
    <row r="1298" spans="1:21" ht="14.45" hidden="1" x14ac:dyDescent="0.35">
      <c r="A1298" s="2">
        <v>45042</v>
      </c>
      <c r="B1298" t="s">
        <v>1310</v>
      </c>
      <c r="C1298" t="s">
        <v>13222</v>
      </c>
      <c r="D1298" t="s">
        <v>18659</v>
      </c>
      <c r="E1298" t="s">
        <v>18663</v>
      </c>
      <c r="F1298" t="s">
        <v>18669</v>
      </c>
      <c r="G1298" t="s">
        <v>18685</v>
      </c>
      <c r="H1298">
        <v>6</v>
      </c>
      <c r="I1298">
        <v>31512.03</v>
      </c>
      <c r="J1298">
        <v>15</v>
      </c>
      <c r="K1298" t="s">
        <v>18688</v>
      </c>
      <c r="L1298" t="s">
        <v>18695</v>
      </c>
      <c r="M1298" t="s">
        <v>18702</v>
      </c>
      <c r="T1298" t="s">
        <v>18661</v>
      </c>
      <c r="U1298">
        <v>9</v>
      </c>
    </row>
    <row r="1299" spans="1:21" x14ac:dyDescent="0.25">
      <c r="A1299" s="4">
        <v>44835</v>
      </c>
      <c r="B1299" t="s">
        <v>1311</v>
      </c>
      <c r="C1299" t="s">
        <v>13223</v>
      </c>
      <c r="D1299" t="s">
        <v>18661</v>
      </c>
      <c r="E1299" t="s">
        <v>18663</v>
      </c>
      <c r="F1299" t="s">
        <v>18669</v>
      </c>
      <c r="G1299" t="s">
        <v>18672</v>
      </c>
      <c r="H1299">
        <v>10</v>
      </c>
      <c r="I1299">
        <v>46464.51</v>
      </c>
      <c r="J1299">
        <v>0</v>
      </c>
      <c r="K1299" t="s">
        <v>18687</v>
      </c>
      <c r="L1299" t="s">
        <v>18692</v>
      </c>
      <c r="M1299" t="s">
        <v>18697</v>
      </c>
      <c r="N1299" t="s">
        <v>18705</v>
      </c>
      <c r="O1299">
        <f t="shared" ref="O1299:O1300" si="126">H1296*I1296</f>
        <v>461241</v>
      </c>
    </row>
    <row r="1300" spans="1:21" x14ac:dyDescent="0.25">
      <c r="A1300" s="4">
        <v>44835</v>
      </c>
      <c r="B1300" t="s">
        <v>1312</v>
      </c>
      <c r="C1300" t="s">
        <v>13224</v>
      </c>
      <c r="D1300" t="s">
        <v>18657</v>
      </c>
      <c r="E1300" t="s">
        <v>18664</v>
      </c>
      <c r="F1300" t="s">
        <v>18668</v>
      </c>
      <c r="G1300" t="s">
        <v>18679</v>
      </c>
      <c r="H1300">
        <v>8</v>
      </c>
      <c r="I1300">
        <v>41535.839999999997</v>
      </c>
      <c r="J1300">
        <v>10</v>
      </c>
      <c r="K1300" t="s">
        <v>18688</v>
      </c>
      <c r="L1300" t="s">
        <v>18690</v>
      </c>
      <c r="M1300" t="s">
        <v>18701</v>
      </c>
      <c r="N1300" t="s">
        <v>18704</v>
      </c>
      <c r="O1300">
        <f t="shared" si="126"/>
        <v>305801.03999999998</v>
      </c>
    </row>
    <row r="1301" spans="1:21" ht="14.45" hidden="1" x14ac:dyDescent="0.35">
      <c r="A1301" s="2">
        <v>44676</v>
      </c>
      <c r="B1301" t="s">
        <v>1313</v>
      </c>
      <c r="C1301" t="s">
        <v>13225</v>
      </c>
      <c r="D1301" t="s">
        <v>18661</v>
      </c>
      <c r="E1301" t="s">
        <v>18664</v>
      </c>
      <c r="F1301" t="s">
        <v>18667</v>
      </c>
      <c r="G1301" t="s">
        <v>18677</v>
      </c>
      <c r="H1301">
        <v>8</v>
      </c>
      <c r="I1301">
        <v>13318.78</v>
      </c>
      <c r="J1301">
        <v>15</v>
      </c>
      <c r="K1301" t="s">
        <v>18687</v>
      </c>
      <c r="L1301" t="s">
        <v>18691</v>
      </c>
      <c r="M1301" t="s">
        <v>18702</v>
      </c>
      <c r="T1301" t="s">
        <v>18661</v>
      </c>
      <c r="U1301">
        <v>5</v>
      </c>
    </row>
    <row r="1302" spans="1:21" ht="14.45" hidden="1" x14ac:dyDescent="0.35">
      <c r="A1302" s="2">
        <v>44839</v>
      </c>
      <c r="B1302" t="s">
        <v>1314</v>
      </c>
      <c r="C1302" t="s">
        <v>13226</v>
      </c>
      <c r="D1302" t="s">
        <v>18654</v>
      </c>
      <c r="E1302" t="s">
        <v>18663</v>
      </c>
      <c r="F1302" t="s">
        <v>18670</v>
      </c>
      <c r="G1302" t="s">
        <v>18677</v>
      </c>
      <c r="H1302">
        <v>3</v>
      </c>
      <c r="I1302">
        <v>30210.560000000001</v>
      </c>
      <c r="K1302" t="s">
        <v>18686</v>
      </c>
      <c r="L1302" t="s">
        <v>18694</v>
      </c>
      <c r="M1302" t="s">
        <v>18700</v>
      </c>
      <c r="N1302" t="s">
        <v>18705</v>
      </c>
      <c r="T1302" t="s">
        <v>18657</v>
      </c>
      <c r="U1302">
        <v>10</v>
      </c>
    </row>
    <row r="1303" spans="1:21" x14ac:dyDescent="0.25">
      <c r="A1303" s="4">
        <v>44835</v>
      </c>
      <c r="B1303" t="s">
        <v>1315</v>
      </c>
      <c r="C1303" t="s">
        <v>13227</v>
      </c>
      <c r="D1303" t="s">
        <v>18660</v>
      </c>
      <c r="E1303" t="s">
        <v>18665</v>
      </c>
      <c r="F1303" t="s">
        <v>18667</v>
      </c>
      <c r="G1303" t="s">
        <v>18684</v>
      </c>
      <c r="H1303">
        <v>10</v>
      </c>
      <c r="I1303">
        <v>42918.19</v>
      </c>
      <c r="J1303">
        <v>15</v>
      </c>
      <c r="K1303" t="s">
        <v>18689</v>
      </c>
      <c r="L1303" t="s">
        <v>18692</v>
      </c>
      <c r="M1303" t="s">
        <v>18702</v>
      </c>
      <c r="N1303" t="s">
        <v>18705</v>
      </c>
      <c r="O1303">
        <f>H1300*I1300</f>
        <v>332286.71999999997</v>
      </c>
    </row>
    <row r="1304" spans="1:21" ht="14.45" hidden="1" x14ac:dyDescent="0.35">
      <c r="A1304" s="2">
        <v>44815</v>
      </c>
      <c r="B1304" t="s">
        <v>1316</v>
      </c>
      <c r="C1304" t="s">
        <v>12264</v>
      </c>
      <c r="D1304" t="s">
        <v>18656</v>
      </c>
      <c r="E1304" t="s">
        <v>18665</v>
      </c>
      <c r="F1304" t="s">
        <v>18670</v>
      </c>
      <c r="G1304" t="s">
        <v>18676</v>
      </c>
      <c r="H1304">
        <v>1</v>
      </c>
      <c r="I1304">
        <v>13066.51</v>
      </c>
      <c r="J1304">
        <v>5</v>
      </c>
      <c r="K1304" t="s">
        <v>18686</v>
      </c>
      <c r="L1304" t="s">
        <v>18693</v>
      </c>
      <c r="M1304" t="s">
        <v>18702</v>
      </c>
      <c r="T1304" t="s">
        <v>18655</v>
      </c>
      <c r="U1304">
        <v>3</v>
      </c>
    </row>
    <row r="1305" spans="1:21" ht="14.45" hidden="1" x14ac:dyDescent="0.35">
      <c r="A1305" s="2">
        <v>44972</v>
      </c>
      <c r="B1305" t="s">
        <v>1317</v>
      </c>
      <c r="C1305" t="s">
        <v>13228</v>
      </c>
      <c r="D1305" t="s">
        <v>18657</v>
      </c>
      <c r="E1305" t="s">
        <v>18665</v>
      </c>
      <c r="F1305" t="s">
        <v>18670</v>
      </c>
      <c r="G1305" t="s">
        <v>18672</v>
      </c>
      <c r="H1305">
        <v>3</v>
      </c>
      <c r="I1305">
        <v>2314.5300000000002</v>
      </c>
      <c r="J1305">
        <v>5</v>
      </c>
      <c r="K1305" t="s">
        <v>18688</v>
      </c>
      <c r="L1305" t="s">
        <v>18690</v>
      </c>
      <c r="M1305" t="s">
        <v>18698</v>
      </c>
      <c r="T1305" t="s">
        <v>18656</v>
      </c>
      <c r="U1305">
        <v>3</v>
      </c>
    </row>
    <row r="1306" spans="1:21" x14ac:dyDescent="0.25">
      <c r="A1306" s="4">
        <v>44835</v>
      </c>
      <c r="B1306" t="s">
        <v>1318</v>
      </c>
      <c r="C1306" t="s">
        <v>13229</v>
      </c>
      <c r="D1306" t="s">
        <v>18655</v>
      </c>
      <c r="E1306" t="s">
        <v>18664</v>
      </c>
      <c r="F1306" t="s">
        <v>18669</v>
      </c>
      <c r="G1306" t="s">
        <v>18672</v>
      </c>
      <c r="H1306">
        <v>9</v>
      </c>
      <c r="I1306">
        <v>44884</v>
      </c>
      <c r="J1306">
        <v>0</v>
      </c>
      <c r="K1306" t="s">
        <v>18688</v>
      </c>
      <c r="L1306" t="s">
        <v>18692</v>
      </c>
      <c r="M1306" t="s">
        <v>18699</v>
      </c>
      <c r="N1306" t="s">
        <v>18705</v>
      </c>
      <c r="O1306">
        <f>H1303*I1303</f>
        <v>429181.9</v>
      </c>
    </row>
    <row r="1307" spans="1:21" ht="14.45" hidden="1" x14ac:dyDescent="0.35">
      <c r="A1307" s="2">
        <v>44649</v>
      </c>
      <c r="B1307" t="s">
        <v>1319</v>
      </c>
      <c r="C1307" t="s">
        <v>13230</v>
      </c>
      <c r="D1307" t="s">
        <v>18661</v>
      </c>
      <c r="E1307" t="s">
        <v>18663</v>
      </c>
      <c r="F1307" t="s">
        <v>18667</v>
      </c>
      <c r="G1307" t="s">
        <v>18674</v>
      </c>
      <c r="H1307">
        <v>5</v>
      </c>
      <c r="I1307">
        <v>33043.26</v>
      </c>
      <c r="J1307">
        <v>20</v>
      </c>
      <c r="K1307" t="s">
        <v>18687</v>
      </c>
      <c r="L1307" t="s">
        <v>18690</v>
      </c>
      <c r="M1307" t="s">
        <v>18696</v>
      </c>
      <c r="T1307" t="s">
        <v>18655</v>
      </c>
      <c r="U1307">
        <v>9</v>
      </c>
    </row>
    <row r="1308" spans="1:21" ht="14.45" hidden="1" x14ac:dyDescent="0.35">
      <c r="A1308" s="2">
        <v>44714</v>
      </c>
      <c r="B1308" t="s">
        <v>1320</v>
      </c>
      <c r="C1308" t="s">
        <v>13231</v>
      </c>
      <c r="D1308" t="s">
        <v>18655</v>
      </c>
      <c r="E1308" t="s">
        <v>18665</v>
      </c>
      <c r="F1308" t="s">
        <v>18666</v>
      </c>
      <c r="G1308" t="s">
        <v>18683</v>
      </c>
      <c r="H1308">
        <v>1</v>
      </c>
      <c r="I1308">
        <v>131.53</v>
      </c>
      <c r="J1308">
        <v>0</v>
      </c>
      <c r="K1308" t="s">
        <v>18687</v>
      </c>
      <c r="L1308" t="s">
        <v>18695</v>
      </c>
      <c r="M1308" t="s">
        <v>18702</v>
      </c>
      <c r="T1308" t="s">
        <v>18661</v>
      </c>
      <c r="U1308">
        <v>5</v>
      </c>
    </row>
    <row r="1309" spans="1:21" x14ac:dyDescent="0.25">
      <c r="A1309" s="4">
        <v>44835</v>
      </c>
      <c r="B1309" t="s">
        <v>1321</v>
      </c>
      <c r="C1309" t="s">
        <v>12778</v>
      </c>
      <c r="D1309" t="s">
        <v>18661</v>
      </c>
      <c r="E1309" t="s">
        <v>18664</v>
      </c>
      <c r="F1309" t="s">
        <v>18669</v>
      </c>
      <c r="G1309" t="s">
        <v>18672</v>
      </c>
      <c r="H1309">
        <v>4</v>
      </c>
      <c r="I1309">
        <v>3549.77</v>
      </c>
      <c r="J1309">
        <v>5</v>
      </c>
      <c r="K1309" t="s">
        <v>18687</v>
      </c>
      <c r="L1309" t="s">
        <v>18692</v>
      </c>
      <c r="M1309" t="s">
        <v>18699</v>
      </c>
      <c r="N1309" t="s">
        <v>18705</v>
      </c>
      <c r="O1309">
        <f>H1306*I1306</f>
        <v>403956</v>
      </c>
    </row>
    <row r="1310" spans="1:21" ht="14.45" hidden="1" x14ac:dyDescent="0.35">
      <c r="A1310" s="2">
        <v>45230</v>
      </c>
      <c r="B1310" t="s">
        <v>1322</v>
      </c>
      <c r="C1310" t="s">
        <v>13232</v>
      </c>
      <c r="D1310" t="s">
        <v>18658</v>
      </c>
      <c r="E1310" t="s">
        <v>18662</v>
      </c>
      <c r="F1310" t="s">
        <v>18667</v>
      </c>
      <c r="G1310" t="s">
        <v>18672</v>
      </c>
      <c r="H1310">
        <v>7</v>
      </c>
      <c r="I1310">
        <v>13833.28</v>
      </c>
      <c r="K1310" t="s">
        <v>18688</v>
      </c>
      <c r="L1310" t="s">
        <v>18693</v>
      </c>
      <c r="M1310" t="s">
        <v>18697</v>
      </c>
      <c r="N1310" t="s">
        <v>18705</v>
      </c>
      <c r="T1310" t="s">
        <v>18654</v>
      </c>
      <c r="U1310">
        <v>8</v>
      </c>
    </row>
    <row r="1311" spans="1:21" x14ac:dyDescent="0.25">
      <c r="A1311" s="4">
        <v>44835</v>
      </c>
      <c r="B1311" t="s">
        <v>1323</v>
      </c>
      <c r="C1311" t="s">
        <v>13233</v>
      </c>
      <c r="D1311" t="s">
        <v>18660</v>
      </c>
      <c r="E1311" t="s">
        <v>18663</v>
      </c>
      <c r="F1311" t="s">
        <v>18670</v>
      </c>
      <c r="G1311" t="s">
        <v>18671</v>
      </c>
      <c r="H1311">
        <v>3</v>
      </c>
      <c r="I1311">
        <v>17768.47</v>
      </c>
      <c r="J1311">
        <v>0</v>
      </c>
      <c r="K1311" t="s">
        <v>18688</v>
      </c>
      <c r="L1311" t="s">
        <v>18690</v>
      </c>
      <c r="M1311" t="s">
        <v>18699</v>
      </c>
      <c r="N1311" t="s">
        <v>18704</v>
      </c>
      <c r="O1311">
        <f t="shared" ref="O1311:O1312" si="127">H1308*I1308</f>
        <v>131.53</v>
      </c>
    </row>
    <row r="1312" spans="1:21" x14ac:dyDescent="0.25">
      <c r="A1312" s="4">
        <v>44835</v>
      </c>
      <c r="B1312" t="s">
        <v>1324</v>
      </c>
      <c r="C1312" t="s">
        <v>12921</v>
      </c>
      <c r="D1312" t="s">
        <v>18654</v>
      </c>
      <c r="E1312" t="s">
        <v>18663</v>
      </c>
      <c r="F1312" t="s">
        <v>18670</v>
      </c>
      <c r="G1312" t="s">
        <v>18684</v>
      </c>
      <c r="H1312">
        <v>10</v>
      </c>
      <c r="I1312">
        <v>8552.7099999999991</v>
      </c>
      <c r="J1312">
        <v>10</v>
      </c>
      <c r="K1312" t="s">
        <v>18688</v>
      </c>
      <c r="L1312" t="s">
        <v>18690</v>
      </c>
      <c r="M1312" t="s">
        <v>18699</v>
      </c>
      <c r="N1312" t="s">
        <v>18705</v>
      </c>
      <c r="O1312">
        <f t="shared" si="127"/>
        <v>14199.08</v>
      </c>
    </row>
    <row r="1313" spans="1:21" ht="14.45" hidden="1" x14ac:dyDescent="0.35">
      <c r="A1313" s="2">
        <v>44868</v>
      </c>
      <c r="B1313" t="s">
        <v>1325</v>
      </c>
      <c r="C1313" t="s">
        <v>13234</v>
      </c>
      <c r="D1313" t="s">
        <v>18657</v>
      </c>
      <c r="E1313" t="s">
        <v>18665</v>
      </c>
      <c r="F1313" t="s">
        <v>18667</v>
      </c>
      <c r="G1313" t="s">
        <v>18675</v>
      </c>
      <c r="H1313">
        <v>2</v>
      </c>
      <c r="I1313">
        <v>1538.5</v>
      </c>
      <c r="J1313">
        <v>10</v>
      </c>
      <c r="K1313" t="s">
        <v>18687</v>
      </c>
      <c r="L1313" t="s">
        <v>18691</v>
      </c>
      <c r="M1313" t="s">
        <v>18697</v>
      </c>
      <c r="T1313" t="s">
        <v>18657</v>
      </c>
      <c r="U1313">
        <v>3</v>
      </c>
    </row>
    <row r="1314" spans="1:21" ht="14.45" hidden="1" x14ac:dyDescent="0.35">
      <c r="A1314" s="2">
        <v>45202</v>
      </c>
      <c r="B1314" t="s">
        <v>1326</v>
      </c>
      <c r="C1314" t="s">
        <v>13235</v>
      </c>
      <c r="D1314" t="s">
        <v>18654</v>
      </c>
      <c r="E1314" t="s">
        <v>18663</v>
      </c>
      <c r="F1314" t="s">
        <v>18670</v>
      </c>
      <c r="G1314" t="s">
        <v>18681</v>
      </c>
      <c r="H1314">
        <v>8</v>
      </c>
      <c r="I1314">
        <v>4353.01</v>
      </c>
      <c r="J1314">
        <v>10</v>
      </c>
      <c r="K1314" t="s">
        <v>18688</v>
      </c>
      <c r="L1314" t="s">
        <v>18695</v>
      </c>
      <c r="M1314" t="s">
        <v>18702</v>
      </c>
      <c r="T1314" t="s">
        <v>18657</v>
      </c>
      <c r="U1314">
        <v>4</v>
      </c>
    </row>
    <row r="1315" spans="1:21" ht="14.45" hidden="1" x14ac:dyDescent="0.35">
      <c r="A1315" s="2">
        <v>45010</v>
      </c>
      <c r="B1315" t="s">
        <v>1327</v>
      </c>
      <c r="C1315" t="s">
        <v>12408</v>
      </c>
      <c r="D1315" t="s">
        <v>18660</v>
      </c>
      <c r="E1315" t="s">
        <v>18665</v>
      </c>
      <c r="F1315" t="s">
        <v>18667</v>
      </c>
      <c r="G1315" t="s">
        <v>18683</v>
      </c>
      <c r="H1315">
        <v>6</v>
      </c>
      <c r="I1315">
        <v>48065.53</v>
      </c>
      <c r="J1315">
        <v>0</v>
      </c>
      <c r="K1315" t="s">
        <v>18686</v>
      </c>
      <c r="L1315" t="s">
        <v>18691</v>
      </c>
      <c r="M1315" t="s">
        <v>18700</v>
      </c>
      <c r="T1315" t="s">
        <v>18657</v>
      </c>
      <c r="U1315">
        <v>8</v>
      </c>
    </row>
    <row r="1316" spans="1:21" x14ac:dyDescent="0.25">
      <c r="A1316" s="4">
        <v>44835</v>
      </c>
      <c r="B1316" t="s">
        <v>1328</v>
      </c>
      <c r="C1316" t="s">
        <v>13236</v>
      </c>
      <c r="D1316" t="s">
        <v>18656</v>
      </c>
      <c r="E1316" t="s">
        <v>18663</v>
      </c>
      <c r="F1316" t="s">
        <v>18667</v>
      </c>
      <c r="G1316" t="s">
        <v>18673</v>
      </c>
      <c r="H1316">
        <v>4</v>
      </c>
      <c r="I1316">
        <v>26651.58</v>
      </c>
      <c r="J1316">
        <v>5</v>
      </c>
      <c r="K1316" t="s">
        <v>18687</v>
      </c>
      <c r="L1316" t="s">
        <v>18694</v>
      </c>
      <c r="M1316" t="s">
        <v>18703</v>
      </c>
      <c r="N1316" t="s">
        <v>18704</v>
      </c>
      <c r="O1316">
        <f t="shared" ref="O1316:O1318" si="128">H1313*I1313</f>
        <v>3077</v>
      </c>
    </row>
    <row r="1317" spans="1:21" x14ac:dyDescent="0.25">
      <c r="A1317" s="4">
        <v>44835</v>
      </c>
      <c r="B1317" t="s">
        <v>1329</v>
      </c>
      <c r="C1317" t="s">
        <v>13237</v>
      </c>
      <c r="D1317" t="s">
        <v>18654</v>
      </c>
      <c r="E1317" t="s">
        <v>18665</v>
      </c>
      <c r="F1317" t="s">
        <v>18670</v>
      </c>
      <c r="G1317" t="s">
        <v>18683</v>
      </c>
      <c r="H1317">
        <v>1</v>
      </c>
      <c r="I1317">
        <v>27524.19</v>
      </c>
      <c r="J1317">
        <v>15</v>
      </c>
      <c r="K1317" t="s">
        <v>18686</v>
      </c>
      <c r="L1317" t="s">
        <v>18693</v>
      </c>
      <c r="M1317" t="s">
        <v>18700</v>
      </c>
      <c r="N1317" t="s">
        <v>18704</v>
      </c>
      <c r="O1317">
        <f t="shared" si="128"/>
        <v>34824.080000000002</v>
      </c>
    </row>
    <row r="1318" spans="1:21" x14ac:dyDescent="0.25">
      <c r="A1318" s="4">
        <v>44835</v>
      </c>
      <c r="B1318" t="s">
        <v>1330</v>
      </c>
      <c r="C1318" t="s">
        <v>13238</v>
      </c>
      <c r="D1318" t="s">
        <v>18658</v>
      </c>
      <c r="E1318" t="s">
        <v>18662</v>
      </c>
      <c r="F1318" t="s">
        <v>18668</v>
      </c>
      <c r="G1318" t="s">
        <v>18673</v>
      </c>
      <c r="H1318">
        <v>5</v>
      </c>
      <c r="I1318">
        <v>18352.59</v>
      </c>
      <c r="J1318">
        <v>10</v>
      </c>
      <c r="K1318" t="s">
        <v>18689</v>
      </c>
      <c r="L1318" t="s">
        <v>18693</v>
      </c>
      <c r="M1318" t="s">
        <v>18697</v>
      </c>
      <c r="N1318" t="s">
        <v>18705</v>
      </c>
      <c r="O1318">
        <f t="shared" si="128"/>
        <v>288393.18</v>
      </c>
    </row>
    <row r="1319" spans="1:21" ht="14.45" hidden="1" x14ac:dyDescent="0.35">
      <c r="A1319" s="2">
        <v>44583</v>
      </c>
      <c r="B1319" t="s">
        <v>1331</v>
      </c>
      <c r="C1319" t="s">
        <v>13239</v>
      </c>
      <c r="D1319" t="s">
        <v>18656</v>
      </c>
      <c r="E1319" t="s">
        <v>18663</v>
      </c>
      <c r="F1319" t="s">
        <v>18670</v>
      </c>
      <c r="G1319" t="s">
        <v>18680</v>
      </c>
      <c r="H1319">
        <v>5</v>
      </c>
      <c r="I1319">
        <v>29453.18</v>
      </c>
      <c r="J1319">
        <v>10</v>
      </c>
      <c r="K1319" t="s">
        <v>18686</v>
      </c>
      <c r="L1319" t="s">
        <v>18690</v>
      </c>
      <c r="M1319" t="s">
        <v>18700</v>
      </c>
      <c r="T1319" t="s">
        <v>18661</v>
      </c>
      <c r="U1319">
        <v>8</v>
      </c>
    </row>
    <row r="1320" spans="1:21" x14ac:dyDescent="0.25">
      <c r="A1320" s="4">
        <v>44835</v>
      </c>
      <c r="B1320" t="s">
        <v>1332</v>
      </c>
      <c r="C1320" t="s">
        <v>13240</v>
      </c>
      <c r="D1320" t="s">
        <v>18655</v>
      </c>
      <c r="E1320" t="s">
        <v>18662</v>
      </c>
      <c r="F1320" t="s">
        <v>18668</v>
      </c>
      <c r="G1320" t="s">
        <v>18684</v>
      </c>
      <c r="H1320">
        <v>4</v>
      </c>
      <c r="I1320">
        <v>30169.61</v>
      </c>
      <c r="J1320">
        <v>10</v>
      </c>
      <c r="K1320" t="s">
        <v>18689</v>
      </c>
      <c r="L1320" t="s">
        <v>18694</v>
      </c>
      <c r="M1320" t="s">
        <v>18702</v>
      </c>
      <c r="N1320" t="s">
        <v>18705</v>
      </c>
      <c r="O1320">
        <f>H1317*I1317</f>
        <v>27524.19</v>
      </c>
    </row>
    <row r="1321" spans="1:21" ht="14.45" hidden="1" x14ac:dyDescent="0.35">
      <c r="A1321" s="2">
        <v>44603</v>
      </c>
      <c r="B1321" t="s">
        <v>1333</v>
      </c>
      <c r="C1321" t="s">
        <v>13241</v>
      </c>
      <c r="D1321" t="s">
        <v>18658</v>
      </c>
      <c r="E1321" t="s">
        <v>18663</v>
      </c>
      <c r="F1321" t="s">
        <v>18669</v>
      </c>
      <c r="G1321" t="s">
        <v>18675</v>
      </c>
      <c r="H1321">
        <v>1</v>
      </c>
      <c r="I1321">
        <v>20141.330000000002</v>
      </c>
      <c r="J1321">
        <v>5</v>
      </c>
      <c r="K1321" t="s">
        <v>18688</v>
      </c>
      <c r="L1321" t="s">
        <v>18693</v>
      </c>
      <c r="M1321" t="s">
        <v>18699</v>
      </c>
      <c r="T1321" t="s">
        <v>18657</v>
      </c>
      <c r="U1321">
        <v>10</v>
      </c>
    </row>
    <row r="1322" spans="1:21" ht="14.45" hidden="1" x14ac:dyDescent="0.35">
      <c r="A1322" s="2">
        <v>44905</v>
      </c>
      <c r="B1322" t="s">
        <v>1334</v>
      </c>
      <c r="C1322" t="s">
        <v>13242</v>
      </c>
      <c r="D1322" t="s">
        <v>18654</v>
      </c>
      <c r="E1322" t="s">
        <v>18664</v>
      </c>
      <c r="F1322" t="s">
        <v>18669</v>
      </c>
      <c r="G1322" t="s">
        <v>18682</v>
      </c>
      <c r="H1322">
        <v>8</v>
      </c>
      <c r="I1322">
        <v>45026.25</v>
      </c>
      <c r="J1322">
        <v>5</v>
      </c>
      <c r="K1322" t="s">
        <v>18688</v>
      </c>
      <c r="L1322" t="s">
        <v>18691</v>
      </c>
      <c r="M1322" t="s">
        <v>18696</v>
      </c>
      <c r="T1322" t="s">
        <v>18654</v>
      </c>
      <c r="U1322">
        <v>9</v>
      </c>
    </row>
    <row r="1323" spans="1:21" ht="14.45" hidden="1" x14ac:dyDescent="0.35">
      <c r="A1323" s="2">
        <v>45160</v>
      </c>
      <c r="B1323" t="s">
        <v>1335</v>
      </c>
      <c r="C1323" t="s">
        <v>13243</v>
      </c>
      <c r="D1323" t="s">
        <v>18656</v>
      </c>
      <c r="E1323" t="s">
        <v>18663</v>
      </c>
      <c r="F1323" t="s">
        <v>18667</v>
      </c>
      <c r="G1323" t="s">
        <v>18677</v>
      </c>
      <c r="H1323">
        <v>5</v>
      </c>
      <c r="I1323">
        <v>26972</v>
      </c>
      <c r="J1323">
        <v>5</v>
      </c>
      <c r="K1323" t="s">
        <v>18687</v>
      </c>
      <c r="L1323" t="s">
        <v>18694</v>
      </c>
      <c r="M1323" t="s">
        <v>18698</v>
      </c>
      <c r="T1323" t="s">
        <v>18655</v>
      </c>
      <c r="U1323">
        <v>7</v>
      </c>
    </row>
    <row r="1324" spans="1:21" ht="14.45" hidden="1" x14ac:dyDescent="0.35">
      <c r="A1324" s="2">
        <v>44982</v>
      </c>
      <c r="B1324" t="s">
        <v>1336</v>
      </c>
      <c r="C1324" t="s">
        <v>13244</v>
      </c>
      <c r="D1324" t="s">
        <v>18656</v>
      </c>
      <c r="E1324" t="s">
        <v>18663</v>
      </c>
      <c r="F1324" t="s">
        <v>18667</v>
      </c>
      <c r="G1324" t="s">
        <v>18673</v>
      </c>
      <c r="H1324">
        <v>10</v>
      </c>
      <c r="I1324">
        <v>42914.49</v>
      </c>
      <c r="K1324" t="s">
        <v>18687</v>
      </c>
      <c r="L1324" t="s">
        <v>18690</v>
      </c>
      <c r="M1324" t="s">
        <v>18700</v>
      </c>
      <c r="T1324" t="s">
        <v>18657</v>
      </c>
      <c r="U1324">
        <v>8</v>
      </c>
    </row>
    <row r="1325" spans="1:21" x14ac:dyDescent="0.25">
      <c r="A1325" s="4">
        <v>44835</v>
      </c>
      <c r="B1325" t="s">
        <v>1337</v>
      </c>
      <c r="C1325" t="s">
        <v>13245</v>
      </c>
      <c r="D1325" t="s">
        <v>18654</v>
      </c>
      <c r="E1325" t="s">
        <v>18665</v>
      </c>
      <c r="F1325" t="s">
        <v>18670</v>
      </c>
      <c r="G1325" t="s">
        <v>18680</v>
      </c>
      <c r="H1325">
        <v>5</v>
      </c>
      <c r="I1325">
        <v>2630.22</v>
      </c>
      <c r="J1325">
        <v>15</v>
      </c>
      <c r="K1325" t="s">
        <v>18687</v>
      </c>
      <c r="L1325" t="s">
        <v>18691</v>
      </c>
      <c r="M1325" t="s">
        <v>18699</v>
      </c>
      <c r="N1325" t="s">
        <v>18705</v>
      </c>
      <c r="O1325">
        <f t="shared" ref="O1325:O1326" si="129">H1322*I1322</f>
        <v>360210</v>
      </c>
    </row>
    <row r="1326" spans="1:21" x14ac:dyDescent="0.25">
      <c r="A1326" s="4">
        <v>44835</v>
      </c>
      <c r="B1326" t="s">
        <v>1338</v>
      </c>
      <c r="C1326" t="s">
        <v>12394</v>
      </c>
      <c r="D1326" t="s">
        <v>18658</v>
      </c>
      <c r="E1326" t="s">
        <v>18665</v>
      </c>
      <c r="F1326" t="s">
        <v>18670</v>
      </c>
      <c r="G1326" t="s">
        <v>18679</v>
      </c>
      <c r="H1326">
        <v>6</v>
      </c>
      <c r="I1326">
        <v>45772.13</v>
      </c>
      <c r="J1326">
        <v>20</v>
      </c>
      <c r="K1326" t="s">
        <v>18687</v>
      </c>
      <c r="L1326" t="s">
        <v>18693</v>
      </c>
      <c r="M1326" t="s">
        <v>18701</v>
      </c>
      <c r="N1326" t="s">
        <v>18704</v>
      </c>
      <c r="O1326">
        <f t="shared" si="129"/>
        <v>134860</v>
      </c>
    </row>
    <row r="1327" spans="1:21" ht="14.45" hidden="1" x14ac:dyDescent="0.35">
      <c r="A1327" s="2">
        <v>44805</v>
      </c>
      <c r="B1327" t="s">
        <v>1339</v>
      </c>
      <c r="C1327" t="s">
        <v>13246</v>
      </c>
      <c r="D1327" t="s">
        <v>18655</v>
      </c>
      <c r="E1327" t="s">
        <v>18663</v>
      </c>
      <c r="F1327" t="s">
        <v>18668</v>
      </c>
      <c r="G1327" t="s">
        <v>18677</v>
      </c>
      <c r="H1327">
        <v>9</v>
      </c>
      <c r="I1327">
        <v>5235.6400000000003</v>
      </c>
      <c r="J1327">
        <v>20</v>
      </c>
      <c r="K1327" t="s">
        <v>18686</v>
      </c>
      <c r="L1327" t="s">
        <v>18695</v>
      </c>
      <c r="M1327" t="s">
        <v>18697</v>
      </c>
      <c r="T1327" t="s">
        <v>18657</v>
      </c>
      <c r="U1327">
        <v>3</v>
      </c>
    </row>
    <row r="1328" spans="1:21" ht="14.45" hidden="1" x14ac:dyDescent="0.35">
      <c r="A1328" s="2">
        <v>44854</v>
      </c>
      <c r="B1328" t="s">
        <v>1340</v>
      </c>
      <c r="C1328" t="s">
        <v>13247</v>
      </c>
      <c r="D1328" t="s">
        <v>18659</v>
      </c>
      <c r="E1328" t="s">
        <v>18664</v>
      </c>
      <c r="F1328" t="s">
        <v>18670</v>
      </c>
      <c r="G1328" t="s">
        <v>18673</v>
      </c>
      <c r="H1328">
        <v>4</v>
      </c>
      <c r="I1328">
        <v>21289.98</v>
      </c>
      <c r="J1328">
        <v>20</v>
      </c>
      <c r="K1328" t="s">
        <v>18687</v>
      </c>
      <c r="L1328" t="s">
        <v>18695</v>
      </c>
      <c r="M1328" t="s">
        <v>18696</v>
      </c>
      <c r="T1328" t="s">
        <v>18661</v>
      </c>
      <c r="U1328">
        <v>2</v>
      </c>
    </row>
    <row r="1329" spans="1:21" x14ac:dyDescent="0.25">
      <c r="A1329" s="4">
        <v>44835</v>
      </c>
      <c r="B1329" t="s">
        <v>1341</v>
      </c>
      <c r="C1329" t="s">
        <v>13248</v>
      </c>
      <c r="D1329" t="s">
        <v>18661</v>
      </c>
      <c r="E1329" t="s">
        <v>18664</v>
      </c>
      <c r="F1329" t="s">
        <v>18666</v>
      </c>
      <c r="G1329" t="s">
        <v>18683</v>
      </c>
      <c r="H1329">
        <v>10</v>
      </c>
      <c r="I1329">
        <v>47069.94</v>
      </c>
      <c r="J1329">
        <v>10</v>
      </c>
      <c r="K1329" t="s">
        <v>18688</v>
      </c>
      <c r="L1329" t="s">
        <v>18695</v>
      </c>
      <c r="M1329" t="s">
        <v>18701</v>
      </c>
      <c r="N1329" t="s">
        <v>18704</v>
      </c>
      <c r="O1329">
        <f>H1326*I1326</f>
        <v>274632.77999999997</v>
      </c>
    </row>
    <row r="1330" spans="1:21" ht="14.45" hidden="1" x14ac:dyDescent="0.35">
      <c r="A1330" s="2">
        <v>44778</v>
      </c>
      <c r="B1330" t="s">
        <v>1342</v>
      </c>
      <c r="C1330" t="s">
        <v>13249</v>
      </c>
      <c r="D1330" t="s">
        <v>18655</v>
      </c>
      <c r="E1330" t="s">
        <v>18663</v>
      </c>
      <c r="F1330" t="s">
        <v>18669</v>
      </c>
      <c r="G1330" t="s">
        <v>18680</v>
      </c>
      <c r="H1330">
        <v>6</v>
      </c>
      <c r="I1330">
        <v>37015.449999999997</v>
      </c>
      <c r="K1330" t="s">
        <v>18689</v>
      </c>
      <c r="L1330" t="s">
        <v>18693</v>
      </c>
      <c r="M1330" t="s">
        <v>18699</v>
      </c>
      <c r="N1330" t="s">
        <v>18704</v>
      </c>
      <c r="T1330" t="s">
        <v>18655</v>
      </c>
      <c r="U1330">
        <v>7</v>
      </c>
    </row>
    <row r="1331" spans="1:21" ht="14.45" hidden="1" x14ac:dyDescent="0.35">
      <c r="A1331" s="2">
        <v>44736</v>
      </c>
      <c r="B1331" t="s">
        <v>1343</v>
      </c>
      <c r="C1331" t="s">
        <v>13250</v>
      </c>
      <c r="D1331" t="s">
        <v>18659</v>
      </c>
      <c r="E1331" t="s">
        <v>18663</v>
      </c>
      <c r="F1331" t="s">
        <v>18667</v>
      </c>
      <c r="G1331" t="s">
        <v>18685</v>
      </c>
      <c r="H1331">
        <v>5</v>
      </c>
      <c r="I1331">
        <v>4397.9399999999996</v>
      </c>
      <c r="J1331">
        <v>10</v>
      </c>
      <c r="K1331" t="s">
        <v>18687</v>
      </c>
      <c r="L1331" t="s">
        <v>18691</v>
      </c>
      <c r="M1331" t="s">
        <v>18702</v>
      </c>
      <c r="T1331" t="s">
        <v>18659</v>
      </c>
      <c r="U1331">
        <v>10</v>
      </c>
    </row>
    <row r="1332" spans="1:21" x14ac:dyDescent="0.25">
      <c r="A1332" s="4">
        <v>44835</v>
      </c>
      <c r="B1332" t="s">
        <v>1344</v>
      </c>
      <c r="C1332" t="s">
        <v>13251</v>
      </c>
      <c r="D1332" t="s">
        <v>18656</v>
      </c>
      <c r="E1332" t="s">
        <v>18664</v>
      </c>
      <c r="F1332" t="s">
        <v>18667</v>
      </c>
      <c r="G1332" t="s">
        <v>18680</v>
      </c>
      <c r="H1332">
        <v>9</v>
      </c>
      <c r="I1332">
        <v>37643.919999999998</v>
      </c>
      <c r="J1332">
        <v>0</v>
      </c>
      <c r="K1332" t="s">
        <v>18688</v>
      </c>
      <c r="L1332" t="s">
        <v>18695</v>
      </c>
      <c r="M1332" t="s">
        <v>18698</v>
      </c>
      <c r="N1332" t="s">
        <v>18705</v>
      </c>
      <c r="O1332">
        <f>H1329*I1329</f>
        <v>470699.4</v>
      </c>
    </row>
    <row r="1333" spans="1:21" ht="14.45" hidden="1" x14ac:dyDescent="0.35">
      <c r="A1333" s="2">
        <v>44655</v>
      </c>
      <c r="B1333" t="s">
        <v>1345</v>
      </c>
      <c r="C1333" t="s">
        <v>13252</v>
      </c>
      <c r="D1333" t="s">
        <v>18658</v>
      </c>
      <c r="E1333" t="s">
        <v>18663</v>
      </c>
      <c r="F1333" t="s">
        <v>18669</v>
      </c>
      <c r="G1333" t="s">
        <v>18685</v>
      </c>
      <c r="H1333">
        <v>3</v>
      </c>
      <c r="I1333">
        <v>473.21</v>
      </c>
      <c r="J1333">
        <v>5</v>
      </c>
      <c r="K1333" t="s">
        <v>18689</v>
      </c>
      <c r="L1333" t="s">
        <v>18691</v>
      </c>
      <c r="M1333" t="s">
        <v>18698</v>
      </c>
      <c r="T1333" t="s">
        <v>18658</v>
      </c>
      <c r="U1333">
        <v>4</v>
      </c>
    </row>
    <row r="1334" spans="1:21" ht="14.45" hidden="1" x14ac:dyDescent="0.35">
      <c r="A1334" s="2">
        <v>44985</v>
      </c>
      <c r="B1334" t="s">
        <v>1346</v>
      </c>
      <c r="C1334" t="s">
        <v>13253</v>
      </c>
      <c r="D1334" t="s">
        <v>18655</v>
      </c>
      <c r="E1334" t="s">
        <v>18662</v>
      </c>
      <c r="F1334" t="s">
        <v>18666</v>
      </c>
      <c r="G1334" t="s">
        <v>18683</v>
      </c>
      <c r="H1334">
        <v>8</v>
      </c>
      <c r="I1334">
        <v>10383.65</v>
      </c>
      <c r="K1334" t="s">
        <v>18687</v>
      </c>
      <c r="L1334" t="s">
        <v>18694</v>
      </c>
      <c r="M1334" t="s">
        <v>18696</v>
      </c>
      <c r="T1334" t="s">
        <v>18660</v>
      </c>
      <c r="U1334">
        <v>1</v>
      </c>
    </row>
    <row r="1335" spans="1:21" ht="14.45" hidden="1" x14ac:dyDescent="0.35">
      <c r="A1335" s="2">
        <v>45153</v>
      </c>
      <c r="B1335" t="s">
        <v>1347</v>
      </c>
      <c r="C1335" t="s">
        <v>12574</v>
      </c>
      <c r="D1335" t="s">
        <v>18657</v>
      </c>
      <c r="E1335" t="s">
        <v>18665</v>
      </c>
      <c r="F1335" t="s">
        <v>18666</v>
      </c>
      <c r="G1335" t="s">
        <v>18681</v>
      </c>
      <c r="H1335">
        <v>7</v>
      </c>
      <c r="I1335">
        <v>46001.88</v>
      </c>
      <c r="J1335">
        <v>5</v>
      </c>
      <c r="K1335" t="s">
        <v>18686</v>
      </c>
      <c r="L1335" t="s">
        <v>18691</v>
      </c>
      <c r="M1335" t="s">
        <v>18699</v>
      </c>
      <c r="T1335" t="s">
        <v>18660</v>
      </c>
      <c r="U1335">
        <v>10</v>
      </c>
    </row>
    <row r="1336" spans="1:21" x14ac:dyDescent="0.25">
      <c r="A1336" s="4">
        <v>44835</v>
      </c>
      <c r="B1336" t="s">
        <v>1348</v>
      </c>
      <c r="C1336" t="s">
        <v>13254</v>
      </c>
      <c r="D1336" t="s">
        <v>18661</v>
      </c>
      <c r="E1336" t="s">
        <v>18665</v>
      </c>
      <c r="F1336" t="s">
        <v>18667</v>
      </c>
      <c r="G1336" t="s">
        <v>18683</v>
      </c>
      <c r="H1336">
        <v>9</v>
      </c>
      <c r="I1336">
        <v>37379.5</v>
      </c>
      <c r="J1336">
        <v>5</v>
      </c>
      <c r="K1336" t="s">
        <v>18686</v>
      </c>
      <c r="L1336" t="s">
        <v>18693</v>
      </c>
      <c r="M1336" t="s">
        <v>18699</v>
      </c>
      <c r="N1336" t="s">
        <v>18705</v>
      </c>
      <c r="O1336">
        <f>H1333*I1333</f>
        <v>1419.6299999999999</v>
      </c>
    </row>
    <row r="1337" spans="1:21" ht="14.45" hidden="1" x14ac:dyDescent="0.35">
      <c r="A1337" s="2">
        <v>45016</v>
      </c>
      <c r="B1337" t="s">
        <v>1349</v>
      </c>
      <c r="C1337" t="s">
        <v>13139</v>
      </c>
      <c r="D1337" t="s">
        <v>18656</v>
      </c>
      <c r="E1337" t="s">
        <v>18664</v>
      </c>
      <c r="F1337" t="s">
        <v>18669</v>
      </c>
      <c r="G1337" t="s">
        <v>18685</v>
      </c>
      <c r="H1337">
        <v>3</v>
      </c>
      <c r="I1337">
        <v>35249.910000000003</v>
      </c>
      <c r="J1337">
        <v>5</v>
      </c>
      <c r="K1337" t="s">
        <v>18687</v>
      </c>
      <c r="L1337" t="s">
        <v>18691</v>
      </c>
      <c r="M1337" t="s">
        <v>18701</v>
      </c>
      <c r="T1337" t="s">
        <v>18660</v>
      </c>
      <c r="U1337">
        <v>4</v>
      </c>
    </row>
    <row r="1338" spans="1:21" ht="14.45" hidden="1" x14ac:dyDescent="0.35">
      <c r="A1338" s="2">
        <v>44692</v>
      </c>
      <c r="B1338" t="s">
        <v>1350</v>
      </c>
      <c r="C1338" t="s">
        <v>13255</v>
      </c>
      <c r="D1338" t="s">
        <v>18659</v>
      </c>
      <c r="E1338" t="s">
        <v>18663</v>
      </c>
      <c r="F1338" t="s">
        <v>18670</v>
      </c>
      <c r="G1338" t="s">
        <v>18677</v>
      </c>
      <c r="H1338">
        <v>10</v>
      </c>
      <c r="I1338">
        <v>19796.580000000002</v>
      </c>
      <c r="J1338">
        <v>5</v>
      </c>
      <c r="K1338" t="s">
        <v>18689</v>
      </c>
      <c r="L1338" t="s">
        <v>18694</v>
      </c>
      <c r="M1338" t="s">
        <v>18696</v>
      </c>
      <c r="T1338" t="s">
        <v>18659</v>
      </c>
      <c r="U1338">
        <v>4</v>
      </c>
    </row>
    <row r="1339" spans="1:21" ht="14.45" hidden="1" x14ac:dyDescent="0.35">
      <c r="A1339" s="2">
        <v>45064</v>
      </c>
      <c r="B1339" t="s">
        <v>1351</v>
      </c>
      <c r="C1339" t="s">
        <v>12114</v>
      </c>
      <c r="D1339" t="s">
        <v>18656</v>
      </c>
      <c r="E1339" t="s">
        <v>18662</v>
      </c>
      <c r="F1339" t="s">
        <v>18670</v>
      </c>
      <c r="G1339" t="s">
        <v>18682</v>
      </c>
      <c r="H1339">
        <v>4</v>
      </c>
      <c r="I1339">
        <v>20171.73</v>
      </c>
      <c r="J1339">
        <v>20</v>
      </c>
      <c r="K1339" t="s">
        <v>18687</v>
      </c>
      <c r="L1339" t="s">
        <v>18692</v>
      </c>
      <c r="M1339" t="s">
        <v>18698</v>
      </c>
      <c r="T1339" t="s">
        <v>18656</v>
      </c>
      <c r="U1339">
        <v>9</v>
      </c>
    </row>
    <row r="1340" spans="1:21" ht="14.45" hidden="1" x14ac:dyDescent="0.35">
      <c r="A1340" s="2">
        <v>44969</v>
      </c>
      <c r="B1340" t="s">
        <v>1352</v>
      </c>
      <c r="C1340" t="s">
        <v>13256</v>
      </c>
      <c r="D1340" t="s">
        <v>18658</v>
      </c>
      <c r="E1340" t="s">
        <v>18665</v>
      </c>
      <c r="F1340" t="s">
        <v>18667</v>
      </c>
      <c r="G1340" t="s">
        <v>18673</v>
      </c>
      <c r="H1340">
        <v>6</v>
      </c>
      <c r="I1340">
        <v>29474.94</v>
      </c>
      <c r="J1340">
        <v>5</v>
      </c>
      <c r="K1340" t="s">
        <v>18687</v>
      </c>
      <c r="L1340" t="s">
        <v>18694</v>
      </c>
      <c r="M1340" t="s">
        <v>18702</v>
      </c>
      <c r="T1340" t="s">
        <v>18660</v>
      </c>
      <c r="U1340">
        <v>8</v>
      </c>
    </row>
    <row r="1341" spans="1:21" x14ac:dyDescent="0.25">
      <c r="A1341" s="4">
        <v>44835</v>
      </c>
      <c r="B1341" t="s">
        <v>1353</v>
      </c>
      <c r="C1341" t="s">
        <v>13257</v>
      </c>
      <c r="D1341" t="s">
        <v>18660</v>
      </c>
      <c r="E1341" t="s">
        <v>18665</v>
      </c>
      <c r="F1341" t="s">
        <v>18667</v>
      </c>
      <c r="G1341" t="s">
        <v>18674</v>
      </c>
      <c r="H1341">
        <v>4</v>
      </c>
      <c r="I1341">
        <v>13305.84</v>
      </c>
      <c r="J1341">
        <v>0</v>
      </c>
      <c r="K1341" t="s">
        <v>18689</v>
      </c>
      <c r="L1341" t="s">
        <v>18692</v>
      </c>
      <c r="M1341" t="s">
        <v>18698</v>
      </c>
      <c r="N1341" t="s">
        <v>18705</v>
      </c>
      <c r="O1341">
        <f>H1338*I1338</f>
        <v>197965.80000000002</v>
      </c>
    </row>
    <row r="1342" spans="1:21" ht="14.45" hidden="1" x14ac:dyDescent="0.35">
      <c r="A1342" s="2">
        <v>45013</v>
      </c>
      <c r="B1342" t="s">
        <v>1354</v>
      </c>
      <c r="C1342" t="s">
        <v>13258</v>
      </c>
      <c r="D1342" t="s">
        <v>18655</v>
      </c>
      <c r="E1342" t="s">
        <v>18665</v>
      </c>
      <c r="F1342" t="s">
        <v>18666</v>
      </c>
      <c r="G1342" t="s">
        <v>18678</v>
      </c>
      <c r="H1342">
        <v>7</v>
      </c>
      <c r="I1342">
        <v>39138.21</v>
      </c>
      <c r="K1342" t="s">
        <v>18687</v>
      </c>
      <c r="L1342" t="s">
        <v>18691</v>
      </c>
      <c r="M1342" t="s">
        <v>18698</v>
      </c>
      <c r="T1342" t="s">
        <v>18659</v>
      </c>
      <c r="U1342">
        <v>9</v>
      </c>
    </row>
    <row r="1343" spans="1:21" x14ac:dyDescent="0.25">
      <c r="A1343" s="4">
        <v>44835</v>
      </c>
      <c r="B1343" t="s">
        <v>1355</v>
      </c>
      <c r="C1343" t="s">
        <v>13054</v>
      </c>
      <c r="D1343" t="s">
        <v>18656</v>
      </c>
      <c r="E1343" t="s">
        <v>18662</v>
      </c>
      <c r="F1343" t="s">
        <v>18666</v>
      </c>
      <c r="G1343" t="s">
        <v>18678</v>
      </c>
      <c r="H1343">
        <v>10</v>
      </c>
      <c r="I1343">
        <v>46487.43</v>
      </c>
      <c r="J1343">
        <v>10</v>
      </c>
      <c r="K1343" t="s">
        <v>18686</v>
      </c>
      <c r="L1343" t="s">
        <v>18691</v>
      </c>
      <c r="M1343" t="s">
        <v>18699</v>
      </c>
      <c r="N1343" t="s">
        <v>18705</v>
      </c>
      <c r="O1343">
        <f>H1340*I1340</f>
        <v>176849.63999999998</v>
      </c>
    </row>
    <row r="1344" spans="1:21" ht="14.45" hidden="1" x14ac:dyDescent="0.35">
      <c r="A1344" s="2">
        <v>45030</v>
      </c>
      <c r="B1344" t="s">
        <v>1356</v>
      </c>
      <c r="C1344" t="s">
        <v>13259</v>
      </c>
      <c r="D1344" t="s">
        <v>18659</v>
      </c>
      <c r="E1344" t="s">
        <v>18664</v>
      </c>
      <c r="F1344" t="s">
        <v>18666</v>
      </c>
      <c r="G1344" t="s">
        <v>18683</v>
      </c>
      <c r="H1344">
        <v>1</v>
      </c>
      <c r="I1344">
        <v>39576.35</v>
      </c>
      <c r="J1344">
        <v>0</v>
      </c>
      <c r="K1344" t="s">
        <v>18687</v>
      </c>
      <c r="L1344" t="s">
        <v>18693</v>
      </c>
      <c r="M1344" t="s">
        <v>18702</v>
      </c>
      <c r="T1344" t="s">
        <v>18657</v>
      </c>
      <c r="U1344">
        <v>6</v>
      </c>
    </row>
    <row r="1345" spans="1:21" x14ac:dyDescent="0.25">
      <c r="A1345" s="4">
        <v>44835</v>
      </c>
      <c r="B1345" t="s">
        <v>1357</v>
      </c>
      <c r="C1345" t="s">
        <v>13260</v>
      </c>
      <c r="D1345" t="s">
        <v>18654</v>
      </c>
      <c r="E1345" t="s">
        <v>18664</v>
      </c>
      <c r="F1345" t="s">
        <v>18667</v>
      </c>
      <c r="G1345" t="s">
        <v>18673</v>
      </c>
      <c r="H1345">
        <v>1</v>
      </c>
      <c r="I1345">
        <v>10543.06</v>
      </c>
      <c r="J1345">
        <v>5</v>
      </c>
      <c r="K1345" t="s">
        <v>18689</v>
      </c>
      <c r="L1345" t="s">
        <v>18691</v>
      </c>
      <c r="M1345" t="s">
        <v>18703</v>
      </c>
      <c r="N1345" t="s">
        <v>18704</v>
      </c>
      <c r="O1345">
        <f>H1342*I1342</f>
        <v>273967.46999999997</v>
      </c>
    </row>
    <row r="1346" spans="1:21" ht="14.45" hidden="1" x14ac:dyDescent="0.35">
      <c r="A1346" s="2">
        <v>44642</v>
      </c>
      <c r="B1346" t="s">
        <v>1358</v>
      </c>
      <c r="C1346" t="s">
        <v>12476</v>
      </c>
      <c r="D1346" t="s">
        <v>18654</v>
      </c>
      <c r="E1346" t="s">
        <v>18663</v>
      </c>
      <c r="F1346" t="s">
        <v>18666</v>
      </c>
      <c r="G1346" t="s">
        <v>18678</v>
      </c>
      <c r="H1346">
        <v>10</v>
      </c>
      <c r="I1346">
        <v>11476.46</v>
      </c>
      <c r="K1346" t="s">
        <v>18687</v>
      </c>
      <c r="L1346" t="s">
        <v>18693</v>
      </c>
      <c r="M1346" t="s">
        <v>18700</v>
      </c>
      <c r="N1346" t="s">
        <v>18705</v>
      </c>
      <c r="T1346" t="s">
        <v>18660</v>
      </c>
      <c r="U1346">
        <v>1</v>
      </c>
    </row>
    <row r="1347" spans="1:21" ht="14.45" hidden="1" x14ac:dyDescent="0.35">
      <c r="A1347" s="2">
        <v>44849</v>
      </c>
      <c r="B1347" t="s">
        <v>1359</v>
      </c>
      <c r="C1347" t="s">
        <v>13261</v>
      </c>
      <c r="D1347" t="s">
        <v>18654</v>
      </c>
      <c r="E1347" t="s">
        <v>18665</v>
      </c>
      <c r="F1347" t="s">
        <v>18667</v>
      </c>
      <c r="G1347" t="s">
        <v>18685</v>
      </c>
      <c r="H1347">
        <v>9</v>
      </c>
      <c r="I1347">
        <v>21689.040000000001</v>
      </c>
      <c r="J1347">
        <v>15</v>
      </c>
      <c r="K1347" t="s">
        <v>18689</v>
      </c>
      <c r="L1347" t="s">
        <v>18690</v>
      </c>
      <c r="M1347" t="s">
        <v>18701</v>
      </c>
      <c r="T1347" t="s">
        <v>18658</v>
      </c>
      <c r="U1347">
        <v>10</v>
      </c>
    </row>
    <row r="1348" spans="1:21" ht="14.45" hidden="1" x14ac:dyDescent="0.35">
      <c r="A1348" s="2">
        <v>44609</v>
      </c>
      <c r="B1348" t="s">
        <v>1360</v>
      </c>
      <c r="C1348" t="s">
        <v>13262</v>
      </c>
      <c r="D1348" t="s">
        <v>18654</v>
      </c>
      <c r="E1348" t="s">
        <v>18664</v>
      </c>
      <c r="F1348" t="s">
        <v>18666</v>
      </c>
      <c r="G1348" t="s">
        <v>18671</v>
      </c>
      <c r="H1348">
        <v>7</v>
      </c>
      <c r="I1348">
        <v>40118.199999999997</v>
      </c>
      <c r="J1348">
        <v>15</v>
      </c>
      <c r="K1348" t="s">
        <v>18687</v>
      </c>
      <c r="L1348" t="s">
        <v>18692</v>
      </c>
      <c r="M1348" t="s">
        <v>18696</v>
      </c>
      <c r="T1348" t="s">
        <v>18658</v>
      </c>
      <c r="U1348">
        <v>2</v>
      </c>
    </row>
    <row r="1349" spans="1:21" ht="14.45" hidden="1" x14ac:dyDescent="0.35">
      <c r="A1349" s="2">
        <v>44802</v>
      </c>
      <c r="B1349" t="s">
        <v>1361</v>
      </c>
      <c r="C1349" t="s">
        <v>13263</v>
      </c>
      <c r="D1349" t="s">
        <v>18659</v>
      </c>
      <c r="E1349" t="s">
        <v>18663</v>
      </c>
      <c r="F1349" t="s">
        <v>18669</v>
      </c>
      <c r="G1349" t="s">
        <v>18672</v>
      </c>
      <c r="H1349">
        <v>4</v>
      </c>
      <c r="I1349">
        <v>897.1</v>
      </c>
      <c r="J1349">
        <v>20</v>
      </c>
      <c r="K1349" t="s">
        <v>18687</v>
      </c>
      <c r="L1349" t="s">
        <v>18690</v>
      </c>
      <c r="M1349" t="s">
        <v>18700</v>
      </c>
      <c r="T1349" t="s">
        <v>18658</v>
      </c>
      <c r="U1349">
        <v>9</v>
      </c>
    </row>
    <row r="1350" spans="1:21" ht="14.45" hidden="1" x14ac:dyDescent="0.35">
      <c r="A1350" s="2">
        <v>44945</v>
      </c>
      <c r="B1350" t="s">
        <v>1362</v>
      </c>
      <c r="C1350" t="s">
        <v>13264</v>
      </c>
      <c r="D1350" t="s">
        <v>18661</v>
      </c>
      <c r="E1350" t="s">
        <v>18663</v>
      </c>
      <c r="F1350" t="s">
        <v>18670</v>
      </c>
      <c r="G1350" t="s">
        <v>18679</v>
      </c>
      <c r="H1350">
        <v>9</v>
      </c>
      <c r="I1350">
        <v>41002.57</v>
      </c>
      <c r="J1350">
        <v>5</v>
      </c>
      <c r="K1350" t="s">
        <v>18689</v>
      </c>
      <c r="L1350" t="s">
        <v>18695</v>
      </c>
      <c r="M1350" t="s">
        <v>18696</v>
      </c>
      <c r="T1350" t="s">
        <v>18654</v>
      </c>
      <c r="U1350">
        <v>3</v>
      </c>
    </row>
    <row r="1351" spans="1:21" ht="14.45" hidden="1" x14ac:dyDescent="0.35">
      <c r="A1351" s="2">
        <v>44880</v>
      </c>
      <c r="B1351" t="s">
        <v>1363</v>
      </c>
      <c r="C1351" t="s">
        <v>13265</v>
      </c>
      <c r="D1351" t="s">
        <v>18654</v>
      </c>
      <c r="E1351" t="s">
        <v>18665</v>
      </c>
      <c r="F1351" t="s">
        <v>18670</v>
      </c>
      <c r="G1351" t="s">
        <v>18676</v>
      </c>
      <c r="H1351">
        <v>8</v>
      </c>
      <c r="I1351">
        <v>32675.96</v>
      </c>
      <c r="K1351" t="s">
        <v>18687</v>
      </c>
      <c r="L1351" t="s">
        <v>18691</v>
      </c>
      <c r="M1351" t="s">
        <v>18698</v>
      </c>
      <c r="N1351" t="s">
        <v>18704</v>
      </c>
      <c r="T1351" t="s">
        <v>18661</v>
      </c>
      <c r="U1351">
        <v>9</v>
      </c>
    </row>
    <row r="1352" spans="1:21" x14ac:dyDescent="0.25">
      <c r="A1352" s="4">
        <v>44835</v>
      </c>
      <c r="B1352" t="s">
        <v>1364</v>
      </c>
      <c r="C1352" t="s">
        <v>13266</v>
      </c>
      <c r="D1352" t="s">
        <v>18658</v>
      </c>
      <c r="E1352" t="s">
        <v>18664</v>
      </c>
      <c r="F1352" t="s">
        <v>18669</v>
      </c>
      <c r="G1352" t="s">
        <v>18672</v>
      </c>
      <c r="H1352">
        <v>2</v>
      </c>
      <c r="I1352">
        <v>35444.42</v>
      </c>
      <c r="J1352">
        <v>15</v>
      </c>
      <c r="K1352" t="s">
        <v>18688</v>
      </c>
      <c r="L1352" t="s">
        <v>18694</v>
      </c>
      <c r="M1352" t="s">
        <v>18697</v>
      </c>
      <c r="N1352" t="s">
        <v>18704</v>
      </c>
      <c r="O1352">
        <f>H1349*I1349</f>
        <v>3588.4</v>
      </c>
    </row>
    <row r="1353" spans="1:21" ht="14.45" hidden="1" x14ac:dyDescent="0.35">
      <c r="A1353" s="2">
        <v>45007</v>
      </c>
      <c r="B1353" t="s">
        <v>1365</v>
      </c>
      <c r="C1353" t="s">
        <v>13267</v>
      </c>
      <c r="D1353" t="s">
        <v>18655</v>
      </c>
      <c r="E1353" t="s">
        <v>18665</v>
      </c>
      <c r="F1353" t="s">
        <v>18666</v>
      </c>
      <c r="G1353" t="s">
        <v>18678</v>
      </c>
      <c r="H1353">
        <v>1</v>
      </c>
      <c r="I1353">
        <v>7109.87</v>
      </c>
      <c r="J1353">
        <v>10</v>
      </c>
      <c r="K1353" t="s">
        <v>18686</v>
      </c>
      <c r="L1353" t="s">
        <v>18693</v>
      </c>
      <c r="M1353" t="s">
        <v>18702</v>
      </c>
      <c r="T1353" t="s">
        <v>18654</v>
      </c>
      <c r="U1353">
        <v>2</v>
      </c>
    </row>
    <row r="1354" spans="1:21" ht="14.45" hidden="1" x14ac:dyDescent="0.35">
      <c r="A1354" s="2">
        <v>44714</v>
      </c>
      <c r="B1354" t="s">
        <v>1366</v>
      </c>
      <c r="C1354" t="s">
        <v>13268</v>
      </c>
      <c r="D1354" t="s">
        <v>18660</v>
      </c>
      <c r="E1354" t="s">
        <v>18664</v>
      </c>
      <c r="F1354" t="s">
        <v>18667</v>
      </c>
      <c r="G1354" t="s">
        <v>18684</v>
      </c>
      <c r="H1354">
        <v>4</v>
      </c>
      <c r="I1354">
        <v>23774.47</v>
      </c>
      <c r="J1354">
        <v>20</v>
      </c>
      <c r="K1354" t="s">
        <v>18688</v>
      </c>
      <c r="L1354" t="s">
        <v>18695</v>
      </c>
      <c r="M1354" t="s">
        <v>18696</v>
      </c>
      <c r="T1354" t="s">
        <v>18660</v>
      </c>
      <c r="U1354">
        <v>4</v>
      </c>
    </row>
    <row r="1355" spans="1:21" ht="14.45" hidden="1" x14ac:dyDescent="0.35">
      <c r="A1355" s="2">
        <v>44874</v>
      </c>
      <c r="B1355" t="s">
        <v>1367</v>
      </c>
      <c r="C1355" t="s">
        <v>13269</v>
      </c>
      <c r="D1355" t="s">
        <v>18656</v>
      </c>
      <c r="E1355" t="s">
        <v>18663</v>
      </c>
      <c r="F1355" t="s">
        <v>18670</v>
      </c>
      <c r="G1355" t="s">
        <v>18685</v>
      </c>
      <c r="H1355">
        <v>9</v>
      </c>
      <c r="I1355">
        <v>28289.15</v>
      </c>
      <c r="J1355">
        <v>10</v>
      </c>
      <c r="K1355" t="s">
        <v>18689</v>
      </c>
      <c r="L1355" t="s">
        <v>18692</v>
      </c>
      <c r="M1355" t="s">
        <v>18697</v>
      </c>
      <c r="T1355" t="s">
        <v>18658</v>
      </c>
      <c r="U1355">
        <v>6</v>
      </c>
    </row>
    <row r="1356" spans="1:21" x14ac:dyDescent="0.25">
      <c r="A1356" s="4">
        <v>44835</v>
      </c>
      <c r="B1356" t="s">
        <v>1368</v>
      </c>
      <c r="C1356" t="s">
        <v>13270</v>
      </c>
      <c r="D1356" t="s">
        <v>18661</v>
      </c>
      <c r="E1356" t="s">
        <v>18664</v>
      </c>
      <c r="F1356" t="s">
        <v>18670</v>
      </c>
      <c r="G1356" t="s">
        <v>18674</v>
      </c>
      <c r="H1356">
        <v>10</v>
      </c>
      <c r="I1356">
        <v>14912.58</v>
      </c>
      <c r="J1356">
        <v>10</v>
      </c>
      <c r="K1356" t="s">
        <v>18688</v>
      </c>
      <c r="L1356" t="s">
        <v>18691</v>
      </c>
      <c r="M1356" t="s">
        <v>18701</v>
      </c>
      <c r="N1356" t="s">
        <v>18705</v>
      </c>
      <c r="O1356">
        <f>H1353*I1353</f>
        <v>7109.87</v>
      </c>
    </row>
    <row r="1357" spans="1:21" ht="14.45" hidden="1" x14ac:dyDescent="0.35">
      <c r="A1357" s="2">
        <v>45157</v>
      </c>
      <c r="B1357" t="s">
        <v>1369</v>
      </c>
      <c r="C1357" t="s">
        <v>13271</v>
      </c>
      <c r="D1357" t="s">
        <v>18658</v>
      </c>
      <c r="E1357" t="s">
        <v>18662</v>
      </c>
      <c r="F1357" t="s">
        <v>18670</v>
      </c>
      <c r="G1357" t="s">
        <v>18680</v>
      </c>
      <c r="H1357">
        <v>3</v>
      </c>
      <c r="I1357">
        <v>47884.83</v>
      </c>
      <c r="K1357" t="s">
        <v>18689</v>
      </c>
      <c r="L1357" t="s">
        <v>18693</v>
      </c>
      <c r="M1357" t="s">
        <v>18697</v>
      </c>
      <c r="T1357" t="s">
        <v>18654</v>
      </c>
      <c r="U1357">
        <v>4</v>
      </c>
    </row>
    <row r="1358" spans="1:21" x14ac:dyDescent="0.25">
      <c r="A1358" s="4">
        <v>44835</v>
      </c>
      <c r="B1358" t="s">
        <v>1370</v>
      </c>
      <c r="C1358" t="s">
        <v>13272</v>
      </c>
      <c r="D1358" t="s">
        <v>18659</v>
      </c>
      <c r="E1358" t="s">
        <v>18664</v>
      </c>
      <c r="F1358" t="s">
        <v>18668</v>
      </c>
      <c r="G1358" t="s">
        <v>18676</v>
      </c>
      <c r="H1358">
        <v>4</v>
      </c>
      <c r="I1358">
        <v>17505.5</v>
      </c>
      <c r="J1358">
        <v>20</v>
      </c>
      <c r="K1358" t="s">
        <v>18689</v>
      </c>
      <c r="L1358" t="s">
        <v>18690</v>
      </c>
      <c r="M1358" t="s">
        <v>18697</v>
      </c>
      <c r="N1358" t="s">
        <v>18705</v>
      </c>
      <c r="O1358">
        <f t="shared" ref="O1358:O1363" si="130">H1355*I1355</f>
        <v>254602.35</v>
      </c>
    </row>
    <row r="1359" spans="1:21" x14ac:dyDescent="0.25">
      <c r="A1359" s="4">
        <v>44835</v>
      </c>
      <c r="B1359" t="s">
        <v>1371</v>
      </c>
      <c r="C1359" t="s">
        <v>13273</v>
      </c>
      <c r="D1359" t="s">
        <v>18654</v>
      </c>
      <c r="E1359" t="s">
        <v>18664</v>
      </c>
      <c r="F1359" t="s">
        <v>18668</v>
      </c>
      <c r="G1359" t="s">
        <v>18684</v>
      </c>
      <c r="H1359">
        <v>10</v>
      </c>
      <c r="I1359">
        <v>7053.39</v>
      </c>
      <c r="J1359">
        <v>15</v>
      </c>
      <c r="K1359" t="s">
        <v>18687</v>
      </c>
      <c r="L1359" t="s">
        <v>18693</v>
      </c>
      <c r="M1359" t="s">
        <v>18698</v>
      </c>
      <c r="N1359" t="s">
        <v>18705</v>
      </c>
      <c r="O1359">
        <f t="shared" si="130"/>
        <v>149125.79999999999</v>
      </c>
    </row>
    <row r="1360" spans="1:21" x14ac:dyDescent="0.25">
      <c r="A1360" s="4">
        <v>44835</v>
      </c>
      <c r="B1360" t="s">
        <v>1372</v>
      </c>
      <c r="C1360" t="s">
        <v>13274</v>
      </c>
      <c r="D1360" t="s">
        <v>18655</v>
      </c>
      <c r="E1360" t="s">
        <v>18665</v>
      </c>
      <c r="F1360" t="s">
        <v>18668</v>
      </c>
      <c r="G1360" t="s">
        <v>18684</v>
      </c>
      <c r="H1360">
        <v>7</v>
      </c>
      <c r="I1360">
        <v>27360.42</v>
      </c>
      <c r="J1360">
        <v>10</v>
      </c>
      <c r="K1360" t="s">
        <v>18689</v>
      </c>
      <c r="L1360" t="s">
        <v>18691</v>
      </c>
      <c r="M1360" t="s">
        <v>18703</v>
      </c>
      <c r="N1360" t="s">
        <v>18704</v>
      </c>
      <c r="O1360">
        <f t="shared" si="130"/>
        <v>143654.49</v>
      </c>
    </row>
    <row r="1361" spans="1:21" x14ac:dyDescent="0.25">
      <c r="A1361" s="4">
        <v>44835</v>
      </c>
      <c r="B1361" t="s">
        <v>1373</v>
      </c>
      <c r="C1361" t="s">
        <v>13275</v>
      </c>
      <c r="D1361" t="s">
        <v>18657</v>
      </c>
      <c r="E1361" t="s">
        <v>18662</v>
      </c>
      <c r="F1361" t="s">
        <v>18670</v>
      </c>
      <c r="G1361" t="s">
        <v>18682</v>
      </c>
      <c r="H1361">
        <v>4</v>
      </c>
      <c r="I1361">
        <v>9941.56</v>
      </c>
      <c r="J1361">
        <v>20</v>
      </c>
      <c r="K1361" t="s">
        <v>18688</v>
      </c>
      <c r="L1361" t="s">
        <v>18690</v>
      </c>
      <c r="M1361" t="s">
        <v>18700</v>
      </c>
      <c r="N1361" t="s">
        <v>18704</v>
      </c>
      <c r="O1361">
        <f t="shared" si="130"/>
        <v>70022</v>
      </c>
    </row>
    <row r="1362" spans="1:21" x14ac:dyDescent="0.25">
      <c r="A1362" s="4">
        <v>44835</v>
      </c>
      <c r="B1362" t="s">
        <v>1374</v>
      </c>
      <c r="C1362" t="s">
        <v>13276</v>
      </c>
      <c r="D1362" t="s">
        <v>18656</v>
      </c>
      <c r="E1362" t="s">
        <v>18663</v>
      </c>
      <c r="F1362" t="s">
        <v>18667</v>
      </c>
      <c r="G1362" t="s">
        <v>18677</v>
      </c>
      <c r="H1362">
        <v>3</v>
      </c>
      <c r="I1362">
        <v>8709.94</v>
      </c>
      <c r="J1362">
        <v>20</v>
      </c>
      <c r="K1362" t="s">
        <v>18689</v>
      </c>
      <c r="L1362" t="s">
        <v>18695</v>
      </c>
      <c r="M1362" t="s">
        <v>18702</v>
      </c>
      <c r="N1362" t="s">
        <v>18704</v>
      </c>
      <c r="O1362">
        <f t="shared" si="130"/>
        <v>70533.900000000009</v>
      </c>
    </row>
    <row r="1363" spans="1:21" x14ac:dyDescent="0.25">
      <c r="A1363" s="4">
        <v>44835</v>
      </c>
      <c r="B1363" t="s">
        <v>1375</v>
      </c>
      <c r="C1363" t="s">
        <v>13277</v>
      </c>
      <c r="D1363" t="s">
        <v>18661</v>
      </c>
      <c r="E1363" t="s">
        <v>18665</v>
      </c>
      <c r="F1363" t="s">
        <v>18669</v>
      </c>
      <c r="G1363" t="s">
        <v>18682</v>
      </c>
      <c r="H1363">
        <v>7</v>
      </c>
      <c r="I1363">
        <v>286.66000000000003</v>
      </c>
      <c r="J1363">
        <v>0</v>
      </c>
      <c r="K1363" t="s">
        <v>18688</v>
      </c>
      <c r="L1363" t="s">
        <v>18691</v>
      </c>
      <c r="M1363" t="s">
        <v>18697</v>
      </c>
      <c r="N1363" t="s">
        <v>18704</v>
      </c>
      <c r="O1363">
        <f t="shared" si="130"/>
        <v>191522.94</v>
      </c>
    </row>
    <row r="1364" spans="1:21" ht="14.45" hidden="1" x14ac:dyDescent="0.35">
      <c r="A1364" s="2">
        <v>45141</v>
      </c>
      <c r="B1364" t="s">
        <v>1376</v>
      </c>
      <c r="C1364" t="s">
        <v>13278</v>
      </c>
      <c r="D1364" t="s">
        <v>18661</v>
      </c>
      <c r="E1364" t="s">
        <v>18662</v>
      </c>
      <c r="F1364" t="s">
        <v>18670</v>
      </c>
      <c r="G1364" t="s">
        <v>18678</v>
      </c>
      <c r="H1364">
        <v>3</v>
      </c>
      <c r="I1364">
        <v>42978.57</v>
      </c>
      <c r="J1364">
        <v>10</v>
      </c>
      <c r="K1364" t="s">
        <v>18689</v>
      </c>
      <c r="L1364" t="s">
        <v>18691</v>
      </c>
      <c r="M1364" t="s">
        <v>18696</v>
      </c>
      <c r="T1364" t="s">
        <v>18658</v>
      </c>
      <c r="U1364">
        <v>2</v>
      </c>
    </row>
    <row r="1365" spans="1:21" ht="14.45" hidden="1" x14ac:dyDescent="0.35">
      <c r="A1365" s="2">
        <v>45091</v>
      </c>
      <c r="B1365" t="s">
        <v>1377</v>
      </c>
      <c r="C1365" t="s">
        <v>13279</v>
      </c>
      <c r="D1365" t="s">
        <v>18660</v>
      </c>
      <c r="E1365" t="s">
        <v>18665</v>
      </c>
      <c r="F1365" t="s">
        <v>18669</v>
      </c>
      <c r="G1365" t="s">
        <v>18675</v>
      </c>
      <c r="H1365">
        <v>2</v>
      </c>
      <c r="I1365">
        <v>713.2</v>
      </c>
      <c r="K1365" t="s">
        <v>18686</v>
      </c>
      <c r="L1365" t="s">
        <v>18691</v>
      </c>
      <c r="M1365" t="s">
        <v>18703</v>
      </c>
      <c r="N1365" t="s">
        <v>18704</v>
      </c>
      <c r="T1365" t="s">
        <v>18654</v>
      </c>
      <c r="U1365">
        <v>10</v>
      </c>
    </row>
    <row r="1366" spans="1:21" ht="14.45" hidden="1" x14ac:dyDescent="0.35">
      <c r="A1366" s="2">
        <v>44962</v>
      </c>
      <c r="B1366" t="s">
        <v>1378</v>
      </c>
      <c r="C1366" t="s">
        <v>13280</v>
      </c>
      <c r="D1366" t="s">
        <v>18655</v>
      </c>
      <c r="E1366" t="s">
        <v>18665</v>
      </c>
      <c r="F1366" t="s">
        <v>18667</v>
      </c>
      <c r="G1366" t="s">
        <v>18676</v>
      </c>
      <c r="H1366">
        <v>8</v>
      </c>
      <c r="I1366">
        <v>25994.86</v>
      </c>
      <c r="J1366">
        <v>15</v>
      </c>
      <c r="K1366" t="s">
        <v>18687</v>
      </c>
      <c r="L1366" t="s">
        <v>18690</v>
      </c>
      <c r="M1366" t="s">
        <v>18701</v>
      </c>
      <c r="T1366" t="s">
        <v>18655</v>
      </c>
      <c r="U1366">
        <v>6</v>
      </c>
    </row>
    <row r="1367" spans="1:21" ht="14.45" hidden="1" x14ac:dyDescent="0.35">
      <c r="A1367" s="2">
        <v>45151</v>
      </c>
      <c r="B1367" t="s">
        <v>1379</v>
      </c>
      <c r="C1367" t="s">
        <v>12775</v>
      </c>
      <c r="D1367" t="s">
        <v>18656</v>
      </c>
      <c r="E1367" t="s">
        <v>18665</v>
      </c>
      <c r="F1367" t="s">
        <v>18670</v>
      </c>
      <c r="G1367" t="s">
        <v>18678</v>
      </c>
      <c r="H1367">
        <v>10</v>
      </c>
      <c r="I1367">
        <v>31023.51</v>
      </c>
      <c r="K1367" t="s">
        <v>18686</v>
      </c>
      <c r="L1367" t="s">
        <v>18694</v>
      </c>
      <c r="M1367" t="s">
        <v>18698</v>
      </c>
      <c r="T1367" t="s">
        <v>18658</v>
      </c>
      <c r="U1367">
        <v>1</v>
      </c>
    </row>
    <row r="1368" spans="1:21" x14ac:dyDescent="0.25">
      <c r="A1368" s="4">
        <v>44835</v>
      </c>
      <c r="B1368" t="s">
        <v>1380</v>
      </c>
      <c r="C1368" t="s">
        <v>13281</v>
      </c>
      <c r="D1368" t="s">
        <v>18655</v>
      </c>
      <c r="E1368" t="s">
        <v>18664</v>
      </c>
      <c r="F1368" t="s">
        <v>18669</v>
      </c>
      <c r="G1368" t="s">
        <v>18682</v>
      </c>
      <c r="H1368">
        <v>2</v>
      </c>
      <c r="I1368">
        <v>16659.57</v>
      </c>
      <c r="J1368">
        <v>10</v>
      </c>
      <c r="K1368" t="s">
        <v>18688</v>
      </c>
      <c r="L1368" t="s">
        <v>18693</v>
      </c>
      <c r="M1368" t="s">
        <v>18702</v>
      </c>
      <c r="N1368" t="s">
        <v>18705</v>
      </c>
      <c r="O1368">
        <f>H1365*I1365</f>
        <v>1426.4</v>
      </c>
    </row>
    <row r="1369" spans="1:21" ht="14.45" hidden="1" x14ac:dyDescent="0.35">
      <c r="A1369" s="2">
        <v>45252</v>
      </c>
      <c r="B1369" t="s">
        <v>1381</v>
      </c>
      <c r="C1369" t="s">
        <v>13282</v>
      </c>
      <c r="D1369" t="s">
        <v>18660</v>
      </c>
      <c r="E1369" t="s">
        <v>18664</v>
      </c>
      <c r="F1369" t="s">
        <v>18666</v>
      </c>
      <c r="G1369" t="s">
        <v>18671</v>
      </c>
      <c r="H1369">
        <v>5</v>
      </c>
      <c r="I1369">
        <v>10513.48</v>
      </c>
      <c r="J1369">
        <v>10</v>
      </c>
      <c r="K1369" t="s">
        <v>18686</v>
      </c>
      <c r="L1369" t="s">
        <v>18695</v>
      </c>
      <c r="M1369" t="s">
        <v>18702</v>
      </c>
      <c r="T1369" t="s">
        <v>18656</v>
      </c>
      <c r="U1369">
        <v>2</v>
      </c>
    </row>
    <row r="1370" spans="1:21" x14ac:dyDescent="0.25">
      <c r="A1370" s="4">
        <v>44835</v>
      </c>
      <c r="B1370" t="s">
        <v>1382</v>
      </c>
      <c r="C1370" t="s">
        <v>12693</v>
      </c>
      <c r="D1370" t="s">
        <v>18654</v>
      </c>
      <c r="E1370" t="s">
        <v>18664</v>
      </c>
      <c r="F1370" t="s">
        <v>18668</v>
      </c>
      <c r="G1370" t="s">
        <v>18679</v>
      </c>
      <c r="H1370">
        <v>1</v>
      </c>
      <c r="I1370">
        <v>16149.29</v>
      </c>
      <c r="J1370">
        <v>10</v>
      </c>
      <c r="K1370" t="s">
        <v>18689</v>
      </c>
      <c r="L1370" t="s">
        <v>18693</v>
      </c>
      <c r="M1370" t="s">
        <v>18699</v>
      </c>
      <c r="N1370" t="s">
        <v>18705</v>
      </c>
      <c r="O1370">
        <f>H1367*I1367</f>
        <v>310235.09999999998</v>
      </c>
    </row>
    <row r="1371" spans="1:21" ht="14.45" hidden="1" x14ac:dyDescent="0.35">
      <c r="A1371" s="2">
        <v>45288</v>
      </c>
      <c r="B1371" t="s">
        <v>1383</v>
      </c>
      <c r="C1371" t="s">
        <v>13283</v>
      </c>
      <c r="D1371" t="s">
        <v>18659</v>
      </c>
      <c r="E1371" t="s">
        <v>18664</v>
      </c>
      <c r="F1371" t="s">
        <v>18667</v>
      </c>
      <c r="G1371" t="s">
        <v>18682</v>
      </c>
      <c r="H1371">
        <v>6</v>
      </c>
      <c r="I1371">
        <v>5970.18</v>
      </c>
      <c r="K1371" t="s">
        <v>18688</v>
      </c>
      <c r="L1371" t="s">
        <v>18691</v>
      </c>
      <c r="M1371" t="s">
        <v>18699</v>
      </c>
      <c r="N1371" t="s">
        <v>18704</v>
      </c>
      <c r="T1371" t="s">
        <v>18657</v>
      </c>
      <c r="U1371">
        <v>9</v>
      </c>
    </row>
    <row r="1372" spans="1:21" ht="14.45" hidden="1" x14ac:dyDescent="0.35">
      <c r="A1372" s="2">
        <v>45289</v>
      </c>
      <c r="B1372" t="s">
        <v>1384</v>
      </c>
      <c r="C1372" t="s">
        <v>13284</v>
      </c>
      <c r="D1372" t="s">
        <v>18658</v>
      </c>
      <c r="E1372" t="s">
        <v>18664</v>
      </c>
      <c r="F1372" t="s">
        <v>18667</v>
      </c>
      <c r="G1372" t="s">
        <v>18679</v>
      </c>
      <c r="H1372">
        <v>8</v>
      </c>
      <c r="I1372">
        <v>23793.81</v>
      </c>
      <c r="J1372">
        <v>5</v>
      </c>
      <c r="K1372" t="s">
        <v>18688</v>
      </c>
      <c r="L1372" t="s">
        <v>18694</v>
      </c>
      <c r="M1372" t="s">
        <v>18699</v>
      </c>
      <c r="T1372" t="s">
        <v>18658</v>
      </c>
      <c r="U1372">
        <v>8</v>
      </c>
    </row>
    <row r="1373" spans="1:21" ht="14.45" hidden="1" x14ac:dyDescent="0.35">
      <c r="A1373" s="2">
        <v>45195</v>
      </c>
      <c r="B1373" t="s">
        <v>1385</v>
      </c>
      <c r="C1373" t="s">
        <v>13285</v>
      </c>
      <c r="D1373" t="s">
        <v>18657</v>
      </c>
      <c r="E1373" t="s">
        <v>18663</v>
      </c>
      <c r="F1373" t="s">
        <v>18668</v>
      </c>
      <c r="G1373" t="s">
        <v>18673</v>
      </c>
      <c r="H1373">
        <v>9</v>
      </c>
      <c r="I1373">
        <v>30050.22</v>
      </c>
      <c r="J1373">
        <v>5</v>
      </c>
      <c r="K1373" t="s">
        <v>18689</v>
      </c>
      <c r="L1373" t="s">
        <v>18695</v>
      </c>
      <c r="M1373" t="s">
        <v>18699</v>
      </c>
      <c r="T1373" t="s">
        <v>18661</v>
      </c>
      <c r="U1373">
        <v>9</v>
      </c>
    </row>
    <row r="1374" spans="1:21" ht="14.45" hidden="1" x14ac:dyDescent="0.35">
      <c r="A1374" s="2">
        <v>45178</v>
      </c>
      <c r="B1374" t="s">
        <v>1386</v>
      </c>
      <c r="C1374" t="s">
        <v>13286</v>
      </c>
      <c r="D1374" t="s">
        <v>18655</v>
      </c>
      <c r="E1374" t="s">
        <v>18664</v>
      </c>
      <c r="F1374" t="s">
        <v>18666</v>
      </c>
      <c r="G1374" t="s">
        <v>18683</v>
      </c>
      <c r="H1374">
        <v>8</v>
      </c>
      <c r="I1374">
        <v>35078.04</v>
      </c>
      <c r="J1374">
        <v>5</v>
      </c>
      <c r="K1374" t="s">
        <v>18686</v>
      </c>
      <c r="L1374" t="s">
        <v>18690</v>
      </c>
      <c r="M1374" t="s">
        <v>18702</v>
      </c>
      <c r="T1374" t="s">
        <v>18659</v>
      </c>
      <c r="U1374">
        <v>10</v>
      </c>
    </row>
    <row r="1375" spans="1:21" x14ac:dyDescent="0.25">
      <c r="A1375" s="4">
        <v>44835</v>
      </c>
      <c r="B1375" t="s">
        <v>1387</v>
      </c>
      <c r="C1375" t="s">
        <v>12698</v>
      </c>
      <c r="D1375" t="s">
        <v>18657</v>
      </c>
      <c r="E1375" t="s">
        <v>18664</v>
      </c>
      <c r="F1375" t="s">
        <v>18668</v>
      </c>
      <c r="G1375" t="s">
        <v>18684</v>
      </c>
      <c r="H1375">
        <v>5</v>
      </c>
      <c r="I1375">
        <v>27633.31</v>
      </c>
      <c r="J1375">
        <v>0</v>
      </c>
      <c r="K1375" t="s">
        <v>18686</v>
      </c>
      <c r="L1375" t="s">
        <v>18691</v>
      </c>
      <c r="M1375" t="s">
        <v>18697</v>
      </c>
      <c r="N1375" t="s">
        <v>18704</v>
      </c>
      <c r="O1375">
        <f>H1372*I1372</f>
        <v>190350.48</v>
      </c>
    </row>
    <row r="1376" spans="1:21" ht="14.45" hidden="1" x14ac:dyDescent="0.35">
      <c r="A1376" s="2">
        <v>44734</v>
      </c>
      <c r="B1376" t="s">
        <v>1388</v>
      </c>
      <c r="C1376" t="s">
        <v>13287</v>
      </c>
      <c r="D1376" t="s">
        <v>18661</v>
      </c>
      <c r="E1376" t="s">
        <v>18664</v>
      </c>
      <c r="F1376" t="s">
        <v>18666</v>
      </c>
      <c r="G1376" t="s">
        <v>18681</v>
      </c>
      <c r="H1376">
        <v>7</v>
      </c>
      <c r="I1376">
        <v>19823.96</v>
      </c>
      <c r="J1376">
        <v>0</v>
      </c>
      <c r="K1376" t="s">
        <v>18689</v>
      </c>
      <c r="L1376" t="s">
        <v>18692</v>
      </c>
      <c r="M1376" t="s">
        <v>18703</v>
      </c>
      <c r="T1376" t="s">
        <v>18660</v>
      </c>
      <c r="U1376">
        <v>5</v>
      </c>
    </row>
    <row r="1377" spans="1:21" x14ac:dyDescent="0.25">
      <c r="A1377" s="4">
        <v>44835</v>
      </c>
      <c r="B1377" t="s">
        <v>1389</v>
      </c>
      <c r="C1377" t="s">
        <v>13288</v>
      </c>
      <c r="D1377" t="s">
        <v>18660</v>
      </c>
      <c r="E1377" t="s">
        <v>18665</v>
      </c>
      <c r="F1377" t="s">
        <v>18668</v>
      </c>
      <c r="G1377" t="s">
        <v>18677</v>
      </c>
      <c r="H1377">
        <v>8</v>
      </c>
      <c r="I1377">
        <v>27863.15</v>
      </c>
      <c r="J1377">
        <v>10</v>
      </c>
      <c r="K1377" t="s">
        <v>18687</v>
      </c>
      <c r="L1377" t="s">
        <v>18695</v>
      </c>
      <c r="M1377" t="s">
        <v>18699</v>
      </c>
      <c r="N1377" t="s">
        <v>18704</v>
      </c>
      <c r="O1377">
        <f>H1374*I1374</f>
        <v>280624.32</v>
      </c>
    </row>
    <row r="1378" spans="1:21" ht="14.45" hidden="1" x14ac:dyDescent="0.35">
      <c r="A1378" s="2">
        <v>45110</v>
      </c>
      <c r="B1378" t="s">
        <v>1390</v>
      </c>
      <c r="C1378" t="s">
        <v>13289</v>
      </c>
      <c r="D1378" t="s">
        <v>18661</v>
      </c>
      <c r="E1378" t="s">
        <v>18665</v>
      </c>
      <c r="F1378" t="s">
        <v>18666</v>
      </c>
      <c r="G1378" t="s">
        <v>18683</v>
      </c>
      <c r="H1378">
        <v>5</v>
      </c>
      <c r="I1378">
        <v>37230.94</v>
      </c>
      <c r="J1378">
        <v>20</v>
      </c>
      <c r="K1378" t="s">
        <v>18686</v>
      </c>
      <c r="L1378" t="s">
        <v>18690</v>
      </c>
      <c r="M1378" t="s">
        <v>18699</v>
      </c>
      <c r="T1378" t="s">
        <v>18659</v>
      </c>
      <c r="U1378">
        <v>10</v>
      </c>
    </row>
    <row r="1379" spans="1:21" x14ac:dyDescent="0.25">
      <c r="A1379" s="4">
        <v>44835</v>
      </c>
      <c r="B1379" t="s">
        <v>1391</v>
      </c>
      <c r="C1379" t="s">
        <v>13290</v>
      </c>
      <c r="D1379" t="s">
        <v>18654</v>
      </c>
      <c r="E1379" t="s">
        <v>18665</v>
      </c>
      <c r="F1379" t="s">
        <v>18667</v>
      </c>
      <c r="G1379" t="s">
        <v>18679</v>
      </c>
      <c r="H1379">
        <v>9</v>
      </c>
      <c r="I1379">
        <v>4959.16</v>
      </c>
      <c r="J1379">
        <v>15</v>
      </c>
      <c r="K1379" t="s">
        <v>18688</v>
      </c>
      <c r="L1379" t="s">
        <v>18693</v>
      </c>
      <c r="M1379" t="s">
        <v>18697</v>
      </c>
      <c r="N1379" t="s">
        <v>18705</v>
      </c>
      <c r="O1379">
        <f t="shared" ref="O1379:O1381" si="131">H1376*I1376</f>
        <v>138767.72</v>
      </c>
    </row>
    <row r="1380" spans="1:21" x14ac:dyDescent="0.25">
      <c r="A1380" s="4">
        <v>44835</v>
      </c>
      <c r="B1380" t="s">
        <v>1392</v>
      </c>
      <c r="C1380" t="s">
        <v>13291</v>
      </c>
      <c r="D1380" t="s">
        <v>18660</v>
      </c>
      <c r="E1380" t="s">
        <v>18665</v>
      </c>
      <c r="F1380" t="s">
        <v>18670</v>
      </c>
      <c r="G1380" t="s">
        <v>18674</v>
      </c>
      <c r="H1380">
        <v>10</v>
      </c>
      <c r="I1380">
        <v>42308.63</v>
      </c>
      <c r="J1380">
        <v>10</v>
      </c>
      <c r="K1380" t="s">
        <v>18689</v>
      </c>
      <c r="L1380" t="s">
        <v>18692</v>
      </c>
      <c r="M1380" t="s">
        <v>18697</v>
      </c>
      <c r="N1380" t="s">
        <v>18705</v>
      </c>
      <c r="O1380">
        <f t="shared" si="131"/>
        <v>222905.2</v>
      </c>
    </row>
    <row r="1381" spans="1:21" x14ac:dyDescent="0.25">
      <c r="A1381" s="4">
        <v>44835</v>
      </c>
      <c r="B1381" t="s">
        <v>1393</v>
      </c>
      <c r="C1381" t="s">
        <v>13292</v>
      </c>
      <c r="D1381" t="s">
        <v>18660</v>
      </c>
      <c r="E1381" t="s">
        <v>18664</v>
      </c>
      <c r="F1381" t="s">
        <v>18667</v>
      </c>
      <c r="G1381" t="s">
        <v>18675</v>
      </c>
      <c r="H1381">
        <v>7</v>
      </c>
      <c r="I1381">
        <v>25514.79</v>
      </c>
      <c r="J1381">
        <v>5</v>
      </c>
      <c r="K1381" t="s">
        <v>18688</v>
      </c>
      <c r="L1381" t="s">
        <v>18693</v>
      </c>
      <c r="M1381" t="s">
        <v>18702</v>
      </c>
      <c r="N1381" t="s">
        <v>18705</v>
      </c>
      <c r="O1381">
        <f t="shared" si="131"/>
        <v>186154.7</v>
      </c>
    </row>
    <row r="1382" spans="1:21" ht="14.45" hidden="1" x14ac:dyDescent="0.35">
      <c r="A1382" s="2">
        <v>44861</v>
      </c>
      <c r="B1382" t="s">
        <v>1394</v>
      </c>
      <c r="C1382" t="s">
        <v>13293</v>
      </c>
      <c r="D1382" t="s">
        <v>18660</v>
      </c>
      <c r="E1382" t="s">
        <v>18663</v>
      </c>
      <c r="F1382" t="s">
        <v>18668</v>
      </c>
      <c r="G1382" t="s">
        <v>18676</v>
      </c>
      <c r="H1382">
        <v>3</v>
      </c>
      <c r="I1382">
        <v>19369.45</v>
      </c>
      <c r="J1382">
        <v>20</v>
      </c>
      <c r="K1382" t="s">
        <v>18689</v>
      </c>
      <c r="L1382" t="s">
        <v>18694</v>
      </c>
      <c r="M1382" t="s">
        <v>18703</v>
      </c>
      <c r="T1382" t="s">
        <v>18658</v>
      </c>
      <c r="U1382">
        <v>7</v>
      </c>
    </row>
    <row r="1383" spans="1:21" x14ac:dyDescent="0.25">
      <c r="A1383" s="4">
        <v>44835</v>
      </c>
      <c r="B1383" t="s">
        <v>1395</v>
      </c>
      <c r="C1383" t="s">
        <v>13294</v>
      </c>
      <c r="D1383" t="s">
        <v>18661</v>
      </c>
      <c r="E1383" t="s">
        <v>18664</v>
      </c>
      <c r="F1383" t="s">
        <v>18668</v>
      </c>
      <c r="G1383" t="s">
        <v>18684</v>
      </c>
      <c r="H1383">
        <v>8</v>
      </c>
      <c r="I1383">
        <v>3817.64</v>
      </c>
      <c r="J1383">
        <v>20</v>
      </c>
      <c r="K1383" t="s">
        <v>18689</v>
      </c>
      <c r="L1383" t="s">
        <v>18695</v>
      </c>
      <c r="M1383" t="s">
        <v>18702</v>
      </c>
      <c r="N1383" t="s">
        <v>18705</v>
      </c>
      <c r="O1383">
        <f t="shared" ref="O1383:O1384" si="132">H1380*I1380</f>
        <v>423086.3</v>
      </c>
    </row>
    <row r="1384" spans="1:21" x14ac:dyDescent="0.25">
      <c r="A1384" s="4">
        <v>44835</v>
      </c>
      <c r="B1384" t="s">
        <v>1396</v>
      </c>
      <c r="C1384" t="s">
        <v>13295</v>
      </c>
      <c r="D1384" t="s">
        <v>18656</v>
      </c>
      <c r="E1384" t="s">
        <v>18664</v>
      </c>
      <c r="F1384" t="s">
        <v>18667</v>
      </c>
      <c r="G1384" t="s">
        <v>18671</v>
      </c>
      <c r="H1384">
        <v>10</v>
      </c>
      <c r="I1384">
        <v>18484.080000000002</v>
      </c>
      <c r="J1384">
        <v>20</v>
      </c>
      <c r="K1384" t="s">
        <v>18686</v>
      </c>
      <c r="L1384" t="s">
        <v>18695</v>
      </c>
      <c r="M1384" t="s">
        <v>18697</v>
      </c>
      <c r="N1384" t="s">
        <v>18705</v>
      </c>
      <c r="O1384">
        <f t="shared" si="132"/>
        <v>178603.53</v>
      </c>
    </row>
    <row r="1385" spans="1:21" ht="14.45" hidden="1" x14ac:dyDescent="0.35">
      <c r="A1385" s="2">
        <v>44906</v>
      </c>
      <c r="B1385" t="s">
        <v>1397</v>
      </c>
      <c r="C1385" t="s">
        <v>12191</v>
      </c>
      <c r="D1385" t="s">
        <v>18655</v>
      </c>
      <c r="E1385" t="s">
        <v>18663</v>
      </c>
      <c r="F1385" t="s">
        <v>18667</v>
      </c>
      <c r="G1385" t="s">
        <v>18678</v>
      </c>
      <c r="H1385">
        <v>4</v>
      </c>
      <c r="I1385">
        <v>47055.45</v>
      </c>
      <c r="K1385" t="s">
        <v>18688</v>
      </c>
      <c r="L1385" t="s">
        <v>18694</v>
      </c>
      <c r="M1385" t="s">
        <v>18697</v>
      </c>
      <c r="T1385" t="s">
        <v>18655</v>
      </c>
      <c r="U1385">
        <v>2</v>
      </c>
    </row>
    <row r="1386" spans="1:21" x14ac:dyDescent="0.25">
      <c r="A1386" s="4">
        <v>44835</v>
      </c>
      <c r="B1386" t="s">
        <v>1398</v>
      </c>
      <c r="C1386" t="s">
        <v>13296</v>
      </c>
      <c r="D1386" t="s">
        <v>18660</v>
      </c>
      <c r="E1386" t="s">
        <v>18664</v>
      </c>
      <c r="F1386" t="s">
        <v>18669</v>
      </c>
      <c r="G1386" t="s">
        <v>18685</v>
      </c>
      <c r="H1386">
        <v>2</v>
      </c>
      <c r="I1386">
        <v>33867.300000000003</v>
      </c>
      <c r="J1386">
        <v>20</v>
      </c>
      <c r="K1386" t="s">
        <v>18686</v>
      </c>
      <c r="L1386" t="s">
        <v>18691</v>
      </c>
      <c r="M1386" t="s">
        <v>18702</v>
      </c>
      <c r="N1386" t="s">
        <v>18705</v>
      </c>
      <c r="O1386">
        <f t="shared" ref="O1386:O1387" si="133">H1383*I1383</f>
        <v>30541.119999999999</v>
      </c>
    </row>
    <row r="1387" spans="1:21" x14ac:dyDescent="0.25">
      <c r="A1387" s="4">
        <v>44835</v>
      </c>
      <c r="B1387" t="s">
        <v>1399</v>
      </c>
      <c r="C1387" t="s">
        <v>13297</v>
      </c>
      <c r="D1387" t="s">
        <v>18654</v>
      </c>
      <c r="E1387" t="s">
        <v>18665</v>
      </c>
      <c r="F1387" t="s">
        <v>18670</v>
      </c>
      <c r="G1387" t="s">
        <v>18685</v>
      </c>
      <c r="H1387">
        <v>8</v>
      </c>
      <c r="I1387">
        <v>8859.89</v>
      </c>
      <c r="J1387">
        <v>15</v>
      </c>
      <c r="K1387" t="s">
        <v>18689</v>
      </c>
      <c r="L1387" t="s">
        <v>18692</v>
      </c>
      <c r="M1387" t="s">
        <v>18699</v>
      </c>
      <c r="N1387" t="s">
        <v>18704</v>
      </c>
      <c r="O1387">
        <f t="shared" si="133"/>
        <v>184840.80000000002</v>
      </c>
    </row>
    <row r="1388" spans="1:21" ht="14.45" hidden="1" x14ac:dyDescent="0.35">
      <c r="A1388" s="2">
        <v>45278</v>
      </c>
      <c r="B1388" t="s">
        <v>1400</v>
      </c>
      <c r="C1388" t="s">
        <v>13298</v>
      </c>
      <c r="D1388" t="s">
        <v>18656</v>
      </c>
      <c r="E1388" t="s">
        <v>18664</v>
      </c>
      <c r="F1388" t="s">
        <v>18669</v>
      </c>
      <c r="G1388" t="s">
        <v>18680</v>
      </c>
      <c r="H1388">
        <v>4</v>
      </c>
      <c r="I1388">
        <v>28808.78</v>
      </c>
      <c r="J1388">
        <v>15</v>
      </c>
      <c r="K1388" t="s">
        <v>18688</v>
      </c>
      <c r="L1388" t="s">
        <v>18692</v>
      </c>
      <c r="M1388" t="s">
        <v>18700</v>
      </c>
      <c r="T1388" t="s">
        <v>18661</v>
      </c>
      <c r="U1388">
        <v>1</v>
      </c>
    </row>
    <row r="1389" spans="1:21" x14ac:dyDescent="0.25">
      <c r="A1389" s="4">
        <v>44835</v>
      </c>
      <c r="B1389" t="s">
        <v>1401</v>
      </c>
      <c r="C1389" t="s">
        <v>13299</v>
      </c>
      <c r="D1389" t="s">
        <v>18659</v>
      </c>
      <c r="E1389" t="s">
        <v>18663</v>
      </c>
      <c r="F1389" t="s">
        <v>18667</v>
      </c>
      <c r="G1389" t="s">
        <v>18678</v>
      </c>
      <c r="H1389">
        <v>8</v>
      </c>
      <c r="I1389">
        <v>43623.02</v>
      </c>
      <c r="J1389">
        <v>10</v>
      </c>
      <c r="K1389" t="s">
        <v>18688</v>
      </c>
      <c r="L1389" t="s">
        <v>18692</v>
      </c>
      <c r="M1389" t="s">
        <v>18699</v>
      </c>
      <c r="N1389" t="s">
        <v>18705</v>
      </c>
      <c r="O1389">
        <f>H1386*I1386</f>
        <v>67734.600000000006</v>
      </c>
    </row>
    <row r="1390" spans="1:21" ht="14.45" hidden="1" x14ac:dyDescent="0.35">
      <c r="A1390" s="2">
        <v>45017</v>
      </c>
      <c r="B1390" t="s">
        <v>1402</v>
      </c>
      <c r="C1390" t="s">
        <v>13300</v>
      </c>
      <c r="D1390" t="s">
        <v>18659</v>
      </c>
      <c r="E1390" t="s">
        <v>18662</v>
      </c>
      <c r="F1390" t="s">
        <v>18670</v>
      </c>
      <c r="G1390" t="s">
        <v>18674</v>
      </c>
      <c r="H1390">
        <v>9</v>
      </c>
      <c r="I1390">
        <v>28377.03</v>
      </c>
      <c r="J1390">
        <v>10</v>
      </c>
      <c r="K1390" t="s">
        <v>18686</v>
      </c>
      <c r="L1390" t="s">
        <v>18693</v>
      </c>
      <c r="M1390" t="s">
        <v>18696</v>
      </c>
      <c r="T1390" t="s">
        <v>18661</v>
      </c>
      <c r="U1390">
        <v>8</v>
      </c>
    </row>
    <row r="1391" spans="1:21" x14ac:dyDescent="0.25">
      <c r="A1391" s="4">
        <v>44835</v>
      </c>
      <c r="B1391" t="s">
        <v>1403</v>
      </c>
      <c r="C1391" t="s">
        <v>13301</v>
      </c>
      <c r="D1391" t="s">
        <v>18657</v>
      </c>
      <c r="E1391" t="s">
        <v>18664</v>
      </c>
      <c r="F1391" t="s">
        <v>18669</v>
      </c>
      <c r="G1391" t="s">
        <v>18680</v>
      </c>
      <c r="H1391">
        <v>9</v>
      </c>
      <c r="I1391">
        <v>23504.66</v>
      </c>
      <c r="J1391">
        <v>15</v>
      </c>
      <c r="K1391" t="s">
        <v>18686</v>
      </c>
      <c r="L1391" t="s">
        <v>18695</v>
      </c>
      <c r="M1391" t="s">
        <v>18697</v>
      </c>
      <c r="N1391" t="s">
        <v>18705</v>
      </c>
      <c r="O1391">
        <f>H1388*I1388</f>
        <v>115235.12</v>
      </c>
    </row>
    <row r="1392" spans="1:21" ht="14.45" hidden="1" x14ac:dyDescent="0.35">
      <c r="A1392" s="2">
        <v>45067</v>
      </c>
      <c r="B1392" t="s">
        <v>1404</v>
      </c>
      <c r="C1392" t="s">
        <v>13302</v>
      </c>
      <c r="D1392" t="s">
        <v>18657</v>
      </c>
      <c r="E1392" t="s">
        <v>18662</v>
      </c>
      <c r="F1392" t="s">
        <v>18666</v>
      </c>
      <c r="G1392" t="s">
        <v>18671</v>
      </c>
      <c r="H1392">
        <v>6</v>
      </c>
      <c r="I1392">
        <v>27977.07</v>
      </c>
      <c r="K1392" t="s">
        <v>18686</v>
      </c>
      <c r="L1392" t="s">
        <v>18694</v>
      </c>
      <c r="M1392" t="s">
        <v>18700</v>
      </c>
      <c r="T1392" t="s">
        <v>18657</v>
      </c>
      <c r="U1392">
        <v>4</v>
      </c>
    </row>
    <row r="1393" spans="1:21" ht="14.45" hidden="1" x14ac:dyDescent="0.35">
      <c r="A1393" s="2">
        <v>44977</v>
      </c>
      <c r="B1393" t="s">
        <v>1405</v>
      </c>
      <c r="C1393" t="s">
        <v>13303</v>
      </c>
      <c r="D1393" t="s">
        <v>18658</v>
      </c>
      <c r="E1393" t="s">
        <v>18663</v>
      </c>
      <c r="F1393" t="s">
        <v>18668</v>
      </c>
      <c r="G1393" t="s">
        <v>18673</v>
      </c>
      <c r="H1393">
        <v>2</v>
      </c>
      <c r="I1393">
        <v>34292.870000000003</v>
      </c>
      <c r="J1393">
        <v>10</v>
      </c>
      <c r="K1393" t="s">
        <v>18689</v>
      </c>
      <c r="L1393" t="s">
        <v>18690</v>
      </c>
      <c r="M1393" t="s">
        <v>18696</v>
      </c>
      <c r="T1393" t="s">
        <v>18658</v>
      </c>
      <c r="U1393">
        <v>3</v>
      </c>
    </row>
    <row r="1394" spans="1:21" ht="14.45" hidden="1" x14ac:dyDescent="0.35">
      <c r="A1394" s="2">
        <v>44776</v>
      </c>
      <c r="B1394" t="s">
        <v>1406</v>
      </c>
      <c r="C1394" t="s">
        <v>13304</v>
      </c>
      <c r="D1394" t="s">
        <v>18656</v>
      </c>
      <c r="E1394" t="s">
        <v>18662</v>
      </c>
      <c r="F1394" t="s">
        <v>18666</v>
      </c>
      <c r="G1394" t="s">
        <v>18683</v>
      </c>
      <c r="H1394">
        <v>9</v>
      </c>
      <c r="I1394">
        <v>42387.05</v>
      </c>
      <c r="J1394">
        <v>20</v>
      </c>
      <c r="K1394" t="s">
        <v>18688</v>
      </c>
      <c r="L1394" t="s">
        <v>18691</v>
      </c>
      <c r="M1394" t="s">
        <v>18697</v>
      </c>
      <c r="T1394" t="s">
        <v>18658</v>
      </c>
      <c r="U1394">
        <v>6</v>
      </c>
    </row>
    <row r="1395" spans="1:21" x14ac:dyDescent="0.25">
      <c r="A1395" s="4">
        <v>44835</v>
      </c>
      <c r="B1395" t="s">
        <v>1407</v>
      </c>
      <c r="C1395" t="s">
        <v>13183</v>
      </c>
      <c r="D1395" t="s">
        <v>18656</v>
      </c>
      <c r="E1395" t="s">
        <v>18665</v>
      </c>
      <c r="F1395" t="s">
        <v>18669</v>
      </c>
      <c r="G1395" t="s">
        <v>18672</v>
      </c>
      <c r="H1395">
        <v>9</v>
      </c>
      <c r="I1395">
        <v>22505.99</v>
      </c>
      <c r="J1395">
        <v>0</v>
      </c>
      <c r="K1395" t="s">
        <v>18686</v>
      </c>
      <c r="L1395" t="s">
        <v>18691</v>
      </c>
      <c r="M1395" t="s">
        <v>18699</v>
      </c>
      <c r="N1395" t="s">
        <v>18704</v>
      </c>
      <c r="O1395">
        <f>H1392*I1392</f>
        <v>167862.41999999998</v>
      </c>
    </row>
    <row r="1396" spans="1:21" ht="14.45" hidden="1" x14ac:dyDescent="0.35">
      <c r="A1396" s="2">
        <v>44893</v>
      </c>
      <c r="B1396" t="s">
        <v>1408</v>
      </c>
      <c r="C1396" t="s">
        <v>13305</v>
      </c>
      <c r="D1396" t="s">
        <v>18654</v>
      </c>
      <c r="E1396" t="s">
        <v>18664</v>
      </c>
      <c r="F1396" t="s">
        <v>18667</v>
      </c>
      <c r="G1396" t="s">
        <v>18678</v>
      </c>
      <c r="H1396">
        <v>8</v>
      </c>
      <c r="I1396">
        <v>39192.51</v>
      </c>
      <c r="J1396">
        <v>10</v>
      </c>
      <c r="K1396" t="s">
        <v>18686</v>
      </c>
      <c r="L1396" t="s">
        <v>18693</v>
      </c>
      <c r="M1396" t="s">
        <v>18696</v>
      </c>
      <c r="T1396" t="s">
        <v>18659</v>
      </c>
      <c r="U1396">
        <v>10</v>
      </c>
    </row>
    <row r="1397" spans="1:21" ht="14.45" hidden="1" x14ac:dyDescent="0.35">
      <c r="A1397" s="2">
        <v>44837</v>
      </c>
      <c r="B1397" t="s">
        <v>1409</v>
      </c>
      <c r="C1397" t="s">
        <v>13306</v>
      </c>
      <c r="D1397" t="s">
        <v>18658</v>
      </c>
      <c r="E1397" t="s">
        <v>18663</v>
      </c>
      <c r="F1397" t="s">
        <v>18670</v>
      </c>
      <c r="G1397" t="s">
        <v>18673</v>
      </c>
      <c r="H1397">
        <v>9</v>
      </c>
      <c r="I1397">
        <v>19474.27</v>
      </c>
      <c r="J1397">
        <v>20</v>
      </c>
      <c r="K1397" t="s">
        <v>18688</v>
      </c>
      <c r="L1397" t="s">
        <v>18690</v>
      </c>
      <c r="M1397" t="s">
        <v>18697</v>
      </c>
      <c r="T1397" t="s">
        <v>18659</v>
      </c>
      <c r="U1397">
        <v>1</v>
      </c>
    </row>
    <row r="1398" spans="1:21" ht="14.45" hidden="1" x14ac:dyDescent="0.35">
      <c r="A1398" s="2">
        <v>45004</v>
      </c>
      <c r="B1398" t="s">
        <v>1410</v>
      </c>
      <c r="C1398" t="s">
        <v>13307</v>
      </c>
      <c r="D1398" t="s">
        <v>18655</v>
      </c>
      <c r="E1398" t="s">
        <v>18664</v>
      </c>
      <c r="F1398" t="s">
        <v>18670</v>
      </c>
      <c r="G1398" t="s">
        <v>18684</v>
      </c>
      <c r="H1398">
        <v>5</v>
      </c>
      <c r="I1398">
        <v>5560.43</v>
      </c>
      <c r="K1398" t="s">
        <v>18686</v>
      </c>
      <c r="L1398" t="s">
        <v>18692</v>
      </c>
      <c r="M1398" t="s">
        <v>18698</v>
      </c>
      <c r="T1398" t="s">
        <v>18658</v>
      </c>
      <c r="U1398">
        <v>1</v>
      </c>
    </row>
    <row r="1399" spans="1:21" ht="14.45" hidden="1" x14ac:dyDescent="0.35">
      <c r="A1399" s="2">
        <v>44741</v>
      </c>
      <c r="B1399" t="s">
        <v>1411</v>
      </c>
      <c r="C1399" t="s">
        <v>13308</v>
      </c>
      <c r="D1399" t="s">
        <v>18659</v>
      </c>
      <c r="E1399" t="s">
        <v>18665</v>
      </c>
      <c r="F1399" t="s">
        <v>18666</v>
      </c>
      <c r="G1399" t="s">
        <v>18674</v>
      </c>
      <c r="H1399">
        <v>10</v>
      </c>
      <c r="I1399">
        <v>28937.82</v>
      </c>
      <c r="J1399">
        <v>0</v>
      </c>
      <c r="K1399" t="s">
        <v>18689</v>
      </c>
      <c r="L1399" t="s">
        <v>18694</v>
      </c>
      <c r="M1399" t="s">
        <v>18699</v>
      </c>
      <c r="T1399" t="s">
        <v>18661</v>
      </c>
      <c r="U1399">
        <v>5</v>
      </c>
    </row>
    <row r="1400" spans="1:21" x14ac:dyDescent="0.25">
      <c r="A1400" s="4">
        <v>44835</v>
      </c>
      <c r="B1400" t="s">
        <v>1412</v>
      </c>
      <c r="C1400" t="s">
        <v>13309</v>
      </c>
      <c r="D1400" t="s">
        <v>18659</v>
      </c>
      <c r="E1400" t="s">
        <v>18664</v>
      </c>
      <c r="F1400" t="s">
        <v>18670</v>
      </c>
      <c r="G1400" t="s">
        <v>18671</v>
      </c>
      <c r="H1400">
        <v>4</v>
      </c>
      <c r="I1400">
        <v>5065.95</v>
      </c>
      <c r="J1400">
        <v>15</v>
      </c>
      <c r="K1400" t="s">
        <v>18686</v>
      </c>
      <c r="L1400" t="s">
        <v>18695</v>
      </c>
      <c r="M1400" t="s">
        <v>18701</v>
      </c>
      <c r="N1400" t="s">
        <v>18704</v>
      </c>
      <c r="O1400">
        <f t="shared" ref="O1400:O1401" si="134">H1397*I1397</f>
        <v>175268.43</v>
      </c>
    </row>
    <row r="1401" spans="1:21" x14ac:dyDescent="0.25">
      <c r="A1401" s="4">
        <v>44835</v>
      </c>
      <c r="B1401" t="s">
        <v>1413</v>
      </c>
      <c r="C1401" t="s">
        <v>13310</v>
      </c>
      <c r="D1401" t="s">
        <v>18656</v>
      </c>
      <c r="E1401" t="s">
        <v>18663</v>
      </c>
      <c r="F1401" t="s">
        <v>18670</v>
      </c>
      <c r="G1401" t="s">
        <v>18680</v>
      </c>
      <c r="H1401">
        <v>7</v>
      </c>
      <c r="I1401">
        <v>43234.95</v>
      </c>
      <c r="J1401">
        <v>15</v>
      </c>
      <c r="K1401" t="s">
        <v>18687</v>
      </c>
      <c r="L1401" t="s">
        <v>18694</v>
      </c>
      <c r="M1401" t="s">
        <v>18699</v>
      </c>
      <c r="N1401" t="s">
        <v>18705</v>
      </c>
      <c r="O1401">
        <f t="shared" si="134"/>
        <v>27802.15</v>
      </c>
    </row>
    <row r="1402" spans="1:21" ht="14.45" hidden="1" x14ac:dyDescent="0.35">
      <c r="A1402" s="2">
        <v>44935</v>
      </c>
      <c r="B1402" t="s">
        <v>1414</v>
      </c>
      <c r="C1402" t="s">
        <v>13311</v>
      </c>
      <c r="D1402" t="s">
        <v>18655</v>
      </c>
      <c r="E1402" t="s">
        <v>18665</v>
      </c>
      <c r="F1402" t="s">
        <v>18670</v>
      </c>
      <c r="G1402" t="s">
        <v>18682</v>
      </c>
      <c r="H1402">
        <v>10</v>
      </c>
      <c r="I1402">
        <v>28112.57</v>
      </c>
      <c r="K1402" t="s">
        <v>18687</v>
      </c>
      <c r="L1402" t="s">
        <v>18695</v>
      </c>
      <c r="M1402" t="s">
        <v>18696</v>
      </c>
      <c r="N1402" t="s">
        <v>18704</v>
      </c>
      <c r="T1402" t="s">
        <v>18661</v>
      </c>
      <c r="U1402">
        <v>2</v>
      </c>
    </row>
    <row r="1403" spans="1:21" x14ac:dyDescent="0.25">
      <c r="A1403" s="4">
        <v>44835</v>
      </c>
      <c r="B1403" t="s">
        <v>1415</v>
      </c>
      <c r="C1403" t="s">
        <v>12145</v>
      </c>
      <c r="D1403" t="s">
        <v>18657</v>
      </c>
      <c r="E1403" t="s">
        <v>18664</v>
      </c>
      <c r="F1403" t="s">
        <v>18666</v>
      </c>
      <c r="G1403" t="s">
        <v>18678</v>
      </c>
      <c r="H1403">
        <v>2</v>
      </c>
      <c r="I1403">
        <v>25720.85</v>
      </c>
      <c r="J1403">
        <v>15</v>
      </c>
      <c r="K1403" t="s">
        <v>18687</v>
      </c>
      <c r="L1403" t="s">
        <v>18695</v>
      </c>
      <c r="M1403" t="s">
        <v>18700</v>
      </c>
      <c r="N1403" t="s">
        <v>18705</v>
      </c>
      <c r="O1403">
        <f>H1400*I1400</f>
        <v>20263.8</v>
      </c>
    </row>
    <row r="1404" spans="1:21" ht="14.45" hidden="1" x14ac:dyDescent="0.35">
      <c r="A1404" s="2">
        <v>44769</v>
      </c>
      <c r="B1404" t="s">
        <v>1416</v>
      </c>
      <c r="C1404" t="s">
        <v>13312</v>
      </c>
      <c r="D1404" t="s">
        <v>18656</v>
      </c>
      <c r="E1404" t="s">
        <v>18665</v>
      </c>
      <c r="F1404" t="s">
        <v>18668</v>
      </c>
      <c r="G1404" t="s">
        <v>18676</v>
      </c>
      <c r="H1404">
        <v>6</v>
      </c>
      <c r="I1404">
        <v>19882.080000000002</v>
      </c>
      <c r="J1404">
        <v>10</v>
      </c>
      <c r="K1404" t="s">
        <v>18686</v>
      </c>
      <c r="L1404" t="s">
        <v>18694</v>
      </c>
      <c r="M1404" t="s">
        <v>18701</v>
      </c>
      <c r="T1404" t="s">
        <v>18659</v>
      </c>
      <c r="U1404">
        <v>3</v>
      </c>
    </row>
    <row r="1405" spans="1:21" x14ac:dyDescent="0.25">
      <c r="A1405" s="4">
        <v>44835</v>
      </c>
      <c r="B1405" t="s">
        <v>1417</v>
      </c>
      <c r="C1405" t="s">
        <v>13313</v>
      </c>
      <c r="D1405" t="s">
        <v>18656</v>
      </c>
      <c r="E1405" t="s">
        <v>18664</v>
      </c>
      <c r="F1405" t="s">
        <v>18666</v>
      </c>
      <c r="G1405" t="s">
        <v>18671</v>
      </c>
      <c r="H1405">
        <v>4</v>
      </c>
      <c r="I1405">
        <v>2551.63</v>
      </c>
      <c r="J1405">
        <v>0</v>
      </c>
      <c r="K1405" t="s">
        <v>18686</v>
      </c>
      <c r="L1405" t="s">
        <v>18694</v>
      </c>
      <c r="M1405" t="s">
        <v>18699</v>
      </c>
      <c r="N1405" t="s">
        <v>18704</v>
      </c>
      <c r="O1405">
        <f>H1402*I1402</f>
        <v>281125.7</v>
      </c>
    </row>
    <row r="1406" spans="1:21" ht="14.45" hidden="1" x14ac:dyDescent="0.35">
      <c r="A1406" s="2">
        <v>44733</v>
      </c>
      <c r="B1406" t="s">
        <v>1418</v>
      </c>
      <c r="C1406" t="s">
        <v>13314</v>
      </c>
      <c r="D1406" t="s">
        <v>18654</v>
      </c>
      <c r="E1406" t="s">
        <v>18665</v>
      </c>
      <c r="F1406" t="s">
        <v>18668</v>
      </c>
      <c r="G1406" t="s">
        <v>18673</v>
      </c>
      <c r="H1406">
        <v>10</v>
      </c>
      <c r="I1406">
        <v>17113.09</v>
      </c>
      <c r="J1406">
        <v>0</v>
      </c>
      <c r="K1406" t="s">
        <v>18686</v>
      </c>
      <c r="L1406" t="s">
        <v>18693</v>
      </c>
      <c r="M1406" t="s">
        <v>18698</v>
      </c>
      <c r="T1406" t="s">
        <v>18660</v>
      </c>
      <c r="U1406">
        <v>6</v>
      </c>
    </row>
    <row r="1407" spans="1:21" x14ac:dyDescent="0.25">
      <c r="A1407" s="4">
        <v>44835</v>
      </c>
      <c r="B1407" t="s">
        <v>1419</v>
      </c>
      <c r="C1407" t="s">
        <v>13315</v>
      </c>
      <c r="D1407" t="s">
        <v>18655</v>
      </c>
      <c r="E1407" t="s">
        <v>18664</v>
      </c>
      <c r="F1407" t="s">
        <v>18666</v>
      </c>
      <c r="G1407" t="s">
        <v>18671</v>
      </c>
      <c r="H1407">
        <v>10</v>
      </c>
      <c r="I1407">
        <v>5824.93</v>
      </c>
      <c r="J1407">
        <v>15</v>
      </c>
      <c r="K1407" t="s">
        <v>18689</v>
      </c>
      <c r="L1407" t="s">
        <v>18691</v>
      </c>
      <c r="M1407" t="s">
        <v>18697</v>
      </c>
      <c r="N1407" t="s">
        <v>18705</v>
      </c>
      <c r="O1407">
        <f t="shared" ref="O1407:O1409" si="135">H1404*I1404</f>
        <v>119292.48000000001</v>
      </c>
    </row>
    <row r="1408" spans="1:21" x14ac:dyDescent="0.25">
      <c r="A1408" s="4">
        <v>44835</v>
      </c>
      <c r="B1408" t="s">
        <v>1420</v>
      </c>
      <c r="C1408" t="s">
        <v>13316</v>
      </c>
      <c r="D1408" t="s">
        <v>18656</v>
      </c>
      <c r="E1408" t="s">
        <v>18663</v>
      </c>
      <c r="F1408" t="s">
        <v>18669</v>
      </c>
      <c r="G1408" t="s">
        <v>18675</v>
      </c>
      <c r="H1408">
        <v>4</v>
      </c>
      <c r="I1408">
        <v>31698.22</v>
      </c>
      <c r="J1408">
        <v>0</v>
      </c>
      <c r="K1408" t="s">
        <v>18689</v>
      </c>
      <c r="L1408" t="s">
        <v>18692</v>
      </c>
      <c r="M1408" t="s">
        <v>18702</v>
      </c>
      <c r="N1408" t="s">
        <v>18705</v>
      </c>
      <c r="O1408">
        <f t="shared" si="135"/>
        <v>10206.52</v>
      </c>
    </row>
    <row r="1409" spans="1:21" x14ac:dyDescent="0.25">
      <c r="A1409" s="4">
        <v>44835</v>
      </c>
      <c r="B1409" t="s">
        <v>1421</v>
      </c>
      <c r="C1409" t="s">
        <v>13317</v>
      </c>
      <c r="D1409" t="s">
        <v>18661</v>
      </c>
      <c r="E1409" t="s">
        <v>18664</v>
      </c>
      <c r="F1409" t="s">
        <v>18666</v>
      </c>
      <c r="G1409" t="s">
        <v>18674</v>
      </c>
      <c r="H1409">
        <v>2</v>
      </c>
      <c r="I1409">
        <v>18377.27</v>
      </c>
      <c r="J1409">
        <v>0</v>
      </c>
      <c r="K1409" t="s">
        <v>18687</v>
      </c>
      <c r="L1409" t="s">
        <v>18695</v>
      </c>
      <c r="M1409" t="s">
        <v>18699</v>
      </c>
      <c r="N1409" t="s">
        <v>18705</v>
      </c>
      <c r="O1409">
        <f t="shared" si="135"/>
        <v>171130.9</v>
      </c>
    </row>
    <row r="1410" spans="1:21" ht="14.45" hidden="1" x14ac:dyDescent="0.35">
      <c r="A1410" s="2">
        <v>45249</v>
      </c>
      <c r="B1410" t="s">
        <v>1422</v>
      </c>
      <c r="C1410" t="s">
        <v>13318</v>
      </c>
      <c r="D1410" t="s">
        <v>18656</v>
      </c>
      <c r="E1410" t="s">
        <v>18662</v>
      </c>
      <c r="F1410" t="s">
        <v>18670</v>
      </c>
      <c r="G1410" t="s">
        <v>18680</v>
      </c>
      <c r="H1410">
        <v>4</v>
      </c>
      <c r="I1410">
        <v>31641.11</v>
      </c>
      <c r="J1410">
        <v>5</v>
      </c>
      <c r="K1410" t="s">
        <v>18687</v>
      </c>
      <c r="L1410" t="s">
        <v>18691</v>
      </c>
      <c r="M1410" t="s">
        <v>18696</v>
      </c>
      <c r="T1410" t="s">
        <v>18655</v>
      </c>
      <c r="U1410">
        <v>6</v>
      </c>
    </row>
    <row r="1411" spans="1:21" ht="14.45" hidden="1" x14ac:dyDescent="0.35">
      <c r="A1411" s="2">
        <v>44909</v>
      </c>
      <c r="B1411" t="s">
        <v>1423</v>
      </c>
      <c r="C1411" t="s">
        <v>13319</v>
      </c>
      <c r="D1411" t="s">
        <v>18661</v>
      </c>
      <c r="E1411" t="s">
        <v>18664</v>
      </c>
      <c r="F1411" t="s">
        <v>18666</v>
      </c>
      <c r="G1411" t="s">
        <v>18683</v>
      </c>
      <c r="H1411">
        <v>5</v>
      </c>
      <c r="I1411">
        <v>37214.699999999997</v>
      </c>
      <c r="J1411">
        <v>20</v>
      </c>
      <c r="K1411" t="s">
        <v>18689</v>
      </c>
      <c r="L1411" t="s">
        <v>18695</v>
      </c>
      <c r="M1411" t="s">
        <v>18699</v>
      </c>
      <c r="T1411" t="s">
        <v>18656</v>
      </c>
      <c r="U1411">
        <v>1</v>
      </c>
    </row>
    <row r="1412" spans="1:21" ht="14.45" hidden="1" x14ac:dyDescent="0.35">
      <c r="A1412" s="2">
        <v>45252</v>
      </c>
      <c r="B1412" t="s">
        <v>1424</v>
      </c>
      <c r="C1412" t="s">
        <v>13320</v>
      </c>
      <c r="D1412" t="s">
        <v>18661</v>
      </c>
      <c r="E1412" t="s">
        <v>18664</v>
      </c>
      <c r="F1412" t="s">
        <v>18669</v>
      </c>
      <c r="G1412" t="s">
        <v>18672</v>
      </c>
      <c r="H1412">
        <v>10</v>
      </c>
      <c r="I1412">
        <v>41253.160000000003</v>
      </c>
      <c r="K1412" t="s">
        <v>18688</v>
      </c>
      <c r="L1412" t="s">
        <v>18691</v>
      </c>
      <c r="M1412" t="s">
        <v>18703</v>
      </c>
      <c r="N1412" t="s">
        <v>18704</v>
      </c>
      <c r="T1412" t="s">
        <v>18658</v>
      </c>
      <c r="U1412">
        <v>9</v>
      </c>
    </row>
    <row r="1413" spans="1:21" ht="14.45" hidden="1" x14ac:dyDescent="0.35">
      <c r="A1413" s="2">
        <v>45160</v>
      </c>
      <c r="B1413" t="s">
        <v>1425</v>
      </c>
      <c r="C1413" t="s">
        <v>13321</v>
      </c>
      <c r="D1413" t="s">
        <v>18655</v>
      </c>
      <c r="E1413" t="s">
        <v>18665</v>
      </c>
      <c r="F1413" t="s">
        <v>18668</v>
      </c>
      <c r="G1413" t="s">
        <v>18684</v>
      </c>
      <c r="H1413">
        <v>7</v>
      </c>
      <c r="I1413">
        <v>1949.06</v>
      </c>
      <c r="J1413">
        <v>0</v>
      </c>
      <c r="K1413" t="s">
        <v>18686</v>
      </c>
      <c r="L1413" t="s">
        <v>18691</v>
      </c>
      <c r="M1413" t="s">
        <v>18699</v>
      </c>
      <c r="T1413" t="s">
        <v>18655</v>
      </c>
      <c r="U1413">
        <v>1</v>
      </c>
    </row>
    <row r="1414" spans="1:21" ht="14.45" hidden="1" x14ac:dyDescent="0.35">
      <c r="A1414" s="2">
        <v>45005</v>
      </c>
      <c r="B1414" t="s">
        <v>1426</v>
      </c>
      <c r="C1414" t="s">
        <v>13322</v>
      </c>
      <c r="D1414" t="s">
        <v>18657</v>
      </c>
      <c r="E1414" t="s">
        <v>18664</v>
      </c>
      <c r="F1414" t="s">
        <v>18667</v>
      </c>
      <c r="G1414" t="s">
        <v>18685</v>
      </c>
      <c r="H1414">
        <v>9</v>
      </c>
      <c r="I1414">
        <v>11546.91</v>
      </c>
      <c r="J1414">
        <v>0</v>
      </c>
      <c r="K1414" t="s">
        <v>18686</v>
      </c>
      <c r="L1414" t="s">
        <v>18691</v>
      </c>
      <c r="M1414" t="s">
        <v>18700</v>
      </c>
      <c r="T1414" t="s">
        <v>18656</v>
      </c>
      <c r="U1414">
        <v>10</v>
      </c>
    </row>
    <row r="1415" spans="1:21" ht="14.45" hidden="1" x14ac:dyDescent="0.35">
      <c r="A1415" s="2">
        <v>45063</v>
      </c>
      <c r="B1415" t="s">
        <v>1427</v>
      </c>
      <c r="C1415" t="s">
        <v>13323</v>
      </c>
      <c r="D1415" t="s">
        <v>18657</v>
      </c>
      <c r="E1415" t="s">
        <v>18662</v>
      </c>
      <c r="F1415" t="s">
        <v>18668</v>
      </c>
      <c r="G1415" t="s">
        <v>18679</v>
      </c>
      <c r="H1415">
        <v>7</v>
      </c>
      <c r="I1415">
        <v>11171.01</v>
      </c>
      <c r="K1415" t="s">
        <v>18687</v>
      </c>
      <c r="L1415" t="s">
        <v>18691</v>
      </c>
      <c r="M1415" t="s">
        <v>18702</v>
      </c>
      <c r="T1415" t="s">
        <v>18654</v>
      </c>
      <c r="U1415">
        <v>3</v>
      </c>
    </row>
    <row r="1416" spans="1:21" x14ac:dyDescent="0.25">
      <c r="A1416" s="4">
        <v>44835</v>
      </c>
      <c r="B1416" t="s">
        <v>1428</v>
      </c>
      <c r="C1416" t="s">
        <v>13324</v>
      </c>
      <c r="D1416" t="s">
        <v>18657</v>
      </c>
      <c r="E1416" t="s">
        <v>18663</v>
      </c>
      <c r="F1416" t="s">
        <v>18670</v>
      </c>
      <c r="G1416" t="s">
        <v>18684</v>
      </c>
      <c r="H1416">
        <v>1</v>
      </c>
      <c r="I1416">
        <v>24190.28</v>
      </c>
      <c r="J1416">
        <v>10</v>
      </c>
      <c r="K1416" t="s">
        <v>18688</v>
      </c>
      <c r="L1416" t="s">
        <v>18690</v>
      </c>
      <c r="M1416" t="s">
        <v>18699</v>
      </c>
      <c r="N1416" t="s">
        <v>18704</v>
      </c>
      <c r="O1416">
        <f>H1413*I1413</f>
        <v>13643.42</v>
      </c>
    </row>
    <row r="1417" spans="1:21" ht="14.45" hidden="1" x14ac:dyDescent="0.35">
      <c r="A1417" s="2">
        <v>44791</v>
      </c>
      <c r="B1417" t="s">
        <v>1429</v>
      </c>
      <c r="C1417" t="s">
        <v>12962</v>
      </c>
      <c r="D1417" t="s">
        <v>18654</v>
      </c>
      <c r="E1417" t="s">
        <v>18665</v>
      </c>
      <c r="F1417" t="s">
        <v>18670</v>
      </c>
      <c r="G1417" t="s">
        <v>18679</v>
      </c>
      <c r="H1417">
        <v>6</v>
      </c>
      <c r="I1417">
        <v>20613.23</v>
      </c>
      <c r="J1417">
        <v>10</v>
      </c>
      <c r="K1417" t="s">
        <v>18688</v>
      </c>
      <c r="L1417" t="s">
        <v>18693</v>
      </c>
      <c r="M1417" t="s">
        <v>18703</v>
      </c>
      <c r="T1417" t="s">
        <v>18658</v>
      </c>
      <c r="U1417">
        <v>8</v>
      </c>
    </row>
    <row r="1418" spans="1:21" ht="14.45" hidden="1" x14ac:dyDescent="0.35">
      <c r="A1418" s="2">
        <v>44712</v>
      </c>
      <c r="B1418" t="s">
        <v>1430</v>
      </c>
      <c r="C1418" t="s">
        <v>13325</v>
      </c>
      <c r="D1418" t="s">
        <v>18655</v>
      </c>
      <c r="E1418" t="s">
        <v>18665</v>
      </c>
      <c r="F1418" t="s">
        <v>18667</v>
      </c>
      <c r="G1418" t="s">
        <v>18671</v>
      </c>
      <c r="H1418">
        <v>3</v>
      </c>
      <c r="I1418">
        <v>12559.87</v>
      </c>
      <c r="J1418">
        <v>10</v>
      </c>
      <c r="K1418" t="s">
        <v>18689</v>
      </c>
      <c r="L1418" t="s">
        <v>18691</v>
      </c>
      <c r="M1418" t="s">
        <v>18698</v>
      </c>
      <c r="T1418" t="s">
        <v>18660</v>
      </c>
      <c r="U1418">
        <v>3</v>
      </c>
    </row>
    <row r="1419" spans="1:21" ht="14.45" hidden="1" x14ac:dyDescent="0.35">
      <c r="A1419" s="2">
        <v>44918</v>
      </c>
      <c r="B1419" t="s">
        <v>1431</v>
      </c>
      <c r="C1419" t="s">
        <v>13326</v>
      </c>
      <c r="D1419" t="s">
        <v>18659</v>
      </c>
      <c r="E1419" t="s">
        <v>18665</v>
      </c>
      <c r="F1419" t="s">
        <v>18667</v>
      </c>
      <c r="G1419" t="s">
        <v>18672</v>
      </c>
      <c r="H1419">
        <v>9</v>
      </c>
      <c r="I1419">
        <v>22209.69</v>
      </c>
      <c r="J1419">
        <v>15</v>
      </c>
      <c r="K1419" t="s">
        <v>18688</v>
      </c>
      <c r="L1419" t="s">
        <v>18690</v>
      </c>
      <c r="M1419" t="s">
        <v>18696</v>
      </c>
      <c r="T1419" t="s">
        <v>18655</v>
      </c>
      <c r="U1419">
        <v>10</v>
      </c>
    </row>
    <row r="1420" spans="1:21" x14ac:dyDescent="0.25">
      <c r="A1420" s="4">
        <v>44835</v>
      </c>
      <c r="B1420" t="s">
        <v>1432</v>
      </c>
      <c r="C1420" t="s">
        <v>13327</v>
      </c>
      <c r="D1420" t="s">
        <v>18655</v>
      </c>
      <c r="E1420" t="s">
        <v>18665</v>
      </c>
      <c r="F1420" t="s">
        <v>18666</v>
      </c>
      <c r="G1420" t="s">
        <v>18681</v>
      </c>
      <c r="H1420">
        <v>7</v>
      </c>
      <c r="I1420">
        <v>29947.57</v>
      </c>
      <c r="J1420">
        <v>20</v>
      </c>
      <c r="K1420" t="s">
        <v>18686</v>
      </c>
      <c r="L1420" t="s">
        <v>18691</v>
      </c>
      <c r="M1420" t="s">
        <v>18699</v>
      </c>
      <c r="N1420" t="s">
        <v>18704</v>
      </c>
      <c r="O1420">
        <f>H1417*I1417</f>
        <v>123679.38</v>
      </c>
    </row>
    <row r="1421" spans="1:21" ht="14.45" hidden="1" x14ac:dyDescent="0.35">
      <c r="A1421" s="2">
        <v>45223</v>
      </c>
      <c r="B1421" t="s">
        <v>1433</v>
      </c>
      <c r="C1421" t="s">
        <v>13328</v>
      </c>
      <c r="D1421" t="s">
        <v>18661</v>
      </c>
      <c r="E1421" t="s">
        <v>18663</v>
      </c>
      <c r="F1421" t="s">
        <v>18667</v>
      </c>
      <c r="G1421" t="s">
        <v>18679</v>
      </c>
      <c r="H1421">
        <v>6</v>
      </c>
      <c r="I1421">
        <v>9987.7099999999991</v>
      </c>
      <c r="J1421">
        <v>0</v>
      </c>
      <c r="K1421" t="s">
        <v>18688</v>
      </c>
      <c r="L1421" t="s">
        <v>18694</v>
      </c>
      <c r="M1421" t="s">
        <v>18697</v>
      </c>
      <c r="T1421" t="s">
        <v>18658</v>
      </c>
      <c r="U1421">
        <v>10</v>
      </c>
    </row>
    <row r="1422" spans="1:21" ht="14.45" hidden="1" x14ac:dyDescent="0.35">
      <c r="A1422" s="2">
        <v>44735</v>
      </c>
      <c r="B1422" t="s">
        <v>1434</v>
      </c>
      <c r="C1422" t="s">
        <v>13329</v>
      </c>
      <c r="D1422" t="s">
        <v>18654</v>
      </c>
      <c r="E1422" t="s">
        <v>18662</v>
      </c>
      <c r="F1422" t="s">
        <v>18668</v>
      </c>
      <c r="G1422" t="s">
        <v>18676</v>
      </c>
      <c r="H1422">
        <v>1</v>
      </c>
      <c r="I1422">
        <v>9183.92</v>
      </c>
      <c r="K1422" t="s">
        <v>18687</v>
      </c>
      <c r="L1422" t="s">
        <v>18693</v>
      </c>
      <c r="M1422" t="s">
        <v>18701</v>
      </c>
      <c r="T1422" t="s">
        <v>18661</v>
      </c>
      <c r="U1422">
        <v>2</v>
      </c>
    </row>
    <row r="1423" spans="1:21" ht="14.45" hidden="1" x14ac:dyDescent="0.35">
      <c r="A1423" s="2">
        <v>45116</v>
      </c>
      <c r="B1423" t="s">
        <v>1435</v>
      </c>
      <c r="C1423" t="s">
        <v>13330</v>
      </c>
      <c r="D1423" t="s">
        <v>18656</v>
      </c>
      <c r="E1423" t="s">
        <v>18662</v>
      </c>
      <c r="F1423" t="s">
        <v>18668</v>
      </c>
      <c r="G1423" t="s">
        <v>18676</v>
      </c>
      <c r="H1423">
        <v>2</v>
      </c>
      <c r="I1423">
        <v>3308.57</v>
      </c>
      <c r="J1423">
        <v>10</v>
      </c>
      <c r="K1423" t="s">
        <v>18689</v>
      </c>
      <c r="L1423" t="s">
        <v>18690</v>
      </c>
      <c r="M1423" t="s">
        <v>18699</v>
      </c>
      <c r="T1423" t="s">
        <v>18659</v>
      </c>
      <c r="U1423">
        <v>10</v>
      </c>
    </row>
    <row r="1424" spans="1:21" ht="14.45" hidden="1" x14ac:dyDescent="0.35">
      <c r="A1424" s="2">
        <v>45040</v>
      </c>
      <c r="B1424" t="s">
        <v>1436</v>
      </c>
      <c r="C1424" t="s">
        <v>13331</v>
      </c>
      <c r="D1424" t="s">
        <v>18658</v>
      </c>
      <c r="E1424" t="s">
        <v>18665</v>
      </c>
      <c r="F1424" t="s">
        <v>18670</v>
      </c>
      <c r="G1424" t="s">
        <v>18678</v>
      </c>
      <c r="H1424">
        <v>7</v>
      </c>
      <c r="I1424">
        <v>36437.86</v>
      </c>
      <c r="J1424">
        <v>0</v>
      </c>
      <c r="K1424" t="s">
        <v>18689</v>
      </c>
      <c r="L1424" t="s">
        <v>18692</v>
      </c>
      <c r="M1424" t="s">
        <v>18703</v>
      </c>
      <c r="T1424" t="s">
        <v>18661</v>
      </c>
      <c r="U1424">
        <v>8</v>
      </c>
    </row>
    <row r="1425" spans="1:21" x14ac:dyDescent="0.25">
      <c r="A1425" s="4">
        <v>44835</v>
      </c>
      <c r="B1425" t="s">
        <v>1437</v>
      </c>
      <c r="C1425" t="s">
        <v>13332</v>
      </c>
      <c r="D1425" t="s">
        <v>18654</v>
      </c>
      <c r="E1425" t="s">
        <v>18664</v>
      </c>
      <c r="F1425" t="s">
        <v>18667</v>
      </c>
      <c r="G1425" t="s">
        <v>18677</v>
      </c>
      <c r="H1425">
        <v>2</v>
      </c>
      <c r="I1425">
        <v>33213.949999999997</v>
      </c>
      <c r="J1425">
        <v>10</v>
      </c>
      <c r="K1425" t="s">
        <v>18686</v>
      </c>
      <c r="L1425" t="s">
        <v>18695</v>
      </c>
      <c r="M1425" t="s">
        <v>18700</v>
      </c>
      <c r="N1425" t="s">
        <v>18704</v>
      </c>
      <c r="O1425">
        <f t="shared" ref="O1425:O1426" si="136">H1422*I1422</f>
        <v>9183.92</v>
      </c>
    </row>
    <row r="1426" spans="1:21" x14ac:dyDescent="0.25">
      <c r="A1426" s="4">
        <v>44835</v>
      </c>
      <c r="B1426" t="s">
        <v>1438</v>
      </c>
      <c r="C1426" t="s">
        <v>12873</v>
      </c>
      <c r="D1426" t="s">
        <v>18661</v>
      </c>
      <c r="E1426" t="s">
        <v>18662</v>
      </c>
      <c r="F1426" t="s">
        <v>18670</v>
      </c>
      <c r="G1426" t="s">
        <v>18674</v>
      </c>
      <c r="H1426">
        <v>10</v>
      </c>
      <c r="I1426">
        <v>158.62</v>
      </c>
      <c r="J1426">
        <v>5</v>
      </c>
      <c r="K1426" t="s">
        <v>18686</v>
      </c>
      <c r="L1426" t="s">
        <v>18693</v>
      </c>
      <c r="M1426" t="s">
        <v>18699</v>
      </c>
      <c r="N1426" t="s">
        <v>18705</v>
      </c>
      <c r="O1426">
        <f t="shared" si="136"/>
        <v>6617.14</v>
      </c>
    </row>
    <row r="1427" spans="1:21" ht="14.45" hidden="1" x14ac:dyDescent="0.35">
      <c r="A1427" s="2">
        <v>44595</v>
      </c>
      <c r="B1427" t="s">
        <v>1439</v>
      </c>
      <c r="C1427" t="s">
        <v>13333</v>
      </c>
      <c r="D1427" t="s">
        <v>18661</v>
      </c>
      <c r="E1427" t="s">
        <v>18665</v>
      </c>
      <c r="F1427" t="s">
        <v>18667</v>
      </c>
      <c r="G1427" t="s">
        <v>18675</v>
      </c>
      <c r="H1427">
        <v>1</v>
      </c>
      <c r="I1427">
        <v>32969.96</v>
      </c>
      <c r="J1427">
        <v>20</v>
      </c>
      <c r="K1427" t="s">
        <v>18687</v>
      </c>
      <c r="L1427" t="s">
        <v>18691</v>
      </c>
      <c r="M1427" t="s">
        <v>18698</v>
      </c>
      <c r="T1427" t="s">
        <v>18657</v>
      </c>
      <c r="U1427">
        <v>6</v>
      </c>
    </row>
    <row r="1428" spans="1:21" ht="14.45" hidden="1" x14ac:dyDescent="0.35">
      <c r="A1428" s="2">
        <v>44563</v>
      </c>
      <c r="B1428" t="s">
        <v>1440</v>
      </c>
      <c r="C1428" t="s">
        <v>13334</v>
      </c>
      <c r="D1428" t="s">
        <v>18654</v>
      </c>
      <c r="E1428" t="s">
        <v>18663</v>
      </c>
      <c r="F1428" t="s">
        <v>18667</v>
      </c>
      <c r="G1428" t="s">
        <v>18683</v>
      </c>
      <c r="H1428">
        <v>3</v>
      </c>
      <c r="I1428">
        <v>43490.79</v>
      </c>
      <c r="J1428">
        <v>10</v>
      </c>
      <c r="K1428" t="s">
        <v>18688</v>
      </c>
      <c r="L1428" t="s">
        <v>18694</v>
      </c>
      <c r="M1428" t="s">
        <v>18703</v>
      </c>
      <c r="T1428" t="s">
        <v>18659</v>
      </c>
      <c r="U1428">
        <v>5</v>
      </c>
    </row>
    <row r="1429" spans="1:21" ht="14.45" hidden="1" x14ac:dyDescent="0.35">
      <c r="A1429" s="2">
        <v>45221</v>
      </c>
      <c r="B1429" t="s">
        <v>1441</v>
      </c>
      <c r="C1429" t="s">
        <v>13335</v>
      </c>
      <c r="D1429" t="s">
        <v>18658</v>
      </c>
      <c r="E1429" t="s">
        <v>18664</v>
      </c>
      <c r="F1429" t="s">
        <v>18670</v>
      </c>
      <c r="G1429" t="s">
        <v>18680</v>
      </c>
      <c r="H1429">
        <v>9</v>
      </c>
      <c r="I1429">
        <v>12843.17</v>
      </c>
      <c r="J1429">
        <v>10</v>
      </c>
      <c r="K1429" t="s">
        <v>18688</v>
      </c>
      <c r="L1429" t="s">
        <v>18695</v>
      </c>
      <c r="M1429" t="s">
        <v>18699</v>
      </c>
      <c r="T1429" t="s">
        <v>18657</v>
      </c>
      <c r="U1429">
        <v>8</v>
      </c>
    </row>
    <row r="1430" spans="1:21" x14ac:dyDescent="0.25">
      <c r="A1430" s="4">
        <v>44835</v>
      </c>
      <c r="B1430" t="s">
        <v>1442</v>
      </c>
      <c r="C1430" t="s">
        <v>13336</v>
      </c>
      <c r="D1430" t="s">
        <v>18659</v>
      </c>
      <c r="E1430" t="s">
        <v>18664</v>
      </c>
      <c r="F1430" t="s">
        <v>18670</v>
      </c>
      <c r="G1430" t="s">
        <v>18684</v>
      </c>
      <c r="H1430">
        <v>1</v>
      </c>
      <c r="I1430">
        <v>40016.93</v>
      </c>
      <c r="J1430">
        <v>20</v>
      </c>
      <c r="K1430" t="s">
        <v>18687</v>
      </c>
      <c r="L1430" t="s">
        <v>18691</v>
      </c>
      <c r="M1430" t="s">
        <v>18702</v>
      </c>
      <c r="N1430" t="s">
        <v>18705</v>
      </c>
      <c r="O1430">
        <f>H1427*I1427</f>
        <v>32969.96</v>
      </c>
    </row>
    <row r="1431" spans="1:21" ht="14.45" hidden="1" x14ac:dyDescent="0.35">
      <c r="A1431" s="2">
        <v>44641</v>
      </c>
      <c r="B1431" t="s">
        <v>1443</v>
      </c>
      <c r="C1431" t="s">
        <v>12168</v>
      </c>
      <c r="D1431" t="s">
        <v>18654</v>
      </c>
      <c r="E1431" t="s">
        <v>18665</v>
      </c>
      <c r="F1431" t="s">
        <v>18670</v>
      </c>
      <c r="G1431" t="s">
        <v>18684</v>
      </c>
      <c r="H1431">
        <v>7</v>
      </c>
      <c r="I1431">
        <v>13648.67</v>
      </c>
      <c r="J1431">
        <v>10</v>
      </c>
      <c r="K1431" t="s">
        <v>18688</v>
      </c>
      <c r="L1431" t="s">
        <v>18691</v>
      </c>
      <c r="M1431" t="s">
        <v>18702</v>
      </c>
      <c r="T1431" t="s">
        <v>18660</v>
      </c>
      <c r="U1431">
        <v>5</v>
      </c>
    </row>
    <row r="1432" spans="1:21" ht="14.45" hidden="1" x14ac:dyDescent="0.35">
      <c r="A1432" s="2">
        <v>44660</v>
      </c>
      <c r="B1432" t="s">
        <v>1444</v>
      </c>
      <c r="C1432" t="s">
        <v>13337</v>
      </c>
      <c r="D1432" t="s">
        <v>18659</v>
      </c>
      <c r="E1432" t="s">
        <v>18665</v>
      </c>
      <c r="F1432" t="s">
        <v>18667</v>
      </c>
      <c r="G1432" t="s">
        <v>18673</v>
      </c>
      <c r="H1432">
        <v>2</v>
      </c>
      <c r="I1432">
        <v>32028.84</v>
      </c>
      <c r="J1432">
        <v>15</v>
      </c>
      <c r="K1432" t="s">
        <v>18686</v>
      </c>
      <c r="L1432" t="s">
        <v>18693</v>
      </c>
      <c r="M1432" t="s">
        <v>18697</v>
      </c>
      <c r="T1432" t="s">
        <v>18659</v>
      </c>
      <c r="U1432">
        <v>1</v>
      </c>
    </row>
    <row r="1433" spans="1:21" x14ac:dyDescent="0.25">
      <c r="A1433" s="4">
        <v>44835</v>
      </c>
      <c r="B1433" t="s">
        <v>1445</v>
      </c>
      <c r="C1433" t="s">
        <v>13338</v>
      </c>
      <c r="D1433" t="s">
        <v>18654</v>
      </c>
      <c r="E1433" t="s">
        <v>18665</v>
      </c>
      <c r="F1433" t="s">
        <v>18669</v>
      </c>
      <c r="G1433" t="s">
        <v>18680</v>
      </c>
      <c r="H1433">
        <v>6</v>
      </c>
      <c r="I1433">
        <v>1299.9100000000001</v>
      </c>
      <c r="J1433">
        <v>0</v>
      </c>
      <c r="K1433" t="s">
        <v>18687</v>
      </c>
      <c r="L1433" t="s">
        <v>18690</v>
      </c>
      <c r="M1433" t="s">
        <v>18703</v>
      </c>
      <c r="N1433" t="s">
        <v>18704</v>
      </c>
      <c r="O1433">
        <f t="shared" ref="O1433:O1435" si="137">H1430*I1430</f>
        <v>40016.93</v>
      </c>
    </row>
    <row r="1434" spans="1:21" x14ac:dyDescent="0.25">
      <c r="A1434" s="4">
        <v>44835</v>
      </c>
      <c r="B1434" t="s">
        <v>1446</v>
      </c>
      <c r="C1434" t="s">
        <v>13339</v>
      </c>
      <c r="D1434" t="s">
        <v>18656</v>
      </c>
      <c r="E1434" t="s">
        <v>18662</v>
      </c>
      <c r="F1434" t="s">
        <v>18667</v>
      </c>
      <c r="G1434" t="s">
        <v>18682</v>
      </c>
      <c r="H1434">
        <v>7</v>
      </c>
      <c r="I1434">
        <v>19636.66</v>
      </c>
      <c r="J1434">
        <v>5</v>
      </c>
      <c r="K1434" t="s">
        <v>18687</v>
      </c>
      <c r="L1434" t="s">
        <v>18691</v>
      </c>
      <c r="M1434" t="s">
        <v>18703</v>
      </c>
      <c r="N1434" t="s">
        <v>18704</v>
      </c>
      <c r="O1434">
        <f t="shared" si="137"/>
        <v>95540.69</v>
      </c>
    </row>
    <row r="1435" spans="1:21" x14ac:dyDescent="0.25">
      <c r="A1435" s="4">
        <v>44835</v>
      </c>
      <c r="B1435" t="s">
        <v>1447</v>
      </c>
      <c r="C1435" t="s">
        <v>13340</v>
      </c>
      <c r="D1435" t="s">
        <v>18660</v>
      </c>
      <c r="E1435" t="s">
        <v>18664</v>
      </c>
      <c r="F1435" t="s">
        <v>18669</v>
      </c>
      <c r="G1435" t="s">
        <v>18682</v>
      </c>
      <c r="H1435">
        <v>1</v>
      </c>
      <c r="I1435">
        <v>40782.379999999997</v>
      </c>
      <c r="J1435">
        <v>5</v>
      </c>
      <c r="K1435" t="s">
        <v>18686</v>
      </c>
      <c r="L1435" t="s">
        <v>18694</v>
      </c>
      <c r="M1435" t="s">
        <v>18700</v>
      </c>
      <c r="N1435" t="s">
        <v>18705</v>
      </c>
      <c r="O1435">
        <f t="shared" si="137"/>
        <v>64057.68</v>
      </c>
    </row>
    <row r="1436" spans="1:21" ht="14.45" hidden="1" x14ac:dyDescent="0.35">
      <c r="A1436" s="2">
        <v>44755</v>
      </c>
      <c r="B1436" t="s">
        <v>1448</v>
      </c>
      <c r="C1436" t="s">
        <v>13341</v>
      </c>
      <c r="D1436" t="s">
        <v>18656</v>
      </c>
      <c r="E1436" t="s">
        <v>18662</v>
      </c>
      <c r="F1436" t="s">
        <v>18666</v>
      </c>
      <c r="G1436" t="s">
        <v>18674</v>
      </c>
      <c r="H1436">
        <v>3</v>
      </c>
      <c r="I1436">
        <v>31538.82</v>
      </c>
      <c r="J1436">
        <v>10</v>
      </c>
      <c r="K1436" t="s">
        <v>18688</v>
      </c>
      <c r="L1436" t="s">
        <v>18695</v>
      </c>
      <c r="M1436" t="s">
        <v>18703</v>
      </c>
      <c r="T1436" t="s">
        <v>18654</v>
      </c>
      <c r="U1436">
        <v>7</v>
      </c>
    </row>
    <row r="1437" spans="1:21" ht="14.45" hidden="1" x14ac:dyDescent="0.35">
      <c r="A1437" s="2">
        <v>45083</v>
      </c>
      <c r="B1437" t="s">
        <v>1449</v>
      </c>
      <c r="C1437" t="s">
        <v>12392</v>
      </c>
      <c r="D1437" t="s">
        <v>18657</v>
      </c>
      <c r="E1437" t="s">
        <v>18663</v>
      </c>
      <c r="F1437" t="s">
        <v>18669</v>
      </c>
      <c r="G1437" t="s">
        <v>18672</v>
      </c>
      <c r="H1437">
        <v>4</v>
      </c>
      <c r="I1437">
        <v>39779.160000000003</v>
      </c>
      <c r="J1437">
        <v>0</v>
      </c>
      <c r="K1437" t="s">
        <v>18689</v>
      </c>
      <c r="L1437" t="s">
        <v>18693</v>
      </c>
      <c r="M1437" t="s">
        <v>18701</v>
      </c>
      <c r="T1437" t="s">
        <v>18661</v>
      </c>
      <c r="U1437">
        <v>3</v>
      </c>
    </row>
    <row r="1438" spans="1:21" ht="14.45" hidden="1" x14ac:dyDescent="0.35">
      <c r="A1438" s="2">
        <v>45290</v>
      </c>
      <c r="B1438" t="s">
        <v>1450</v>
      </c>
      <c r="C1438" t="s">
        <v>12523</v>
      </c>
      <c r="D1438" t="s">
        <v>18655</v>
      </c>
      <c r="E1438" t="s">
        <v>18663</v>
      </c>
      <c r="F1438" t="s">
        <v>18670</v>
      </c>
      <c r="G1438" t="s">
        <v>18681</v>
      </c>
      <c r="H1438">
        <v>8</v>
      </c>
      <c r="I1438">
        <v>31530.25</v>
      </c>
      <c r="J1438">
        <v>0</v>
      </c>
      <c r="K1438" t="s">
        <v>18688</v>
      </c>
      <c r="L1438" t="s">
        <v>18690</v>
      </c>
      <c r="M1438" t="s">
        <v>18696</v>
      </c>
      <c r="T1438" t="s">
        <v>18654</v>
      </c>
      <c r="U1438">
        <v>8</v>
      </c>
    </row>
    <row r="1439" spans="1:21" ht="14.45" hidden="1" x14ac:dyDescent="0.35">
      <c r="A1439" s="2">
        <v>44967</v>
      </c>
      <c r="B1439" t="s">
        <v>1451</v>
      </c>
      <c r="C1439" t="s">
        <v>12677</v>
      </c>
      <c r="D1439" t="s">
        <v>18656</v>
      </c>
      <c r="E1439" t="s">
        <v>18664</v>
      </c>
      <c r="F1439" t="s">
        <v>18667</v>
      </c>
      <c r="G1439" t="s">
        <v>18674</v>
      </c>
      <c r="H1439">
        <v>2</v>
      </c>
      <c r="I1439">
        <v>6514.83</v>
      </c>
      <c r="K1439" t="s">
        <v>18686</v>
      </c>
      <c r="L1439" t="s">
        <v>18691</v>
      </c>
      <c r="M1439" t="s">
        <v>18702</v>
      </c>
      <c r="T1439" t="s">
        <v>18654</v>
      </c>
      <c r="U1439">
        <v>5</v>
      </c>
    </row>
    <row r="1440" spans="1:21" x14ac:dyDescent="0.25">
      <c r="A1440" s="4">
        <v>44835</v>
      </c>
      <c r="B1440" t="s">
        <v>1452</v>
      </c>
      <c r="C1440" t="s">
        <v>13342</v>
      </c>
      <c r="D1440" t="s">
        <v>18654</v>
      </c>
      <c r="E1440" t="s">
        <v>18663</v>
      </c>
      <c r="F1440" t="s">
        <v>18666</v>
      </c>
      <c r="G1440" t="s">
        <v>18678</v>
      </c>
      <c r="H1440">
        <v>5</v>
      </c>
      <c r="I1440">
        <v>42999.53</v>
      </c>
      <c r="J1440">
        <v>15</v>
      </c>
      <c r="K1440" t="s">
        <v>18689</v>
      </c>
      <c r="L1440" t="s">
        <v>18690</v>
      </c>
      <c r="M1440" t="s">
        <v>18702</v>
      </c>
      <c r="N1440" t="s">
        <v>18704</v>
      </c>
      <c r="O1440">
        <f>H1437*I1437</f>
        <v>159116.64000000001</v>
      </c>
    </row>
    <row r="1441" spans="1:21" ht="14.45" hidden="1" x14ac:dyDescent="0.35">
      <c r="A1441" s="2">
        <v>44623</v>
      </c>
      <c r="B1441" t="s">
        <v>1453</v>
      </c>
      <c r="C1441" t="s">
        <v>13343</v>
      </c>
      <c r="D1441" t="s">
        <v>18654</v>
      </c>
      <c r="E1441" t="s">
        <v>18664</v>
      </c>
      <c r="F1441" t="s">
        <v>18669</v>
      </c>
      <c r="G1441" t="s">
        <v>18680</v>
      </c>
      <c r="H1441">
        <v>7</v>
      </c>
      <c r="I1441">
        <v>12993.54</v>
      </c>
      <c r="J1441">
        <v>0</v>
      </c>
      <c r="K1441" t="s">
        <v>18687</v>
      </c>
      <c r="L1441" t="s">
        <v>18694</v>
      </c>
      <c r="M1441" t="s">
        <v>18700</v>
      </c>
      <c r="T1441" t="s">
        <v>18659</v>
      </c>
      <c r="U1441">
        <v>5</v>
      </c>
    </row>
    <row r="1442" spans="1:21" x14ac:dyDescent="0.25">
      <c r="A1442" s="4">
        <v>44835</v>
      </c>
      <c r="B1442" t="s">
        <v>1454</v>
      </c>
      <c r="C1442" t="s">
        <v>13344</v>
      </c>
      <c r="D1442" t="s">
        <v>18658</v>
      </c>
      <c r="E1442" t="s">
        <v>18662</v>
      </c>
      <c r="F1442" t="s">
        <v>18668</v>
      </c>
      <c r="G1442" t="s">
        <v>18676</v>
      </c>
      <c r="H1442">
        <v>2</v>
      </c>
      <c r="I1442">
        <v>8715.91</v>
      </c>
      <c r="J1442">
        <v>5</v>
      </c>
      <c r="K1442" t="s">
        <v>18688</v>
      </c>
      <c r="L1442" t="s">
        <v>18694</v>
      </c>
      <c r="M1442" t="s">
        <v>18700</v>
      </c>
      <c r="N1442" t="s">
        <v>18704</v>
      </c>
      <c r="O1442">
        <f>H1439*I1439</f>
        <v>13029.66</v>
      </c>
    </row>
    <row r="1443" spans="1:21" ht="14.45" hidden="1" x14ac:dyDescent="0.35">
      <c r="A1443" s="2">
        <v>44713</v>
      </c>
      <c r="B1443" t="s">
        <v>1455</v>
      </c>
      <c r="C1443" t="s">
        <v>13041</v>
      </c>
      <c r="D1443" t="s">
        <v>18659</v>
      </c>
      <c r="E1443" t="s">
        <v>18665</v>
      </c>
      <c r="F1443" t="s">
        <v>18669</v>
      </c>
      <c r="G1443" t="s">
        <v>18672</v>
      </c>
      <c r="H1443">
        <v>8</v>
      </c>
      <c r="I1443">
        <v>45923.46</v>
      </c>
      <c r="J1443">
        <v>0</v>
      </c>
      <c r="K1443" t="s">
        <v>18688</v>
      </c>
      <c r="L1443" t="s">
        <v>18694</v>
      </c>
      <c r="M1443" t="s">
        <v>18697</v>
      </c>
      <c r="T1443" t="s">
        <v>18657</v>
      </c>
      <c r="U1443">
        <v>7</v>
      </c>
    </row>
    <row r="1444" spans="1:21" ht="14.45" hidden="1" x14ac:dyDescent="0.35">
      <c r="A1444" s="2">
        <v>44678</v>
      </c>
      <c r="B1444" t="s">
        <v>1456</v>
      </c>
      <c r="C1444" t="s">
        <v>12426</v>
      </c>
      <c r="D1444" t="s">
        <v>18660</v>
      </c>
      <c r="E1444" t="s">
        <v>18664</v>
      </c>
      <c r="F1444" t="s">
        <v>18667</v>
      </c>
      <c r="G1444" t="s">
        <v>18684</v>
      </c>
      <c r="H1444">
        <v>5</v>
      </c>
      <c r="I1444">
        <v>23931.39</v>
      </c>
      <c r="J1444">
        <v>0</v>
      </c>
      <c r="K1444" t="s">
        <v>18688</v>
      </c>
      <c r="L1444" t="s">
        <v>18692</v>
      </c>
      <c r="M1444" t="s">
        <v>18701</v>
      </c>
      <c r="T1444" t="s">
        <v>18658</v>
      </c>
      <c r="U1444">
        <v>5</v>
      </c>
    </row>
    <row r="1445" spans="1:21" ht="14.45" hidden="1" x14ac:dyDescent="0.35">
      <c r="A1445" s="2">
        <v>44565</v>
      </c>
      <c r="B1445" t="s">
        <v>1457</v>
      </c>
      <c r="C1445" t="s">
        <v>13345</v>
      </c>
      <c r="D1445" t="s">
        <v>18661</v>
      </c>
      <c r="E1445" t="s">
        <v>18665</v>
      </c>
      <c r="F1445" t="s">
        <v>18670</v>
      </c>
      <c r="G1445" t="s">
        <v>18679</v>
      </c>
      <c r="H1445">
        <v>1</v>
      </c>
      <c r="I1445">
        <v>45435.01</v>
      </c>
      <c r="J1445">
        <v>5</v>
      </c>
      <c r="K1445" t="s">
        <v>18689</v>
      </c>
      <c r="L1445" t="s">
        <v>18695</v>
      </c>
      <c r="M1445" t="s">
        <v>18696</v>
      </c>
      <c r="T1445" t="s">
        <v>18659</v>
      </c>
      <c r="U1445">
        <v>1</v>
      </c>
    </row>
    <row r="1446" spans="1:21" ht="14.45" hidden="1" x14ac:dyDescent="0.35">
      <c r="A1446" s="2">
        <v>45082</v>
      </c>
      <c r="B1446" t="s">
        <v>1458</v>
      </c>
      <c r="C1446" t="s">
        <v>13346</v>
      </c>
      <c r="D1446" t="s">
        <v>18656</v>
      </c>
      <c r="E1446" t="s">
        <v>18664</v>
      </c>
      <c r="F1446" t="s">
        <v>18670</v>
      </c>
      <c r="G1446" t="s">
        <v>18684</v>
      </c>
      <c r="H1446">
        <v>6</v>
      </c>
      <c r="I1446">
        <v>25832.46</v>
      </c>
      <c r="J1446">
        <v>10</v>
      </c>
      <c r="K1446" t="s">
        <v>18686</v>
      </c>
      <c r="L1446" t="s">
        <v>18690</v>
      </c>
      <c r="M1446" t="s">
        <v>18700</v>
      </c>
      <c r="T1446" t="s">
        <v>18657</v>
      </c>
      <c r="U1446">
        <v>7</v>
      </c>
    </row>
    <row r="1447" spans="1:21" ht="14.45" hidden="1" x14ac:dyDescent="0.35">
      <c r="A1447" s="2">
        <v>45077</v>
      </c>
      <c r="B1447" t="s">
        <v>1459</v>
      </c>
      <c r="C1447" t="s">
        <v>13347</v>
      </c>
      <c r="D1447" t="s">
        <v>18659</v>
      </c>
      <c r="E1447" t="s">
        <v>18665</v>
      </c>
      <c r="F1447" t="s">
        <v>18668</v>
      </c>
      <c r="G1447" t="s">
        <v>18684</v>
      </c>
      <c r="H1447">
        <v>2</v>
      </c>
      <c r="I1447">
        <v>18703.41</v>
      </c>
      <c r="J1447">
        <v>15</v>
      </c>
      <c r="K1447" t="s">
        <v>18688</v>
      </c>
      <c r="L1447" t="s">
        <v>18691</v>
      </c>
      <c r="M1447" t="s">
        <v>18699</v>
      </c>
      <c r="T1447" t="s">
        <v>18657</v>
      </c>
      <c r="U1447">
        <v>2</v>
      </c>
    </row>
    <row r="1448" spans="1:21" ht="14.45" hidden="1" x14ac:dyDescent="0.35">
      <c r="A1448" s="2">
        <v>44696</v>
      </c>
      <c r="B1448" t="s">
        <v>1460</v>
      </c>
      <c r="C1448" t="s">
        <v>13348</v>
      </c>
      <c r="D1448" t="s">
        <v>18658</v>
      </c>
      <c r="E1448" t="s">
        <v>18663</v>
      </c>
      <c r="F1448" t="s">
        <v>18667</v>
      </c>
      <c r="G1448" t="s">
        <v>18684</v>
      </c>
      <c r="H1448">
        <v>7</v>
      </c>
      <c r="I1448">
        <v>29893.51</v>
      </c>
      <c r="J1448">
        <v>15</v>
      </c>
      <c r="K1448" t="s">
        <v>18688</v>
      </c>
      <c r="L1448" t="s">
        <v>18694</v>
      </c>
      <c r="M1448" t="s">
        <v>18699</v>
      </c>
      <c r="T1448" t="s">
        <v>18661</v>
      </c>
      <c r="U1448">
        <v>3</v>
      </c>
    </row>
    <row r="1449" spans="1:21" ht="14.45" hidden="1" x14ac:dyDescent="0.35">
      <c r="A1449" s="2">
        <v>44707</v>
      </c>
      <c r="B1449" t="s">
        <v>1461</v>
      </c>
      <c r="C1449" t="s">
        <v>13349</v>
      </c>
      <c r="D1449" t="s">
        <v>18654</v>
      </c>
      <c r="E1449" t="s">
        <v>18664</v>
      </c>
      <c r="F1449" t="s">
        <v>18667</v>
      </c>
      <c r="G1449" t="s">
        <v>18680</v>
      </c>
      <c r="H1449">
        <v>1</v>
      </c>
      <c r="I1449">
        <v>16883.64</v>
      </c>
      <c r="K1449" t="s">
        <v>18688</v>
      </c>
      <c r="L1449" t="s">
        <v>18693</v>
      </c>
      <c r="M1449" t="s">
        <v>18699</v>
      </c>
      <c r="T1449" t="s">
        <v>18658</v>
      </c>
      <c r="U1449">
        <v>2</v>
      </c>
    </row>
    <row r="1450" spans="1:21" ht="14.45" hidden="1" x14ac:dyDescent="0.35">
      <c r="A1450" s="2">
        <v>44942</v>
      </c>
      <c r="B1450" t="s">
        <v>1462</v>
      </c>
      <c r="C1450" t="s">
        <v>12895</v>
      </c>
      <c r="D1450" t="s">
        <v>18654</v>
      </c>
      <c r="E1450" t="s">
        <v>18663</v>
      </c>
      <c r="F1450" t="s">
        <v>18668</v>
      </c>
      <c r="G1450" t="s">
        <v>18673</v>
      </c>
      <c r="H1450">
        <v>1</v>
      </c>
      <c r="I1450">
        <v>48610.63</v>
      </c>
      <c r="J1450">
        <v>10</v>
      </c>
      <c r="K1450" t="s">
        <v>18687</v>
      </c>
      <c r="L1450" t="s">
        <v>18694</v>
      </c>
      <c r="M1450" t="s">
        <v>18700</v>
      </c>
      <c r="T1450" t="s">
        <v>18655</v>
      </c>
      <c r="U1450">
        <v>5</v>
      </c>
    </row>
    <row r="1451" spans="1:21" x14ac:dyDescent="0.25">
      <c r="A1451" s="4">
        <v>44835</v>
      </c>
      <c r="B1451" t="s">
        <v>1463</v>
      </c>
      <c r="C1451" t="s">
        <v>13350</v>
      </c>
      <c r="D1451" t="s">
        <v>18659</v>
      </c>
      <c r="E1451" t="s">
        <v>18663</v>
      </c>
      <c r="F1451" t="s">
        <v>18667</v>
      </c>
      <c r="G1451" t="s">
        <v>18673</v>
      </c>
      <c r="H1451">
        <v>1</v>
      </c>
      <c r="I1451">
        <v>27506.91</v>
      </c>
      <c r="J1451">
        <v>0</v>
      </c>
      <c r="K1451" t="s">
        <v>18687</v>
      </c>
      <c r="L1451" t="s">
        <v>18691</v>
      </c>
      <c r="M1451" t="s">
        <v>18698</v>
      </c>
      <c r="N1451" t="s">
        <v>18704</v>
      </c>
      <c r="O1451">
        <f>H1448*I1448</f>
        <v>209254.56999999998</v>
      </c>
    </row>
    <row r="1452" spans="1:21" ht="14.45" hidden="1" x14ac:dyDescent="0.35">
      <c r="A1452" s="2">
        <v>45140</v>
      </c>
      <c r="B1452" t="s">
        <v>1464</v>
      </c>
      <c r="C1452" t="s">
        <v>13351</v>
      </c>
      <c r="D1452" t="s">
        <v>18658</v>
      </c>
      <c r="E1452" t="s">
        <v>18665</v>
      </c>
      <c r="F1452" t="s">
        <v>18668</v>
      </c>
      <c r="G1452" t="s">
        <v>18684</v>
      </c>
      <c r="H1452">
        <v>9</v>
      </c>
      <c r="I1452">
        <v>34897.26</v>
      </c>
      <c r="J1452">
        <v>10</v>
      </c>
      <c r="K1452" t="s">
        <v>18686</v>
      </c>
      <c r="L1452" t="s">
        <v>18692</v>
      </c>
      <c r="M1452" t="s">
        <v>18703</v>
      </c>
      <c r="T1452" t="s">
        <v>18659</v>
      </c>
      <c r="U1452">
        <v>3</v>
      </c>
    </row>
    <row r="1453" spans="1:21" x14ac:dyDescent="0.25">
      <c r="A1453" s="4">
        <v>44835</v>
      </c>
      <c r="B1453" t="s">
        <v>1465</v>
      </c>
      <c r="C1453" t="s">
        <v>13352</v>
      </c>
      <c r="D1453" t="s">
        <v>18654</v>
      </c>
      <c r="E1453" t="s">
        <v>18664</v>
      </c>
      <c r="F1453" t="s">
        <v>18670</v>
      </c>
      <c r="G1453" t="s">
        <v>18677</v>
      </c>
      <c r="H1453">
        <v>5</v>
      </c>
      <c r="I1453">
        <v>34598.39</v>
      </c>
      <c r="J1453">
        <v>15</v>
      </c>
      <c r="K1453" t="s">
        <v>18689</v>
      </c>
      <c r="L1453" t="s">
        <v>18695</v>
      </c>
      <c r="M1453" t="s">
        <v>18703</v>
      </c>
      <c r="N1453" t="s">
        <v>18704</v>
      </c>
      <c r="O1453">
        <f t="shared" ref="O1453:O1454" si="138">H1450*I1450</f>
        <v>48610.63</v>
      </c>
    </row>
    <row r="1454" spans="1:21" x14ac:dyDescent="0.25">
      <c r="A1454" s="4">
        <v>44835</v>
      </c>
      <c r="B1454" t="s">
        <v>1466</v>
      </c>
      <c r="C1454" t="s">
        <v>13353</v>
      </c>
      <c r="D1454" t="s">
        <v>18661</v>
      </c>
      <c r="E1454" t="s">
        <v>18662</v>
      </c>
      <c r="F1454" t="s">
        <v>18668</v>
      </c>
      <c r="G1454" t="s">
        <v>18676</v>
      </c>
      <c r="H1454">
        <v>8</v>
      </c>
      <c r="I1454">
        <v>35356.71</v>
      </c>
      <c r="J1454">
        <v>20</v>
      </c>
      <c r="K1454" t="s">
        <v>18688</v>
      </c>
      <c r="L1454" t="s">
        <v>18692</v>
      </c>
      <c r="M1454" t="s">
        <v>18699</v>
      </c>
      <c r="N1454" t="s">
        <v>18704</v>
      </c>
      <c r="O1454">
        <f t="shared" si="138"/>
        <v>27506.91</v>
      </c>
    </row>
    <row r="1455" spans="1:21" ht="14.45" hidden="1" x14ac:dyDescent="0.35">
      <c r="A1455" s="2">
        <v>45235</v>
      </c>
      <c r="B1455" t="s">
        <v>1467</v>
      </c>
      <c r="C1455" t="s">
        <v>12144</v>
      </c>
      <c r="D1455" t="s">
        <v>18654</v>
      </c>
      <c r="E1455" t="s">
        <v>18662</v>
      </c>
      <c r="F1455" t="s">
        <v>18666</v>
      </c>
      <c r="G1455" t="s">
        <v>18678</v>
      </c>
      <c r="H1455">
        <v>7</v>
      </c>
      <c r="I1455">
        <v>221.8</v>
      </c>
      <c r="J1455">
        <v>20</v>
      </c>
      <c r="K1455" t="s">
        <v>18689</v>
      </c>
      <c r="L1455" t="s">
        <v>18695</v>
      </c>
      <c r="M1455" t="s">
        <v>18697</v>
      </c>
      <c r="T1455" t="s">
        <v>18660</v>
      </c>
      <c r="U1455">
        <v>2</v>
      </c>
    </row>
    <row r="1456" spans="1:21" x14ac:dyDescent="0.25">
      <c r="A1456" s="4">
        <v>44835</v>
      </c>
      <c r="B1456" t="s">
        <v>1468</v>
      </c>
      <c r="C1456" t="s">
        <v>13354</v>
      </c>
      <c r="D1456" t="s">
        <v>18657</v>
      </c>
      <c r="E1456" t="s">
        <v>18663</v>
      </c>
      <c r="F1456" t="s">
        <v>18668</v>
      </c>
      <c r="G1456" t="s">
        <v>18677</v>
      </c>
      <c r="H1456">
        <v>8</v>
      </c>
      <c r="I1456">
        <v>9800.73</v>
      </c>
      <c r="J1456">
        <v>20</v>
      </c>
      <c r="K1456" t="s">
        <v>18687</v>
      </c>
      <c r="L1456" t="s">
        <v>18690</v>
      </c>
      <c r="M1456" t="s">
        <v>18697</v>
      </c>
      <c r="N1456" t="s">
        <v>18704</v>
      </c>
      <c r="O1456">
        <f>H1453*I1453</f>
        <v>172991.95</v>
      </c>
    </row>
    <row r="1457" spans="1:21" ht="14.45" hidden="1" x14ac:dyDescent="0.35">
      <c r="A1457" s="2">
        <v>44744</v>
      </c>
      <c r="B1457" t="s">
        <v>1469</v>
      </c>
      <c r="C1457" t="s">
        <v>13355</v>
      </c>
      <c r="D1457" t="s">
        <v>18658</v>
      </c>
      <c r="E1457" t="s">
        <v>18665</v>
      </c>
      <c r="F1457" t="s">
        <v>18667</v>
      </c>
      <c r="G1457" t="s">
        <v>18675</v>
      </c>
      <c r="H1457">
        <v>4</v>
      </c>
      <c r="I1457">
        <v>19534.12</v>
      </c>
      <c r="K1457" t="s">
        <v>18689</v>
      </c>
      <c r="L1457" t="s">
        <v>18695</v>
      </c>
      <c r="M1457" t="s">
        <v>18697</v>
      </c>
      <c r="T1457" t="s">
        <v>18659</v>
      </c>
      <c r="U1457">
        <v>9</v>
      </c>
    </row>
    <row r="1458" spans="1:21" ht="14.45" hidden="1" x14ac:dyDescent="0.35">
      <c r="A1458" s="2">
        <v>45101</v>
      </c>
      <c r="B1458" t="s">
        <v>1470</v>
      </c>
      <c r="C1458" t="s">
        <v>13356</v>
      </c>
      <c r="D1458" t="s">
        <v>18658</v>
      </c>
      <c r="E1458" t="s">
        <v>18664</v>
      </c>
      <c r="F1458" t="s">
        <v>18669</v>
      </c>
      <c r="G1458" t="s">
        <v>18685</v>
      </c>
      <c r="H1458">
        <v>1</v>
      </c>
      <c r="I1458">
        <v>22117.45</v>
      </c>
      <c r="J1458">
        <v>20</v>
      </c>
      <c r="K1458" t="s">
        <v>18688</v>
      </c>
      <c r="L1458" t="s">
        <v>18691</v>
      </c>
      <c r="M1458" t="s">
        <v>18699</v>
      </c>
      <c r="T1458" t="s">
        <v>18659</v>
      </c>
      <c r="U1458">
        <v>8</v>
      </c>
    </row>
    <row r="1459" spans="1:21" ht="14.45" hidden="1" x14ac:dyDescent="0.35">
      <c r="A1459" s="2">
        <v>44782</v>
      </c>
      <c r="B1459" t="s">
        <v>1471</v>
      </c>
      <c r="C1459" t="s">
        <v>13357</v>
      </c>
      <c r="D1459" t="s">
        <v>18655</v>
      </c>
      <c r="E1459" t="s">
        <v>18665</v>
      </c>
      <c r="F1459" t="s">
        <v>18670</v>
      </c>
      <c r="G1459" t="s">
        <v>18671</v>
      </c>
      <c r="H1459">
        <v>4</v>
      </c>
      <c r="I1459">
        <v>6392.12</v>
      </c>
      <c r="K1459" t="s">
        <v>18688</v>
      </c>
      <c r="L1459" t="s">
        <v>18694</v>
      </c>
      <c r="M1459" t="s">
        <v>18697</v>
      </c>
      <c r="T1459" t="s">
        <v>18654</v>
      </c>
      <c r="U1459">
        <v>9</v>
      </c>
    </row>
    <row r="1460" spans="1:21" ht="14.45" hidden="1" x14ac:dyDescent="0.35">
      <c r="A1460" s="2">
        <v>45062</v>
      </c>
      <c r="B1460" t="s">
        <v>1472</v>
      </c>
      <c r="C1460" t="s">
        <v>12234</v>
      </c>
      <c r="D1460" t="s">
        <v>18660</v>
      </c>
      <c r="E1460" t="s">
        <v>18663</v>
      </c>
      <c r="F1460" t="s">
        <v>18667</v>
      </c>
      <c r="G1460" t="s">
        <v>18680</v>
      </c>
      <c r="H1460">
        <v>8</v>
      </c>
      <c r="I1460">
        <v>25188.15</v>
      </c>
      <c r="K1460" t="s">
        <v>18687</v>
      </c>
      <c r="L1460" t="s">
        <v>18692</v>
      </c>
      <c r="M1460" t="s">
        <v>18700</v>
      </c>
      <c r="T1460" t="s">
        <v>18656</v>
      </c>
      <c r="U1460">
        <v>2</v>
      </c>
    </row>
    <row r="1461" spans="1:21" ht="14.45" hidden="1" x14ac:dyDescent="0.35">
      <c r="A1461" s="2">
        <v>44807</v>
      </c>
      <c r="B1461" t="s">
        <v>1473</v>
      </c>
      <c r="C1461" t="s">
        <v>13358</v>
      </c>
      <c r="D1461" t="s">
        <v>18654</v>
      </c>
      <c r="E1461" t="s">
        <v>18664</v>
      </c>
      <c r="F1461" t="s">
        <v>18670</v>
      </c>
      <c r="G1461" t="s">
        <v>18676</v>
      </c>
      <c r="H1461">
        <v>3</v>
      </c>
      <c r="I1461">
        <v>7410.45</v>
      </c>
      <c r="J1461">
        <v>5</v>
      </c>
      <c r="K1461" t="s">
        <v>18687</v>
      </c>
      <c r="L1461" t="s">
        <v>18690</v>
      </c>
      <c r="M1461" t="s">
        <v>18698</v>
      </c>
      <c r="T1461" t="s">
        <v>18657</v>
      </c>
      <c r="U1461">
        <v>3</v>
      </c>
    </row>
    <row r="1462" spans="1:21" x14ac:dyDescent="0.25">
      <c r="A1462" s="4">
        <v>44835</v>
      </c>
      <c r="B1462" t="s">
        <v>1474</v>
      </c>
      <c r="C1462" t="s">
        <v>13359</v>
      </c>
      <c r="D1462" t="s">
        <v>18660</v>
      </c>
      <c r="E1462" t="s">
        <v>18664</v>
      </c>
      <c r="F1462" t="s">
        <v>18666</v>
      </c>
      <c r="G1462" t="s">
        <v>18683</v>
      </c>
      <c r="H1462">
        <v>1</v>
      </c>
      <c r="I1462">
        <v>44852.2</v>
      </c>
      <c r="J1462">
        <v>0</v>
      </c>
      <c r="K1462" t="s">
        <v>18686</v>
      </c>
      <c r="L1462" t="s">
        <v>18691</v>
      </c>
      <c r="M1462" t="s">
        <v>18700</v>
      </c>
      <c r="N1462" t="s">
        <v>18705</v>
      </c>
      <c r="O1462">
        <f t="shared" ref="O1462:O1465" si="139">H1459*I1459</f>
        <v>25568.48</v>
      </c>
    </row>
    <row r="1463" spans="1:21" x14ac:dyDescent="0.25">
      <c r="A1463" s="4">
        <v>44835</v>
      </c>
      <c r="B1463" t="s">
        <v>1475</v>
      </c>
      <c r="C1463" t="s">
        <v>13360</v>
      </c>
      <c r="D1463" t="s">
        <v>18654</v>
      </c>
      <c r="E1463" t="s">
        <v>18662</v>
      </c>
      <c r="F1463" t="s">
        <v>18670</v>
      </c>
      <c r="G1463" t="s">
        <v>18683</v>
      </c>
      <c r="H1463">
        <v>9</v>
      </c>
      <c r="I1463">
        <v>43942.36</v>
      </c>
      <c r="J1463">
        <v>15</v>
      </c>
      <c r="K1463" t="s">
        <v>18686</v>
      </c>
      <c r="L1463" t="s">
        <v>18690</v>
      </c>
      <c r="M1463" t="s">
        <v>18701</v>
      </c>
      <c r="N1463" t="s">
        <v>18705</v>
      </c>
      <c r="O1463">
        <f t="shared" si="139"/>
        <v>201505.2</v>
      </c>
    </row>
    <row r="1464" spans="1:21" x14ac:dyDescent="0.25">
      <c r="A1464" s="4">
        <v>44835</v>
      </c>
      <c r="B1464" t="s">
        <v>1476</v>
      </c>
      <c r="C1464" t="s">
        <v>13361</v>
      </c>
      <c r="D1464" t="s">
        <v>18661</v>
      </c>
      <c r="E1464" t="s">
        <v>18664</v>
      </c>
      <c r="F1464" t="s">
        <v>18670</v>
      </c>
      <c r="G1464" t="s">
        <v>18678</v>
      </c>
      <c r="H1464">
        <v>2</v>
      </c>
      <c r="I1464">
        <v>37797.1</v>
      </c>
      <c r="J1464">
        <v>10</v>
      </c>
      <c r="K1464" t="s">
        <v>18686</v>
      </c>
      <c r="L1464" t="s">
        <v>18692</v>
      </c>
      <c r="M1464" t="s">
        <v>18697</v>
      </c>
      <c r="N1464" t="s">
        <v>18705</v>
      </c>
      <c r="O1464">
        <f t="shared" si="139"/>
        <v>22231.35</v>
      </c>
    </row>
    <row r="1465" spans="1:21" x14ac:dyDescent="0.25">
      <c r="A1465" s="4">
        <v>44835</v>
      </c>
      <c r="B1465" t="s">
        <v>1477</v>
      </c>
      <c r="C1465" t="s">
        <v>13362</v>
      </c>
      <c r="D1465" t="s">
        <v>18661</v>
      </c>
      <c r="E1465" t="s">
        <v>18665</v>
      </c>
      <c r="F1465" t="s">
        <v>18669</v>
      </c>
      <c r="G1465" t="s">
        <v>18685</v>
      </c>
      <c r="H1465">
        <v>1</v>
      </c>
      <c r="I1465">
        <v>19194.22</v>
      </c>
      <c r="J1465">
        <v>15</v>
      </c>
      <c r="K1465" t="s">
        <v>18686</v>
      </c>
      <c r="L1465" t="s">
        <v>18695</v>
      </c>
      <c r="M1465" t="s">
        <v>18697</v>
      </c>
      <c r="N1465" t="s">
        <v>18704</v>
      </c>
      <c r="O1465">
        <f t="shared" si="139"/>
        <v>44852.2</v>
      </c>
    </row>
    <row r="1466" spans="1:21" ht="14.45" hidden="1" x14ac:dyDescent="0.35">
      <c r="A1466" s="2">
        <v>44613</v>
      </c>
      <c r="B1466" t="s">
        <v>1478</v>
      </c>
      <c r="C1466" t="s">
        <v>13363</v>
      </c>
      <c r="D1466" t="s">
        <v>18655</v>
      </c>
      <c r="E1466" t="s">
        <v>18662</v>
      </c>
      <c r="F1466" t="s">
        <v>18667</v>
      </c>
      <c r="G1466" t="s">
        <v>18672</v>
      </c>
      <c r="H1466">
        <v>5</v>
      </c>
      <c r="I1466">
        <v>43967.68</v>
      </c>
      <c r="J1466">
        <v>10</v>
      </c>
      <c r="K1466" t="s">
        <v>18686</v>
      </c>
      <c r="L1466" t="s">
        <v>18691</v>
      </c>
      <c r="M1466" t="s">
        <v>18699</v>
      </c>
      <c r="T1466" t="s">
        <v>18659</v>
      </c>
      <c r="U1466">
        <v>2</v>
      </c>
    </row>
    <row r="1467" spans="1:21" x14ac:dyDescent="0.25">
      <c r="A1467" s="4">
        <v>44835</v>
      </c>
      <c r="B1467" t="s">
        <v>1479</v>
      </c>
      <c r="C1467" t="s">
        <v>13364</v>
      </c>
      <c r="D1467" t="s">
        <v>18654</v>
      </c>
      <c r="E1467" t="s">
        <v>18665</v>
      </c>
      <c r="F1467" t="s">
        <v>18667</v>
      </c>
      <c r="G1467" t="s">
        <v>18673</v>
      </c>
      <c r="H1467">
        <v>9</v>
      </c>
      <c r="I1467">
        <v>41873.480000000003</v>
      </c>
      <c r="J1467">
        <v>20</v>
      </c>
      <c r="K1467" t="s">
        <v>18686</v>
      </c>
      <c r="L1467" t="s">
        <v>18692</v>
      </c>
      <c r="M1467" t="s">
        <v>18699</v>
      </c>
      <c r="N1467" t="s">
        <v>18704</v>
      </c>
      <c r="O1467">
        <f>H1464*I1464</f>
        <v>75594.2</v>
      </c>
    </row>
    <row r="1468" spans="1:21" ht="14.45" hidden="1" x14ac:dyDescent="0.35">
      <c r="A1468" s="2">
        <v>44613</v>
      </c>
      <c r="B1468" t="s">
        <v>1480</v>
      </c>
      <c r="C1468" t="s">
        <v>13365</v>
      </c>
      <c r="D1468" t="s">
        <v>18661</v>
      </c>
      <c r="E1468" t="s">
        <v>18663</v>
      </c>
      <c r="F1468" t="s">
        <v>18667</v>
      </c>
      <c r="G1468" t="s">
        <v>18679</v>
      </c>
      <c r="H1468">
        <v>5</v>
      </c>
      <c r="I1468">
        <v>18962.77</v>
      </c>
      <c r="J1468">
        <v>15</v>
      </c>
      <c r="K1468" t="s">
        <v>18687</v>
      </c>
      <c r="L1468" t="s">
        <v>18690</v>
      </c>
      <c r="M1468" t="s">
        <v>18702</v>
      </c>
      <c r="T1468" t="s">
        <v>18660</v>
      </c>
      <c r="U1468">
        <v>8</v>
      </c>
    </row>
    <row r="1469" spans="1:21" ht="14.45" hidden="1" x14ac:dyDescent="0.35">
      <c r="A1469" s="2">
        <v>45074</v>
      </c>
      <c r="B1469" t="s">
        <v>1481</v>
      </c>
      <c r="C1469" t="s">
        <v>12056</v>
      </c>
      <c r="D1469" t="s">
        <v>18661</v>
      </c>
      <c r="E1469" t="s">
        <v>18664</v>
      </c>
      <c r="F1469" t="s">
        <v>18667</v>
      </c>
      <c r="G1469" t="s">
        <v>18682</v>
      </c>
      <c r="H1469">
        <v>1</v>
      </c>
      <c r="I1469">
        <v>45985.59</v>
      </c>
      <c r="J1469">
        <v>0</v>
      </c>
      <c r="K1469" t="s">
        <v>18687</v>
      </c>
      <c r="L1469" t="s">
        <v>18691</v>
      </c>
      <c r="M1469" t="s">
        <v>18699</v>
      </c>
      <c r="T1469" t="s">
        <v>18656</v>
      </c>
      <c r="U1469">
        <v>8</v>
      </c>
    </row>
    <row r="1470" spans="1:21" x14ac:dyDescent="0.25">
      <c r="A1470" s="4">
        <v>44835</v>
      </c>
      <c r="B1470" t="s">
        <v>1482</v>
      </c>
      <c r="C1470" t="s">
        <v>13366</v>
      </c>
      <c r="D1470" t="s">
        <v>18659</v>
      </c>
      <c r="E1470" t="s">
        <v>18663</v>
      </c>
      <c r="F1470" t="s">
        <v>18666</v>
      </c>
      <c r="G1470" t="s">
        <v>18678</v>
      </c>
      <c r="H1470">
        <v>7</v>
      </c>
      <c r="I1470">
        <v>25667.67</v>
      </c>
      <c r="J1470">
        <v>10</v>
      </c>
      <c r="K1470" t="s">
        <v>18688</v>
      </c>
      <c r="L1470" t="s">
        <v>18694</v>
      </c>
      <c r="M1470" t="s">
        <v>18700</v>
      </c>
      <c r="N1470" t="s">
        <v>18705</v>
      </c>
      <c r="O1470">
        <f t="shared" ref="O1470:O1472" si="140">H1467*I1467</f>
        <v>376861.32</v>
      </c>
    </row>
    <row r="1471" spans="1:21" x14ac:dyDescent="0.25">
      <c r="A1471" s="4">
        <v>44835</v>
      </c>
      <c r="B1471" t="s">
        <v>1483</v>
      </c>
      <c r="C1471" t="s">
        <v>13301</v>
      </c>
      <c r="D1471" t="s">
        <v>18658</v>
      </c>
      <c r="E1471" t="s">
        <v>18664</v>
      </c>
      <c r="F1471" t="s">
        <v>18667</v>
      </c>
      <c r="G1471" t="s">
        <v>18675</v>
      </c>
      <c r="H1471">
        <v>8</v>
      </c>
      <c r="I1471">
        <v>40288.25</v>
      </c>
      <c r="J1471">
        <v>0</v>
      </c>
      <c r="K1471" t="s">
        <v>18687</v>
      </c>
      <c r="L1471" t="s">
        <v>18695</v>
      </c>
      <c r="M1471" t="s">
        <v>18701</v>
      </c>
      <c r="N1471" t="s">
        <v>18705</v>
      </c>
      <c r="O1471">
        <f t="shared" si="140"/>
        <v>94813.85</v>
      </c>
    </row>
    <row r="1472" spans="1:21" x14ac:dyDescent="0.25">
      <c r="A1472" s="4">
        <v>44835</v>
      </c>
      <c r="B1472" t="s">
        <v>1484</v>
      </c>
      <c r="C1472" t="s">
        <v>12767</v>
      </c>
      <c r="D1472" t="s">
        <v>18656</v>
      </c>
      <c r="E1472" t="s">
        <v>18665</v>
      </c>
      <c r="F1472" t="s">
        <v>18670</v>
      </c>
      <c r="G1472" t="s">
        <v>18680</v>
      </c>
      <c r="H1472">
        <v>2</v>
      </c>
      <c r="I1472">
        <v>4191.68</v>
      </c>
      <c r="J1472">
        <v>20</v>
      </c>
      <c r="K1472" t="s">
        <v>18686</v>
      </c>
      <c r="L1472" t="s">
        <v>18693</v>
      </c>
      <c r="M1472" t="s">
        <v>18700</v>
      </c>
      <c r="N1472" t="s">
        <v>18705</v>
      </c>
      <c r="O1472">
        <f t="shared" si="140"/>
        <v>45985.59</v>
      </c>
    </row>
    <row r="1473" spans="1:21" ht="14.45" hidden="1" x14ac:dyDescent="0.35">
      <c r="A1473" s="2">
        <v>45048</v>
      </c>
      <c r="B1473" t="s">
        <v>1485</v>
      </c>
      <c r="C1473" t="s">
        <v>13367</v>
      </c>
      <c r="D1473" t="s">
        <v>18660</v>
      </c>
      <c r="E1473" t="s">
        <v>18665</v>
      </c>
      <c r="F1473" t="s">
        <v>18669</v>
      </c>
      <c r="G1473" t="s">
        <v>18682</v>
      </c>
      <c r="H1473">
        <v>10</v>
      </c>
      <c r="I1473">
        <v>16976.57</v>
      </c>
      <c r="K1473" t="s">
        <v>18686</v>
      </c>
      <c r="L1473" t="s">
        <v>18690</v>
      </c>
      <c r="M1473" t="s">
        <v>18698</v>
      </c>
      <c r="N1473" t="s">
        <v>18704</v>
      </c>
      <c r="T1473" t="s">
        <v>18659</v>
      </c>
      <c r="U1473">
        <v>6</v>
      </c>
    </row>
    <row r="1474" spans="1:21" x14ac:dyDescent="0.25">
      <c r="A1474" s="4">
        <v>44835</v>
      </c>
      <c r="B1474" t="s">
        <v>1486</v>
      </c>
      <c r="C1474" t="s">
        <v>13368</v>
      </c>
      <c r="D1474" t="s">
        <v>18656</v>
      </c>
      <c r="E1474" t="s">
        <v>18665</v>
      </c>
      <c r="F1474" t="s">
        <v>18666</v>
      </c>
      <c r="G1474" t="s">
        <v>18674</v>
      </c>
      <c r="H1474">
        <v>10</v>
      </c>
      <c r="I1474">
        <v>23978.55</v>
      </c>
      <c r="J1474">
        <v>0</v>
      </c>
      <c r="K1474" t="s">
        <v>18687</v>
      </c>
      <c r="L1474" t="s">
        <v>18691</v>
      </c>
      <c r="M1474" t="s">
        <v>18698</v>
      </c>
      <c r="N1474" t="s">
        <v>18704</v>
      </c>
      <c r="O1474">
        <f>H1471*I1471</f>
        <v>322306</v>
      </c>
    </row>
    <row r="1475" spans="1:21" ht="14.45" hidden="1" x14ac:dyDescent="0.35">
      <c r="A1475" s="2">
        <v>45197</v>
      </c>
      <c r="B1475" t="s">
        <v>1487</v>
      </c>
      <c r="C1475" t="s">
        <v>13369</v>
      </c>
      <c r="D1475" t="s">
        <v>18655</v>
      </c>
      <c r="E1475" t="s">
        <v>18665</v>
      </c>
      <c r="F1475" t="s">
        <v>18666</v>
      </c>
      <c r="G1475" t="s">
        <v>18683</v>
      </c>
      <c r="H1475">
        <v>10</v>
      </c>
      <c r="I1475">
        <v>36573.15</v>
      </c>
      <c r="J1475">
        <v>15</v>
      </c>
      <c r="K1475" t="s">
        <v>18686</v>
      </c>
      <c r="L1475" t="s">
        <v>18693</v>
      </c>
      <c r="M1475" t="s">
        <v>18703</v>
      </c>
      <c r="T1475" t="s">
        <v>18654</v>
      </c>
      <c r="U1475">
        <v>2</v>
      </c>
    </row>
    <row r="1476" spans="1:21" ht="14.45" hidden="1" x14ac:dyDescent="0.35">
      <c r="A1476" s="2">
        <v>44861</v>
      </c>
      <c r="B1476" t="s">
        <v>1488</v>
      </c>
      <c r="C1476" t="s">
        <v>13370</v>
      </c>
      <c r="D1476" t="s">
        <v>18658</v>
      </c>
      <c r="E1476" t="s">
        <v>18662</v>
      </c>
      <c r="F1476" t="s">
        <v>18669</v>
      </c>
      <c r="G1476" t="s">
        <v>18675</v>
      </c>
      <c r="H1476">
        <v>5</v>
      </c>
      <c r="I1476">
        <v>22160.59</v>
      </c>
      <c r="K1476" t="s">
        <v>18686</v>
      </c>
      <c r="L1476" t="s">
        <v>18692</v>
      </c>
      <c r="M1476" t="s">
        <v>18700</v>
      </c>
      <c r="N1476" t="s">
        <v>18705</v>
      </c>
      <c r="T1476" t="s">
        <v>18658</v>
      </c>
      <c r="U1476">
        <v>7</v>
      </c>
    </row>
    <row r="1477" spans="1:21" x14ac:dyDescent="0.25">
      <c r="A1477" s="4">
        <v>44835</v>
      </c>
      <c r="B1477" t="s">
        <v>1489</v>
      </c>
      <c r="C1477" t="s">
        <v>13371</v>
      </c>
      <c r="D1477" t="s">
        <v>18655</v>
      </c>
      <c r="E1477" t="s">
        <v>18665</v>
      </c>
      <c r="F1477" t="s">
        <v>18666</v>
      </c>
      <c r="G1477" t="s">
        <v>18681</v>
      </c>
      <c r="H1477">
        <v>4</v>
      </c>
      <c r="I1477">
        <v>8626.67</v>
      </c>
      <c r="J1477">
        <v>0</v>
      </c>
      <c r="K1477" t="s">
        <v>18688</v>
      </c>
      <c r="L1477" t="s">
        <v>18692</v>
      </c>
      <c r="M1477" t="s">
        <v>18699</v>
      </c>
      <c r="N1477" t="s">
        <v>18705</v>
      </c>
      <c r="O1477">
        <f>H1474*I1474</f>
        <v>239785.5</v>
      </c>
    </row>
    <row r="1478" spans="1:21" ht="14.45" hidden="1" x14ac:dyDescent="0.35">
      <c r="A1478" s="2">
        <v>45148</v>
      </c>
      <c r="B1478" t="s">
        <v>1490</v>
      </c>
      <c r="C1478" t="s">
        <v>13372</v>
      </c>
      <c r="D1478" t="s">
        <v>18657</v>
      </c>
      <c r="E1478" t="s">
        <v>18662</v>
      </c>
      <c r="F1478" t="s">
        <v>18666</v>
      </c>
      <c r="G1478" t="s">
        <v>18683</v>
      </c>
      <c r="H1478">
        <v>6</v>
      </c>
      <c r="I1478">
        <v>19783.689999999999</v>
      </c>
      <c r="J1478">
        <v>10</v>
      </c>
      <c r="K1478" t="s">
        <v>18687</v>
      </c>
      <c r="L1478" t="s">
        <v>18692</v>
      </c>
      <c r="M1478" t="s">
        <v>18697</v>
      </c>
      <c r="T1478" t="s">
        <v>18655</v>
      </c>
      <c r="U1478">
        <v>8</v>
      </c>
    </row>
    <row r="1479" spans="1:21" x14ac:dyDescent="0.25">
      <c r="A1479" s="4">
        <v>44835</v>
      </c>
      <c r="B1479" t="s">
        <v>1491</v>
      </c>
      <c r="C1479" t="s">
        <v>13373</v>
      </c>
      <c r="D1479" t="s">
        <v>18661</v>
      </c>
      <c r="E1479" t="s">
        <v>18664</v>
      </c>
      <c r="F1479" t="s">
        <v>18668</v>
      </c>
      <c r="G1479" t="s">
        <v>18673</v>
      </c>
      <c r="H1479">
        <v>4</v>
      </c>
      <c r="I1479">
        <v>24792.31</v>
      </c>
      <c r="J1479">
        <v>10</v>
      </c>
      <c r="K1479" t="s">
        <v>18687</v>
      </c>
      <c r="L1479" t="s">
        <v>18691</v>
      </c>
      <c r="M1479" t="s">
        <v>18698</v>
      </c>
      <c r="N1479" t="s">
        <v>18704</v>
      </c>
      <c r="O1479">
        <f>H1476*I1476</f>
        <v>110802.95</v>
      </c>
    </row>
    <row r="1480" spans="1:21" ht="14.45" hidden="1" x14ac:dyDescent="0.35">
      <c r="A1480" s="2">
        <v>44938</v>
      </c>
      <c r="B1480" t="s">
        <v>1492</v>
      </c>
      <c r="C1480" t="s">
        <v>13374</v>
      </c>
      <c r="D1480" t="s">
        <v>18655</v>
      </c>
      <c r="E1480" t="s">
        <v>18664</v>
      </c>
      <c r="F1480" t="s">
        <v>18669</v>
      </c>
      <c r="G1480" t="s">
        <v>18672</v>
      </c>
      <c r="H1480">
        <v>1</v>
      </c>
      <c r="I1480">
        <v>47289.93</v>
      </c>
      <c r="K1480" t="s">
        <v>18687</v>
      </c>
      <c r="L1480" t="s">
        <v>18695</v>
      </c>
      <c r="M1480" t="s">
        <v>18697</v>
      </c>
      <c r="T1480" t="s">
        <v>18658</v>
      </c>
      <c r="U1480">
        <v>6</v>
      </c>
    </row>
    <row r="1481" spans="1:21" ht="14.45" hidden="1" x14ac:dyDescent="0.35">
      <c r="A1481" s="2">
        <v>45210</v>
      </c>
      <c r="B1481" t="s">
        <v>1493</v>
      </c>
      <c r="C1481" t="s">
        <v>12748</v>
      </c>
      <c r="D1481" t="s">
        <v>18657</v>
      </c>
      <c r="E1481" t="s">
        <v>18662</v>
      </c>
      <c r="F1481" t="s">
        <v>18666</v>
      </c>
      <c r="G1481" t="s">
        <v>18674</v>
      </c>
      <c r="H1481">
        <v>6</v>
      </c>
      <c r="I1481">
        <v>17877.919999999998</v>
      </c>
      <c r="K1481" t="s">
        <v>18689</v>
      </c>
      <c r="L1481" t="s">
        <v>18692</v>
      </c>
      <c r="M1481" t="s">
        <v>18699</v>
      </c>
      <c r="N1481" t="s">
        <v>18704</v>
      </c>
      <c r="T1481" t="s">
        <v>18658</v>
      </c>
      <c r="U1481">
        <v>4</v>
      </c>
    </row>
    <row r="1482" spans="1:21" x14ac:dyDescent="0.25">
      <c r="A1482" s="4">
        <v>44835</v>
      </c>
      <c r="B1482" t="s">
        <v>1494</v>
      </c>
      <c r="C1482" t="s">
        <v>13375</v>
      </c>
      <c r="D1482" t="s">
        <v>18657</v>
      </c>
      <c r="E1482" t="s">
        <v>18665</v>
      </c>
      <c r="F1482" t="s">
        <v>18667</v>
      </c>
      <c r="G1482" t="s">
        <v>18679</v>
      </c>
      <c r="H1482">
        <v>5</v>
      </c>
      <c r="I1482">
        <v>6558.79</v>
      </c>
      <c r="J1482">
        <v>10</v>
      </c>
      <c r="K1482" t="s">
        <v>18688</v>
      </c>
      <c r="L1482" t="s">
        <v>18693</v>
      </c>
      <c r="M1482" t="s">
        <v>18698</v>
      </c>
      <c r="N1482" t="s">
        <v>18704</v>
      </c>
      <c r="O1482">
        <f>H1479*I1479</f>
        <v>99169.24</v>
      </c>
    </row>
    <row r="1483" spans="1:21" ht="14.45" hidden="1" x14ac:dyDescent="0.35">
      <c r="A1483" s="2">
        <v>45063</v>
      </c>
      <c r="B1483" t="s">
        <v>1495</v>
      </c>
      <c r="C1483" t="s">
        <v>13376</v>
      </c>
      <c r="D1483" t="s">
        <v>18659</v>
      </c>
      <c r="E1483" t="s">
        <v>18664</v>
      </c>
      <c r="F1483" t="s">
        <v>18667</v>
      </c>
      <c r="G1483" t="s">
        <v>18679</v>
      </c>
      <c r="H1483">
        <v>6</v>
      </c>
      <c r="I1483">
        <v>10136.459999999999</v>
      </c>
      <c r="J1483">
        <v>5</v>
      </c>
      <c r="K1483" t="s">
        <v>18687</v>
      </c>
      <c r="L1483" t="s">
        <v>18690</v>
      </c>
      <c r="M1483" t="s">
        <v>18696</v>
      </c>
      <c r="T1483" t="s">
        <v>18657</v>
      </c>
      <c r="U1483">
        <v>4</v>
      </c>
    </row>
    <row r="1484" spans="1:21" ht="14.45" hidden="1" x14ac:dyDescent="0.35">
      <c r="A1484" s="2">
        <v>44900</v>
      </c>
      <c r="B1484" t="s">
        <v>1496</v>
      </c>
      <c r="C1484" t="s">
        <v>13377</v>
      </c>
      <c r="D1484" t="s">
        <v>18654</v>
      </c>
      <c r="E1484" t="s">
        <v>18664</v>
      </c>
      <c r="F1484" t="s">
        <v>18670</v>
      </c>
      <c r="G1484" t="s">
        <v>18672</v>
      </c>
      <c r="H1484">
        <v>10</v>
      </c>
      <c r="I1484">
        <v>9914.4599999999991</v>
      </c>
      <c r="K1484" t="s">
        <v>18689</v>
      </c>
      <c r="L1484" t="s">
        <v>18694</v>
      </c>
      <c r="M1484" t="s">
        <v>18701</v>
      </c>
      <c r="N1484" t="s">
        <v>18705</v>
      </c>
      <c r="T1484" t="s">
        <v>18660</v>
      </c>
      <c r="U1484">
        <v>8</v>
      </c>
    </row>
    <row r="1485" spans="1:21" ht="14.45" hidden="1" x14ac:dyDescent="0.35">
      <c r="A1485" s="2">
        <v>45080</v>
      </c>
      <c r="B1485" t="s">
        <v>1497</v>
      </c>
      <c r="C1485" t="s">
        <v>13378</v>
      </c>
      <c r="D1485" t="s">
        <v>18660</v>
      </c>
      <c r="E1485" t="s">
        <v>18665</v>
      </c>
      <c r="F1485" t="s">
        <v>18666</v>
      </c>
      <c r="G1485" t="s">
        <v>18681</v>
      </c>
      <c r="H1485">
        <v>2</v>
      </c>
      <c r="I1485">
        <v>12609.56</v>
      </c>
      <c r="K1485" t="s">
        <v>18688</v>
      </c>
      <c r="L1485" t="s">
        <v>18692</v>
      </c>
      <c r="M1485" t="s">
        <v>18702</v>
      </c>
      <c r="N1485" t="s">
        <v>18704</v>
      </c>
      <c r="T1485" t="s">
        <v>18659</v>
      </c>
      <c r="U1485">
        <v>6</v>
      </c>
    </row>
    <row r="1486" spans="1:21" x14ac:dyDescent="0.25">
      <c r="A1486" s="4">
        <v>44835</v>
      </c>
      <c r="B1486" t="s">
        <v>1498</v>
      </c>
      <c r="C1486" t="s">
        <v>13379</v>
      </c>
      <c r="D1486" t="s">
        <v>18657</v>
      </c>
      <c r="E1486" t="s">
        <v>18664</v>
      </c>
      <c r="F1486" t="s">
        <v>18670</v>
      </c>
      <c r="G1486" t="s">
        <v>18673</v>
      </c>
      <c r="H1486">
        <v>6</v>
      </c>
      <c r="I1486">
        <v>18950.32</v>
      </c>
      <c r="J1486">
        <v>10</v>
      </c>
      <c r="K1486" t="s">
        <v>18686</v>
      </c>
      <c r="L1486" t="s">
        <v>18695</v>
      </c>
      <c r="M1486" t="s">
        <v>18701</v>
      </c>
      <c r="N1486" t="s">
        <v>18705</v>
      </c>
      <c r="O1486">
        <f>H1483*I1483</f>
        <v>60818.759999999995</v>
      </c>
    </row>
    <row r="1487" spans="1:21" ht="14.45" hidden="1" x14ac:dyDescent="0.35">
      <c r="A1487" s="2">
        <v>44732</v>
      </c>
      <c r="B1487" t="s">
        <v>1499</v>
      </c>
      <c r="C1487" t="s">
        <v>13380</v>
      </c>
      <c r="D1487" t="s">
        <v>18654</v>
      </c>
      <c r="E1487" t="s">
        <v>18662</v>
      </c>
      <c r="F1487" t="s">
        <v>18669</v>
      </c>
      <c r="G1487" t="s">
        <v>18672</v>
      </c>
      <c r="H1487">
        <v>2</v>
      </c>
      <c r="I1487">
        <v>36235.99</v>
      </c>
      <c r="J1487">
        <v>5</v>
      </c>
      <c r="K1487" t="s">
        <v>18688</v>
      </c>
      <c r="L1487" t="s">
        <v>18691</v>
      </c>
      <c r="M1487" t="s">
        <v>18699</v>
      </c>
      <c r="T1487" t="s">
        <v>18657</v>
      </c>
      <c r="U1487">
        <v>2</v>
      </c>
    </row>
    <row r="1488" spans="1:21" x14ac:dyDescent="0.25">
      <c r="A1488" s="4">
        <v>44835</v>
      </c>
      <c r="B1488" t="s">
        <v>1500</v>
      </c>
      <c r="C1488" t="s">
        <v>13381</v>
      </c>
      <c r="D1488" t="s">
        <v>18654</v>
      </c>
      <c r="E1488" t="s">
        <v>18663</v>
      </c>
      <c r="F1488" t="s">
        <v>18670</v>
      </c>
      <c r="G1488" t="s">
        <v>18671</v>
      </c>
      <c r="H1488">
        <v>9</v>
      </c>
      <c r="I1488">
        <v>13382.58</v>
      </c>
      <c r="J1488">
        <v>0</v>
      </c>
      <c r="K1488" t="s">
        <v>18689</v>
      </c>
      <c r="L1488" t="s">
        <v>18694</v>
      </c>
      <c r="M1488" t="s">
        <v>18698</v>
      </c>
      <c r="N1488" t="s">
        <v>18704</v>
      </c>
      <c r="O1488">
        <f t="shared" ref="O1488:O1492" si="141">H1485*I1485</f>
        <v>25219.119999999999</v>
      </c>
    </row>
    <row r="1489" spans="1:21" x14ac:dyDescent="0.25">
      <c r="A1489" s="4">
        <v>44835</v>
      </c>
      <c r="B1489" t="s">
        <v>1501</v>
      </c>
      <c r="C1489" t="s">
        <v>12251</v>
      </c>
      <c r="D1489" t="s">
        <v>18660</v>
      </c>
      <c r="E1489" t="s">
        <v>18665</v>
      </c>
      <c r="F1489" t="s">
        <v>18667</v>
      </c>
      <c r="G1489" t="s">
        <v>18673</v>
      </c>
      <c r="H1489">
        <v>3</v>
      </c>
      <c r="I1489">
        <v>35272.160000000003</v>
      </c>
      <c r="J1489">
        <v>20</v>
      </c>
      <c r="K1489" t="s">
        <v>18688</v>
      </c>
      <c r="L1489" t="s">
        <v>18692</v>
      </c>
      <c r="M1489" t="s">
        <v>18699</v>
      </c>
      <c r="N1489" t="s">
        <v>18705</v>
      </c>
      <c r="O1489">
        <f t="shared" si="141"/>
        <v>113701.92</v>
      </c>
    </row>
    <row r="1490" spans="1:21" x14ac:dyDescent="0.25">
      <c r="A1490" s="4">
        <v>44835</v>
      </c>
      <c r="B1490" t="s">
        <v>1502</v>
      </c>
      <c r="C1490" t="s">
        <v>13382</v>
      </c>
      <c r="D1490" t="s">
        <v>18659</v>
      </c>
      <c r="E1490" t="s">
        <v>18665</v>
      </c>
      <c r="F1490" t="s">
        <v>18669</v>
      </c>
      <c r="G1490" t="s">
        <v>18675</v>
      </c>
      <c r="H1490">
        <v>2</v>
      </c>
      <c r="I1490">
        <v>31867.07</v>
      </c>
      <c r="J1490">
        <v>10</v>
      </c>
      <c r="K1490" t="s">
        <v>18687</v>
      </c>
      <c r="L1490" t="s">
        <v>18695</v>
      </c>
      <c r="M1490" t="s">
        <v>18700</v>
      </c>
      <c r="N1490" t="s">
        <v>18704</v>
      </c>
      <c r="O1490">
        <f t="shared" si="141"/>
        <v>72471.98</v>
      </c>
    </row>
    <row r="1491" spans="1:21" x14ac:dyDescent="0.25">
      <c r="A1491" s="4">
        <v>44835</v>
      </c>
      <c r="B1491" t="s">
        <v>1503</v>
      </c>
      <c r="C1491" t="s">
        <v>13383</v>
      </c>
      <c r="D1491" t="s">
        <v>18660</v>
      </c>
      <c r="E1491" t="s">
        <v>18663</v>
      </c>
      <c r="F1491" t="s">
        <v>18669</v>
      </c>
      <c r="G1491" t="s">
        <v>18675</v>
      </c>
      <c r="H1491">
        <v>4</v>
      </c>
      <c r="I1491">
        <v>29573.32</v>
      </c>
      <c r="J1491">
        <v>20</v>
      </c>
      <c r="K1491" t="s">
        <v>18686</v>
      </c>
      <c r="L1491" t="s">
        <v>18691</v>
      </c>
      <c r="M1491" t="s">
        <v>18699</v>
      </c>
      <c r="N1491" t="s">
        <v>18704</v>
      </c>
      <c r="O1491">
        <f t="shared" si="141"/>
        <v>120443.22</v>
      </c>
    </row>
    <row r="1492" spans="1:21" x14ac:dyDescent="0.25">
      <c r="A1492" s="4">
        <v>44835</v>
      </c>
      <c r="B1492" t="s">
        <v>1504</v>
      </c>
      <c r="C1492" t="s">
        <v>13384</v>
      </c>
      <c r="D1492" t="s">
        <v>18659</v>
      </c>
      <c r="E1492" t="s">
        <v>18664</v>
      </c>
      <c r="F1492" t="s">
        <v>18666</v>
      </c>
      <c r="G1492" t="s">
        <v>18683</v>
      </c>
      <c r="H1492">
        <v>3</v>
      </c>
      <c r="I1492">
        <v>1737.03</v>
      </c>
      <c r="J1492">
        <v>0</v>
      </c>
      <c r="K1492" t="s">
        <v>18687</v>
      </c>
      <c r="L1492" t="s">
        <v>18692</v>
      </c>
      <c r="M1492" t="s">
        <v>18699</v>
      </c>
      <c r="N1492" t="s">
        <v>18705</v>
      </c>
      <c r="O1492">
        <f t="shared" si="141"/>
        <v>105816.48000000001</v>
      </c>
    </row>
    <row r="1493" spans="1:21" ht="14.45" hidden="1" x14ac:dyDescent="0.35">
      <c r="A1493" s="2">
        <v>44623</v>
      </c>
      <c r="B1493" t="s">
        <v>1505</v>
      </c>
      <c r="C1493" t="s">
        <v>13385</v>
      </c>
      <c r="D1493" t="s">
        <v>18661</v>
      </c>
      <c r="E1493" t="s">
        <v>18665</v>
      </c>
      <c r="F1493" t="s">
        <v>18670</v>
      </c>
      <c r="G1493" t="s">
        <v>18673</v>
      </c>
      <c r="H1493">
        <v>1</v>
      </c>
      <c r="I1493">
        <v>18232.330000000002</v>
      </c>
      <c r="K1493" t="s">
        <v>18688</v>
      </c>
      <c r="L1493" t="s">
        <v>18694</v>
      </c>
      <c r="M1493" t="s">
        <v>18699</v>
      </c>
      <c r="N1493" t="s">
        <v>18705</v>
      </c>
      <c r="T1493" t="s">
        <v>18654</v>
      </c>
      <c r="U1493">
        <v>7</v>
      </c>
    </row>
    <row r="1494" spans="1:21" x14ac:dyDescent="0.25">
      <c r="A1494" s="4">
        <v>44835</v>
      </c>
      <c r="B1494" t="s">
        <v>1506</v>
      </c>
      <c r="C1494" t="s">
        <v>13386</v>
      </c>
      <c r="D1494" t="s">
        <v>18660</v>
      </c>
      <c r="E1494" t="s">
        <v>18665</v>
      </c>
      <c r="F1494" t="s">
        <v>18670</v>
      </c>
      <c r="G1494" t="s">
        <v>18671</v>
      </c>
      <c r="H1494">
        <v>7</v>
      </c>
      <c r="I1494">
        <v>22830.29</v>
      </c>
      <c r="J1494">
        <v>20</v>
      </c>
      <c r="K1494" t="s">
        <v>18686</v>
      </c>
      <c r="L1494" t="s">
        <v>18690</v>
      </c>
      <c r="M1494" t="s">
        <v>18699</v>
      </c>
      <c r="N1494" t="s">
        <v>18705</v>
      </c>
      <c r="O1494">
        <f>H1491*I1491</f>
        <v>118293.28</v>
      </c>
    </row>
    <row r="1495" spans="1:21" ht="14.45" hidden="1" x14ac:dyDescent="0.35">
      <c r="A1495" s="2">
        <v>45262</v>
      </c>
      <c r="B1495" t="s">
        <v>1507</v>
      </c>
      <c r="C1495" t="s">
        <v>13387</v>
      </c>
      <c r="D1495" t="s">
        <v>18660</v>
      </c>
      <c r="E1495" t="s">
        <v>18663</v>
      </c>
      <c r="F1495" t="s">
        <v>18669</v>
      </c>
      <c r="G1495" t="s">
        <v>18675</v>
      </c>
      <c r="H1495">
        <v>9</v>
      </c>
      <c r="I1495">
        <v>22200.9</v>
      </c>
      <c r="K1495" t="s">
        <v>18686</v>
      </c>
      <c r="L1495" t="s">
        <v>18690</v>
      </c>
      <c r="M1495" t="s">
        <v>18698</v>
      </c>
      <c r="N1495" t="s">
        <v>18705</v>
      </c>
      <c r="T1495" t="s">
        <v>18659</v>
      </c>
      <c r="U1495">
        <v>8</v>
      </c>
    </row>
    <row r="1496" spans="1:21" x14ac:dyDescent="0.25">
      <c r="A1496" s="4">
        <v>44835</v>
      </c>
      <c r="B1496" t="s">
        <v>1508</v>
      </c>
      <c r="C1496" t="s">
        <v>13388</v>
      </c>
      <c r="D1496" t="s">
        <v>18655</v>
      </c>
      <c r="E1496" t="s">
        <v>18664</v>
      </c>
      <c r="F1496" t="s">
        <v>18669</v>
      </c>
      <c r="G1496" t="s">
        <v>18682</v>
      </c>
      <c r="H1496">
        <v>9</v>
      </c>
      <c r="I1496">
        <v>394.33</v>
      </c>
      <c r="J1496">
        <v>0</v>
      </c>
      <c r="K1496" t="s">
        <v>18688</v>
      </c>
      <c r="L1496" t="s">
        <v>18695</v>
      </c>
      <c r="M1496" t="s">
        <v>18699</v>
      </c>
      <c r="N1496" t="s">
        <v>18705</v>
      </c>
      <c r="O1496">
        <f>H1493*I1493</f>
        <v>18232.330000000002</v>
      </c>
    </row>
    <row r="1497" spans="1:21" ht="14.45" hidden="1" x14ac:dyDescent="0.35">
      <c r="A1497" s="2">
        <v>44659</v>
      </c>
      <c r="B1497" t="s">
        <v>1509</v>
      </c>
      <c r="C1497" t="s">
        <v>13389</v>
      </c>
      <c r="D1497" t="s">
        <v>18657</v>
      </c>
      <c r="E1497" t="s">
        <v>18662</v>
      </c>
      <c r="F1497" t="s">
        <v>18670</v>
      </c>
      <c r="G1497" t="s">
        <v>18677</v>
      </c>
      <c r="H1497">
        <v>6</v>
      </c>
      <c r="I1497">
        <v>46797.69</v>
      </c>
      <c r="J1497">
        <v>0</v>
      </c>
      <c r="K1497" t="s">
        <v>18687</v>
      </c>
      <c r="L1497" t="s">
        <v>18694</v>
      </c>
      <c r="M1497" t="s">
        <v>18703</v>
      </c>
      <c r="T1497" t="s">
        <v>18661</v>
      </c>
      <c r="U1497">
        <v>4</v>
      </c>
    </row>
    <row r="1498" spans="1:21" ht="14.45" hidden="1" x14ac:dyDescent="0.35">
      <c r="A1498" s="2">
        <v>44802</v>
      </c>
      <c r="B1498" t="s">
        <v>1510</v>
      </c>
      <c r="C1498" t="s">
        <v>12586</v>
      </c>
      <c r="D1498" t="s">
        <v>18657</v>
      </c>
      <c r="E1498" t="s">
        <v>18663</v>
      </c>
      <c r="F1498" t="s">
        <v>18670</v>
      </c>
      <c r="G1498" t="s">
        <v>18681</v>
      </c>
      <c r="H1498">
        <v>1</v>
      </c>
      <c r="I1498">
        <v>29949.62</v>
      </c>
      <c r="J1498">
        <v>0</v>
      </c>
      <c r="K1498" t="s">
        <v>18687</v>
      </c>
      <c r="L1498" t="s">
        <v>18695</v>
      </c>
      <c r="M1498" t="s">
        <v>18701</v>
      </c>
      <c r="T1498" t="s">
        <v>18657</v>
      </c>
      <c r="U1498">
        <v>5</v>
      </c>
    </row>
    <row r="1499" spans="1:21" ht="14.45" hidden="1" x14ac:dyDescent="0.35">
      <c r="A1499" s="2">
        <v>45223</v>
      </c>
      <c r="B1499" t="s">
        <v>1511</v>
      </c>
      <c r="C1499" t="s">
        <v>13390</v>
      </c>
      <c r="D1499" t="s">
        <v>18658</v>
      </c>
      <c r="E1499" t="s">
        <v>18665</v>
      </c>
      <c r="F1499" t="s">
        <v>18668</v>
      </c>
      <c r="G1499" t="s">
        <v>18684</v>
      </c>
      <c r="H1499">
        <v>10</v>
      </c>
      <c r="I1499">
        <v>11687.79</v>
      </c>
      <c r="K1499" t="s">
        <v>18686</v>
      </c>
      <c r="L1499" t="s">
        <v>18692</v>
      </c>
      <c r="M1499" t="s">
        <v>18702</v>
      </c>
      <c r="N1499" t="s">
        <v>18704</v>
      </c>
      <c r="T1499" t="s">
        <v>18655</v>
      </c>
      <c r="U1499">
        <v>8</v>
      </c>
    </row>
    <row r="1500" spans="1:21" ht="14.45" hidden="1" x14ac:dyDescent="0.35">
      <c r="A1500" s="2">
        <v>45052</v>
      </c>
      <c r="B1500" t="s">
        <v>1512</v>
      </c>
      <c r="C1500" t="s">
        <v>12454</v>
      </c>
      <c r="D1500" t="s">
        <v>18655</v>
      </c>
      <c r="E1500" t="s">
        <v>18663</v>
      </c>
      <c r="F1500" t="s">
        <v>18667</v>
      </c>
      <c r="G1500" t="s">
        <v>18676</v>
      </c>
      <c r="H1500">
        <v>3</v>
      </c>
      <c r="I1500">
        <v>44629.93</v>
      </c>
      <c r="K1500" t="s">
        <v>18687</v>
      </c>
      <c r="L1500" t="s">
        <v>18694</v>
      </c>
      <c r="M1500" t="s">
        <v>18699</v>
      </c>
      <c r="N1500" t="s">
        <v>18705</v>
      </c>
      <c r="T1500" t="s">
        <v>18657</v>
      </c>
      <c r="U1500">
        <v>6</v>
      </c>
    </row>
    <row r="1501" spans="1:21" x14ac:dyDescent="0.25">
      <c r="A1501" s="4">
        <v>44835</v>
      </c>
      <c r="B1501" t="s">
        <v>1513</v>
      </c>
      <c r="C1501" t="s">
        <v>13391</v>
      </c>
      <c r="D1501" t="s">
        <v>18655</v>
      </c>
      <c r="E1501" t="s">
        <v>18664</v>
      </c>
      <c r="F1501" t="s">
        <v>18666</v>
      </c>
      <c r="G1501" t="s">
        <v>18671</v>
      </c>
      <c r="H1501">
        <v>1</v>
      </c>
      <c r="I1501">
        <v>25375.87</v>
      </c>
      <c r="J1501">
        <v>15</v>
      </c>
      <c r="K1501" t="s">
        <v>18689</v>
      </c>
      <c r="L1501" t="s">
        <v>18690</v>
      </c>
      <c r="M1501" t="s">
        <v>18702</v>
      </c>
      <c r="N1501" t="s">
        <v>18705</v>
      </c>
      <c r="O1501">
        <f>H1498*I1498</f>
        <v>29949.62</v>
      </c>
    </row>
    <row r="1502" spans="1:21" ht="14.45" hidden="1" x14ac:dyDescent="0.35">
      <c r="A1502" s="2">
        <v>45016</v>
      </c>
      <c r="B1502" t="s">
        <v>1514</v>
      </c>
      <c r="C1502" t="s">
        <v>13392</v>
      </c>
      <c r="D1502" t="s">
        <v>18655</v>
      </c>
      <c r="E1502" t="s">
        <v>18662</v>
      </c>
      <c r="F1502" t="s">
        <v>18668</v>
      </c>
      <c r="G1502" t="s">
        <v>18679</v>
      </c>
      <c r="H1502">
        <v>2</v>
      </c>
      <c r="I1502">
        <v>9262.91</v>
      </c>
      <c r="J1502">
        <v>10</v>
      </c>
      <c r="K1502" t="s">
        <v>18687</v>
      </c>
      <c r="L1502" t="s">
        <v>18693</v>
      </c>
      <c r="M1502" t="s">
        <v>18700</v>
      </c>
      <c r="T1502" t="s">
        <v>18655</v>
      </c>
      <c r="U1502">
        <v>5</v>
      </c>
    </row>
    <row r="1503" spans="1:21" ht="14.45" hidden="1" x14ac:dyDescent="0.35">
      <c r="A1503" s="2">
        <v>45249</v>
      </c>
      <c r="B1503" t="s">
        <v>1515</v>
      </c>
      <c r="C1503" t="s">
        <v>12802</v>
      </c>
      <c r="D1503" t="s">
        <v>18659</v>
      </c>
      <c r="E1503" t="s">
        <v>18665</v>
      </c>
      <c r="F1503" t="s">
        <v>18668</v>
      </c>
      <c r="G1503" t="s">
        <v>18673</v>
      </c>
      <c r="H1503">
        <v>2</v>
      </c>
      <c r="I1503">
        <v>10663.38</v>
      </c>
      <c r="J1503">
        <v>0</v>
      </c>
      <c r="K1503" t="s">
        <v>18688</v>
      </c>
      <c r="L1503" t="s">
        <v>18695</v>
      </c>
      <c r="M1503" t="s">
        <v>18702</v>
      </c>
      <c r="T1503" t="s">
        <v>18654</v>
      </c>
      <c r="U1503">
        <v>5</v>
      </c>
    </row>
    <row r="1504" spans="1:21" ht="14.45" hidden="1" x14ac:dyDescent="0.35">
      <c r="A1504" s="2">
        <v>45150</v>
      </c>
      <c r="B1504" t="s">
        <v>1516</v>
      </c>
      <c r="C1504" t="s">
        <v>12583</v>
      </c>
      <c r="D1504" t="s">
        <v>18655</v>
      </c>
      <c r="E1504" t="s">
        <v>18663</v>
      </c>
      <c r="F1504" t="s">
        <v>18670</v>
      </c>
      <c r="G1504" t="s">
        <v>18676</v>
      </c>
      <c r="H1504">
        <v>2</v>
      </c>
      <c r="I1504">
        <v>45443.88</v>
      </c>
      <c r="J1504">
        <v>5</v>
      </c>
      <c r="K1504" t="s">
        <v>18686</v>
      </c>
      <c r="L1504" t="s">
        <v>18694</v>
      </c>
      <c r="M1504" t="s">
        <v>18700</v>
      </c>
      <c r="T1504" t="s">
        <v>18657</v>
      </c>
      <c r="U1504">
        <v>10</v>
      </c>
    </row>
    <row r="1505" spans="1:21" ht="14.45" hidden="1" x14ac:dyDescent="0.35">
      <c r="A1505" s="2">
        <v>44678</v>
      </c>
      <c r="B1505" t="s">
        <v>1517</v>
      </c>
      <c r="C1505" t="s">
        <v>13393</v>
      </c>
      <c r="D1505" t="s">
        <v>18654</v>
      </c>
      <c r="E1505" t="s">
        <v>18663</v>
      </c>
      <c r="F1505" t="s">
        <v>18666</v>
      </c>
      <c r="G1505" t="s">
        <v>18681</v>
      </c>
      <c r="H1505">
        <v>10</v>
      </c>
      <c r="I1505">
        <v>36423.300000000003</v>
      </c>
      <c r="J1505">
        <v>10</v>
      </c>
      <c r="K1505" t="s">
        <v>18688</v>
      </c>
      <c r="L1505" t="s">
        <v>18693</v>
      </c>
      <c r="M1505" t="s">
        <v>18701</v>
      </c>
      <c r="T1505" t="s">
        <v>18655</v>
      </c>
      <c r="U1505">
        <v>1</v>
      </c>
    </row>
    <row r="1506" spans="1:21" ht="14.45" hidden="1" x14ac:dyDescent="0.35">
      <c r="A1506" s="2">
        <v>45182</v>
      </c>
      <c r="B1506" t="s">
        <v>1518</v>
      </c>
      <c r="C1506" t="s">
        <v>13394</v>
      </c>
      <c r="D1506" t="s">
        <v>18657</v>
      </c>
      <c r="E1506" t="s">
        <v>18665</v>
      </c>
      <c r="F1506" t="s">
        <v>18667</v>
      </c>
      <c r="G1506" t="s">
        <v>18683</v>
      </c>
      <c r="H1506">
        <v>8</v>
      </c>
      <c r="I1506">
        <v>34964.660000000003</v>
      </c>
      <c r="K1506" t="s">
        <v>18689</v>
      </c>
      <c r="L1506" t="s">
        <v>18694</v>
      </c>
      <c r="M1506" t="s">
        <v>18697</v>
      </c>
      <c r="N1506" t="s">
        <v>18704</v>
      </c>
      <c r="T1506" t="s">
        <v>18654</v>
      </c>
      <c r="U1506">
        <v>5</v>
      </c>
    </row>
    <row r="1507" spans="1:21" x14ac:dyDescent="0.25">
      <c r="A1507" s="4">
        <v>44835</v>
      </c>
      <c r="B1507" t="s">
        <v>1519</v>
      </c>
      <c r="C1507" t="s">
        <v>13395</v>
      </c>
      <c r="D1507" t="s">
        <v>18660</v>
      </c>
      <c r="E1507" t="s">
        <v>18663</v>
      </c>
      <c r="F1507" t="s">
        <v>18666</v>
      </c>
      <c r="G1507" t="s">
        <v>18674</v>
      </c>
      <c r="H1507">
        <v>8</v>
      </c>
      <c r="I1507">
        <v>7656.51</v>
      </c>
      <c r="J1507">
        <v>5</v>
      </c>
      <c r="K1507" t="s">
        <v>18688</v>
      </c>
      <c r="L1507" t="s">
        <v>18693</v>
      </c>
      <c r="M1507" t="s">
        <v>18698</v>
      </c>
      <c r="N1507" t="s">
        <v>18704</v>
      </c>
      <c r="O1507">
        <f>H1504*I1504</f>
        <v>90887.76</v>
      </c>
    </row>
    <row r="1508" spans="1:21" ht="14.45" hidden="1" x14ac:dyDescent="0.35">
      <c r="A1508" s="2">
        <v>44798</v>
      </c>
      <c r="B1508" t="s">
        <v>1520</v>
      </c>
      <c r="C1508" t="s">
        <v>13396</v>
      </c>
      <c r="D1508" t="s">
        <v>18654</v>
      </c>
      <c r="E1508" t="s">
        <v>18662</v>
      </c>
      <c r="F1508" t="s">
        <v>18668</v>
      </c>
      <c r="G1508" t="s">
        <v>18679</v>
      </c>
      <c r="H1508">
        <v>2</v>
      </c>
      <c r="I1508">
        <v>20904.68</v>
      </c>
      <c r="K1508" t="s">
        <v>18687</v>
      </c>
      <c r="L1508" t="s">
        <v>18693</v>
      </c>
      <c r="M1508" t="s">
        <v>18696</v>
      </c>
      <c r="N1508" t="s">
        <v>18705</v>
      </c>
      <c r="T1508" t="s">
        <v>18660</v>
      </c>
      <c r="U1508">
        <v>4</v>
      </c>
    </row>
    <row r="1509" spans="1:21" ht="14.45" hidden="1" x14ac:dyDescent="0.35">
      <c r="A1509" s="2">
        <v>45218</v>
      </c>
      <c r="B1509" t="s">
        <v>1521</v>
      </c>
      <c r="C1509" t="s">
        <v>13063</v>
      </c>
      <c r="D1509" t="s">
        <v>18661</v>
      </c>
      <c r="E1509" t="s">
        <v>18663</v>
      </c>
      <c r="F1509" t="s">
        <v>18670</v>
      </c>
      <c r="G1509" t="s">
        <v>18671</v>
      </c>
      <c r="H1509">
        <v>2</v>
      </c>
      <c r="I1509">
        <v>25249.79</v>
      </c>
      <c r="J1509">
        <v>20</v>
      </c>
      <c r="K1509" t="s">
        <v>18689</v>
      </c>
      <c r="L1509" t="s">
        <v>18695</v>
      </c>
      <c r="M1509" t="s">
        <v>18696</v>
      </c>
      <c r="T1509" t="s">
        <v>18654</v>
      </c>
      <c r="U1509">
        <v>2</v>
      </c>
    </row>
    <row r="1510" spans="1:21" x14ac:dyDescent="0.25">
      <c r="A1510" s="4">
        <v>44835</v>
      </c>
      <c r="B1510" t="s">
        <v>1522</v>
      </c>
      <c r="C1510" t="s">
        <v>13397</v>
      </c>
      <c r="D1510" t="s">
        <v>18660</v>
      </c>
      <c r="E1510" t="s">
        <v>18664</v>
      </c>
      <c r="F1510" t="s">
        <v>18667</v>
      </c>
      <c r="G1510" t="s">
        <v>18685</v>
      </c>
      <c r="H1510">
        <v>10</v>
      </c>
      <c r="I1510">
        <v>44151.02</v>
      </c>
      <c r="J1510">
        <v>10</v>
      </c>
      <c r="K1510" t="s">
        <v>18687</v>
      </c>
      <c r="L1510" t="s">
        <v>18693</v>
      </c>
      <c r="M1510" t="s">
        <v>18699</v>
      </c>
      <c r="N1510" t="s">
        <v>18704</v>
      </c>
      <c r="O1510">
        <f>H1507*I1507</f>
        <v>61252.08</v>
      </c>
    </row>
    <row r="1511" spans="1:21" ht="14.45" hidden="1" x14ac:dyDescent="0.35">
      <c r="A1511" s="2">
        <v>45069</v>
      </c>
      <c r="B1511" t="s">
        <v>1523</v>
      </c>
      <c r="C1511" t="s">
        <v>13398</v>
      </c>
      <c r="D1511" t="s">
        <v>18657</v>
      </c>
      <c r="E1511" t="s">
        <v>18664</v>
      </c>
      <c r="F1511" t="s">
        <v>18666</v>
      </c>
      <c r="G1511" t="s">
        <v>18671</v>
      </c>
      <c r="H1511">
        <v>6</v>
      </c>
      <c r="I1511">
        <v>31881.27</v>
      </c>
      <c r="K1511" t="s">
        <v>18687</v>
      </c>
      <c r="L1511" t="s">
        <v>18695</v>
      </c>
      <c r="M1511" t="s">
        <v>18697</v>
      </c>
      <c r="N1511" t="s">
        <v>18705</v>
      </c>
      <c r="T1511" t="s">
        <v>18658</v>
      </c>
      <c r="U1511">
        <v>7</v>
      </c>
    </row>
    <row r="1512" spans="1:21" x14ac:dyDescent="0.25">
      <c r="A1512" s="4">
        <v>44835</v>
      </c>
      <c r="B1512" t="s">
        <v>1524</v>
      </c>
      <c r="C1512" t="s">
        <v>13399</v>
      </c>
      <c r="D1512" t="s">
        <v>18655</v>
      </c>
      <c r="E1512" t="s">
        <v>18662</v>
      </c>
      <c r="F1512" t="s">
        <v>18666</v>
      </c>
      <c r="G1512" t="s">
        <v>18678</v>
      </c>
      <c r="H1512">
        <v>8</v>
      </c>
      <c r="I1512">
        <v>15155.85</v>
      </c>
      <c r="J1512">
        <v>5</v>
      </c>
      <c r="K1512" t="s">
        <v>18688</v>
      </c>
      <c r="L1512" t="s">
        <v>18695</v>
      </c>
      <c r="M1512" t="s">
        <v>18699</v>
      </c>
      <c r="N1512" t="s">
        <v>18705</v>
      </c>
      <c r="O1512">
        <f t="shared" ref="O1512:O1514" si="142">H1509*I1509</f>
        <v>50499.58</v>
      </c>
    </row>
    <row r="1513" spans="1:21" x14ac:dyDescent="0.25">
      <c r="A1513" s="4">
        <v>44835</v>
      </c>
      <c r="B1513" t="s">
        <v>1525</v>
      </c>
      <c r="C1513" t="s">
        <v>13400</v>
      </c>
      <c r="D1513" t="s">
        <v>18660</v>
      </c>
      <c r="E1513" t="s">
        <v>18664</v>
      </c>
      <c r="F1513" t="s">
        <v>18668</v>
      </c>
      <c r="G1513" t="s">
        <v>18679</v>
      </c>
      <c r="H1513">
        <v>6</v>
      </c>
      <c r="I1513">
        <v>33693.910000000003</v>
      </c>
      <c r="J1513">
        <v>20</v>
      </c>
      <c r="K1513" t="s">
        <v>18688</v>
      </c>
      <c r="L1513" t="s">
        <v>18691</v>
      </c>
      <c r="M1513" t="s">
        <v>18697</v>
      </c>
      <c r="N1513" t="s">
        <v>18705</v>
      </c>
      <c r="O1513">
        <f t="shared" si="142"/>
        <v>441510.19999999995</v>
      </c>
    </row>
    <row r="1514" spans="1:21" x14ac:dyDescent="0.25">
      <c r="A1514" s="4">
        <v>44835</v>
      </c>
      <c r="B1514" t="s">
        <v>1526</v>
      </c>
      <c r="C1514" t="s">
        <v>13401</v>
      </c>
      <c r="D1514" t="s">
        <v>18655</v>
      </c>
      <c r="E1514" t="s">
        <v>18663</v>
      </c>
      <c r="F1514" t="s">
        <v>18669</v>
      </c>
      <c r="G1514" t="s">
        <v>18682</v>
      </c>
      <c r="H1514">
        <v>10</v>
      </c>
      <c r="I1514">
        <v>48888.19</v>
      </c>
      <c r="J1514">
        <v>20</v>
      </c>
      <c r="K1514" t="s">
        <v>18687</v>
      </c>
      <c r="L1514" t="s">
        <v>18693</v>
      </c>
      <c r="M1514" t="s">
        <v>18699</v>
      </c>
      <c r="N1514" t="s">
        <v>18705</v>
      </c>
      <c r="O1514">
        <f t="shared" si="142"/>
        <v>191287.62</v>
      </c>
    </row>
    <row r="1515" spans="1:21" ht="14.45" hidden="1" x14ac:dyDescent="0.35">
      <c r="A1515" s="2">
        <v>44683</v>
      </c>
      <c r="B1515" t="s">
        <v>1527</v>
      </c>
      <c r="C1515" t="s">
        <v>13402</v>
      </c>
      <c r="D1515" t="s">
        <v>18660</v>
      </c>
      <c r="E1515" t="s">
        <v>18665</v>
      </c>
      <c r="F1515" t="s">
        <v>18668</v>
      </c>
      <c r="G1515" t="s">
        <v>18679</v>
      </c>
      <c r="H1515">
        <v>9</v>
      </c>
      <c r="I1515">
        <v>11987.02</v>
      </c>
      <c r="J1515">
        <v>0</v>
      </c>
      <c r="K1515" t="s">
        <v>18689</v>
      </c>
      <c r="L1515" t="s">
        <v>18693</v>
      </c>
      <c r="M1515" t="s">
        <v>18698</v>
      </c>
      <c r="T1515" t="s">
        <v>18658</v>
      </c>
      <c r="U1515">
        <v>2</v>
      </c>
    </row>
    <row r="1516" spans="1:21" x14ac:dyDescent="0.25">
      <c r="A1516" s="4">
        <v>44835</v>
      </c>
      <c r="B1516" t="s">
        <v>1528</v>
      </c>
      <c r="C1516" t="s">
        <v>13403</v>
      </c>
      <c r="D1516" t="s">
        <v>18661</v>
      </c>
      <c r="E1516" t="s">
        <v>18664</v>
      </c>
      <c r="F1516" t="s">
        <v>18668</v>
      </c>
      <c r="G1516" t="s">
        <v>18676</v>
      </c>
      <c r="H1516">
        <v>3</v>
      </c>
      <c r="I1516">
        <v>25016.31</v>
      </c>
      <c r="J1516">
        <v>20</v>
      </c>
      <c r="K1516" t="s">
        <v>18689</v>
      </c>
      <c r="L1516" t="s">
        <v>18690</v>
      </c>
      <c r="M1516" t="s">
        <v>18699</v>
      </c>
      <c r="N1516" t="s">
        <v>18704</v>
      </c>
      <c r="O1516">
        <f t="shared" ref="O1516:O1517" si="143">H1513*I1513</f>
        <v>202163.46000000002</v>
      </c>
    </row>
    <row r="1517" spans="1:21" x14ac:dyDescent="0.25">
      <c r="A1517" s="4">
        <v>44835</v>
      </c>
      <c r="B1517" t="s">
        <v>1529</v>
      </c>
      <c r="C1517" t="s">
        <v>13404</v>
      </c>
      <c r="D1517" t="s">
        <v>18657</v>
      </c>
      <c r="E1517" t="s">
        <v>18665</v>
      </c>
      <c r="F1517" t="s">
        <v>18669</v>
      </c>
      <c r="G1517" t="s">
        <v>18675</v>
      </c>
      <c r="H1517">
        <v>9</v>
      </c>
      <c r="I1517">
        <v>8064.17</v>
      </c>
      <c r="J1517">
        <v>15</v>
      </c>
      <c r="K1517" t="s">
        <v>18686</v>
      </c>
      <c r="L1517" t="s">
        <v>18694</v>
      </c>
      <c r="M1517" t="s">
        <v>18703</v>
      </c>
      <c r="N1517" t="s">
        <v>18704</v>
      </c>
      <c r="O1517">
        <f t="shared" si="143"/>
        <v>488881.9</v>
      </c>
    </row>
    <row r="1518" spans="1:21" ht="14.45" hidden="1" x14ac:dyDescent="0.35">
      <c r="A1518" s="2">
        <v>44701</v>
      </c>
      <c r="B1518" t="s">
        <v>1530</v>
      </c>
      <c r="C1518" t="s">
        <v>12417</v>
      </c>
      <c r="D1518" t="s">
        <v>18658</v>
      </c>
      <c r="E1518" t="s">
        <v>18662</v>
      </c>
      <c r="F1518" t="s">
        <v>18666</v>
      </c>
      <c r="G1518" t="s">
        <v>18681</v>
      </c>
      <c r="H1518">
        <v>7</v>
      </c>
      <c r="I1518">
        <v>13783.7</v>
      </c>
      <c r="J1518">
        <v>0</v>
      </c>
      <c r="K1518" t="s">
        <v>18689</v>
      </c>
      <c r="L1518" t="s">
        <v>18694</v>
      </c>
      <c r="M1518" t="s">
        <v>18699</v>
      </c>
      <c r="T1518" t="s">
        <v>18661</v>
      </c>
      <c r="U1518">
        <v>6</v>
      </c>
    </row>
    <row r="1519" spans="1:21" x14ac:dyDescent="0.25">
      <c r="A1519" s="4">
        <v>44835</v>
      </c>
      <c r="B1519" t="s">
        <v>1531</v>
      </c>
      <c r="C1519" t="s">
        <v>13405</v>
      </c>
      <c r="D1519" t="s">
        <v>18658</v>
      </c>
      <c r="E1519" t="s">
        <v>18664</v>
      </c>
      <c r="F1519" t="s">
        <v>18666</v>
      </c>
      <c r="G1519" t="s">
        <v>18674</v>
      </c>
      <c r="H1519">
        <v>8</v>
      </c>
      <c r="I1519">
        <v>21355.08</v>
      </c>
      <c r="J1519">
        <v>15</v>
      </c>
      <c r="K1519" t="s">
        <v>18689</v>
      </c>
      <c r="L1519" t="s">
        <v>18691</v>
      </c>
      <c r="M1519" t="s">
        <v>18700</v>
      </c>
      <c r="N1519" t="s">
        <v>18705</v>
      </c>
      <c r="O1519">
        <f>H1516*I1516</f>
        <v>75048.930000000008</v>
      </c>
    </row>
    <row r="1520" spans="1:21" ht="14.45" hidden="1" x14ac:dyDescent="0.35">
      <c r="A1520" s="2">
        <v>45121</v>
      </c>
      <c r="B1520" t="s">
        <v>1532</v>
      </c>
      <c r="C1520" t="s">
        <v>13406</v>
      </c>
      <c r="D1520" t="s">
        <v>18655</v>
      </c>
      <c r="E1520" t="s">
        <v>18665</v>
      </c>
      <c r="F1520" t="s">
        <v>18669</v>
      </c>
      <c r="G1520" t="s">
        <v>18675</v>
      </c>
      <c r="H1520">
        <v>5</v>
      </c>
      <c r="I1520">
        <v>30133.42</v>
      </c>
      <c r="J1520">
        <v>20</v>
      </c>
      <c r="K1520" t="s">
        <v>18687</v>
      </c>
      <c r="L1520" t="s">
        <v>18693</v>
      </c>
      <c r="M1520" t="s">
        <v>18700</v>
      </c>
      <c r="T1520" t="s">
        <v>18660</v>
      </c>
      <c r="U1520">
        <v>5</v>
      </c>
    </row>
    <row r="1521" spans="1:21" x14ac:dyDescent="0.25">
      <c r="A1521" s="4">
        <v>44835</v>
      </c>
      <c r="B1521" t="s">
        <v>1533</v>
      </c>
      <c r="C1521" t="s">
        <v>13407</v>
      </c>
      <c r="D1521" t="s">
        <v>18658</v>
      </c>
      <c r="E1521" t="s">
        <v>18665</v>
      </c>
      <c r="F1521" t="s">
        <v>18667</v>
      </c>
      <c r="G1521" t="s">
        <v>18681</v>
      </c>
      <c r="H1521">
        <v>5</v>
      </c>
      <c r="I1521">
        <v>26363.95</v>
      </c>
      <c r="J1521">
        <v>15</v>
      </c>
      <c r="K1521" t="s">
        <v>18686</v>
      </c>
      <c r="L1521" t="s">
        <v>18692</v>
      </c>
      <c r="M1521" t="s">
        <v>18702</v>
      </c>
      <c r="N1521" t="s">
        <v>18704</v>
      </c>
      <c r="O1521">
        <f>H1518*I1518</f>
        <v>96485.900000000009</v>
      </c>
    </row>
    <row r="1522" spans="1:21" ht="14.45" hidden="1" x14ac:dyDescent="0.35">
      <c r="A1522" s="2">
        <v>45013</v>
      </c>
      <c r="B1522" t="s">
        <v>1534</v>
      </c>
      <c r="C1522" t="s">
        <v>12778</v>
      </c>
      <c r="D1522" t="s">
        <v>18654</v>
      </c>
      <c r="E1522" t="s">
        <v>18664</v>
      </c>
      <c r="F1522" t="s">
        <v>18667</v>
      </c>
      <c r="G1522" t="s">
        <v>18683</v>
      </c>
      <c r="H1522">
        <v>4</v>
      </c>
      <c r="I1522">
        <v>611.85</v>
      </c>
      <c r="K1522" t="s">
        <v>18689</v>
      </c>
      <c r="L1522" t="s">
        <v>18690</v>
      </c>
      <c r="M1522" t="s">
        <v>18701</v>
      </c>
      <c r="T1522" t="s">
        <v>18655</v>
      </c>
      <c r="U1522">
        <v>1</v>
      </c>
    </row>
    <row r="1523" spans="1:21" x14ac:dyDescent="0.25">
      <c r="A1523" s="4">
        <v>44835</v>
      </c>
      <c r="B1523" t="s">
        <v>1535</v>
      </c>
      <c r="C1523" t="s">
        <v>13408</v>
      </c>
      <c r="D1523" t="s">
        <v>18660</v>
      </c>
      <c r="E1523" t="s">
        <v>18665</v>
      </c>
      <c r="F1523" t="s">
        <v>18668</v>
      </c>
      <c r="G1523" t="s">
        <v>18684</v>
      </c>
      <c r="H1523">
        <v>6</v>
      </c>
      <c r="I1523">
        <v>25915.41</v>
      </c>
      <c r="J1523">
        <v>15</v>
      </c>
      <c r="K1523" t="s">
        <v>18689</v>
      </c>
      <c r="L1523" t="s">
        <v>18695</v>
      </c>
      <c r="M1523" t="s">
        <v>18697</v>
      </c>
      <c r="N1523" t="s">
        <v>18705</v>
      </c>
      <c r="O1523">
        <f t="shared" ref="O1523:O1524" si="144">H1520*I1520</f>
        <v>150667.09999999998</v>
      </c>
    </row>
    <row r="1524" spans="1:21" x14ac:dyDescent="0.25">
      <c r="A1524" s="4">
        <v>44835</v>
      </c>
      <c r="B1524" t="s">
        <v>1536</v>
      </c>
      <c r="C1524" t="s">
        <v>13409</v>
      </c>
      <c r="D1524" t="s">
        <v>18659</v>
      </c>
      <c r="E1524" t="s">
        <v>18665</v>
      </c>
      <c r="F1524" t="s">
        <v>18670</v>
      </c>
      <c r="G1524" t="s">
        <v>18675</v>
      </c>
      <c r="H1524">
        <v>6</v>
      </c>
      <c r="I1524">
        <v>29772.3</v>
      </c>
      <c r="J1524">
        <v>0</v>
      </c>
      <c r="K1524" t="s">
        <v>18687</v>
      </c>
      <c r="L1524" t="s">
        <v>18690</v>
      </c>
      <c r="M1524" t="s">
        <v>18697</v>
      </c>
      <c r="N1524" t="s">
        <v>18705</v>
      </c>
      <c r="O1524">
        <f t="shared" si="144"/>
        <v>131819.75</v>
      </c>
    </row>
    <row r="1525" spans="1:21" ht="14.45" hidden="1" x14ac:dyDescent="0.35">
      <c r="A1525" s="2">
        <v>44837</v>
      </c>
      <c r="B1525" t="s">
        <v>1537</v>
      </c>
      <c r="C1525" t="s">
        <v>13410</v>
      </c>
      <c r="D1525" t="s">
        <v>18658</v>
      </c>
      <c r="E1525" t="s">
        <v>18662</v>
      </c>
      <c r="F1525" t="s">
        <v>18667</v>
      </c>
      <c r="G1525" t="s">
        <v>18685</v>
      </c>
      <c r="H1525">
        <v>10</v>
      </c>
      <c r="I1525">
        <v>32025.29</v>
      </c>
      <c r="K1525" t="s">
        <v>18688</v>
      </c>
      <c r="L1525" t="s">
        <v>18694</v>
      </c>
      <c r="M1525" t="s">
        <v>18702</v>
      </c>
      <c r="N1525" t="s">
        <v>18704</v>
      </c>
      <c r="T1525" t="s">
        <v>18658</v>
      </c>
      <c r="U1525">
        <v>8</v>
      </c>
    </row>
    <row r="1526" spans="1:21" ht="14.45" hidden="1" x14ac:dyDescent="0.35">
      <c r="A1526" s="2">
        <v>44886</v>
      </c>
      <c r="B1526" t="s">
        <v>1538</v>
      </c>
      <c r="C1526" t="s">
        <v>13411</v>
      </c>
      <c r="D1526" t="s">
        <v>18661</v>
      </c>
      <c r="E1526" t="s">
        <v>18664</v>
      </c>
      <c r="F1526" t="s">
        <v>18669</v>
      </c>
      <c r="G1526" t="s">
        <v>18675</v>
      </c>
      <c r="H1526">
        <v>7</v>
      </c>
      <c r="I1526">
        <v>8229.15</v>
      </c>
      <c r="J1526">
        <v>5</v>
      </c>
      <c r="K1526" t="s">
        <v>18688</v>
      </c>
      <c r="L1526" t="s">
        <v>18691</v>
      </c>
      <c r="M1526" t="s">
        <v>18701</v>
      </c>
      <c r="T1526" t="s">
        <v>18655</v>
      </c>
      <c r="U1526">
        <v>2</v>
      </c>
    </row>
    <row r="1527" spans="1:21" ht="14.45" hidden="1" x14ac:dyDescent="0.35">
      <c r="A1527" s="2">
        <v>44917</v>
      </c>
      <c r="B1527" t="s">
        <v>1539</v>
      </c>
      <c r="C1527" t="s">
        <v>13412</v>
      </c>
      <c r="D1527" t="s">
        <v>18658</v>
      </c>
      <c r="E1527" t="s">
        <v>18664</v>
      </c>
      <c r="F1527" t="s">
        <v>18670</v>
      </c>
      <c r="G1527" t="s">
        <v>18678</v>
      </c>
      <c r="H1527">
        <v>5</v>
      </c>
      <c r="I1527">
        <v>22880.89</v>
      </c>
      <c r="J1527">
        <v>0</v>
      </c>
      <c r="K1527" t="s">
        <v>18688</v>
      </c>
      <c r="L1527" t="s">
        <v>18690</v>
      </c>
      <c r="M1527" t="s">
        <v>18697</v>
      </c>
      <c r="T1527" t="s">
        <v>18660</v>
      </c>
      <c r="U1527">
        <v>7</v>
      </c>
    </row>
    <row r="1528" spans="1:21" ht="14.45" hidden="1" x14ac:dyDescent="0.35">
      <c r="A1528" s="2">
        <v>44912</v>
      </c>
      <c r="B1528" t="s">
        <v>1540</v>
      </c>
      <c r="C1528" t="s">
        <v>13413</v>
      </c>
      <c r="D1528" t="s">
        <v>18656</v>
      </c>
      <c r="E1528" t="s">
        <v>18665</v>
      </c>
      <c r="F1528" t="s">
        <v>18669</v>
      </c>
      <c r="G1528" t="s">
        <v>18675</v>
      </c>
      <c r="H1528">
        <v>10</v>
      </c>
      <c r="I1528">
        <v>16771.37</v>
      </c>
      <c r="K1528" t="s">
        <v>18686</v>
      </c>
      <c r="L1528" t="s">
        <v>18693</v>
      </c>
      <c r="M1528" t="s">
        <v>18697</v>
      </c>
      <c r="N1528" t="s">
        <v>18705</v>
      </c>
      <c r="T1528" t="s">
        <v>18659</v>
      </c>
      <c r="U1528">
        <v>8</v>
      </c>
    </row>
    <row r="1529" spans="1:21" ht="14.45" hidden="1" x14ac:dyDescent="0.35">
      <c r="A1529" s="2">
        <v>45195</v>
      </c>
      <c r="B1529" t="s">
        <v>1541</v>
      </c>
      <c r="C1529" t="s">
        <v>13414</v>
      </c>
      <c r="D1529" t="s">
        <v>18654</v>
      </c>
      <c r="E1529" t="s">
        <v>18665</v>
      </c>
      <c r="F1529" t="s">
        <v>18669</v>
      </c>
      <c r="G1529" t="s">
        <v>18672</v>
      </c>
      <c r="H1529">
        <v>2</v>
      </c>
      <c r="I1529">
        <v>26520.2</v>
      </c>
      <c r="J1529">
        <v>20</v>
      </c>
      <c r="K1529" t="s">
        <v>18688</v>
      </c>
      <c r="L1529" t="s">
        <v>18695</v>
      </c>
      <c r="M1529" t="s">
        <v>18696</v>
      </c>
      <c r="T1529" t="s">
        <v>18655</v>
      </c>
      <c r="U1529">
        <v>3</v>
      </c>
    </row>
    <row r="1530" spans="1:21" x14ac:dyDescent="0.25">
      <c r="A1530" s="4">
        <v>44835</v>
      </c>
      <c r="B1530" t="s">
        <v>1542</v>
      </c>
      <c r="C1530" t="s">
        <v>13415</v>
      </c>
      <c r="D1530" t="s">
        <v>18657</v>
      </c>
      <c r="E1530" t="s">
        <v>18665</v>
      </c>
      <c r="F1530" t="s">
        <v>18670</v>
      </c>
      <c r="G1530" t="s">
        <v>18677</v>
      </c>
      <c r="H1530">
        <v>8</v>
      </c>
      <c r="I1530">
        <v>18992.810000000001</v>
      </c>
      <c r="J1530">
        <v>15</v>
      </c>
      <c r="K1530" t="s">
        <v>18687</v>
      </c>
      <c r="L1530" t="s">
        <v>18693</v>
      </c>
      <c r="M1530" t="s">
        <v>18703</v>
      </c>
      <c r="N1530" t="s">
        <v>18704</v>
      </c>
      <c r="O1530">
        <f t="shared" ref="O1530:O1531" si="145">H1527*I1527</f>
        <v>114404.45</v>
      </c>
    </row>
    <row r="1531" spans="1:21" x14ac:dyDescent="0.25">
      <c r="A1531" s="4">
        <v>44835</v>
      </c>
      <c r="B1531" t="s">
        <v>1543</v>
      </c>
      <c r="C1531" t="s">
        <v>13416</v>
      </c>
      <c r="D1531" t="s">
        <v>18660</v>
      </c>
      <c r="E1531" t="s">
        <v>18665</v>
      </c>
      <c r="F1531" t="s">
        <v>18667</v>
      </c>
      <c r="G1531" t="s">
        <v>18674</v>
      </c>
      <c r="H1531">
        <v>8</v>
      </c>
      <c r="I1531">
        <v>43469.34</v>
      </c>
      <c r="J1531">
        <v>0</v>
      </c>
      <c r="K1531" t="s">
        <v>18689</v>
      </c>
      <c r="L1531" t="s">
        <v>18694</v>
      </c>
      <c r="M1531" t="s">
        <v>18699</v>
      </c>
      <c r="N1531" t="s">
        <v>18705</v>
      </c>
      <c r="O1531">
        <f t="shared" si="145"/>
        <v>167713.69999999998</v>
      </c>
    </row>
    <row r="1532" spans="1:21" ht="14.45" hidden="1" x14ac:dyDescent="0.35">
      <c r="A1532" s="2">
        <v>44869</v>
      </c>
      <c r="B1532" t="s">
        <v>1544</v>
      </c>
      <c r="C1532" t="s">
        <v>12254</v>
      </c>
      <c r="D1532" t="s">
        <v>18657</v>
      </c>
      <c r="E1532" t="s">
        <v>18665</v>
      </c>
      <c r="F1532" t="s">
        <v>18666</v>
      </c>
      <c r="G1532" t="s">
        <v>18674</v>
      </c>
      <c r="H1532">
        <v>4</v>
      </c>
      <c r="I1532">
        <v>48082.6</v>
      </c>
      <c r="J1532">
        <v>10</v>
      </c>
      <c r="K1532" t="s">
        <v>18687</v>
      </c>
      <c r="L1532" t="s">
        <v>18695</v>
      </c>
      <c r="M1532" t="s">
        <v>18699</v>
      </c>
      <c r="T1532" t="s">
        <v>18655</v>
      </c>
      <c r="U1532">
        <v>2</v>
      </c>
    </row>
    <row r="1533" spans="1:21" ht="14.45" hidden="1" x14ac:dyDescent="0.35">
      <c r="A1533" s="2">
        <v>44963</v>
      </c>
      <c r="B1533" t="s">
        <v>1545</v>
      </c>
      <c r="C1533" t="s">
        <v>13417</v>
      </c>
      <c r="D1533" t="s">
        <v>18656</v>
      </c>
      <c r="E1533" t="s">
        <v>18663</v>
      </c>
      <c r="F1533" t="s">
        <v>18670</v>
      </c>
      <c r="G1533" t="s">
        <v>18676</v>
      </c>
      <c r="H1533">
        <v>1</v>
      </c>
      <c r="I1533">
        <v>29483.200000000001</v>
      </c>
      <c r="J1533">
        <v>5</v>
      </c>
      <c r="K1533" t="s">
        <v>18686</v>
      </c>
      <c r="L1533" t="s">
        <v>18693</v>
      </c>
      <c r="M1533" t="s">
        <v>18699</v>
      </c>
      <c r="T1533" t="s">
        <v>18657</v>
      </c>
      <c r="U1533">
        <v>4</v>
      </c>
    </row>
    <row r="1534" spans="1:21" x14ac:dyDescent="0.25">
      <c r="A1534" s="4">
        <v>44835</v>
      </c>
      <c r="B1534" t="s">
        <v>1546</v>
      </c>
      <c r="C1534" t="s">
        <v>13418</v>
      </c>
      <c r="D1534" t="s">
        <v>18659</v>
      </c>
      <c r="E1534" t="s">
        <v>18662</v>
      </c>
      <c r="F1534" t="s">
        <v>18668</v>
      </c>
      <c r="G1534" t="s">
        <v>18684</v>
      </c>
      <c r="H1534">
        <v>10</v>
      </c>
      <c r="I1534">
        <v>49322.65</v>
      </c>
      <c r="J1534">
        <v>0</v>
      </c>
      <c r="K1534" t="s">
        <v>18688</v>
      </c>
      <c r="L1534" t="s">
        <v>18692</v>
      </c>
      <c r="M1534" t="s">
        <v>18699</v>
      </c>
      <c r="N1534" t="s">
        <v>18705</v>
      </c>
      <c r="O1534">
        <f>H1531*I1531</f>
        <v>347754.72</v>
      </c>
    </row>
    <row r="1535" spans="1:21" ht="14.45" hidden="1" x14ac:dyDescent="0.35">
      <c r="A1535" s="2">
        <v>44876</v>
      </c>
      <c r="B1535" t="s">
        <v>1547</v>
      </c>
      <c r="C1535" t="s">
        <v>13419</v>
      </c>
      <c r="D1535" t="s">
        <v>18661</v>
      </c>
      <c r="E1535" t="s">
        <v>18662</v>
      </c>
      <c r="F1535" t="s">
        <v>18666</v>
      </c>
      <c r="G1535" t="s">
        <v>18681</v>
      </c>
      <c r="H1535">
        <v>3</v>
      </c>
      <c r="I1535">
        <v>39199</v>
      </c>
      <c r="J1535">
        <v>5</v>
      </c>
      <c r="K1535" t="s">
        <v>18689</v>
      </c>
      <c r="L1535" t="s">
        <v>18695</v>
      </c>
      <c r="M1535" t="s">
        <v>18700</v>
      </c>
      <c r="T1535" t="s">
        <v>18656</v>
      </c>
      <c r="U1535">
        <v>3</v>
      </c>
    </row>
    <row r="1536" spans="1:21" ht="14.45" hidden="1" x14ac:dyDescent="0.35">
      <c r="A1536" s="2">
        <v>44840</v>
      </c>
      <c r="B1536" t="s">
        <v>1548</v>
      </c>
      <c r="C1536" t="s">
        <v>13420</v>
      </c>
      <c r="D1536" t="s">
        <v>18661</v>
      </c>
      <c r="E1536" t="s">
        <v>18665</v>
      </c>
      <c r="F1536" t="s">
        <v>18669</v>
      </c>
      <c r="G1536" t="s">
        <v>18672</v>
      </c>
      <c r="H1536">
        <v>9</v>
      </c>
      <c r="I1536">
        <v>45406.81</v>
      </c>
      <c r="J1536">
        <v>20</v>
      </c>
      <c r="K1536" t="s">
        <v>18687</v>
      </c>
      <c r="L1536" t="s">
        <v>18695</v>
      </c>
      <c r="M1536" t="s">
        <v>18697</v>
      </c>
      <c r="T1536" t="s">
        <v>18661</v>
      </c>
      <c r="U1536">
        <v>2</v>
      </c>
    </row>
    <row r="1537" spans="1:21" ht="14.45" hidden="1" x14ac:dyDescent="0.35">
      <c r="A1537" s="2">
        <v>45094</v>
      </c>
      <c r="B1537" t="s">
        <v>1549</v>
      </c>
      <c r="C1537" t="s">
        <v>13319</v>
      </c>
      <c r="D1537" t="s">
        <v>18660</v>
      </c>
      <c r="E1537" t="s">
        <v>18665</v>
      </c>
      <c r="F1537" t="s">
        <v>18669</v>
      </c>
      <c r="G1537" t="s">
        <v>18672</v>
      </c>
      <c r="H1537">
        <v>1</v>
      </c>
      <c r="I1537">
        <v>33243.24</v>
      </c>
      <c r="J1537">
        <v>15</v>
      </c>
      <c r="K1537" t="s">
        <v>18689</v>
      </c>
      <c r="L1537" t="s">
        <v>18693</v>
      </c>
      <c r="M1537" t="s">
        <v>18702</v>
      </c>
      <c r="T1537" t="s">
        <v>18656</v>
      </c>
      <c r="U1537">
        <v>4</v>
      </c>
    </row>
    <row r="1538" spans="1:21" x14ac:dyDescent="0.25">
      <c r="A1538" s="4">
        <v>44835</v>
      </c>
      <c r="B1538" t="s">
        <v>1550</v>
      </c>
      <c r="C1538" t="s">
        <v>13421</v>
      </c>
      <c r="D1538" t="s">
        <v>18656</v>
      </c>
      <c r="E1538" t="s">
        <v>18664</v>
      </c>
      <c r="F1538" t="s">
        <v>18668</v>
      </c>
      <c r="G1538" t="s">
        <v>18673</v>
      </c>
      <c r="H1538">
        <v>2</v>
      </c>
      <c r="I1538">
        <v>43879.72</v>
      </c>
      <c r="J1538">
        <v>15</v>
      </c>
      <c r="K1538" t="s">
        <v>18687</v>
      </c>
      <c r="L1538" t="s">
        <v>18692</v>
      </c>
      <c r="M1538" t="s">
        <v>18698</v>
      </c>
      <c r="N1538" t="s">
        <v>18705</v>
      </c>
      <c r="O1538">
        <f>H1535*I1535</f>
        <v>117597</v>
      </c>
    </row>
    <row r="1539" spans="1:21" ht="14.45" hidden="1" x14ac:dyDescent="0.35">
      <c r="A1539" s="2">
        <v>44741</v>
      </c>
      <c r="B1539" t="s">
        <v>1551</v>
      </c>
      <c r="C1539" t="s">
        <v>13422</v>
      </c>
      <c r="D1539" t="s">
        <v>18660</v>
      </c>
      <c r="E1539" t="s">
        <v>18664</v>
      </c>
      <c r="F1539" t="s">
        <v>18667</v>
      </c>
      <c r="G1539" t="s">
        <v>18675</v>
      </c>
      <c r="H1539">
        <v>2</v>
      </c>
      <c r="I1539">
        <v>46130.12</v>
      </c>
      <c r="K1539" t="s">
        <v>18686</v>
      </c>
      <c r="L1539" t="s">
        <v>18691</v>
      </c>
      <c r="M1539" t="s">
        <v>18699</v>
      </c>
      <c r="N1539" t="s">
        <v>18705</v>
      </c>
      <c r="T1539" t="s">
        <v>18655</v>
      </c>
      <c r="U1539">
        <v>2</v>
      </c>
    </row>
    <row r="1540" spans="1:21" ht="14.45" hidden="1" x14ac:dyDescent="0.35">
      <c r="A1540" s="2">
        <v>45284</v>
      </c>
      <c r="B1540" t="s">
        <v>1552</v>
      </c>
      <c r="C1540" t="s">
        <v>13423</v>
      </c>
      <c r="D1540" t="s">
        <v>18660</v>
      </c>
      <c r="E1540" t="s">
        <v>18665</v>
      </c>
      <c r="F1540" t="s">
        <v>18667</v>
      </c>
      <c r="G1540" t="s">
        <v>18678</v>
      </c>
      <c r="H1540">
        <v>5</v>
      </c>
      <c r="I1540">
        <v>8806.86</v>
      </c>
      <c r="J1540">
        <v>0</v>
      </c>
      <c r="K1540" t="s">
        <v>18688</v>
      </c>
      <c r="L1540" t="s">
        <v>18695</v>
      </c>
      <c r="M1540" t="s">
        <v>18703</v>
      </c>
      <c r="T1540" t="s">
        <v>18660</v>
      </c>
      <c r="U1540">
        <v>1</v>
      </c>
    </row>
    <row r="1541" spans="1:21" x14ac:dyDescent="0.25">
      <c r="A1541" s="4">
        <v>44835</v>
      </c>
      <c r="B1541" t="s">
        <v>1553</v>
      </c>
      <c r="C1541" t="s">
        <v>13424</v>
      </c>
      <c r="D1541" t="s">
        <v>18659</v>
      </c>
      <c r="E1541" t="s">
        <v>18662</v>
      </c>
      <c r="F1541" t="s">
        <v>18669</v>
      </c>
      <c r="G1541" t="s">
        <v>18682</v>
      </c>
      <c r="H1541">
        <v>2</v>
      </c>
      <c r="I1541">
        <v>11980.04</v>
      </c>
      <c r="J1541">
        <v>0</v>
      </c>
      <c r="K1541" t="s">
        <v>18687</v>
      </c>
      <c r="L1541" t="s">
        <v>18693</v>
      </c>
      <c r="M1541" t="s">
        <v>18702</v>
      </c>
      <c r="N1541" t="s">
        <v>18704</v>
      </c>
      <c r="O1541">
        <f>H1538*I1538</f>
        <v>87759.44</v>
      </c>
    </row>
    <row r="1542" spans="1:21" ht="14.45" hidden="1" x14ac:dyDescent="0.35">
      <c r="A1542" s="2">
        <v>44843</v>
      </c>
      <c r="B1542" t="s">
        <v>1554</v>
      </c>
      <c r="C1542" t="s">
        <v>13425</v>
      </c>
      <c r="D1542" t="s">
        <v>18659</v>
      </c>
      <c r="E1542" t="s">
        <v>18662</v>
      </c>
      <c r="F1542" t="s">
        <v>18668</v>
      </c>
      <c r="G1542" t="s">
        <v>18673</v>
      </c>
      <c r="H1542">
        <v>3</v>
      </c>
      <c r="I1542">
        <v>45411.17</v>
      </c>
      <c r="J1542">
        <v>15</v>
      </c>
      <c r="K1542" t="s">
        <v>18688</v>
      </c>
      <c r="L1542" t="s">
        <v>18690</v>
      </c>
      <c r="M1542" t="s">
        <v>18699</v>
      </c>
      <c r="T1542" t="s">
        <v>18656</v>
      </c>
      <c r="U1542">
        <v>6</v>
      </c>
    </row>
    <row r="1543" spans="1:21" x14ac:dyDescent="0.25">
      <c r="A1543" s="4">
        <v>44835</v>
      </c>
      <c r="B1543" t="s">
        <v>1555</v>
      </c>
      <c r="C1543" t="s">
        <v>13426</v>
      </c>
      <c r="D1543" t="s">
        <v>18656</v>
      </c>
      <c r="E1543" t="s">
        <v>18664</v>
      </c>
      <c r="F1543" t="s">
        <v>18667</v>
      </c>
      <c r="G1543" t="s">
        <v>18673</v>
      </c>
      <c r="H1543">
        <v>10</v>
      </c>
      <c r="I1543">
        <v>29925.87</v>
      </c>
      <c r="J1543">
        <v>0</v>
      </c>
      <c r="K1543" t="s">
        <v>18688</v>
      </c>
      <c r="L1543" t="s">
        <v>18695</v>
      </c>
      <c r="M1543" t="s">
        <v>18699</v>
      </c>
      <c r="N1543" t="s">
        <v>18705</v>
      </c>
      <c r="O1543">
        <f t="shared" ref="O1543:O1544" si="146">H1540*I1540</f>
        <v>44034.3</v>
      </c>
    </row>
    <row r="1544" spans="1:21" x14ac:dyDescent="0.25">
      <c r="A1544" s="4">
        <v>44835</v>
      </c>
      <c r="B1544" t="s">
        <v>1556</v>
      </c>
      <c r="C1544" t="s">
        <v>12716</v>
      </c>
      <c r="D1544" t="s">
        <v>18658</v>
      </c>
      <c r="E1544" t="s">
        <v>18662</v>
      </c>
      <c r="F1544" t="s">
        <v>18670</v>
      </c>
      <c r="G1544" t="s">
        <v>18674</v>
      </c>
      <c r="H1544">
        <v>1</v>
      </c>
      <c r="I1544">
        <v>8633.68</v>
      </c>
      <c r="J1544">
        <v>15</v>
      </c>
      <c r="K1544" t="s">
        <v>18688</v>
      </c>
      <c r="L1544" t="s">
        <v>18690</v>
      </c>
      <c r="M1544" t="s">
        <v>18702</v>
      </c>
      <c r="N1544" t="s">
        <v>18705</v>
      </c>
      <c r="O1544">
        <f t="shared" si="146"/>
        <v>23960.080000000002</v>
      </c>
    </row>
    <row r="1545" spans="1:21" ht="14.45" hidden="1" x14ac:dyDescent="0.35">
      <c r="A1545" s="2">
        <v>45268</v>
      </c>
      <c r="B1545" t="s">
        <v>1557</v>
      </c>
      <c r="C1545" t="s">
        <v>13427</v>
      </c>
      <c r="D1545" t="s">
        <v>18657</v>
      </c>
      <c r="E1545" t="s">
        <v>18664</v>
      </c>
      <c r="F1545" t="s">
        <v>18666</v>
      </c>
      <c r="G1545" t="s">
        <v>18681</v>
      </c>
      <c r="H1545">
        <v>1</v>
      </c>
      <c r="I1545">
        <v>17301.82</v>
      </c>
      <c r="K1545" t="s">
        <v>18688</v>
      </c>
      <c r="L1545" t="s">
        <v>18694</v>
      </c>
      <c r="M1545" t="s">
        <v>18696</v>
      </c>
      <c r="T1545" t="s">
        <v>18655</v>
      </c>
      <c r="U1545">
        <v>10</v>
      </c>
    </row>
    <row r="1546" spans="1:21" x14ac:dyDescent="0.25">
      <c r="A1546" s="4">
        <v>44835</v>
      </c>
      <c r="B1546" t="s">
        <v>1558</v>
      </c>
      <c r="C1546" t="s">
        <v>13428</v>
      </c>
      <c r="D1546" t="s">
        <v>18655</v>
      </c>
      <c r="E1546" t="s">
        <v>18663</v>
      </c>
      <c r="F1546" t="s">
        <v>18669</v>
      </c>
      <c r="G1546" t="s">
        <v>18680</v>
      </c>
      <c r="H1546">
        <v>2</v>
      </c>
      <c r="I1546">
        <v>29012.2</v>
      </c>
      <c r="J1546">
        <v>0</v>
      </c>
      <c r="K1546" t="s">
        <v>18689</v>
      </c>
      <c r="L1546" t="s">
        <v>18695</v>
      </c>
      <c r="M1546" t="s">
        <v>18698</v>
      </c>
      <c r="N1546" t="s">
        <v>18704</v>
      </c>
      <c r="O1546">
        <f>H1543*I1543</f>
        <v>299258.7</v>
      </c>
    </row>
    <row r="1547" spans="1:21" ht="14.45" hidden="1" x14ac:dyDescent="0.35">
      <c r="A1547" s="2">
        <v>44819</v>
      </c>
      <c r="B1547" t="s">
        <v>1559</v>
      </c>
      <c r="C1547" t="s">
        <v>13429</v>
      </c>
      <c r="D1547" t="s">
        <v>18661</v>
      </c>
      <c r="E1547" t="s">
        <v>18663</v>
      </c>
      <c r="F1547" t="s">
        <v>18669</v>
      </c>
      <c r="G1547" t="s">
        <v>18672</v>
      </c>
      <c r="H1547">
        <v>4</v>
      </c>
      <c r="I1547">
        <v>19675.57</v>
      </c>
      <c r="J1547">
        <v>10</v>
      </c>
      <c r="K1547" t="s">
        <v>18687</v>
      </c>
      <c r="L1547" t="s">
        <v>18692</v>
      </c>
      <c r="M1547" t="s">
        <v>18698</v>
      </c>
      <c r="T1547" t="s">
        <v>18657</v>
      </c>
      <c r="U1547">
        <v>10</v>
      </c>
    </row>
    <row r="1548" spans="1:21" ht="14.45" hidden="1" x14ac:dyDescent="0.35">
      <c r="A1548" s="2">
        <v>45005</v>
      </c>
      <c r="B1548" t="s">
        <v>1560</v>
      </c>
      <c r="C1548" t="s">
        <v>13430</v>
      </c>
      <c r="D1548" t="s">
        <v>18656</v>
      </c>
      <c r="E1548" t="s">
        <v>18664</v>
      </c>
      <c r="F1548" t="s">
        <v>18669</v>
      </c>
      <c r="G1548" t="s">
        <v>18680</v>
      </c>
      <c r="H1548">
        <v>2</v>
      </c>
      <c r="I1548">
        <v>2753.51</v>
      </c>
      <c r="J1548">
        <v>0</v>
      </c>
      <c r="K1548" t="s">
        <v>18689</v>
      </c>
      <c r="L1548" t="s">
        <v>18691</v>
      </c>
      <c r="M1548" t="s">
        <v>18697</v>
      </c>
      <c r="T1548" t="s">
        <v>18657</v>
      </c>
      <c r="U1548">
        <v>5</v>
      </c>
    </row>
    <row r="1549" spans="1:21" x14ac:dyDescent="0.25">
      <c r="A1549" s="4">
        <v>44835</v>
      </c>
      <c r="B1549" t="s">
        <v>1561</v>
      </c>
      <c r="C1549" t="s">
        <v>13431</v>
      </c>
      <c r="D1549" t="s">
        <v>18660</v>
      </c>
      <c r="E1549" t="s">
        <v>18664</v>
      </c>
      <c r="F1549" t="s">
        <v>18666</v>
      </c>
      <c r="G1549" t="s">
        <v>18674</v>
      </c>
      <c r="H1549">
        <v>5</v>
      </c>
      <c r="I1549">
        <v>7263.19</v>
      </c>
      <c r="J1549">
        <v>5</v>
      </c>
      <c r="K1549" t="s">
        <v>18687</v>
      </c>
      <c r="L1549" t="s">
        <v>18690</v>
      </c>
      <c r="M1549" t="s">
        <v>18703</v>
      </c>
      <c r="N1549" t="s">
        <v>18704</v>
      </c>
      <c r="O1549">
        <f>H1546*I1546</f>
        <v>58024.4</v>
      </c>
    </row>
    <row r="1550" spans="1:21" ht="14.45" hidden="1" x14ac:dyDescent="0.35">
      <c r="A1550" s="2">
        <v>44716</v>
      </c>
      <c r="B1550" t="s">
        <v>1562</v>
      </c>
      <c r="C1550" t="s">
        <v>13432</v>
      </c>
      <c r="D1550" t="s">
        <v>18659</v>
      </c>
      <c r="E1550" t="s">
        <v>18664</v>
      </c>
      <c r="F1550" t="s">
        <v>18670</v>
      </c>
      <c r="G1550" t="s">
        <v>18676</v>
      </c>
      <c r="H1550">
        <v>2</v>
      </c>
      <c r="I1550">
        <v>15201.14</v>
      </c>
      <c r="J1550">
        <v>15</v>
      </c>
      <c r="K1550" t="s">
        <v>18688</v>
      </c>
      <c r="L1550" t="s">
        <v>18694</v>
      </c>
      <c r="M1550" t="s">
        <v>18697</v>
      </c>
      <c r="T1550" t="s">
        <v>18661</v>
      </c>
      <c r="U1550">
        <v>1</v>
      </c>
    </row>
    <row r="1551" spans="1:21" ht="14.45" hidden="1" x14ac:dyDescent="0.35">
      <c r="A1551" s="2">
        <v>44958</v>
      </c>
      <c r="B1551" t="s">
        <v>1563</v>
      </c>
      <c r="C1551" t="s">
        <v>13433</v>
      </c>
      <c r="D1551" t="s">
        <v>18660</v>
      </c>
      <c r="E1551" t="s">
        <v>18665</v>
      </c>
      <c r="F1551" t="s">
        <v>18668</v>
      </c>
      <c r="G1551" t="s">
        <v>18679</v>
      </c>
      <c r="H1551">
        <v>8</v>
      </c>
      <c r="I1551">
        <v>30669.16</v>
      </c>
      <c r="J1551">
        <v>10</v>
      </c>
      <c r="K1551" t="s">
        <v>18688</v>
      </c>
      <c r="L1551" t="s">
        <v>18694</v>
      </c>
      <c r="M1551" t="s">
        <v>18698</v>
      </c>
      <c r="T1551" t="s">
        <v>18659</v>
      </c>
      <c r="U1551">
        <v>4</v>
      </c>
    </row>
    <row r="1552" spans="1:21" ht="14.45" hidden="1" x14ac:dyDescent="0.35">
      <c r="A1552" s="2">
        <v>44891</v>
      </c>
      <c r="B1552" t="s">
        <v>1564</v>
      </c>
      <c r="C1552" t="s">
        <v>13434</v>
      </c>
      <c r="D1552" t="s">
        <v>18654</v>
      </c>
      <c r="E1552" t="s">
        <v>18664</v>
      </c>
      <c r="F1552" t="s">
        <v>18668</v>
      </c>
      <c r="G1552" t="s">
        <v>18676</v>
      </c>
      <c r="H1552">
        <v>7</v>
      </c>
      <c r="I1552">
        <v>408.83</v>
      </c>
      <c r="J1552">
        <v>5</v>
      </c>
      <c r="K1552" t="s">
        <v>18687</v>
      </c>
      <c r="L1552" t="s">
        <v>18691</v>
      </c>
      <c r="M1552" t="s">
        <v>18703</v>
      </c>
      <c r="T1552" t="s">
        <v>18661</v>
      </c>
      <c r="U1552">
        <v>2</v>
      </c>
    </row>
    <row r="1553" spans="1:21" ht="14.45" hidden="1" x14ac:dyDescent="0.35">
      <c r="A1553" s="2">
        <v>45140</v>
      </c>
      <c r="B1553" t="s">
        <v>1565</v>
      </c>
      <c r="C1553" t="s">
        <v>13435</v>
      </c>
      <c r="D1553" t="s">
        <v>18655</v>
      </c>
      <c r="E1553" t="s">
        <v>18665</v>
      </c>
      <c r="F1553" t="s">
        <v>18670</v>
      </c>
      <c r="G1553" t="s">
        <v>18672</v>
      </c>
      <c r="H1553">
        <v>6</v>
      </c>
      <c r="I1553">
        <v>28565.85</v>
      </c>
      <c r="J1553">
        <v>5</v>
      </c>
      <c r="K1553" t="s">
        <v>18689</v>
      </c>
      <c r="L1553" t="s">
        <v>18695</v>
      </c>
      <c r="M1553" t="s">
        <v>18702</v>
      </c>
      <c r="T1553" t="s">
        <v>18656</v>
      </c>
      <c r="U1553">
        <v>1</v>
      </c>
    </row>
    <row r="1554" spans="1:21" x14ac:dyDescent="0.25">
      <c r="A1554" s="4">
        <v>44835</v>
      </c>
      <c r="B1554" t="s">
        <v>1566</v>
      </c>
      <c r="C1554" t="s">
        <v>13436</v>
      </c>
      <c r="D1554" t="s">
        <v>18657</v>
      </c>
      <c r="E1554" t="s">
        <v>18664</v>
      </c>
      <c r="F1554" t="s">
        <v>18668</v>
      </c>
      <c r="G1554" t="s">
        <v>18684</v>
      </c>
      <c r="H1554">
        <v>9</v>
      </c>
      <c r="I1554">
        <v>1258.74</v>
      </c>
      <c r="J1554">
        <v>5</v>
      </c>
      <c r="K1554" t="s">
        <v>18689</v>
      </c>
      <c r="L1554" t="s">
        <v>18694</v>
      </c>
      <c r="M1554" t="s">
        <v>18697</v>
      </c>
      <c r="N1554" t="s">
        <v>18704</v>
      </c>
      <c r="O1554">
        <f t="shared" ref="O1554:O1555" si="147">H1551*I1551</f>
        <v>245353.28</v>
      </c>
    </row>
    <row r="1555" spans="1:21" x14ac:dyDescent="0.25">
      <c r="A1555" s="4">
        <v>44835</v>
      </c>
      <c r="B1555" t="s">
        <v>1567</v>
      </c>
      <c r="C1555" t="s">
        <v>13029</v>
      </c>
      <c r="D1555" t="s">
        <v>18654</v>
      </c>
      <c r="E1555" t="s">
        <v>18665</v>
      </c>
      <c r="F1555" t="s">
        <v>18670</v>
      </c>
      <c r="G1555" t="s">
        <v>18676</v>
      </c>
      <c r="H1555">
        <v>2</v>
      </c>
      <c r="I1555">
        <v>23549.81</v>
      </c>
      <c r="J1555">
        <v>15</v>
      </c>
      <c r="K1555" t="s">
        <v>18689</v>
      </c>
      <c r="L1555" t="s">
        <v>18692</v>
      </c>
      <c r="M1555" t="s">
        <v>18699</v>
      </c>
      <c r="N1555" t="s">
        <v>18705</v>
      </c>
      <c r="O1555">
        <f t="shared" si="147"/>
        <v>2861.81</v>
      </c>
    </row>
    <row r="1556" spans="1:21" ht="14.45" hidden="1" x14ac:dyDescent="0.35">
      <c r="A1556" s="2">
        <v>44600</v>
      </c>
      <c r="B1556" t="s">
        <v>1568</v>
      </c>
      <c r="C1556" t="s">
        <v>13437</v>
      </c>
      <c r="D1556" t="s">
        <v>18654</v>
      </c>
      <c r="E1556" t="s">
        <v>18665</v>
      </c>
      <c r="F1556" t="s">
        <v>18669</v>
      </c>
      <c r="G1556" t="s">
        <v>18680</v>
      </c>
      <c r="H1556">
        <v>7</v>
      </c>
      <c r="I1556">
        <v>26026.28</v>
      </c>
      <c r="K1556" t="s">
        <v>18687</v>
      </c>
      <c r="L1556" t="s">
        <v>18695</v>
      </c>
      <c r="M1556" t="s">
        <v>18696</v>
      </c>
      <c r="N1556" t="s">
        <v>18704</v>
      </c>
      <c r="T1556" t="s">
        <v>18660</v>
      </c>
      <c r="U1556">
        <v>3</v>
      </c>
    </row>
    <row r="1557" spans="1:21" ht="14.45" hidden="1" x14ac:dyDescent="0.35">
      <c r="A1557" s="2">
        <v>45257</v>
      </c>
      <c r="B1557" t="s">
        <v>1569</v>
      </c>
      <c r="C1557" t="s">
        <v>13438</v>
      </c>
      <c r="D1557" t="s">
        <v>18655</v>
      </c>
      <c r="E1557" t="s">
        <v>18664</v>
      </c>
      <c r="F1557" t="s">
        <v>18667</v>
      </c>
      <c r="G1557" t="s">
        <v>18680</v>
      </c>
      <c r="H1557">
        <v>10</v>
      </c>
      <c r="I1557">
        <v>40985.11</v>
      </c>
      <c r="J1557">
        <v>20</v>
      </c>
      <c r="K1557" t="s">
        <v>18687</v>
      </c>
      <c r="L1557" t="s">
        <v>18693</v>
      </c>
      <c r="M1557" t="s">
        <v>18696</v>
      </c>
      <c r="T1557" t="s">
        <v>18654</v>
      </c>
      <c r="U1557">
        <v>6</v>
      </c>
    </row>
    <row r="1558" spans="1:21" x14ac:dyDescent="0.25">
      <c r="A1558" s="4">
        <v>44835</v>
      </c>
      <c r="B1558" t="s">
        <v>1570</v>
      </c>
      <c r="C1558" t="s">
        <v>13439</v>
      </c>
      <c r="D1558" t="s">
        <v>18656</v>
      </c>
      <c r="E1558" t="s">
        <v>18664</v>
      </c>
      <c r="F1558" t="s">
        <v>18670</v>
      </c>
      <c r="G1558" t="s">
        <v>18677</v>
      </c>
      <c r="H1558">
        <v>2</v>
      </c>
      <c r="I1558">
        <v>40471.03</v>
      </c>
      <c r="J1558">
        <v>20</v>
      </c>
      <c r="K1558" t="s">
        <v>18687</v>
      </c>
      <c r="L1558" t="s">
        <v>18691</v>
      </c>
      <c r="M1558" t="s">
        <v>18703</v>
      </c>
      <c r="N1558" t="s">
        <v>18705</v>
      </c>
      <c r="O1558">
        <f>H1555*I1555</f>
        <v>47099.62</v>
      </c>
    </row>
    <row r="1559" spans="1:21" ht="14.45" hidden="1" x14ac:dyDescent="0.35">
      <c r="A1559" s="2">
        <v>44948</v>
      </c>
      <c r="B1559" t="s">
        <v>1571</v>
      </c>
      <c r="C1559" t="s">
        <v>12226</v>
      </c>
      <c r="D1559" t="s">
        <v>18656</v>
      </c>
      <c r="E1559" t="s">
        <v>18665</v>
      </c>
      <c r="F1559" t="s">
        <v>18666</v>
      </c>
      <c r="G1559" t="s">
        <v>18681</v>
      </c>
      <c r="H1559">
        <v>6</v>
      </c>
      <c r="I1559">
        <v>15634.38</v>
      </c>
      <c r="J1559">
        <v>15</v>
      </c>
      <c r="K1559" t="s">
        <v>18687</v>
      </c>
      <c r="L1559" t="s">
        <v>18692</v>
      </c>
      <c r="M1559" t="s">
        <v>18700</v>
      </c>
      <c r="T1559" t="s">
        <v>18654</v>
      </c>
      <c r="U1559">
        <v>4</v>
      </c>
    </row>
    <row r="1560" spans="1:21" ht="14.45" hidden="1" x14ac:dyDescent="0.35">
      <c r="A1560" s="2">
        <v>45101</v>
      </c>
      <c r="B1560" t="s">
        <v>1572</v>
      </c>
      <c r="C1560" t="s">
        <v>13440</v>
      </c>
      <c r="D1560" t="s">
        <v>18660</v>
      </c>
      <c r="E1560" t="s">
        <v>18665</v>
      </c>
      <c r="F1560" t="s">
        <v>18670</v>
      </c>
      <c r="G1560" t="s">
        <v>18684</v>
      </c>
      <c r="H1560">
        <v>1</v>
      </c>
      <c r="I1560">
        <v>6612.82</v>
      </c>
      <c r="J1560">
        <v>5</v>
      </c>
      <c r="K1560" t="s">
        <v>18688</v>
      </c>
      <c r="L1560" t="s">
        <v>18693</v>
      </c>
      <c r="M1560" t="s">
        <v>18701</v>
      </c>
      <c r="T1560" t="s">
        <v>18661</v>
      </c>
      <c r="U1560">
        <v>2</v>
      </c>
    </row>
    <row r="1561" spans="1:21" ht="14.45" hidden="1" x14ac:dyDescent="0.35">
      <c r="A1561" s="2">
        <v>44630</v>
      </c>
      <c r="B1561" t="s">
        <v>1573</v>
      </c>
      <c r="C1561" t="s">
        <v>13441</v>
      </c>
      <c r="D1561" t="s">
        <v>18660</v>
      </c>
      <c r="E1561" t="s">
        <v>18665</v>
      </c>
      <c r="F1561" t="s">
        <v>18670</v>
      </c>
      <c r="G1561" t="s">
        <v>18674</v>
      </c>
      <c r="H1561">
        <v>1</v>
      </c>
      <c r="I1561">
        <v>42609.27</v>
      </c>
      <c r="K1561" t="s">
        <v>18686</v>
      </c>
      <c r="L1561" t="s">
        <v>18692</v>
      </c>
      <c r="M1561" t="s">
        <v>18702</v>
      </c>
      <c r="N1561" t="s">
        <v>18704</v>
      </c>
      <c r="T1561" t="s">
        <v>18661</v>
      </c>
      <c r="U1561">
        <v>9</v>
      </c>
    </row>
    <row r="1562" spans="1:21" x14ac:dyDescent="0.25">
      <c r="A1562" s="4">
        <v>44835</v>
      </c>
      <c r="B1562" t="s">
        <v>1574</v>
      </c>
      <c r="C1562" t="s">
        <v>13442</v>
      </c>
      <c r="D1562" t="s">
        <v>18660</v>
      </c>
      <c r="E1562" t="s">
        <v>18664</v>
      </c>
      <c r="F1562" t="s">
        <v>18667</v>
      </c>
      <c r="G1562" t="s">
        <v>18685</v>
      </c>
      <c r="H1562">
        <v>2</v>
      </c>
      <c r="I1562">
        <v>19677.16</v>
      </c>
      <c r="J1562">
        <v>0</v>
      </c>
      <c r="K1562" t="s">
        <v>18689</v>
      </c>
      <c r="L1562" t="s">
        <v>18691</v>
      </c>
      <c r="M1562" t="s">
        <v>18699</v>
      </c>
      <c r="N1562" t="s">
        <v>18705</v>
      </c>
      <c r="O1562">
        <f>H1559*I1559</f>
        <v>93806.28</v>
      </c>
    </row>
    <row r="1563" spans="1:21" ht="14.45" hidden="1" x14ac:dyDescent="0.35">
      <c r="A1563" s="2">
        <v>44794</v>
      </c>
      <c r="B1563" t="s">
        <v>1575</v>
      </c>
      <c r="C1563" t="s">
        <v>13443</v>
      </c>
      <c r="D1563" t="s">
        <v>18661</v>
      </c>
      <c r="E1563" t="s">
        <v>18664</v>
      </c>
      <c r="F1563" t="s">
        <v>18666</v>
      </c>
      <c r="G1563" t="s">
        <v>18678</v>
      </c>
      <c r="H1563">
        <v>4</v>
      </c>
      <c r="I1563">
        <v>41059.910000000003</v>
      </c>
      <c r="K1563" t="s">
        <v>18686</v>
      </c>
      <c r="L1563" t="s">
        <v>18694</v>
      </c>
      <c r="M1563" t="s">
        <v>18698</v>
      </c>
      <c r="N1563" t="s">
        <v>18705</v>
      </c>
      <c r="T1563" t="s">
        <v>18660</v>
      </c>
      <c r="U1563">
        <v>5</v>
      </c>
    </row>
    <row r="1564" spans="1:21" ht="14.45" hidden="1" x14ac:dyDescent="0.35">
      <c r="A1564" s="2">
        <v>45017</v>
      </c>
      <c r="B1564" t="s">
        <v>1576</v>
      </c>
      <c r="C1564" t="s">
        <v>13444</v>
      </c>
      <c r="D1564" t="s">
        <v>18660</v>
      </c>
      <c r="E1564" t="s">
        <v>18665</v>
      </c>
      <c r="F1564" t="s">
        <v>18670</v>
      </c>
      <c r="G1564" t="s">
        <v>18684</v>
      </c>
      <c r="H1564">
        <v>2</v>
      </c>
      <c r="I1564">
        <v>4477.13</v>
      </c>
      <c r="J1564">
        <v>5</v>
      </c>
      <c r="K1564" t="s">
        <v>18686</v>
      </c>
      <c r="L1564" t="s">
        <v>18695</v>
      </c>
      <c r="M1564" t="s">
        <v>18697</v>
      </c>
      <c r="T1564" t="s">
        <v>18657</v>
      </c>
      <c r="U1564">
        <v>6</v>
      </c>
    </row>
    <row r="1565" spans="1:21" x14ac:dyDescent="0.25">
      <c r="A1565" s="4">
        <v>44835</v>
      </c>
      <c r="B1565" t="s">
        <v>1577</v>
      </c>
      <c r="C1565" t="s">
        <v>13445</v>
      </c>
      <c r="D1565" t="s">
        <v>18657</v>
      </c>
      <c r="E1565" t="s">
        <v>18662</v>
      </c>
      <c r="F1565" t="s">
        <v>18670</v>
      </c>
      <c r="G1565" t="s">
        <v>18677</v>
      </c>
      <c r="H1565">
        <v>3</v>
      </c>
      <c r="I1565">
        <v>15380.03</v>
      </c>
      <c r="J1565">
        <v>0</v>
      </c>
      <c r="K1565" t="s">
        <v>18687</v>
      </c>
      <c r="L1565" t="s">
        <v>18692</v>
      </c>
      <c r="M1565" t="s">
        <v>18703</v>
      </c>
      <c r="N1565" t="s">
        <v>18704</v>
      </c>
      <c r="O1565">
        <f t="shared" ref="O1565:O1566" si="148">H1562*I1562</f>
        <v>39354.32</v>
      </c>
    </row>
    <row r="1566" spans="1:21" x14ac:dyDescent="0.25">
      <c r="A1566" s="4">
        <v>44835</v>
      </c>
      <c r="B1566" t="s">
        <v>1578</v>
      </c>
      <c r="C1566" t="s">
        <v>13446</v>
      </c>
      <c r="D1566" t="s">
        <v>18659</v>
      </c>
      <c r="E1566" t="s">
        <v>18663</v>
      </c>
      <c r="F1566" t="s">
        <v>18668</v>
      </c>
      <c r="G1566" t="s">
        <v>18676</v>
      </c>
      <c r="H1566">
        <v>10</v>
      </c>
      <c r="I1566">
        <v>37467.440000000002</v>
      </c>
      <c r="J1566">
        <v>15</v>
      </c>
      <c r="K1566" t="s">
        <v>18687</v>
      </c>
      <c r="L1566" t="s">
        <v>18693</v>
      </c>
      <c r="M1566" t="s">
        <v>18698</v>
      </c>
      <c r="N1566" t="s">
        <v>18705</v>
      </c>
      <c r="O1566">
        <f t="shared" si="148"/>
        <v>164239.64000000001</v>
      </c>
    </row>
    <row r="1567" spans="1:21" ht="14.45" hidden="1" x14ac:dyDescent="0.35">
      <c r="A1567" s="2">
        <v>44816</v>
      </c>
      <c r="B1567" t="s">
        <v>1579</v>
      </c>
      <c r="C1567" t="s">
        <v>13447</v>
      </c>
      <c r="D1567" t="s">
        <v>18659</v>
      </c>
      <c r="E1567" t="s">
        <v>18664</v>
      </c>
      <c r="F1567" t="s">
        <v>18666</v>
      </c>
      <c r="G1567" t="s">
        <v>18681</v>
      </c>
      <c r="H1567">
        <v>3</v>
      </c>
      <c r="I1567">
        <v>26517.02</v>
      </c>
      <c r="J1567">
        <v>0</v>
      </c>
      <c r="K1567" t="s">
        <v>18686</v>
      </c>
      <c r="L1567" t="s">
        <v>18691</v>
      </c>
      <c r="M1567" t="s">
        <v>18700</v>
      </c>
      <c r="T1567" t="s">
        <v>18657</v>
      </c>
      <c r="U1567">
        <v>9</v>
      </c>
    </row>
    <row r="1568" spans="1:21" ht="14.45" hidden="1" x14ac:dyDescent="0.35">
      <c r="A1568" s="2">
        <v>44571</v>
      </c>
      <c r="B1568" t="s">
        <v>1580</v>
      </c>
      <c r="C1568" t="s">
        <v>13448</v>
      </c>
      <c r="D1568" t="s">
        <v>18657</v>
      </c>
      <c r="E1568" t="s">
        <v>18664</v>
      </c>
      <c r="F1568" t="s">
        <v>18666</v>
      </c>
      <c r="G1568" t="s">
        <v>18683</v>
      </c>
      <c r="H1568">
        <v>2</v>
      </c>
      <c r="I1568">
        <v>8827.9</v>
      </c>
      <c r="J1568">
        <v>10</v>
      </c>
      <c r="K1568" t="s">
        <v>18689</v>
      </c>
      <c r="L1568" t="s">
        <v>18694</v>
      </c>
      <c r="M1568" t="s">
        <v>18702</v>
      </c>
      <c r="T1568" t="s">
        <v>18655</v>
      </c>
      <c r="U1568">
        <v>3</v>
      </c>
    </row>
    <row r="1569" spans="1:21" x14ac:dyDescent="0.25">
      <c r="A1569" s="4">
        <v>44835</v>
      </c>
      <c r="B1569" t="s">
        <v>1581</v>
      </c>
      <c r="C1569" t="s">
        <v>13449</v>
      </c>
      <c r="D1569" t="s">
        <v>18655</v>
      </c>
      <c r="E1569" t="s">
        <v>18664</v>
      </c>
      <c r="F1569" t="s">
        <v>18668</v>
      </c>
      <c r="G1569" t="s">
        <v>18676</v>
      </c>
      <c r="H1569">
        <v>5</v>
      </c>
      <c r="I1569">
        <v>25508.91</v>
      </c>
      <c r="J1569">
        <v>15</v>
      </c>
      <c r="K1569" t="s">
        <v>18688</v>
      </c>
      <c r="L1569" t="s">
        <v>18691</v>
      </c>
      <c r="M1569" t="s">
        <v>18699</v>
      </c>
      <c r="N1569" t="s">
        <v>18705</v>
      </c>
      <c r="O1569">
        <f>H1566*I1566</f>
        <v>374674.4</v>
      </c>
    </row>
    <row r="1570" spans="1:21" ht="14.45" hidden="1" x14ac:dyDescent="0.35">
      <c r="A1570" s="2">
        <v>45122</v>
      </c>
      <c r="B1570" t="s">
        <v>1582</v>
      </c>
      <c r="C1570" t="s">
        <v>12299</v>
      </c>
      <c r="D1570" t="s">
        <v>18655</v>
      </c>
      <c r="E1570" t="s">
        <v>18665</v>
      </c>
      <c r="F1570" t="s">
        <v>18669</v>
      </c>
      <c r="G1570" t="s">
        <v>18675</v>
      </c>
      <c r="H1570">
        <v>3</v>
      </c>
      <c r="I1570">
        <v>8501.08</v>
      </c>
      <c r="J1570">
        <v>10</v>
      </c>
      <c r="K1570" t="s">
        <v>18686</v>
      </c>
      <c r="L1570" t="s">
        <v>18692</v>
      </c>
      <c r="M1570" t="s">
        <v>18703</v>
      </c>
      <c r="T1570" t="s">
        <v>18657</v>
      </c>
      <c r="U1570">
        <v>1</v>
      </c>
    </row>
    <row r="1571" spans="1:21" ht="14.45" hidden="1" x14ac:dyDescent="0.35">
      <c r="A1571" s="2">
        <v>44610</v>
      </c>
      <c r="B1571" t="s">
        <v>1583</v>
      </c>
      <c r="C1571" t="s">
        <v>13450</v>
      </c>
      <c r="D1571" t="s">
        <v>18656</v>
      </c>
      <c r="E1571" t="s">
        <v>18664</v>
      </c>
      <c r="F1571" t="s">
        <v>18670</v>
      </c>
      <c r="G1571" t="s">
        <v>18672</v>
      </c>
      <c r="H1571">
        <v>9</v>
      </c>
      <c r="I1571">
        <v>47570.94</v>
      </c>
      <c r="K1571" t="s">
        <v>18688</v>
      </c>
      <c r="L1571" t="s">
        <v>18695</v>
      </c>
      <c r="M1571" t="s">
        <v>18703</v>
      </c>
      <c r="N1571" t="s">
        <v>18705</v>
      </c>
      <c r="T1571" t="s">
        <v>18661</v>
      </c>
      <c r="U1571">
        <v>9</v>
      </c>
    </row>
    <row r="1572" spans="1:21" x14ac:dyDescent="0.25">
      <c r="A1572" s="4">
        <v>44835</v>
      </c>
      <c r="B1572" t="s">
        <v>1584</v>
      </c>
      <c r="C1572" t="s">
        <v>13451</v>
      </c>
      <c r="D1572" t="s">
        <v>18659</v>
      </c>
      <c r="E1572" t="s">
        <v>18662</v>
      </c>
      <c r="F1572" t="s">
        <v>18669</v>
      </c>
      <c r="G1572" t="s">
        <v>18682</v>
      </c>
      <c r="H1572">
        <v>6</v>
      </c>
      <c r="I1572">
        <v>451.23</v>
      </c>
      <c r="J1572">
        <v>5</v>
      </c>
      <c r="K1572" t="s">
        <v>18686</v>
      </c>
      <c r="L1572" t="s">
        <v>18694</v>
      </c>
      <c r="M1572" t="s">
        <v>18699</v>
      </c>
      <c r="N1572" t="s">
        <v>18704</v>
      </c>
      <c r="O1572">
        <f>H1569*I1569</f>
        <v>127544.55</v>
      </c>
    </row>
    <row r="1573" spans="1:21" ht="14.45" hidden="1" x14ac:dyDescent="0.35">
      <c r="A1573" s="2">
        <v>44577</v>
      </c>
      <c r="B1573" t="s">
        <v>1585</v>
      </c>
      <c r="C1573" t="s">
        <v>12621</v>
      </c>
      <c r="D1573" t="s">
        <v>18657</v>
      </c>
      <c r="E1573" t="s">
        <v>18662</v>
      </c>
      <c r="F1573" t="s">
        <v>18670</v>
      </c>
      <c r="G1573" t="s">
        <v>18674</v>
      </c>
      <c r="H1573">
        <v>7</v>
      </c>
      <c r="I1573">
        <v>4919.6400000000003</v>
      </c>
      <c r="K1573" t="s">
        <v>18689</v>
      </c>
      <c r="L1573" t="s">
        <v>18694</v>
      </c>
      <c r="M1573" t="s">
        <v>18696</v>
      </c>
      <c r="T1573" t="s">
        <v>18654</v>
      </c>
      <c r="U1573">
        <v>10</v>
      </c>
    </row>
    <row r="1574" spans="1:21" x14ac:dyDescent="0.25">
      <c r="A1574" s="4">
        <v>44835</v>
      </c>
      <c r="B1574" t="s">
        <v>1586</v>
      </c>
      <c r="C1574" t="s">
        <v>13452</v>
      </c>
      <c r="D1574" t="s">
        <v>18658</v>
      </c>
      <c r="E1574" t="s">
        <v>18663</v>
      </c>
      <c r="F1574" t="s">
        <v>18669</v>
      </c>
      <c r="G1574" t="s">
        <v>18672</v>
      </c>
      <c r="H1574">
        <v>10</v>
      </c>
      <c r="I1574">
        <v>11385.34</v>
      </c>
      <c r="J1574">
        <v>15</v>
      </c>
      <c r="K1574" t="s">
        <v>18686</v>
      </c>
      <c r="L1574" t="s">
        <v>18691</v>
      </c>
      <c r="M1574" t="s">
        <v>18700</v>
      </c>
      <c r="N1574" t="s">
        <v>18705</v>
      </c>
      <c r="O1574">
        <f t="shared" ref="O1574:O1576" si="149">H1571*I1571</f>
        <v>428138.46</v>
      </c>
    </row>
    <row r="1575" spans="1:21" x14ac:dyDescent="0.25">
      <c r="A1575" s="4">
        <v>44835</v>
      </c>
      <c r="B1575" t="s">
        <v>1587</v>
      </c>
      <c r="C1575" t="s">
        <v>13453</v>
      </c>
      <c r="D1575" t="s">
        <v>18654</v>
      </c>
      <c r="E1575" t="s">
        <v>18665</v>
      </c>
      <c r="F1575" t="s">
        <v>18668</v>
      </c>
      <c r="G1575" t="s">
        <v>18673</v>
      </c>
      <c r="H1575">
        <v>2</v>
      </c>
      <c r="I1575">
        <v>8940.0400000000009</v>
      </c>
      <c r="J1575">
        <v>15</v>
      </c>
      <c r="K1575" t="s">
        <v>18688</v>
      </c>
      <c r="L1575" t="s">
        <v>18692</v>
      </c>
      <c r="M1575" t="s">
        <v>18702</v>
      </c>
      <c r="N1575" t="s">
        <v>18704</v>
      </c>
      <c r="O1575">
        <f t="shared" si="149"/>
        <v>2707.38</v>
      </c>
    </row>
    <row r="1576" spans="1:21" x14ac:dyDescent="0.25">
      <c r="A1576" s="4">
        <v>44835</v>
      </c>
      <c r="B1576" t="s">
        <v>1588</v>
      </c>
      <c r="C1576" t="s">
        <v>13454</v>
      </c>
      <c r="D1576" t="s">
        <v>18654</v>
      </c>
      <c r="E1576" t="s">
        <v>18665</v>
      </c>
      <c r="F1576" t="s">
        <v>18667</v>
      </c>
      <c r="G1576" t="s">
        <v>18674</v>
      </c>
      <c r="H1576">
        <v>5</v>
      </c>
      <c r="I1576">
        <v>21025.01</v>
      </c>
      <c r="J1576">
        <v>20</v>
      </c>
      <c r="K1576" t="s">
        <v>18687</v>
      </c>
      <c r="L1576" t="s">
        <v>18695</v>
      </c>
      <c r="M1576" t="s">
        <v>18699</v>
      </c>
      <c r="N1576" t="s">
        <v>18704</v>
      </c>
      <c r="O1576">
        <f t="shared" si="149"/>
        <v>34437.480000000003</v>
      </c>
    </row>
    <row r="1577" spans="1:21" ht="14.45" hidden="1" x14ac:dyDescent="0.35">
      <c r="A1577" s="2">
        <v>44782</v>
      </c>
      <c r="B1577" t="s">
        <v>1589</v>
      </c>
      <c r="C1577" t="s">
        <v>13455</v>
      </c>
      <c r="D1577" t="s">
        <v>18657</v>
      </c>
      <c r="E1577" t="s">
        <v>18664</v>
      </c>
      <c r="F1577" t="s">
        <v>18668</v>
      </c>
      <c r="G1577" t="s">
        <v>18673</v>
      </c>
      <c r="H1577">
        <v>1</v>
      </c>
      <c r="I1577">
        <v>45876.94</v>
      </c>
      <c r="K1577" t="s">
        <v>18689</v>
      </c>
      <c r="L1577" t="s">
        <v>18695</v>
      </c>
      <c r="M1577" t="s">
        <v>18697</v>
      </c>
      <c r="N1577" t="s">
        <v>18705</v>
      </c>
      <c r="T1577" t="s">
        <v>18656</v>
      </c>
      <c r="U1577">
        <v>7</v>
      </c>
    </row>
    <row r="1578" spans="1:21" ht="14.45" hidden="1" x14ac:dyDescent="0.35">
      <c r="A1578" s="2">
        <v>45113</v>
      </c>
      <c r="B1578" t="s">
        <v>1590</v>
      </c>
      <c r="C1578" t="s">
        <v>13456</v>
      </c>
      <c r="D1578" t="s">
        <v>18656</v>
      </c>
      <c r="E1578" t="s">
        <v>18665</v>
      </c>
      <c r="F1578" t="s">
        <v>18670</v>
      </c>
      <c r="G1578" t="s">
        <v>18685</v>
      </c>
      <c r="H1578">
        <v>5</v>
      </c>
      <c r="I1578">
        <v>18341.419999999998</v>
      </c>
      <c r="J1578">
        <v>15</v>
      </c>
      <c r="K1578" t="s">
        <v>18687</v>
      </c>
      <c r="L1578" t="s">
        <v>18691</v>
      </c>
      <c r="M1578" t="s">
        <v>18697</v>
      </c>
      <c r="T1578" t="s">
        <v>18654</v>
      </c>
      <c r="U1578">
        <v>4</v>
      </c>
    </row>
    <row r="1579" spans="1:21" x14ac:dyDescent="0.25">
      <c r="A1579" s="4">
        <v>44835</v>
      </c>
      <c r="B1579" t="s">
        <v>1591</v>
      </c>
      <c r="C1579" t="s">
        <v>13457</v>
      </c>
      <c r="D1579" t="s">
        <v>18656</v>
      </c>
      <c r="E1579" t="s">
        <v>18664</v>
      </c>
      <c r="F1579" t="s">
        <v>18666</v>
      </c>
      <c r="G1579" t="s">
        <v>18678</v>
      </c>
      <c r="H1579">
        <v>2</v>
      </c>
      <c r="I1579">
        <v>618.03</v>
      </c>
      <c r="J1579">
        <v>20</v>
      </c>
      <c r="K1579" t="s">
        <v>18688</v>
      </c>
      <c r="L1579" t="s">
        <v>18695</v>
      </c>
      <c r="M1579" t="s">
        <v>18697</v>
      </c>
      <c r="N1579" t="s">
        <v>18704</v>
      </c>
      <c r="O1579">
        <f>H1576*I1576</f>
        <v>105125.04999999999</v>
      </c>
    </row>
    <row r="1580" spans="1:21" ht="14.45" hidden="1" x14ac:dyDescent="0.35">
      <c r="A1580" s="2">
        <v>44783</v>
      </c>
      <c r="B1580" t="s">
        <v>1592</v>
      </c>
      <c r="C1580" t="s">
        <v>13458</v>
      </c>
      <c r="D1580" t="s">
        <v>18656</v>
      </c>
      <c r="E1580" t="s">
        <v>18665</v>
      </c>
      <c r="F1580" t="s">
        <v>18668</v>
      </c>
      <c r="G1580" t="s">
        <v>18676</v>
      </c>
      <c r="H1580">
        <v>3</v>
      </c>
      <c r="I1580">
        <v>29906.68</v>
      </c>
      <c r="J1580">
        <v>15</v>
      </c>
      <c r="K1580" t="s">
        <v>18687</v>
      </c>
      <c r="L1580" t="s">
        <v>18695</v>
      </c>
      <c r="M1580" t="s">
        <v>18699</v>
      </c>
      <c r="T1580" t="s">
        <v>18655</v>
      </c>
      <c r="U1580">
        <v>8</v>
      </c>
    </row>
    <row r="1581" spans="1:21" ht="14.45" hidden="1" x14ac:dyDescent="0.35">
      <c r="A1581" s="2">
        <v>44983</v>
      </c>
      <c r="B1581" t="s">
        <v>1593</v>
      </c>
      <c r="C1581" t="s">
        <v>13459</v>
      </c>
      <c r="D1581" t="s">
        <v>18661</v>
      </c>
      <c r="E1581" t="s">
        <v>18664</v>
      </c>
      <c r="F1581" t="s">
        <v>18670</v>
      </c>
      <c r="G1581" t="s">
        <v>18675</v>
      </c>
      <c r="H1581">
        <v>4</v>
      </c>
      <c r="I1581">
        <v>11005.35</v>
      </c>
      <c r="J1581">
        <v>20</v>
      </c>
      <c r="K1581" t="s">
        <v>18687</v>
      </c>
      <c r="L1581" t="s">
        <v>18690</v>
      </c>
      <c r="M1581" t="s">
        <v>18702</v>
      </c>
      <c r="T1581" t="s">
        <v>18657</v>
      </c>
      <c r="U1581">
        <v>5</v>
      </c>
    </row>
    <row r="1582" spans="1:21" ht="14.45" hidden="1" x14ac:dyDescent="0.35">
      <c r="A1582" s="2">
        <v>44706</v>
      </c>
      <c r="B1582" t="s">
        <v>1594</v>
      </c>
      <c r="C1582" t="s">
        <v>13460</v>
      </c>
      <c r="D1582" t="s">
        <v>18657</v>
      </c>
      <c r="E1582" t="s">
        <v>18664</v>
      </c>
      <c r="F1582" t="s">
        <v>18669</v>
      </c>
      <c r="G1582" t="s">
        <v>18685</v>
      </c>
      <c r="H1582">
        <v>5</v>
      </c>
      <c r="I1582">
        <v>33789.269999999997</v>
      </c>
      <c r="J1582">
        <v>15</v>
      </c>
      <c r="K1582" t="s">
        <v>18689</v>
      </c>
      <c r="L1582" t="s">
        <v>18695</v>
      </c>
      <c r="M1582" t="s">
        <v>18697</v>
      </c>
      <c r="T1582" t="s">
        <v>18654</v>
      </c>
      <c r="U1582">
        <v>6</v>
      </c>
    </row>
    <row r="1583" spans="1:21" x14ac:dyDescent="0.25">
      <c r="A1583" s="4">
        <v>44835</v>
      </c>
      <c r="B1583" t="s">
        <v>1595</v>
      </c>
      <c r="C1583" t="s">
        <v>13461</v>
      </c>
      <c r="D1583" t="s">
        <v>18660</v>
      </c>
      <c r="E1583" t="s">
        <v>18662</v>
      </c>
      <c r="F1583" t="s">
        <v>18670</v>
      </c>
      <c r="G1583" t="s">
        <v>18678</v>
      </c>
      <c r="H1583">
        <v>9</v>
      </c>
      <c r="I1583">
        <v>39399.980000000003</v>
      </c>
      <c r="J1583">
        <v>5</v>
      </c>
      <c r="K1583" t="s">
        <v>18689</v>
      </c>
      <c r="L1583" t="s">
        <v>18692</v>
      </c>
      <c r="M1583" t="s">
        <v>18699</v>
      </c>
      <c r="N1583" t="s">
        <v>18704</v>
      </c>
      <c r="O1583">
        <f t="shared" ref="O1583:O1584" si="150">H1580*I1580</f>
        <v>89720.040000000008</v>
      </c>
    </row>
    <row r="1584" spans="1:21" x14ac:dyDescent="0.25">
      <c r="A1584" s="4">
        <v>44835</v>
      </c>
      <c r="B1584" t="s">
        <v>1596</v>
      </c>
      <c r="C1584" t="s">
        <v>13462</v>
      </c>
      <c r="D1584" t="s">
        <v>18656</v>
      </c>
      <c r="E1584" t="s">
        <v>18665</v>
      </c>
      <c r="F1584" t="s">
        <v>18670</v>
      </c>
      <c r="G1584" t="s">
        <v>18684</v>
      </c>
      <c r="H1584">
        <v>7</v>
      </c>
      <c r="I1584">
        <v>25147.96</v>
      </c>
      <c r="J1584">
        <v>10</v>
      </c>
      <c r="K1584" t="s">
        <v>18689</v>
      </c>
      <c r="L1584" t="s">
        <v>18693</v>
      </c>
      <c r="M1584" t="s">
        <v>18703</v>
      </c>
      <c r="N1584" t="s">
        <v>18705</v>
      </c>
      <c r="O1584">
        <f t="shared" si="150"/>
        <v>44021.4</v>
      </c>
    </row>
    <row r="1585" spans="1:21" ht="14.45" hidden="1" x14ac:dyDescent="0.35">
      <c r="A1585" s="2">
        <v>45120</v>
      </c>
      <c r="B1585" t="s">
        <v>1597</v>
      </c>
      <c r="C1585" t="s">
        <v>12096</v>
      </c>
      <c r="D1585" t="s">
        <v>18661</v>
      </c>
      <c r="E1585" t="s">
        <v>18662</v>
      </c>
      <c r="F1585" t="s">
        <v>18670</v>
      </c>
      <c r="G1585" t="s">
        <v>18674</v>
      </c>
      <c r="H1585">
        <v>7</v>
      </c>
      <c r="I1585">
        <v>8697.41</v>
      </c>
      <c r="K1585" t="s">
        <v>18686</v>
      </c>
      <c r="L1585" t="s">
        <v>18691</v>
      </c>
      <c r="M1585" t="s">
        <v>18698</v>
      </c>
      <c r="N1585" t="s">
        <v>18704</v>
      </c>
      <c r="T1585" t="s">
        <v>18660</v>
      </c>
      <c r="U1585">
        <v>4</v>
      </c>
    </row>
    <row r="1586" spans="1:21" ht="14.45" hidden="1" x14ac:dyDescent="0.35">
      <c r="A1586" s="2">
        <v>44776</v>
      </c>
      <c r="B1586" t="s">
        <v>1598</v>
      </c>
      <c r="C1586" t="s">
        <v>13463</v>
      </c>
      <c r="D1586" t="s">
        <v>18656</v>
      </c>
      <c r="E1586" t="s">
        <v>18665</v>
      </c>
      <c r="F1586" t="s">
        <v>18669</v>
      </c>
      <c r="G1586" t="s">
        <v>18680</v>
      </c>
      <c r="H1586">
        <v>5</v>
      </c>
      <c r="I1586">
        <v>16122.81</v>
      </c>
      <c r="J1586">
        <v>15</v>
      </c>
      <c r="K1586" t="s">
        <v>18687</v>
      </c>
      <c r="L1586" t="s">
        <v>18695</v>
      </c>
      <c r="M1586" t="s">
        <v>18697</v>
      </c>
      <c r="T1586" t="s">
        <v>18657</v>
      </c>
      <c r="U1586">
        <v>9</v>
      </c>
    </row>
    <row r="1587" spans="1:21" ht="14.45" hidden="1" x14ac:dyDescent="0.35">
      <c r="A1587" s="2">
        <v>45113</v>
      </c>
      <c r="B1587" t="s">
        <v>1599</v>
      </c>
      <c r="C1587" t="s">
        <v>13459</v>
      </c>
      <c r="D1587" t="s">
        <v>18654</v>
      </c>
      <c r="E1587" t="s">
        <v>18665</v>
      </c>
      <c r="F1587" t="s">
        <v>18668</v>
      </c>
      <c r="G1587" t="s">
        <v>18679</v>
      </c>
      <c r="H1587">
        <v>1</v>
      </c>
      <c r="I1587">
        <v>38463.230000000003</v>
      </c>
      <c r="K1587" t="s">
        <v>18687</v>
      </c>
      <c r="L1587" t="s">
        <v>18692</v>
      </c>
      <c r="M1587" t="s">
        <v>18698</v>
      </c>
      <c r="T1587" t="s">
        <v>18658</v>
      </c>
      <c r="U1587">
        <v>10</v>
      </c>
    </row>
    <row r="1588" spans="1:21" ht="14.45" hidden="1" x14ac:dyDescent="0.35">
      <c r="A1588" s="2">
        <v>44678</v>
      </c>
      <c r="B1588" t="s">
        <v>1600</v>
      </c>
      <c r="C1588" t="s">
        <v>13464</v>
      </c>
      <c r="D1588" t="s">
        <v>18658</v>
      </c>
      <c r="E1588" t="s">
        <v>18663</v>
      </c>
      <c r="F1588" t="s">
        <v>18670</v>
      </c>
      <c r="G1588" t="s">
        <v>18685</v>
      </c>
      <c r="H1588">
        <v>8</v>
      </c>
      <c r="I1588">
        <v>45567.62</v>
      </c>
      <c r="J1588">
        <v>5</v>
      </c>
      <c r="K1588" t="s">
        <v>18689</v>
      </c>
      <c r="L1588" t="s">
        <v>18695</v>
      </c>
      <c r="M1588" t="s">
        <v>18698</v>
      </c>
      <c r="T1588" t="s">
        <v>18654</v>
      </c>
      <c r="U1588">
        <v>1</v>
      </c>
    </row>
    <row r="1589" spans="1:21" ht="14.45" hidden="1" x14ac:dyDescent="0.35">
      <c r="A1589" s="2">
        <v>44869</v>
      </c>
      <c r="B1589" t="s">
        <v>1601</v>
      </c>
      <c r="C1589" t="s">
        <v>13465</v>
      </c>
      <c r="D1589" t="s">
        <v>18655</v>
      </c>
      <c r="E1589" t="s">
        <v>18663</v>
      </c>
      <c r="F1589" t="s">
        <v>18666</v>
      </c>
      <c r="G1589" t="s">
        <v>18678</v>
      </c>
      <c r="H1589">
        <v>7</v>
      </c>
      <c r="I1589">
        <v>30288.46</v>
      </c>
      <c r="J1589">
        <v>0</v>
      </c>
      <c r="K1589" t="s">
        <v>18689</v>
      </c>
      <c r="L1589" t="s">
        <v>18694</v>
      </c>
      <c r="M1589" t="s">
        <v>18703</v>
      </c>
      <c r="T1589" t="s">
        <v>18658</v>
      </c>
      <c r="U1589">
        <v>5</v>
      </c>
    </row>
    <row r="1590" spans="1:21" x14ac:dyDescent="0.25">
      <c r="A1590" s="4">
        <v>44835</v>
      </c>
      <c r="B1590" t="s">
        <v>1602</v>
      </c>
      <c r="C1590" t="s">
        <v>13466</v>
      </c>
      <c r="D1590" t="s">
        <v>18659</v>
      </c>
      <c r="E1590" t="s">
        <v>18663</v>
      </c>
      <c r="F1590" t="s">
        <v>18668</v>
      </c>
      <c r="G1590" t="s">
        <v>18679</v>
      </c>
      <c r="H1590">
        <v>4</v>
      </c>
      <c r="I1590">
        <v>4999.1499999999996</v>
      </c>
      <c r="J1590">
        <v>0</v>
      </c>
      <c r="K1590" t="s">
        <v>18689</v>
      </c>
      <c r="L1590" t="s">
        <v>18691</v>
      </c>
      <c r="M1590" t="s">
        <v>18697</v>
      </c>
      <c r="N1590" t="s">
        <v>18704</v>
      </c>
      <c r="O1590">
        <f>H1587*I1587</f>
        <v>38463.230000000003</v>
      </c>
    </row>
    <row r="1591" spans="1:21" ht="14.45" hidden="1" x14ac:dyDescent="0.35">
      <c r="A1591" s="2">
        <v>44974</v>
      </c>
      <c r="B1591" t="s">
        <v>1603</v>
      </c>
      <c r="C1591" t="s">
        <v>13467</v>
      </c>
      <c r="D1591" t="s">
        <v>18660</v>
      </c>
      <c r="E1591" t="s">
        <v>18665</v>
      </c>
      <c r="F1591" t="s">
        <v>18669</v>
      </c>
      <c r="G1591" t="s">
        <v>18675</v>
      </c>
      <c r="H1591">
        <v>2</v>
      </c>
      <c r="I1591">
        <v>18639.37</v>
      </c>
      <c r="J1591">
        <v>20</v>
      </c>
      <c r="K1591" t="s">
        <v>18686</v>
      </c>
      <c r="L1591" t="s">
        <v>18694</v>
      </c>
      <c r="M1591" t="s">
        <v>18698</v>
      </c>
      <c r="T1591" t="s">
        <v>18655</v>
      </c>
      <c r="U1591">
        <v>3</v>
      </c>
    </row>
    <row r="1592" spans="1:21" ht="14.45" hidden="1" x14ac:dyDescent="0.35">
      <c r="A1592" s="2">
        <v>44709</v>
      </c>
      <c r="B1592" t="s">
        <v>1604</v>
      </c>
      <c r="C1592" t="s">
        <v>12352</v>
      </c>
      <c r="D1592" t="s">
        <v>18659</v>
      </c>
      <c r="E1592" t="s">
        <v>18665</v>
      </c>
      <c r="F1592" t="s">
        <v>18670</v>
      </c>
      <c r="G1592" t="s">
        <v>18675</v>
      </c>
      <c r="H1592">
        <v>1</v>
      </c>
      <c r="I1592">
        <v>14263.26</v>
      </c>
      <c r="K1592" t="s">
        <v>18688</v>
      </c>
      <c r="L1592" t="s">
        <v>18693</v>
      </c>
      <c r="M1592" t="s">
        <v>18699</v>
      </c>
      <c r="N1592" t="s">
        <v>18705</v>
      </c>
      <c r="T1592" t="s">
        <v>18657</v>
      </c>
      <c r="U1592">
        <v>8</v>
      </c>
    </row>
    <row r="1593" spans="1:21" ht="14.45" hidden="1" x14ac:dyDescent="0.35">
      <c r="A1593" s="2">
        <v>44640</v>
      </c>
      <c r="B1593" t="s">
        <v>1605</v>
      </c>
      <c r="C1593" t="s">
        <v>13468</v>
      </c>
      <c r="D1593" t="s">
        <v>18659</v>
      </c>
      <c r="E1593" t="s">
        <v>18664</v>
      </c>
      <c r="F1593" t="s">
        <v>18667</v>
      </c>
      <c r="G1593" t="s">
        <v>18678</v>
      </c>
      <c r="H1593">
        <v>6</v>
      </c>
      <c r="I1593">
        <v>28032.19</v>
      </c>
      <c r="K1593" t="s">
        <v>18686</v>
      </c>
      <c r="L1593" t="s">
        <v>18693</v>
      </c>
      <c r="M1593" t="s">
        <v>18699</v>
      </c>
      <c r="N1593" t="s">
        <v>18704</v>
      </c>
      <c r="T1593" t="s">
        <v>18656</v>
      </c>
      <c r="U1593">
        <v>6</v>
      </c>
    </row>
    <row r="1594" spans="1:21" ht="14.45" hidden="1" x14ac:dyDescent="0.35">
      <c r="A1594" s="2">
        <v>45277</v>
      </c>
      <c r="B1594" t="s">
        <v>1606</v>
      </c>
      <c r="C1594" t="s">
        <v>12581</v>
      </c>
      <c r="D1594" t="s">
        <v>18656</v>
      </c>
      <c r="E1594" t="s">
        <v>18664</v>
      </c>
      <c r="F1594" t="s">
        <v>18666</v>
      </c>
      <c r="G1594" t="s">
        <v>18681</v>
      </c>
      <c r="H1594">
        <v>10</v>
      </c>
      <c r="I1594">
        <v>15678.48</v>
      </c>
      <c r="K1594" t="s">
        <v>18689</v>
      </c>
      <c r="L1594" t="s">
        <v>18693</v>
      </c>
      <c r="M1594" t="s">
        <v>18697</v>
      </c>
      <c r="N1594" t="s">
        <v>18704</v>
      </c>
      <c r="T1594" t="s">
        <v>18659</v>
      </c>
      <c r="U1594">
        <v>10</v>
      </c>
    </row>
    <row r="1595" spans="1:21" ht="14.45" hidden="1" x14ac:dyDescent="0.35">
      <c r="A1595" s="2">
        <v>44935</v>
      </c>
      <c r="B1595" t="s">
        <v>1607</v>
      </c>
      <c r="C1595" t="s">
        <v>13469</v>
      </c>
      <c r="D1595" t="s">
        <v>18656</v>
      </c>
      <c r="E1595" t="s">
        <v>18664</v>
      </c>
      <c r="F1595" t="s">
        <v>18670</v>
      </c>
      <c r="G1595" t="s">
        <v>18684</v>
      </c>
      <c r="H1595">
        <v>4</v>
      </c>
      <c r="I1595">
        <v>19983.41</v>
      </c>
      <c r="J1595">
        <v>15</v>
      </c>
      <c r="K1595" t="s">
        <v>18687</v>
      </c>
      <c r="L1595" t="s">
        <v>18695</v>
      </c>
      <c r="M1595" t="s">
        <v>18700</v>
      </c>
      <c r="T1595" t="s">
        <v>18660</v>
      </c>
      <c r="U1595">
        <v>7</v>
      </c>
    </row>
    <row r="1596" spans="1:21" x14ac:dyDescent="0.25">
      <c r="A1596" s="4">
        <v>44835</v>
      </c>
      <c r="B1596" t="s">
        <v>1608</v>
      </c>
      <c r="C1596" t="s">
        <v>12419</v>
      </c>
      <c r="D1596" t="s">
        <v>18655</v>
      </c>
      <c r="E1596" t="s">
        <v>18664</v>
      </c>
      <c r="F1596" t="s">
        <v>18669</v>
      </c>
      <c r="G1596" t="s">
        <v>18685</v>
      </c>
      <c r="H1596">
        <v>9</v>
      </c>
      <c r="I1596">
        <v>31228.31</v>
      </c>
      <c r="J1596">
        <v>10</v>
      </c>
      <c r="K1596" t="s">
        <v>18688</v>
      </c>
      <c r="L1596" t="s">
        <v>18694</v>
      </c>
      <c r="M1596" t="s">
        <v>18698</v>
      </c>
      <c r="N1596" t="s">
        <v>18704</v>
      </c>
      <c r="O1596">
        <f t="shared" ref="O1596:O1597" si="151">H1593*I1593</f>
        <v>168193.13999999998</v>
      </c>
    </row>
    <row r="1597" spans="1:21" x14ac:dyDescent="0.25">
      <c r="A1597" s="4">
        <v>44835</v>
      </c>
      <c r="B1597" t="s">
        <v>1609</v>
      </c>
      <c r="C1597" t="s">
        <v>12996</v>
      </c>
      <c r="D1597" t="s">
        <v>18661</v>
      </c>
      <c r="E1597" t="s">
        <v>18665</v>
      </c>
      <c r="F1597" t="s">
        <v>18667</v>
      </c>
      <c r="G1597" t="s">
        <v>18677</v>
      </c>
      <c r="H1597">
        <v>4</v>
      </c>
      <c r="I1597">
        <v>15032.08</v>
      </c>
      <c r="J1597">
        <v>20</v>
      </c>
      <c r="K1597" t="s">
        <v>18689</v>
      </c>
      <c r="L1597" t="s">
        <v>18692</v>
      </c>
      <c r="M1597" t="s">
        <v>18698</v>
      </c>
      <c r="N1597" t="s">
        <v>18704</v>
      </c>
      <c r="O1597">
        <f t="shared" si="151"/>
        <v>156784.79999999999</v>
      </c>
    </row>
    <row r="1598" spans="1:21" ht="14.45" hidden="1" x14ac:dyDescent="0.35">
      <c r="A1598" s="2">
        <v>44657</v>
      </c>
      <c r="B1598" t="s">
        <v>1610</v>
      </c>
      <c r="C1598" t="s">
        <v>13470</v>
      </c>
      <c r="D1598" t="s">
        <v>18657</v>
      </c>
      <c r="E1598" t="s">
        <v>18665</v>
      </c>
      <c r="F1598" t="s">
        <v>18668</v>
      </c>
      <c r="G1598" t="s">
        <v>18676</v>
      </c>
      <c r="H1598">
        <v>9</v>
      </c>
      <c r="I1598">
        <v>43091.18</v>
      </c>
      <c r="K1598" t="s">
        <v>18689</v>
      </c>
      <c r="L1598" t="s">
        <v>18691</v>
      </c>
      <c r="M1598" t="s">
        <v>18698</v>
      </c>
      <c r="N1598" t="s">
        <v>18705</v>
      </c>
      <c r="T1598" t="s">
        <v>18658</v>
      </c>
      <c r="U1598">
        <v>2</v>
      </c>
    </row>
    <row r="1599" spans="1:21" ht="14.45" hidden="1" x14ac:dyDescent="0.35">
      <c r="A1599" s="2">
        <v>44864</v>
      </c>
      <c r="B1599" t="s">
        <v>1611</v>
      </c>
      <c r="C1599" t="s">
        <v>13471</v>
      </c>
      <c r="D1599" t="s">
        <v>18656</v>
      </c>
      <c r="E1599" t="s">
        <v>18665</v>
      </c>
      <c r="F1599" t="s">
        <v>18669</v>
      </c>
      <c r="G1599" t="s">
        <v>18672</v>
      </c>
      <c r="H1599">
        <v>10</v>
      </c>
      <c r="I1599">
        <v>29348.84</v>
      </c>
      <c r="J1599">
        <v>20</v>
      </c>
      <c r="K1599" t="s">
        <v>18689</v>
      </c>
      <c r="L1599" t="s">
        <v>18691</v>
      </c>
      <c r="M1599" t="s">
        <v>18696</v>
      </c>
      <c r="T1599" t="s">
        <v>18656</v>
      </c>
      <c r="U1599">
        <v>10</v>
      </c>
    </row>
    <row r="1600" spans="1:21" ht="14.45" hidden="1" x14ac:dyDescent="0.35">
      <c r="A1600" s="2">
        <v>44655</v>
      </c>
      <c r="B1600" t="s">
        <v>1612</v>
      </c>
      <c r="C1600" t="s">
        <v>13472</v>
      </c>
      <c r="D1600" t="s">
        <v>18657</v>
      </c>
      <c r="E1600" t="s">
        <v>18665</v>
      </c>
      <c r="F1600" t="s">
        <v>18669</v>
      </c>
      <c r="G1600" t="s">
        <v>18680</v>
      </c>
      <c r="H1600">
        <v>7</v>
      </c>
      <c r="I1600">
        <v>21221.8</v>
      </c>
      <c r="J1600">
        <v>5</v>
      </c>
      <c r="K1600" t="s">
        <v>18689</v>
      </c>
      <c r="L1600" t="s">
        <v>18693</v>
      </c>
      <c r="M1600" t="s">
        <v>18702</v>
      </c>
      <c r="T1600" t="s">
        <v>18659</v>
      </c>
      <c r="U1600">
        <v>2</v>
      </c>
    </row>
    <row r="1601" spans="1:21" ht="14.45" hidden="1" x14ac:dyDescent="0.35">
      <c r="A1601" s="2">
        <v>44594</v>
      </c>
      <c r="B1601" t="s">
        <v>1613</v>
      </c>
      <c r="C1601" t="s">
        <v>13473</v>
      </c>
      <c r="D1601" t="s">
        <v>18658</v>
      </c>
      <c r="E1601" t="s">
        <v>18663</v>
      </c>
      <c r="F1601" t="s">
        <v>18668</v>
      </c>
      <c r="G1601" t="s">
        <v>18684</v>
      </c>
      <c r="H1601">
        <v>6</v>
      </c>
      <c r="I1601">
        <v>11905.51</v>
      </c>
      <c r="J1601">
        <v>0</v>
      </c>
      <c r="K1601" t="s">
        <v>18687</v>
      </c>
      <c r="L1601" t="s">
        <v>18691</v>
      </c>
      <c r="M1601" t="s">
        <v>18696</v>
      </c>
      <c r="T1601" t="s">
        <v>18657</v>
      </c>
      <c r="U1601">
        <v>4</v>
      </c>
    </row>
    <row r="1602" spans="1:21" x14ac:dyDescent="0.25">
      <c r="A1602" s="4">
        <v>44835</v>
      </c>
      <c r="B1602" t="s">
        <v>1614</v>
      </c>
      <c r="C1602" t="s">
        <v>13474</v>
      </c>
      <c r="D1602" t="s">
        <v>18655</v>
      </c>
      <c r="E1602" t="s">
        <v>18664</v>
      </c>
      <c r="F1602" t="s">
        <v>18669</v>
      </c>
      <c r="G1602" t="s">
        <v>18682</v>
      </c>
      <c r="H1602">
        <v>1</v>
      </c>
      <c r="I1602">
        <v>19485.13</v>
      </c>
      <c r="J1602">
        <v>5</v>
      </c>
      <c r="K1602" t="s">
        <v>18687</v>
      </c>
      <c r="L1602" t="s">
        <v>18693</v>
      </c>
      <c r="M1602" t="s">
        <v>18699</v>
      </c>
      <c r="N1602" t="s">
        <v>18704</v>
      </c>
      <c r="O1602">
        <f>H1599*I1599</f>
        <v>293488.40000000002</v>
      </c>
    </row>
    <row r="1603" spans="1:21" ht="14.45" hidden="1" x14ac:dyDescent="0.35">
      <c r="A1603" s="2">
        <v>45281</v>
      </c>
      <c r="B1603" t="s">
        <v>1615</v>
      </c>
      <c r="C1603" t="s">
        <v>13475</v>
      </c>
      <c r="D1603" t="s">
        <v>18657</v>
      </c>
      <c r="E1603" t="s">
        <v>18664</v>
      </c>
      <c r="F1603" t="s">
        <v>18669</v>
      </c>
      <c r="G1603" t="s">
        <v>18685</v>
      </c>
      <c r="H1603">
        <v>5</v>
      </c>
      <c r="I1603">
        <v>6786.48</v>
      </c>
      <c r="K1603" t="s">
        <v>18686</v>
      </c>
      <c r="L1603" t="s">
        <v>18694</v>
      </c>
      <c r="M1603" t="s">
        <v>18698</v>
      </c>
      <c r="T1603" t="s">
        <v>18656</v>
      </c>
      <c r="U1603">
        <v>3</v>
      </c>
    </row>
    <row r="1604" spans="1:21" ht="14.45" hidden="1" x14ac:dyDescent="0.35">
      <c r="A1604" s="2">
        <v>44964</v>
      </c>
      <c r="B1604" t="s">
        <v>1616</v>
      </c>
      <c r="C1604" t="s">
        <v>13476</v>
      </c>
      <c r="D1604" t="s">
        <v>18657</v>
      </c>
      <c r="E1604" t="s">
        <v>18662</v>
      </c>
      <c r="F1604" t="s">
        <v>18666</v>
      </c>
      <c r="G1604" t="s">
        <v>18681</v>
      </c>
      <c r="H1604">
        <v>8</v>
      </c>
      <c r="I1604">
        <v>13749.82</v>
      </c>
      <c r="K1604" t="s">
        <v>18689</v>
      </c>
      <c r="L1604" t="s">
        <v>18690</v>
      </c>
      <c r="M1604" t="s">
        <v>18701</v>
      </c>
      <c r="N1604" t="s">
        <v>18704</v>
      </c>
      <c r="T1604" t="s">
        <v>18656</v>
      </c>
      <c r="U1604">
        <v>9</v>
      </c>
    </row>
    <row r="1605" spans="1:21" x14ac:dyDescent="0.25">
      <c r="A1605" s="4">
        <v>44835</v>
      </c>
      <c r="B1605" t="s">
        <v>1617</v>
      </c>
      <c r="C1605" t="s">
        <v>13477</v>
      </c>
      <c r="D1605" t="s">
        <v>18659</v>
      </c>
      <c r="E1605" t="s">
        <v>18662</v>
      </c>
      <c r="F1605" t="s">
        <v>18669</v>
      </c>
      <c r="G1605" t="s">
        <v>18682</v>
      </c>
      <c r="H1605">
        <v>10</v>
      </c>
      <c r="I1605">
        <v>12447.51</v>
      </c>
      <c r="J1605">
        <v>20</v>
      </c>
      <c r="K1605" t="s">
        <v>18686</v>
      </c>
      <c r="L1605" t="s">
        <v>18692</v>
      </c>
      <c r="M1605" t="s">
        <v>18703</v>
      </c>
      <c r="N1605" t="s">
        <v>18704</v>
      </c>
      <c r="O1605">
        <f>H1602*I1602</f>
        <v>19485.13</v>
      </c>
    </row>
    <row r="1606" spans="1:21" ht="14.45" hidden="1" x14ac:dyDescent="0.35">
      <c r="A1606" s="2">
        <v>45221</v>
      </c>
      <c r="B1606" t="s">
        <v>1618</v>
      </c>
      <c r="C1606" t="s">
        <v>13478</v>
      </c>
      <c r="D1606" t="s">
        <v>18656</v>
      </c>
      <c r="E1606" t="s">
        <v>18664</v>
      </c>
      <c r="F1606" t="s">
        <v>18668</v>
      </c>
      <c r="G1606" t="s">
        <v>18673</v>
      </c>
      <c r="H1606">
        <v>8</v>
      </c>
      <c r="I1606">
        <v>29755.94</v>
      </c>
      <c r="J1606">
        <v>15</v>
      </c>
      <c r="K1606" t="s">
        <v>18689</v>
      </c>
      <c r="L1606" t="s">
        <v>18691</v>
      </c>
      <c r="M1606" t="s">
        <v>18700</v>
      </c>
      <c r="T1606" t="s">
        <v>18658</v>
      </c>
      <c r="U1606">
        <v>7</v>
      </c>
    </row>
    <row r="1607" spans="1:21" x14ac:dyDescent="0.25">
      <c r="A1607" s="4">
        <v>44835</v>
      </c>
      <c r="B1607" t="s">
        <v>1619</v>
      </c>
      <c r="C1607" t="s">
        <v>13479</v>
      </c>
      <c r="D1607" t="s">
        <v>18660</v>
      </c>
      <c r="E1607" t="s">
        <v>18665</v>
      </c>
      <c r="F1607" t="s">
        <v>18670</v>
      </c>
      <c r="G1607" t="s">
        <v>18675</v>
      </c>
      <c r="H1607">
        <v>4</v>
      </c>
      <c r="I1607">
        <v>2618.63</v>
      </c>
      <c r="J1607">
        <v>5</v>
      </c>
      <c r="K1607" t="s">
        <v>18688</v>
      </c>
      <c r="L1607" t="s">
        <v>18693</v>
      </c>
      <c r="M1607" t="s">
        <v>18699</v>
      </c>
      <c r="N1607" t="s">
        <v>18704</v>
      </c>
      <c r="O1607">
        <f>H1604*I1604</f>
        <v>109998.56</v>
      </c>
    </row>
    <row r="1608" spans="1:21" ht="14.45" hidden="1" x14ac:dyDescent="0.35">
      <c r="A1608" s="2">
        <v>44869</v>
      </c>
      <c r="B1608" t="s">
        <v>1620</v>
      </c>
      <c r="C1608" t="s">
        <v>13480</v>
      </c>
      <c r="D1608" t="s">
        <v>18655</v>
      </c>
      <c r="E1608" t="s">
        <v>18665</v>
      </c>
      <c r="F1608" t="s">
        <v>18668</v>
      </c>
      <c r="G1608" t="s">
        <v>18684</v>
      </c>
      <c r="H1608">
        <v>10</v>
      </c>
      <c r="I1608">
        <v>48191.96</v>
      </c>
      <c r="J1608">
        <v>0</v>
      </c>
      <c r="K1608" t="s">
        <v>18686</v>
      </c>
      <c r="L1608" t="s">
        <v>18692</v>
      </c>
      <c r="M1608" t="s">
        <v>18699</v>
      </c>
      <c r="T1608" t="s">
        <v>18658</v>
      </c>
      <c r="U1608">
        <v>7</v>
      </c>
    </row>
    <row r="1609" spans="1:21" ht="14.45" hidden="1" x14ac:dyDescent="0.35">
      <c r="A1609" s="2">
        <v>44713</v>
      </c>
      <c r="B1609" t="s">
        <v>1621</v>
      </c>
      <c r="C1609" t="s">
        <v>13481</v>
      </c>
      <c r="D1609" t="s">
        <v>18660</v>
      </c>
      <c r="E1609" t="s">
        <v>18665</v>
      </c>
      <c r="F1609" t="s">
        <v>18667</v>
      </c>
      <c r="G1609" t="s">
        <v>18675</v>
      </c>
      <c r="H1609">
        <v>10</v>
      </c>
      <c r="I1609">
        <v>21070.23</v>
      </c>
      <c r="K1609" t="s">
        <v>18688</v>
      </c>
      <c r="L1609" t="s">
        <v>18692</v>
      </c>
      <c r="M1609" t="s">
        <v>18703</v>
      </c>
      <c r="N1609" t="s">
        <v>18704</v>
      </c>
      <c r="T1609" t="s">
        <v>18659</v>
      </c>
      <c r="U1609">
        <v>8</v>
      </c>
    </row>
    <row r="1610" spans="1:21" x14ac:dyDescent="0.25">
      <c r="A1610" s="4">
        <v>44835</v>
      </c>
      <c r="B1610" t="s">
        <v>1622</v>
      </c>
      <c r="C1610" t="s">
        <v>12823</v>
      </c>
      <c r="D1610" t="s">
        <v>18660</v>
      </c>
      <c r="E1610" t="s">
        <v>18663</v>
      </c>
      <c r="F1610" t="s">
        <v>18670</v>
      </c>
      <c r="G1610" t="s">
        <v>18675</v>
      </c>
      <c r="H1610">
        <v>5</v>
      </c>
      <c r="I1610">
        <v>2471.81</v>
      </c>
      <c r="J1610">
        <v>20</v>
      </c>
      <c r="K1610" t="s">
        <v>18688</v>
      </c>
      <c r="L1610" t="s">
        <v>18692</v>
      </c>
      <c r="M1610" t="s">
        <v>18699</v>
      </c>
      <c r="N1610" t="s">
        <v>18705</v>
      </c>
      <c r="O1610">
        <f t="shared" ref="O1610:O1613" si="152">H1607*I1607</f>
        <v>10474.52</v>
      </c>
    </row>
    <row r="1611" spans="1:21" x14ac:dyDescent="0.25">
      <c r="A1611" s="4">
        <v>44835</v>
      </c>
      <c r="B1611" t="s">
        <v>1623</v>
      </c>
      <c r="C1611" t="s">
        <v>13128</v>
      </c>
      <c r="D1611" t="s">
        <v>18657</v>
      </c>
      <c r="E1611" t="s">
        <v>18664</v>
      </c>
      <c r="F1611" t="s">
        <v>18670</v>
      </c>
      <c r="G1611" t="s">
        <v>18685</v>
      </c>
      <c r="H1611">
        <v>5</v>
      </c>
      <c r="I1611">
        <v>25582.46</v>
      </c>
      <c r="J1611">
        <v>5</v>
      </c>
      <c r="K1611" t="s">
        <v>18689</v>
      </c>
      <c r="L1611" t="s">
        <v>18690</v>
      </c>
      <c r="M1611" t="s">
        <v>18697</v>
      </c>
      <c r="N1611" t="s">
        <v>18705</v>
      </c>
      <c r="O1611">
        <f t="shared" si="152"/>
        <v>481919.6</v>
      </c>
    </row>
    <row r="1612" spans="1:21" x14ac:dyDescent="0.25">
      <c r="A1612" s="4">
        <v>44835</v>
      </c>
      <c r="B1612" t="s">
        <v>1624</v>
      </c>
      <c r="C1612" t="s">
        <v>13482</v>
      </c>
      <c r="D1612" t="s">
        <v>18657</v>
      </c>
      <c r="E1612" t="s">
        <v>18665</v>
      </c>
      <c r="F1612" t="s">
        <v>18666</v>
      </c>
      <c r="G1612" t="s">
        <v>18674</v>
      </c>
      <c r="H1612">
        <v>8</v>
      </c>
      <c r="I1612">
        <v>17746.150000000001</v>
      </c>
      <c r="J1612">
        <v>0</v>
      </c>
      <c r="K1612" t="s">
        <v>18686</v>
      </c>
      <c r="L1612" t="s">
        <v>18690</v>
      </c>
      <c r="M1612" t="s">
        <v>18702</v>
      </c>
      <c r="N1612" t="s">
        <v>18704</v>
      </c>
      <c r="O1612">
        <f t="shared" si="152"/>
        <v>210702.3</v>
      </c>
    </row>
    <row r="1613" spans="1:21" x14ac:dyDescent="0.25">
      <c r="A1613" s="4">
        <v>44835</v>
      </c>
      <c r="B1613" t="s">
        <v>1625</v>
      </c>
      <c r="C1613" t="s">
        <v>13192</v>
      </c>
      <c r="D1613" t="s">
        <v>18655</v>
      </c>
      <c r="E1613" t="s">
        <v>18663</v>
      </c>
      <c r="F1613" t="s">
        <v>18667</v>
      </c>
      <c r="G1613" t="s">
        <v>18681</v>
      </c>
      <c r="H1613">
        <v>9</v>
      </c>
      <c r="I1613">
        <v>40735.449999999997</v>
      </c>
      <c r="J1613">
        <v>5</v>
      </c>
      <c r="K1613" t="s">
        <v>18688</v>
      </c>
      <c r="L1613" t="s">
        <v>18691</v>
      </c>
      <c r="M1613" t="s">
        <v>18699</v>
      </c>
      <c r="N1613" t="s">
        <v>18705</v>
      </c>
      <c r="O1613">
        <f t="shared" si="152"/>
        <v>12359.05</v>
      </c>
    </row>
    <row r="1614" spans="1:21" ht="14.45" hidden="1" x14ac:dyDescent="0.35">
      <c r="A1614" s="2">
        <v>44700</v>
      </c>
      <c r="B1614" t="s">
        <v>1626</v>
      </c>
      <c r="C1614" t="s">
        <v>13483</v>
      </c>
      <c r="D1614" t="s">
        <v>18661</v>
      </c>
      <c r="E1614" t="s">
        <v>18662</v>
      </c>
      <c r="F1614" t="s">
        <v>18666</v>
      </c>
      <c r="G1614" t="s">
        <v>18674</v>
      </c>
      <c r="H1614">
        <v>8</v>
      </c>
      <c r="I1614">
        <v>39750.019999999997</v>
      </c>
      <c r="J1614">
        <v>5</v>
      </c>
      <c r="K1614" t="s">
        <v>18689</v>
      </c>
      <c r="L1614" t="s">
        <v>18691</v>
      </c>
      <c r="M1614" t="s">
        <v>18703</v>
      </c>
      <c r="T1614" t="s">
        <v>18654</v>
      </c>
      <c r="U1614">
        <v>4</v>
      </c>
    </row>
    <row r="1615" spans="1:21" ht="14.45" hidden="1" x14ac:dyDescent="0.35">
      <c r="A1615" s="2">
        <v>45055</v>
      </c>
      <c r="B1615" t="s">
        <v>1627</v>
      </c>
      <c r="C1615" t="s">
        <v>13484</v>
      </c>
      <c r="D1615" t="s">
        <v>18655</v>
      </c>
      <c r="E1615" t="s">
        <v>18664</v>
      </c>
      <c r="F1615" t="s">
        <v>18670</v>
      </c>
      <c r="G1615" t="s">
        <v>18671</v>
      </c>
      <c r="H1615">
        <v>3</v>
      </c>
      <c r="I1615">
        <v>34430.82</v>
      </c>
      <c r="J1615">
        <v>10</v>
      </c>
      <c r="K1615" t="s">
        <v>18687</v>
      </c>
      <c r="L1615" t="s">
        <v>18691</v>
      </c>
      <c r="M1615" t="s">
        <v>18703</v>
      </c>
      <c r="T1615" t="s">
        <v>18657</v>
      </c>
      <c r="U1615">
        <v>4</v>
      </c>
    </row>
    <row r="1616" spans="1:21" ht="14.45" hidden="1" x14ac:dyDescent="0.35">
      <c r="A1616" s="2">
        <v>45124</v>
      </c>
      <c r="B1616" t="s">
        <v>1628</v>
      </c>
      <c r="C1616" t="s">
        <v>13485</v>
      </c>
      <c r="D1616" t="s">
        <v>18657</v>
      </c>
      <c r="E1616" t="s">
        <v>18665</v>
      </c>
      <c r="F1616" t="s">
        <v>18669</v>
      </c>
      <c r="G1616" t="s">
        <v>18675</v>
      </c>
      <c r="H1616">
        <v>8</v>
      </c>
      <c r="I1616">
        <v>1469.53</v>
      </c>
      <c r="K1616" t="s">
        <v>18688</v>
      </c>
      <c r="L1616" t="s">
        <v>18694</v>
      </c>
      <c r="M1616" t="s">
        <v>18696</v>
      </c>
      <c r="N1616" t="s">
        <v>18705</v>
      </c>
      <c r="T1616" t="s">
        <v>18661</v>
      </c>
      <c r="U1616">
        <v>2</v>
      </c>
    </row>
    <row r="1617" spans="1:21" x14ac:dyDescent="0.25">
      <c r="A1617" s="4">
        <v>44835</v>
      </c>
      <c r="B1617" t="s">
        <v>1629</v>
      </c>
      <c r="C1617" t="s">
        <v>12522</v>
      </c>
      <c r="D1617" t="s">
        <v>18658</v>
      </c>
      <c r="E1617" t="s">
        <v>18665</v>
      </c>
      <c r="F1617" t="s">
        <v>18669</v>
      </c>
      <c r="G1617" t="s">
        <v>18680</v>
      </c>
      <c r="H1617">
        <v>6</v>
      </c>
      <c r="I1617">
        <v>36253.050000000003</v>
      </c>
      <c r="J1617">
        <v>0</v>
      </c>
      <c r="K1617" t="s">
        <v>18687</v>
      </c>
      <c r="L1617" t="s">
        <v>18692</v>
      </c>
      <c r="M1617" t="s">
        <v>18701</v>
      </c>
      <c r="N1617" t="s">
        <v>18704</v>
      </c>
      <c r="O1617">
        <f>H1614*I1614</f>
        <v>318000.15999999997</v>
      </c>
    </row>
    <row r="1618" spans="1:21" ht="14.45" hidden="1" x14ac:dyDescent="0.35">
      <c r="A1618" s="2">
        <v>44666</v>
      </c>
      <c r="B1618" t="s">
        <v>1630</v>
      </c>
      <c r="C1618" t="s">
        <v>13486</v>
      </c>
      <c r="D1618" t="s">
        <v>18660</v>
      </c>
      <c r="E1618" t="s">
        <v>18665</v>
      </c>
      <c r="F1618" t="s">
        <v>18670</v>
      </c>
      <c r="G1618" t="s">
        <v>18675</v>
      </c>
      <c r="H1618">
        <v>4</v>
      </c>
      <c r="I1618">
        <v>47639.19</v>
      </c>
      <c r="J1618">
        <v>5</v>
      </c>
      <c r="K1618" t="s">
        <v>18686</v>
      </c>
      <c r="L1618" t="s">
        <v>18695</v>
      </c>
      <c r="M1618" t="s">
        <v>18703</v>
      </c>
      <c r="T1618" t="s">
        <v>18660</v>
      </c>
      <c r="U1618">
        <v>5</v>
      </c>
    </row>
    <row r="1619" spans="1:21" x14ac:dyDescent="0.25">
      <c r="A1619" s="4">
        <v>44835</v>
      </c>
      <c r="B1619" t="s">
        <v>1631</v>
      </c>
      <c r="C1619" t="s">
        <v>13487</v>
      </c>
      <c r="D1619" t="s">
        <v>18655</v>
      </c>
      <c r="E1619" t="s">
        <v>18664</v>
      </c>
      <c r="F1619" t="s">
        <v>18668</v>
      </c>
      <c r="G1619" t="s">
        <v>18676</v>
      </c>
      <c r="H1619">
        <v>4</v>
      </c>
      <c r="I1619">
        <v>12382.87</v>
      </c>
      <c r="J1619">
        <v>0</v>
      </c>
      <c r="K1619" t="s">
        <v>18689</v>
      </c>
      <c r="L1619" t="s">
        <v>18694</v>
      </c>
      <c r="M1619" t="s">
        <v>18699</v>
      </c>
      <c r="N1619" t="s">
        <v>18704</v>
      </c>
      <c r="O1619">
        <f t="shared" ref="O1619:O1627" si="153">H1616*I1616</f>
        <v>11756.24</v>
      </c>
    </row>
    <row r="1620" spans="1:21" x14ac:dyDescent="0.25">
      <c r="A1620" s="4">
        <v>44835</v>
      </c>
      <c r="B1620" t="s">
        <v>1632</v>
      </c>
      <c r="C1620" t="s">
        <v>13488</v>
      </c>
      <c r="D1620" t="s">
        <v>18656</v>
      </c>
      <c r="E1620" t="s">
        <v>18663</v>
      </c>
      <c r="F1620" t="s">
        <v>18668</v>
      </c>
      <c r="G1620" t="s">
        <v>18676</v>
      </c>
      <c r="H1620">
        <v>9</v>
      </c>
      <c r="I1620">
        <v>29158.04</v>
      </c>
      <c r="J1620">
        <v>15</v>
      </c>
      <c r="K1620" t="s">
        <v>18689</v>
      </c>
      <c r="L1620" t="s">
        <v>18691</v>
      </c>
      <c r="M1620" t="s">
        <v>18703</v>
      </c>
      <c r="N1620" t="s">
        <v>18705</v>
      </c>
      <c r="O1620">
        <f t="shared" si="153"/>
        <v>217518.30000000002</v>
      </c>
    </row>
    <row r="1621" spans="1:21" x14ac:dyDescent="0.25">
      <c r="A1621" s="4">
        <v>44835</v>
      </c>
      <c r="B1621" t="s">
        <v>1633</v>
      </c>
      <c r="C1621" t="s">
        <v>13489</v>
      </c>
      <c r="D1621" t="s">
        <v>18658</v>
      </c>
      <c r="E1621" t="s">
        <v>18665</v>
      </c>
      <c r="F1621" t="s">
        <v>18666</v>
      </c>
      <c r="G1621" t="s">
        <v>18674</v>
      </c>
      <c r="H1621">
        <v>9</v>
      </c>
      <c r="I1621">
        <v>1624.82</v>
      </c>
      <c r="J1621">
        <v>0</v>
      </c>
      <c r="K1621" t="s">
        <v>18688</v>
      </c>
      <c r="L1621" t="s">
        <v>18692</v>
      </c>
      <c r="M1621" t="s">
        <v>18703</v>
      </c>
      <c r="N1621" t="s">
        <v>18705</v>
      </c>
      <c r="O1621">
        <f t="shared" si="153"/>
        <v>190556.76</v>
      </c>
    </row>
    <row r="1622" spans="1:21" x14ac:dyDescent="0.25">
      <c r="A1622" s="4">
        <v>44835</v>
      </c>
      <c r="B1622" t="s">
        <v>1634</v>
      </c>
      <c r="C1622" t="s">
        <v>13490</v>
      </c>
      <c r="D1622" t="s">
        <v>18661</v>
      </c>
      <c r="E1622" t="s">
        <v>18662</v>
      </c>
      <c r="F1622" t="s">
        <v>18666</v>
      </c>
      <c r="G1622" t="s">
        <v>18683</v>
      </c>
      <c r="H1622">
        <v>7</v>
      </c>
      <c r="I1622">
        <v>34085.050000000003</v>
      </c>
      <c r="J1622">
        <v>15</v>
      </c>
      <c r="K1622" t="s">
        <v>18686</v>
      </c>
      <c r="L1622" t="s">
        <v>18695</v>
      </c>
      <c r="M1622" t="s">
        <v>18702</v>
      </c>
      <c r="N1622" t="s">
        <v>18704</v>
      </c>
      <c r="O1622">
        <f t="shared" si="153"/>
        <v>49531.48</v>
      </c>
    </row>
    <row r="1623" spans="1:21" x14ac:dyDescent="0.25">
      <c r="A1623" s="4">
        <v>44835</v>
      </c>
      <c r="B1623" t="s">
        <v>1635</v>
      </c>
      <c r="C1623" t="s">
        <v>13491</v>
      </c>
      <c r="D1623" t="s">
        <v>18658</v>
      </c>
      <c r="E1623" t="s">
        <v>18665</v>
      </c>
      <c r="F1623" t="s">
        <v>18668</v>
      </c>
      <c r="G1623" t="s">
        <v>18677</v>
      </c>
      <c r="H1623">
        <v>8</v>
      </c>
      <c r="I1623">
        <v>29584.98</v>
      </c>
      <c r="J1623">
        <v>5</v>
      </c>
      <c r="K1623" t="s">
        <v>18689</v>
      </c>
      <c r="L1623" t="s">
        <v>18690</v>
      </c>
      <c r="M1623" t="s">
        <v>18701</v>
      </c>
      <c r="N1623" t="s">
        <v>18705</v>
      </c>
      <c r="O1623">
        <f t="shared" si="153"/>
        <v>262422.36</v>
      </c>
    </row>
    <row r="1624" spans="1:21" x14ac:dyDescent="0.25">
      <c r="A1624" s="4">
        <v>44835</v>
      </c>
      <c r="B1624" t="s">
        <v>1636</v>
      </c>
      <c r="C1624" t="s">
        <v>13492</v>
      </c>
      <c r="D1624" t="s">
        <v>18659</v>
      </c>
      <c r="E1624" t="s">
        <v>18664</v>
      </c>
      <c r="F1624" t="s">
        <v>18670</v>
      </c>
      <c r="G1624" t="s">
        <v>18679</v>
      </c>
      <c r="H1624">
        <v>2</v>
      </c>
      <c r="I1624">
        <v>10361.23</v>
      </c>
      <c r="J1624">
        <v>10</v>
      </c>
      <c r="K1624" t="s">
        <v>18688</v>
      </c>
      <c r="L1624" t="s">
        <v>18691</v>
      </c>
      <c r="M1624" t="s">
        <v>18698</v>
      </c>
      <c r="N1624" t="s">
        <v>18704</v>
      </c>
      <c r="O1624">
        <f t="shared" si="153"/>
        <v>14623.38</v>
      </c>
    </row>
    <row r="1625" spans="1:21" x14ac:dyDescent="0.25">
      <c r="A1625" s="4">
        <v>44835</v>
      </c>
      <c r="B1625" t="s">
        <v>1637</v>
      </c>
      <c r="C1625" t="s">
        <v>13493</v>
      </c>
      <c r="D1625" t="s">
        <v>18657</v>
      </c>
      <c r="E1625" t="s">
        <v>18662</v>
      </c>
      <c r="F1625" t="s">
        <v>18670</v>
      </c>
      <c r="G1625" t="s">
        <v>18682</v>
      </c>
      <c r="H1625">
        <v>4</v>
      </c>
      <c r="I1625">
        <v>39504.46</v>
      </c>
      <c r="J1625">
        <v>10</v>
      </c>
      <c r="K1625" t="s">
        <v>18689</v>
      </c>
      <c r="L1625" t="s">
        <v>18694</v>
      </c>
      <c r="M1625" t="s">
        <v>18700</v>
      </c>
      <c r="N1625" t="s">
        <v>18704</v>
      </c>
      <c r="O1625">
        <f t="shared" si="153"/>
        <v>238595.35000000003</v>
      </c>
    </row>
    <row r="1626" spans="1:21" x14ac:dyDescent="0.25">
      <c r="A1626" s="4">
        <v>44835</v>
      </c>
      <c r="B1626" t="s">
        <v>1638</v>
      </c>
      <c r="C1626" t="s">
        <v>12929</v>
      </c>
      <c r="D1626" t="s">
        <v>18658</v>
      </c>
      <c r="E1626" t="s">
        <v>18665</v>
      </c>
      <c r="F1626" t="s">
        <v>18667</v>
      </c>
      <c r="G1626" t="s">
        <v>18674</v>
      </c>
      <c r="H1626">
        <v>2</v>
      </c>
      <c r="I1626">
        <v>2897.37</v>
      </c>
      <c r="J1626">
        <v>15</v>
      </c>
      <c r="K1626" t="s">
        <v>18689</v>
      </c>
      <c r="L1626" t="s">
        <v>18691</v>
      </c>
      <c r="M1626" t="s">
        <v>18697</v>
      </c>
      <c r="N1626" t="s">
        <v>18705</v>
      </c>
      <c r="O1626">
        <f t="shared" si="153"/>
        <v>236679.84</v>
      </c>
    </row>
    <row r="1627" spans="1:21" x14ac:dyDescent="0.25">
      <c r="A1627" s="4">
        <v>44835</v>
      </c>
      <c r="B1627" t="s">
        <v>1639</v>
      </c>
      <c r="C1627" t="s">
        <v>13494</v>
      </c>
      <c r="D1627" t="s">
        <v>18660</v>
      </c>
      <c r="E1627" t="s">
        <v>18665</v>
      </c>
      <c r="F1627" t="s">
        <v>18666</v>
      </c>
      <c r="G1627" t="s">
        <v>18678</v>
      </c>
      <c r="H1627">
        <v>5</v>
      </c>
      <c r="I1627">
        <v>38509.089999999997</v>
      </c>
      <c r="J1627">
        <v>5</v>
      </c>
      <c r="K1627" t="s">
        <v>18688</v>
      </c>
      <c r="L1627" t="s">
        <v>18694</v>
      </c>
      <c r="M1627" t="s">
        <v>18697</v>
      </c>
      <c r="N1627" t="s">
        <v>18705</v>
      </c>
      <c r="O1627">
        <f t="shared" si="153"/>
        <v>20722.46</v>
      </c>
    </row>
    <row r="1628" spans="1:21" ht="14.45" hidden="1" x14ac:dyDescent="0.35">
      <c r="A1628" s="2">
        <v>45268</v>
      </c>
      <c r="B1628" t="s">
        <v>1640</v>
      </c>
      <c r="C1628" t="s">
        <v>13495</v>
      </c>
      <c r="D1628" t="s">
        <v>18657</v>
      </c>
      <c r="E1628" t="s">
        <v>18664</v>
      </c>
      <c r="F1628" t="s">
        <v>18670</v>
      </c>
      <c r="G1628" t="s">
        <v>18682</v>
      </c>
      <c r="H1628">
        <v>9</v>
      </c>
      <c r="I1628">
        <v>6965.36</v>
      </c>
      <c r="J1628">
        <v>20</v>
      </c>
      <c r="K1628" t="s">
        <v>18688</v>
      </c>
      <c r="L1628" t="s">
        <v>18691</v>
      </c>
      <c r="M1628" t="s">
        <v>18701</v>
      </c>
      <c r="T1628" t="s">
        <v>18661</v>
      </c>
      <c r="U1628">
        <v>5</v>
      </c>
    </row>
    <row r="1629" spans="1:21" ht="14.45" hidden="1" x14ac:dyDescent="0.35">
      <c r="A1629" s="2">
        <v>44628</v>
      </c>
      <c r="B1629" t="s">
        <v>1641</v>
      </c>
      <c r="C1629" t="s">
        <v>13496</v>
      </c>
      <c r="D1629" t="s">
        <v>18659</v>
      </c>
      <c r="E1629" t="s">
        <v>18662</v>
      </c>
      <c r="F1629" t="s">
        <v>18668</v>
      </c>
      <c r="G1629" t="s">
        <v>18676</v>
      </c>
      <c r="H1629">
        <v>5</v>
      </c>
      <c r="I1629">
        <v>16305.11</v>
      </c>
      <c r="J1629">
        <v>5</v>
      </c>
      <c r="K1629" t="s">
        <v>18686</v>
      </c>
      <c r="L1629" t="s">
        <v>18694</v>
      </c>
      <c r="M1629" t="s">
        <v>18700</v>
      </c>
      <c r="T1629" t="s">
        <v>18658</v>
      </c>
      <c r="U1629">
        <v>6</v>
      </c>
    </row>
    <row r="1630" spans="1:21" ht="14.45" hidden="1" x14ac:dyDescent="0.35">
      <c r="A1630" s="2">
        <v>45002</v>
      </c>
      <c r="B1630" t="s">
        <v>1642</v>
      </c>
      <c r="C1630" t="s">
        <v>13497</v>
      </c>
      <c r="D1630" t="s">
        <v>18659</v>
      </c>
      <c r="E1630" t="s">
        <v>18665</v>
      </c>
      <c r="F1630" t="s">
        <v>18666</v>
      </c>
      <c r="G1630" t="s">
        <v>18683</v>
      </c>
      <c r="H1630">
        <v>4</v>
      </c>
      <c r="I1630">
        <v>7097.6</v>
      </c>
      <c r="J1630">
        <v>15</v>
      </c>
      <c r="K1630" t="s">
        <v>18686</v>
      </c>
      <c r="L1630" t="s">
        <v>18693</v>
      </c>
      <c r="M1630" t="s">
        <v>18703</v>
      </c>
      <c r="T1630" t="s">
        <v>18661</v>
      </c>
      <c r="U1630">
        <v>8</v>
      </c>
    </row>
    <row r="1631" spans="1:21" ht="14.45" hidden="1" x14ac:dyDescent="0.35">
      <c r="A1631" s="2">
        <v>44727</v>
      </c>
      <c r="B1631" t="s">
        <v>1643</v>
      </c>
      <c r="C1631" t="s">
        <v>13498</v>
      </c>
      <c r="D1631" t="s">
        <v>18659</v>
      </c>
      <c r="E1631" t="s">
        <v>18662</v>
      </c>
      <c r="F1631" t="s">
        <v>18670</v>
      </c>
      <c r="G1631" t="s">
        <v>18683</v>
      </c>
      <c r="H1631">
        <v>5</v>
      </c>
      <c r="I1631">
        <v>36443.360000000001</v>
      </c>
      <c r="J1631">
        <v>15</v>
      </c>
      <c r="K1631" t="s">
        <v>18686</v>
      </c>
      <c r="L1631" t="s">
        <v>18692</v>
      </c>
      <c r="M1631" t="s">
        <v>18698</v>
      </c>
      <c r="T1631" t="s">
        <v>18654</v>
      </c>
      <c r="U1631">
        <v>8</v>
      </c>
    </row>
    <row r="1632" spans="1:21" x14ac:dyDescent="0.25">
      <c r="A1632" s="4">
        <v>44835</v>
      </c>
      <c r="B1632" t="s">
        <v>1644</v>
      </c>
      <c r="C1632" t="s">
        <v>12418</v>
      </c>
      <c r="D1632" t="s">
        <v>18661</v>
      </c>
      <c r="E1632" t="s">
        <v>18663</v>
      </c>
      <c r="F1632" t="s">
        <v>18666</v>
      </c>
      <c r="G1632" t="s">
        <v>18674</v>
      </c>
      <c r="H1632">
        <v>8</v>
      </c>
      <c r="I1632">
        <v>15573.1</v>
      </c>
      <c r="J1632">
        <v>20</v>
      </c>
      <c r="K1632" t="s">
        <v>18689</v>
      </c>
      <c r="L1632" t="s">
        <v>18694</v>
      </c>
      <c r="M1632" t="s">
        <v>18699</v>
      </c>
      <c r="N1632" t="s">
        <v>18705</v>
      </c>
      <c r="O1632">
        <f t="shared" ref="O1632:O1633" si="154">H1629*I1629</f>
        <v>81525.55</v>
      </c>
    </row>
    <row r="1633" spans="1:21" x14ac:dyDescent="0.25">
      <c r="A1633" s="4">
        <v>44835</v>
      </c>
      <c r="B1633" t="s">
        <v>1645</v>
      </c>
      <c r="C1633" t="s">
        <v>13499</v>
      </c>
      <c r="D1633" t="s">
        <v>18656</v>
      </c>
      <c r="E1633" t="s">
        <v>18662</v>
      </c>
      <c r="F1633" t="s">
        <v>18669</v>
      </c>
      <c r="G1633" t="s">
        <v>18682</v>
      </c>
      <c r="H1633">
        <v>2</v>
      </c>
      <c r="I1633">
        <v>1322.91</v>
      </c>
      <c r="J1633">
        <v>15</v>
      </c>
      <c r="K1633" t="s">
        <v>18686</v>
      </c>
      <c r="L1633" t="s">
        <v>18691</v>
      </c>
      <c r="M1633" t="s">
        <v>18699</v>
      </c>
      <c r="N1633" t="s">
        <v>18705</v>
      </c>
      <c r="O1633">
        <f t="shared" si="154"/>
        <v>28390.400000000001</v>
      </c>
    </row>
    <row r="1634" spans="1:21" ht="14.45" hidden="1" x14ac:dyDescent="0.35">
      <c r="A1634" s="2">
        <v>44649</v>
      </c>
      <c r="B1634" t="s">
        <v>1646</v>
      </c>
      <c r="C1634" t="s">
        <v>13500</v>
      </c>
      <c r="D1634" t="s">
        <v>18654</v>
      </c>
      <c r="E1634" t="s">
        <v>18664</v>
      </c>
      <c r="F1634" t="s">
        <v>18670</v>
      </c>
      <c r="G1634" t="s">
        <v>18672</v>
      </c>
      <c r="H1634">
        <v>8</v>
      </c>
      <c r="I1634">
        <v>14405.63</v>
      </c>
      <c r="J1634">
        <v>0</v>
      </c>
      <c r="K1634" t="s">
        <v>18686</v>
      </c>
      <c r="L1634" t="s">
        <v>18693</v>
      </c>
      <c r="M1634" t="s">
        <v>18699</v>
      </c>
      <c r="T1634" t="s">
        <v>18658</v>
      </c>
      <c r="U1634">
        <v>9</v>
      </c>
    </row>
    <row r="1635" spans="1:21" ht="14.45" hidden="1" x14ac:dyDescent="0.35">
      <c r="A1635" s="2">
        <v>44904</v>
      </c>
      <c r="B1635" t="s">
        <v>1647</v>
      </c>
      <c r="C1635" t="s">
        <v>13501</v>
      </c>
      <c r="D1635" t="s">
        <v>18655</v>
      </c>
      <c r="E1635" t="s">
        <v>18663</v>
      </c>
      <c r="F1635" t="s">
        <v>18670</v>
      </c>
      <c r="G1635" t="s">
        <v>18672</v>
      </c>
      <c r="H1635">
        <v>8</v>
      </c>
      <c r="I1635">
        <v>22428.66</v>
      </c>
      <c r="J1635">
        <v>15</v>
      </c>
      <c r="K1635" t="s">
        <v>18689</v>
      </c>
      <c r="L1635" t="s">
        <v>18694</v>
      </c>
      <c r="M1635" t="s">
        <v>18701</v>
      </c>
      <c r="T1635" t="s">
        <v>18659</v>
      </c>
      <c r="U1635">
        <v>6</v>
      </c>
    </row>
    <row r="1636" spans="1:21" ht="14.45" hidden="1" x14ac:dyDescent="0.35">
      <c r="A1636" s="2">
        <v>45193</v>
      </c>
      <c r="B1636" t="s">
        <v>1648</v>
      </c>
      <c r="C1636" t="s">
        <v>12257</v>
      </c>
      <c r="D1636" t="s">
        <v>18659</v>
      </c>
      <c r="E1636" t="s">
        <v>18662</v>
      </c>
      <c r="F1636" t="s">
        <v>18667</v>
      </c>
      <c r="G1636" t="s">
        <v>18674</v>
      </c>
      <c r="H1636">
        <v>7</v>
      </c>
      <c r="I1636">
        <v>44150.65</v>
      </c>
      <c r="J1636">
        <v>15</v>
      </c>
      <c r="K1636" t="s">
        <v>18686</v>
      </c>
      <c r="L1636" t="s">
        <v>18690</v>
      </c>
      <c r="M1636" t="s">
        <v>18700</v>
      </c>
      <c r="T1636" t="s">
        <v>18654</v>
      </c>
      <c r="U1636">
        <v>10</v>
      </c>
    </row>
    <row r="1637" spans="1:21" ht="14.45" hidden="1" x14ac:dyDescent="0.35">
      <c r="A1637" s="2">
        <v>45196</v>
      </c>
      <c r="B1637" t="s">
        <v>1649</v>
      </c>
      <c r="C1637" t="s">
        <v>13502</v>
      </c>
      <c r="D1637" t="s">
        <v>18654</v>
      </c>
      <c r="E1637" t="s">
        <v>18663</v>
      </c>
      <c r="F1637" t="s">
        <v>18670</v>
      </c>
      <c r="G1637" t="s">
        <v>18678</v>
      </c>
      <c r="H1637">
        <v>9</v>
      </c>
      <c r="I1637">
        <v>42257.3</v>
      </c>
      <c r="J1637">
        <v>10</v>
      </c>
      <c r="K1637" t="s">
        <v>18687</v>
      </c>
      <c r="L1637" t="s">
        <v>18690</v>
      </c>
      <c r="M1637" t="s">
        <v>18702</v>
      </c>
      <c r="T1637" t="s">
        <v>18660</v>
      </c>
      <c r="U1637">
        <v>4</v>
      </c>
    </row>
    <row r="1638" spans="1:21" x14ac:dyDescent="0.25">
      <c r="A1638" s="4">
        <v>44835</v>
      </c>
      <c r="B1638" t="s">
        <v>1650</v>
      </c>
      <c r="C1638" t="s">
        <v>13503</v>
      </c>
      <c r="D1638" t="s">
        <v>18654</v>
      </c>
      <c r="E1638" t="s">
        <v>18665</v>
      </c>
      <c r="F1638" t="s">
        <v>18669</v>
      </c>
      <c r="G1638" t="s">
        <v>18682</v>
      </c>
      <c r="H1638">
        <v>10</v>
      </c>
      <c r="I1638">
        <v>10210.209999999999</v>
      </c>
      <c r="J1638">
        <v>5</v>
      </c>
      <c r="K1638" t="s">
        <v>18689</v>
      </c>
      <c r="L1638" t="s">
        <v>18693</v>
      </c>
      <c r="M1638" t="s">
        <v>18703</v>
      </c>
      <c r="N1638" t="s">
        <v>18704</v>
      </c>
      <c r="O1638">
        <f>H1635*I1635</f>
        <v>179429.28</v>
      </c>
    </row>
    <row r="1639" spans="1:21" ht="14.45" hidden="1" x14ac:dyDescent="0.35">
      <c r="A1639" s="2">
        <v>44639</v>
      </c>
      <c r="B1639" t="s">
        <v>1651</v>
      </c>
      <c r="C1639" t="s">
        <v>13504</v>
      </c>
      <c r="D1639" t="s">
        <v>18659</v>
      </c>
      <c r="E1639" t="s">
        <v>18665</v>
      </c>
      <c r="F1639" t="s">
        <v>18666</v>
      </c>
      <c r="G1639" t="s">
        <v>18681</v>
      </c>
      <c r="H1639">
        <v>10</v>
      </c>
      <c r="I1639">
        <v>25710.62</v>
      </c>
      <c r="K1639" t="s">
        <v>18687</v>
      </c>
      <c r="L1639" t="s">
        <v>18694</v>
      </c>
      <c r="M1639" t="s">
        <v>18699</v>
      </c>
      <c r="N1639" t="s">
        <v>18705</v>
      </c>
      <c r="T1639" t="s">
        <v>18661</v>
      </c>
      <c r="U1639">
        <v>6</v>
      </c>
    </row>
    <row r="1640" spans="1:21" ht="14.45" hidden="1" x14ac:dyDescent="0.35">
      <c r="A1640" s="2">
        <v>45138</v>
      </c>
      <c r="B1640" t="s">
        <v>1652</v>
      </c>
      <c r="C1640" t="s">
        <v>12393</v>
      </c>
      <c r="D1640" t="s">
        <v>18657</v>
      </c>
      <c r="E1640" t="s">
        <v>18663</v>
      </c>
      <c r="F1640" t="s">
        <v>18670</v>
      </c>
      <c r="G1640" t="s">
        <v>18671</v>
      </c>
      <c r="H1640">
        <v>4</v>
      </c>
      <c r="I1640">
        <v>22817.94</v>
      </c>
      <c r="J1640">
        <v>20</v>
      </c>
      <c r="K1640" t="s">
        <v>18688</v>
      </c>
      <c r="L1640" t="s">
        <v>18691</v>
      </c>
      <c r="M1640" t="s">
        <v>18702</v>
      </c>
      <c r="T1640" t="s">
        <v>18656</v>
      </c>
      <c r="U1640">
        <v>8</v>
      </c>
    </row>
    <row r="1641" spans="1:21" ht="14.45" hidden="1" x14ac:dyDescent="0.35">
      <c r="A1641" s="2">
        <v>45021</v>
      </c>
      <c r="B1641" t="s">
        <v>1653</v>
      </c>
      <c r="C1641" t="s">
        <v>13505</v>
      </c>
      <c r="D1641" t="s">
        <v>18657</v>
      </c>
      <c r="E1641" t="s">
        <v>18665</v>
      </c>
      <c r="F1641" t="s">
        <v>18666</v>
      </c>
      <c r="G1641" t="s">
        <v>18683</v>
      </c>
      <c r="H1641">
        <v>2</v>
      </c>
      <c r="I1641">
        <v>14195.52</v>
      </c>
      <c r="J1641">
        <v>10</v>
      </c>
      <c r="K1641" t="s">
        <v>18687</v>
      </c>
      <c r="L1641" t="s">
        <v>18691</v>
      </c>
      <c r="M1641" t="s">
        <v>18703</v>
      </c>
      <c r="T1641" t="s">
        <v>18655</v>
      </c>
      <c r="U1641">
        <v>10</v>
      </c>
    </row>
    <row r="1642" spans="1:21" x14ac:dyDescent="0.25">
      <c r="A1642" s="4">
        <v>44835</v>
      </c>
      <c r="B1642" t="s">
        <v>1654</v>
      </c>
      <c r="C1642" t="s">
        <v>13506</v>
      </c>
      <c r="D1642" t="s">
        <v>18660</v>
      </c>
      <c r="E1642" t="s">
        <v>18663</v>
      </c>
      <c r="F1642" t="s">
        <v>18667</v>
      </c>
      <c r="G1642" t="s">
        <v>18676</v>
      </c>
      <c r="H1642">
        <v>3</v>
      </c>
      <c r="I1642">
        <v>35984.910000000003</v>
      </c>
      <c r="J1642">
        <v>20</v>
      </c>
      <c r="K1642" t="s">
        <v>18687</v>
      </c>
      <c r="L1642" t="s">
        <v>18695</v>
      </c>
      <c r="M1642" t="s">
        <v>18703</v>
      </c>
      <c r="N1642" t="s">
        <v>18704</v>
      </c>
      <c r="O1642">
        <f>H1639*I1639</f>
        <v>257106.19999999998</v>
      </c>
    </row>
    <row r="1643" spans="1:21" ht="14.45" hidden="1" x14ac:dyDescent="0.35">
      <c r="A1643" s="2">
        <v>44648</v>
      </c>
      <c r="B1643" t="s">
        <v>1655</v>
      </c>
      <c r="C1643" t="s">
        <v>12721</v>
      </c>
      <c r="D1643" t="s">
        <v>18659</v>
      </c>
      <c r="E1643" t="s">
        <v>18664</v>
      </c>
      <c r="F1643" t="s">
        <v>18667</v>
      </c>
      <c r="G1643" t="s">
        <v>18684</v>
      </c>
      <c r="H1643">
        <v>10</v>
      </c>
      <c r="I1643">
        <v>23569.7</v>
      </c>
      <c r="J1643">
        <v>20</v>
      </c>
      <c r="K1643" t="s">
        <v>18686</v>
      </c>
      <c r="L1643" t="s">
        <v>18690</v>
      </c>
      <c r="M1643" t="s">
        <v>18696</v>
      </c>
      <c r="T1643" t="s">
        <v>18658</v>
      </c>
      <c r="U1643">
        <v>8</v>
      </c>
    </row>
    <row r="1644" spans="1:21" ht="14.45" hidden="1" x14ac:dyDescent="0.35">
      <c r="A1644" s="2">
        <v>44897</v>
      </c>
      <c r="B1644" t="s">
        <v>1656</v>
      </c>
      <c r="C1644" t="s">
        <v>13507</v>
      </c>
      <c r="D1644" t="s">
        <v>18658</v>
      </c>
      <c r="E1644" t="s">
        <v>18662</v>
      </c>
      <c r="F1644" t="s">
        <v>18666</v>
      </c>
      <c r="G1644" t="s">
        <v>18681</v>
      </c>
      <c r="H1644">
        <v>4</v>
      </c>
      <c r="I1644">
        <v>44908.05</v>
      </c>
      <c r="J1644">
        <v>15</v>
      </c>
      <c r="K1644" t="s">
        <v>18689</v>
      </c>
      <c r="L1644" t="s">
        <v>18690</v>
      </c>
      <c r="M1644" t="s">
        <v>18699</v>
      </c>
      <c r="T1644" t="s">
        <v>18660</v>
      </c>
      <c r="U1644">
        <v>5</v>
      </c>
    </row>
    <row r="1645" spans="1:21" ht="14.45" hidden="1" x14ac:dyDescent="0.35">
      <c r="A1645" s="2">
        <v>45093</v>
      </c>
      <c r="B1645" t="s">
        <v>1657</v>
      </c>
      <c r="C1645" t="s">
        <v>13508</v>
      </c>
      <c r="D1645" t="s">
        <v>18659</v>
      </c>
      <c r="E1645" t="s">
        <v>18664</v>
      </c>
      <c r="F1645" t="s">
        <v>18666</v>
      </c>
      <c r="G1645" t="s">
        <v>18681</v>
      </c>
      <c r="H1645">
        <v>10</v>
      </c>
      <c r="I1645">
        <v>21850.66</v>
      </c>
      <c r="J1645">
        <v>15</v>
      </c>
      <c r="K1645" t="s">
        <v>18686</v>
      </c>
      <c r="L1645" t="s">
        <v>18694</v>
      </c>
      <c r="M1645" t="s">
        <v>18701</v>
      </c>
      <c r="T1645" t="s">
        <v>18656</v>
      </c>
      <c r="U1645">
        <v>4</v>
      </c>
    </row>
    <row r="1646" spans="1:21" ht="14.45" hidden="1" x14ac:dyDescent="0.35">
      <c r="A1646" s="2">
        <v>44766</v>
      </c>
      <c r="B1646" t="s">
        <v>1658</v>
      </c>
      <c r="C1646" t="s">
        <v>12087</v>
      </c>
      <c r="D1646" t="s">
        <v>18654</v>
      </c>
      <c r="E1646" t="s">
        <v>18664</v>
      </c>
      <c r="F1646" t="s">
        <v>18668</v>
      </c>
      <c r="G1646" t="s">
        <v>18677</v>
      </c>
      <c r="H1646">
        <v>4</v>
      </c>
      <c r="I1646">
        <v>40168.370000000003</v>
      </c>
      <c r="J1646">
        <v>15</v>
      </c>
      <c r="K1646" t="s">
        <v>18687</v>
      </c>
      <c r="L1646" t="s">
        <v>18690</v>
      </c>
      <c r="M1646" t="s">
        <v>18699</v>
      </c>
      <c r="T1646" t="s">
        <v>18658</v>
      </c>
      <c r="U1646">
        <v>3</v>
      </c>
    </row>
    <row r="1647" spans="1:21" ht="14.45" hidden="1" x14ac:dyDescent="0.35">
      <c r="A1647" s="2">
        <v>45056</v>
      </c>
      <c r="B1647" t="s">
        <v>1659</v>
      </c>
      <c r="C1647" t="s">
        <v>12065</v>
      </c>
      <c r="D1647" t="s">
        <v>18661</v>
      </c>
      <c r="E1647" t="s">
        <v>18663</v>
      </c>
      <c r="F1647" t="s">
        <v>18670</v>
      </c>
      <c r="G1647" t="s">
        <v>18675</v>
      </c>
      <c r="H1647">
        <v>7</v>
      </c>
      <c r="I1647">
        <v>7667.79</v>
      </c>
      <c r="K1647" t="s">
        <v>18687</v>
      </c>
      <c r="L1647" t="s">
        <v>18690</v>
      </c>
      <c r="M1647" t="s">
        <v>18696</v>
      </c>
      <c r="T1647" t="s">
        <v>18657</v>
      </c>
      <c r="U1647">
        <v>3</v>
      </c>
    </row>
    <row r="1648" spans="1:21" ht="14.45" hidden="1" x14ac:dyDescent="0.35">
      <c r="A1648" s="2">
        <v>44958</v>
      </c>
      <c r="B1648" t="s">
        <v>1660</v>
      </c>
      <c r="C1648" t="s">
        <v>13509</v>
      </c>
      <c r="D1648" t="s">
        <v>18657</v>
      </c>
      <c r="E1648" t="s">
        <v>18664</v>
      </c>
      <c r="F1648" t="s">
        <v>18670</v>
      </c>
      <c r="G1648" t="s">
        <v>18682</v>
      </c>
      <c r="H1648">
        <v>9</v>
      </c>
      <c r="I1648">
        <v>34051.379999999997</v>
      </c>
      <c r="J1648">
        <v>5</v>
      </c>
      <c r="K1648" t="s">
        <v>18688</v>
      </c>
      <c r="L1648" t="s">
        <v>18691</v>
      </c>
      <c r="M1648" t="s">
        <v>18701</v>
      </c>
      <c r="T1648" t="s">
        <v>18661</v>
      </c>
      <c r="U1648">
        <v>1</v>
      </c>
    </row>
    <row r="1649" spans="1:21" x14ac:dyDescent="0.25">
      <c r="A1649" s="4">
        <v>44835</v>
      </c>
      <c r="B1649" t="s">
        <v>1661</v>
      </c>
      <c r="C1649" t="s">
        <v>13510</v>
      </c>
      <c r="D1649" t="s">
        <v>18659</v>
      </c>
      <c r="E1649" t="s">
        <v>18664</v>
      </c>
      <c r="F1649" t="s">
        <v>18666</v>
      </c>
      <c r="G1649" t="s">
        <v>18681</v>
      </c>
      <c r="H1649">
        <v>3</v>
      </c>
      <c r="I1649">
        <v>20579.89</v>
      </c>
      <c r="J1649">
        <v>15</v>
      </c>
      <c r="K1649" t="s">
        <v>18689</v>
      </c>
      <c r="L1649" t="s">
        <v>18695</v>
      </c>
      <c r="M1649" t="s">
        <v>18701</v>
      </c>
      <c r="N1649" t="s">
        <v>18705</v>
      </c>
      <c r="O1649">
        <f t="shared" ref="O1649:O1651" si="155">H1646*I1646</f>
        <v>160673.48000000001</v>
      </c>
    </row>
    <row r="1650" spans="1:21" x14ac:dyDescent="0.25">
      <c r="A1650" s="4">
        <v>44835</v>
      </c>
      <c r="B1650" t="s">
        <v>1662</v>
      </c>
      <c r="C1650" t="s">
        <v>13511</v>
      </c>
      <c r="D1650" t="s">
        <v>18660</v>
      </c>
      <c r="E1650" t="s">
        <v>18664</v>
      </c>
      <c r="F1650" t="s">
        <v>18666</v>
      </c>
      <c r="G1650" t="s">
        <v>18678</v>
      </c>
      <c r="H1650">
        <v>9</v>
      </c>
      <c r="I1650">
        <v>46924.18</v>
      </c>
      <c r="J1650">
        <v>20</v>
      </c>
      <c r="K1650" t="s">
        <v>18686</v>
      </c>
      <c r="L1650" t="s">
        <v>18690</v>
      </c>
      <c r="M1650" t="s">
        <v>18698</v>
      </c>
      <c r="N1650" t="s">
        <v>18704</v>
      </c>
      <c r="O1650">
        <f t="shared" si="155"/>
        <v>53674.53</v>
      </c>
    </row>
    <row r="1651" spans="1:21" x14ac:dyDescent="0.25">
      <c r="A1651" s="4">
        <v>44835</v>
      </c>
      <c r="B1651" t="s">
        <v>1663</v>
      </c>
      <c r="C1651" t="s">
        <v>13512</v>
      </c>
      <c r="D1651" t="s">
        <v>18658</v>
      </c>
      <c r="E1651" t="s">
        <v>18663</v>
      </c>
      <c r="F1651" t="s">
        <v>18669</v>
      </c>
      <c r="G1651" t="s">
        <v>18682</v>
      </c>
      <c r="H1651">
        <v>7</v>
      </c>
      <c r="I1651">
        <v>11636.02</v>
      </c>
      <c r="J1651">
        <v>20</v>
      </c>
      <c r="K1651" t="s">
        <v>18686</v>
      </c>
      <c r="L1651" t="s">
        <v>18693</v>
      </c>
      <c r="M1651" t="s">
        <v>18702</v>
      </c>
      <c r="N1651" t="s">
        <v>18704</v>
      </c>
      <c r="O1651">
        <f t="shared" si="155"/>
        <v>306462.42</v>
      </c>
    </row>
    <row r="1652" spans="1:21" ht="14.45" hidden="1" x14ac:dyDescent="0.35">
      <c r="A1652" s="2">
        <v>45061</v>
      </c>
      <c r="B1652" t="s">
        <v>1664</v>
      </c>
      <c r="C1652" t="s">
        <v>13513</v>
      </c>
      <c r="D1652" t="s">
        <v>18654</v>
      </c>
      <c r="E1652" t="s">
        <v>18665</v>
      </c>
      <c r="F1652" t="s">
        <v>18668</v>
      </c>
      <c r="G1652" t="s">
        <v>18676</v>
      </c>
      <c r="H1652">
        <v>3</v>
      </c>
      <c r="I1652">
        <v>16451.150000000001</v>
      </c>
      <c r="J1652">
        <v>20</v>
      </c>
      <c r="K1652" t="s">
        <v>18686</v>
      </c>
      <c r="L1652" t="s">
        <v>18690</v>
      </c>
      <c r="M1652" t="s">
        <v>18697</v>
      </c>
      <c r="T1652" t="s">
        <v>18656</v>
      </c>
      <c r="U1652">
        <v>4</v>
      </c>
    </row>
    <row r="1653" spans="1:21" ht="14.45" hidden="1" x14ac:dyDescent="0.35">
      <c r="A1653" s="2">
        <v>45199</v>
      </c>
      <c r="B1653" t="s">
        <v>1665</v>
      </c>
      <c r="C1653" t="s">
        <v>13514</v>
      </c>
      <c r="D1653" t="s">
        <v>18658</v>
      </c>
      <c r="E1653" t="s">
        <v>18665</v>
      </c>
      <c r="F1653" t="s">
        <v>18666</v>
      </c>
      <c r="G1653" t="s">
        <v>18678</v>
      </c>
      <c r="H1653">
        <v>10</v>
      </c>
      <c r="I1653">
        <v>41789.93</v>
      </c>
      <c r="J1653">
        <v>20</v>
      </c>
      <c r="K1653" t="s">
        <v>18688</v>
      </c>
      <c r="L1653" t="s">
        <v>18692</v>
      </c>
      <c r="M1653" t="s">
        <v>18699</v>
      </c>
      <c r="T1653" t="s">
        <v>18657</v>
      </c>
      <c r="U1653">
        <v>8</v>
      </c>
    </row>
    <row r="1654" spans="1:21" x14ac:dyDescent="0.25">
      <c r="A1654" s="4">
        <v>44835</v>
      </c>
      <c r="B1654" t="s">
        <v>1666</v>
      </c>
      <c r="C1654" t="s">
        <v>13515</v>
      </c>
      <c r="D1654" t="s">
        <v>18659</v>
      </c>
      <c r="E1654" t="s">
        <v>18663</v>
      </c>
      <c r="F1654" t="s">
        <v>18667</v>
      </c>
      <c r="G1654" t="s">
        <v>18680</v>
      </c>
      <c r="H1654">
        <v>7</v>
      </c>
      <c r="I1654">
        <v>17965.2</v>
      </c>
      <c r="J1654">
        <v>5</v>
      </c>
      <c r="K1654" t="s">
        <v>18687</v>
      </c>
      <c r="L1654" t="s">
        <v>18692</v>
      </c>
      <c r="M1654" t="s">
        <v>18702</v>
      </c>
      <c r="N1654" t="s">
        <v>18704</v>
      </c>
      <c r="O1654">
        <f>H1651*I1651</f>
        <v>81452.14</v>
      </c>
    </row>
    <row r="1655" spans="1:21" ht="14.45" hidden="1" x14ac:dyDescent="0.35">
      <c r="A1655" s="2">
        <v>45065</v>
      </c>
      <c r="B1655" t="s">
        <v>1667</v>
      </c>
      <c r="C1655" t="s">
        <v>12814</v>
      </c>
      <c r="D1655" t="s">
        <v>18657</v>
      </c>
      <c r="E1655" t="s">
        <v>18665</v>
      </c>
      <c r="F1655" t="s">
        <v>18666</v>
      </c>
      <c r="G1655" t="s">
        <v>18683</v>
      </c>
      <c r="H1655">
        <v>4</v>
      </c>
      <c r="I1655">
        <v>13128.81</v>
      </c>
      <c r="J1655">
        <v>15</v>
      </c>
      <c r="K1655" t="s">
        <v>18689</v>
      </c>
      <c r="L1655" t="s">
        <v>18691</v>
      </c>
      <c r="M1655" t="s">
        <v>18701</v>
      </c>
      <c r="T1655" t="s">
        <v>18654</v>
      </c>
      <c r="U1655">
        <v>2</v>
      </c>
    </row>
    <row r="1656" spans="1:21" x14ac:dyDescent="0.25">
      <c r="A1656" s="4">
        <v>44835</v>
      </c>
      <c r="B1656" t="s">
        <v>1668</v>
      </c>
      <c r="C1656" t="s">
        <v>12525</v>
      </c>
      <c r="D1656" t="s">
        <v>18660</v>
      </c>
      <c r="E1656" t="s">
        <v>18662</v>
      </c>
      <c r="F1656" t="s">
        <v>18670</v>
      </c>
      <c r="G1656" t="s">
        <v>18680</v>
      </c>
      <c r="H1656">
        <v>5</v>
      </c>
      <c r="I1656">
        <v>23221</v>
      </c>
      <c r="J1656">
        <v>0</v>
      </c>
      <c r="K1656" t="s">
        <v>18686</v>
      </c>
      <c r="L1656" t="s">
        <v>18692</v>
      </c>
      <c r="M1656" t="s">
        <v>18700</v>
      </c>
      <c r="N1656" t="s">
        <v>18705</v>
      </c>
      <c r="O1656">
        <f t="shared" ref="O1656:O1658" si="156">H1653*I1653</f>
        <v>417899.3</v>
      </c>
    </row>
    <row r="1657" spans="1:21" x14ac:dyDescent="0.25">
      <c r="A1657" s="4">
        <v>44835</v>
      </c>
      <c r="B1657" t="s">
        <v>1669</v>
      </c>
      <c r="C1657" t="s">
        <v>13516</v>
      </c>
      <c r="D1657" t="s">
        <v>18657</v>
      </c>
      <c r="E1657" t="s">
        <v>18663</v>
      </c>
      <c r="F1657" t="s">
        <v>18666</v>
      </c>
      <c r="G1657" t="s">
        <v>18671</v>
      </c>
      <c r="H1657">
        <v>4</v>
      </c>
      <c r="I1657">
        <v>5649.23</v>
      </c>
      <c r="J1657">
        <v>15</v>
      </c>
      <c r="K1657" t="s">
        <v>18687</v>
      </c>
      <c r="L1657" t="s">
        <v>18690</v>
      </c>
      <c r="M1657" t="s">
        <v>18698</v>
      </c>
      <c r="N1657" t="s">
        <v>18704</v>
      </c>
      <c r="O1657">
        <f t="shared" si="156"/>
        <v>125756.40000000001</v>
      </c>
    </row>
    <row r="1658" spans="1:21" x14ac:dyDescent="0.25">
      <c r="A1658" s="4">
        <v>44835</v>
      </c>
      <c r="B1658" t="s">
        <v>1670</v>
      </c>
      <c r="C1658" t="s">
        <v>13517</v>
      </c>
      <c r="D1658" t="s">
        <v>18661</v>
      </c>
      <c r="E1658" t="s">
        <v>18665</v>
      </c>
      <c r="F1658" t="s">
        <v>18666</v>
      </c>
      <c r="G1658" t="s">
        <v>18683</v>
      </c>
      <c r="H1658">
        <v>3</v>
      </c>
      <c r="I1658">
        <v>11965.99</v>
      </c>
      <c r="J1658">
        <v>15</v>
      </c>
      <c r="K1658" t="s">
        <v>18686</v>
      </c>
      <c r="L1658" t="s">
        <v>18692</v>
      </c>
      <c r="M1658" t="s">
        <v>18699</v>
      </c>
      <c r="N1658" t="s">
        <v>18705</v>
      </c>
      <c r="O1658">
        <f t="shared" si="156"/>
        <v>52515.24</v>
      </c>
    </row>
    <row r="1659" spans="1:21" ht="14.45" hidden="1" x14ac:dyDescent="0.35">
      <c r="A1659" s="2">
        <v>44999</v>
      </c>
      <c r="B1659" t="s">
        <v>1671</v>
      </c>
      <c r="C1659" t="s">
        <v>13518</v>
      </c>
      <c r="D1659" t="s">
        <v>18656</v>
      </c>
      <c r="E1659" t="s">
        <v>18665</v>
      </c>
      <c r="F1659" t="s">
        <v>18666</v>
      </c>
      <c r="G1659" t="s">
        <v>18681</v>
      </c>
      <c r="H1659">
        <v>7</v>
      </c>
      <c r="I1659">
        <v>10974.67</v>
      </c>
      <c r="J1659">
        <v>5</v>
      </c>
      <c r="K1659" t="s">
        <v>18687</v>
      </c>
      <c r="L1659" t="s">
        <v>18694</v>
      </c>
      <c r="M1659" t="s">
        <v>18703</v>
      </c>
      <c r="T1659" t="s">
        <v>18656</v>
      </c>
      <c r="U1659">
        <v>6</v>
      </c>
    </row>
    <row r="1660" spans="1:21" ht="14.45" hidden="1" x14ac:dyDescent="0.35">
      <c r="A1660" s="2">
        <v>44800</v>
      </c>
      <c r="B1660" t="s">
        <v>1672</v>
      </c>
      <c r="C1660" t="s">
        <v>13519</v>
      </c>
      <c r="D1660" t="s">
        <v>18654</v>
      </c>
      <c r="E1660" t="s">
        <v>18665</v>
      </c>
      <c r="F1660" t="s">
        <v>18670</v>
      </c>
      <c r="G1660" t="s">
        <v>18685</v>
      </c>
      <c r="H1660">
        <v>6</v>
      </c>
      <c r="I1660">
        <v>21486.91</v>
      </c>
      <c r="K1660" t="s">
        <v>18689</v>
      </c>
      <c r="L1660" t="s">
        <v>18693</v>
      </c>
      <c r="M1660" t="s">
        <v>18703</v>
      </c>
      <c r="N1660" t="s">
        <v>18704</v>
      </c>
      <c r="T1660" t="s">
        <v>18660</v>
      </c>
      <c r="U1660">
        <v>3</v>
      </c>
    </row>
    <row r="1661" spans="1:21" x14ac:dyDescent="0.25">
      <c r="A1661" s="4">
        <v>44835</v>
      </c>
      <c r="B1661" t="s">
        <v>1673</v>
      </c>
      <c r="C1661" t="s">
        <v>13520</v>
      </c>
      <c r="D1661" t="s">
        <v>18661</v>
      </c>
      <c r="E1661" t="s">
        <v>18662</v>
      </c>
      <c r="F1661" t="s">
        <v>18668</v>
      </c>
      <c r="G1661" t="s">
        <v>18679</v>
      </c>
      <c r="H1661">
        <v>3</v>
      </c>
      <c r="I1661">
        <v>46306.67</v>
      </c>
      <c r="J1661">
        <v>0</v>
      </c>
      <c r="K1661" t="s">
        <v>18687</v>
      </c>
      <c r="L1661" t="s">
        <v>18694</v>
      </c>
      <c r="M1661" t="s">
        <v>18698</v>
      </c>
      <c r="N1661" t="s">
        <v>18705</v>
      </c>
      <c r="O1661">
        <f t="shared" ref="O1661:O1662" si="157">H1658*I1658</f>
        <v>35897.97</v>
      </c>
    </row>
    <row r="1662" spans="1:21" x14ac:dyDescent="0.25">
      <c r="A1662" s="4">
        <v>44835</v>
      </c>
      <c r="B1662" t="s">
        <v>1674</v>
      </c>
      <c r="C1662" t="s">
        <v>13521</v>
      </c>
      <c r="D1662" t="s">
        <v>18654</v>
      </c>
      <c r="E1662" t="s">
        <v>18662</v>
      </c>
      <c r="F1662" t="s">
        <v>18670</v>
      </c>
      <c r="G1662" t="s">
        <v>18676</v>
      </c>
      <c r="H1662">
        <v>10</v>
      </c>
      <c r="I1662">
        <v>37717.550000000003</v>
      </c>
      <c r="J1662">
        <v>15</v>
      </c>
      <c r="K1662" t="s">
        <v>18688</v>
      </c>
      <c r="L1662" t="s">
        <v>18691</v>
      </c>
      <c r="M1662" t="s">
        <v>18700</v>
      </c>
      <c r="N1662" t="s">
        <v>18704</v>
      </c>
      <c r="O1662">
        <f t="shared" si="157"/>
        <v>76822.69</v>
      </c>
    </row>
    <row r="1663" spans="1:21" ht="14.45" hidden="1" x14ac:dyDescent="0.35">
      <c r="A1663" s="2">
        <v>45014</v>
      </c>
      <c r="B1663" t="s">
        <v>1675</v>
      </c>
      <c r="C1663" t="s">
        <v>13522</v>
      </c>
      <c r="D1663" t="s">
        <v>18655</v>
      </c>
      <c r="E1663" t="s">
        <v>18665</v>
      </c>
      <c r="F1663" t="s">
        <v>18667</v>
      </c>
      <c r="G1663" t="s">
        <v>18680</v>
      </c>
      <c r="H1663">
        <v>1</v>
      </c>
      <c r="I1663">
        <v>40244.76</v>
      </c>
      <c r="J1663">
        <v>10</v>
      </c>
      <c r="K1663" t="s">
        <v>18689</v>
      </c>
      <c r="L1663" t="s">
        <v>18690</v>
      </c>
      <c r="M1663" t="s">
        <v>18702</v>
      </c>
      <c r="T1663" t="s">
        <v>18660</v>
      </c>
      <c r="U1663">
        <v>10</v>
      </c>
    </row>
    <row r="1664" spans="1:21" ht="14.45" hidden="1" x14ac:dyDescent="0.35">
      <c r="A1664" s="2">
        <v>44884</v>
      </c>
      <c r="B1664" t="s">
        <v>1676</v>
      </c>
      <c r="C1664" t="s">
        <v>12445</v>
      </c>
      <c r="D1664" t="s">
        <v>18656</v>
      </c>
      <c r="E1664" t="s">
        <v>18665</v>
      </c>
      <c r="F1664" t="s">
        <v>18667</v>
      </c>
      <c r="G1664" t="s">
        <v>18678</v>
      </c>
      <c r="H1664">
        <v>9</v>
      </c>
      <c r="I1664">
        <v>36257.82</v>
      </c>
      <c r="J1664">
        <v>0</v>
      </c>
      <c r="K1664" t="s">
        <v>18687</v>
      </c>
      <c r="L1664" t="s">
        <v>18693</v>
      </c>
      <c r="M1664" t="s">
        <v>18701</v>
      </c>
      <c r="T1664" t="s">
        <v>18660</v>
      </c>
      <c r="U1664">
        <v>7</v>
      </c>
    </row>
    <row r="1665" spans="1:21" x14ac:dyDescent="0.25">
      <c r="A1665" s="4">
        <v>44835</v>
      </c>
      <c r="B1665" t="s">
        <v>1677</v>
      </c>
      <c r="C1665" t="s">
        <v>13523</v>
      </c>
      <c r="D1665" t="s">
        <v>18654</v>
      </c>
      <c r="E1665" t="s">
        <v>18663</v>
      </c>
      <c r="F1665" t="s">
        <v>18667</v>
      </c>
      <c r="G1665" t="s">
        <v>18680</v>
      </c>
      <c r="H1665">
        <v>1</v>
      </c>
      <c r="I1665">
        <v>17794.84</v>
      </c>
      <c r="J1665">
        <v>0</v>
      </c>
      <c r="K1665" t="s">
        <v>18688</v>
      </c>
      <c r="L1665" t="s">
        <v>18695</v>
      </c>
      <c r="M1665" t="s">
        <v>18703</v>
      </c>
      <c r="N1665" t="s">
        <v>18704</v>
      </c>
      <c r="O1665">
        <f>H1662*I1662</f>
        <v>377175.5</v>
      </c>
    </row>
    <row r="1666" spans="1:21" ht="14.45" hidden="1" x14ac:dyDescent="0.35">
      <c r="A1666" s="2">
        <v>44589</v>
      </c>
      <c r="B1666" t="s">
        <v>1678</v>
      </c>
      <c r="C1666" t="s">
        <v>13524</v>
      </c>
      <c r="D1666" t="s">
        <v>18657</v>
      </c>
      <c r="E1666" t="s">
        <v>18663</v>
      </c>
      <c r="F1666" t="s">
        <v>18667</v>
      </c>
      <c r="G1666" t="s">
        <v>18674</v>
      </c>
      <c r="H1666">
        <v>9</v>
      </c>
      <c r="I1666">
        <v>14388.5</v>
      </c>
      <c r="J1666">
        <v>10</v>
      </c>
      <c r="K1666" t="s">
        <v>18688</v>
      </c>
      <c r="L1666" t="s">
        <v>18691</v>
      </c>
      <c r="M1666" t="s">
        <v>18703</v>
      </c>
      <c r="T1666" t="s">
        <v>18656</v>
      </c>
      <c r="U1666">
        <v>5</v>
      </c>
    </row>
    <row r="1667" spans="1:21" x14ac:dyDescent="0.25">
      <c r="A1667" s="4">
        <v>44835</v>
      </c>
      <c r="B1667" t="s">
        <v>1679</v>
      </c>
      <c r="C1667" t="s">
        <v>13525</v>
      </c>
      <c r="D1667" t="s">
        <v>18659</v>
      </c>
      <c r="E1667" t="s">
        <v>18663</v>
      </c>
      <c r="F1667" t="s">
        <v>18666</v>
      </c>
      <c r="G1667" t="s">
        <v>18681</v>
      </c>
      <c r="H1667">
        <v>10</v>
      </c>
      <c r="I1667">
        <v>6323.15</v>
      </c>
      <c r="J1667">
        <v>20</v>
      </c>
      <c r="K1667" t="s">
        <v>18689</v>
      </c>
      <c r="L1667" t="s">
        <v>18694</v>
      </c>
      <c r="M1667" t="s">
        <v>18698</v>
      </c>
      <c r="N1667" t="s">
        <v>18704</v>
      </c>
      <c r="O1667">
        <f>H1664*I1664</f>
        <v>326320.38</v>
      </c>
    </row>
    <row r="1668" spans="1:21" ht="14.45" hidden="1" x14ac:dyDescent="0.35">
      <c r="A1668" s="2">
        <v>44794</v>
      </c>
      <c r="B1668" t="s">
        <v>1680</v>
      </c>
      <c r="C1668" t="s">
        <v>13526</v>
      </c>
      <c r="D1668" t="s">
        <v>18656</v>
      </c>
      <c r="E1668" t="s">
        <v>18662</v>
      </c>
      <c r="F1668" t="s">
        <v>18670</v>
      </c>
      <c r="G1668" t="s">
        <v>18677</v>
      </c>
      <c r="H1668">
        <v>7</v>
      </c>
      <c r="I1668">
        <v>15810.08</v>
      </c>
      <c r="J1668">
        <v>10</v>
      </c>
      <c r="K1668" t="s">
        <v>18688</v>
      </c>
      <c r="L1668" t="s">
        <v>18691</v>
      </c>
      <c r="M1668" t="s">
        <v>18697</v>
      </c>
      <c r="T1668" t="s">
        <v>18656</v>
      </c>
      <c r="U1668">
        <v>10</v>
      </c>
    </row>
    <row r="1669" spans="1:21" ht="14.45" hidden="1" x14ac:dyDescent="0.35">
      <c r="A1669" s="2">
        <v>45260</v>
      </c>
      <c r="B1669" t="s">
        <v>1681</v>
      </c>
      <c r="C1669" t="s">
        <v>13527</v>
      </c>
      <c r="D1669" t="s">
        <v>18655</v>
      </c>
      <c r="E1669" t="s">
        <v>18665</v>
      </c>
      <c r="F1669" t="s">
        <v>18666</v>
      </c>
      <c r="G1669" t="s">
        <v>18674</v>
      </c>
      <c r="H1669">
        <v>7</v>
      </c>
      <c r="I1669">
        <v>41327.129999999997</v>
      </c>
      <c r="J1669">
        <v>20</v>
      </c>
      <c r="K1669" t="s">
        <v>18686</v>
      </c>
      <c r="L1669" t="s">
        <v>18695</v>
      </c>
      <c r="M1669" t="s">
        <v>18700</v>
      </c>
      <c r="T1669" t="s">
        <v>18657</v>
      </c>
      <c r="U1669">
        <v>5</v>
      </c>
    </row>
    <row r="1670" spans="1:21" ht="14.45" hidden="1" x14ac:dyDescent="0.35">
      <c r="A1670" s="2">
        <v>44703</v>
      </c>
      <c r="B1670" t="s">
        <v>1682</v>
      </c>
      <c r="C1670" t="s">
        <v>13528</v>
      </c>
      <c r="D1670" t="s">
        <v>18656</v>
      </c>
      <c r="E1670" t="s">
        <v>18662</v>
      </c>
      <c r="F1670" t="s">
        <v>18666</v>
      </c>
      <c r="G1670" t="s">
        <v>18678</v>
      </c>
      <c r="H1670">
        <v>2</v>
      </c>
      <c r="I1670">
        <v>25899.23</v>
      </c>
      <c r="K1670" t="s">
        <v>18687</v>
      </c>
      <c r="L1670" t="s">
        <v>18694</v>
      </c>
      <c r="M1670" t="s">
        <v>18697</v>
      </c>
      <c r="T1670" t="s">
        <v>18659</v>
      </c>
      <c r="U1670">
        <v>7</v>
      </c>
    </row>
    <row r="1671" spans="1:21" x14ac:dyDescent="0.25">
      <c r="A1671" s="4">
        <v>44835</v>
      </c>
      <c r="B1671" t="s">
        <v>1683</v>
      </c>
      <c r="C1671" t="s">
        <v>13529</v>
      </c>
      <c r="D1671" t="s">
        <v>18660</v>
      </c>
      <c r="E1671" t="s">
        <v>18664</v>
      </c>
      <c r="F1671" t="s">
        <v>18667</v>
      </c>
      <c r="G1671" t="s">
        <v>18682</v>
      </c>
      <c r="H1671">
        <v>6</v>
      </c>
      <c r="I1671">
        <v>3856.64</v>
      </c>
      <c r="J1671">
        <v>20</v>
      </c>
      <c r="K1671" t="s">
        <v>18686</v>
      </c>
      <c r="L1671" t="s">
        <v>18690</v>
      </c>
      <c r="M1671" t="s">
        <v>18697</v>
      </c>
      <c r="N1671" t="s">
        <v>18704</v>
      </c>
      <c r="O1671">
        <f>H1668*I1668</f>
        <v>110670.56</v>
      </c>
    </row>
    <row r="1672" spans="1:21" ht="14.45" hidden="1" x14ac:dyDescent="0.35">
      <c r="A1672" s="2">
        <v>44775</v>
      </c>
      <c r="B1672" t="s">
        <v>1684</v>
      </c>
      <c r="C1672" t="s">
        <v>13530</v>
      </c>
      <c r="D1672" t="s">
        <v>18655</v>
      </c>
      <c r="E1672" t="s">
        <v>18664</v>
      </c>
      <c r="F1672" t="s">
        <v>18667</v>
      </c>
      <c r="G1672" t="s">
        <v>18677</v>
      </c>
      <c r="H1672">
        <v>8</v>
      </c>
      <c r="I1672">
        <v>18365.97</v>
      </c>
      <c r="K1672" t="s">
        <v>18689</v>
      </c>
      <c r="L1672" t="s">
        <v>18691</v>
      </c>
      <c r="M1672" t="s">
        <v>18698</v>
      </c>
      <c r="T1672" t="s">
        <v>18661</v>
      </c>
      <c r="U1672">
        <v>1</v>
      </c>
    </row>
    <row r="1673" spans="1:21" ht="14.45" hidden="1" x14ac:dyDescent="0.35">
      <c r="A1673" s="2">
        <v>45054</v>
      </c>
      <c r="B1673" t="s">
        <v>1685</v>
      </c>
      <c r="C1673" t="s">
        <v>12988</v>
      </c>
      <c r="D1673" t="s">
        <v>18656</v>
      </c>
      <c r="E1673" t="s">
        <v>18665</v>
      </c>
      <c r="F1673" t="s">
        <v>18670</v>
      </c>
      <c r="G1673" t="s">
        <v>18679</v>
      </c>
      <c r="H1673">
        <v>6</v>
      </c>
      <c r="I1673">
        <v>27444.27</v>
      </c>
      <c r="J1673">
        <v>20</v>
      </c>
      <c r="K1673" t="s">
        <v>18689</v>
      </c>
      <c r="L1673" t="s">
        <v>18690</v>
      </c>
      <c r="M1673" t="s">
        <v>18702</v>
      </c>
      <c r="T1673" t="s">
        <v>18654</v>
      </c>
      <c r="U1673">
        <v>4</v>
      </c>
    </row>
    <row r="1674" spans="1:21" x14ac:dyDescent="0.25">
      <c r="A1674" s="4">
        <v>44835</v>
      </c>
      <c r="B1674" t="s">
        <v>1686</v>
      </c>
      <c r="C1674" t="s">
        <v>13531</v>
      </c>
      <c r="D1674" t="s">
        <v>18660</v>
      </c>
      <c r="E1674" t="s">
        <v>18663</v>
      </c>
      <c r="F1674" t="s">
        <v>18669</v>
      </c>
      <c r="G1674" t="s">
        <v>18685</v>
      </c>
      <c r="H1674">
        <v>4</v>
      </c>
      <c r="I1674">
        <v>33787.86</v>
      </c>
      <c r="J1674">
        <v>10</v>
      </c>
      <c r="K1674" t="s">
        <v>18687</v>
      </c>
      <c r="L1674" t="s">
        <v>18695</v>
      </c>
      <c r="M1674" t="s">
        <v>18700</v>
      </c>
      <c r="N1674" t="s">
        <v>18704</v>
      </c>
      <c r="O1674">
        <f>H1671*I1671</f>
        <v>23139.84</v>
      </c>
    </row>
    <row r="1675" spans="1:21" ht="14.45" hidden="1" x14ac:dyDescent="0.35">
      <c r="A1675" s="2">
        <v>45082</v>
      </c>
      <c r="B1675" t="s">
        <v>1687</v>
      </c>
      <c r="C1675" t="s">
        <v>13532</v>
      </c>
      <c r="D1675" t="s">
        <v>18657</v>
      </c>
      <c r="E1675" t="s">
        <v>18664</v>
      </c>
      <c r="F1675" t="s">
        <v>18666</v>
      </c>
      <c r="G1675" t="s">
        <v>18674</v>
      </c>
      <c r="H1675">
        <v>3</v>
      </c>
      <c r="I1675">
        <v>47935.26</v>
      </c>
      <c r="K1675" t="s">
        <v>18688</v>
      </c>
      <c r="L1675" t="s">
        <v>18693</v>
      </c>
      <c r="M1675" t="s">
        <v>18697</v>
      </c>
      <c r="N1675" t="s">
        <v>18704</v>
      </c>
      <c r="T1675" t="s">
        <v>18657</v>
      </c>
      <c r="U1675">
        <v>9</v>
      </c>
    </row>
    <row r="1676" spans="1:21" x14ac:dyDescent="0.25">
      <c r="A1676" s="4">
        <v>44835</v>
      </c>
      <c r="B1676" t="s">
        <v>1688</v>
      </c>
      <c r="C1676" t="s">
        <v>13533</v>
      </c>
      <c r="D1676" t="s">
        <v>18656</v>
      </c>
      <c r="E1676" t="s">
        <v>18665</v>
      </c>
      <c r="F1676" t="s">
        <v>18669</v>
      </c>
      <c r="G1676" t="s">
        <v>18675</v>
      </c>
      <c r="H1676">
        <v>10</v>
      </c>
      <c r="I1676">
        <v>3647.29</v>
      </c>
      <c r="J1676">
        <v>0</v>
      </c>
      <c r="K1676" t="s">
        <v>18688</v>
      </c>
      <c r="L1676" t="s">
        <v>18693</v>
      </c>
      <c r="M1676" t="s">
        <v>18698</v>
      </c>
      <c r="N1676" t="s">
        <v>18704</v>
      </c>
      <c r="O1676">
        <f>H1673*I1673</f>
        <v>164665.62</v>
      </c>
    </row>
    <row r="1677" spans="1:21" ht="14.45" hidden="1" x14ac:dyDescent="0.35">
      <c r="A1677" s="2">
        <v>45065</v>
      </c>
      <c r="B1677" t="s">
        <v>1689</v>
      </c>
      <c r="C1677" t="s">
        <v>13534</v>
      </c>
      <c r="D1677" t="s">
        <v>18660</v>
      </c>
      <c r="E1677" t="s">
        <v>18664</v>
      </c>
      <c r="F1677" t="s">
        <v>18668</v>
      </c>
      <c r="G1677" t="s">
        <v>18677</v>
      </c>
      <c r="H1677">
        <v>6</v>
      </c>
      <c r="I1677">
        <v>27994.13</v>
      </c>
      <c r="J1677">
        <v>20</v>
      </c>
      <c r="K1677" t="s">
        <v>18689</v>
      </c>
      <c r="L1677" t="s">
        <v>18692</v>
      </c>
      <c r="M1677" t="s">
        <v>18703</v>
      </c>
      <c r="T1677" t="s">
        <v>18656</v>
      </c>
      <c r="U1677">
        <v>3</v>
      </c>
    </row>
    <row r="1678" spans="1:21" ht="14.45" hidden="1" x14ac:dyDescent="0.35">
      <c r="A1678" s="2">
        <v>44705</v>
      </c>
      <c r="B1678" t="s">
        <v>1690</v>
      </c>
      <c r="C1678" t="s">
        <v>12659</v>
      </c>
      <c r="D1678" t="s">
        <v>18655</v>
      </c>
      <c r="E1678" t="s">
        <v>18663</v>
      </c>
      <c r="F1678" t="s">
        <v>18666</v>
      </c>
      <c r="G1678" t="s">
        <v>18681</v>
      </c>
      <c r="H1678">
        <v>5</v>
      </c>
      <c r="I1678">
        <v>30087.439999999999</v>
      </c>
      <c r="J1678">
        <v>5</v>
      </c>
      <c r="K1678" t="s">
        <v>18689</v>
      </c>
      <c r="L1678" t="s">
        <v>18694</v>
      </c>
      <c r="M1678" t="s">
        <v>18699</v>
      </c>
      <c r="T1678" t="s">
        <v>18660</v>
      </c>
      <c r="U1678">
        <v>5</v>
      </c>
    </row>
    <row r="1679" spans="1:21" ht="14.45" hidden="1" x14ac:dyDescent="0.35">
      <c r="A1679" s="2">
        <v>44728</v>
      </c>
      <c r="B1679" t="s">
        <v>1691</v>
      </c>
      <c r="C1679" t="s">
        <v>13535</v>
      </c>
      <c r="D1679" t="s">
        <v>18657</v>
      </c>
      <c r="E1679" t="s">
        <v>18664</v>
      </c>
      <c r="F1679" t="s">
        <v>18667</v>
      </c>
      <c r="G1679" t="s">
        <v>18676</v>
      </c>
      <c r="H1679">
        <v>3</v>
      </c>
      <c r="I1679">
        <v>15632.95</v>
      </c>
      <c r="J1679">
        <v>10</v>
      </c>
      <c r="K1679" t="s">
        <v>18686</v>
      </c>
      <c r="L1679" t="s">
        <v>18691</v>
      </c>
      <c r="M1679" t="s">
        <v>18700</v>
      </c>
      <c r="T1679" t="s">
        <v>18660</v>
      </c>
      <c r="U1679">
        <v>8</v>
      </c>
    </row>
    <row r="1680" spans="1:21" x14ac:dyDescent="0.25">
      <c r="A1680" s="4">
        <v>44835</v>
      </c>
      <c r="B1680" t="s">
        <v>1692</v>
      </c>
      <c r="C1680" t="s">
        <v>13536</v>
      </c>
      <c r="D1680" t="s">
        <v>18654</v>
      </c>
      <c r="E1680" t="s">
        <v>18664</v>
      </c>
      <c r="F1680" t="s">
        <v>18669</v>
      </c>
      <c r="G1680" t="s">
        <v>18685</v>
      </c>
      <c r="H1680">
        <v>8</v>
      </c>
      <c r="I1680">
        <v>46137.47</v>
      </c>
      <c r="J1680">
        <v>15</v>
      </c>
      <c r="K1680" t="s">
        <v>18689</v>
      </c>
      <c r="L1680" t="s">
        <v>18691</v>
      </c>
      <c r="M1680" t="s">
        <v>18698</v>
      </c>
      <c r="N1680" t="s">
        <v>18705</v>
      </c>
      <c r="O1680">
        <f>H1677*I1677</f>
        <v>167964.78</v>
      </c>
    </row>
    <row r="1681" spans="1:21" ht="14.45" hidden="1" x14ac:dyDescent="0.35">
      <c r="A1681" s="2">
        <v>44575</v>
      </c>
      <c r="B1681" t="s">
        <v>1693</v>
      </c>
      <c r="C1681" t="s">
        <v>13537</v>
      </c>
      <c r="D1681" t="s">
        <v>18661</v>
      </c>
      <c r="E1681" t="s">
        <v>18665</v>
      </c>
      <c r="F1681" t="s">
        <v>18668</v>
      </c>
      <c r="G1681" t="s">
        <v>18673</v>
      </c>
      <c r="H1681">
        <v>9</v>
      </c>
      <c r="I1681">
        <v>7262.93</v>
      </c>
      <c r="J1681">
        <v>0</v>
      </c>
      <c r="K1681" t="s">
        <v>18687</v>
      </c>
      <c r="L1681" t="s">
        <v>18693</v>
      </c>
      <c r="M1681" t="s">
        <v>18696</v>
      </c>
      <c r="T1681" t="s">
        <v>18657</v>
      </c>
      <c r="U1681">
        <v>2</v>
      </c>
    </row>
    <row r="1682" spans="1:21" x14ac:dyDescent="0.25">
      <c r="A1682" s="4">
        <v>44835</v>
      </c>
      <c r="B1682" t="s">
        <v>1694</v>
      </c>
      <c r="C1682" t="s">
        <v>12722</v>
      </c>
      <c r="D1682" t="s">
        <v>18658</v>
      </c>
      <c r="E1682" t="s">
        <v>18664</v>
      </c>
      <c r="F1682" t="s">
        <v>18667</v>
      </c>
      <c r="G1682" t="s">
        <v>18683</v>
      </c>
      <c r="H1682">
        <v>1</v>
      </c>
      <c r="I1682">
        <v>40209.21</v>
      </c>
      <c r="J1682">
        <v>15</v>
      </c>
      <c r="K1682" t="s">
        <v>18689</v>
      </c>
      <c r="L1682" t="s">
        <v>18690</v>
      </c>
      <c r="M1682" t="s">
        <v>18699</v>
      </c>
      <c r="N1682" t="s">
        <v>18704</v>
      </c>
      <c r="O1682">
        <f t="shared" ref="O1682:O1684" si="158">H1679*I1679</f>
        <v>46898.850000000006</v>
      </c>
    </row>
    <row r="1683" spans="1:21" x14ac:dyDescent="0.25">
      <c r="A1683" s="4">
        <v>44835</v>
      </c>
      <c r="B1683" t="s">
        <v>1695</v>
      </c>
      <c r="C1683" t="s">
        <v>13538</v>
      </c>
      <c r="D1683" t="s">
        <v>18658</v>
      </c>
      <c r="E1683" t="s">
        <v>18663</v>
      </c>
      <c r="F1683" t="s">
        <v>18667</v>
      </c>
      <c r="G1683" t="s">
        <v>18685</v>
      </c>
      <c r="H1683">
        <v>4</v>
      </c>
      <c r="I1683">
        <v>25409.33</v>
      </c>
      <c r="J1683">
        <v>10</v>
      </c>
      <c r="K1683" t="s">
        <v>18689</v>
      </c>
      <c r="L1683" t="s">
        <v>18694</v>
      </c>
      <c r="M1683" t="s">
        <v>18699</v>
      </c>
      <c r="N1683" t="s">
        <v>18704</v>
      </c>
      <c r="O1683">
        <f t="shared" si="158"/>
        <v>369099.76</v>
      </c>
    </row>
    <row r="1684" spans="1:21" x14ac:dyDescent="0.25">
      <c r="A1684" s="4">
        <v>44835</v>
      </c>
      <c r="B1684" t="s">
        <v>1696</v>
      </c>
      <c r="C1684" t="s">
        <v>13539</v>
      </c>
      <c r="D1684" t="s">
        <v>18661</v>
      </c>
      <c r="E1684" t="s">
        <v>18665</v>
      </c>
      <c r="F1684" t="s">
        <v>18670</v>
      </c>
      <c r="G1684" t="s">
        <v>18685</v>
      </c>
      <c r="H1684">
        <v>8</v>
      </c>
      <c r="I1684">
        <v>48743.95</v>
      </c>
      <c r="J1684">
        <v>0</v>
      </c>
      <c r="K1684" t="s">
        <v>18688</v>
      </c>
      <c r="L1684" t="s">
        <v>18692</v>
      </c>
      <c r="M1684" t="s">
        <v>18700</v>
      </c>
      <c r="N1684" t="s">
        <v>18705</v>
      </c>
      <c r="O1684">
        <f t="shared" si="158"/>
        <v>65366.37</v>
      </c>
    </row>
    <row r="1685" spans="1:21" ht="14.45" hidden="1" x14ac:dyDescent="0.35">
      <c r="A1685" s="2">
        <v>45098</v>
      </c>
      <c r="B1685" t="s">
        <v>1697</v>
      </c>
      <c r="C1685" t="s">
        <v>13540</v>
      </c>
      <c r="D1685" t="s">
        <v>18660</v>
      </c>
      <c r="E1685" t="s">
        <v>18664</v>
      </c>
      <c r="F1685" t="s">
        <v>18669</v>
      </c>
      <c r="G1685" t="s">
        <v>18685</v>
      </c>
      <c r="H1685">
        <v>9</v>
      </c>
      <c r="I1685">
        <v>41013.58</v>
      </c>
      <c r="K1685" t="s">
        <v>18688</v>
      </c>
      <c r="L1685" t="s">
        <v>18693</v>
      </c>
      <c r="M1685" t="s">
        <v>18697</v>
      </c>
      <c r="N1685" t="s">
        <v>18705</v>
      </c>
      <c r="T1685" t="s">
        <v>18659</v>
      </c>
      <c r="U1685">
        <v>2</v>
      </c>
    </row>
    <row r="1686" spans="1:21" ht="14.45" hidden="1" x14ac:dyDescent="0.35">
      <c r="A1686" s="2">
        <v>44802</v>
      </c>
      <c r="B1686" t="s">
        <v>1698</v>
      </c>
      <c r="C1686" t="s">
        <v>13541</v>
      </c>
      <c r="D1686" t="s">
        <v>18658</v>
      </c>
      <c r="E1686" t="s">
        <v>18665</v>
      </c>
      <c r="F1686" t="s">
        <v>18666</v>
      </c>
      <c r="G1686" t="s">
        <v>18681</v>
      </c>
      <c r="H1686">
        <v>9</v>
      </c>
      <c r="I1686">
        <v>41493.58</v>
      </c>
      <c r="J1686">
        <v>20</v>
      </c>
      <c r="K1686" t="s">
        <v>18686</v>
      </c>
      <c r="L1686" t="s">
        <v>18693</v>
      </c>
      <c r="M1686" t="s">
        <v>18702</v>
      </c>
      <c r="T1686" t="s">
        <v>18660</v>
      </c>
      <c r="U1686">
        <v>4</v>
      </c>
    </row>
    <row r="1687" spans="1:21" ht="14.45" hidden="1" x14ac:dyDescent="0.35">
      <c r="A1687" s="2">
        <v>44811</v>
      </c>
      <c r="B1687" t="s">
        <v>1699</v>
      </c>
      <c r="C1687" t="s">
        <v>13542</v>
      </c>
      <c r="D1687" t="s">
        <v>18660</v>
      </c>
      <c r="E1687" t="s">
        <v>18662</v>
      </c>
      <c r="F1687" t="s">
        <v>18670</v>
      </c>
      <c r="G1687" t="s">
        <v>18683</v>
      </c>
      <c r="H1687">
        <v>9</v>
      </c>
      <c r="I1687">
        <v>29685.67</v>
      </c>
      <c r="J1687">
        <v>15</v>
      </c>
      <c r="K1687" t="s">
        <v>18689</v>
      </c>
      <c r="L1687" t="s">
        <v>18692</v>
      </c>
      <c r="M1687" t="s">
        <v>18701</v>
      </c>
      <c r="T1687" t="s">
        <v>18661</v>
      </c>
      <c r="U1687">
        <v>2</v>
      </c>
    </row>
    <row r="1688" spans="1:21" ht="14.45" hidden="1" x14ac:dyDescent="0.35">
      <c r="A1688" s="2">
        <v>44904</v>
      </c>
      <c r="B1688" t="s">
        <v>1700</v>
      </c>
      <c r="C1688" t="s">
        <v>13184</v>
      </c>
      <c r="D1688" t="s">
        <v>18659</v>
      </c>
      <c r="E1688" t="s">
        <v>18663</v>
      </c>
      <c r="F1688" t="s">
        <v>18667</v>
      </c>
      <c r="G1688" t="s">
        <v>18685</v>
      </c>
      <c r="H1688">
        <v>10</v>
      </c>
      <c r="I1688">
        <v>21196.65</v>
      </c>
      <c r="K1688" t="s">
        <v>18687</v>
      </c>
      <c r="L1688" t="s">
        <v>18692</v>
      </c>
      <c r="M1688" t="s">
        <v>18699</v>
      </c>
      <c r="T1688" t="s">
        <v>18656</v>
      </c>
      <c r="U1688">
        <v>4</v>
      </c>
    </row>
    <row r="1689" spans="1:21" x14ac:dyDescent="0.25">
      <c r="A1689" s="4">
        <v>44835</v>
      </c>
      <c r="B1689" t="s">
        <v>1701</v>
      </c>
      <c r="C1689" t="s">
        <v>12960</v>
      </c>
      <c r="D1689" t="s">
        <v>18659</v>
      </c>
      <c r="E1689" t="s">
        <v>18665</v>
      </c>
      <c r="F1689" t="s">
        <v>18668</v>
      </c>
      <c r="G1689" t="s">
        <v>18676</v>
      </c>
      <c r="H1689">
        <v>7</v>
      </c>
      <c r="I1689">
        <v>9945.69</v>
      </c>
      <c r="J1689">
        <v>15</v>
      </c>
      <c r="K1689" t="s">
        <v>18689</v>
      </c>
      <c r="L1689" t="s">
        <v>18693</v>
      </c>
      <c r="M1689" t="s">
        <v>18700</v>
      </c>
      <c r="N1689" t="s">
        <v>18705</v>
      </c>
      <c r="O1689">
        <f t="shared" ref="O1689:O1690" si="159">H1686*I1686</f>
        <v>373442.22000000003</v>
      </c>
    </row>
    <row r="1690" spans="1:21" x14ac:dyDescent="0.25">
      <c r="A1690" s="4">
        <v>44835</v>
      </c>
      <c r="B1690" t="s">
        <v>1702</v>
      </c>
      <c r="C1690" t="s">
        <v>12564</v>
      </c>
      <c r="D1690" t="s">
        <v>18654</v>
      </c>
      <c r="E1690" t="s">
        <v>18664</v>
      </c>
      <c r="F1690" t="s">
        <v>18669</v>
      </c>
      <c r="G1690" t="s">
        <v>18672</v>
      </c>
      <c r="H1690">
        <v>4</v>
      </c>
      <c r="I1690">
        <v>14671.28</v>
      </c>
      <c r="J1690">
        <v>0</v>
      </c>
      <c r="K1690" t="s">
        <v>18687</v>
      </c>
      <c r="L1690" t="s">
        <v>18691</v>
      </c>
      <c r="M1690" t="s">
        <v>18702</v>
      </c>
      <c r="N1690" t="s">
        <v>18704</v>
      </c>
      <c r="O1690">
        <f t="shared" si="159"/>
        <v>267171.02999999997</v>
      </c>
    </row>
    <row r="1691" spans="1:21" ht="14.45" hidden="1" x14ac:dyDescent="0.35">
      <c r="A1691" s="2">
        <v>44763</v>
      </c>
      <c r="B1691" t="s">
        <v>1703</v>
      </c>
      <c r="C1691" t="s">
        <v>12195</v>
      </c>
      <c r="D1691" t="s">
        <v>18661</v>
      </c>
      <c r="E1691" t="s">
        <v>18664</v>
      </c>
      <c r="F1691" t="s">
        <v>18669</v>
      </c>
      <c r="G1691" t="s">
        <v>18682</v>
      </c>
      <c r="H1691">
        <v>2</v>
      </c>
      <c r="I1691">
        <v>36210.870000000003</v>
      </c>
      <c r="K1691" t="s">
        <v>18688</v>
      </c>
      <c r="L1691" t="s">
        <v>18692</v>
      </c>
      <c r="M1691" t="s">
        <v>18702</v>
      </c>
      <c r="N1691" t="s">
        <v>18705</v>
      </c>
      <c r="T1691" t="s">
        <v>18654</v>
      </c>
      <c r="U1691">
        <v>9</v>
      </c>
    </row>
    <row r="1692" spans="1:21" ht="14.45" hidden="1" x14ac:dyDescent="0.35">
      <c r="A1692" s="2">
        <v>45120</v>
      </c>
      <c r="B1692" t="s">
        <v>1704</v>
      </c>
      <c r="C1692" t="s">
        <v>13543</v>
      </c>
      <c r="D1692" t="s">
        <v>18657</v>
      </c>
      <c r="E1692" t="s">
        <v>18664</v>
      </c>
      <c r="F1692" t="s">
        <v>18668</v>
      </c>
      <c r="G1692" t="s">
        <v>18673</v>
      </c>
      <c r="H1692">
        <v>10</v>
      </c>
      <c r="I1692">
        <v>3095.44</v>
      </c>
      <c r="J1692">
        <v>5</v>
      </c>
      <c r="K1692" t="s">
        <v>18688</v>
      </c>
      <c r="L1692" t="s">
        <v>18690</v>
      </c>
      <c r="M1692" t="s">
        <v>18701</v>
      </c>
      <c r="T1692" t="s">
        <v>18654</v>
      </c>
      <c r="U1692">
        <v>3</v>
      </c>
    </row>
    <row r="1693" spans="1:21" ht="14.45" hidden="1" x14ac:dyDescent="0.35">
      <c r="A1693" s="2">
        <v>44999</v>
      </c>
      <c r="B1693" t="s">
        <v>1705</v>
      </c>
      <c r="C1693" t="s">
        <v>13544</v>
      </c>
      <c r="D1693" t="s">
        <v>18660</v>
      </c>
      <c r="E1693" t="s">
        <v>18665</v>
      </c>
      <c r="F1693" t="s">
        <v>18669</v>
      </c>
      <c r="G1693" t="s">
        <v>18672</v>
      </c>
      <c r="H1693">
        <v>2</v>
      </c>
      <c r="I1693">
        <v>6279.92</v>
      </c>
      <c r="K1693" t="s">
        <v>18689</v>
      </c>
      <c r="L1693" t="s">
        <v>18694</v>
      </c>
      <c r="M1693" t="s">
        <v>18698</v>
      </c>
      <c r="N1693" t="s">
        <v>18704</v>
      </c>
      <c r="T1693" t="s">
        <v>18658</v>
      </c>
      <c r="U1693">
        <v>2</v>
      </c>
    </row>
    <row r="1694" spans="1:21" x14ac:dyDescent="0.25">
      <c r="A1694" s="4">
        <v>44835</v>
      </c>
      <c r="B1694" t="s">
        <v>1706</v>
      </c>
      <c r="C1694" t="s">
        <v>13545</v>
      </c>
      <c r="D1694" t="s">
        <v>18656</v>
      </c>
      <c r="E1694" t="s">
        <v>18665</v>
      </c>
      <c r="F1694" t="s">
        <v>18666</v>
      </c>
      <c r="G1694" t="s">
        <v>18671</v>
      </c>
      <c r="H1694">
        <v>2</v>
      </c>
      <c r="I1694">
        <v>45356.800000000003</v>
      </c>
      <c r="J1694">
        <v>10</v>
      </c>
      <c r="K1694" t="s">
        <v>18686</v>
      </c>
      <c r="L1694" t="s">
        <v>18691</v>
      </c>
      <c r="M1694" t="s">
        <v>18697</v>
      </c>
      <c r="N1694" t="s">
        <v>18704</v>
      </c>
      <c r="O1694">
        <f t="shared" ref="O1694:O1695" si="160">H1691*I1691</f>
        <v>72421.740000000005</v>
      </c>
    </row>
    <row r="1695" spans="1:21" x14ac:dyDescent="0.25">
      <c r="A1695" s="4">
        <v>44835</v>
      </c>
      <c r="B1695" t="s">
        <v>1707</v>
      </c>
      <c r="C1695" t="s">
        <v>13546</v>
      </c>
      <c r="D1695" t="s">
        <v>18655</v>
      </c>
      <c r="E1695" t="s">
        <v>18662</v>
      </c>
      <c r="F1695" t="s">
        <v>18670</v>
      </c>
      <c r="G1695" t="s">
        <v>18675</v>
      </c>
      <c r="H1695">
        <v>9</v>
      </c>
      <c r="I1695">
        <v>26357.62</v>
      </c>
      <c r="J1695">
        <v>0</v>
      </c>
      <c r="K1695" t="s">
        <v>18686</v>
      </c>
      <c r="L1695" t="s">
        <v>18690</v>
      </c>
      <c r="M1695" t="s">
        <v>18699</v>
      </c>
      <c r="N1695" t="s">
        <v>18704</v>
      </c>
      <c r="O1695">
        <f t="shared" si="160"/>
        <v>30954.400000000001</v>
      </c>
    </row>
    <row r="1696" spans="1:21" ht="14.45" hidden="1" x14ac:dyDescent="0.35">
      <c r="A1696" s="2">
        <v>45133</v>
      </c>
      <c r="B1696" t="s">
        <v>1708</v>
      </c>
      <c r="C1696" t="s">
        <v>13547</v>
      </c>
      <c r="D1696" t="s">
        <v>18661</v>
      </c>
      <c r="E1696" t="s">
        <v>18665</v>
      </c>
      <c r="F1696" t="s">
        <v>18666</v>
      </c>
      <c r="G1696" t="s">
        <v>18681</v>
      </c>
      <c r="H1696">
        <v>2</v>
      </c>
      <c r="I1696">
        <v>32156.31</v>
      </c>
      <c r="J1696">
        <v>15</v>
      </c>
      <c r="K1696" t="s">
        <v>18688</v>
      </c>
      <c r="L1696" t="s">
        <v>18695</v>
      </c>
      <c r="M1696" t="s">
        <v>18696</v>
      </c>
      <c r="T1696" t="s">
        <v>18659</v>
      </c>
      <c r="U1696">
        <v>6</v>
      </c>
    </row>
    <row r="1697" spans="1:21" ht="14.45" hidden="1" x14ac:dyDescent="0.35">
      <c r="A1697" s="2">
        <v>45227</v>
      </c>
      <c r="B1697" t="s">
        <v>1709</v>
      </c>
      <c r="C1697" t="s">
        <v>12607</v>
      </c>
      <c r="D1697" t="s">
        <v>18661</v>
      </c>
      <c r="E1697" t="s">
        <v>18663</v>
      </c>
      <c r="F1697" t="s">
        <v>18667</v>
      </c>
      <c r="G1697" t="s">
        <v>18678</v>
      </c>
      <c r="H1697">
        <v>9</v>
      </c>
      <c r="I1697">
        <v>12683.14</v>
      </c>
      <c r="K1697" t="s">
        <v>18689</v>
      </c>
      <c r="L1697" t="s">
        <v>18690</v>
      </c>
      <c r="M1697" t="s">
        <v>18697</v>
      </c>
      <c r="N1697" t="s">
        <v>18704</v>
      </c>
      <c r="T1697" t="s">
        <v>18659</v>
      </c>
      <c r="U1697">
        <v>1</v>
      </c>
    </row>
    <row r="1698" spans="1:21" ht="14.45" hidden="1" x14ac:dyDescent="0.35">
      <c r="A1698" s="2">
        <v>45174</v>
      </c>
      <c r="B1698" t="s">
        <v>1710</v>
      </c>
      <c r="C1698" t="s">
        <v>13548</v>
      </c>
      <c r="D1698" t="s">
        <v>18655</v>
      </c>
      <c r="E1698" t="s">
        <v>18664</v>
      </c>
      <c r="F1698" t="s">
        <v>18668</v>
      </c>
      <c r="G1698" t="s">
        <v>18679</v>
      </c>
      <c r="H1698">
        <v>4</v>
      </c>
      <c r="I1698">
        <v>16641.68</v>
      </c>
      <c r="K1698" t="s">
        <v>18687</v>
      </c>
      <c r="L1698" t="s">
        <v>18691</v>
      </c>
      <c r="M1698" t="s">
        <v>18699</v>
      </c>
      <c r="T1698" t="s">
        <v>18655</v>
      </c>
      <c r="U1698">
        <v>5</v>
      </c>
    </row>
    <row r="1699" spans="1:21" x14ac:dyDescent="0.25">
      <c r="A1699" s="4">
        <v>44835</v>
      </c>
      <c r="B1699" t="s">
        <v>1711</v>
      </c>
      <c r="C1699" t="s">
        <v>13549</v>
      </c>
      <c r="D1699" t="s">
        <v>18659</v>
      </c>
      <c r="E1699" t="s">
        <v>18664</v>
      </c>
      <c r="F1699" t="s">
        <v>18667</v>
      </c>
      <c r="G1699" t="s">
        <v>18683</v>
      </c>
      <c r="H1699">
        <v>4</v>
      </c>
      <c r="I1699">
        <v>5808.89</v>
      </c>
      <c r="J1699">
        <v>10</v>
      </c>
      <c r="K1699" t="s">
        <v>18687</v>
      </c>
      <c r="L1699" t="s">
        <v>18691</v>
      </c>
      <c r="M1699" t="s">
        <v>18703</v>
      </c>
      <c r="N1699" t="s">
        <v>18704</v>
      </c>
      <c r="O1699">
        <f>H1696*I1696</f>
        <v>64312.62</v>
      </c>
    </row>
    <row r="1700" spans="1:21" ht="14.45" hidden="1" x14ac:dyDescent="0.35">
      <c r="A1700" s="2">
        <v>45096</v>
      </c>
      <c r="B1700" t="s">
        <v>1712</v>
      </c>
      <c r="C1700" t="s">
        <v>13550</v>
      </c>
      <c r="D1700" t="s">
        <v>18658</v>
      </c>
      <c r="E1700" t="s">
        <v>18665</v>
      </c>
      <c r="F1700" t="s">
        <v>18667</v>
      </c>
      <c r="G1700" t="s">
        <v>18681</v>
      </c>
      <c r="H1700">
        <v>2</v>
      </c>
      <c r="I1700">
        <v>20128.509999999998</v>
      </c>
      <c r="J1700">
        <v>5</v>
      </c>
      <c r="K1700" t="s">
        <v>18688</v>
      </c>
      <c r="L1700" t="s">
        <v>18690</v>
      </c>
      <c r="M1700" t="s">
        <v>18701</v>
      </c>
      <c r="T1700" t="s">
        <v>18658</v>
      </c>
      <c r="U1700">
        <v>10</v>
      </c>
    </row>
    <row r="1701" spans="1:21" x14ac:dyDescent="0.25">
      <c r="A1701" s="4">
        <v>44835</v>
      </c>
      <c r="B1701" t="s">
        <v>1713</v>
      </c>
      <c r="C1701" t="s">
        <v>13551</v>
      </c>
      <c r="D1701" t="s">
        <v>18657</v>
      </c>
      <c r="E1701" t="s">
        <v>18665</v>
      </c>
      <c r="F1701" t="s">
        <v>18668</v>
      </c>
      <c r="G1701" t="s">
        <v>18676</v>
      </c>
      <c r="H1701">
        <v>4</v>
      </c>
      <c r="I1701">
        <v>5278.99</v>
      </c>
      <c r="J1701">
        <v>10</v>
      </c>
      <c r="K1701" t="s">
        <v>18688</v>
      </c>
      <c r="L1701" t="s">
        <v>18691</v>
      </c>
      <c r="M1701" t="s">
        <v>18699</v>
      </c>
      <c r="N1701" t="s">
        <v>18705</v>
      </c>
      <c r="O1701">
        <f>H1698*I1698</f>
        <v>66566.720000000001</v>
      </c>
    </row>
    <row r="1702" spans="1:21" ht="14.45" hidden="1" x14ac:dyDescent="0.35">
      <c r="A1702" s="2">
        <v>44714</v>
      </c>
      <c r="B1702" t="s">
        <v>1714</v>
      </c>
      <c r="C1702" t="s">
        <v>13552</v>
      </c>
      <c r="D1702" t="s">
        <v>18654</v>
      </c>
      <c r="E1702" t="s">
        <v>18665</v>
      </c>
      <c r="F1702" t="s">
        <v>18666</v>
      </c>
      <c r="G1702" t="s">
        <v>18674</v>
      </c>
      <c r="H1702">
        <v>3</v>
      </c>
      <c r="I1702">
        <v>19088.66</v>
      </c>
      <c r="J1702">
        <v>20</v>
      </c>
      <c r="K1702" t="s">
        <v>18689</v>
      </c>
      <c r="L1702" t="s">
        <v>18694</v>
      </c>
      <c r="M1702" t="s">
        <v>18700</v>
      </c>
      <c r="T1702" t="s">
        <v>18660</v>
      </c>
      <c r="U1702">
        <v>6</v>
      </c>
    </row>
    <row r="1703" spans="1:21" ht="14.45" hidden="1" x14ac:dyDescent="0.35">
      <c r="A1703" s="2">
        <v>45248</v>
      </c>
      <c r="B1703" t="s">
        <v>1715</v>
      </c>
      <c r="C1703" t="s">
        <v>13553</v>
      </c>
      <c r="D1703" t="s">
        <v>18655</v>
      </c>
      <c r="E1703" t="s">
        <v>18663</v>
      </c>
      <c r="F1703" t="s">
        <v>18669</v>
      </c>
      <c r="G1703" t="s">
        <v>18675</v>
      </c>
      <c r="H1703">
        <v>10</v>
      </c>
      <c r="I1703">
        <v>25885.19</v>
      </c>
      <c r="K1703" t="s">
        <v>18689</v>
      </c>
      <c r="L1703" t="s">
        <v>18691</v>
      </c>
      <c r="M1703" t="s">
        <v>18703</v>
      </c>
      <c r="T1703" t="s">
        <v>18654</v>
      </c>
      <c r="U1703">
        <v>10</v>
      </c>
    </row>
    <row r="1704" spans="1:21" x14ac:dyDescent="0.25">
      <c r="A1704" s="4">
        <v>44835</v>
      </c>
      <c r="B1704" t="s">
        <v>1716</v>
      </c>
      <c r="C1704" t="s">
        <v>13554</v>
      </c>
      <c r="D1704" t="s">
        <v>18655</v>
      </c>
      <c r="E1704" t="s">
        <v>18664</v>
      </c>
      <c r="F1704" t="s">
        <v>18667</v>
      </c>
      <c r="G1704" t="s">
        <v>18684</v>
      </c>
      <c r="H1704">
        <v>6</v>
      </c>
      <c r="I1704">
        <v>6110.5</v>
      </c>
      <c r="J1704">
        <v>20</v>
      </c>
      <c r="K1704" t="s">
        <v>18686</v>
      </c>
      <c r="L1704" t="s">
        <v>18695</v>
      </c>
      <c r="M1704" t="s">
        <v>18699</v>
      </c>
      <c r="N1704" t="s">
        <v>18705</v>
      </c>
      <c r="O1704">
        <f t="shared" ref="O1704:O1705" si="161">H1701*I1701</f>
        <v>21115.96</v>
      </c>
    </row>
    <row r="1705" spans="1:21" x14ac:dyDescent="0.25">
      <c r="A1705" s="4">
        <v>44835</v>
      </c>
      <c r="B1705" t="s">
        <v>1717</v>
      </c>
      <c r="C1705" t="s">
        <v>13555</v>
      </c>
      <c r="D1705" t="s">
        <v>18660</v>
      </c>
      <c r="E1705" t="s">
        <v>18663</v>
      </c>
      <c r="F1705" t="s">
        <v>18667</v>
      </c>
      <c r="G1705" t="s">
        <v>18675</v>
      </c>
      <c r="H1705">
        <v>9</v>
      </c>
      <c r="I1705">
        <v>33837.4</v>
      </c>
      <c r="J1705">
        <v>10</v>
      </c>
      <c r="K1705" t="s">
        <v>18687</v>
      </c>
      <c r="L1705" t="s">
        <v>18691</v>
      </c>
      <c r="M1705" t="s">
        <v>18702</v>
      </c>
      <c r="N1705" t="s">
        <v>18704</v>
      </c>
      <c r="O1705">
        <f t="shared" si="161"/>
        <v>57265.979999999996</v>
      </c>
    </row>
    <row r="1706" spans="1:21" ht="14.45" hidden="1" x14ac:dyDescent="0.35">
      <c r="A1706" s="2">
        <v>45274</v>
      </c>
      <c r="B1706" t="s">
        <v>1718</v>
      </c>
      <c r="C1706" t="s">
        <v>12877</v>
      </c>
      <c r="D1706" t="s">
        <v>18655</v>
      </c>
      <c r="E1706" t="s">
        <v>18663</v>
      </c>
      <c r="F1706" t="s">
        <v>18670</v>
      </c>
      <c r="G1706" t="s">
        <v>18682</v>
      </c>
      <c r="H1706">
        <v>8</v>
      </c>
      <c r="I1706">
        <v>842.54</v>
      </c>
      <c r="J1706">
        <v>20</v>
      </c>
      <c r="K1706" t="s">
        <v>18686</v>
      </c>
      <c r="L1706" t="s">
        <v>18691</v>
      </c>
      <c r="M1706" t="s">
        <v>18697</v>
      </c>
      <c r="T1706" t="s">
        <v>18656</v>
      </c>
      <c r="U1706">
        <v>4</v>
      </c>
    </row>
    <row r="1707" spans="1:21" ht="14.45" hidden="1" x14ac:dyDescent="0.35">
      <c r="A1707" s="2">
        <v>45142</v>
      </c>
      <c r="B1707" t="s">
        <v>1719</v>
      </c>
      <c r="C1707" t="s">
        <v>13556</v>
      </c>
      <c r="D1707" t="s">
        <v>18660</v>
      </c>
      <c r="E1707" t="s">
        <v>18662</v>
      </c>
      <c r="F1707" t="s">
        <v>18666</v>
      </c>
      <c r="G1707" t="s">
        <v>18678</v>
      </c>
      <c r="H1707">
        <v>3</v>
      </c>
      <c r="I1707">
        <v>15959.77</v>
      </c>
      <c r="J1707">
        <v>5</v>
      </c>
      <c r="K1707" t="s">
        <v>18689</v>
      </c>
      <c r="L1707" t="s">
        <v>18691</v>
      </c>
      <c r="M1707" t="s">
        <v>18702</v>
      </c>
      <c r="T1707" t="s">
        <v>18660</v>
      </c>
      <c r="U1707">
        <v>1</v>
      </c>
    </row>
    <row r="1708" spans="1:21" ht="14.45" hidden="1" x14ac:dyDescent="0.35">
      <c r="A1708" s="2">
        <v>45248</v>
      </c>
      <c r="B1708" t="s">
        <v>1720</v>
      </c>
      <c r="C1708" t="s">
        <v>13557</v>
      </c>
      <c r="D1708" t="s">
        <v>18655</v>
      </c>
      <c r="E1708" t="s">
        <v>18664</v>
      </c>
      <c r="F1708" t="s">
        <v>18667</v>
      </c>
      <c r="G1708" t="s">
        <v>18674</v>
      </c>
      <c r="H1708">
        <v>3</v>
      </c>
      <c r="I1708">
        <v>1588.2</v>
      </c>
      <c r="J1708">
        <v>20</v>
      </c>
      <c r="K1708" t="s">
        <v>18688</v>
      </c>
      <c r="L1708" t="s">
        <v>18691</v>
      </c>
      <c r="M1708" t="s">
        <v>18700</v>
      </c>
      <c r="T1708" t="s">
        <v>18658</v>
      </c>
      <c r="U1708">
        <v>8</v>
      </c>
    </row>
    <row r="1709" spans="1:21" ht="14.45" hidden="1" x14ac:dyDescent="0.35">
      <c r="A1709" s="2">
        <v>45068</v>
      </c>
      <c r="B1709" t="s">
        <v>1721</v>
      </c>
      <c r="C1709" t="s">
        <v>13558</v>
      </c>
      <c r="D1709" t="s">
        <v>18660</v>
      </c>
      <c r="E1709" t="s">
        <v>18665</v>
      </c>
      <c r="F1709" t="s">
        <v>18670</v>
      </c>
      <c r="G1709" t="s">
        <v>18684</v>
      </c>
      <c r="H1709">
        <v>1</v>
      </c>
      <c r="I1709">
        <v>7336.63</v>
      </c>
      <c r="K1709" t="s">
        <v>18686</v>
      </c>
      <c r="L1709" t="s">
        <v>18692</v>
      </c>
      <c r="M1709" t="s">
        <v>18697</v>
      </c>
      <c r="T1709" t="s">
        <v>18654</v>
      </c>
      <c r="U1709">
        <v>7</v>
      </c>
    </row>
    <row r="1710" spans="1:21" ht="14.45" hidden="1" x14ac:dyDescent="0.35">
      <c r="A1710" s="2">
        <v>44631</v>
      </c>
      <c r="B1710" t="s">
        <v>1722</v>
      </c>
      <c r="C1710" t="s">
        <v>13559</v>
      </c>
      <c r="D1710" t="s">
        <v>18660</v>
      </c>
      <c r="E1710" t="s">
        <v>18664</v>
      </c>
      <c r="F1710" t="s">
        <v>18667</v>
      </c>
      <c r="G1710" t="s">
        <v>18675</v>
      </c>
      <c r="H1710">
        <v>9</v>
      </c>
      <c r="I1710">
        <v>1292.3</v>
      </c>
      <c r="K1710" t="s">
        <v>18689</v>
      </c>
      <c r="L1710" t="s">
        <v>18692</v>
      </c>
      <c r="M1710" t="s">
        <v>18696</v>
      </c>
      <c r="T1710" t="s">
        <v>18656</v>
      </c>
      <c r="U1710">
        <v>2</v>
      </c>
    </row>
    <row r="1711" spans="1:21" ht="14.45" hidden="1" x14ac:dyDescent="0.35">
      <c r="A1711" s="2">
        <v>44662</v>
      </c>
      <c r="B1711" t="s">
        <v>1723</v>
      </c>
      <c r="C1711" t="s">
        <v>13560</v>
      </c>
      <c r="D1711" t="s">
        <v>18660</v>
      </c>
      <c r="E1711" t="s">
        <v>18663</v>
      </c>
      <c r="F1711" t="s">
        <v>18669</v>
      </c>
      <c r="G1711" t="s">
        <v>18672</v>
      </c>
      <c r="H1711">
        <v>5</v>
      </c>
      <c r="I1711">
        <v>49951.7</v>
      </c>
      <c r="J1711">
        <v>5</v>
      </c>
      <c r="K1711" t="s">
        <v>18688</v>
      </c>
      <c r="L1711" t="s">
        <v>18693</v>
      </c>
      <c r="M1711" t="s">
        <v>18701</v>
      </c>
      <c r="T1711" t="s">
        <v>18656</v>
      </c>
      <c r="U1711">
        <v>10</v>
      </c>
    </row>
    <row r="1712" spans="1:21" x14ac:dyDescent="0.25">
      <c r="A1712" s="4">
        <v>44835</v>
      </c>
      <c r="B1712" t="s">
        <v>1724</v>
      </c>
      <c r="C1712" t="s">
        <v>13561</v>
      </c>
      <c r="D1712" t="s">
        <v>18661</v>
      </c>
      <c r="E1712" t="s">
        <v>18665</v>
      </c>
      <c r="F1712" t="s">
        <v>18670</v>
      </c>
      <c r="G1712" t="s">
        <v>18678</v>
      </c>
      <c r="H1712">
        <v>2</v>
      </c>
      <c r="I1712">
        <v>5761.66</v>
      </c>
      <c r="J1712">
        <v>20</v>
      </c>
      <c r="K1712" t="s">
        <v>18688</v>
      </c>
      <c r="L1712" t="s">
        <v>18691</v>
      </c>
      <c r="M1712" t="s">
        <v>18698</v>
      </c>
      <c r="N1712" t="s">
        <v>18704</v>
      </c>
      <c r="O1712">
        <f>H1709*I1709</f>
        <v>7336.63</v>
      </c>
    </row>
    <row r="1713" spans="1:21" ht="14.45" hidden="1" x14ac:dyDescent="0.35">
      <c r="A1713" s="2">
        <v>45021</v>
      </c>
      <c r="B1713" t="s">
        <v>1725</v>
      </c>
      <c r="C1713" t="s">
        <v>13562</v>
      </c>
      <c r="D1713" t="s">
        <v>18655</v>
      </c>
      <c r="E1713" t="s">
        <v>18663</v>
      </c>
      <c r="F1713" t="s">
        <v>18667</v>
      </c>
      <c r="G1713" t="s">
        <v>18683</v>
      </c>
      <c r="H1713">
        <v>2</v>
      </c>
      <c r="I1713">
        <v>40563.1</v>
      </c>
      <c r="J1713">
        <v>10</v>
      </c>
      <c r="K1713" t="s">
        <v>18688</v>
      </c>
      <c r="L1713" t="s">
        <v>18694</v>
      </c>
      <c r="M1713" t="s">
        <v>18698</v>
      </c>
      <c r="T1713" t="s">
        <v>18655</v>
      </c>
      <c r="U1713">
        <v>7</v>
      </c>
    </row>
    <row r="1714" spans="1:21" ht="14.45" hidden="1" x14ac:dyDescent="0.35">
      <c r="A1714" s="2">
        <v>44899</v>
      </c>
      <c r="B1714" t="s">
        <v>1726</v>
      </c>
      <c r="C1714" t="s">
        <v>13563</v>
      </c>
      <c r="D1714" t="s">
        <v>18659</v>
      </c>
      <c r="E1714" t="s">
        <v>18664</v>
      </c>
      <c r="F1714" t="s">
        <v>18667</v>
      </c>
      <c r="G1714" t="s">
        <v>18679</v>
      </c>
      <c r="H1714">
        <v>1</v>
      </c>
      <c r="I1714">
        <v>10555.54</v>
      </c>
      <c r="J1714">
        <v>5</v>
      </c>
      <c r="K1714" t="s">
        <v>18686</v>
      </c>
      <c r="L1714" t="s">
        <v>18694</v>
      </c>
      <c r="M1714" t="s">
        <v>18697</v>
      </c>
      <c r="T1714" t="s">
        <v>18654</v>
      </c>
      <c r="U1714">
        <v>10</v>
      </c>
    </row>
    <row r="1715" spans="1:21" ht="14.45" hidden="1" x14ac:dyDescent="0.35">
      <c r="A1715" s="2">
        <v>45180</v>
      </c>
      <c r="B1715" t="s">
        <v>1727</v>
      </c>
      <c r="C1715" t="s">
        <v>13564</v>
      </c>
      <c r="D1715" t="s">
        <v>18660</v>
      </c>
      <c r="E1715" t="s">
        <v>18665</v>
      </c>
      <c r="F1715" t="s">
        <v>18668</v>
      </c>
      <c r="G1715" t="s">
        <v>18677</v>
      </c>
      <c r="H1715">
        <v>1</v>
      </c>
      <c r="I1715">
        <v>19354.18</v>
      </c>
      <c r="K1715" t="s">
        <v>18686</v>
      </c>
      <c r="L1715" t="s">
        <v>18693</v>
      </c>
      <c r="M1715" t="s">
        <v>18702</v>
      </c>
      <c r="N1715" t="s">
        <v>18704</v>
      </c>
      <c r="T1715" t="s">
        <v>18661</v>
      </c>
      <c r="U1715">
        <v>1</v>
      </c>
    </row>
    <row r="1716" spans="1:21" x14ac:dyDescent="0.25">
      <c r="A1716" s="4">
        <v>44835</v>
      </c>
      <c r="B1716" t="s">
        <v>1728</v>
      </c>
      <c r="C1716" t="s">
        <v>13565</v>
      </c>
      <c r="D1716" t="s">
        <v>18661</v>
      </c>
      <c r="E1716" t="s">
        <v>18663</v>
      </c>
      <c r="F1716" t="s">
        <v>18666</v>
      </c>
      <c r="G1716" t="s">
        <v>18671</v>
      </c>
      <c r="H1716">
        <v>9</v>
      </c>
      <c r="I1716">
        <v>29221.7</v>
      </c>
      <c r="J1716">
        <v>5</v>
      </c>
      <c r="K1716" t="s">
        <v>18688</v>
      </c>
      <c r="L1716" t="s">
        <v>18691</v>
      </c>
      <c r="M1716" t="s">
        <v>18702</v>
      </c>
      <c r="N1716" t="s">
        <v>18704</v>
      </c>
      <c r="O1716">
        <f>H1713*I1713</f>
        <v>81126.2</v>
      </c>
    </row>
    <row r="1717" spans="1:21" ht="14.45" hidden="1" x14ac:dyDescent="0.35">
      <c r="A1717" s="2">
        <v>44624</v>
      </c>
      <c r="B1717" t="s">
        <v>1729</v>
      </c>
      <c r="C1717" t="s">
        <v>13566</v>
      </c>
      <c r="D1717" t="s">
        <v>18654</v>
      </c>
      <c r="E1717" t="s">
        <v>18664</v>
      </c>
      <c r="F1717" t="s">
        <v>18666</v>
      </c>
      <c r="G1717" t="s">
        <v>18678</v>
      </c>
      <c r="H1717">
        <v>2</v>
      </c>
      <c r="I1717">
        <v>16917.3</v>
      </c>
      <c r="J1717">
        <v>10</v>
      </c>
      <c r="K1717" t="s">
        <v>18688</v>
      </c>
      <c r="L1717" t="s">
        <v>18695</v>
      </c>
      <c r="M1717" t="s">
        <v>18697</v>
      </c>
      <c r="T1717" t="s">
        <v>18655</v>
      </c>
      <c r="U1717">
        <v>2</v>
      </c>
    </row>
    <row r="1718" spans="1:21" x14ac:dyDescent="0.25">
      <c r="A1718" s="4">
        <v>44835</v>
      </c>
      <c r="B1718" t="s">
        <v>1730</v>
      </c>
      <c r="C1718" t="s">
        <v>13567</v>
      </c>
      <c r="D1718" t="s">
        <v>18656</v>
      </c>
      <c r="E1718" t="s">
        <v>18664</v>
      </c>
      <c r="F1718" t="s">
        <v>18670</v>
      </c>
      <c r="G1718" t="s">
        <v>18673</v>
      </c>
      <c r="H1718">
        <v>6</v>
      </c>
      <c r="I1718">
        <v>7149.75</v>
      </c>
      <c r="J1718">
        <v>5</v>
      </c>
      <c r="K1718" t="s">
        <v>18686</v>
      </c>
      <c r="L1718" t="s">
        <v>18690</v>
      </c>
      <c r="M1718" t="s">
        <v>18702</v>
      </c>
      <c r="N1718" t="s">
        <v>18704</v>
      </c>
      <c r="O1718">
        <f t="shared" ref="O1718:O1720" si="162">H1715*I1715</f>
        <v>19354.18</v>
      </c>
    </row>
    <row r="1719" spans="1:21" x14ac:dyDescent="0.25">
      <c r="A1719" s="4">
        <v>44835</v>
      </c>
      <c r="B1719" t="s">
        <v>1731</v>
      </c>
      <c r="C1719" t="s">
        <v>12700</v>
      </c>
      <c r="D1719" t="s">
        <v>18658</v>
      </c>
      <c r="E1719" t="s">
        <v>18662</v>
      </c>
      <c r="F1719" t="s">
        <v>18670</v>
      </c>
      <c r="G1719" t="s">
        <v>18685</v>
      </c>
      <c r="H1719">
        <v>7</v>
      </c>
      <c r="I1719">
        <v>15390.54</v>
      </c>
      <c r="J1719">
        <v>0</v>
      </c>
      <c r="K1719" t="s">
        <v>18688</v>
      </c>
      <c r="L1719" t="s">
        <v>18694</v>
      </c>
      <c r="M1719" t="s">
        <v>18697</v>
      </c>
      <c r="N1719" t="s">
        <v>18704</v>
      </c>
      <c r="O1719">
        <f t="shared" si="162"/>
        <v>262995.3</v>
      </c>
    </row>
    <row r="1720" spans="1:21" x14ac:dyDescent="0.25">
      <c r="A1720" s="4">
        <v>44835</v>
      </c>
      <c r="B1720" t="s">
        <v>1732</v>
      </c>
      <c r="C1720" t="s">
        <v>13568</v>
      </c>
      <c r="D1720" t="s">
        <v>18654</v>
      </c>
      <c r="E1720" t="s">
        <v>18664</v>
      </c>
      <c r="F1720" t="s">
        <v>18670</v>
      </c>
      <c r="G1720" t="s">
        <v>18679</v>
      </c>
      <c r="H1720">
        <v>5</v>
      </c>
      <c r="I1720">
        <v>640.72</v>
      </c>
      <c r="J1720">
        <v>20</v>
      </c>
      <c r="K1720" t="s">
        <v>18688</v>
      </c>
      <c r="L1720" t="s">
        <v>18692</v>
      </c>
      <c r="M1720" t="s">
        <v>18699</v>
      </c>
      <c r="N1720" t="s">
        <v>18705</v>
      </c>
      <c r="O1720">
        <f t="shared" si="162"/>
        <v>33834.6</v>
      </c>
    </row>
    <row r="1721" spans="1:21" ht="14.45" hidden="1" x14ac:dyDescent="0.35">
      <c r="A1721" s="2">
        <v>44842</v>
      </c>
      <c r="B1721" t="s">
        <v>1733</v>
      </c>
      <c r="C1721" t="s">
        <v>13569</v>
      </c>
      <c r="D1721" t="s">
        <v>18659</v>
      </c>
      <c r="E1721" t="s">
        <v>18664</v>
      </c>
      <c r="F1721" t="s">
        <v>18670</v>
      </c>
      <c r="G1721" t="s">
        <v>18671</v>
      </c>
      <c r="H1721">
        <v>3</v>
      </c>
      <c r="I1721">
        <v>23183.89</v>
      </c>
      <c r="J1721">
        <v>0</v>
      </c>
      <c r="K1721" t="s">
        <v>18686</v>
      </c>
      <c r="L1721" t="s">
        <v>18694</v>
      </c>
      <c r="M1721" t="s">
        <v>18703</v>
      </c>
      <c r="T1721" t="s">
        <v>18661</v>
      </c>
      <c r="U1721">
        <v>4</v>
      </c>
    </row>
    <row r="1722" spans="1:21" ht="14.45" hidden="1" x14ac:dyDescent="0.35">
      <c r="A1722" s="2">
        <v>44858</v>
      </c>
      <c r="B1722" t="s">
        <v>1734</v>
      </c>
      <c r="C1722" t="s">
        <v>13570</v>
      </c>
      <c r="D1722" t="s">
        <v>18661</v>
      </c>
      <c r="E1722" t="s">
        <v>18665</v>
      </c>
      <c r="F1722" t="s">
        <v>18670</v>
      </c>
      <c r="G1722" t="s">
        <v>18674</v>
      </c>
      <c r="H1722">
        <v>10</v>
      </c>
      <c r="I1722">
        <v>8521.58</v>
      </c>
      <c r="K1722" t="s">
        <v>18686</v>
      </c>
      <c r="L1722" t="s">
        <v>18692</v>
      </c>
      <c r="M1722" t="s">
        <v>18697</v>
      </c>
      <c r="T1722" t="s">
        <v>18660</v>
      </c>
      <c r="U1722">
        <v>10</v>
      </c>
    </row>
    <row r="1723" spans="1:21" x14ac:dyDescent="0.25">
      <c r="A1723" s="4">
        <v>44835</v>
      </c>
      <c r="B1723" t="s">
        <v>1735</v>
      </c>
      <c r="C1723" t="s">
        <v>13571</v>
      </c>
      <c r="D1723" t="s">
        <v>18655</v>
      </c>
      <c r="E1723" t="s">
        <v>18664</v>
      </c>
      <c r="F1723" t="s">
        <v>18668</v>
      </c>
      <c r="G1723" t="s">
        <v>18679</v>
      </c>
      <c r="H1723">
        <v>8</v>
      </c>
      <c r="I1723">
        <v>45909.19</v>
      </c>
      <c r="J1723">
        <v>15</v>
      </c>
      <c r="K1723" t="s">
        <v>18686</v>
      </c>
      <c r="L1723" t="s">
        <v>18690</v>
      </c>
      <c r="M1723" t="s">
        <v>18702</v>
      </c>
      <c r="N1723" t="s">
        <v>18704</v>
      </c>
      <c r="O1723">
        <f>H1720*I1720</f>
        <v>3203.6000000000004</v>
      </c>
    </row>
    <row r="1724" spans="1:21" ht="14.45" hidden="1" x14ac:dyDescent="0.35">
      <c r="A1724" s="2">
        <v>44677</v>
      </c>
      <c r="B1724" t="s">
        <v>1736</v>
      </c>
      <c r="C1724" t="s">
        <v>13572</v>
      </c>
      <c r="D1724" t="s">
        <v>18660</v>
      </c>
      <c r="E1724" t="s">
        <v>18663</v>
      </c>
      <c r="F1724" t="s">
        <v>18670</v>
      </c>
      <c r="G1724" t="s">
        <v>18682</v>
      </c>
      <c r="H1724">
        <v>9</v>
      </c>
      <c r="I1724">
        <v>40968.06</v>
      </c>
      <c r="K1724" t="s">
        <v>18689</v>
      </c>
      <c r="L1724" t="s">
        <v>18692</v>
      </c>
      <c r="M1724" t="s">
        <v>18696</v>
      </c>
      <c r="T1724" t="s">
        <v>18660</v>
      </c>
      <c r="U1724">
        <v>6</v>
      </c>
    </row>
    <row r="1725" spans="1:21" ht="14.45" hidden="1" x14ac:dyDescent="0.35">
      <c r="A1725" s="2">
        <v>44835</v>
      </c>
      <c r="B1725" t="s">
        <v>1737</v>
      </c>
      <c r="C1725" t="s">
        <v>13573</v>
      </c>
      <c r="D1725" t="s">
        <v>18657</v>
      </c>
      <c r="E1725" t="s">
        <v>18664</v>
      </c>
      <c r="F1725" t="s">
        <v>18666</v>
      </c>
      <c r="G1725" t="s">
        <v>18674</v>
      </c>
      <c r="H1725">
        <v>5</v>
      </c>
      <c r="I1725">
        <v>37284.28</v>
      </c>
      <c r="K1725" t="s">
        <v>18687</v>
      </c>
      <c r="L1725" t="s">
        <v>18695</v>
      </c>
      <c r="M1725" t="s">
        <v>18703</v>
      </c>
      <c r="T1725" t="s">
        <v>18654</v>
      </c>
      <c r="U1725">
        <v>1</v>
      </c>
    </row>
    <row r="1726" spans="1:21" ht="14.45" hidden="1" x14ac:dyDescent="0.35">
      <c r="A1726" s="2">
        <v>44982</v>
      </c>
      <c r="B1726" t="s">
        <v>1738</v>
      </c>
      <c r="C1726" t="s">
        <v>13574</v>
      </c>
      <c r="D1726" t="s">
        <v>18656</v>
      </c>
      <c r="E1726" t="s">
        <v>18664</v>
      </c>
      <c r="F1726" t="s">
        <v>18669</v>
      </c>
      <c r="G1726" t="s">
        <v>18672</v>
      </c>
      <c r="H1726">
        <v>10</v>
      </c>
      <c r="I1726">
        <v>15955.53</v>
      </c>
      <c r="K1726" t="s">
        <v>18688</v>
      </c>
      <c r="L1726" t="s">
        <v>18692</v>
      </c>
      <c r="M1726" t="s">
        <v>18702</v>
      </c>
      <c r="N1726" t="s">
        <v>18704</v>
      </c>
      <c r="T1726" t="s">
        <v>18656</v>
      </c>
      <c r="U1726">
        <v>3</v>
      </c>
    </row>
    <row r="1727" spans="1:21" ht="14.45" hidden="1" x14ac:dyDescent="0.35">
      <c r="A1727" s="2">
        <v>45246</v>
      </c>
      <c r="B1727" t="s">
        <v>1739</v>
      </c>
      <c r="C1727" t="s">
        <v>13575</v>
      </c>
      <c r="D1727" t="s">
        <v>18658</v>
      </c>
      <c r="E1727" t="s">
        <v>18664</v>
      </c>
      <c r="F1727" t="s">
        <v>18668</v>
      </c>
      <c r="G1727" t="s">
        <v>18684</v>
      </c>
      <c r="H1727">
        <v>8</v>
      </c>
      <c r="I1727">
        <v>32971.379999999997</v>
      </c>
      <c r="J1727">
        <v>10</v>
      </c>
      <c r="K1727" t="s">
        <v>18687</v>
      </c>
      <c r="L1727" t="s">
        <v>18691</v>
      </c>
      <c r="M1727" t="s">
        <v>18701</v>
      </c>
      <c r="T1727" t="s">
        <v>18656</v>
      </c>
      <c r="U1727">
        <v>3</v>
      </c>
    </row>
    <row r="1728" spans="1:21" ht="14.45" hidden="1" x14ac:dyDescent="0.35">
      <c r="A1728" s="2">
        <v>44842</v>
      </c>
      <c r="B1728" t="s">
        <v>1740</v>
      </c>
      <c r="C1728" t="s">
        <v>13576</v>
      </c>
      <c r="D1728" t="s">
        <v>18660</v>
      </c>
      <c r="E1728" t="s">
        <v>18664</v>
      </c>
      <c r="F1728" t="s">
        <v>18666</v>
      </c>
      <c r="G1728" t="s">
        <v>18681</v>
      </c>
      <c r="H1728">
        <v>5</v>
      </c>
      <c r="I1728">
        <v>14810.36</v>
      </c>
      <c r="J1728">
        <v>10</v>
      </c>
      <c r="K1728" t="s">
        <v>18686</v>
      </c>
      <c r="L1728" t="s">
        <v>18693</v>
      </c>
      <c r="M1728" t="s">
        <v>18702</v>
      </c>
      <c r="T1728" t="s">
        <v>18658</v>
      </c>
      <c r="U1728">
        <v>3</v>
      </c>
    </row>
    <row r="1729" spans="1:21" ht="14.45" hidden="1" x14ac:dyDescent="0.35">
      <c r="A1729" s="2">
        <v>45212</v>
      </c>
      <c r="B1729" t="s">
        <v>1741</v>
      </c>
      <c r="C1729" t="s">
        <v>13577</v>
      </c>
      <c r="D1729" t="s">
        <v>18655</v>
      </c>
      <c r="E1729" t="s">
        <v>18665</v>
      </c>
      <c r="F1729" t="s">
        <v>18669</v>
      </c>
      <c r="G1729" t="s">
        <v>18682</v>
      </c>
      <c r="H1729">
        <v>2</v>
      </c>
      <c r="I1729">
        <v>6672.45</v>
      </c>
      <c r="J1729">
        <v>20</v>
      </c>
      <c r="K1729" t="s">
        <v>18686</v>
      </c>
      <c r="L1729" t="s">
        <v>18691</v>
      </c>
      <c r="M1729" t="s">
        <v>18697</v>
      </c>
      <c r="T1729" t="s">
        <v>18661</v>
      </c>
      <c r="U1729">
        <v>3</v>
      </c>
    </row>
    <row r="1730" spans="1:21" ht="14.45" hidden="1" x14ac:dyDescent="0.35">
      <c r="A1730" s="2">
        <v>44852</v>
      </c>
      <c r="B1730" t="s">
        <v>1742</v>
      </c>
      <c r="C1730" t="s">
        <v>13578</v>
      </c>
      <c r="D1730" t="s">
        <v>18657</v>
      </c>
      <c r="E1730" t="s">
        <v>18665</v>
      </c>
      <c r="F1730" t="s">
        <v>18668</v>
      </c>
      <c r="G1730" t="s">
        <v>18684</v>
      </c>
      <c r="H1730">
        <v>3</v>
      </c>
      <c r="I1730">
        <v>48079.5</v>
      </c>
      <c r="J1730">
        <v>5</v>
      </c>
      <c r="K1730" t="s">
        <v>18687</v>
      </c>
      <c r="L1730" t="s">
        <v>18695</v>
      </c>
      <c r="M1730" t="s">
        <v>18700</v>
      </c>
      <c r="T1730" t="s">
        <v>18659</v>
      </c>
      <c r="U1730">
        <v>5</v>
      </c>
    </row>
    <row r="1731" spans="1:21" ht="14.45" hidden="1" x14ac:dyDescent="0.35">
      <c r="A1731" s="2">
        <v>44654</v>
      </c>
      <c r="B1731" t="s">
        <v>1743</v>
      </c>
      <c r="C1731" t="s">
        <v>13579</v>
      </c>
      <c r="D1731" t="s">
        <v>18658</v>
      </c>
      <c r="E1731" t="s">
        <v>18664</v>
      </c>
      <c r="F1731" t="s">
        <v>18669</v>
      </c>
      <c r="G1731" t="s">
        <v>18680</v>
      </c>
      <c r="H1731">
        <v>9</v>
      </c>
      <c r="I1731">
        <v>2598.25</v>
      </c>
      <c r="J1731">
        <v>0</v>
      </c>
      <c r="K1731" t="s">
        <v>18687</v>
      </c>
      <c r="L1731" t="s">
        <v>18694</v>
      </c>
      <c r="M1731" t="s">
        <v>18698</v>
      </c>
      <c r="T1731" t="s">
        <v>18656</v>
      </c>
      <c r="U1731">
        <v>1</v>
      </c>
    </row>
    <row r="1732" spans="1:21" ht="14.45" hidden="1" x14ac:dyDescent="0.35">
      <c r="A1732" s="2">
        <v>45169</v>
      </c>
      <c r="B1732" t="s">
        <v>1744</v>
      </c>
      <c r="C1732" t="s">
        <v>13580</v>
      </c>
      <c r="D1732" t="s">
        <v>18654</v>
      </c>
      <c r="E1732" t="s">
        <v>18662</v>
      </c>
      <c r="F1732" t="s">
        <v>18669</v>
      </c>
      <c r="G1732" t="s">
        <v>18682</v>
      </c>
      <c r="H1732">
        <v>6</v>
      </c>
      <c r="I1732">
        <v>21985.49</v>
      </c>
      <c r="J1732">
        <v>20</v>
      </c>
      <c r="K1732" t="s">
        <v>18687</v>
      </c>
      <c r="L1732" t="s">
        <v>18690</v>
      </c>
      <c r="M1732" t="s">
        <v>18703</v>
      </c>
      <c r="T1732" t="s">
        <v>18661</v>
      </c>
      <c r="U1732">
        <v>4</v>
      </c>
    </row>
    <row r="1733" spans="1:21" ht="14.45" hidden="1" x14ac:dyDescent="0.35">
      <c r="A1733" s="2">
        <v>45088</v>
      </c>
      <c r="B1733" t="s">
        <v>1745</v>
      </c>
      <c r="C1733" t="s">
        <v>13402</v>
      </c>
      <c r="D1733" t="s">
        <v>18658</v>
      </c>
      <c r="E1733" t="s">
        <v>18665</v>
      </c>
      <c r="F1733" t="s">
        <v>18667</v>
      </c>
      <c r="G1733" t="s">
        <v>18675</v>
      </c>
      <c r="H1733">
        <v>7</v>
      </c>
      <c r="I1733">
        <v>45203.74</v>
      </c>
      <c r="J1733">
        <v>10</v>
      </c>
      <c r="K1733" t="s">
        <v>18688</v>
      </c>
      <c r="L1733" t="s">
        <v>18690</v>
      </c>
      <c r="M1733" t="s">
        <v>18699</v>
      </c>
      <c r="T1733" t="s">
        <v>18658</v>
      </c>
      <c r="U1733">
        <v>5</v>
      </c>
    </row>
    <row r="1734" spans="1:21" x14ac:dyDescent="0.25">
      <c r="A1734" s="4">
        <v>44835</v>
      </c>
      <c r="B1734" t="s">
        <v>1746</v>
      </c>
      <c r="C1734" t="s">
        <v>13581</v>
      </c>
      <c r="D1734" t="s">
        <v>18655</v>
      </c>
      <c r="E1734" t="s">
        <v>18662</v>
      </c>
      <c r="F1734" t="s">
        <v>18670</v>
      </c>
      <c r="G1734" t="s">
        <v>18682</v>
      </c>
      <c r="H1734">
        <v>2</v>
      </c>
      <c r="I1734">
        <v>8505.15</v>
      </c>
      <c r="J1734">
        <v>10</v>
      </c>
      <c r="K1734" t="s">
        <v>18689</v>
      </c>
      <c r="L1734" t="s">
        <v>18691</v>
      </c>
      <c r="M1734" t="s">
        <v>18703</v>
      </c>
      <c r="N1734" t="s">
        <v>18704</v>
      </c>
      <c r="O1734">
        <f>H1731*I1731</f>
        <v>23384.25</v>
      </c>
    </row>
    <row r="1735" spans="1:21" ht="14.45" hidden="1" x14ac:dyDescent="0.35">
      <c r="A1735" s="2">
        <v>44646</v>
      </c>
      <c r="B1735" t="s">
        <v>1747</v>
      </c>
      <c r="C1735" t="s">
        <v>13582</v>
      </c>
      <c r="D1735" t="s">
        <v>18659</v>
      </c>
      <c r="E1735" t="s">
        <v>18664</v>
      </c>
      <c r="F1735" t="s">
        <v>18668</v>
      </c>
      <c r="G1735" t="s">
        <v>18684</v>
      </c>
      <c r="H1735">
        <v>8</v>
      </c>
      <c r="I1735">
        <v>23299.439999999999</v>
      </c>
      <c r="J1735">
        <v>0</v>
      </c>
      <c r="K1735" t="s">
        <v>18689</v>
      </c>
      <c r="L1735" t="s">
        <v>18691</v>
      </c>
      <c r="M1735" t="s">
        <v>18702</v>
      </c>
      <c r="T1735" t="s">
        <v>18661</v>
      </c>
      <c r="U1735">
        <v>5</v>
      </c>
    </row>
    <row r="1736" spans="1:21" x14ac:dyDescent="0.25">
      <c r="A1736" s="4">
        <v>44835</v>
      </c>
      <c r="B1736" t="s">
        <v>1748</v>
      </c>
      <c r="C1736" t="s">
        <v>13583</v>
      </c>
      <c r="D1736" t="s">
        <v>18659</v>
      </c>
      <c r="E1736" t="s">
        <v>18664</v>
      </c>
      <c r="F1736" t="s">
        <v>18667</v>
      </c>
      <c r="G1736" t="s">
        <v>18675</v>
      </c>
      <c r="H1736">
        <v>7</v>
      </c>
      <c r="I1736">
        <v>19990.53</v>
      </c>
      <c r="J1736">
        <v>5</v>
      </c>
      <c r="K1736" t="s">
        <v>18689</v>
      </c>
      <c r="L1736" t="s">
        <v>18690</v>
      </c>
      <c r="M1736" t="s">
        <v>18702</v>
      </c>
      <c r="N1736" t="s">
        <v>18705</v>
      </c>
      <c r="O1736">
        <f>H1733*I1733</f>
        <v>316426.18</v>
      </c>
    </row>
    <row r="1737" spans="1:21" ht="14.45" hidden="1" x14ac:dyDescent="0.35">
      <c r="A1737" s="2">
        <v>44820</v>
      </c>
      <c r="B1737" t="s">
        <v>1749</v>
      </c>
      <c r="C1737" t="s">
        <v>12767</v>
      </c>
      <c r="D1737" t="s">
        <v>18654</v>
      </c>
      <c r="E1737" t="s">
        <v>18662</v>
      </c>
      <c r="F1737" t="s">
        <v>18668</v>
      </c>
      <c r="G1737" t="s">
        <v>18679</v>
      </c>
      <c r="H1737">
        <v>3</v>
      </c>
      <c r="I1737">
        <v>49311.71</v>
      </c>
      <c r="J1737">
        <v>5</v>
      </c>
      <c r="K1737" t="s">
        <v>18688</v>
      </c>
      <c r="L1737" t="s">
        <v>18693</v>
      </c>
      <c r="M1737" t="s">
        <v>18700</v>
      </c>
      <c r="T1737" t="s">
        <v>18656</v>
      </c>
      <c r="U1737">
        <v>5</v>
      </c>
    </row>
    <row r="1738" spans="1:21" ht="14.45" hidden="1" x14ac:dyDescent="0.35">
      <c r="A1738" s="2">
        <v>45140</v>
      </c>
      <c r="B1738" t="s">
        <v>1750</v>
      </c>
      <c r="C1738" t="s">
        <v>13584</v>
      </c>
      <c r="D1738" t="s">
        <v>18655</v>
      </c>
      <c r="E1738" t="s">
        <v>18665</v>
      </c>
      <c r="F1738" t="s">
        <v>18666</v>
      </c>
      <c r="G1738" t="s">
        <v>18678</v>
      </c>
      <c r="H1738">
        <v>4</v>
      </c>
      <c r="I1738">
        <v>47208.14</v>
      </c>
      <c r="J1738">
        <v>10</v>
      </c>
      <c r="K1738" t="s">
        <v>18689</v>
      </c>
      <c r="L1738" t="s">
        <v>18692</v>
      </c>
      <c r="M1738" t="s">
        <v>18703</v>
      </c>
      <c r="T1738" t="s">
        <v>18658</v>
      </c>
      <c r="U1738">
        <v>10</v>
      </c>
    </row>
    <row r="1739" spans="1:21" x14ac:dyDescent="0.25">
      <c r="A1739" s="4">
        <v>44835</v>
      </c>
      <c r="B1739" t="s">
        <v>1751</v>
      </c>
      <c r="C1739" t="s">
        <v>13585</v>
      </c>
      <c r="D1739" t="s">
        <v>18654</v>
      </c>
      <c r="E1739" t="s">
        <v>18662</v>
      </c>
      <c r="F1739" t="s">
        <v>18669</v>
      </c>
      <c r="G1739" t="s">
        <v>18682</v>
      </c>
      <c r="H1739">
        <v>10</v>
      </c>
      <c r="I1739">
        <v>39063.120000000003</v>
      </c>
      <c r="J1739">
        <v>10</v>
      </c>
      <c r="K1739" t="s">
        <v>18688</v>
      </c>
      <c r="L1739" t="s">
        <v>18695</v>
      </c>
      <c r="M1739" t="s">
        <v>18703</v>
      </c>
      <c r="N1739" t="s">
        <v>18704</v>
      </c>
      <c r="O1739">
        <f t="shared" ref="O1739:O1740" si="163">H1736*I1736</f>
        <v>139933.71</v>
      </c>
    </row>
    <row r="1740" spans="1:21" x14ac:dyDescent="0.25">
      <c r="A1740" s="4">
        <v>44835</v>
      </c>
      <c r="B1740" t="s">
        <v>1752</v>
      </c>
      <c r="C1740" t="s">
        <v>13586</v>
      </c>
      <c r="D1740" t="s">
        <v>18659</v>
      </c>
      <c r="E1740" t="s">
        <v>18664</v>
      </c>
      <c r="F1740" t="s">
        <v>18668</v>
      </c>
      <c r="G1740" t="s">
        <v>18679</v>
      </c>
      <c r="H1740">
        <v>5</v>
      </c>
      <c r="I1740">
        <v>20848.96</v>
      </c>
      <c r="J1740">
        <v>0</v>
      </c>
      <c r="K1740" t="s">
        <v>18687</v>
      </c>
      <c r="L1740" t="s">
        <v>18692</v>
      </c>
      <c r="M1740" t="s">
        <v>18702</v>
      </c>
      <c r="N1740" t="s">
        <v>18705</v>
      </c>
      <c r="O1740">
        <f t="shared" si="163"/>
        <v>147935.13</v>
      </c>
    </row>
    <row r="1741" spans="1:21" ht="14.45" hidden="1" x14ac:dyDescent="0.35">
      <c r="A1741" s="2">
        <v>45119</v>
      </c>
      <c r="B1741" t="s">
        <v>1753</v>
      </c>
      <c r="C1741" t="s">
        <v>13587</v>
      </c>
      <c r="D1741" t="s">
        <v>18655</v>
      </c>
      <c r="E1741" t="s">
        <v>18665</v>
      </c>
      <c r="F1741" t="s">
        <v>18670</v>
      </c>
      <c r="G1741" t="s">
        <v>18681</v>
      </c>
      <c r="H1741">
        <v>3</v>
      </c>
      <c r="I1741">
        <v>6054.89</v>
      </c>
      <c r="K1741" t="s">
        <v>18686</v>
      </c>
      <c r="L1741" t="s">
        <v>18695</v>
      </c>
      <c r="M1741" t="s">
        <v>18702</v>
      </c>
      <c r="N1741" t="s">
        <v>18704</v>
      </c>
      <c r="T1741" t="s">
        <v>18654</v>
      </c>
      <c r="U1741">
        <v>2</v>
      </c>
    </row>
    <row r="1742" spans="1:21" x14ac:dyDescent="0.25">
      <c r="A1742" s="4">
        <v>44835</v>
      </c>
      <c r="B1742" t="s">
        <v>1754</v>
      </c>
      <c r="C1742" t="s">
        <v>13588</v>
      </c>
      <c r="D1742" t="s">
        <v>18655</v>
      </c>
      <c r="E1742" t="s">
        <v>18664</v>
      </c>
      <c r="F1742" t="s">
        <v>18667</v>
      </c>
      <c r="G1742" t="s">
        <v>18681</v>
      </c>
      <c r="H1742">
        <v>8</v>
      </c>
      <c r="I1742">
        <v>27210.92</v>
      </c>
      <c r="J1742">
        <v>5</v>
      </c>
      <c r="K1742" t="s">
        <v>18686</v>
      </c>
      <c r="L1742" t="s">
        <v>18693</v>
      </c>
      <c r="M1742" t="s">
        <v>18702</v>
      </c>
      <c r="N1742" t="s">
        <v>18704</v>
      </c>
      <c r="O1742">
        <f t="shared" ref="O1742:O1744" si="164">H1739*I1739</f>
        <v>390631.2</v>
      </c>
    </row>
    <row r="1743" spans="1:21" x14ac:dyDescent="0.25">
      <c r="A1743" s="4">
        <v>44835</v>
      </c>
      <c r="B1743" t="s">
        <v>1755</v>
      </c>
      <c r="C1743" t="s">
        <v>13589</v>
      </c>
      <c r="D1743" t="s">
        <v>18656</v>
      </c>
      <c r="E1743" t="s">
        <v>18664</v>
      </c>
      <c r="F1743" t="s">
        <v>18669</v>
      </c>
      <c r="G1743" t="s">
        <v>18672</v>
      </c>
      <c r="H1743">
        <v>7</v>
      </c>
      <c r="I1743">
        <v>26626.97</v>
      </c>
      <c r="J1743">
        <v>10</v>
      </c>
      <c r="K1743" t="s">
        <v>18687</v>
      </c>
      <c r="L1743" t="s">
        <v>18690</v>
      </c>
      <c r="M1743" t="s">
        <v>18698</v>
      </c>
      <c r="N1743" t="s">
        <v>18704</v>
      </c>
      <c r="O1743">
        <f t="shared" si="164"/>
        <v>104244.79999999999</v>
      </c>
    </row>
    <row r="1744" spans="1:21" x14ac:dyDescent="0.25">
      <c r="A1744" s="4">
        <v>44835</v>
      </c>
      <c r="B1744" t="s">
        <v>1756</v>
      </c>
      <c r="C1744" t="s">
        <v>13590</v>
      </c>
      <c r="D1744" t="s">
        <v>18655</v>
      </c>
      <c r="E1744" t="s">
        <v>18664</v>
      </c>
      <c r="F1744" t="s">
        <v>18669</v>
      </c>
      <c r="G1744" t="s">
        <v>18685</v>
      </c>
      <c r="H1744">
        <v>6</v>
      </c>
      <c r="I1744">
        <v>34288.67</v>
      </c>
      <c r="J1744">
        <v>0</v>
      </c>
      <c r="K1744" t="s">
        <v>18687</v>
      </c>
      <c r="L1744" t="s">
        <v>18691</v>
      </c>
      <c r="M1744" t="s">
        <v>18699</v>
      </c>
      <c r="N1744" t="s">
        <v>18705</v>
      </c>
      <c r="O1744">
        <f t="shared" si="164"/>
        <v>18164.670000000002</v>
      </c>
    </row>
    <row r="1745" spans="1:21" ht="14.45" hidden="1" x14ac:dyDescent="0.35">
      <c r="A1745" s="2">
        <v>44716</v>
      </c>
      <c r="B1745" t="s">
        <v>1757</v>
      </c>
      <c r="C1745" t="s">
        <v>13591</v>
      </c>
      <c r="D1745" t="s">
        <v>18658</v>
      </c>
      <c r="E1745" t="s">
        <v>18664</v>
      </c>
      <c r="F1745" t="s">
        <v>18667</v>
      </c>
      <c r="G1745" t="s">
        <v>18671</v>
      </c>
      <c r="H1745">
        <v>7</v>
      </c>
      <c r="I1745">
        <v>45324.72</v>
      </c>
      <c r="J1745">
        <v>15</v>
      </c>
      <c r="K1745" t="s">
        <v>18686</v>
      </c>
      <c r="L1745" t="s">
        <v>18695</v>
      </c>
      <c r="M1745" t="s">
        <v>18702</v>
      </c>
      <c r="T1745" t="s">
        <v>18660</v>
      </c>
      <c r="U1745">
        <v>6</v>
      </c>
    </row>
    <row r="1746" spans="1:21" ht="14.45" hidden="1" x14ac:dyDescent="0.35">
      <c r="A1746" s="2">
        <v>45058</v>
      </c>
      <c r="B1746" t="s">
        <v>1758</v>
      </c>
      <c r="C1746" t="s">
        <v>13592</v>
      </c>
      <c r="D1746" t="s">
        <v>18654</v>
      </c>
      <c r="E1746" t="s">
        <v>18665</v>
      </c>
      <c r="F1746" t="s">
        <v>18668</v>
      </c>
      <c r="G1746" t="s">
        <v>18679</v>
      </c>
      <c r="H1746">
        <v>3</v>
      </c>
      <c r="I1746">
        <v>6763.3</v>
      </c>
      <c r="J1746">
        <v>5</v>
      </c>
      <c r="K1746" t="s">
        <v>18687</v>
      </c>
      <c r="L1746" t="s">
        <v>18693</v>
      </c>
      <c r="M1746" t="s">
        <v>18702</v>
      </c>
      <c r="T1746" t="s">
        <v>18660</v>
      </c>
      <c r="U1746">
        <v>10</v>
      </c>
    </row>
    <row r="1747" spans="1:21" ht="14.45" hidden="1" x14ac:dyDescent="0.35">
      <c r="A1747" s="2">
        <v>44606</v>
      </c>
      <c r="B1747" t="s">
        <v>1759</v>
      </c>
      <c r="C1747" t="s">
        <v>12689</v>
      </c>
      <c r="D1747" t="s">
        <v>18654</v>
      </c>
      <c r="E1747" t="s">
        <v>18664</v>
      </c>
      <c r="F1747" t="s">
        <v>18670</v>
      </c>
      <c r="G1747" t="s">
        <v>18676</v>
      </c>
      <c r="H1747">
        <v>8</v>
      </c>
      <c r="I1747">
        <v>33439.08</v>
      </c>
      <c r="J1747">
        <v>5</v>
      </c>
      <c r="K1747" t="s">
        <v>18689</v>
      </c>
      <c r="L1747" t="s">
        <v>18694</v>
      </c>
      <c r="M1747" t="s">
        <v>18698</v>
      </c>
      <c r="T1747" t="s">
        <v>18657</v>
      </c>
      <c r="U1747">
        <v>4</v>
      </c>
    </row>
    <row r="1748" spans="1:21" x14ac:dyDescent="0.25">
      <c r="A1748" s="4">
        <v>44835</v>
      </c>
      <c r="B1748" t="s">
        <v>1760</v>
      </c>
      <c r="C1748" t="s">
        <v>13593</v>
      </c>
      <c r="D1748" t="s">
        <v>18658</v>
      </c>
      <c r="E1748" t="s">
        <v>18665</v>
      </c>
      <c r="F1748" t="s">
        <v>18669</v>
      </c>
      <c r="G1748" t="s">
        <v>18675</v>
      </c>
      <c r="H1748">
        <v>10</v>
      </c>
      <c r="I1748">
        <v>35067</v>
      </c>
      <c r="J1748">
        <v>5</v>
      </c>
      <c r="K1748" t="s">
        <v>18688</v>
      </c>
      <c r="L1748" t="s">
        <v>18691</v>
      </c>
      <c r="M1748" t="s">
        <v>18697</v>
      </c>
      <c r="N1748" t="s">
        <v>18705</v>
      </c>
      <c r="O1748">
        <f t="shared" ref="O1748:O1749" si="165">H1745*I1745</f>
        <v>317273.04000000004</v>
      </c>
    </row>
    <row r="1749" spans="1:21" x14ac:dyDescent="0.25">
      <c r="A1749" s="4">
        <v>44835</v>
      </c>
      <c r="B1749" t="s">
        <v>1761</v>
      </c>
      <c r="C1749" t="s">
        <v>13594</v>
      </c>
      <c r="D1749" t="s">
        <v>18658</v>
      </c>
      <c r="E1749" t="s">
        <v>18664</v>
      </c>
      <c r="F1749" t="s">
        <v>18667</v>
      </c>
      <c r="G1749" t="s">
        <v>18671</v>
      </c>
      <c r="H1749">
        <v>9</v>
      </c>
      <c r="I1749">
        <v>6690.47</v>
      </c>
      <c r="J1749">
        <v>0</v>
      </c>
      <c r="K1749" t="s">
        <v>18686</v>
      </c>
      <c r="L1749" t="s">
        <v>18695</v>
      </c>
      <c r="M1749" t="s">
        <v>18698</v>
      </c>
      <c r="N1749" t="s">
        <v>18705</v>
      </c>
      <c r="O1749">
        <f t="shared" si="165"/>
        <v>20289.900000000001</v>
      </c>
    </row>
    <row r="1750" spans="1:21" ht="14.45" hidden="1" x14ac:dyDescent="0.35">
      <c r="A1750" s="2">
        <v>44568</v>
      </c>
      <c r="B1750" t="s">
        <v>1762</v>
      </c>
      <c r="C1750" t="s">
        <v>13595</v>
      </c>
      <c r="D1750" t="s">
        <v>18660</v>
      </c>
      <c r="E1750" t="s">
        <v>18664</v>
      </c>
      <c r="F1750" t="s">
        <v>18668</v>
      </c>
      <c r="G1750" t="s">
        <v>18684</v>
      </c>
      <c r="H1750">
        <v>9</v>
      </c>
      <c r="I1750">
        <v>18412.560000000001</v>
      </c>
      <c r="J1750">
        <v>20</v>
      </c>
      <c r="K1750" t="s">
        <v>18689</v>
      </c>
      <c r="L1750" t="s">
        <v>18693</v>
      </c>
      <c r="M1750" t="s">
        <v>18700</v>
      </c>
      <c r="T1750" t="s">
        <v>18659</v>
      </c>
      <c r="U1750">
        <v>9</v>
      </c>
    </row>
    <row r="1751" spans="1:21" ht="14.45" hidden="1" x14ac:dyDescent="0.35">
      <c r="A1751" s="2">
        <v>45256</v>
      </c>
      <c r="B1751" t="s">
        <v>1763</v>
      </c>
      <c r="C1751" t="s">
        <v>13596</v>
      </c>
      <c r="D1751" t="s">
        <v>18654</v>
      </c>
      <c r="E1751" t="s">
        <v>18664</v>
      </c>
      <c r="F1751" t="s">
        <v>18666</v>
      </c>
      <c r="G1751" t="s">
        <v>18681</v>
      </c>
      <c r="H1751">
        <v>4</v>
      </c>
      <c r="I1751">
        <v>8067.97</v>
      </c>
      <c r="J1751">
        <v>5</v>
      </c>
      <c r="K1751" t="s">
        <v>18686</v>
      </c>
      <c r="L1751" t="s">
        <v>18694</v>
      </c>
      <c r="M1751" t="s">
        <v>18701</v>
      </c>
      <c r="T1751" t="s">
        <v>18655</v>
      </c>
      <c r="U1751">
        <v>5</v>
      </c>
    </row>
    <row r="1752" spans="1:21" ht="14.45" hidden="1" x14ac:dyDescent="0.35">
      <c r="A1752" s="2">
        <v>45252</v>
      </c>
      <c r="B1752" t="s">
        <v>1764</v>
      </c>
      <c r="C1752" t="s">
        <v>13597</v>
      </c>
      <c r="D1752" t="s">
        <v>18659</v>
      </c>
      <c r="E1752" t="s">
        <v>18664</v>
      </c>
      <c r="F1752" t="s">
        <v>18669</v>
      </c>
      <c r="G1752" t="s">
        <v>18675</v>
      </c>
      <c r="H1752">
        <v>10</v>
      </c>
      <c r="I1752">
        <v>43175.41</v>
      </c>
      <c r="J1752">
        <v>0</v>
      </c>
      <c r="K1752" t="s">
        <v>18687</v>
      </c>
      <c r="L1752" t="s">
        <v>18692</v>
      </c>
      <c r="M1752" t="s">
        <v>18702</v>
      </c>
      <c r="T1752" t="s">
        <v>18661</v>
      </c>
      <c r="U1752">
        <v>6</v>
      </c>
    </row>
    <row r="1753" spans="1:21" x14ac:dyDescent="0.25">
      <c r="A1753" s="4">
        <v>44835</v>
      </c>
      <c r="B1753" t="s">
        <v>1765</v>
      </c>
      <c r="C1753" t="s">
        <v>13598</v>
      </c>
      <c r="D1753" t="s">
        <v>18656</v>
      </c>
      <c r="E1753" t="s">
        <v>18664</v>
      </c>
      <c r="F1753" t="s">
        <v>18669</v>
      </c>
      <c r="G1753" t="s">
        <v>18685</v>
      </c>
      <c r="H1753">
        <v>8</v>
      </c>
      <c r="I1753">
        <v>41712.339999999997</v>
      </c>
      <c r="J1753">
        <v>15</v>
      </c>
      <c r="K1753" t="s">
        <v>18688</v>
      </c>
      <c r="L1753" t="s">
        <v>18695</v>
      </c>
      <c r="M1753" t="s">
        <v>18699</v>
      </c>
      <c r="N1753" t="s">
        <v>18704</v>
      </c>
      <c r="O1753">
        <f>H1750*I1750</f>
        <v>165713.04</v>
      </c>
    </row>
    <row r="1754" spans="1:21" ht="14.45" hidden="1" x14ac:dyDescent="0.35">
      <c r="A1754" s="2">
        <v>44932</v>
      </c>
      <c r="B1754" t="s">
        <v>1766</v>
      </c>
      <c r="C1754" t="s">
        <v>13599</v>
      </c>
      <c r="D1754" t="s">
        <v>18655</v>
      </c>
      <c r="E1754" t="s">
        <v>18665</v>
      </c>
      <c r="F1754" t="s">
        <v>18667</v>
      </c>
      <c r="G1754" t="s">
        <v>18681</v>
      </c>
      <c r="H1754">
        <v>6</v>
      </c>
      <c r="I1754">
        <v>11823.7</v>
      </c>
      <c r="K1754" t="s">
        <v>18688</v>
      </c>
      <c r="L1754" t="s">
        <v>18692</v>
      </c>
      <c r="M1754" t="s">
        <v>18696</v>
      </c>
      <c r="T1754" t="s">
        <v>18660</v>
      </c>
      <c r="U1754">
        <v>8</v>
      </c>
    </row>
    <row r="1755" spans="1:21" x14ac:dyDescent="0.25">
      <c r="A1755" s="4">
        <v>44835</v>
      </c>
      <c r="B1755" t="s">
        <v>1767</v>
      </c>
      <c r="C1755" t="s">
        <v>13600</v>
      </c>
      <c r="D1755" t="s">
        <v>18655</v>
      </c>
      <c r="E1755" t="s">
        <v>18665</v>
      </c>
      <c r="F1755" t="s">
        <v>18667</v>
      </c>
      <c r="G1755" t="s">
        <v>18672</v>
      </c>
      <c r="H1755">
        <v>2</v>
      </c>
      <c r="I1755">
        <v>11299.32</v>
      </c>
      <c r="J1755">
        <v>5</v>
      </c>
      <c r="K1755" t="s">
        <v>18686</v>
      </c>
      <c r="L1755" t="s">
        <v>18694</v>
      </c>
      <c r="M1755" t="s">
        <v>18699</v>
      </c>
      <c r="N1755" t="s">
        <v>18705</v>
      </c>
      <c r="O1755">
        <f t="shared" ref="O1755:O1756" si="166">H1752*I1752</f>
        <v>431754.10000000003</v>
      </c>
    </row>
    <row r="1756" spans="1:21" x14ac:dyDescent="0.25">
      <c r="A1756" s="4">
        <v>44835</v>
      </c>
      <c r="B1756" t="s">
        <v>1768</v>
      </c>
      <c r="C1756" t="s">
        <v>13601</v>
      </c>
      <c r="D1756" t="s">
        <v>18659</v>
      </c>
      <c r="E1756" t="s">
        <v>18663</v>
      </c>
      <c r="F1756" t="s">
        <v>18668</v>
      </c>
      <c r="G1756" t="s">
        <v>18684</v>
      </c>
      <c r="H1756">
        <v>7</v>
      </c>
      <c r="I1756">
        <v>11442.92</v>
      </c>
      <c r="J1756">
        <v>5</v>
      </c>
      <c r="K1756" t="s">
        <v>18687</v>
      </c>
      <c r="L1756" t="s">
        <v>18693</v>
      </c>
      <c r="M1756" t="s">
        <v>18698</v>
      </c>
      <c r="N1756" t="s">
        <v>18705</v>
      </c>
      <c r="O1756">
        <f t="shared" si="166"/>
        <v>333698.71999999997</v>
      </c>
    </row>
    <row r="1757" spans="1:21" ht="14.45" hidden="1" x14ac:dyDescent="0.35">
      <c r="A1757" s="2">
        <v>44580</v>
      </c>
      <c r="B1757" t="s">
        <v>1769</v>
      </c>
      <c r="C1757" t="s">
        <v>13602</v>
      </c>
      <c r="D1757" t="s">
        <v>18656</v>
      </c>
      <c r="E1757" t="s">
        <v>18662</v>
      </c>
      <c r="F1757" t="s">
        <v>18670</v>
      </c>
      <c r="G1757" t="s">
        <v>18679</v>
      </c>
      <c r="H1757">
        <v>7</v>
      </c>
      <c r="I1757">
        <v>13334.93</v>
      </c>
      <c r="K1757" t="s">
        <v>18686</v>
      </c>
      <c r="L1757" t="s">
        <v>18692</v>
      </c>
      <c r="M1757" t="s">
        <v>18696</v>
      </c>
      <c r="N1757" t="s">
        <v>18705</v>
      </c>
      <c r="T1757" t="s">
        <v>18658</v>
      </c>
      <c r="U1757">
        <v>4</v>
      </c>
    </row>
    <row r="1758" spans="1:21" ht="14.45" hidden="1" x14ac:dyDescent="0.35">
      <c r="A1758" s="2">
        <v>44801</v>
      </c>
      <c r="B1758" t="s">
        <v>1770</v>
      </c>
      <c r="C1758" t="s">
        <v>13603</v>
      </c>
      <c r="D1758" t="s">
        <v>18658</v>
      </c>
      <c r="E1758" t="s">
        <v>18665</v>
      </c>
      <c r="F1758" t="s">
        <v>18669</v>
      </c>
      <c r="G1758" t="s">
        <v>18682</v>
      </c>
      <c r="H1758">
        <v>6</v>
      </c>
      <c r="I1758">
        <v>42882.95</v>
      </c>
      <c r="K1758" t="s">
        <v>18687</v>
      </c>
      <c r="L1758" t="s">
        <v>18691</v>
      </c>
      <c r="M1758" t="s">
        <v>18696</v>
      </c>
      <c r="N1758" t="s">
        <v>18705</v>
      </c>
      <c r="T1758" t="s">
        <v>18658</v>
      </c>
      <c r="U1758">
        <v>9</v>
      </c>
    </row>
    <row r="1759" spans="1:21" ht="14.45" hidden="1" x14ac:dyDescent="0.35">
      <c r="A1759" s="2">
        <v>44633</v>
      </c>
      <c r="B1759" t="s">
        <v>1771</v>
      </c>
      <c r="C1759" t="s">
        <v>13604</v>
      </c>
      <c r="D1759" t="s">
        <v>18656</v>
      </c>
      <c r="E1759" t="s">
        <v>18664</v>
      </c>
      <c r="F1759" t="s">
        <v>18666</v>
      </c>
      <c r="G1759" t="s">
        <v>18671</v>
      </c>
      <c r="H1759">
        <v>9</v>
      </c>
      <c r="I1759">
        <v>22951.59</v>
      </c>
      <c r="K1759" t="s">
        <v>18687</v>
      </c>
      <c r="L1759" t="s">
        <v>18694</v>
      </c>
      <c r="M1759" t="s">
        <v>18696</v>
      </c>
      <c r="T1759" t="s">
        <v>18659</v>
      </c>
      <c r="U1759">
        <v>10</v>
      </c>
    </row>
    <row r="1760" spans="1:21" ht="14.45" hidden="1" x14ac:dyDescent="0.35">
      <c r="A1760" s="2">
        <v>44568</v>
      </c>
      <c r="B1760" t="s">
        <v>1772</v>
      </c>
      <c r="C1760" t="s">
        <v>12664</v>
      </c>
      <c r="D1760" t="s">
        <v>18654</v>
      </c>
      <c r="E1760" t="s">
        <v>18662</v>
      </c>
      <c r="F1760" t="s">
        <v>18666</v>
      </c>
      <c r="G1760" t="s">
        <v>18681</v>
      </c>
      <c r="H1760">
        <v>3</v>
      </c>
      <c r="I1760">
        <v>9021.8799999999992</v>
      </c>
      <c r="J1760">
        <v>15</v>
      </c>
      <c r="K1760" t="s">
        <v>18687</v>
      </c>
      <c r="L1760" t="s">
        <v>18690</v>
      </c>
      <c r="M1760" t="s">
        <v>18696</v>
      </c>
      <c r="T1760" t="s">
        <v>18657</v>
      </c>
      <c r="U1760">
        <v>10</v>
      </c>
    </row>
    <row r="1761" spans="1:21" ht="14.45" hidden="1" x14ac:dyDescent="0.35">
      <c r="A1761" s="2">
        <v>44958</v>
      </c>
      <c r="B1761" t="s">
        <v>1773</v>
      </c>
      <c r="C1761" t="s">
        <v>13605</v>
      </c>
      <c r="D1761" t="s">
        <v>18660</v>
      </c>
      <c r="E1761" t="s">
        <v>18665</v>
      </c>
      <c r="F1761" t="s">
        <v>18667</v>
      </c>
      <c r="G1761" t="s">
        <v>18685</v>
      </c>
      <c r="H1761">
        <v>1</v>
      </c>
      <c r="I1761">
        <v>28225.57</v>
      </c>
      <c r="J1761">
        <v>0</v>
      </c>
      <c r="K1761" t="s">
        <v>18686</v>
      </c>
      <c r="L1761" t="s">
        <v>18695</v>
      </c>
      <c r="M1761" t="s">
        <v>18696</v>
      </c>
      <c r="T1761" t="s">
        <v>18660</v>
      </c>
      <c r="U1761">
        <v>8</v>
      </c>
    </row>
    <row r="1762" spans="1:21" ht="14.45" hidden="1" x14ac:dyDescent="0.35">
      <c r="A1762" s="2">
        <v>45037</v>
      </c>
      <c r="B1762" t="s">
        <v>1774</v>
      </c>
      <c r="C1762" t="s">
        <v>13606</v>
      </c>
      <c r="D1762" t="s">
        <v>18657</v>
      </c>
      <c r="E1762" t="s">
        <v>18662</v>
      </c>
      <c r="F1762" t="s">
        <v>18669</v>
      </c>
      <c r="G1762" t="s">
        <v>18685</v>
      </c>
      <c r="H1762">
        <v>4</v>
      </c>
      <c r="I1762">
        <v>10705.74</v>
      </c>
      <c r="K1762" t="s">
        <v>18689</v>
      </c>
      <c r="L1762" t="s">
        <v>18692</v>
      </c>
      <c r="M1762" t="s">
        <v>18696</v>
      </c>
      <c r="T1762" t="s">
        <v>18659</v>
      </c>
      <c r="U1762">
        <v>5</v>
      </c>
    </row>
    <row r="1763" spans="1:21" x14ac:dyDescent="0.25">
      <c r="A1763" s="4">
        <v>44835</v>
      </c>
      <c r="B1763" t="s">
        <v>1775</v>
      </c>
      <c r="C1763" t="s">
        <v>13607</v>
      </c>
      <c r="D1763" t="s">
        <v>18658</v>
      </c>
      <c r="E1763" t="s">
        <v>18665</v>
      </c>
      <c r="F1763" t="s">
        <v>18669</v>
      </c>
      <c r="G1763" t="s">
        <v>18680</v>
      </c>
      <c r="H1763">
        <v>4</v>
      </c>
      <c r="I1763">
        <v>603.84</v>
      </c>
      <c r="J1763">
        <v>0</v>
      </c>
      <c r="K1763" t="s">
        <v>18687</v>
      </c>
      <c r="L1763" t="s">
        <v>18692</v>
      </c>
      <c r="M1763" t="s">
        <v>18703</v>
      </c>
      <c r="N1763" t="s">
        <v>18705</v>
      </c>
      <c r="O1763">
        <f t="shared" ref="O1763:O1765" si="167">H1760*I1760</f>
        <v>27065.64</v>
      </c>
    </row>
    <row r="1764" spans="1:21" x14ac:dyDescent="0.25">
      <c r="A1764" s="4">
        <v>44835</v>
      </c>
      <c r="B1764" t="s">
        <v>1776</v>
      </c>
      <c r="C1764" t="s">
        <v>13608</v>
      </c>
      <c r="D1764" t="s">
        <v>18660</v>
      </c>
      <c r="E1764" t="s">
        <v>18664</v>
      </c>
      <c r="F1764" t="s">
        <v>18669</v>
      </c>
      <c r="G1764" t="s">
        <v>18680</v>
      </c>
      <c r="H1764">
        <v>5</v>
      </c>
      <c r="I1764">
        <v>44777.56</v>
      </c>
      <c r="J1764">
        <v>0</v>
      </c>
      <c r="K1764" t="s">
        <v>18689</v>
      </c>
      <c r="L1764" t="s">
        <v>18692</v>
      </c>
      <c r="M1764" t="s">
        <v>18698</v>
      </c>
      <c r="N1764" t="s">
        <v>18704</v>
      </c>
      <c r="O1764">
        <f t="shared" si="167"/>
        <v>28225.57</v>
      </c>
    </row>
    <row r="1765" spans="1:21" x14ac:dyDescent="0.25">
      <c r="A1765" s="4">
        <v>44835</v>
      </c>
      <c r="B1765" t="s">
        <v>1777</v>
      </c>
      <c r="C1765" t="s">
        <v>13609</v>
      </c>
      <c r="D1765" t="s">
        <v>18654</v>
      </c>
      <c r="E1765" t="s">
        <v>18662</v>
      </c>
      <c r="F1765" t="s">
        <v>18670</v>
      </c>
      <c r="G1765" t="s">
        <v>18677</v>
      </c>
      <c r="H1765">
        <v>2</v>
      </c>
      <c r="I1765">
        <v>6048.37</v>
      </c>
      <c r="J1765">
        <v>5</v>
      </c>
      <c r="K1765" t="s">
        <v>18687</v>
      </c>
      <c r="L1765" t="s">
        <v>18690</v>
      </c>
      <c r="M1765" t="s">
        <v>18698</v>
      </c>
      <c r="N1765" t="s">
        <v>18705</v>
      </c>
      <c r="O1765">
        <f t="shared" si="167"/>
        <v>42822.96</v>
      </c>
    </row>
    <row r="1766" spans="1:21" ht="14.45" hidden="1" x14ac:dyDescent="0.35">
      <c r="A1766" s="2">
        <v>45186</v>
      </c>
      <c r="B1766" t="s">
        <v>1778</v>
      </c>
      <c r="C1766" t="s">
        <v>13610</v>
      </c>
      <c r="D1766" t="s">
        <v>18661</v>
      </c>
      <c r="E1766" t="s">
        <v>18665</v>
      </c>
      <c r="F1766" t="s">
        <v>18666</v>
      </c>
      <c r="G1766" t="s">
        <v>18674</v>
      </c>
      <c r="H1766">
        <v>6</v>
      </c>
      <c r="I1766">
        <v>45971.71</v>
      </c>
      <c r="J1766">
        <v>10</v>
      </c>
      <c r="K1766" t="s">
        <v>18689</v>
      </c>
      <c r="L1766" t="s">
        <v>18694</v>
      </c>
      <c r="M1766" t="s">
        <v>18700</v>
      </c>
      <c r="T1766" t="s">
        <v>18655</v>
      </c>
      <c r="U1766">
        <v>4</v>
      </c>
    </row>
    <row r="1767" spans="1:21" x14ac:dyDescent="0.25">
      <c r="A1767" s="4">
        <v>44835</v>
      </c>
      <c r="B1767" t="s">
        <v>1779</v>
      </c>
      <c r="C1767" t="s">
        <v>13611</v>
      </c>
      <c r="D1767" t="s">
        <v>18654</v>
      </c>
      <c r="E1767" t="s">
        <v>18665</v>
      </c>
      <c r="F1767" t="s">
        <v>18667</v>
      </c>
      <c r="G1767" t="s">
        <v>18673</v>
      </c>
      <c r="H1767">
        <v>7</v>
      </c>
      <c r="I1767">
        <v>2770.3</v>
      </c>
      <c r="J1767">
        <v>20</v>
      </c>
      <c r="K1767" t="s">
        <v>18689</v>
      </c>
      <c r="L1767" t="s">
        <v>18690</v>
      </c>
      <c r="M1767" t="s">
        <v>18700</v>
      </c>
      <c r="N1767" t="s">
        <v>18705</v>
      </c>
      <c r="O1767">
        <f t="shared" ref="O1767:O1768" si="168">H1764*I1764</f>
        <v>223887.8</v>
      </c>
    </row>
    <row r="1768" spans="1:21" x14ac:dyDescent="0.25">
      <c r="A1768" s="4">
        <v>44835</v>
      </c>
      <c r="B1768" t="s">
        <v>1780</v>
      </c>
      <c r="C1768" t="s">
        <v>13612</v>
      </c>
      <c r="D1768" t="s">
        <v>18661</v>
      </c>
      <c r="E1768" t="s">
        <v>18664</v>
      </c>
      <c r="F1768" t="s">
        <v>18666</v>
      </c>
      <c r="G1768" t="s">
        <v>18674</v>
      </c>
      <c r="H1768">
        <v>7</v>
      </c>
      <c r="I1768">
        <v>18163.62</v>
      </c>
      <c r="J1768">
        <v>5</v>
      </c>
      <c r="K1768" t="s">
        <v>18688</v>
      </c>
      <c r="L1768" t="s">
        <v>18690</v>
      </c>
      <c r="M1768" t="s">
        <v>18697</v>
      </c>
      <c r="N1768" t="s">
        <v>18705</v>
      </c>
      <c r="O1768">
        <f t="shared" si="168"/>
        <v>12096.74</v>
      </c>
    </row>
    <row r="1769" spans="1:21" ht="14.45" hidden="1" x14ac:dyDescent="0.35">
      <c r="A1769" s="2">
        <v>44968</v>
      </c>
      <c r="B1769" t="s">
        <v>1781</v>
      </c>
      <c r="C1769" t="s">
        <v>13613</v>
      </c>
      <c r="D1769" t="s">
        <v>18654</v>
      </c>
      <c r="E1769" t="s">
        <v>18664</v>
      </c>
      <c r="F1769" t="s">
        <v>18666</v>
      </c>
      <c r="G1769" t="s">
        <v>18671</v>
      </c>
      <c r="H1769">
        <v>2</v>
      </c>
      <c r="I1769">
        <v>25045.200000000001</v>
      </c>
      <c r="K1769" t="s">
        <v>18689</v>
      </c>
      <c r="L1769" t="s">
        <v>18695</v>
      </c>
      <c r="M1769" t="s">
        <v>18698</v>
      </c>
      <c r="N1769" t="s">
        <v>18704</v>
      </c>
      <c r="T1769" t="s">
        <v>18654</v>
      </c>
      <c r="U1769">
        <v>6</v>
      </c>
    </row>
    <row r="1770" spans="1:21" ht="14.45" hidden="1" x14ac:dyDescent="0.35">
      <c r="A1770" s="2">
        <v>45181</v>
      </c>
      <c r="B1770" t="s">
        <v>1782</v>
      </c>
      <c r="C1770" t="s">
        <v>13614</v>
      </c>
      <c r="D1770" t="s">
        <v>18655</v>
      </c>
      <c r="E1770" t="s">
        <v>18664</v>
      </c>
      <c r="F1770" t="s">
        <v>18668</v>
      </c>
      <c r="G1770" t="s">
        <v>18677</v>
      </c>
      <c r="H1770">
        <v>5</v>
      </c>
      <c r="I1770">
        <v>1743.53</v>
      </c>
      <c r="K1770" t="s">
        <v>18689</v>
      </c>
      <c r="L1770" t="s">
        <v>18694</v>
      </c>
      <c r="M1770" t="s">
        <v>18702</v>
      </c>
      <c r="T1770" t="s">
        <v>18661</v>
      </c>
      <c r="U1770">
        <v>2</v>
      </c>
    </row>
    <row r="1771" spans="1:21" ht="14.45" hidden="1" x14ac:dyDescent="0.35">
      <c r="A1771" s="2">
        <v>44700</v>
      </c>
      <c r="B1771" t="s">
        <v>1783</v>
      </c>
      <c r="C1771" t="s">
        <v>13615</v>
      </c>
      <c r="D1771" t="s">
        <v>18656</v>
      </c>
      <c r="E1771" t="s">
        <v>18665</v>
      </c>
      <c r="F1771" t="s">
        <v>18666</v>
      </c>
      <c r="G1771" t="s">
        <v>18683</v>
      </c>
      <c r="H1771">
        <v>4</v>
      </c>
      <c r="I1771">
        <v>40772.97</v>
      </c>
      <c r="J1771">
        <v>5</v>
      </c>
      <c r="K1771" t="s">
        <v>18688</v>
      </c>
      <c r="L1771" t="s">
        <v>18693</v>
      </c>
      <c r="M1771" t="s">
        <v>18703</v>
      </c>
      <c r="T1771" t="s">
        <v>18656</v>
      </c>
      <c r="U1771">
        <v>3</v>
      </c>
    </row>
    <row r="1772" spans="1:21" x14ac:dyDescent="0.25">
      <c r="A1772" s="4">
        <v>44835</v>
      </c>
      <c r="B1772" t="s">
        <v>1784</v>
      </c>
      <c r="C1772" t="s">
        <v>13616</v>
      </c>
      <c r="D1772" t="s">
        <v>18656</v>
      </c>
      <c r="E1772" t="s">
        <v>18662</v>
      </c>
      <c r="F1772" t="s">
        <v>18666</v>
      </c>
      <c r="G1772" t="s">
        <v>18681</v>
      </c>
      <c r="H1772">
        <v>9</v>
      </c>
      <c r="I1772">
        <v>15508.66</v>
      </c>
      <c r="J1772">
        <v>20</v>
      </c>
      <c r="K1772" t="s">
        <v>18688</v>
      </c>
      <c r="L1772" t="s">
        <v>18693</v>
      </c>
      <c r="M1772" t="s">
        <v>18698</v>
      </c>
      <c r="N1772" t="s">
        <v>18704</v>
      </c>
      <c r="O1772">
        <f t="shared" ref="O1772:O1776" si="169">H1769*I1769</f>
        <v>50090.400000000001</v>
      </c>
    </row>
    <row r="1773" spans="1:21" x14ac:dyDescent="0.25">
      <c r="A1773" s="4">
        <v>44835</v>
      </c>
      <c r="B1773" t="s">
        <v>1785</v>
      </c>
      <c r="C1773" t="s">
        <v>13617</v>
      </c>
      <c r="D1773" t="s">
        <v>18658</v>
      </c>
      <c r="E1773" t="s">
        <v>18665</v>
      </c>
      <c r="F1773" t="s">
        <v>18669</v>
      </c>
      <c r="G1773" t="s">
        <v>18680</v>
      </c>
      <c r="H1773">
        <v>2</v>
      </c>
      <c r="I1773">
        <v>23864.67</v>
      </c>
      <c r="J1773">
        <v>10</v>
      </c>
      <c r="K1773" t="s">
        <v>18686</v>
      </c>
      <c r="L1773" t="s">
        <v>18694</v>
      </c>
      <c r="M1773" t="s">
        <v>18703</v>
      </c>
      <c r="N1773" t="s">
        <v>18705</v>
      </c>
      <c r="O1773">
        <f t="shared" si="169"/>
        <v>8717.65</v>
      </c>
    </row>
    <row r="1774" spans="1:21" x14ac:dyDescent="0.25">
      <c r="A1774" s="4">
        <v>44835</v>
      </c>
      <c r="B1774" t="s">
        <v>1786</v>
      </c>
      <c r="C1774" t="s">
        <v>13618</v>
      </c>
      <c r="D1774" t="s">
        <v>18656</v>
      </c>
      <c r="E1774" t="s">
        <v>18665</v>
      </c>
      <c r="F1774" t="s">
        <v>18667</v>
      </c>
      <c r="G1774" t="s">
        <v>18680</v>
      </c>
      <c r="H1774">
        <v>7</v>
      </c>
      <c r="I1774">
        <v>27736.78</v>
      </c>
      <c r="J1774">
        <v>0</v>
      </c>
      <c r="K1774" t="s">
        <v>18688</v>
      </c>
      <c r="L1774" t="s">
        <v>18694</v>
      </c>
      <c r="M1774" t="s">
        <v>18700</v>
      </c>
      <c r="N1774" t="s">
        <v>18705</v>
      </c>
      <c r="O1774">
        <f t="shared" si="169"/>
        <v>163091.88</v>
      </c>
    </row>
    <row r="1775" spans="1:21" x14ac:dyDescent="0.25">
      <c r="A1775" s="4">
        <v>44835</v>
      </c>
      <c r="B1775" t="s">
        <v>1787</v>
      </c>
      <c r="C1775" t="s">
        <v>13619</v>
      </c>
      <c r="D1775" t="s">
        <v>18661</v>
      </c>
      <c r="E1775" t="s">
        <v>18664</v>
      </c>
      <c r="F1775" t="s">
        <v>18666</v>
      </c>
      <c r="G1775" t="s">
        <v>18681</v>
      </c>
      <c r="H1775">
        <v>9</v>
      </c>
      <c r="I1775">
        <v>8570.0400000000009</v>
      </c>
      <c r="J1775">
        <v>0</v>
      </c>
      <c r="K1775" t="s">
        <v>18686</v>
      </c>
      <c r="L1775" t="s">
        <v>18693</v>
      </c>
      <c r="M1775" t="s">
        <v>18703</v>
      </c>
      <c r="N1775" t="s">
        <v>18705</v>
      </c>
      <c r="O1775">
        <f t="shared" si="169"/>
        <v>139577.94</v>
      </c>
    </row>
    <row r="1776" spans="1:21" x14ac:dyDescent="0.25">
      <c r="A1776" s="4">
        <v>44835</v>
      </c>
      <c r="B1776" t="s">
        <v>1788</v>
      </c>
      <c r="C1776" t="s">
        <v>13620</v>
      </c>
      <c r="D1776" t="s">
        <v>18656</v>
      </c>
      <c r="E1776" t="s">
        <v>18663</v>
      </c>
      <c r="F1776" t="s">
        <v>18669</v>
      </c>
      <c r="G1776" t="s">
        <v>18682</v>
      </c>
      <c r="H1776">
        <v>6</v>
      </c>
      <c r="I1776">
        <v>44001.65</v>
      </c>
      <c r="J1776">
        <v>15</v>
      </c>
      <c r="K1776" t="s">
        <v>18688</v>
      </c>
      <c r="L1776" t="s">
        <v>18690</v>
      </c>
      <c r="M1776" t="s">
        <v>18703</v>
      </c>
      <c r="N1776" t="s">
        <v>18705</v>
      </c>
      <c r="O1776">
        <f t="shared" si="169"/>
        <v>47729.34</v>
      </c>
    </row>
    <row r="1777" spans="1:21" ht="14.45" hidden="1" x14ac:dyDescent="0.35">
      <c r="A1777" s="2">
        <v>44810</v>
      </c>
      <c r="B1777" t="s">
        <v>1789</v>
      </c>
      <c r="C1777" t="s">
        <v>13621</v>
      </c>
      <c r="D1777" t="s">
        <v>18661</v>
      </c>
      <c r="E1777" t="s">
        <v>18664</v>
      </c>
      <c r="F1777" t="s">
        <v>18670</v>
      </c>
      <c r="G1777" t="s">
        <v>18680</v>
      </c>
      <c r="H1777">
        <v>9</v>
      </c>
      <c r="I1777">
        <v>45817.88</v>
      </c>
      <c r="J1777">
        <v>0</v>
      </c>
      <c r="K1777" t="s">
        <v>18686</v>
      </c>
      <c r="L1777" t="s">
        <v>18692</v>
      </c>
      <c r="M1777" t="s">
        <v>18698</v>
      </c>
      <c r="T1777" t="s">
        <v>18661</v>
      </c>
      <c r="U1777">
        <v>8</v>
      </c>
    </row>
    <row r="1778" spans="1:21" x14ac:dyDescent="0.25">
      <c r="A1778" s="4">
        <v>44835</v>
      </c>
      <c r="B1778" t="s">
        <v>1790</v>
      </c>
      <c r="C1778" t="s">
        <v>13622</v>
      </c>
      <c r="D1778" t="s">
        <v>18659</v>
      </c>
      <c r="E1778" t="s">
        <v>18665</v>
      </c>
      <c r="F1778" t="s">
        <v>18666</v>
      </c>
      <c r="G1778" t="s">
        <v>18681</v>
      </c>
      <c r="H1778">
        <v>1</v>
      </c>
      <c r="I1778">
        <v>39858.68</v>
      </c>
      <c r="J1778">
        <v>0</v>
      </c>
      <c r="K1778" t="s">
        <v>18689</v>
      </c>
      <c r="L1778" t="s">
        <v>18694</v>
      </c>
      <c r="M1778" t="s">
        <v>18702</v>
      </c>
      <c r="N1778" t="s">
        <v>18704</v>
      </c>
      <c r="O1778">
        <f>H1775*I1775</f>
        <v>77130.360000000015</v>
      </c>
    </row>
    <row r="1779" spans="1:21" ht="14.45" hidden="1" x14ac:dyDescent="0.35">
      <c r="A1779" s="2">
        <v>44760</v>
      </c>
      <c r="B1779" t="s">
        <v>1791</v>
      </c>
      <c r="C1779" t="s">
        <v>13623</v>
      </c>
      <c r="D1779" t="s">
        <v>18660</v>
      </c>
      <c r="E1779" t="s">
        <v>18665</v>
      </c>
      <c r="F1779" t="s">
        <v>18668</v>
      </c>
      <c r="G1779" t="s">
        <v>18677</v>
      </c>
      <c r="H1779">
        <v>6</v>
      </c>
      <c r="I1779">
        <v>9875.84</v>
      </c>
      <c r="J1779">
        <v>5</v>
      </c>
      <c r="K1779" t="s">
        <v>18687</v>
      </c>
      <c r="L1779" t="s">
        <v>18692</v>
      </c>
      <c r="M1779" t="s">
        <v>18700</v>
      </c>
      <c r="T1779" t="s">
        <v>18658</v>
      </c>
      <c r="U1779">
        <v>4</v>
      </c>
    </row>
    <row r="1780" spans="1:21" ht="14.45" hidden="1" x14ac:dyDescent="0.35">
      <c r="A1780" s="2">
        <v>44695</v>
      </c>
      <c r="B1780" t="s">
        <v>1792</v>
      </c>
      <c r="C1780" t="s">
        <v>13624</v>
      </c>
      <c r="D1780" t="s">
        <v>18659</v>
      </c>
      <c r="E1780" t="s">
        <v>18664</v>
      </c>
      <c r="F1780" t="s">
        <v>18669</v>
      </c>
      <c r="G1780" t="s">
        <v>18682</v>
      </c>
      <c r="H1780">
        <v>3</v>
      </c>
      <c r="I1780">
        <v>29297.17</v>
      </c>
      <c r="K1780" t="s">
        <v>18687</v>
      </c>
      <c r="L1780" t="s">
        <v>18690</v>
      </c>
      <c r="M1780" t="s">
        <v>18701</v>
      </c>
      <c r="T1780" t="s">
        <v>18654</v>
      </c>
      <c r="U1780">
        <v>9</v>
      </c>
    </row>
    <row r="1781" spans="1:21" ht="14.45" hidden="1" x14ac:dyDescent="0.35">
      <c r="A1781" s="2">
        <v>45213</v>
      </c>
      <c r="B1781" t="s">
        <v>1793</v>
      </c>
      <c r="C1781" t="s">
        <v>13625</v>
      </c>
      <c r="D1781" t="s">
        <v>18656</v>
      </c>
      <c r="E1781" t="s">
        <v>18665</v>
      </c>
      <c r="F1781" t="s">
        <v>18668</v>
      </c>
      <c r="G1781" t="s">
        <v>18684</v>
      </c>
      <c r="H1781">
        <v>9</v>
      </c>
      <c r="I1781">
        <v>13499.9</v>
      </c>
      <c r="J1781">
        <v>20</v>
      </c>
      <c r="K1781" t="s">
        <v>18686</v>
      </c>
      <c r="L1781" t="s">
        <v>18690</v>
      </c>
      <c r="M1781" t="s">
        <v>18699</v>
      </c>
      <c r="T1781" t="s">
        <v>18655</v>
      </c>
      <c r="U1781">
        <v>8</v>
      </c>
    </row>
    <row r="1782" spans="1:21" x14ac:dyDescent="0.25">
      <c r="A1782" s="4">
        <v>44835</v>
      </c>
      <c r="B1782" t="s">
        <v>1794</v>
      </c>
      <c r="C1782" t="s">
        <v>13626</v>
      </c>
      <c r="D1782" t="s">
        <v>18660</v>
      </c>
      <c r="E1782" t="s">
        <v>18665</v>
      </c>
      <c r="F1782" t="s">
        <v>18670</v>
      </c>
      <c r="G1782" t="s">
        <v>18683</v>
      </c>
      <c r="H1782">
        <v>5</v>
      </c>
      <c r="I1782">
        <v>14208.09</v>
      </c>
      <c r="J1782">
        <v>15</v>
      </c>
      <c r="K1782" t="s">
        <v>18688</v>
      </c>
      <c r="L1782" t="s">
        <v>18692</v>
      </c>
      <c r="M1782" t="s">
        <v>18699</v>
      </c>
      <c r="N1782" t="s">
        <v>18704</v>
      </c>
      <c r="O1782">
        <f>H1779*I1779</f>
        <v>59255.040000000001</v>
      </c>
    </row>
    <row r="1783" spans="1:21" ht="14.45" hidden="1" x14ac:dyDescent="0.35">
      <c r="A1783" s="2">
        <v>45113</v>
      </c>
      <c r="B1783" t="s">
        <v>1795</v>
      </c>
      <c r="C1783" t="s">
        <v>13037</v>
      </c>
      <c r="D1783" t="s">
        <v>18654</v>
      </c>
      <c r="E1783" t="s">
        <v>18663</v>
      </c>
      <c r="F1783" t="s">
        <v>18670</v>
      </c>
      <c r="G1783" t="s">
        <v>18677</v>
      </c>
      <c r="H1783">
        <v>2</v>
      </c>
      <c r="I1783">
        <v>16365.58</v>
      </c>
      <c r="K1783" t="s">
        <v>18689</v>
      </c>
      <c r="L1783" t="s">
        <v>18694</v>
      </c>
      <c r="M1783" t="s">
        <v>18696</v>
      </c>
      <c r="T1783" t="s">
        <v>18657</v>
      </c>
      <c r="U1783">
        <v>3</v>
      </c>
    </row>
    <row r="1784" spans="1:21" ht="14.45" hidden="1" x14ac:dyDescent="0.35">
      <c r="A1784" s="2">
        <v>45076</v>
      </c>
      <c r="B1784" t="s">
        <v>1796</v>
      </c>
      <c r="C1784" t="s">
        <v>13627</v>
      </c>
      <c r="D1784" t="s">
        <v>18658</v>
      </c>
      <c r="E1784" t="s">
        <v>18662</v>
      </c>
      <c r="F1784" t="s">
        <v>18668</v>
      </c>
      <c r="G1784" t="s">
        <v>18676</v>
      </c>
      <c r="H1784">
        <v>9</v>
      </c>
      <c r="I1784">
        <v>40128.61</v>
      </c>
      <c r="J1784">
        <v>5</v>
      </c>
      <c r="K1784" t="s">
        <v>18686</v>
      </c>
      <c r="L1784" t="s">
        <v>18691</v>
      </c>
      <c r="M1784" t="s">
        <v>18701</v>
      </c>
      <c r="T1784" t="s">
        <v>18654</v>
      </c>
      <c r="U1784">
        <v>3</v>
      </c>
    </row>
    <row r="1785" spans="1:21" ht="14.45" hidden="1" x14ac:dyDescent="0.35">
      <c r="A1785" s="2">
        <v>45214</v>
      </c>
      <c r="B1785" t="s">
        <v>1797</v>
      </c>
      <c r="C1785" t="s">
        <v>13628</v>
      </c>
      <c r="D1785" t="s">
        <v>18661</v>
      </c>
      <c r="E1785" t="s">
        <v>18665</v>
      </c>
      <c r="F1785" t="s">
        <v>18667</v>
      </c>
      <c r="G1785" t="s">
        <v>18678</v>
      </c>
      <c r="H1785">
        <v>8</v>
      </c>
      <c r="I1785">
        <v>11719.05</v>
      </c>
      <c r="J1785">
        <v>15</v>
      </c>
      <c r="K1785" t="s">
        <v>18687</v>
      </c>
      <c r="L1785" t="s">
        <v>18694</v>
      </c>
      <c r="M1785" t="s">
        <v>18697</v>
      </c>
      <c r="T1785" t="s">
        <v>18659</v>
      </c>
      <c r="U1785">
        <v>9</v>
      </c>
    </row>
    <row r="1786" spans="1:21" ht="14.45" hidden="1" x14ac:dyDescent="0.35">
      <c r="A1786" s="2">
        <v>44831</v>
      </c>
      <c r="B1786" t="s">
        <v>1798</v>
      </c>
      <c r="C1786" t="s">
        <v>13629</v>
      </c>
      <c r="D1786" t="s">
        <v>18660</v>
      </c>
      <c r="E1786" t="s">
        <v>18662</v>
      </c>
      <c r="F1786" t="s">
        <v>18668</v>
      </c>
      <c r="G1786" t="s">
        <v>18673</v>
      </c>
      <c r="H1786">
        <v>7</v>
      </c>
      <c r="I1786">
        <v>2478.2800000000002</v>
      </c>
      <c r="K1786" t="s">
        <v>18688</v>
      </c>
      <c r="L1786" t="s">
        <v>18693</v>
      </c>
      <c r="M1786" t="s">
        <v>18696</v>
      </c>
      <c r="N1786" t="s">
        <v>18704</v>
      </c>
      <c r="T1786" t="s">
        <v>18659</v>
      </c>
      <c r="U1786">
        <v>6</v>
      </c>
    </row>
    <row r="1787" spans="1:21" x14ac:dyDescent="0.25">
      <c r="A1787" s="4">
        <v>44835</v>
      </c>
      <c r="B1787" t="s">
        <v>1799</v>
      </c>
      <c r="C1787" t="s">
        <v>13630</v>
      </c>
      <c r="D1787" t="s">
        <v>18658</v>
      </c>
      <c r="E1787" t="s">
        <v>18665</v>
      </c>
      <c r="F1787" t="s">
        <v>18670</v>
      </c>
      <c r="G1787" t="s">
        <v>18676</v>
      </c>
      <c r="H1787">
        <v>7</v>
      </c>
      <c r="I1787">
        <v>34992.85</v>
      </c>
      <c r="J1787">
        <v>15</v>
      </c>
      <c r="K1787" t="s">
        <v>18689</v>
      </c>
      <c r="L1787" t="s">
        <v>18690</v>
      </c>
      <c r="M1787" t="s">
        <v>18698</v>
      </c>
      <c r="N1787" t="s">
        <v>18705</v>
      </c>
      <c r="O1787">
        <f>H1784*I1784</f>
        <v>361157.49</v>
      </c>
    </row>
    <row r="1788" spans="1:21" ht="14.45" hidden="1" x14ac:dyDescent="0.35">
      <c r="A1788" s="2">
        <v>45031</v>
      </c>
      <c r="B1788" t="s">
        <v>1800</v>
      </c>
      <c r="C1788" t="s">
        <v>13631</v>
      </c>
      <c r="D1788" t="s">
        <v>18660</v>
      </c>
      <c r="E1788" t="s">
        <v>18665</v>
      </c>
      <c r="F1788" t="s">
        <v>18669</v>
      </c>
      <c r="G1788" t="s">
        <v>18675</v>
      </c>
      <c r="H1788">
        <v>5</v>
      </c>
      <c r="I1788">
        <v>27542.82</v>
      </c>
      <c r="K1788" t="s">
        <v>18689</v>
      </c>
      <c r="L1788" t="s">
        <v>18690</v>
      </c>
      <c r="M1788" t="s">
        <v>18700</v>
      </c>
      <c r="T1788" t="s">
        <v>18656</v>
      </c>
      <c r="U1788">
        <v>6</v>
      </c>
    </row>
    <row r="1789" spans="1:21" ht="14.45" hidden="1" x14ac:dyDescent="0.35">
      <c r="A1789" s="2">
        <v>45155</v>
      </c>
      <c r="B1789" t="s">
        <v>1801</v>
      </c>
      <c r="C1789" t="s">
        <v>13632</v>
      </c>
      <c r="D1789" t="s">
        <v>18657</v>
      </c>
      <c r="E1789" t="s">
        <v>18663</v>
      </c>
      <c r="F1789" t="s">
        <v>18666</v>
      </c>
      <c r="G1789" t="s">
        <v>18671</v>
      </c>
      <c r="H1789">
        <v>7</v>
      </c>
      <c r="I1789">
        <v>32861.199999999997</v>
      </c>
      <c r="J1789">
        <v>5</v>
      </c>
      <c r="K1789" t="s">
        <v>18689</v>
      </c>
      <c r="L1789" t="s">
        <v>18694</v>
      </c>
      <c r="M1789" t="s">
        <v>18703</v>
      </c>
      <c r="T1789" t="s">
        <v>18661</v>
      </c>
      <c r="U1789">
        <v>8</v>
      </c>
    </row>
    <row r="1790" spans="1:21" x14ac:dyDescent="0.25">
      <c r="A1790" s="4">
        <v>44835</v>
      </c>
      <c r="B1790" t="s">
        <v>1802</v>
      </c>
      <c r="C1790" t="s">
        <v>13633</v>
      </c>
      <c r="D1790" t="s">
        <v>18658</v>
      </c>
      <c r="E1790" t="s">
        <v>18663</v>
      </c>
      <c r="F1790" t="s">
        <v>18668</v>
      </c>
      <c r="G1790" t="s">
        <v>18684</v>
      </c>
      <c r="H1790">
        <v>6</v>
      </c>
      <c r="I1790">
        <v>46619.96</v>
      </c>
      <c r="J1790">
        <v>5</v>
      </c>
      <c r="K1790" t="s">
        <v>18687</v>
      </c>
      <c r="L1790" t="s">
        <v>18692</v>
      </c>
      <c r="M1790" t="s">
        <v>18699</v>
      </c>
      <c r="N1790" t="s">
        <v>18704</v>
      </c>
      <c r="O1790">
        <f>H1787*I1787</f>
        <v>244949.94999999998</v>
      </c>
    </row>
    <row r="1791" spans="1:21" ht="14.45" hidden="1" x14ac:dyDescent="0.35">
      <c r="A1791" s="2">
        <v>45198</v>
      </c>
      <c r="B1791" t="s">
        <v>1803</v>
      </c>
      <c r="C1791" t="s">
        <v>13634</v>
      </c>
      <c r="D1791" t="s">
        <v>18655</v>
      </c>
      <c r="E1791" t="s">
        <v>18665</v>
      </c>
      <c r="F1791" t="s">
        <v>18666</v>
      </c>
      <c r="G1791" t="s">
        <v>18678</v>
      </c>
      <c r="H1791">
        <v>5</v>
      </c>
      <c r="I1791">
        <v>46033.45</v>
      </c>
      <c r="J1791">
        <v>20</v>
      </c>
      <c r="K1791" t="s">
        <v>18687</v>
      </c>
      <c r="L1791" t="s">
        <v>18691</v>
      </c>
      <c r="M1791" t="s">
        <v>18702</v>
      </c>
      <c r="T1791" t="s">
        <v>18659</v>
      </c>
      <c r="U1791">
        <v>6</v>
      </c>
    </row>
    <row r="1792" spans="1:21" x14ac:dyDescent="0.25">
      <c r="A1792" s="4">
        <v>44835</v>
      </c>
      <c r="B1792" t="s">
        <v>1804</v>
      </c>
      <c r="C1792" t="s">
        <v>13635</v>
      </c>
      <c r="D1792" t="s">
        <v>18657</v>
      </c>
      <c r="E1792" t="s">
        <v>18664</v>
      </c>
      <c r="F1792" t="s">
        <v>18670</v>
      </c>
      <c r="G1792" t="s">
        <v>18683</v>
      </c>
      <c r="H1792">
        <v>4</v>
      </c>
      <c r="I1792">
        <v>49060.08</v>
      </c>
      <c r="J1792">
        <v>15</v>
      </c>
      <c r="K1792" t="s">
        <v>18689</v>
      </c>
      <c r="L1792" t="s">
        <v>18690</v>
      </c>
      <c r="M1792" t="s">
        <v>18702</v>
      </c>
      <c r="N1792" t="s">
        <v>18704</v>
      </c>
      <c r="O1792">
        <f t="shared" ref="O1792:O1793" si="170">H1789*I1789</f>
        <v>230028.39999999997</v>
      </c>
    </row>
    <row r="1793" spans="1:21" x14ac:dyDescent="0.25">
      <c r="A1793" s="4">
        <v>44835</v>
      </c>
      <c r="B1793" t="s">
        <v>1805</v>
      </c>
      <c r="C1793" t="s">
        <v>13636</v>
      </c>
      <c r="D1793" t="s">
        <v>18661</v>
      </c>
      <c r="E1793" t="s">
        <v>18664</v>
      </c>
      <c r="F1793" t="s">
        <v>18667</v>
      </c>
      <c r="G1793" t="s">
        <v>18671</v>
      </c>
      <c r="H1793">
        <v>3</v>
      </c>
      <c r="I1793">
        <v>12512.38</v>
      </c>
      <c r="J1793">
        <v>10</v>
      </c>
      <c r="K1793" t="s">
        <v>18689</v>
      </c>
      <c r="L1793" t="s">
        <v>18693</v>
      </c>
      <c r="M1793" t="s">
        <v>18698</v>
      </c>
      <c r="N1793" t="s">
        <v>18704</v>
      </c>
      <c r="O1793">
        <f t="shared" si="170"/>
        <v>279719.76</v>
      </c>
    </row>
    <row r="1794" spans="1:21" ht="14.45" hidden="1" x14ac:dyDescent="0.35">
      <c r="A1794" s="2">
        <v>45246</v>
      </c>
      <c r="B1794" t="s">
        <v>1806</v>
      </c>
      <c r="C1794" t="s">
        <v>13637</v>
      </c>
      <c r="D1794" t="s">
        <v>18654</v>
      </c>
      <c r="E1794" t="s">
        <v>18662</v>
      </c>
      <c r="F1794" t="s">
        <v>18669</v>
      </c>
      <c r="G1794" t="s">
        <v>18672</v>
      </c>
      <c r="H1794">
        <v>1</v>
      </c>
      <c r="I1794">
        <v>18755.72</v>
      </c>
      <c r="K1794" t="s">
        <v>18687</v>
      </c>
      <c r="L1794" t="s">
        <v>18693</v>
      </c>
      <c r="M1794" t="s">
        <v>18696</v>
      </c>
      <c r="T1794" t="s">
        <v>18657</v>
      </c>
      <c r="U1794">
        <v>5</v>
      </c>
    </row>
    <row r="1795" spans="1:21" x14ac:dyDescent="0.25">
      <c r="A1795" s="4">
        <v>44835</v>
      </c>
      <c r="B1795" t="s">
        <v>1807</v>
      </c>
      <c r="C1795" t="s">
        <v>13638</v>
      </c>
      <c r="D1795" t="s">
        <v>18659</v>
      </c>
      <c r="E1795" t="s">
        <v>18665</v>
      </c>
      <c r="F1795" t="s">
        <v>18668</v>
      </c>
      <c r="G1795" t="s">
        <v>18676</v>
      </c>
      <c r="H1795">
        <v>1</v>
      </c>
      <c r="I1795">
        <v>15484.87</v>
      </c>
      <c r="J1795">
        <v>10</v>
      </c>
      <c r="K1795" t="s">
        <v>18688</v>
      </c>
      <c r="L1795" t="s">
        <v>18690</v>
      </c>
      <c r="M1795" t="s">
        <v>18700</v>
      </c>
      <c r="N1795" t="s">
        <v>18705</v>
      </c>
      <c r="O1795">
        <f>H1792*I1792</f>
        <v>196240.32</v>
      </c>
    </row>
    <row r="1796" spans="1:21" ht="14.45" hidden="1" x14ac:dyDescent="0.35">
      <c r="A1796" s="2">
        <v>44970</v>
      </c>
      <c r="B1796" t="s">
        <v>1808</v>
      </c>
      <c r="C1796" t="s">
        <v>13639</v>
      </c>
      <c r="D1796" t="s">
        <v>18661</v>
      </c>
      <c r="E1796" t="s">
        <v>18665</v>
      </c>
      <c r="F1796" t="s">
        <v>18669</v>
      </c>
      <c r="G1796" t="s">
        <v>18680</v>
      </c>
      <c r="H1796">
        <v>4</v>
      </c>
      <c r="I1796">
        <v>11413.8</v>
      </c>
      <c r="J1796">
        <v>10</v>
      </c>
      <c r="K1796" t="s">
        <v>18688</v>
      </c>
      <c r="L1796" t="s">
        <v>18690</v>
      </c>
      <c r="M1796" t="s">
        <v>18698</v>
      </c>
      <c r="T1796" t="s">
        <v>18658</v>
      </c>
      <c r="U1796">
        <v>5</v>
      </c>
    </row>
    <row r="1797" spans="1:21" x14ac:dyDescent="0.25">
      <c r="A1797" s="4">
        <v>44835</v>
      </c>
      <c r="B1797" t="s">
        <v>1809</v>
      </c>
      <c r="C1797" t="s">
        <v>12649</v>
      </c>
      <c r="D1797" t="s">
        <v>18658</v>
      </c>
      <c r="E1797" t="s">
        <v>18664</v>
      </c>
      <c r="F1797" t="s">
        <v>18669</v>
      </c>
      <c r="G1797" t="s">
        <v>18682</v>
      </c>
      <c r="H1797">
        <v>8</v>
      </c>
      <c r="I1797">
        <v>15199.42</v>
      </c>
      <c r="J1797">
        <v>5</v>
      </c>
      <c r="K1797" t="s">
        <v>18687</v>
      </c>
      <c r="L1797" t="s">
        <v>18691</v>
      </c>
      <c r="M1797" t="s">
        <v>18699</v>
      </c>
      <c r="N1797" t="s">
        <v>18705</v>
      </c>
      <c r="O1797">
        <f>H1794*I1794</f>
        <v>18755.72</v>
      </c>
    </row>
    <row r="1798" spans="1:21" ht="14.45" hidden="1" x14ac:dyDescent="0.35">
      <c r="A1798" s="2">
        <v>44888</v>
      </c>
      <c r="B1798" t="s">
        <v>1810</v>
      </c>
      <c r="C1798" t="s">
        <v>13640</v>
      </c>
      <c r="D1798" t="s">
        <v>18655</v>
      </c>
      <c r="E1798" t="s">
        <v>18664</v>
      </c>
      <c r="F1798" t="s">
        <v>18670</v>
      </c>
      <c r="G1798" t="s">
        <v>18680</v>
      </c>
      <c r="H1798">
        <v>9</v>
      </c>
      <c r="I1798">
        <v>16633.330000000002</v>
      </c>
      <c r="J1798">
        <v>15</v>
      </c>
      <c r="K1798" t="s">
        <v>18688</v>
      </c>
      <c r="L1798" t="s">
        <v>18692</v>
      </c>
      <c r="M1798" t="s">
        <v>18701</v>
      </c>
      <c r="T1798" t="s">
        <v>18659</v>
      </c>
      <c r="U1798">
        <v>7</v>
      </c>
    </row>
    <row r="1799" spans="1:21" ht="14.45" hidden="1" x14ac:dyDescent="0.35">
      <c r="A1799" s="2">
        <v>45133</v>
      </c>
      <c r="B1799" t="s">
        <v>1811</v>
      </c>
      <c r="C1799" t="s">
        <v>13641</v>
      </c>
      <c r="D1799" t="s">
        <v>18661</v>
      </c>
      <c r="E1799" t="s">
        <v>18664</v>
      </c>
      <c r="F1799" t="s">
        <v>18669</v>
      </c>
      <c r="G1799" t="s">
        <v>18680</v>
      </c>
      <c r="H1799">
        <v>10</v>
      </c>
      <c r="I1799">
        <v>9928.7000000000007</v>
      </c>
      <c r="K1799" t="s">
        <v>18687</v>
      </c>
      <c r="L1799" t="s">
        <v>18690</v>
      </c>
      <c r="M1799" t="s">
        <v>18696</v>
      </c>
      <c r="N1799" t="s">
        <v>18704</v>
      </c>
      <c r="T1799" t="s">
        <v>18658</v>
      </c>
      <c r="U1799">
        <v>5</v>
      </c>
    </row>
    <row r="1800" spans="1:21" ht="14.45" hidden="1" x14ac:dyDescent="0.35">
      <c r="A1800" s="2">
        <v>44985</v>
      </c>
      <c r="B1800" t="s">
        <v>1812</v>
      </c>
      <c r="C1800" t="s">
        <v>13642</v>
      </c>
      <c r="D1800" t="s">
        <v>18661</v>
      </c>
      <c r="E1800" t="s">
        <v>18665</v>
      </c>
      <c r="F1800" t="s">
        <v>18666</v>
      </c>
      <c r="G1800" t="s">
        <v>18681</v>
      </c>
      <c r="H1800">
        <v>10</v>
      </c>
      <c r="I1800">
        <v>2095.7800000000002</v>
      </c>
      <c r="J1800">
        <v>10</v>
      </c>
      <c r="K1800" t="s">
        <v>18689</v>
      </c>
      <c r="L1800" t="s">
        <v>18690</v>
      </c>
      <c r="M1800" t="s">
        <v>18696</v>
      </c>
      <c r="T1800" t="s">
        <v>18658</v>
      </c>
      <c r="U1800">
        <v>10</v>
      </c>
    </row>
    <row r="1801" spans="1:21" ht="14.45" hidden="1" x14ac:dyDescent="0.35">
      <c r="A1801" s="2">
        <v>44982</v>
      </c>
      <c r="B1801" t="s">
        <v>1813</v>
      </c>
      <c r="C1801" t="s">
        <v>13643</v>
      </c>
      <c r="D1801" t="s">
        <v>18658</v>
      </c>
      <c r="E1801" t="s">
        <v>18665</v>
      </c>
      <c r="F1801" t="s">
        <v>18668</v>
      </c>
      <c r="G1801" t="s">
        <v>18673</v>
      </c>
      <c r="H1801">
        <v>4</v>
      </c>
      <c r="I1801">
        <v>42313.75</v>
      </c>
      <c r="J1801">
        <v>10</v>
      </c>
      <c r="K1801" t="s">
        <v>18687</v>
      </c>
      <c r="L1801" t="s">
        <v>18695</v>
      </c>
      <c r="M1801" t="s">
        <v>18698</v>
      </c>
      <c r="T1801" t="s">
        <v>18660</v>
      </c>
      <c r="U1801">
        <v>4</v>
      </c>
    </row>
    <row r="1802" spans="1:21" x14ac:dyDescent="0.25">
      <c r="A1802" s="4">
        <v>44835</v>
      </c>
      <c r="B1802" t="s">
        <v>1814</v>
      </c>
      <c r="C1802" t="s">
        <v>12327</v>
      </c>
      <c r="D1802" t="s">
        <v>18660</v>
      </c>
      <c r="E1802" t="s">
        <v>18664</v>
      </c>
      <c r="F1802" t="s">
        <v>18668</v>
      </c>
      <c r="G1802" t="s">
        <v>18684</v>
      </c>
      <c r="H1802">
        <v>4</v>
      </c>
      <c r="I1802">
        <v>33683.33</v>
      </c>
      <c r="J1802">
        <v>15</v>
      </c>
      <c r="K1802" t="s">
        <v>18686</v>
      </c>
      <c r="L1802" t="s">
        <v>18691</v>
      </c>
      <c r="M1802" t="s">
        <v>18697</v>
      </c>
      <c r="N1802" t="s">
        <v>18705</v>
      </c>
      <c r="O1802">
        <f>H1799*I1799</f>
        <v>99287</v>
      </c>
    </row>
    <row r="1803" spans="1:21" ht="14.45" hidden="1" x14ac:dyDescent="0.35">
      <c r="A1803" s="2">
        <v>44565</v>
      </c>
      <c r="B1803" t="s">
        <v>1815</v>
      </c>
      <c r="C1803" t="s">
        <v>12338</v>
      </c>
      <c r="D1803" t="s">
        <v>18660</v>
      </c>
      <c r="E1803" t="s">
        <v>18663</v>
      </c>
      <c r="F1803" t="s">
        <v>18669</v>
      </c>
      <c r="G1803" t="s">
        <v>18680</v>
      </c>
      <c r="H1803">
        <v>5</v>
      </c>
      <c r="I1803">
        <v>26355.99</v>
      </c>
      <c r="J1803">
        <v>5</v>
      </c>
      <c r="K1803" t="s">
        <v>18688</v>
      </c>
      <c r="L1803" t="s">
        <v>18690</v>
      </c>
      <c r="M1803" t="s">
        <v>18697</v>
      </c>
      <c r="T1803" t="s">
        <v>18655</v>
      </c>
      <c r="U1803">
        <v>9</v>
      </c>
    </row>
    <row r="1804" spans="1:21" ht="14.45" hidden="1" x14ac:dyDescent="0.35">
      <c r="A1804" s="2">
        <v>44977</v>
      </c>
      <c r="B1804" t="s">
        <v>1816</v>
      </c>
      <c r="C1804" t="s">
        <v>13644</v>
      </c>
      <c r="D1804" t="s">
        <v>18660</v>
      </c>
      <c r="E1804" t="s">
        <v>18665</v>
      </c>
      <c r="F1804" t="s">
        <v>18668</v>
      </c>
      <c r="G1804" t="s">
        <v>18677</v>
      </c>
      <c r="H1804">
        <v>3</v>
      </c>
      <c r="I1804">
        <v>32744.71</v>
      </c>
      <c r="J1804">
        <v>0</v>
      </c>
      <c r="K1804" t="s">
        <v>18686</v>
      </c>
      <c r="L1804" t="s">
        <v>18694</v>
      </c>
      <c r="M1804" t="s">
        <v>18702</v>
      </c>
      <c r="T1804" t="s">
        <v>18659</v>
      </c>
      <c r="U1804">
        <v>4</v>
      </c>
    </row>
    <row r="1805" spans="1:21" x14ac:dyDescent="0.25">
      <c r="A1805" s="4">
        <v>44835</v>
      </c>
      <c r="B1805" t="s">
        <v>1817</v>
      </c>
      <c r="C1805" t="s">
        <v>13645</v>
      </c>
      <c r="D1805" t="s">
        <v>18656</v>
      </c>
      <c r="E1805" t="s">
        <v>18663</v>
      </c>
      <c r="F1805" t="s">
        <v>18669</v>
      </c>
      <c r="G1805" t="s">
        <v>18685</v>
      </c>
      <c r="H1805">
        <v>3</v>
      </c>
      <c r="I1805">
        <v>44879.8</v>
      </c>
      <c r="J1805">
        <v>10</v>
      </c>
      <c r="K1805" t="s">
        <v>18689</v>
      </c>
      <c r="L1805" t="s">
        <v>18692</v>
      </c>
      <c r="M1805" t="s">
        <v>18702</v>
      </c>
      <c r="N1805" t="s">
        <v>18704</v>
      </c>
      <c r="O1805">
        <f t="shared" ref="O1805:O1807" si="171">H1802*I1802</f>
        <v>134733.32</v>
      </c>
    </row>
    <row r="1806" spans="1:21" x14ac:dyDescent="0.25">
      <c r="A1806" s="4">
        <v>44835</v>
      </c>
      <c r="B1806" t="s">
        <v>1818</v>
      </c>
      <c r="C1806" t="s">
        <v>13646</v>
      </c>
      <c r="D1806" t="s">
        <v>18656</v>
      </c>
      <c r="E1806" t="s">
        <v>18663</v>
      </c>
      <c r="F1806" t="s">
        <v>18667</v>
      </c>
      <c r="G1806" t="s">
        <v>18678</v>
      </c>
      <c r="H1806">
        <v>8</v>
      </c>
      <c r="I1806">
        <v>4328.17</v>
      </c>
      <c r="J1806">
        <v>0</v>
      </c>
      <c r="K1806" t="s">
        <v>18689</v>
      </c>
      <c r="L1806" t="s">
        <v>18693</v>
      </c>
      <c r="M1806" t="s">
        <v>18703</v>
      </c>
      <c r="N1806" t="s">
        <v>18705</v>
      </c>
      <c r="O1806">
        <f t="shared" si="171"/>
        <v>131779.95000000001</v>
      </c>
    </row>
    <row r="1807" spans="1:21" x14ac:dyDescent="0.25">
      <c r="A1807" s="4">
        <v>44835</v>
      </c>
      <c r="B1807" t="s">
        <v>1819</v>
      </c>
      <c r="C1807" t="s">
        <v>13647</v>
      </c>
      <c r="D1807" t="s">
        <v>18657</v>
      </c>
      <c r="E1807" t="s">
        <v>18663</v>
      </c>
      <c r="F1807" t="s">
        <v>18668</v>
      </c>
      <c r="G1807" t="s">
        <v>18673</v>
      </c>
      <c r="H1807">
        <v>9</v>
      </c>
      <c r="I1807">
        <v>48850.22</v>
      </c>
      <c r="J1807">
        <v>5</v>
      </c>
      <c r="K1807" t="s">
        <v>18688</v>
      </c>
      <c r="L1807" t="s">
        <v>18693</v>
      </c>
      <c r="M1807" t="s">
        <v>18699</v>
      </c>
      <c r="N1807" t="s">
        <v>18705</v>
      </c>
      <c r="O1807">
        <f t="shared" si="171"/>
        <v>98234.13</v>
      </c>
    </row>
    <row r="1808" spans="1:21" ht="14.45" hidden="1" x14ac:dyDescent="0.35">
      <c r="A1808" s="2">
        <v>45180</v>
      </c>
      <c r="B1808" t="s">
        <v>1820</v>
      </c>
      <c r="C1808" t="s">
        <v>13648</v>
      </c>
      <c r="D1808" t="s">
        <v>18656</v>
      </c>
      <c r="E1808" t="s">
        <v>18665</v>
      </c>
      <c r="F1808" t="s">
        <v>18668</v>
      </c>
      <c r="G1808" t="s">
        <v>18684</v>
      </c>
      <c r="H1808">
        <v>8</v>
      </c>
      <c r="I1808">
        <v>26857.78</v>
      </c>
      <c r="J1808">
        <v>15</v>
      </c>
      <c r="K1808" t="s">
        <v>18686</v>
      </c>
      <c r="L1808" t="s">
        <v>18691</v>
      </c>
      <c r="M1808" t="s">
        <v>18700</v>
      </c>
      <c r="T1808" t="s">
        <v>18656</v>
      </c>
      <c r="U1808">
        <v>8</v>
      </c>
    </row>
    <row r="1809" spans="1:21" ht="14.45" hidden="1" x14ac:dyDescent="0.35">
      <c r="A1809" s="2">
        <v>45074</v>
      </c>
      <c r="B1809" t="s">
        <v>1821</v>
      </c>
      <c r="C1809" t="s">
        <v>13649</v>
      </c>
      <c r="D1809" t="s">
        <v>18655</v>
      </c>
      <c r="E1809" t="s">
        <v>18662</v>
      </c>
      <c r="F1809" t="s">
        <v>18670</v>
      </c>
      <c r="G1809" t="s">
        <v>18681</v>
      </c>
      <c r="H1809">
        <v>1</v>
      </c>
      <c r="I1809">
        <v>22393.16</v>
      </c>
      <c r="K1809" t="s">
        <v>18687</v>
      </c>
      <c r="L1809" t="s">
        <v>18693</v>
      </c>
      <c r="M1809" t="s">
        <v>18702</v>
      </c>
      <c r="N1809" t="s">
        <v>18705</v>
      </c>
      <c r="T1809" t="s">
        <v>18654</v>
      </c>
      <c r="U1809">
        <v>2</v>
      </c>
    </row>
    <row r="1810" spans="1:21" ht="14.45" hidden="1" x14ac:dyDescent="0.35">
      <c r="A1810" s="2">
        <v>44816</v>
      </c>
      <c r="B1810" t="s">
        <v>1822</v>
      </c>
      <c r="C1810" t="s">
        <v>13650</v>
      </c>
      <c r="D1810" t="s">
        <v>18654</v>
      </c>
      <c r="E1810" t="s">
        <v>18665</v>
      </c>
      <c r="F1810" t="s">
        <v>18668</v>
      </c>
      <c r="G1810" t="s">
        <v>18677</v>
      </c>
      <c r="H1810">
        <v>10</v>
      </c>
      <c r="I1810">
        <v>16987.259999999998</v>
      </c>
      <c r="K1810" t="s">
        <v>18686</v>
      </c>
      <c r="L1810" t="s">
        <v>18690</v>
      </c>
      <c r="M1810" t="s">
        <v>18701</v>
      </c>
      <c r="N1810" t="s">
        <v>18704</v>
      </c>
      <c r="T1810" t="s">
        <v>18657</v>
      </c>
      <c r="U1810">
        <v>4</v>
      </c>
    </row>
    <row r="1811" spans="1:21" ht="14.45" hidden="1" x14ac:dyDescent="0.35">
      <c r="A1811" s="2">
        <v>45108</v>
      </c>
      <c r="B1811" t="s">
        <v>1823</v>
      </c>
      <c r="C1811" t="s">
        <v>13651</v>
      </c>
      <c r="D1811" t="s">
        <v>18654</v>
      </c>
      <c r="E1811" t="s">
        <v>18663</v>
      </c>
      <c r="F1811" t="s">
        <v>18670</v>
      </c>
      <c r="G1811" t="s">
        <v>18680</v>
      </c>
      <c r="H1811">
        <v>4</v>
      </c>
      <c r="I1811">
        <v>13383.74</v>
      </c>
      <c r="J1811">
        <v>20</v>
      </c>
      <c r="K1811" t="s">
        <v>18688</v>
      </c>
      <c r="L1811" t="s">
        <v>18690</v>
      </c>
      <c r="M1811" t="s">
        <v>18696</v>
      </c>
      <c r="T1811" t="s">
        <v>18655</v>
      </c>
      <c r="U1811">
        <v>9</v>
      </c>
    </row>
    <row r="1812" spans="1:21" x14ac:dyDescent="0.25">
      <c r="A1812" s="4">
        <v>44835</v>
      </c>
      <c r="B1812" t="s">
        <v>1824</v>
      </c>
      <c r="C1812" t="s">
        <v>13652</v>
      </c>
      <c r="D1812" t="s">
        <v>18657</v>
      </c>
      <c r="E1812" t="s">
        <v>18663</v>
      </c>
      <c r="F1812" t="s">
        <v>18669</v>
      </c>
      <c r="G1812" t="s">
        <v>18672</v>
      </c>
      <c r="H1812">
        <v>3</v>
      </c>
      <c r="I1812">
        <v>12004.89</v>
      </c>
      <c r="J1812">
        <v>20</v>
      </c>
      <c r="K1812" t="s">
        <v>18686</v>
      </c>
      <c r="L1812" t="s">
        <v>18692</v>
      </c>
      <c r="M1812" t="s">
        <v>18701</v>
      </c>
      <c r="N1812" t="s">
        <v>18705</v>
      </c>
      <c r="O1812">
        <f>H1809*I1809</f>
        <v>22393.16</v>
      </c>
    </row>
    <row r="1813" spans="1:21" ht="14.45" hidden="1" x14ac:dyDescent="0.35">
      <c r="A1813" s="2">
        <v>44804</v>
      </c>
      <c r="B1813" t="s">
        <v>1825</v>
      </c>
      <c r="C1813" t="s">
        <v>13653</v>
      </c>
      <c r="D1813" t="s">
        <v>18656</v>
      </c>
      <c r="E1813" t="s">
        <v>18665</v>
      </c>
      <c r="F1813" t="s">
        <v>18667</v>
      </c>
      <c r="G1813" t="s">
        <v>18674</v>
      </c>
      <c r="H1813">
        <v>9</v>
      </c>
      <c r="I1813">
        <v>15929.93</v>
      </c>
      <c r="K1813" t="s">
        <v>18688</v>
      </c>
      <c r="L1813" t="s">
        <v>18693</v>
      </c>
      <c r="M1813" t="s">
        <v>18698</v>
      </c>
      <c r="N1813" t="s">
        <v>18705</v>
      </c>
      <c r="T1813" t="s">
        <v>18656</v>
      </c>
      <c r="U1813">
        <v>10</v>
      </c>
    </row>
    <row r="1814" spans="1:21" x14ac:dyDescent="0.25">
      <c r="A1814" s="4">
        <v>44835</v>
      </c>
      <c r="B1814" t="s">
        <v>1826</v>
      </c>
      <c r="C1814" t="s">
        <v>13654</v>
      </c>
      <c r="D1814" t="s">
        <v>18659</v>
      </c>
      <c r="E1814" t="s">
        <v>18665</v>
      </c>
      <c r="F1814" t="s">
        <v>18669</v>
      </c>
      <c r="G1814" t="s">
        <v>18672</v>
      </c>
      <c r="H1814">
        <v>1</v>
      </c>
      <c r="I1814">
        <v>10882.46</v>
      </c>
      <c r="J1814">
        <v>20</v>
      </c>
      <c r="K1814" t="s">
        <v>18689</v>
      </c>
      <c r="L1814" t="s">
        <v>18691</v>
      </c>
      <c r="M1814" t="s">
        <v>18698</v>
      </c>
      <c r="N1814" t="s">
        <v>18704</v>
      </c>
      <c r="O1814">
        <f>H1811*I1811</f>
        <v>53534.96</v>
      </c>
    </row>
    <row r="1815" spans="1:21" ht="14.45" hidden="1" x14ac:dyDescent="0.35">
      <c r="A1815" s="2">
        <v>44943</v>
      </c>
      <c r="B1815" t="s">
        <v>1827</v>
      </c>
      <c r="C1815" t="s">
        <v>13655</v>
      </c>
      <c r="D1815" t="s">
        <v>18654</v>
      </c>
      <c r="E1815" t="s">
        <v>18665</v>
      </c>
      <c r="F1815" t="s">
        <v>18669</v>
      </c>
      <c r="G1815" t="s">
        <v>18675</v>
      </c>
      <c r="H1815">
        <v>3</v>
      </c>
      <c r="I1815">
        <v>33495.61</v>
      </c>
      <c r="J1815">
        <v>20</v>
      </c>
      <c r="K1815" t="s">
        <v>18687</v>
      </c>
      <c r="L1815" t="s">
        <v>18691</v>
      </c>
      <c r="M1815" t="s">
        <v>18702</v>
      </c>
      <c r="T1815" t="s">
        <v>18654</v>
      </c>
      <c r="U1815">
        <v>2</v>
      </c>
    </row>
    <row r="1816" spans="1:21" x14ac:dyDescent="0.25">
      <c r="A1816" s="4">
        <v>44835</v>
      </c>
      <c r="B1816" t="s">
        <v>1828</v>
      </c>
      <c r="C1816" t="s">
        <v>13656</v>
      </c>
      <c r="D1816" t="s">
        <v>18661</v>
      </c>
      <c r="E1816" t="s">
        <v>18665</v>
      </c>
      <c r="F1816" t="s">
        <v>18668</v>
      </c>
      <c r="G1816" t="s">
        <v>18676</v>
      </c>
      <c r="H1816">
        <v>6</v>
      </c>
      <c r="I1816">
        <v>2172.29</v>
      </c>
      <c r="J1816">
        <v>20</v>
      </c>
      <c r="K1816" t="s">
        <v>18687</v>
      </c>
      <c r="L1816" t="s">
        <v>18693</v>
      </c>
      <c r="M1816" t="s">
        <v>18699</v>
      </c>
      <c r="N1816" t="s">
        <v>18705</v>
      </c>
      <c r="O1816">
        <f>H1813*I1813</f>
        <v>143369.37</v>
      </c>
    </row>
    <row r="1817" spans="1:21" ht="14.45" hidden="1" x14ac:dyDescent="0.35">
      <c r="A1817" s="2">
        <v>44901</v>
      </c>
      <c r="B1817" t="s">
        <v>1829</v>
      </c>
      <c r="C1817" t="s">
        <v>13657</v>
      </c>
      <c r="D1817" t="s">
        <v>18656</v>
      </c>
      <c r="E1817" t="s">
        <v>18662</v>
      </c>
      <c r="F1817" t="s">
        <v>18666</v>
      </c>
      <c r="G1817" t="s">
        <v>18683</v>
      </c>
      <c r="H1817">
        <v>1</v>
      </c>
      <c r="I1817">
        <v>8482.66</v>
      </c>
      <c r="J1817">
        <v>20</v>
      </c>
      <c r="K1817" t="s">
        <v>18688</v>
      </c>
      <c r="L1817" t="s">
        <v>18695</v>
      </c>
      <c r="M1817" t="s">
        <v>18702</v>
      </c>
      <c r="T1817" t="s">
        <v>18659</v>
      </c>
      <c r="U1817">
        <v>9</v>
      </c>
    </row>
    <row r="1818" spans="1:21" x14ac:dyDescent="0.25">
      <c r="A1818" s="4">
        <v>44835</v>
      </c>
      <c r="B1818" t="s">
        <v>1830</v>
      </c>
      <c r="C1818" t="s">
        <v>13658</v>
      </c>
      <c r="D1818" t="s">
        <v>18661</v>
      </c>
      <c r="E1818" t="s">
        <v>18663</v>
      </c>
      <c r="F1818" t="s">
        <v>18670</v>
      </c>
      <c r="G1818" t="s">
        <v>18679</v>
      </c>
      <c r="H1818">
        <v>8</v>
      </c>
      <c r="I1818">
        <v>12948.96</v>
      </c>
      <c r="J1818">
        <v>15</v>
      </c>
      <c r="K1818" t="s">
        <v>18687</v>
      </c>
      <c r="L1818" t="s">
        <v>18691</v>
      </c>
      <c r="M1818" t="s">
        <v>18699</v>
      </c>
      <c r="N1818" t="s">
        <v>18704</v>
      </c>
      <c r="O1818">
        <f>H1815*I1815</f>
        <v>100486.83</v>
      </c>
    </row>
    <row r="1819" spans="1:21" ht="14.45" hidden="1" x14ac:dyDescent="0.35">
      <c r="A1819" s="2">
        <v>44911</v>
      </c>
      <c r="B1819" t="s">
        <v>1831</v>
      </c>
      <c r="C1819" t="s">
        <v>13659</v>
      </c>
      <c r="D1819" t="s">
        <v>18657</v>
      </c>
      <c r="E1819" t="s">
        <v>18665</v>
      </c>
      <c r="F1819" t="s">
        <v>18666</v>
      </c>
      <c r="G1819" t="s">
        <v>18678</v>
      </c>
      <c r="H1819">
        <v>7</v>
      </c>
      <c r="I1819">
        <v>26083.82</v>
      </c>
      <c r="K1819" t="s">
        <v>18689</v>
      </c>
      <c r="L1819" t="s">
        <v>18694</v>
      </c>
      <c r="M1819" t="s">
        <v>18703</v>
      </c>
      <c r="N1819" t="s">
        <v>18704</v>
      </c>
      <c r="T1819" t="s">
        <v>18660</v>
      </c>
      <c r="U1819">
        <v>9</v>
      </c>
    </row>
    <row r="1820" spans="1:21" ht="14.45" hidden="1" x14ac:dyDescent="0.35">
      <c r="A1820" s="2">
        <v>44961</v>
      </c>
      <c r="B1820" t="s">
        <v>1832</v>
      </c>
      <c r="C1820" t="s">
        <v>13660</v>
      </c>
      <c r="D1820" t="s">
        <v>18657</v>
      </c>
      <c r="E1820" t="s">
        <v>18665</v>
      </c>
      <c r="F1820" t="s">
        <v>18669</v>
      </c>
      <c r="G1820" t="s">
        <v>18685</v>
      </c>
      <c r="H1820">
        <v>9</v>
      </c>
      <c r="I1820">
        <v>20010.97</v>
      </c>
      <c r="J1820">
        <v>0</v>
      </c>
      <c r="K1820" t="s">
        <v>18689</v>
      </c>
      <c r="L1820" t="s">
        <v>18693</v>
      </c>
      <c r="M1820" t="s">
        <v>18698</v>
      </c>
      <c r="T1820" t="s">
        <v>18657</v>
      </c>
      <c r="U1820">
        <v>9</v>
      </c>
    </row>
    <row r="1821" spans="1:21" ht="14.45" hidden="1" x14ac:dyDescent="0.35">
      <c r="A1821" s="2">
        <v>44763</v>
      </c>
      <c r="B1821" t="s">
        <v>1833</v>
      </c>
      <c r="C1821" t="s">
        <v>13661</v>
      </c>
      <c r="D1821" t="s">
        <v>18658</v>
      </c>
      <c r="E1821" t="s">
        <v>18664</v>
      </c>
      <c r="F1821" t="s">
        <v>18667</v>
      </c>
      <c r="G1821" t="s">
        <v>18678</v>
      </c>
      <c r="H1821">
        <v>4</v>
      </c>
      <c r="I1821">
        <v>22360.04</v>
      </c>
      <c r="K1821" t="s">
        <v>18687</v>
      </c>
      <c r="L1821" t="s">
        <v>18695</v>
      </c>
      <c r="M1821" t="s">
        <v>18698</v>
      </c>
      <c r="N1821" t="s">
        <v>18705</v>
      </c>
      <c r="T1821" t="s">
        <v>18657</v>
      </c>
      <c r="U1821">
        <v>10</v>
      </c>
    </row>
    <row r="1822" spans="1:21" ht="14.45" hidden="1" x14ac:dyDescent="0.35">
      <c r="A1822" s="2">
        <v>44754</v>
      </c>
      <c r="B1822" t="s">
        <v>1834</v>
      </c>
      <c r="C1822" t="s">
        <v>13662</v>
      </c>
      <c r="D1822" t="s">
        <v>18660</v>
      </c>
      <c r="E1822" t="s">
        <v>18662</v>
      </c>
      <c r="F1822" t="s">
        <v>18667</v>
      </c>
      <c r="G1822" t="s">
        <v>18678</v>
      </c>
      <c r="H1822">
        <v>5</v>
      </c>
      <c r="I1822">
        <v>10118.07</v>
      </c>
      <c r="K1822" t="s">
        <v>18688</v>
      </c>
      <c r="L1822" t="s">
        <v>18695</v>
      </c>
      <c r="M1822" t="s">
        <v>18698</v>
      </c>
      <c r="N1822" t="s">
        <v>18705</v>
      </c>
      <c r="T1822" t="s">
        <v>18660</v>
      </c>
      <c r="U1822">
        <v>9</v>
      </c>
    </row>
    <row r="1823" spans="1:21" ht="14.45" hidden="1" x14ac:dyDescent="0.35">
      <c r="A1823" s="2">
        <v>44565</v>
      </c>
      <c r="B1823" t="s">
        <v>1835</v>
      </c>
      <c r="C1823" t="s">
        <v>13663</v>
      </c>
      <c r="D1823" t="s">
        <v>18657</v>
      </c>
      <c r="E1823" t="s">
        <v>18665</v>
      </c>
      <c r="F1823" t="s">
        <v>18670</v>
      </c>
      <c r="G1823" t="s">
        <v>18676</v>
      </c>
      <c r="H1823">
        <v>1</v>
      </c>
      <c r="I1823">
        <v>37766.22</v>
      </c>
      <c r="J1823">
        <v>5</v>
      </c>
      <c r="K1823" t="s">
        <v>18686</v>
      </c>
      <c r="L1823" t="s">
        <v>18692</v>
      </c>
      <c r="M1823" t="s">
        <v>18699</v>
      </c>
      <c r="T1823" t="s">
        <v>18661</v>
      </c>
      <c r="U1823">
        <v>5</v>
      </c>
    </row>
    <row r="1824" spans="1:21" x14ac:dyDescent="0.25">
      <c r="A1824" s="4">
        <v>44835</v>
      </c>
      <c r="B1824" t="s">
        <v>1836</v>
      </c>
      <c r="C1824" t="s">
        <v>13664</v>
      </c>
      <c r="D1824" t="s">
        <v>18655</v>
      </c>
      <c r="E1824" t="s">
        <v>18663</v>
      </c>
      <c r="F1824" t="s">
        <v>18668</v>
      </c>
      <c r="G1824" t="s">
        <v>18676</v>
      </c>
      <c r="H1824">
        <v>10</v>
      </c>
      <c r="I1824">
        <v>26957.91</v>
      </c>
      <c r="J1824">
        <v>5</v>
      </c>
      <c r="K1824" t="s">
        <v>18687</v>
      </c>
      <c r="L1824" t="s">
        <v>18693</v>
      </c>
      <c r="M1824" t="s">
        <v>18699</v>
      </c>
      <c r="N1824" t="s">
        <v>18705</v>
      </c>
      <c r="O1824">
        <f t="shared" ref="O1824:O1825" si="172">H1821*I1821</f>
        <v>89440.16</v>
      </c>
    </row>
    <row r="1825" spans="1:21" x14ac:dyDescent="0.25">
      <c r="A1825" s="4">
        <v>44835</v>
      </c>
      <c r="B1825" t="s">
        <v>1837</v>
      </c>
      <c r="C1825" t="s">
        <v>13665</v>
      </c>
      <c r="D1825" t="s">
        <v>18656</v>
      </c>
      <c r="E1825" t="s">
        <v>18663</v>
      </c>
      <c r="F1825" t="s">
        <v>18669</v>
      </c>
      <c r="G1825" t="s">
        <v>18680</v>
      </c>
      <c r="H1825">
        <v>7</v>
      </c>
      <c r="I1825">
        <v>27112.49</v>
      </c>
      <c r="J1825">
        <v>20</v>
      </c>
      <c r="K1825" t="s">
        <v>18688</v>
      </c>
      <c r="L1825" t="s">
        <v>18693</v>
      </c>
      <c r="M1825" t="s">
        <v>18698</v>
      </c>
      <c r="N1825" t="s">
        <v>18705</v>
      </c>
      <c r="O1825">
        <f t="shared" si="172"/>
        <v>50590.35</v>
      </c>
    </row>
    <row r="1826" spans="1:21" ht="14.45" hidden="1" x14ac:dyDescent="0.35">
      <c r="A1826" s="2">
        <v>44866</v>
      </c>
      <c r="B1826" t="s">
        <v>1838</v>
      </c>
      <c r="C1826" t="s">
        <v>13278</v>
      </c>
      <c r="D1826" t="s">
        <v>18657</v>
      </c>
      <c r="E1826" t="s">
        <v>18665</v>
      </c>
      <c r="F1826" t="s">
        <v>18667</v>
      </c>
      <c r="G1826" t="s">
        <v>18673</v>
      </c>
      <c r="H1826">
        <v>6</v>
      </c>
      <c r="I1826">
        <v>26806.59</v>
      </c>
      <c r="J1826">
        <v>0</v>
      </c>
      <c r="K1826" t="s">
        <v>18689</v>
      </c>
      <c r="L1826" t="s">
        <v>18694</v>
      </c>
      <c r="M1826" t="s">
        <v>18702</v>
      </c>
      <c r="T1826" t="s">
        <v>18660</v>
      </c>
      <c r="U1826">
        <v>2</v>
      </c>
    </row>
    <row r="1827" spans="1:21" x14ac:dyDescent="0.25">
      <c r="A1827" s="4">
        <v>44835</v>
      </c>
      <c r="B1827" t="s">
        <v>1839</v>
      </c>
      <c r="C1827" t="s">
        <v>13511</v>
      </c>
      <c r="D1827" t="s">
        <v>18660</v>
      </c>
      <c r="E1827" t="s">
        <v>18665</v>
      </c>
      <c r="F1827" t="s">
        <v>18666</v>
      </c>
      <c r="G1827" t="s">
        <v>18674</v>
      </c>
      <c r="H1827">
        <v>1</v>
      </c>
      <c r="I1827">
        <v>48270.52</v>
      </c>
      <c r="J1827">
        <v>5</v>
      </c>
      <c r="K1827" t="s">
        <v>18687</v>
      </c>
      <c r="L1827" t="s">
        <v>18690</v>
      </c>
      <c r="M1827" t="s">
        <v>18702</v>
      </c>
      <c r="N1827" t="s">
        <v>18705</v>
      </c>
      <c r="O1827">
        <f>H1824*I1824</f>
        <v>269579.09999999998</v>
      </c>
    </row>
    <row r="1828" spans="1:21" ht="14.45" hidden="1" x14ac:dyDescent="0.35">
      <c r="A1828" s="2">
        <v>44832</v>
      </c>
      <c r="B1828" t="s">
        <v>1840</v>
      </c>
      <c r="C1828" t="s">
        <v>13666</v>
      </c>
      <c r="D1828" t="s">
        <v>18658</v>
      </c>
      <c r="E1828" t="s">
        <v>18662</v>
      </c>
      <c r="F1828" t="s">
        <v>18670</v>
      </c>
      <c r="G1828" t="s">
        <v>18685</v>
      </c>
      <c r="H1828">
        <v>6</v>
      </c>
      <c r="I1828">
        <v>33674.14</v>
      </c>
      <c r="K1828" t="s">
        <v>18687</v>
      </c>
      <c r="L1828" t="s">
        <v>18691</v>
      </c>
      <c r="M1828" t="s">
        <v>18702</v>
      </c>
      <c r="T1828" t="s">
        <v>18661</v>
      </c>
      <c r="U1828">
        <v>10</v>
      </c>
    </row>
    <row r="1829" spans="1:21" ht="14.45" hidden="1" x14ac:dyDescent="0.35">
      <c r="A1829" s="2">
        <v>44963</v>
      </c>
      <c r="B1829" t="s">
        <v>1841</v>
      </c>
      <c r="C1829" t="s">
        <v>12436</v>
      </c>
      <c r="D1829" t="s">
        <v>18654</v>
      </c>
      <c r="E1829" t="s">
        <v>18663</v>
      </c>
      <c r="F1829" t="s">
        <v>18667</v>
      </c>
      <c r="G1829" t="s">
        <v>18671</v>
      </c>
      <c r="H1829">
        <v>4</v>
      </c>
      <c r="I1829">
        <v>7008.09</v>
      </c>
      <c r="J1829">
        <v>15</v>
      </c>
      <c r="K1829" t="s">
        <v>18687</v>
      </c>
      <c r="L1829" t="s">
        <v>18695</v>
      </c>
      <c r="M1829" t="s">
        <v>18699</v>
      </c>
      <c r="T1829" t="s">
        <v>18659</v>
      </c>
      <c r="U1829">
        <v>3</v>
      </c>
    </row>
    <row r="1830" spans="1:21" ht="14.45" hidden="1" x14ac:dyDescent="0.35">
      <c r="A1830" s="2">
        <v>45175</v>
      </c>
      <c r="B1830" t="s">
        <v>1842</v>
      </c>
      <c r="C1830" t="s">
        <v>13667</v>
      </c>
      <c r="D1830" t="s">
        <v>18659</v>
      </c>
      <c r="E1830" t="s">
        <v>18663</v>
      </c>
      <c r="F1830" t="s">
        <v>18668</v>
      </c>
      <c r="G1830" t="s">
        <v>18673</v>
      </c>
      <c r="H1830">
        <v>8</v>
      </c>
      <c r="I1830">
        <v>16380.91</v>
      </c>
      <c r="J1830">
        <v>10</v>
      </c>
      <c r="K1830" t="s">
        <v>18689</v>
      </c>
      <c r="L1830" t="s">
        <v>18694</v>
      </c>
      <c r="M1830" t="s">
        <v>18698</v>
      </c>
      <c r="T1830" t="s">
        <v>18655</v>
      </c>
      <c r="U1830">
        <v>8</v>
      </c>
    </row>
    <row r="1831" spans="1:21" x14ac:dyDescent="0.25">
      <c r="A1831" s="4">
        <v>44835</v>
      </c>
      <c r="B1831" t="s">
        <v>1843</v>
      </c>
      <c r="C1831" t="s">
        <v>13668</v>
      </c>
      <c r="D1831" t="s">
        <v>18661</v>
      </c>
      <c r="E1831" t="s">
        <v>18664</v>
      </c>
      <c r="F1831" t="s">
        <v>18667</v>
      </c>
      <c r="G1831" t="s">
        <v>18675</v>
      </c>
      <c r="H1831">
        <v>5</v>
      </c>
      <c r="I1831">
        <v>26661.58</v>
      </c>
      <c r="J1831">
        <v>5</v>
      </c>
      <c r="K1831" t="s">
        <v>18689</v>
      </c>
      <c r="L1831" t="s">
        <v>18692</v>
      </c>
      <c r="M1831" t="s">
        <v>18700</v>
      </c>
      <c r="N1831" t="s">
        <v>18704</v>
      </c>
      <c r="O1831">
        <f t="shared" ref="O1831:O1833" si="173">H1828*I1828</f>
        <v>202044.84</v>
      </c>
    </row>
    <row r="1832" spans="1:21" x14ac:dyDescent="0.25">
      <c r="A1832" s="4">
        <v>44835</v>
      </c>
      <c r="B1832" t="s">
        <v>1844</v>
      </c>
      <c r="C1832" t="s">
        <v>13669</v>
      </c>
      <c r="D1832" t="s">
        <v>18657</v>
      </c>
      <c r="E1832" t="s">
        <v>18663</v>
      </c>
      <c r="F1832" t="s">
        <v>18668</v>
      </c>
      <c r="G1832" t="s">
        <v>18676</v>
      </c>
      <c r="H1832">
        <v>1</v>
      </c>
      <c r="I1832">
        <v>21599</v>
      </c>
      <c r="J1832">
        <v>10</v>
      </c>
      <c r="K1832" t="s">
        <v>18689</v>
      </c>
      <c r="L1832" t="s">
        <v>18695</v>
      </c>
      <c r="M1832" t="s">
        <v>18699</v>
      </c>
      <c r="N1832" t="s">
        <v>18704</v>
      </c>
      <c r="O1832">
        <f t="shared" si="173"/>
        <v>28032.36</v>
      </c>
    </row>
    <row r="1833" spans="1:21" x14ac:dyDescent="0.25">
      <c r="A1833" s="4">
        <v>44835</v>
      </c>
      <c r="B1833" t="s">
        <v>1845</v>
      </c>
      <c r="C1833" t="s">
        <v>13645</v>
      </c>
      <c r="D1833" t="s">
        <v>18656</v>
      </c>
      <c r="E1833" t="s">
        <v>18664</v>
      </c>
      <c r="F1833" t="s">
        <v>18666</v>
      </c>
      <c r="G1833" t="s">
        <v>18674</v>
      </c>
      <c r="H1833">
        <v>6</v>
      </c>
      <c r="I1833">
        <v>28723.07</v>
      </c>
      <c r="J1833">
        <v>0</v>
      </c>
      <c r="K1833" t="s">
        <v>18689</v>
      </c>
      <c r="L1833" t="s">
        <v>18694</v>
      </c>
      <c r="M1833" t="s">
        <v>18700</v>
      </c>
      <c r="N1833" t="s">
        <v>18704</v>
      </c>
      <c r="O1833">
        <f t="shared" si="173"/>
        <v>131047.28</v>
      </c>
    </row>
    <row r="1834" spans="1:21" ht="14.45" hidden="1" x14ac:dyDescent="0.35">
      <c r="A1834" s="2">
        <v>45000</v>
      </c>
      <c r="B1834" t="s">
        <v>1846</v>
      </c>
      <c r="C1834" t="s">
        <v>13670</v>
      </c>
      <c r="D1834" t="s">
        <v>18661</v>
      </c>
      <c r="E1834" t="s">
        <v>18664</v>
      </c>
      <c r="F1834" t="s">
        <v>18670</v>
      </c>
      <c r="G1834" t="s">
        <v>18681</v>
      </c>
      <c r="H1834">
        <v>4</v>
      </c>
      <c r="I1834">
        <v>23234.09</v>
      </c>
      <c r="J1834">
        <v>0</v>
      </c>
      <c r="K1834" t="s">
        <v>18686</v>
      </c>
      <c r="L1834" t="s">
        <v>18691</v>
      </c>
      <c r="M1834" t="s">
        <v>18700</v>
      </c>
      <c r="T1834" t="s">
        <v>18657</v>
      </c>
      <c r="U1834">
        <v>4</v>
      </c>
    </row>
    <row r="1835" spans="1:21" ht="14.45" hidden="1" x14ac:dyDescent="0.35">
      <c r="A1835" s="2">
        <v>44623</v>
      </c>
      <c r="B1835" t="s">
        <v>1847</v>
      </c>
      <c r="C1835" t="s">
        <v>13308</v>
      </c>
      <c r="D1835" t="s">
        <v>18657</v>
      </c>
      <c r="E1835" t="s">
        <v>18665</v>
      </c>
      <c r="F1835" t="s">
        <v>18668</v>
      </c>
      <c r="G1835" t="s">
        <v>18677</v>
      </c>
      <c r="H1835">
        <v>7</v>
      </c>
      <c r="I1835">
        <v>23167.61</v>
      </c>
      <c r="J1835">
        <v>20</v>
      </c>
      <c r="K1835" t="s">
        <v>18688</v>
      </c>
      <c r="L1835" t="s">
        <v>18691</v>
      </c>
      <c r="M1835" t="s">
        <v>18702</v>
      </c>
      <c r="T1835" t="s">
        <v>18659</v>
      </c>
      <c r="U1835">
        <v>3</v>
      </c>
    </row>
    <row r="1836" spans="1:21" ht="14.45" hidden="1" x14ac:dyDescent="0.35">
      <c r="A1836" s="2">
        <v>45219</v>
      </c>
      <c r="B1836" t="s">
        <v>1848</v>
      </c>
      <c r="C1836" t="s">
        <v>13671</v>
      </c>
      <c r="D1836" t="s">
        <v>18654</v>
      </c>
      <c r="E1836" t="s">
        <v>18665</v>
      </c>
      <c r="F1836" t="s">
        <v>18669</v>
      </c>
      <c r="G1836" t="s">
        <v>18672</v>
      </c>
      <c r="H1836">
        <v>8</v>
      </c>
      <c r="I1836">
        <v>37649.870000000003</v>
      </c>
      <c r="J1836">
        <v>10</v>
      </c>
      <c r="K1836" t="s">
        <v>18687</v>
      </c>
      <c r="L1836" t="s">
        <v>18693</v>
      </c>
      <c r="M1836" t="s">
        <v>18696</v>
      </c>
      <c r="T1836" t="s">
        <v>18658</v>
      </c>
      <c r="U1836">
        <v>10</v>
      </c>
    </row>
    <row r="1837" spans="1:21" ht="14.45" hidden="1" x14ac:dyDescent="0.35">
      <c r="A1837" s="2">
        <v>44892</v>
      </c>
      <c r="B1837" t="s">
        <v>1849</v>
      </c>
      <c r="C1837" t="s">
        <v>13510</v>
      </c>
      <c r="D1837" t="s">
        <v>18661</v>
      </c>
      <c r="E1837" t="s">
        <v>18662</v>
      </c>
      <c r="F1837" t="s">
        <v>18666</v>
      </c>
      <c r="G1837" t="s">
        <v>18674</v>
      </c>
      <c r="H1837">
        <v>3</v>
      </c>
      <c r="I1837">
        <v>28521.94</v>
      </c>
      <c r="J1837">
        <v>20</v>
      </c>
      <c r="K1837" t="s">
        <v>18687</v>
      </c>
      <c r="L1837" t="s">
        <v>18694</v>
      </c>
      <c r="M1837" t="s">
        <v>18701</v>
      </c>
      <c r="T1837" t="s">
        <v>18661</v>
      </c>
      <c r="U1837">
        <v>4</v>
      </c>
    </row>
    <row r="1838" spans="1:21" x14ac:dyDescent="0.25">
      <c r="A1838" s="4">
        <v>44835</v>
      </c>
      <c r="B1838" t="s">
        <v>1850</v>
      </c>
      <c r="C1838" t="s">
        <v>13672</v>
      </c>
      <c r="D1838" t="s">
        <v>18656</v>
      </c>
      <c r="E1838" t="s">
        <v>18665</v>
      </c>
      <c r="F1838" t="s">
        <v>18668</v>
      </c>
      <c r="G1838" t="s">
        <v>18684</v>
      </c>
      <c r="H1838">
        <v>10</v>
      </c>
      <c r="I1838">
        <v>19640.91</v>
      </c>
      <c r="J1838">
        <v>20</v>
      </c>
      <c r="K1838" t="s">
        <v>18686</v>
      </c>
      <c r="L1838" t="s">
        <v>18692</v>
      </c>
      <c r="M1838" t="s">
        <v>18701</v>
      </c>
      <c r="N1838" t="s">
        <v>18704</v>
      </c>
      <c r="O1838">
        <f t="shared" ref="O1838:O1840" si="174">H1835*I1835</f>
        <v>162173.27000000002</v>
      </c>
    </row>
    <row r="1839" spans="1:21" x14ac:dyDescent="0.25">
      <c r="A1839" s="4">
        <v>44835</v>
      </c>
      <c r="B1839" t="s">
        <v>1851</v>
      </c>
      <c r="C1839" t="s">
        <v>13673</v>
      </c>
      <c r="D1839" t="s">
        <v>18661</v>
      </c>
      <c r="E1839" t="s">
        <v>18662</v>
      </c>
      <c r="F1839" t="s">
        <v>18667</v>
      </c>
      <c r="G1839" t="s">
        <v>18685</v>
      </c>
      <c r="H1839">
        <v>2</v>
      </c>
      <c r="I1839">
        <v>13439.78</v>
      </c>
      <c r="J1839">
        <v>10</v>
      </c>
      <c r="K1839" t="s">
        <v>18686</v>
      </c>
      <c r="L1839" t="s">
        <v>18691</v>
      </c>
      <c r="M1839" t="s">
        <v>18700</v>
      </c>
      <c r="N1839" t="s">
        <v>18704</v>
      </c>
      <c r="O1839">
        <f t="shared" si="174"/>
        <v>301198.96000000002</v>
      </c>
    </row>
    <row r="1840" spans="1:21" x14ac:dyDescent="0.25">
      <c r="A1840" s="4">
        <v>44835</v>
      </c>
      <c r="B1840" t="s">
        <v>1852</v>
      </c>
      <c r="C1840" t="s">
        <v>13234</v>
      </c>
      <c r="D1840" t="s">
        <v>18655</v>
      </c>
      <c r="E1840" t="s">
        <v>18665</v>
      </c>
      <c r="F1840" t="s">
        <v>18669</v>
      </c>
      <c r="G1840" t="s">
        <v>18675</v>
      </c>
      <c r="H1840">
        <v>2</v>
      </c>
      <c r="I1840">
        <v>40525.78</v>
      </c>
      <c r="J1840">
        <v>10</v>
      </c>
      <c r="K1840" t="s">
        <v>18686</v>
      </c>
      <c r="L1840" t="s">
        <v>18692</v>
      </c>
      <c r="M1840" t="s">
        <v>18703</v>
      </c>
      <c r="N1840" t="s">
        <v>18704</v>
      </c>
      <c r="O1840">
        <f t="shared" si="174"/>
        <v>85565.819999999992</v>
      </c>
    </row>
    <row r="1841" spans="1:21" ht="14.45" hidden="1" x14ac:dyDescent="0.35">
      <c r="A1841" s="2">
        <v>45037</v>
      </c>
      <c r="B1841" t="s">
        <v>1853</v>
      </c>
      <c r="C1841" t="s">
        <v>12299</v>
      </c>
      <c r="D1841" t="s">
        <v>18655</v>
      </c>
      <c r="E1841" t="s">
        <v>18665</v>
      </c>
      <c r="F1841" t="s">
        <v>18669</v>
      </c>
      <c r="G1841" t="s">
        <v>18685</v>
      </c>
      <c r="H1841">
        <v>8</v>
      </c>
      <c r="I1841">
        <v>36930.53</v>
      </c>
      <c r="J1841">
        <v>15</v>
      </c>
      <c r="K1841" t="s">
        <v>18687</v>
      </c>
      <c r="L1841" t="s">
        <v>18690</v>
      </c>
      <c r="M1841" t="s">
        <v>18700</v>
      </c>
      <c r="T1841" t="s">
        <v>18656</v>
      </c>
      <c r="U1841">
        <v>3</v>
      </c>
    </row>
    <row r="1842" spans="1:21" ht="14.45" hidden="1" x14ac:dyDescent="0.35">
      <c r="A1842" s="2">
        <v>45262</v>
      </c>
      <c r="B1842" t="s">
        <v>1854</v>
      </c>
      <c r="C1842" t="s">
        <v>13674</v>
      </c>
      <c r="D1842" t="s">
        <v>18661</v>
      </c>
      <c r="E1842" t="s">
        <v>18663</v>
      </c>
      <c r="F1842" t="s">
        <v>18670</v>
      </c>
      <c r="G1842" t="s">
        <v>18679</v>
      </c>
      <c r="H1842">
        <v>1</v>
      </c>
      <c r="I1842">
        <v>42635.86</v>
      </c>
      <c r="J1842">
        <v>10</v>
      </c>
      <c r="K1842" t="s">
        <v>18687</v>
      </c>
      <c r="L1842" t="s">
        <v>18693</v>
      </c>
      <c r="M1842" t="s">
        <v>18702</v>
      </c>
      <c r="T1842" t="s">
        <v>18657</v>
      </c>
      <c r="U1842">
        <v>3</v>
      </c>
    </row>
    <row r="1843" spans="1:21" ht="14.45" hidden="1" x14ac:dyDescent="0.35">
      <c r="A1843" s="2">
        <v>44566</v>
      </c>
      <c r="B1843" t="s">
        <v>1855</v>
      </c>
      <c r="C1843" t="s">
        <v>13675</v>
      </c>
      <c r="D1843" t="s">
        <v>18658</v>
      </c>
      <c r="E1843" t="s">
        <v>18664</v>
      </c>
      <c r="F1843" t="s">
        <v>18670</v>
      </c>
      <c r="G1843" t="s">
        <v>18671</v>
      </c>
      <c r="H1843">
        <v>7</v>
      </c>
      <c r="I1843">
        <v>43092.37</v>
      </c>
      <c r="J1843">
        <v>0</v>
      </c>
      <c r="K1843" t="s">
        <v>18688</v>
      </c>
      <c r="L1843" t="s">
        <v>18694</v>
      </c>
      <c r="M1843" t="s">
        <v>18702</v>
      </c>
      <c r="T1843" t="s">
        <v>18655</v>
      </c>
      <c r="U1843">
        <v>6</v>
      </c>
    </row>
    <row r="1844" spans="1:21" x14ac:dyDescent="0.25">
      <c r="A1844" s="4">
        <v>44835</v>
      </c>
      <c r="B1844" t="s">
        <v>1856</v>
      </c>
      <c r="C1844" t="s">
        <v>13676</v>
      </c>
      <c r="D1844" t="s">
        <v>18660</v>
      </c>
      <c r="E1844" t="s">
        <v>18664</v>
      </c>
      <c r="F1844" t="s">
        <v>18668</v>
      </c>
      <c r="G1844" t="s">
        <v>18684</v>
      </c>
      <c r="H1844">
        <v>6</v>
      </c>
      <c r="I1844">
        <v>4762.21</v>
      </c>
      <c r="J1844">
        <v>15</v>
      </c>
      <c r="K1844" t="s">
        <v>18686</v>
      </c>
      <c r="L1844" t="s">
        <v>18694</v>
      </c>
      <c r="M1844" t="s">
        <v>18699</v>
      </c>
      <c r="N1844" t="s">
        <v>18704</v>
      </c>
      <c r="O1844">
        <f t="shared" ref="O1844:O1846" si="175">H1841*I1841</f>
        <v>295444.24</v>
      </c>
    </row>
    <row r="1845" spans="1:21" x14ac:dyDescent="0.25">
      <c r="A1845" s="4">
        <v>44835</v>
      </c>
      <c r="B1845" t="s">
        <v>1857</v>
      </c>
      <c r="C1845" t="s">
        <v>13677</v>
      </c>
      <c r="D1845" t="s">
        <v>18656</v>
      </c>
      <c r="E1845" t="s">
        <v>18662</v>
      </c>
      <c r="F1845" t="s">
        <v>18667</v>
      </c>
      <c r="G1845" t="s">
        <v>18682</v>
      </c>
      <c r="H1845">
        <v>9</v>
      </c>
      <c r="I1845">
        <v>15516.02</v>
      </c>
      <c r="J1845">
        <v>15</v>
      </c>
      <c r="K1845" t="s">
        <v>18687</v>
      </c>
      <c r="L1845" t="s">
        <v>18693</v>
      </c>
      <c r="M1845" t="s">
        <v>18697</v>
      </c>
      <c r="N1845" t="s">
        <v>18704</v>
      </c>
      <c r="O1845">
        <f t="shared" si="175"/>
        <v>42635.86</v>
      </c>
    </row>
    <row r="1846" spans="1:21" x14ac:dyDescent="0.25">
      <c r="A1846" s="4">
        <v>44835</v>
      </c>
      <c r="B1846" t="s">
        <v>1858</v>
      </c>
      <c r="C1846" t="s">
        <v>13678</v>
      </c>
      <c r="D1846" t="s">
        <v>18659</v>
      </c>
      <c r="E1846" t="s">
        <v>18664</v>
      </c>
      <c r="F1846" t="s">
        <v>18667</v>
      </c>
      <c r="G1846" t="s">
        <v>18676</v>
      </c>
      <c r="H1846">
        <v>1</v>
      </c>
      <c r="I1846">
        <v>45686.21</v>
      </c>
      <c r="J1846">
        <v>20</v>
      </c>
      <c r="K1846" t="s">
        <v>18689</v>
      </c>
      <c r="L1846" t="s">
        <v>18690</v>
      </c>
      <c r="M1846" t="s">
        <v>18699</v>
      </c>
      <c r="N1846" t="s">
        <v>18704</v>
      </c>
      <c r="O1846">
        <f t="shared" si="175"/>
        <v>301646.59000000003</v>
      </c>
    </row>
    <row r="1847" spans="1:21" ht="14.45" hidden="1" x14ac:dyDescent="0.35">
      <c r="A1847" s="2">
        <v>45267</v>
      </c>
      <c r="B1847" t="s">
        <v>1859</v>
      </c>
      <c r="C1847" t="s">
        <v>13679</v>
      </c>
      <c r="D1847" t="s">
        <v>18660</v>
      </c>
      <c r="E1847" t="s">
        <v>18662</v>
      </c>
      <c r="F1847" t="s">
        <v>18668</v>
      </c>
      <c r="G1847" t="s">
        <v>18677</v>
      </c>
      <c r="H1847">
        <v>3</v>
      </c>
      <c r="I1847">
        <v>15828.6</v>
      </c>
      <c r="K1847" t="s">
        <v>18689</v>
      </c>
      <c r="L1847" t="s">
        <v>18692</v>
      </c>
      <c r="M1847" t="s">
        <v>18699</v>
      </c>
      <c r="N1847" t="s">
        <v>18705</v>
      </c>
      <c r="T1847" t="s">
        <v>18659</v>
      </c>
      <c r="U1847">
        <v>9</v>
      </c>
    </row>
    <row r="1848" spans="1:21" ht="14.45" hidden="1" x14ac:dyDescent="0.35">
      <c r="A1848" s="2">
        <v>45095</v>
      </c>
      <c r="B1848" t="s">
        <v>1860</v>
      </c>
      <c r="C1848" t="s">
        <v>13680</v>
      </c>
      <c r="D1848" t="s">
        <v>18654</v>
      </c>
      <c r="E1848" t="s">
        <v>18662</v>
      </c>
      <c r="F1848" t="s">
        <v>18668</v>
      </c>
      <c r="G1848" t="s">
        <v>18673</v>
      </c>
      <c r="H1848">
        <v>1</v>
      </c>
      <c r="I1848">
        <v>14729.27</v>
      </c>
      <c r="J1848">
        <v>0</v>
      </c>
      <c r="K1848" t="s">
        <v>18688</v>
      </c>
      <c r="L1848" t="s">
        <v>18694</v>
      </c>
      <c r="M1848" t="s">
        <v>18699</v>
      </c>
      <c r="T1848" t="s">
        <v>18656</v>
      </c>
      <c r="U1848">
        <v>6</v>
      </c>
    </row>
    <row r="1849" spans="1:21" ht="14.45" hidden="1" x14ac:dyDescent="0.35">
      <c r="A1849" s="2">
        <v>44887</v>
      </c>
      <c r="B1849" t="s">
        <v>1861</v>
      </c>
      <c r="C1849" t="s">
        <v>13681</v>
      </c>
      <c r="D1849" t="s">
        <v>18658</v>
      </c>
      <c r="E1849" t="s">
        <v>18664</v>
      </c>
      <c r="F1849" t="s">
        <v>18670</v>
      </c>
      <c r="G1849" t="s">
        <v>18678</v>
      </c>
      <c r="H1849">
        <v>3</v>
      </c>
      <c r="I1849">
        <v>23633.69</v>
      </c>
      <c r="J1849">
        <v>15</v>
      </c>
      <c r="K1849" t="s">
        <v>18689</v>
      </c>
      <c r="L1849" t="s">
        <v>18690</v>
      </c>
      <c r="M1849" t="s">
        <v>18696</v>
      </c>
      <c r="T1849" t="s">
        <v>18660</v>
      </c>
      <c r="U1849">
        <v>4</v>
      </c>
    </row>
    <row r="1850" spans="1:21" ht="14.45" hidden="1" x14ac:dyDescent="0.35">
      <c r="A1850" s="2">
        <v>44837</v>
      </c>
      <c r="B1850" t="s">
        <v>1862</v>
      </c>
      <c r="C1850" t="s">
        <v>13682</v>
      </c>
      <c r="D1850" t="s">
        <v>18654</v>
      </c>
      <c r="E1850" t="s">
        <v>18663</v>
      </c>
      <c r="F1850" t="s">
        <v>18669</v>
      </c>
      <c r="G1850" t="s">
        <v>18672</v>
      </c>
      <c r="H1850">
        <v>7</v>
      </c>
      <c r="I1850">
        <v>45737.53</v>
      </c>
      <c r="K1850" t="s">
        <v>18686</v>
      </c>
      <c r="L1850" t="s">
        <v>18694</v>
      </c>
      <c r="M1850" t="s">
        <v>18700</v>
      </c>
      <c r="T1850" t="s">
        <v>18661</v>
      </c>
      <c r="U1850">
        <v>2</v>
      </c>
    </row>
    <row r="1851" spans="1:21" ht="14.45" hidden="1" x14ac:dyDescent="0.35">
      <c r="A1851" s="2">
        <v>44806</v>
      </c>
      <c r="B1851" t="s">
        <v>1863</v>
      </c>
      <c r="C1851" t="s">
        <v>13331</v>
      </c>
      <c r="D1851" t="s">
        <v>18660</v>
      </c>
      <c r="E1851" t="s">
        <v>18665</v>
      </c>
      <c r="F1851" t="s">
        <v>18667</v>
      </c>
      <c r="G1851" t="s">
        <v>18682</v>
      </c>
      <c r="H1851">
        <v>3</v>
      </c>
      <c r="I1851">
        <v>18332.2</v>
      </c>
      <c r="K1851" t="s">
        <v>18689</v>
      </c>
      <c r="L1851" t="s">
        <v>18694</v>
      </c>
      <c r="M1851" t="s">
        <v>18700</v>
      </c>
      <c r="T1851" t="s">
        <v>18658</v>
      </c>
      <c r="U1851">
        <v>2</v>
      </c>
    </row>
    <row r="1852" spans="1:21" ht="14.45" hidden="1" x14ac:dyDescent="0.35">
      <c r="A1852" s="2">
        <v>44721</v>
      </c>
      <c r="B1852" t="s">
        <v>1864</v>
      </c>
      <c r="C1852" t="s">
        <v>13376</v>
      </c>
      <c r="D1852" t="s">
        <v>18659</v>
      </c>
      <c r="E1852" t="s">
        <v>18662</v>
      </c>
      <c r="F1852" t="s">
        <v>18668</v>
      </c>
      <c r="G1852" t="s">
        <v>18677</v>
      </c>
      <c r="H1852">
        <v>9</v>
      </c>
      <c r="I1852">
        <v>10298.17</v>
      </c>
      <c r="J1852">
        <v>15</v>
      </c>
      <c r="K1852" t="s">
        <v>18687</v>
      </c>
      <c r="L1852" t="s">
        <v>18690</v>
      </c>
      <c r="M1852" t="s">
        <v>18699</v>
      </c>
      <c r="T1852" t="s">
        <v>18660</v>
      </c>
      <c r="U1852">
        <v>8</v>
      </c>
    </row>
    <row r="1853" spans="1:21" x14ac:dyDescent="0.25">
      <c r="A1853" s="4">
        <v>44835</v>
      </c>
      <c r="B1853" t="s">
        <v>1865</v>
      </c>
      <c r="C1853" t="s">
        <v>12753</v>
      </c>
      <c r="D1853" t="s">
        <v>18655</v>
      </c>
      <c r="E1853" t="s">
        <v>18665</v>
      </c>
      <c r="F1853" t="s">
        <v>18667</v>
      </c>
      <c r="G1853" t="s">
        <v>18682</v>
      </c>
      <c r="H1853">
        <v>2</v>
      </c>
      <c r="I1853">
        <v>26207.71</v>
      </c>
      <c r="J1853">
        <v>0</v>
      </c>
      <c r="K1853" t="s">
        <v>18686</v>
      </c>
      <c r="L1853" t="s">
        <v>18692</v>
      </c>
      <c r="M1853" t="s">
        <v>18698</v>
      </c>
      <c r="N1853" t="s">
        <v>18705</v>
      </c>
      <c r="O1853">
        <f>H1850*I1850</f>
        <v>320162.70999999996</v>
      </c>
    </row>
    <row r="1854" spans="1:21" ht="14.45" hidden="1" x14ac:dyDescent="0.35">
      <c r="A1854" s="2">
        <v>45287</v>
      </c>
      <c r="B1854" t="s">
        <v>1866</v>
      </c>
      <c r="C1854" t="s">
        <v>13683</v>
      </c>
      <c r="D1854" t="s">
        <v>18655</v>
      </c>
      <c r="E1854" t="s">
        <v>18664</v>
      </c>
      <c r="F1854" t="s">
        <v>18668</v>
      </c>
      <c r="G1854" t="s">
        <v>18676</v>
      </c>
      <c r="H1854">
        <v>4</v>
      </c>
      <c r="I1854">
        <v>34846.080000000002</v>
      </c>
      <c r="J1854">
        <v>5</v>
      </c>
      <c r="K1854" t="s">
        <v>18686</v>
      </c>
      <c r="L1854" t="s">
        <v>18693</v>
      </c>
      <c r="M1854" t="s">
        <v>18703</v>
      </c>
      <c r="T1854" t="s">
        <v>18658</v>
      </c>
      <c r="U1854">
        <v>3</v>
      </c>
    </row>
    <row r="1855" spans="1:21" x14ac:dyDescent="0.25">
      <c r="A1855" s="4">
        <v>44835</v>
      </c>
      <c r="B1855" t="s">
        <v>1867</v>
      </c>
      <c r="C1855" t="s">
        <v>13684</v>
      </c>
      <c r="D1855" t="s">
        <v>18660</v>
      </c>
      <c r="E1855" t="s">
        <v>18664</v>
      </c>
      <c r="F1855" t="s">
        <v>18666</v>
      </c>
      <c r="G1855" t="s">
        <v>18683</v>
      </c>
      <c r="H1855">
        <v>5</v>
      </c>
      <c r="I1855">
        <v>3201.78</v>
      </c>
      <c r="J1855">
        <v>0</v>
      </c>
      <c r="K1855" t="s">
        <v>18688</v>
      </c>
      <c r="L1855" t="s">
        <v>18692</v>
      </c>
      <c r="M1855" t="s">
        <v>18699</v>
      </c>
      <c r="N1855" t="s">
        <v>18704</v>
      </c>
      <c r="O1855">
        <f t="shared" ref="O1855:O1856" si="176">H1852*I1852</f>
        <v>92683.53</v>
      </c>
    </row>
    <row r="1856" spans="1:21" x14ac:dyDescent="0.25">
      <c r="A1856" s="4">
        <v>44835</v>
      </c>
      <c r="B1856" t="s">
        <v>1868</v>
      </c>
      <c r="C1856" t="s">
        <v>13685</v>
      </c>
      <c r="D1856" t="s">
        <v>18658</v>
      </c>
      <c r="E1856" t="s">
        <v>18664</v>
      </c>
      <c r="F1856" t="s">
        <v>18668</v>
      </c>
      <c r="G1856" t="s">
        <v>18684</v>
      </c>
      <c r="H1856">
        <v>10</v>
      </c>
      <c r="I1856">
        <v>24177.15</v>
      </c>
      <c r="J1856">
        <v>5</v>
      </c>
      <c r="K1856" t="s">
        <v>18686</v>
      </c>
      <c r="L1856" t="s">
        <v>18692</v>
      </c>
      <c r="M1856" t="s">
        <v>18699</v>
      </c>
      <c r="N1856" t="s">
        <v>18705</v>
      </c>
      <c r="O1856">
        <f t="shared" si="176"/>
        <v>52415.42</v>
      </c>
    </row>
    <row r="1857" spans="1:21" ht="14.45" hidden="1" x14ac:dyDescent="0.35">
      <c r="A1857" s="2">
        <v>44738</v>
      </c>
      <c r="B1857" t="s">
        <v>1869</v>
      </c>
      <c r="C1857" t="s">
        <v>12664</v>
      </c>
      <c r="D1857" t="s">
        <v>18660</v>
      </c>
      <c r="E1857" t="s">
        <v>18663</v>
      </c>
      <c r="F1857" t="s">
        <v>18670</v>
      </c>
      <c r="G1857" t="s">
        <v>18678</v>
      </c>
      <c r="H1857">
        <v>1</v>
      </c>
      <c r="I1857">
        <v>6547.54</v>
      </c>
      <c r="J1857">
        <v>5</v>
      </c>
      <c r="K1857" t="s">
        <v>18688</v>
      </c>
      <c r="L1857" t="s">
        <v>18695</v>
      </c>
      <c r="M1857" t="s">
        <v>18697</v>
      </c>
      <c r="T1857" t="s">
        <v>18657</v>
      </c>
      <c r="U1857">
        <v>4</v>
      </c>
    </row>
    <row r="1858" spans="1:21" ht="14.45" hidden="1" x14ac:dyDescent="0.35">
      <c r="A1858" s="2">
        <v>45036</v>
      </c>
      <c r="B1858" t="s">
        <v>1870</v>
      </c>
      <c r="C1858" t="s">
        <v>13686</v>
      </c>
      <c r="D1858" t="s">
        <v>18654</v>
      </c>
      <c r="E1858" t="s">
        <v>18664</v>
      </c>
      <c r="F1858" t="s">
        <v>18668</v>
      </c>
      <c r="G1858" t="s">
        <v>18677</v>
      </c>
      <c r="H1858">
        <v>1</v>
      </c>
      <c r="I1858">
        <v>29004.52</v>
      </c>
      <c r="K1858" t="s">
        <v>18688</v>
      </c>
      <c r="L1858" t="s">
        <v>18690</v>
      </c>
      <c r="M1858" t="s">
        <v>18703</v>
      </c>
      <c r="N1858" t="s">
        <v>18705</v>
      </c>
      <c r="T1858" t="s">
        <v>18661</v>
      </c>
      <c r="U1858">
        <v>6</v>
      </c>
    </row>
    <row r="1859" spans="1:21" x14ac:dyDescent="0.25">
      <c r="A1859" s="4">
        <v>44835</v>
      </c>
      <c r="B1859" t="s">
        <v>1871</v>
      </c>
      <c r="C1859" t="s">
        <v>12926</v>
      </c>
      <c r="D1859" t="s">
        <v>18659</v>
      </c>
      <c r="E1859" t="s">
        <v>18662</v>
      </c>
      <c r="F1859" t="s">
        <v>18668</v>
      </c>
      <c r="G1859" t="s">
        <v>18676</v>
      </c>
      <c r="H1859">
        <v>7</v>
      </c>
      <c r="I1859">
        <v>41302.089999999997</v>
      </c>
      <c r="J1859">
        <v>10</v>
      </c>
      <c r="K1859" t="s">
        <v>18689</v>
      </c>
      <c r="L1859" t="s">
        <v>18691</v>
      </c>
      <c r="M1859" t="s">
        <v>18703</v>
      </c>
      <c r="N1859" t="s">
        <v>18704</v>
      </c>
      <c r="O1859">
        <f>H1856*I1856</f>
        <v>241771.5</v>
      </c>
    </row>
    <row r="1860" spans="1:21" ht="14.45" hidden="1" x14ac:dyDescent="0.35">
      <c r="A1860" s="2">
        <v>45079</v>
      </c>
      <c r="B1860" t="s">
        <v>1872</v>
      </c>
      <c r="C1860" t="s">
        <v>12511</v>
      </c>
      <c r="D1860" t="s">
        <v>18659</v>
      </c>
      <c r="E1860" t="s">
        <v>18665</v>
      </c>
      <c r="F1860" t="s">
        <v>18667</v>
      </c>
      <c r="G1860" t="s">
        <v>18683</v>
      </c>
      <c r="H1860">
        <v>5</v>
      </c>
      <c r="I1860">
        <v>25443.82</v>
      </c>
      <c r="J1860">
        <v>0</v>
      </c>
      <c r="K1860" t="s">
        <v>18689</v>
      </c>
      <c r="L1860" t="s">
        <v>18690</v>
      </c>
      <c r="M1860" t="s">
        <v>18698</v>
      </c>
      <c r="T1860" t="s">
        <v>18656</v>
      </c>
      <c r="U1860">
        <v>10</v>
      </c>
    </row>
    <row r="1861" spans="1:21" ht="14.45" hidden="1" x14ac:dyDescent="0.35">
      <c r="A1861" s="2">
        <v>44759</v>
      </c>
      <c r="B1861" t="s">
        <v>1873</v>
      </c>
      <c r="C1861" t="s">
        <v>13687</v>
      </c>
      <c r="D1861" t="s">
        <v>18657</v>
      </c>
      <c r="E1861" t="s">
        <v>18664</v>
      </c>
      <c r="F1861" t="s">
        <v>18669</v>
      </c>
      <c r="G1861" t="s">
        <v>18685</v>
      </c>
      <c r="H1861">
        <v>9</v>
      </c>
      <c r="I1861">
        <v>24598.26</v>
      </c>
      <c r="J1861">
        <v>20</v>
      </c>
      <c r="K1861" t="s">
        <v>18687</v>
      </c>
      <c r="L1861" t="s">
        <v>18690</v>
      </c>
      <c r="M1861" t="s">
        <v>18703</v>
      </c>
      <c r="T1861" t="s">
        <v>18659</v>
      </c>
      <c r="U1861">
        <v>8</v>
      </c>
    </row>
    <row r="1862" spans="1:21" ht="14.45" hidden="1" x14ac:dyDescent="0.35">
      <c r="A1862" s="2">
        <v>45109</v>
      </c>
      <c r="B1862" t="s">
        <v>1874</v>
      </c>
      <c r="C1862" t="s">
        <v>13688</v>
      </c>
      <c r="D1862" t="s">
        <v>18654</v>
      </c>
      <c r="E1862" t="s">
        <v>18665</v>
      </c>
      <c r="F1862" t="s">
        <v>18669</v>
      </c>
      <c r="G1862" t="s">
        <v>18682</v>
      </c>
      <c r="H1862">
        <v>5</v>
      </c>
      <c r="I1862">
        <v>26480.880000000001</v>
      </c>
      <c r="J1862">
        <v>20</v>
      </c>
      <c r="K1862" t="s">
        <v>18687</v>
      </c>
      <c r="L1862" t="s">
        <v>18691</v>
      </c>
      <c r="M1862" t="s">
        <v>18703</v>
      </c>
      <c r="T1862" t="s">
        <v>18658</v>
      </c>
      <c r="U1862">
        <v>10</v>
      </c>
    </row>
    <row r="1863" spans="1:21" x14ac:dyDescent="0.25">
      <c r="A1863" s="4">
        <v>44835</v>
      </c>
      <c r="B1863" t="s">
        <v>1875</v>
      </c>
      <c r="C1863" t="s">
        <v>13689</v>
      </c>
      <c r="D1863" t="s">
        <v>18660</v>
      </c>
      <c r="E1863" t="s">
        <v>18665</v>
      </c>
      <c r="F1863" t="s">
        <v>18670</v>
      </c>
      <c r="G1863" t="s">
        <v>18680</v>
      </c>
      <c r="H1863">
        <v>8</v>
      </c>
      <c r="I1863">
        <v>7098.76</v>
      </c>
      <c r="J1863">
        <v>10</v>
      </c>
      <c r="K1863" t="s">
        <v>18689</v>
      </c>
      <c r="L1863" t="s">
        <v>18692</v>
      </c>
      <c r="M1863" t="s">
        <v>18697</v>
      </c>
      <c r="N1863" t="s">
        <v>18705</v>
      </c>
      <c r="O1863">
        <f t="shared" ref="O1863:O1864" si="177">H1860*I1860</f>
        <v>127219.1</v>
      </c>
    </row>
    <row r="1864" spans="1:21" x14ac:dyDescent="0.25">
      <c r="A1864" s="4">
        <v>44835</v>
      </c>
      <c r="B1864" t="s">
        <v>1876</v>
      </c>
      <c r="C1864" t="s">
        <v>13690</v>
      </c>
      <c r="D1864" t="s">
        <v>18658</v>
      </c>
      <c r="E1864" t="s">
        <v>18662</v>
      </c>
      <c r="F1864" t="s">
        <v>18670</v>
      </c>
      <c r="G1864" t="s">
        <v>18678</v>
      </c>
      <c r="H1864">
        <v>5</v>
      </c>
      <c r="I1864">
        <v>49791.67</v>
      </c>
      <c r="J1864">
        <v>0</v>
      </c>
      <c r="K1864" t="s">
        <v>18688</v>
      </c>
      <c r="L1864" t="s">
        <v>18693</v>
      </c>
      <c r="M1864" t="s">
        <v>18697</v>
      </c>
      <c r="N1864" t="s">
        <v>18705</v>
      </c>
      <c r="O1864">
        <f t="shared" si="177"/>
        <v>221384.34</v>
      </c>
    </row>
    <row r="1865" spans="1:21" ht="14.45" hidden="1" x14ac:dyDescent="0.35">
      <c r="A1865" s="2">
        <v>44911</v>
      </c>
      <c r="B1865" t="s">
        <v>1877</v>
      </c>
      <c r="C1865" t="s">
        <v>13691</v>
      </c>
      <c r="D1865" t="s">
        <v>18656</v>
      </c>
      <c r="E1865" t="s">
        <v>18665</v>
      </c>
      <c r="F1865" t="s">
        <v>18667</v>
      </c>
      <c r="G1865" t="s">
        <v>18679</v>
      </c>
      <c r="H1865">
        <v>8</v>
      </c>
      <c r="I1865">
        <v>8111.37</v>
      </c>
      <c r="K1865" t="s">
        <v>18688</v>
      </c>
      <c r="L1865" t="s">
        <v>18692</v>
      </c>
      <c r="M1865" t="s">
        <v>18698</v>
      </c>
      <c r="T1865" t="s">
        <v>18654</v>
      </c>
      <c r="U1865">
        <v>6</v>
      </c>
    </row>
    <row r="1866" spans="1:21" x14ac:dyDescent="0.25">
      <c r="A1866" s="4">
        <v>44835</v>
      </c>
      <c r="B1866" t="s">
        <v>1878</v>
      </c>
      <c r="C1866" t="s">
        <v>12374</v>
      </c>
      <c r="D1866" t="s">
        <v>18661</v>
      </c>
      <c r="E1866" t="s">
        <v>18664</v>
      </c>
      <c r="F1866" t="s">
        <v>18669</v>
      </c>
      <c r="G1866" t="s">
        <v>18682</v>
      </c>
      <c r="H1866">
        <v>10</v>
      </c>
      <c r="I1866">
        <v>48068.71</v>
      </c>
      <c r="J1866">
        <v>5</v>
      </c>
      <c r="K1866" t="s">
        <v>18687</v>
      </c>
      <c r="L1866" t="s">
        <v>18691</v>
      </c>
      <c r="M1866" t="s">
        <v>18701</v>
      </c>
      <c r="N1866" t="s">
        <v>18704</v>
      </c>
      <c r="O1866">
        <f>H1863*I1863</f>
        <v>56790.080000000002</v>
      </c>
    </row>
    <row r="1867" spans="1:21" ht="14.45" hidden="1" x14ac:dyDescent="0.35">
      <c r="A1867" s="2">
        <v>45015</v>
      </c>
      <c r="B1867" t="s">
        <v>1879</v>
      </c>
      <c r="C1867" t="s">
        <v>13692</v>
      </c>
      <c r="D1867" t="s">
        <v>18656</v>
      </c>
      <c r="E1867" t="s">
        <v>18664</v>
      </c>
      <c r="F1867" t="s">
        <v>18666</v>
      </c>
      <c r="G1867" t="s">
        <v>18681</v>
      </c>
      <c r="H1867">
        <v>8</v>
      </c>
      <c r="I1867">
        <v>36792.61</v>
      </c>
      <c r="J1867">
        <v>0</v>
      </c>
      <c r="K1867" t="s">
        <v>18689</v>
      </c>
      <c r="L1867" t="s">
        <v>18694</v>
      </c>
      <c r="M1867" t="s">
        <v>18702</v>
      </c>
      <c r="T1867" t="s">
        <v>18660</v>
      </c>
      <c r="U1867">
        <v>7</v>
      </c>
    </row>
    <row r="1868" spans="1:21" x14ac:dyDescent="0.25">
      <c r="A1868" s="4">
        <v>44835</v>
      </c>
      <c r="B1868" t="s">
        <v>1880</v>
      </c>
      <c r="C1868" t="s">
        <v>13693</v>
      </c>
      <c r="D1868" t="s">
        <v>18656</v>
      </c>
      <c r="E1868" t="s">
        <v>18664</v>
      </c>
      <c r="F1868" t="s">
        <v>18668</v>
      </c>
      <c r="G1868" t="s">
        <v>18677</v>
      </c>
      <c r="H1868">
        <v>9</v>
      </c>
      <c r="I1868">
        <v>16236.48</v>
      </c>
      <c r="J1868">
        <v>5</v>
      </c>
      <c r="K1868" t="s">
        <v>18687</v>
      </c>
      <c r="L1868" t="s">
        <v>18693</v>
      </c>
      <c r="M1868" t="s">
        <v>18699</v>
      </c>
      <c r="N1868" t="s">
        <v>18704</v>
      </c>
      <c r="O1868">
        <f>H1865*I1865</f>
        <v>64890.96</v>
      </c>
    </row>
    <row r="1869" spans="1:21" ht="14.45" hidden="1" x14ac:dyDescent="0.35">
      <c r="A1869" s="2">
        <v>44628</v>
      </c>
      <c r="B1869" t="s">
        <v>1881</v>
      </c>
      <c r="C1869" t="s">
        <v>13694</v>
      </c>
      <c r="D1869" t="s">
        <v>18659</v>
      </c>
      <c r="E1869" t="s">
        <v>18665</v>
      </c>
      <c r="F1869" t="s">
        <v>18667</v>
      </c>
      <c r="G1869" t="s">
        <v>18685</v>
      </c>
      <c r="H1869">
        <v>4</v>
      </c>
      <c r="I1869">
        <v>20080.169999999998</v>
      </c>
      <c r="J1869">
        <v>10</v>
      </c>
      <c r="K1869" t="s">
        <v>18689</v>
      </c>
      <c r="L1869" t="s">
        <v>18690</v>
      </c>
      <c r="M1869" t="s">
        <v>18699</v>
      </c>
      <c r="T1869" t="s">
        <v>18660</v>
      </c>
      <c r="U1869">
        <v>3</v>
      </c>
    </row>
    <row r="1870" spans="1:21" ht="14.45" hidden="1" x14ac:dyDescent="0.35">
      <c r="A1870" s="2">
        <v>44641</v>
      </c>
      <c r="B1870" t="s">
        <v>1882</v>
      </c>
      <c r="C1870" t="s">
        <v>13695</v>
      </c>
      <c r="D1870" t="s">
        <v>18656</v>
      </c>
      <c r="E1870" t="s">
        <v>18663</v>
      </c>
      <c r="F1870" t="s">
        <v>18669</v>
      </c>
      <c r="G1870" t="s">
        <v>18682</v>
      </c>
      <c r="H1870">
        <v>5</v>
      </c>
      <c r="I1870">
        <v>19354.32</v>
      </c>
      <c r="J1870">
        <v>10</v>
      </c>
      <c r="K1870" t="s">
        <v>18687</v>
      </c>
      <c r="L1870" t="s">
        <v>18692</v>
      </c>
      <c r="M1870" t="s">
        <v>18698</v>
      </c>
      <c r="T1870" t="s">
        <v>18656</v>
      </c>
      <c r="U1870">
        <v>9</v>
      </c>
    </row>
    <row r="1871" spans="1:21" x14ac:dyDescent="0.25">
      <c r="A1871" s="4">
        <v>44835</v>
      </c>
      <c r="B1871" t="s">
        <v>1883</v>
      </c>
      <c r="C1871" t="s">
        <v>13696</v>
      </c>
      <c r="D1871" t="s">
        <v>18658</v>
      </c>
      <c r="E1871" t="s">
        <v>18662</v>
      </c>
      <c r="F1871" t="s">
        <v>18669</v>
      </c>
      <c r="G1871" t="s">
        <v>18685</v>
      </c>
      <c r="H1871">
        <v>2</v>
      </c>
      <c r="I1871">
        <v>44607.89</v>
      </c>
      <c r="J1871">
        <v>15</v>
      </c>
      <c r="K1871" t="s">
        <v>18687</v>
      </c>
      <c r="L1871" t="s">
        <v>18694</v>
      </c>
      <c r="M1871" t="s">
        <v>18703</v>
      </c>
      <c r="N1871" t="s">
        <v>18705</v>
      </c>
      <c r="O1871">
        <f>H1868*I1868</f>
        <v>146128.32000000001</v>
      </c>
    </row>
    <row r="1872" spans="1:21" ht="14.45" hidden="1" x14ac:dyDescent="0.35">
      <c r="A1872" s="2">
        <v>44958</v>
      </c>
      <c r="B1872" t="s">
        <v>1884</v>
      </c>
      <c r="C1872" t="s">
        <v>13697</v>
      </c>
      <c r="D1872" t="s">
        <v>18660</v>
      </c>
      <c r="E1872" t="s">
        <v>18662</v>
      </c>
      <c r="F1872" t="s">
        <v>18668</v>
      </c>
      <c r="G1872" t="s">
        <v>18673</v>
      </c>
      <c r="H1872">
        <v>4</v>
      </c>
      <c r="I1872">
        <v>32407.59</v>
      </c>
      <c r="J1872">
        <v>20</v>
      </c>
      <c r="K1872" t="s">
        <v>18686</v>
      </c>
      <c r="L1872" t="s">
        <v>18693</v>
      </c>
      <c r="M1872" t="s">
        <v>18702</v>
      </c>
      <c r="T1872" t="s">
        <v>18657</v>
      </c>
      <c r="U1872">
        <v>9</v>
      </c>
    </row>
    <row r="1873" spans="1:21" x14ac:dyDescent="0.25">
      <c r="A1873" s="4">
        <v>44835</v>
      </c>
      <c r="B1873" t="s">
        <v>1885</v>
      </c>
      <c r="C1873" t="s">
        <v>13698</v>
      </c>
      <c r="D1873" t="s">
        <v>18655</v>
      </c>
      <c r="E1873" t="s">
        <v>18662</v>
      </c>
      <c r="F1873" t="s">
        <v>18668</v>
      </c>
      <c r="G1873" t="s">
        <v>18676</v>
      </c>
      <c r="H1873">
        <v>2</v>
      </c>
      <c r="I1873">
        <v>20077.669999999998</v>
      </c>
      <c r="J1873">
        <v>10</v>
      </c>
      <c r="K1873" t="s">
        <v>18687</v>
      </c>
      <c r="L1873" t="s">
        <v>18692</v>
      </c>
      <c r="M1873" t="s">
        <v>18698</v>
      </c>
      <c r="N1873" t="s">
        <v>18705</v>
      </c>
      <c r="O1873">
        <f t="shared" ref="O1873:O1878" si="178">H1870*I1870</f>
        <v>96771.6</v>
      </c>
    </row>
    <row r="1874" spans="1:21" x14ac:dyDescent="0.25">
      <c r="A1874" s="4">
        <v>44835</v>
      </c>
      <c r="B1874" t="s">
        <v>1886</v>
      </c>
      <c r="C1874" t="s">
        <v>12797</v>
      </c>
      <c r="D1874" t="s">
        <v>18657</v>
      </c>
      <c r="E1874" t="s">
        <v>18665</v>
      </c>
      <c r="F1874" t="s">
        <v>18666</v>
      </c>
      <c r="G1874" t="s">
        <v>18683</v>
      </c>
      <c r="H1874">
        <v>6</v>
      </c>
      <c r="I1874">
        <v>3268.59</v>
      </c>
      <c r="J1874">
        <v>20</v>
      </c>
      <c r="K1874" t="s">
        <v>18689</v>
      </c>
      <c r="L1874" t="s">
        <v>18692</v>
      </c>
      <c r="M1874" t="s">
        <v>18699</v>
      </c>
      <c r="N1874" t="s">
        <v>18705</v>
      </c>
      <c r="O1874">
        <f t="shared" si="178"/>
        <v>89215.78</v>
      </c>
    </row>
    <row r="1875" spans="1:21" x14ac:dyDescent="0.25">
      <c r="A1875" s="4">
        <v>44835</v>
      </c>
      <c r="B1875" t="s">
        <v>1887</v>
      </c>
      <c r="C1875" t="s">
        <v>13699</v>
      </c>
      <c r="D1875" t="s">
        <v>18656</v>
      </c>
      <c r="E1875" t="s">
        <v>18662</v>
      </c>
      <c r="F1875" t="s">
        <v>18666</v>
      </c>
      <c r="G1875" t="s">
        <v>18683</v>
      </c>
      <c r="H1875">
        <v>10</v>
      </c>
      <c r="I1875">
        <v>22599.34</v>
      </c>
      <c r="J1875">
        <v>20</v>
      </c>
      <c r="K1875" t="s">
        <v>18686</v>
      </c>
      <c r="L1875" t="s">
        <v>18691</v>
      </c>
      <c r="M1875" t="s">
        <v>18697</v>
      </c>
      <c r="N1875" t="s">
        <v>18705</v>
      </c>
      <c r="O1875">
        <f t="shared" si="178"/>
        <v>129630.36</v>
      </c>
    </row>
    <row r="1876" spans="1:21" x14ac:dyDescent="0.25">
      <c r="A1876" s="4">
        <v>44835</v>
      </c>
      <c r="B1876" t="s">
        <v>1888</v>
      </c>
      <c r="C1876" t="s">
        <v>13700</v>
      </c>
      <c r="D1876" t="s">
        <v>18656</v>
      </c>
      <c r="E1876" t="s">
        <v>18662</v>
      </c>
      <c r="F1876" t="s">
        <v>18670</v>
      </c>
      <c r="G1876" t="s">
        <v>18679</v>
      </c>
      <c r="H1876">
        <v>6</v>
      </c>
      <c r="I1876">
        <v>40026.300000000003</v>
      </c>
      <c r="J1876">
        <v>0</v>
      </c>
      <c r="K1876" t="s">
        <v>18689</v>
      </c>
      <c r="L1876" t="s">
        <v>18692</v>
      </c>
      <c r="M1876" t="s">
        <v>18702</v>
      </c>
      <c r="N1876" t="s">
        <v>18705</v>
      </c>
      <c r="O1876">
        <f t="shared" si="178"/>
        <v>40155.339999999997</v>
      </c>
    </row>
    <row r="1877" spans="1:21" x14ac:dyDescent="0.25">
      <c r="A1877" s="4">
        <v>44835</v>
      </c>
      <c r="B1877" t="s">
        <v>1889</v>
      </c>
      <c r="C1877" t="s">
        <v>13701</v>
      </c>
      <c r="D1877" t="s">
        <v>18655</v>
      </c>
      <c r="E1877" t="s">
        <v>18664</v>
      </c>
      <c r="F1877" t="s">
        <v>18667</v>
      </c>
      <c r="G1877" t="s">
        <v>18681</v>
      </c>
      <c r="H1877">
        <v>9</v>
      </c>
      <c r="I1877">
        <v>17674.7</v>
      </c>
      <c r="J1877">
        <v>10</v>
      </c>
      <c r="K1877" t="s">
        <v>18686</v>
      </c>
      <c r="L1877" t="s">
        <v>18694</v>
      </c>
      <c r="M1877" t="s">
        <v>18703</v>
      </c>
      <c r="N1877" t="s">
        <v>18704</v>
      </c>
      <c r="O1877">
        <f t="shared" si="178"/>
        <v>19611.54</v>
      </c>
    </row>
    <row r="1878" spans="1:21" x14ac:dyDescent="0.25">
      <c r="A1878" s="4">
        <v>44835</v>
      </c>
      <c r="B1878" t="s">
        <v>1890</v>
      </c>
      <c r="C1878" t="s">
        <v>13702</v>
      </c>
      <c r="D1878" t="s">
        <v>18661</v>
      </c>
      <c r="E1878" t="s">
        <v>18662</v>
      </c>
      <c r="F1878" t="s">
        <v>18670</v>
      </c>
      <c r="G1878" t="s">
        <v>18676</v>
      </c>
      <c r="H1878">
        <v>4</v>
      </c>
      <c r="I1878">
        <v>35091.22</v>
      </c>
      <c r="J1878">
        <v>15</v>
      </c>
      <c r="K1878" t="s">
        <v>18686</v>
      </c>
      <c r="L1878" t="s">
        <v>18691</v>
      </c>
      <c r="M1878" t="s">
        <v>18699</v>
      </c>
      <c r="N1878" t="s">
        <v>18705</v>
      </c>
      <c r="O1878">
        <f t="shared" si="178"/>
        <v>225993.4</v>
      </c>
    </row>
    <row r="1879" spans="1:21" ht="14.45" hidden="1" x14ac:dyDescent="0.35">
      <c r="A1879" s="2">
        <v>44659</v>
      </c>
      <c r="B1879" t="s">
        <v>1891</v>
      </c>
      <c r="C1879" t="s">
        <v>13703</v>
      </c>
      <c r="D1879" t="s">
        <v>18654</v>
      </c>
      <c r="E1879" t="s">
        <v>18662</v>
      </c>
      <c r="F1879" t="s">
        <v>18670</v>
      </c>
      <c r="G1879" t="s">
        <v>18683</v>
      </c>
      <c r="H1879">
        <v>8</v>
      </c>
      <c r="I1879">
        <v>15558.06</v>
      </c>
      <c r="J1879">
        <v>0</v>
      </c>
      <c r="K1879" t="s">
        <v>18689</v>
      </c>
      <c r="L1879" t="s">
        <v>18691</v>
      </c>
      <c r="M1879" t="s">
        <v>18702</v>
      </c>
      <c r="T1879" t="s">
        <v>18659</v>
      </c>
      <c r="U1879">
        <v>1</v>
      </c>
    </row>
    <row r="1880" spans="1:21" x14ac:dyDescent="0.25">
      <c r="A1880" s="4">
        <v>44835</v>
      </c>
      <c r="B1880" t="s">
        <v>1892</v>
      </c>
      <c r="C1880" t="s">
        <v>13704</v>
      </c>
      <c r="D1880" t="s">
        <v>18661</v>
      </c>
      <c r="E1880" t="s">
        <v>18664</v>
      </c>
      <c r="F1880" t="s">
        <v>18669</v>
      </c>
      <c r="G1880" t="s">
        <v>18672</v>
      </c>
      <c r="H1880">
        <v>3</v>
      </c>
      <c r="I1880">
        <v>5196.8599999999997</v>
      </c>
      <c r="J1880">
        <v>20</v>
      </c>
      <c r="K1880" t="s">
        <v>18687</v>
      </c>
      <c r="L1880" t="s">
        <v>18690</v>
      </c>
      <c r="M1880" t="s">
        <v>18702</v>
      </c>
      <c r="N1880" t="s">
        <v>18704</v>
      </c>
      <c r="O1880">
        <f t="shared" ref="O1880:O1882" si="179">H1877*I1877</f>
        <v>159072.30000000002</v>
      </c>
    </row>
    <row r="1881" spans="1:21" x14ac:dyDescent="0.25">
      <c r="A1881" s="4">
        <v>44835</v>
      </c>
      <c r="B1881" t="s">
        <v>1893</v>
      </c>
      <c r="C1881" t="s">
        <v>13705</v>
      </c>
      <c r="D1881" t="s">
        <v>18657</v>
      </c>
      <c r="E1881" t="s">
        <v>18662</v>
      </c>
      <c r="F1881" t="s">
        <v>18670</v>
      </c>
      <c r="G1881" t="s">
        <v>18684</v>
      </c>
      <c r="H1881">
        <v>9</v>
      </c>
      <c r="I1881">
        <v>5587.29</v>
      </c>
      <c r="J1881">
        <v>20</v>
      </c>
      <c r="K1881" t="s">
        <v>18689</v>
      </c>
      <c r="L1881" t="s">
        <v>18690</v>
      </c>
      <c r="M1881" t="s">
        <v>18697</v>
      </c>
      <c r="N1881" t="s">
        <v>18705</v>
      </c>
      <c r="O1881">
        <f t="shared" si="179"/>
        <v>140364.88</v>
      </c>
    </row>
    <row r="1882" spans="1:21" x14ac:dyDescent="0.25">
      <c r="A1882" s="4">
        <v>44835</v>
      </c>
      <c r="B1882" t="s">
        <v>1894</v>
      </c>
      <c r="C1882" t="s">
        <v>13706</v>
      </c>
      <c r="D1882" t="s">
        <v>18660</v>
      </c>
      <c r="E1882" t="s">
        <v>18664</v>
      </c>
      <c r="F1882" t="s">
        <v>18666</v>
      </c>
      <c r="G1882" t="s">
        <v>18671</v>
      </c>
      <c r="H1882">
        <v>5</v>
      </c>
      <c r="I1882">
        <v>8143.08</v>
      </c>
      <c r="J1882">
        <v>15</v>
      </c>
      <c r="K1882" t="s">
        <v>18689</v>
      </c>
      <c r="L1882" t="s">
        <v>18691</v>
      </c>
      <c r="M1882" t="s">
        <v>18698</v>
      </c>
      <c r="N1882" t="s">
        <v>18705</v>
      </c>
      <c r="O1882">
        <f t="shared" si="179"/>
        <v>124464.48</v>
      </c>
    </row>
    <row r="1883" spans="1:21" ht="14.45" hidden="1" x14ac:dyDescent="0.35">
      <c r="A1883" s="2">
        <v>44570</v>
      </c>
      <c r="B1883" t="s">
        <v>1895</v>
      </c>
      <c r="C1883" t="s">
        <v>13707</v>
      </c>
      <c r="D1883" t="s">
        <v>18656</v>
      </c>
      <c r="E1883" t="s">
        <v>18665</v>
      </c>
      <c r="F1883" t="s">
        <v>18668</v>
      </c>
      <c r="G1883" t="s">
        <v>18673</v>
      </c>
      <c r="H1883">
        <v>1</v>
      </c>
      <c r="I1883">
        <v>4241.8500000000004</v>
      </c>
      <c r="K1883" t="s">
        <v>18687</v>
      </c>
      <c r="L1883" t="s">
        <v>18690</v>
      </c>
      <c r="M1883" t="s">
        <v>18703</v>
      </c>
      <c r="N1883" t="s">
        <v>18705</v>
      </c>
      <c r="T1883" t="s">
        <v>18655</v>
      </c>
      <c r="U1883">
        <v>4</v>
      </c>
    </row>
    <row r="1884" spans="1:21" ht="14.45" hidden="1" x14ac:dyDescent="0.35">
      <c r="A1884" s="2">
        <v>44840</v>
      </c>
      <c r="B1884" t="s">
        <v>1896</v>
      </c>
      <c r="C1884" t="s">
        <v>13708</v>
      </c>
      <c r="D1884" t="s">
        <v>18656</v>
      </c>
      <c r="E1884" t="s">
        <v>18664</v>
      </c>
      <c r="F1884" t="s">
        <v>18670</v>
      </c>
      <c r="G1884" t="s">
        <v>18680</v>
      </c>
      <c r="H1884">
        <v>8</v>
      </c>
      <c r="I1884">
        <v>30513.09</v>
      </c>
      <c r="K1884" t="s">
        <v>18687</v>
      </c>
      <c r="L1884" t="s">
        <v>18695</v>
      </c>
      <c r="M1884" t="s">
        <v>18697</v>
      </c>
      <c r="T1884" t="s">
        <v>18656</v>
      </c>
      <c r="U1884">
        <v>8</v>
      </c>
    </row>
    <row r="1885" spans="1:21" x14ac:dyDescent="0.25">
      <c r="A1885" s="4">
        <v>44835</v>
      </c>
      <c r="B1885" t="s">
        <v>1897</v>
      </c>
      <c r="C1885" t="s">
        <v>13709</v>
      </c>
      <c r="D1885" t="s">
        <v>18659</v>
      </c>
      <c r="E1885" t="s">
        <v>18665</v>
      </c>
      <c r="F1885" t="s">
        <v>18668</v>
      </c>
      <c r="G1885" t="s">
        <v>18679</v>
      </c>
      <c r="H1885">
        <v>4</v>
      </c>
      <c r="I1885">
        <v>6862.61</v>
      </c>
      <c r="J1885">
        <v>10</v>
      </c>
      <c r="K1885" t="s">
        <v>18689</v>
      </c>
      <c r="L1885" t="s">
        <v>18695</v>
      </c>
      <c r="M1885" t="s">
        <v>18703</v>
      </c>
      <c r="N1885" t="s">
        <v>18704</v>
      </c>
      <c r="O1885">
        <f t="shared" ref="O1885:O1890" si="180">H1882*I1882</f>
        <v>40715.4</v>
      </c>
    </row>
    <row r="1886" spans="1:21" x14ac:dyDescent="0.25">
      <c r="A1886" s="4">
        <v>44835</v>
      </c>
      <c r="B1886" t="s">
        <v>1898</v>
      </c>
      <c r="C1886" t="s">
        <v>13710</v>
      </c>
      <c r="D1886" t="s">
        <v>18660</v>
      </c>
      <c r="E1886" t="s">
        <v>18663</v>
      </c>
      <c r="F1886" t="s">
        <v>18668</v>
      </c>
      <c r="G1886" t="s">
        <v>18677</v>
      </c>
      <c r="H1886">
        <v>7</v>
      </c>
      <c r="I1886">
        <v>23417.9</v>
      </c>
      <c r="J1886">
        <v>0</v>
      </c>
      <c r="K1886" t="s">
        <v>18688</v>
      </c>
      <c r="L1886" t="s">
        <v>18695</v>
      </c>
      <c r="M1886" t="s">
        <v>18699</v>
      </c>
      <c r="N1886" t="s">
        <v>18705</v>
      </c>
      <c r="O1886">
        <f t="shared" si="180"/>
        <v>4241.8500000000004</v>
      </c>
    </row>
    <row r="1887" spans="1:21" x14ac:dyDescent="0.25">
      <c r="A1887" s="4">
        <v>44835</v>
      </c>
      <c r="B1887" t="s">
        <v>1899</v>
      </c>
      <c r="C1887" t="s">
        <v>13711</v>
      </c>
      <c r="D1887" t="s">
        <v>18661</v>
      </c>
      <c r="E1887" t="s">
        <v>18665</v>
      </c>
      <c r="F1887" t="s">
        <v>18667</v>
      </c>
      <c r="G1887" t="s">
        <v>18683</v>
      </c>
      <c r="H1887">
        <v>1</v>
      </c>
      <c r="I1887">
        <v>10981.6</v>
      </c>
      <c r="J1887">
        <v>10</v>
      </c>
      <c r="K1887" t="s">
        <v>18687</v>
      </c>
      <c r="L1887" t="s">
        <v>18692</v>
      </c>
      <c r="M1887" t="s">
        <v>18698</v>
      </c>
      <c r="N1887" t="s">
        <v>18704</v>
      </c>
      <c r="O1887">
        <f t="shared" si="180"/>
        <v>244104.72</v>
      </c>
    </row>
    <row r="1888" spans="1:21" x14ac:dyDescent="0.25">
      <c r="A1888" s="4">
        <v>44835</v>
      </c>
      <c r="B1888" t="s">
        <v>1900</v>
      </c>
      <c r="C1888" t="s">
        <v>13712</v>
      </c>
      <c r="D1888" t="s">
        <v>18656</v>
      </c>
      <c r="E1888" t="s">
        <v>18665</v>
      </c>
      <c r="F1888" t="s">
        <v>18670</v>
      </c>
      <c r="G1888" t="s">
        <v>18684</v>
      </c>
      <c r="H1888">
        <v>4</v>
      </c>
      <c r="I1888">
        <v>44897.279999999999</v>
      </c>
      <c r="J1888">
        <v>10</v>
      </c>
      <c r="K1888" t="s">
        <v>18687</v>
      </c>
      <c r="L1888" t="s">
        <v>18695</v>
      </c>
      <c r="M1888" t="s">
        <v>18703</v>
      </c>
      <c r="N1888" t="s">
        <v>18705</v>
      </c>
      <c r="O1888">
        <f t="shared" si="180"/>
        <v>27450.44</v>
      </c>
    </row>
    <row r="1889" spans="1:21" x14ac:dyDescent="0.25">
      <c r="A1889" s="4">
        <v>44835</v>
      </c>
      <c r="B1889" t="s">
        <v>1901</v>
      </c>
      <c r="C1889" t="s">
        <v>13713</v>
      </c>
      <c r="D1889" t="s">
        <v>18659</v>
      </c>
      <c r="E1889" t="s">
        <v>18664</v>
      </c>
      <c r="F1889" t="s">
        <v>18666</v>
      </c>
      <c r="G1889" t="s">
        <v>18674</v>
      </c>
      <c r="H1889">
        <v>4</v>
      </c>
      <c r="I1889">
        <v>33407.1</v>
      </c>
      <c r="J1889">
        <v>10</v>
      </c>
      <c r="K1889" t="s">
        <v>18687</v>
      </c>
      <c r="L1889" t="s">
        <v>18690</v>
      </c>
      <c r="M1889" t="s">
        <v>18698</v>
      </c>
      <c r="N1889" t="s">
        <v>18705</v>
      </c>
      <c r="O1889">
        <f t="shared" si="180"/>
        <v>163925.30000000002</v>
      </c>
    </row>
    <row r="1890" spans="1:21" x14ac:dyDescent="0.25">
      <c r="A1890" s="4">
        <v>44835</v>
      </c>
      <c r="B1890" t="s">
        <v>1902</v>
      </c>
      <c r="C1890" t="s">
        <v>13714</v>
      </c>
      <c r="D1890" t="s">
        <v>18657</v>
      </c>
      <c r="E1890" t="s">
        <v>18663</v>
      </c>
      <c r="F1890" t="s">
        <v>18669</v>
      </c>
      <c r="G1890" t="s">
        <v>18672</v>
      </c>
      <c r="H1890">
        <v>9</v>
      </c>
      <c r="I1890">
        <v>26790.75</v>
      </c>
      <c r="J1890">
        <v>0</v>
      </c>
      <c r="K1890" t="s">
        <v>18687</v>
      </c>
      <c r="L1890" t="s">
        <v>18693</v>
      </c>
      <c r="M1890" t="s">
        <v>18702</v>
      </c>
      <c r="N1890" t="s">
        <v>18704</v>
      </c>
      <c r="O1890">
        <f t="shared" si="180"/>
        <v>10981.6</v>
      </c>
    </row>
    <row r="1891" spans="1:21" ht="14.45" hidden="1" x14ac:dyDescent="0.35">
      <c r="A1891" s="2">
        <v>44732</v>
      </c>
      <c r="B1891" t="s">
        <v>1903</v>
      </c>
      <c r="C1891" t="s">
        <v>13703</v>
      </c>
      <c r="D1891" t="s">
        <v>18656</v>
      </c>
      <c r="E1891" t="s">
        <v>18665</v>
      </c>
      <c r="F1891" t="s">
        <v>18668</v>
      </c>
      <c r="G1891" t="s">
        <v>18684</v>
      </c>
      <c r="H1891">
        <v>6</v>
      </c>
      <c r="I1891">
        <v>43061.5</v>
      </c>
      <c r="K1891" t="s">
        <v>18686</v>
      </c>
      <c r="L1891" t="s">
        <v>18692</v>
      </c>
      <c r="M1891" t="s">
        <v>18698</v>
      </c>
      <c r="N1891" t="s">
        <v>18704</v>
      </c>
      <c r="T1891" t="s">
        <v>18660</v>
      </c>
      <c r="U1891">
        <v>10</v>
      </c>
    </row>
    <row r="1892" spans="1:21" ht="14.45" hidden="1" x14ac:dyDescent="0.35">
      <c r="A1892" s="2">
        <v>44639</v>
      </c>
      <c r="B1892" t="s">
        <v>1904</v>
      </c>
      <c r="C1892" t="s">
        <v>13715</v>
      </c>
      <c r="D1892" t="s">
        <v>18658</v>
      </c>
      <c r="E1892" t="s">
        <v>18665</v>
      </c>
      <c r="F1892" t="s">
        <v>18667</v>
      </c>
      <c r="G1892" t="s">
        <v>18676</v>
      </c>
      <c r="H1892">
        <v>10</v>
      </c>
      <c r="I1892">
        <v>45743.4</v>
      </c>
      <c r="K1892" t="s">
        <v>18688</v>
      </c>
      <c r="L1892" t="s">
        <v>18693</v>
      </c>
      <c r="M1892" t="s">
        <v>18698</v>
      </c>
      <c r="T1892" t="s">
        <v>18657</v>
      </c>
      <c r="U1892">
        <v>5</v>
      </c>
    </row>
    <row r="1893" spans="1:21" ht="14.45" hidden="1" x14ac:dyDescent="0.35">
      <c r="A1893" s="2">
        <v>44683</v>
      </c>
      <c r="B1893" t="s">
        <v>1905</v>
      </c>
      <c r="C1893" t="s">
        <v>13716</v>
      </c>
      <c r="D1893" t="s">
        <v>18658</v>
      </c>
      <c r="E1893" t="s">
        <v>18662</v>
      </c>
      <c r="F1893" t="s">
        <v>18667</v>
      </c>
      <c r="G1893" t="s">
        <v>18680</v>
      </c>
      <c r="H1893">
        <v>3</v>
      </c>
      <c r="I1893">
        <v>1795.4</v>
      </c>
      <c r="J1893">
        <v>20</v>
      </c>
      <c r="K1893" t="s">
        <v>18689</v>
      </c>
      <c r="L1893" t="s">
        <v>18694</v>
      </c>
      <c r="M1893" t="s">
        <v>18701</v>
      </c>
      <c r="T1893" t="s">
        <v>18659</v>
      </c>
      <c r="U1893">
        <v>2</v>
      </c>
    </row>
    <row r="1894" spans="1:21" ht="14.45" hidden="1" x14ac:dyDescent="0.35">
      <c r="A1894" s="2">
        <v>44641</v>
      </c>
      <c r="B1894" t="s">
        <v>1906</v>
      </c>
      <c r="C1894" t="s">
        <v>13717</v>
      </c>
      <c r="D1894" t="s">
        <v>18654</v>
      </c>
      <c r="E1894" t="s">
        <v>18662</v>
      </c>
      <c r="F1894" t="s">
        <v>18670</v>
      </c>
      <c r="G1894" t="s">
        <v>18684</v>
      </c>
      <c r="H1894">
        <v>10</v>
      </c>
      <c r="I1894">
        <v>26656.65</v>
      </c>
      <c r="J1894">
        <v>15</v>
      </c>
      <c r="K1894" t="s">
        <v>18689</v>
      </c>
      <c r="L1894" t="s">
        <v>18691</v>
      </c>
      <c r="M1894" t="s">
        <v>18702</v>
      </c>
      <c r="T1894" t="s">
        <v>18659</v>
      </c>
      <c r="U1894">
        <v>10</v>
      </c>
    </row>
    <row r="1895" spans="1:21" ht="14.45" hidden="1" x14ac:dyDescent="0.35">
      <c r="A1895" s="2">
        <v>45202</v>
      </c>
      <c r="B1895" t="s">
        <v>1907</v>
      </c>
      <c r="C1895" t="s">
        <v>13718</v>
      </c>
      <c r="D1895" t="s">
        <v>18656</v>
      </c>
      <c r="E1895" t="s">
        <v>18664</v>
      </c>
      <c r="F1895" t="s">
        <v>18669</v>
      </c>
      <c r="G1895" t="s">
        <v>18680</v>
      </c>
      <c r="H1895">
        <v>3</v>
      </c>
      <c r="I1895">
        <v>39530.769999999997</v>
      </c>
      <c r="J1895">
        <v>10</v>
      </c>
      <c r="K1895" t="s">
        <v>18687</v>
      </c>
      <c r="L1895" t="s">
        <v>18691</v>
      </c>
      <c r="M1895" t="s">
        <v>18697</v>
      </c>
      <c r="T1895" t="s">
        <v>18655</v>
      </c>
      <c r="U1895">
        <v>6</v>
      </c>
    </row>
    <row r="1896" spans="1:21" ht="14.45" hidden="1" x14ac:dyDescent="0.35">
      <c r="A1896" s="2">
        <v>45026</v>
      </c>
      <c r="B1896" t="s">
        <v>1908</v>
      </c>
      <c r="C1896" t="s">
        <v>13719</v>
      </c>
      <c r="D1896" t="s">
        <v>18656</v>
      </c>
      <c r="E1896" t="s">
        <v>18662</v>
      </c>
      <c r="F1896" t="s">
        <v>18666</v>
      </c>
      <c r="G1896" t="s">
        <v>18681</v>
      </c>
      <c r="H1896">
        <v>7</v>
      </c>
      <c r="I1896">
        <v>46065.29</v>
      </c>
      <c r="J1896">
        <v>10</v>
      </c>
      <c r="K1896" t="s">
        <v>18687</v>
      </c>
      <c r="L1896" t="s">
        <v>18694</v>
      </c>
      <c r="M1896" t="s">
        <v>18703</v>
      </c>
      <c r="T1896" t="s">
        <v>18656</v>
      </c>
      <c r="U1896">
        <v>9</v>
      </c>
    </row>
    <row r="1897" spans="1:21" ht="14.45" hidden="1" x14ac:dyDescent="0.35">
      <c r="A1897" s="2">
        <v>44818</v>
      </c>
      <c r="B1897" t="s">
        <v>1909</v>
      </c>
      <c r="C1897" t="s">
        <v>13720</v>
      </c>
      <c r="D1897" t="s">
        <v>18656</v>
      </c>
      <c r="E1897" t="s">
        <v>18662</v>
      </c>
      <c r="F1897" t="s">
        <v>18668</v>
      </c>
      <c r="G1897" t="s">
        <v>18673</v>
      </c>
      <c r="H1897">
        <v>9</v>
      </c>
      <c r="I1897">
        <v>43491.37</v>
      </c>
      <c r="J1897">
        <v>20</v>
      </c>
      <c r="K1897" t="s">
        <v>18686</v>
      </c>
      <c r="L1897" t="s">
        <v>18694</v>
      </c>
      <c r="M1897" t="s">
        <v>18697</v>
      </c>
      <c r="T1897" t="s">
        <v>18656</v>
      </c>
      <c r="U1897">
        <v>9</v>
      </c>
    </row>
    <row r="1898" spans="1:21" ht="14.45" hidden="1" x14ac:dyDescent="0.35">
      <c r="A1898" s="2">
        <v>45105</v>
      </c>
      <c r="B1898" t="s">
        <v>1910</v>
      </c>
      <c r="C1898" t="s">
        <v>13721</v>
      </c>
      <c r="D1898" t="s">
        <v>18661</v>
      </c>
      <c r="E1898" t="s">
        <v>18662</v>
      </c>
      <c r="F1898" t="s">
        <v>18670</v>
      </c>
      <c r="G1898" t="s">
        <v>18675</v>
      </c>
      <c r="H1898">
        <v>10</v>
      </c>
      <c r="I1898">
        <v>46936.45</v>
      </c>
      <c r="J1898">
        <v>15</v>
      </c>
      <c r="K1898" t="s">
        <v>18688</v>
      </c>
      <c r="L1898" t="s">
        <v>18695</v>
      </c>
      <c r="M1898" t="s">
        <v>18703</v>
      </c>
      <c r="T1898" t="s">
        <v>18661</v>
      </c>
      <c r="U1898">
        <v>6</v>
      </c>
    </row>
    <row r="1899" spans="1:21" ht="14.45" hidden="1" x14ac:dyDescent="0.35">
      <c r="A1899" s="2">
        <v>44885</v>
      </c>
      <c r="B1899" t="s">
        <v>1911</v>
      </c>
      <c r="C1899" t="s">
        <v>13722</v>
      </c>
      <c r="D1899" t="s">
        <v>18656</v>
      </c>
      <c r="E1899" t="s">
        <v>18665</v>
      </c>
      <c r="F1899" t="s">
        <v>18666</v>
      </c>
      <c r="G1899" t="s">
        <v>18678</v>
      </c>
      <c r="H1899">
        <v>10</v>
      </c>
      <c r="I1899">
        <v>9536.49</v>
      </c>
      <c r="J1899">
        <v>0</v>
      </c>
      <c r="K1899" t="s">
        <v>18689</v>
      </c>
      <c r="L1899" t="s">
        <v>18694</v>
      </c>
      <c r="M1899" t="s">
        <v>18703</v>
      </c>
      <c r="T1899" t="s">
        <v>18659</v>
      </c>
      <c r="U1899">
        <v>9</v>
      </c>
    </row>
    <row r="1900" spans="1:21" x14ac:dyDescent="0.25">
      <c r="A1900" s="4">
        <v>44835</v>
      </c>
      <c r="B1900" t="s">
        <v>1912</v>
      </c>
      <c r="C1900" t="s">
        <v>13723</v>
      </c>
      <c r="D1900" t="s">
        <v>18657</v>
      </c>
      <c r="E1900" t="s">
        <v>18663</v>
      </c>
      <c r="F1900" t="s">
        <v>18669</v>
      </c>
      <c r="G1900" t="s">
        <v>18675</v>
      </c>
      <c r="H1900">
        <v>1</v>
      </c>
      <c r="I1900">
        <v>38051.769999999997</v>
      </c>
      <c r="J1900">
        <v>15</v>
      </c>
      <c r="K1900" t="s">
        <v>18686</v>
      </c>
      <c r="L1900" t="s">
        <v>18692</v>
      </c>
      <c r="M1900" t="s">
        <v>18702</v>
      </c>
      <c r="N1900" t="s">
        <v>18705</v>
      </c>
      <c r="O1900">
        <f t="shared" ref="O1900:O1901" si="181">H1897*I1897</f>
        <v>391422.33</v>
      </c>
    </row>
    <row r="1901" spans="1:21" x14ac:dyDescent="0.25">
      <c r="A1901" s="4">
        <v>44835</v>
      </c>
      <c r="B1901" t="s">
        <v>1913</v>
      </c>
      <c r="C1901" t="s">
        <v>13724</v>
      </c>
      <c r="D1901" t="s">
        <v>18654</v>
      </c>
      <c r="E1901" t="s">
        <v>18662</v>
      </c>
      <c r="F1901" t="s">
        <v>18670</v>
      </c>
      <c r="G1901" t="s">
        <v>18685</v>
      </c>
      <c r="H1901">
        <v>1</v>
      </c>
      <c r="I1901">
        <v>38832.6</v>
      </c>
      <c r="J1901">
        <v>20</v>
      </c>
      <c r="K1901" t="s">
        <v>18687</v>
      </c>
      <c r="L1901" t="s">
        <v>18693</v>
      </c>
      <c r="M1901" t="s">
        <v>18697</v>
      </c>
      <c r="N1901" t="s">
        <v>18705</v>
      </c>
      <c r="O1901">
        <f t="shared" si="181"/>
        <v>469364.5</v>
      </c>
    </row>
    <row r="1902" spans="1:21" ht="14.45" hidden="1" x14ac:dyDescent="0.35">
      <c r="A1902" s="2">
        <v>44562</v>
      </c>
      <c r="B1902" t="s">
        <v>1914</v>
      </c>
      <c r="C1902" t="s">
        <v>13725</v>
      </c>
      <c r="D1902" t="s">
        <v>18657</v>
      </c>
      <c r="E1902" t="s">
        <v>18664</v>
      </c>
      <c r="F1902" t="s">
        <v>18669</v>
      </c>
      <c r="G1902" t="s">
        <v>18675</v>
      </c>
      <c r="H1902">
        <v>1</v>
      </c>
      <c r="I1902">
        <v>33561.9</v>
      </c>
      <c r="J1902">
        <v>5</v>
      </c>
      <c r="K1902" t="s">
        <v>18687</v>
      </c>
      <c r="L1902" t="s">
        <v>18692</v>
      </c>
      <c r="M1902" t="s">
        <v>18703</v>
      </c>
      <c r="T1902" t="s">
        <v>18656</v>
      </c>
      <c r="U1902">
        <v>3</v>
      </c>
    </row>
    <row r="1903" spans="1:21" x14ac:dyDescent="0.25">
      <c r="A1903" s="4">
        <v>44835</v>
      </c>
      <c r="B1903" t="s">
        <v>1915</v>
      </c>
      <c r="C1903" t="s">
        <v>13169</v>
      </c>
      <c r="D1903" t="s">
        <v>18657</v>
      </c>
      <c r="E1903" t="s">
        <v>18662</v>
      </c>
      <c r="F1903" t="s">
        <v>18669</v>
      </c>
      <c r="G1903" t="s">
        <v>18672</v>
      </c>
      <c r="H1903">
        <v>1</v>
      </c>
      <c r="I1903">
        <v>2275.8200000000002</v>
      </c>
      <c r="J1903">
        <v>10</v>
      </c>
      <c r="K1903" t="s">
        <v>18689</v>
      </c>
      <c r="L1903" t="s">
        <v>18691</v>
      </c>
      <c r="M1903" t="s">
        <v>18702</v>
      </c>
      <c r="N1903" t="s">
        <v>18704</v>
      </c>
      <c r="O1903">
        <f t="shared" ref="O1903:O1904" si="182">H1900*I1900</f>
        <v>38051.769999999997</v>
      </c>
    </row>
    <row r="1904" spans="1:21" x14ac:dyDescent="0.25">
      <c r="A1904" s="4">
        <v>44835</v>
      </c>
      <c r="B1904" t="s">
        <v>1916</v>
      </c>
      <c r="C1904" t="s">
        <v>13726</v>
      </c>
      <c r="D1904" t="s">
        <v>18661</v>
      </c>
      <c r="E1904" t="s">
        <v>18665</v>
      </c>
      <c r="F1904" t="s">
        <v>18666</v>
      </c>
      <c r="G1904" t="s">
        <v>18683</v>
      </c>
      <c r="H1904">
        <v>2</v>
      </c>
      <c r="I1904">
        <v>11483.84</v>
      </c>
      <c r="J1904">
        <v>15</v>
      </c>
      <c r="K1904" t="s">
        <v>18687</v>
      </c>
      <c r="L1904" t="s">
        <v>18692</v>
      </c>
      <c r="M1904" t="s">
        <v>18699</v>
      </c>
      <c r="N1904" t="s">
        <v>18705</v>
      </c>
      <c r="O1904">
        <f t="shared" si="182"/>
        <v>38832.6</v>
      </c>
    </row>
    <row r="1905" spans="1:21" ht="14.45" hidden="1" x14ac:dyDescent="0.35">
      <c r="A1905" s="2">
        <v>45003</v>
      </c>
      <c r="B1905" t="s">
        <v>1917</v>
      </c>
      <c r="C1905" t="s">
        <v>13727</v>
      </c>
      <c r="D1905" t="s">
        <v>18656</v>
      </c>
      <c r="E1905" t="s">
        <v>18664</v>
      </c>
      <c r="F1905" t="s">
        <v>18667</v>
      </c>
      <c r="G1905" t="s">
        <v>18678</v>
      </c>
      <c r="H1905">
        <v>6</v>
      </c>
      <c r="I1905">
        <v>20132.060000000001</v>
      </c>
      <c r="J1905">
        <v>15</v>
      </c>
      <c r="K1905" t="s">
        <v>18687</v>
      </c>
      <c r="L1905" t="s">
        <v>18695</v>
      </c>
      <c r="M1905" t="s">
        <v>18697</v>
      </c>
      <c r="T1905" t="s">
        <v>18658</v>
      </c>
      <c r="U1905">
        <v>8</v>
      </c>
    </row>
    <row r="1906" spans="1:21" x14ac:dyDescent="0.25">
      <c r="A1906" s="4">
        <v>44835</v>
      </c>
      <c r="B1906" t="s">
        <v>1918</v>
      </c>
      <c r="C1906" t="s">
        <v>13728</v>
      </c>
      <c r="D1906" t="s">
        <v>18659</v>
      </c>
      <c r="E1906" t="s">
        <v>18662</v>
      </c>
      <c r="F1906" t="s">
        <v>18667</v>
      </c>
      <c r="G1906" t="s">
        <v>18671</v>
      </c>
      <c r="H1906">
        <v>6</v>
      </c>
      <c r="I1906">
        <v>26498.57</v>
      </c>
      <c r="J1906">
        <v>10</v>
      </c>
      <c r="K1906" t="s">
        <v>18686</v>
      </c>
      <c r="L1906" t="s">
        <v>18692</v>
      </c>
      <c r="M1906" t="s">
        <v>18701</v>
      </c>
      <c r="N1906" t="s">
        <v>18704</v>
      </c>
      <c r="O1906">
        <f>H1903*I1903</f>
        <v>2275.8200000000002</v>
      </c>
    </row>
    <row r="1907" spans="1:21" ht="14.45" hidden="1" x14ac:dyDescent="0.35">
      <c r="A1907" s="2">
        <v>45246</v>
      </c>
      <c r="B1907" t="s">
        <v>1919</v>
      </c>
      <c r="C1907" t="s">
        <v>13264</v>
      </c>
      <c r="D1907" t="s">
        <v>18656</v>
      </c>
      <c r="E1907" t="s">
        <v>18665</v>
      </c>
      <c r="F1907" t="s">
        <v>18666</v>
      </c>
      <c r="G1907" t="s">
        <v>18683</v>
      </c>
      <c r="H1907">
        <v>9</v>
      </c>
      <c r="I1907">
        <v>24941.9</v>
      </c>
      <c r="J1907">
        <v>10</v>
      </c>
      <c r="K1907" t="s">
        <v>18686</v>
      </c>
      <c r="L1907" t="s">
        <v>18690</v>
      </c>
      <c r="M1907" t="s">
        <v>18700</v>
      </c>
      <c r="T1907" t="s">
        <v>18654</v>
      </c>
      <c r="U1907">
        <v>10</v>
      </c>
    </row>
    <row r="1908" spans="1:21" x14ac:dyDescent="0.25">
      <c r="A1908" s="4">
        <v>44835</v>
      </c>
      <c r="B1908" t="s">
        <v>1920</v>
      </c>
      <c r="C1908" t="s">
        <v>13729</v>
      </c>
      <c r="D1908" t="s">
        <v>18661</v>
      </c>
      <c r="E1908" t="s">
        <v>18665</v>
      </c>
      <c r="F1908" t="s">
        <v>18666</v>
      </c>
      <c r="G1908" t="s">
        <v>18674</v>
      </c>
      <c r="H1908">
        <v>8</v>
      </c>
      <c r="I1908">
        <v>37384.42</v>
      </c>
      <c r="J1908">
        <v>5</v>
      </c>
      <c r="K1908" t="s">
        <v>18688</v>
      </c>
      <c r="L1908" t="s">
        <v>18690</v>
      </c>
      <c r="M1908" t="s">
        <v>18700</v>
      </c>
      <c r="N1908" t="s">
        <v>18705</v>
      </c>
      <c r="O1908">
        <f t="shared" ref="O1908:O1909" si="183">H1905*I1905</f>
        <v>120792.36000000002</v>
      </c>
    </row>
    <row r="1909" spans="1:21" x14ac:dyDescent="0.25">
      <c r="A1909" s="4">
        <v>44835</v>
      </c>
      <c r="B1909" t="s">
        <v>1921</v>
      </c>
      <c r="C1909" t="s">
        <v>13730</v>
      </c>
      <c r="D1909" t="s">
        <v>18654</v>
      </c>
      <c r="E1909" t="s">
        <v>18664</v>
      </c>
      <c r="F1909" t="s">
        <v>18668</v>
      </c>
      <c r="G1909" t="s">
        <v>18684</v>
      </c>
      <c r="H1909">
        <v>9</v>
      </c>
      <c r="I1909">
        <v>534.63</v>
      </c>
      <c r="J1909">
        <v>0</v>
      </c>
      <c r="K1909" t="s">
        <v>18688</v>
      </c>
      <c r="L1909" t="s">
        <v>18690</v>
      </c>
      <c r="M1909" t="s">
        <v>18701</v>
      </c>
      <c r="N1909" t="s">
        <v>18704</v>
      </c>
      <c r="O1909">
        <f t="shared" si="183"/>
        <v>158991.41999999998</v>
      </c>
    </row>
    <row r="1910" spans="1:21" ht="14.45" hidden="1" x14ac:dyDescent="0.35">
      <c r="A1910" s="2">
        <v>45214</v>
      </c>
      <c r="B1910" t="s">
        <v>1922</v>
      </c>
      <c r="C1910" t="s">
        <v>13731</v>
      </c>
      <c r="D1910" t="s">
        <v>18654</v>
      </c>
      <c r="E1910" t="s">
        <v>18663</v>
      </c>
      <c r="F1910" t="s">
        <v>18669</v>
      </c>
      <c r="G1910" t="s">
        <v>18675</v>
      </c>
      <c r="H1910">
        <v>1</v>
      </c>
      <c r="I1910">
        <v>180.81</v>
      </c>
      <c r="K1910" t="s">
        <v>18688</v>
      </c>
      <c r="L1910" t="s">
        <v>18690</v>
      </c>
      <c r="M1910" t="s">
        <v>18699</v>
      </c>
      <c r="N1910" t="s">
        <v>18704</v>
      </c>
      <c r="T1910" t="s">
        <v>18656</v>
      </c>
      <c r="U1910">
        <v>9</v>
      </c>
    </row>
    <row r="1911" spans="1:21" x14ac:dyDescent="0.25">
      <c r="A1911" s="4">
        <v>44835</v>
      </c>
      <c r="B1911" t="s">
        <v>1923</v>
      </c>
      <c r="C1911" t="s">
        <v>12723</v>
      </c>
      <c r="D1911" t="s">
        <v>18659</v>
      </c>
      <c r="E1911" t="s">
        <v>18664</v>
      </c>
      <c r="F1911" t="s">
        <v>18669</v>
      </c>
      <c r="G1911" t="s">
        <v>18680</v>
      </c>
      <c r="H1911">
        <v>3</v>
      </c>
      <c r="I1911">
        <v>4353.17</v>
      </c>
      <c r="J1911">
        <v>10</v>
      </c>
      <c r="K1911" t="s">
        <v>18688</v>
      </c>
      <c r="L1911" t="s">
        <v>18693</v>
      </c>
      <c r="M1911" t="s">
        <v>18703</v>
      </c>
      <c r="N1911" t="s">
        <v>18704</v>
      </c>
      <c r="O1911">
        <f t="shared" ref="O1911:O1912" si="184">H1908*I1908</f>
        <v>299075.36</v>
      </c>
    </row>
    <row r="1912" spans="1:21" x14ac:dyDescent="0.25">
      <c r="A1912" s="4">
        <v>44835</v>
      </c>
      <c r="B1912" t="s">
        <v>1924</v>
      </c>
      <c r="C1912" t="s">
        <v>12534</v>
      </c>
      <c r="D1912" t="s">
        <v>18656</v>
      </c>
      <c r="E1912" t="s">
        <v>18664</v>
      </c>
      <c r="F1912" t="s">
        <v>18667</v>
      </c>
      <c r="G1912" t="s">
        <v>18674</v>
      </c>
      <c r="H1912">
        <v>2</v>
      </c>
      <c r="I1912">
        <v>18090.64</v>
      </c>
      <c r="J1912">
        <v>0</v>
      </c>
      <c r="K1912" t="s">
        <v>18687</v>
      </c>
      <c r="L1912" t="s">
        <v>18690</v>
      </c>
      <c r="M1912" t="s">
        <v>18699</v>
      </c>
      <c r="N1912" t="s">
        <v>18705</v>
      </c>
      <c r="O1912">
        <f t="shared" si="184"/>
        <v>4811.67</v>
      </c>
    </row>
    <row r="1913" spans="1:21" ht="14.45" hidden="1" x14ac:dyDescent="0.35">
      <c r="A1913" s="2">
        <v>44773</v>
      </c>
      <c r="B1913" t="s">
        <v>1925</v>
      </c>
      <c r="C1913" t="s">
        <v>13732</v>
      </c>
      <c r="D1913" t="s">
        <v>18661</v>
      </c>
      <c r="E1913" t="s">
        <v>18662</v>
      </c>
      <c r="F1913" t="s">
        <v>18669</v>
      </c>
      <c r="G1913" t="s">
        <v>18672</v>
      </c>
      <c r="H1913">
        <v>10</v>
      </c>
      <c r="I1913">
        <v>11279.31</v>
      </c>
      <c r="J1913">
        <v>0</v>
      </c>
      <c r="K1913" t="s">
        <v>18688</v>
      </c>
      <c r="L1913" t="s">
        <v>18693</v>
      </c>
      <c r="M1913" t="s">
        <v>18698</v>
      </c>
      <c r="T1913" t="s">
        <v>18656</v>
      </c>
      <c r="U1913">
        <v>8</v>
      </c>
    </row>
    <row r="1914" spans="1:21" ht="14.45" hidden="1" x14ac:dyDescent="0.35">
      <c r="A1914" s="2">
        <v>45238</v>
      </c>
      <c r="B1914" t="s">
        <v>1926</v>
      </c>
      <c r="C1914" t="s">
        <v>13733</v>
      </c>
      <c r="D1914" t="s">
        <v>18654</v>
      </c>
      <c r="E1914" t="s">
        <v>18664</v>
      </c>
      <c r="F1914" t="s">
        <v>18667</v>
      </c>
      <c r="G1914" t="s">
        <v>18678</v>
      </c>
      <c r="H1914">
        <v>5</v>
      </c>
      <c r="I1914">
        <v>7743.18</v>
      </c>
      <c r="K1914" t="s">
        <v>18688</v>
      </c>
      <c r="L1914" t="s">
        <v>18694</v>
      </c>
      <c r="M1914" t="s">
        <v>18701</v>
      </c>
      <c r="N1914" t="s">
        <v>18705</v>
      </c>
      <c r="T1914" t="s">
        <v>18660</v>
      </c>
      <c r="U1914">
        <v>8</v>
      </c>
    </row>
    <row r="1915" spans="1:21" ht="14.45" hidden="1" x14ac:dyDescent="0.35">
      <c r="A1915" s="2">
        <v>45076</v>
      </c>
      <c r="B1915" t="s">
        <v>1927</v>
      </c>
      <c r="C1915" t="s">
        <v>13310</v>
      </c>
      <c r="D1915" t="s">
        <v>18657</v>
      </c>
      <c r="E1915" t="s">
        <v>18665</v>
      </c>
      <c r="F1915" t="s">
        <v>18666</v>
      </c>
      <c r="G1915" t="s">
        <v>18678</v>
      </c>
      <c r="H1915">
        <v>4</v>
      </c>
      <c r="I1915">
        <v>3608.89</v>
      </c>
      <c r="K1915" t="s">
        <v>18687</v>
      </c>
      <c r="L1915" t="s">
        <v>18691</v>
      </c>
      <c r="M1915" t="s">
        <v>18699</v>
      </c>
      <c r="T1915" t="s">
        <v>18660</v>
      </c>
      <c r="U1915">
        <v>9</v>
      </c>
    </row>
    <row r="1916" spans="1:21" x14ac:dyDescent="0.25">
      <c r="A1916" s="4">
        <v>44835</v>
      </c>
      <c r="B1916" t="s">
        <v>1928</v>
      </c>
      <c r="C1916" t="s">
        <v>13734</v>
      </c>
      <c r="D1916" t="s">
        <v>18658</v>
      </c>
      <c r="E1916" t="s">
        <v>18665</v>
      </c>
      <c r="F1916" t="s">
        <v>18668</v>
      </c>
      <c r="G1916" t="s">
        <v>18673</v>
      </c>
      <c r="H1916">
        <v>3</v>
      </c>
      <c r="I1916">
        <v>11955.66</v>
      </c>
      <c r="J1916">
        <v>10</v>
      </c>
      <c r="K1916" t="s">
        <v>18688</v>
      </c>
      <c r="L1916" t="s">
        <v>18694</v>
      </c>
      <c r="M1916" t="s">
        <v>18702</v>
      </c>
      <c r="N1916" t="s">
        <v>18704</v>
      </c>
      <c r="O1916">
        <f>H1913*I1913</f>
        <v>112793.09999999999</v>
      </c>
    </row>
    <row r="1917" spans="1:21" ht="14.45" hidden="1" x14ac:dyDescent="0.35">
      <c r="A1917" s="2">
        <v>44720</v>
      </c>
      <c r="B1917" t="s">
        <v>1929</v>
      </c>
      <c r="C1917" t="s">
        <v>13735</v>
      </c>
      <c r="D1917" t="s">
        <v>18656</v>
      </c>
      <c r="E1917" t="s">
        <v>18663</v>
      </c>
      <c r="F1917" t="s">
        <v>18668</v>
      </c>
      <c r="G1917" t="s">
        <v>18676</v>
      </c>
      <c r="H1917">
        <v>1</v>
      </c>
      <c r="I1917">
        <v>22682.28</v>
      </c>
      <c r="K1917" t="s">
        <v>18687</v>
      </c>
      <c r="L1917" t="s">
        <v>18692</v>
      </c>
      <c r="M1917" t="s">
        <v>18698</v>
      </c>
      <c r="N1917" t="s">
        <v>18705</v>
      </c>
      <c r="T1917" t="s">
        <v>18661</v>
      </c>
      <c r="U1917">
        <v>9</v>
      </c>
    </row>
    <row r="1918" spans="1:21" ht="14.45" hidden="1" x14ac:dyDescent="0.35">
      <c r="A1918" s="2">
        <v>44941</v>
      </c>
      <c r="B1918" t="s">
        <v>1930</v>
      </c>
      <c r="C1918" t="s">
        <v>13490</v>
      </c>
      <c r="D1918" t="s">
        <v>18660</v>
      </c>
      <c r="E1918" t="s">
        <v>18662</v>
      </c>
      <c r="F1918" t="s">
        <v>18669</v>
      </c>
      <c r="G1918" t="s">
        <v>18672</v>
      </c>
      <c r="H1918">
        <v>6</v>
      </c>
      <c r="I1918">
        <v>718.75</v>
      </c>
      <c r="K1918" t="s">
        <v>18688</v>
      </c>
      <c r="L1918" t="s">
        <v>18690</v>
      </c>
      <c r="M1918" t="s">
        <v>18701</v>
      </c>
      <c r="T1918" t="s">
        <v>18656</v>
      </c>
      <c r="U1918">
        <v>9</v>
      </c>
    </row>
    <row r="1919" spans="1:21" ht="14.45" hidden="1" x14ac:dyDescent="0.35">
      <c r="A1919" s="2">
        <v>44808</v>
      </c>
      <c r="B1919" t="s">
        <v>1931</v>
      </c>
      <c r="C1919" t="s">
        <v>13736</v>
      </c>
      <c r="D1919" t="s">
        <v>18657</v>
      </c>
      <c r="E1919" t="s">
        <v>18665</v>
      </c>
      <c r="F1919" t="s">
        <v>18667</v>
      </c>
      <c r="G1919" t="s">
        <v>18683</v>
      </c>
      <c r="H1919">
        <v>2</v>
      </c>
      <c r="I1919">
        <v>26221.88</v>
      </c>
      <c r="J1919">
        <v>10</v>
      </c>
      <c r="K1919" t="s">
        <v>18686</v>
      </c>
      <c r="L1919" t="s">
        <v>18691</v>
      </c>
      <c r="M1919" t="s">
        <v>18697</v>
      </c>
      <c r="T1919" t="s">
        <v>18661</v>
      </c>
      <c r="U1919">
        <v>9</v>
      </c>
    </row>
    <row r="1920" spans="1:21" x14ac:dyDescent="0.25">
      <c r="A1920" s="4">
        <v>44835</v>
      </c>
      <c r="B1920" t="s">
        <v>1932</v>
      </c>
      <c r="C1920" t="s">
        <v>13737</v>
      </c>
      <c r="D1920" t="s">
        <v>18655</v>
      </c>
      <c r="E1920" t="s">
        <v>18663</v>
      </c>
      <c r="F1920" t="s">
        <v>18670</v>
      </c>
      <c r="G1920" t="s">
        <v>18681</v>
      </c>
      <c r="H1920">
        <v>10</v>
      </c>
      <c r="I1920">
        <v>36216.61</v>
      </c>
      <c r="J1920">
        <v>0</v>
      </c>
      <c r="K1920" t="s">
        <v>18686</v>
      </c>
      <c r="L1920" t="s">
        <v>18691</v>
      </c>
      <c r="M1920" t="s">
        <v>18699</v>
      </c>
      <c r="N1920" t="s">
        <v>18704</v>
      </c>
      <c r="O1920">
        <f t="shared" ref="O1920:O1921" si="185">H1917*I1917</f>
        <v>22682.28</v>
      </c>
    </row>
    <row r="1921" spans="1:21" x14ac:dyDescent="0.25">
      <c r="A1921" s="4">
        <v>44835</v>
      </c>
      <c r="B1921" t="s">
        <v>1933</v>
      </c>
      <c r="C1921" t="s">
        <v>13738</v>
      </c>
      <c r="D1921" t="s">
        <v>18656</v>
      </c>
      <c r="E1921" t="s">
        <v>18665</v>
      </c>
      <c r="F1921" t="s">
        <v>18669</v>
      </c>
      <c r="G1921" t="s">
        <v>18672</v>
      </c>
      <c r="H1921">
        <v>10</v>
      </c>
      <c r="I1921">
        <v>41916.92</v>
      </c>
      <c r="J1921">
        <v>10</v>
      </c>
      <c r="K1921" t="s">
        <v>18687</v>
      </c>
      <c r="L1921" t="s">
        <v>18690</v>
      </c>
      <c r="M1921" t="s">
        <v>18697</v>
      </c>
      <c r="N1921" t="s">
        <v>18705</v>
      </c>
      <c r="O1921">
        <f t="shared" si="185"/>
        <v>4312.5</v>
      </c>
    </row>
    <row r="1922" spans="1:21" ht="14.45" hidden="1" x14ac:dyDescent="0.35">
      <c r="A1922" s="2">
        <v>45134</v>
      </c>
      <c r="B1922" t="s">
        <v>1934</v>
      </c>
      <c r="C1922" t="s">
        <v>13739</v>
      </c>
      <c r="D1922" t="s">
        <v>18658</v>
      </c>
      <c r="E1922" t="s">
        <v>18665</v>
      </c>
      <c r="F1922" t="s">
        <v>18667</v>
      </c>
      <c r="G1922" t="s">
        <v>18672</v>
      </c>
      <c r="H1922">
        <v>4</v>
      </c>
      <c r="I1922">
        <v>42621.47</v>
      </c>
      <c r="J1922">
        <v>20</v>
      </c>
      <c r="K1922" t="s">
        <v>18688</v>
      </c>
      <c r="L1922" t="s">
        <v>18691</v>
      </c>
      <c r="M1922" t="s">
        <v>18699</v>
      </c>
      <c r="T1922" t="s">
        <v>18655</v>
      </c>
      <c r="U1922">
        <v>8</v>
      </c>
    </row>
    <row r="1923" spans="1:21" x14ac:dyDescent="0.25">
      <c r="A1923" s="4">
        <v>44835</v>
      </c>
      <c r="B1923" t="s">
        <v>1935</v>
      </c>
      <c r="C1923" t="s">
        <v>13740</v>
      </c>
      <c r="D1923" t="s">
        <v>18657</v>
      </c>
      <c r="E1923" t="s">
        <v>18664</v>
      </c>
      <c r="F1923" t="s">
        <v>18669</v>
      </c>
      <c r="G1923" t="s">
        <v>18685</v>
      </c>
      <c r="H1923">
        <v>5</v>
      </c>
      <c r="I1923">
        <v>36273.94</v>
      </c>
      <c r="J1923">
        <v>0</v>
      </c>
      <c r="K1923" t="s">
        <v>18688</v>
      </c>
      <c r="L1923" t="s">
        <v>18693</v>
      </c>
      <c r="M1923" t="s">
        <v>18700</v>
      </c>
      <c r="N1923" t="s">
        <v>18704</v>
      </c>
      <c r="O1923">
        <f>H1920*I1920</f>
        <v>362166.1</v>
      </c>
    </row>
    <row r="1924" spans="1:21" ht="14.45" hidden="1" x14ac:dyDescent="0.35">
      <c r="A1924" s="2">
        <v>44784</v>
      </c>
      <c r="B1924" t="s">
        <v>1936</v>
      </c>
      <c r="C1924" t="s">
        <v>12542</v>
      </c>
      <c r="D1924" t="s">
        <v>18659</v>
      </c>
      <c r="E1924" t="s">
        <v>18664</v>
      </c>
      <c r="F1924" t="s">
        <v>18666</v>
      </c>
      <c r="G1924" t="s">
        <v>18683</v>
      </c>
      <c r="H1924">
        <v>9</v>
      </c>
      <c r="I1924">
        <v>7854.19</v>
      </c>
      <c r="K1924" t="s">
        <v>18689</v>
      </c>
      <c r="L1924" t="s">
        <v>18691</v>
      </c>
      <c r="M1924" t="s">
        <v>18701</v>
      </c>
      <c r="T1924" t="s">
        <v>18655</v>
      </c>
      <c r="U1924">
        <v>6</v>
      </c>
    </row>
    <row r="1925" spans="1:21" ht="14.45" hidden="1" x14ac:dyDescent="0.35">
      <c r="A1925" s="2">
        <v>44600</v>
      </c>
      <c r="B1925" t="s">
        <v>1937</v>
      </c>
      <c r="C1925" t="s">
        <v>13741</v>
      </c>
      <c r="D1925" t="s">
        <v>18659</v>
      </c>
      <c r="E1925" t="s">
        <v>18664</v>
      </c>
      <c r="F1925" t="s">
        <v>18666</v>
      </c>
      <c r="G1925" t="s">
        <v>18683</v>
      </c>
      <c r="H1925">
        <v>5</v>
      </c>
      <c r="I1925">
        <v>14029.5</v>
      </c>
      <c r="K1925" t="s">
        <v>18689</v>
      </c>
      <c r="L1925" t="s">
        <v>18692</v>
      </c>
      <c r="M1925" t="s">
        <v>18700</v>
      </c>
      <c r="N1925" t="s">
        <v>18705</v>
      </c>
      <c r="T1925" t="s">
        <v>18656</v>
      </c>
      <c r="U1925">
        <v>9</v>
      </c>
    </row>
    <row r="1926" spans="1:21" x14ac:dyDescent="0.25">
      <c r="A1926" s="4">
        <v>44835</v>
      </c>
      <c r="B1926" t="s">
        <v>1938</v>
      </c>
      <c r="C1926" t="s">
        <v>13742</v>
      </c>
      <c r="D1926" t="s">
        <v>18655</v>
      </c>
      <c r="E1926" t="s">
        <v>18665</v>
      </c>
      <c r="F1926" t="s">
        <v>18668</v>
      </c>
      <c r="G1926" t="s">
        <v>18677</v>
      </c>
      <c r="H1926">
        <v>2</v>
      </c>
      <c r="I1926">
        <v>3926.99</v>
      </c>
      <c r="J1926">
        <v>5</v>
      </c>
      <c r="K1926" t="s">
        <v>18686</v>
      </c>
      <c r="L1926" t="s">
        <v>18692</v>
      </c>
      <c r="M1926" t="s">
        <v>18697</v>
      </c>
      <c r="N1926" t="s">
        <v>18705</v>
      </c>
      <c r="O1926">
        <f t="shared" ref="O1926:O1928" si="186">H1923*I1923</f>
        <v>181369.7</v>
      </c>
    </row>
    <row r="1927" spans="1:21" x14ac:dyDescent="0.25">
      <c r="A1927" s="4">
        <v>44835</v>
      </c>
      <c r="B1927" t="s">
        <v>1939</v>
      </c>
      <c r="C1927" t="s">
        <v>12921</v>
      </c>
      <c r="D1927" t="s">
        <v>18655</v>
      </c>
      <c r="E1927" t="s">
        <v>18664</v>
      </c>
      <c r="F1927" t="s">
        <v>18670</v>
      </c>
      <c r="G1927" t="s">
        <v>18673</v>
      </c>
      <c r="H1927">
        <v>7</v>
      </c>
      <c r="I1927">
        <v>25215.29</v>
      </c>
      <c r="J1927">
        <v>10</v>
      </c>
      <c r="K1927" t="s">
        <v>18686</v>
      </c>
      <c r="L1927" t="s">
        <v>18690</v>
      </c>
      <c r="M1927" t="s">
        <v>18702</v>
      </c>
      <c r="N1927" t="s">
        <v>18704</v>
      </c>
      <c r="O1927">
        <f t="shared" si="186"/>
        <v>70687.709999999992</v>
      </c>
    </row>
    <row r="1928" spans="1:21" x14ac:dyDescent="0.25">
      <c r="A1928" s="4">
        <v>44835</v>
      </c>
      <c r="B1928" t="s">
        <v>1940</v>
      </c>
      <c r="C1928" t="s">
        <v>13743</v>
      </c>
      <c r="D1928" t="s">
        <v>18661</v>
      </c>
      <c r="E1928" t="s">
        <v>18662</v>
      </c>
      <c r="F1928" t="s">
        <v>18669</v>
      </c>
      <c r="G1928" t="s">
        <v>18685</v>
      </c>
      <c r="H1928">
        <v>7</v>
      </c>
      <c r="I1928">
        <v>6267.39</v>
      </c>
      <c r="J1928">
        <v>10</v>
      </c>
      <c r="K1928" t="s">
        <v>18688</v>
      </c>
      <c r="L1928" t="s">
        <v>18695</v>
      </c>
      <c r="M1928" t="s">
        <v>18698</v>
      </c>
      <c r="N1928" t="s">
        <v>18704</v>
      </c>
      <c r="O1928">
        <f t="shared" si="186"/>
        <v>70147.5</v>
      </c>
    </row>
    <row r="1929" spans="1:21" ht="14.45" hidden="1" x14ac:dyDescent="0.35">
      <c r="A1929" s="2">
        <v>44759</v>
      </c>
      <c r="B1929" t="s">
        <v>1941</v>
      </c>
      <c r="C1929" t="s">
        <v>12864</v>
      </c>
      <c r="D1929" t="s">
        <v>18658</v>
      </c>
      <c r="E1929" t="s">
        <v>18665</v>
      </c>
      <c r="F1929" t="s">
        <v>18668</v>
      </c>
      <c r="G1929" t="s">
        <v>18684</v>
      </c>
      <c r="H1929">
        <v>7</v>
      </c>
      <c r="I1929">
        <v>21629.54</v>
      </c>
      <c r="J1929">
        <v>15</v>
      </c>
      <c r="K1929" t="s">
        <v>18686</v>
      </c>
      <c r="L1929" t="s">
        <v>18692</v>
      </c>
      <c r="M1929" t="s">
        <v>18699</v>
      </c>
      <c r="T1929" t="s">
        <v>18658</v>
      </c>
      <c r="U1929">
        <v>8</v>
      </c>
    </row>
    <row r="1930" spans="1:21" ht="14.45" hidden="1" x14ac:dyDescent="0.35">
      <c r="A1930" s="2">
        <v>44854</v>
      </c>
      <c r="B1930" t="s">
        <v>1942</v>
      </c>
      <c r="C1930" t="s">
        <v>13744</v>
      </c>
      <c r="D1930" t="s">
        <v>18656</v>
      </c>
      <c r="E1930" t="s">
        <v>18662</v>
      </c>
      <c r="F1930" t="s">
        <v>18667</v>
      </c>
      <c r="G1930" t="s">
        <v>18675</v>
      </c>
      <c r="H1930">
        <v>5</v>
      </c>
      <c r="I1930">
        <v>9566.02</v>
      </c>
      <c r="K1930" t="s">
        <v>18687</v>
      </c>
      <c r="L1930" t="s">
        <v>18693</v>
      </c>
      <c r="M1930" t="s">
        <v>18703</v>
      </c>
      <c r="T1930" t="s">
        <v>18660</v>
      </c>
      <c r="U1930">
        <v>7</v>
      </c>
    </row>
    <row r="1931" spans="1:21" x14ac:dyDescent="0.25">
      <c r="A1931" s="4">
        <v>44835</v>
      </c>
      <c r="B1931" t="s">
        <v>1943</v>
      </c>
      <c r="C1931" t="s">
        <v>13745</v>
      </c>
      <c r="D1931" t="s">
        <v>18655</v>
      </c>
      <c r="E1931" t="s">
        <v>18665</v>
      </c>
      <c r="F1931" t="s">
        <v>18668</v>
      </c>
      <c r="G1931" t="s">
        <v>18684</v>
      </c>
      <c r="H1931">
        <v>7</v>
      </c>
      <c r="I1931">
        <v>37454.43</v>
      </c>
      <c r="J1931">
        <v>0</v>
      </c>
      <c r="K1931" t="s">
        <v>18687</v>
      </c>
      <c r="L1931" t="s">
        <v>18692</v>
      </c>
      <c r="M1931" t="s">
        <v>18702</v>
      </c>
      <c r="N1931" t="s">
        <v>18704</v>
      </c>
      <c r="O1931">
        <f>H1928*I1928</f>
        <v>43871.73</v>
      </c>
    </row>
    <row r="1932" spans="1:21" ht="14.45" hidden="1" x14ac:dyDescent="0.35">
      <c r="A1932" s="2">
        <v>45289</v>
      </c>
      <c r="B1932" t="s">
        <v>1944</v>
      </c>
      <c r="C1932" t="s">
        <v>13746</v>
      </c>
      <c r="D1932" t="s">
        <v>18659</v>
      </c>
      <c r="E1932" t="s">
        <v>18665</v>
      </c>
      <c r="F1932" t="s">
        <v>18667</v>
      </c>
      <c r="G1932" t="s">
        <v>18682</v>
      </c>
      <c r="H1932">
        <v>7</v>
      </c>
      <c r="I1932">
        <v>4371.32</v>
      </c>
      <c r="J1932">
        <v>5</v>
      </c>
      <c r="K1932" t="s">
        <v>18689</v>
      </c>
      <c r="L1932" t="s">
        <v>18695</v>
      </c>
      <c r="M1932" t="s">
        <v>18699</v>
      </c>
      <c r="T1932" t="s">
        <v>18657</v>
      </c>
      <c r="U1932">
        <v>7</v>
      </c>
    </row>
    <row r="1933" spans="1:21" ht="14.45" hidden="1" x14ac:dyDescent="0.35">
      <c r="A1933" s="2">
        <v>44762</v>
      </c>
      <c r="B1933" t="s">
        <v>1945</v>
      </c>
      <c r="C1933" t="s">
        <v>13707</v>
      </c>
      <c r="D1933" t="s">
        <v>18660</v>
      </c>
      <c r="E1933" t="s">
        <v>18664</v>
      </c>
      <c r="F1933" t="s">
        <v>18666</v>
      </c>
      <c r="G1933" t="s">
        <v>18671</v>
      </c>
      <c r="H1933">
        <v>7</v>
      </c>
      <c r="I1933">
        <v>18308.03</v>
      </c>
      <c r="J1933">
        <v>5</v>
      </c>
      <c r="K1933" t="s">
        <v>18688</v>
      </c>
      <c r="L1933" t="s">
        <v>18695</v>
      </c>
      <c r="M1933" t="s">
        <v>18698</v>
      </c>
      <c r="T1933" t="s">
        <v>18659</v>
      </c>
      <c r="U1933">
        <v>5</v>
      </c>
    </row>
    <row r="1934" spans="1:21" ht="14.45" hidden="1" x14ac:dyDescent="0.35">
      <c r="A1934" s="2">
        <v>45265</v>
      </c>
      <c r="B1934" t="s">
        <v>1946</v>
      </c>
      <c r="C1934" t="s">
        <v>12182</v>
      </c>
      <c r="D1934" t="s">
        <v>18655</v>
      </c>
      <c r="E1934" t="s">
        <v>18662</v>
      </c>
      <c r="F1934" t="s">
        <v>18668</v>
      </c>
      <c r="G1934" t="s">
        <v>18677</v>
      </c>
      <c r="H1934">
        <v>1</v>
      </c>
      <c r="I1934">
        <v>5244.83</v>
      </c>
      <c r="K1934" t="s">
        <v>18687</v>
      </c>
      <c r="L1934" t="s">
        <v>18690</v>
      </c>
      <c r="M1934" t="s">
        <v>18700</v>
      </c>
      <c r="N1934" t="s">
        <v>18704</v>
      </c>
      <c r="T1934" t="s">
        <v>18658</v>
      </c>
      <c r="U1934">
        <v>5</v>
      </c>
    </row>
    <row r="1935" spans="1:21" ht="14.45" hidden="1" x14ac:dyDescent="0.35">
      <c r="A1935" s="2">
        <v>45034</v>
      </c>
      <c r="B1935" t="s">
        <v>1947</v>
      </c>
      <c r="C1935" t="s">
        <v>13230</v>
      </c>
      <c r="D1935" t="s">
        <v>18654</v>
      </c>
      <c r="E1935" t="s">
        <v>18663</v>
      </c>
      <c r="F1935" t="s">
        <v>18668</v>
      </c>
      <c r="G1935" t="s">
        <v>18673</v>
      </c>
      <c r="H1935">
        <v>5</v>
      </c>
      <c r="I1935">
        <v>19383.53</v>
      </c>
      <c r="K1935" t="s">
        <v>18686</v>
      </c>
      <c r="L1935" t="s">
        <v>18694</v>
      </c>
      <c r="M1935" t="s">
        <v>18697</v>
      </c>
      <c r="N1935" t="s">
        <v>18705</v>
      </c>
      <c r="T1935" t="s">
        <v>18656</v>
      </c>
      <c r="U1935">
        <v>6</v>
      </c>
    </row>
    <row r="1936" spans="1:21" x14ac:dyDescent="0.25">
      <c r="A1936" s="4">
        <v>44835</v>
      </c>
      <c r="B1936" t="s">
        <v>1948</v>
      </c>
      <c r="C1936" t="s">
        <v>13747</v>
      </c>
      <c r="D1936" t="s">
        <v>18660</v>
      </c>
      <c r="E1936" t="s">
        <v>18664</v>
      </c>
      <c r="F1936" t="s">
        <v>18666</v>
      </c>
      <c r="G1936" t="s">
        <v>18674</v>
      </c>
      <c r="H1936">
        <v>2</v>
      </c>
      <c r="I1936">
        <v>20045.46</v>
      </c>
      <c r="J1936">
        <v>5</v>
      </c>
      <c r="K1936" t="s">
        <v>18689</v>
      </c>
      <c r="L1936" t="s">
        <v>18695</v>
      </c>
      <c r="M1936" t="s">
        <v>18699</v>
      </c>
      <c r="N1936" t="s">
        <v>18704</v>
      </c>
      <c r="O1936">
        <f>H1933*I1933</f>
        <v>128156.20999999999</v>
      </c>
    </row>
    <row r="1937" spans="1:21" ht="14.45" hidden="1" x14ac:dyDescent="0.35">
      <c r="A1937" s="2">
        <v>45228</v>
      </c>
      <c r="B1937" t="s">
        <v>1949</v>
      </c>
      <c r="C1937" t="s">
        <v>13748</v>
      </c>
      <c r="D1937" t="s">
        <v>18654</v>
      </c>
      <c r="E1937" t="s">
        <v>18664</v>
      </c>
      <c r="F1937" t="s">
        <v>18666</v>
      </c>
      <c r="G1937" t="s">
        <v>18681</v>
      </c>
      <c r="H1937">
        <v>9</v>
      </c>
      <c r="I1937">
        <v>3774.52</v>
      </c>
      <c r="J1937">
        <v>5</v>
      </c>
      <c r="K1937" t="s">
        <v>18689</v>
      </c>
      <c r="L1937" t="s">
        <v>18694</v>
      </c>
      <c r="M1937" t="s">
        <v>18701</v>
      </c>
      <c r="T1937" t="s">
        <v>18661</v>
      </c>
      <c r="U1937">
        <v>1</v>
      </c>
    </row>
    <row r="1938" spans="1:21" ht="14.45" hidden="1" x14ac:dyDescent="0.35">
      <c r="A1938" s="2">
        <v>44850</v>
      </c>
      <c r="B1938" t="s">
        <v>1950</v>
      </c>
      <c r="C1938" t="s">
        <v>13749</v>
      </c>
      <c r="D1938" t="s">
        <v>18654</v>
      </c>
      <c r="E1938" t="s">
        <v>18664</v>
      </c>
      <c r="F1938" t="s">
        <v>18667</v>
      </c>
      <c r="G1938" t="s">
        <v>18680</v>
      </c>
      <c r="H1938">
        <v>6</v>
      </c>
      <c r="I1938">
        <v>31007.49</v>
      </c>
      <c r="K1938" t="s">
        <v>18686</v>
      </c>
      <c r="L1938" t="s">
        <v>18691</v>
      </c>
      <c r="M1938" t="s">
        <v>18701</v>
      </c>
      <c r="N1938" t="s">
        <v>18705</v>
      </c>
      <c r="T1938" t="s">
        <v>18655</v>
      </c>
      <c r="U1938">
        <v>10</v>
      </c>
    </row>
    <row r="1939" spans="1:21" ht="14.45" hidden="1" x14ac:dyDescent="0.35">
      <c r="A1939" s="2">
        <v>45263</v>
      </c>
      <c r="B1939" t="s">
        <v>1951</v>
      </c>
      <c r="C1939" t="s">
        <v>13750</v>
      </c>
      <c r="D1939" t="s">
        <v>18655</v>
      </c>
      <c r="E1939" t="s">
        <v>18665</v>
      </c>
      <c r="F1939" t="s">
        <v>18666</v>
      </c>
      <c r="G1939" t="s">
        <v>18678</v>
      </c>
      <c r="H1939">
        <v>5</v>
      </c>
      <c r="I1939">
        <v>11319.92</v>
      </c>
      <c r="J1939">
        <v>10</v>
      </c>
      <c r="K1939" t="s">
        <v>18687</v>
      </c>
      <c r="L1939" t="s">
        <v>18691</v>
      </c>
      <c r="M1939" t="s">
        <v>18699</v>
      </c>
      <c r="T1939" t="s">
        <v>18655</v>
      </c>
      <c r="U1939">
        <v>5</v>
      </c>
    </row>
    <row r="1940" spans="1:21" x14ac:dyDescent="0.25">
      <c r="A1940" s="4">
        <v>44835</v>
      </c>
      <c r="B1940" t="s">
        <v>1952</v>
      </c>
      <c r="C1940" t="s">
        <v>13751</v>
      </c>
      <c r="D1940" t="s">
        <v>18655</v>
      </c>
      <c r="E1940" t="s">
        <v>18665</v>
      </c>
      <c r="F1940" t="s">
        <v>18666</v>
      </c>
      <c r="G1940" t="s">
        <v>18681</v>
      </c>
      <c r="H1940">
        <v>9</v>
      </c>
      <c r="I1940">
        <v>11675.82</v>
      </c>
      <c r="J1940">
        <v>5</v>
      </c>
      <c r="K1940" t="s">
        <v>18686</v>
      </c>
      <c r="L1940" t="s">
        <v>18693</v>
      </c>
      <c r="M1940" t="s">
        <v>18703</v>
      </c>
      <c r="N1940" t="s">
        <v>18705</v>
      </c>
      <c r="O1940">
        <f>H1937*I1937</f>
        <v>33970.68</v>
      </c>
    </row>
    <row r="1941" spans="1:21" ht="14.45" hidden="1" x14ac:dyDescent="0.35">
      <c r="A1941" s="2">
        <v>45188</v>
      </c>
      <c r="B1941" t="s">
        <v>1953</v>
      </c>
      <c r="C1941" t="s">
        <v>13752</v>
      </c>
      <c r="D1941" t="s">
        <v>18659</v>
      </c>
      <c r="E1941" t="s">
        <v>18665</v>
      </c>
      <c r="F1941" t="s">
        <v>18669</v>
      </c>
      <c r="G1941" t="s">
        <v>18675</v>
      </c>
      <c r="H1941">
        <v>3</v>
      </c>
      <c r="I1941">
        <v>6060.21</v>
      </c>
      <c r="K1941" t="s">
        <v>18689</v>
      </c>
      <c r="L1941" t="s">
        <v>18695</v>
      </c>
      <c r="M1941" t="s">
        <v>18697</v>
      </c>
      <c r="N1941" t="s">
        <v>18704</v>
      </c>
      <c r="T1941" t="s">
        <v>18658</v>
      </c>
      <c r="U1941">
        <v>2</v>
      </c>
    </row>
    <row r="1942" spans="1:21" ht="14.45" hidden="1" x14ac:dyDescent="0.35">
      <c r="A1942" s="2">
        <v>45219</v>
      </c>
      <c r="B1942" t="s">
        <v>1954</v>
      </c>
      <c r="C1942" t="s">
        <v>13753</v>
      </c>
      <c r="D1942" t="s">
        <v>18661</v>
      </c>
      <c r="E1942" t="s">
        <v>18665</v>
      </c>
      <c r="F1942" t="s">
        <v>18669</v>
      </c>
      <c r="G1942" t="s">
        <v>18672</v>
      </c>
      <c r="H1942">
        <v>5</v>
      </c>
      <c r="I1942">
        <v>13781.27</v>
      </c>
      <c r="J1942">
        <v>0</v>
      </c>
      <c r="K1942" t="s">
        <v>18686</v>
      </c>
      <c r="L1942" t="s">
        <v>18695</v>
      </c>
      <c r="M1942" t="s">
        <v>18696</v>
      </c>
      <c r="T1942" t="s">
        <v>18655</v>
      </c>
      <c r="U1942">
        <v>10</v>
      </c>
    </row>
    <row r="1943" spans="1:21" x14ac:dyDescent="0.25">
      <c r="A1943" s="4">
        <v>44835</v>
      </c>
      <c r="B1943" t="s">
        <v>1955</v>
      </c>
      <c r="C1943" t="s">
        <v>13754</v>
      </c>
      <c r="D1943" t="s">
        <v>18660</v>
      </c>
      <c r="E1943" t="s">
        <v>18662</v>
      </c>
      <c r="F1943" t="s">
        <v>18666</v>
      </c>
      <c r="G1943" t="s">
        <v>18671</v>
      </c>
      <c r="H1943">
        <v>3</v>
      </c>
      <c r="I1943">
        <v>25180.43</v>
      </c>
      <c r="J1943">
        <v>0</v>
      </c>
      <c r="K1943" t="s">
        <v>18688</v>
      </c>
      <c r="L1943" t="s">
        <v>18691</v>
      </c>
      <c r="M1943" t="s">
        <v>18703</v>
      </c>
      <c r="N1943" t="s">
        <v>18704</v>
      </c>
      <c r="O1943">
        <f>H1940*I1940</f>
        <v>105082.38</v>
      </c>
    </row>
    <row r="1944" spans="1:21" ht="14.45" hidden="1" x14ac:dyDescent="0.35">
      <c r="A1944" s="2">
        <v>45262</v>
      </c>
      <c r="B1944" t="s">
        <v>1956</v>
      </c>
      <c r="C1944" t="s">
        <v>13755</v>
      </c>
      <c r="D1944" t="s">
        <v>18661</v>
      </c>
      <c r="E1944" t="s">
        <v>18664</v>
      </c>
      <c r="F1944" t="s">
        <v>18666</v>
      </c>
      <c r="G1944" t="s">
        <v>18683</v>
      </c>
      <c r="H1944">
        <v>6</v>
      </c>
      <c r="I1944">
        <v>30248.44</v>
      </c>
      <c r="J1944">
        <v>0</v>
      </c>
      <c r="K1944" t="s">
        <v>18687</v>
      </c>
      <c r="L1944" t="s">
        <v>18695</v>
      </c>
      <c r="M1944" t="s">
        <v>18698</v>
      </c>
      <c r="T1944" t="s">
        <v>18661</v>
      </c>
      <c r="U1944">
        <v>4</v>
      </c>
    </row>
    <row r="1945" spans="1:21" ht="14.45" hidden="1" x14ac:dyDescent="0.35">
      <c r="A1945" s="2">
        <v>45203</v>
      </c>
      <c r="B1945" t="s">
        <v>1957</v>
      </c>
      <c r="C1945" t="s">
        <v>12144</v>
      </c>
      <c r="D1945" t="s">
        <v>18657</v>
      </c>
      <c r="E1945" t="s">
        <v>18664</v>
      </c>
      <c r="F1945" t="s">
        <v>18668</v>
      </c>
      <c r="G1945" t="s">
        <v>18679</v>
      </c>
      <c r="H1945">
        <v>7</v>
      </c>
      <c r="I1945">
        <v>5967.67</v>
      </c>
      <c r="K1945" t="s">
        <v>18688</v>
      </c>
      <c r="L1945" t="s">
        <v>18694</v>
      </c>
      <c r="M1945" t="s">
        <v>18696</v>
      </c>
      <c r="T1945" t="s">
        <v>18657</v>
      </c>
      <c r="U1945">
        <v>8</v>
      </c>
    </row>
    <row r="1946" spans="1:21" ht="14.45" hidden="1" x14ac:dyDescent="0.35">
      <c r="A1946" s="2">
        <v>44735</v>
      </c>
      <c r="B1946" t="s">
        <v>1958</v>
      </c>
      <c r="C1946" t="s">
        <v>13756</v>
      </c>
      <c r="D1946" t="s">
        <v>18659</v>
      </c>
      <c r="E1946" t="s">
        <v>18663</v>
      </c>
      <c r="F1946" t="s">
        <v>18668</v>
      </c>
      <c r="G1946" t="s">
        <v>18684</v>
      </c>
      <c r="H1946">
        <v>2</v>
      </c>
      <c r="I1946">
        <v>7252.96</v>
      </c>
      <c r="K1946" t="s">
        <v>18686</v>
      </c>
      <c r="L1946" t="s">
        <v>18690</v>
      </c>
      <c r="M1946" t="s">
        <v>18701</v>
      </c>
      <c r="N1946" t="s">
        <v>18704</v>
      </c>
      <c r="T1946" t="s">
        <v>18655</v>
      </c>
      <c r="U1946">
        <v>1</v>
      </c>
    </row>
    <row r="1947" spans="1:21" ht="14.45" hidden="1" x14ac:dyDescent="0.35">
      <c r="A1947" s="2">
        <v>45167</v>
      </c>
      <c r="B1947" t="s">
        <v>1959</v>
      </c>
      <c r="C1947" t="s">
        <v>13757</v>
      </c>
      <c r="D1947" t="s">
        <v>18654</v>
      </c>
      <c r="E1947" t="s">
        <v>18663</v>
      </c>
      <c r="F1947" t="s">
        <v>18668</v>
      </c>
      <c r="G1947" t="s">
        <v>18679</v>
      </c>
      <c r="H1947">
        <v>8</v>
      </c>
      <c r="I1947">
        <v>39818.61</v>
      </c>
      <c r="J1947">
        <v>5</v>
      </c>
      <c r="K1947" t="s">
        <v>18688</v>
      </c>
      <c r="L1947" t="s">
        <v>18690</v>
      </c>
      <c r="M1947" t="s">
        <v>18701</v>
      </c>
      <c r="T1947" t="s">
        <v>18660</v>
      </c>
      <c r="U1947">
        <v>1</v>
      </c>
    </row>
    <row r="1948" spans="1:21" x14ac:dyDescent="0.25">
      <c r="A1948" s="4">
        <v>44835</v>
      </c>
      <c r="B1948" t="s">
        <v>1960</v>
      </c>
      <c r="C1948" t="s">
        <v>12879</v>
      </c>
      <c r="D1948" t="s">
        <v>18655</v>
      </c>
      <c r="E1948" t="s">
        <v>18662</v>
      </c>
      <c r="F1948" t="s">
        <v>18666</v>
      </c>
      <c r="G1948" t="s">
        <v>18683</v>
      </c>
      <c r="H1948">
        <v>7</v>
      </c>
      <c r="I1948">
        <v>35244.129999999997</v>
      </c>
      <c r="J1948">
        <v>10</v>
      </c>
      <c r="K1948" t="s">
        <v>18689</v>
      </c>
      <c r="L1948" t="s">
        <v>18691</v>
      </c>
      <c r="M1948" t="s">
        <v>18703</v>
      </c>
      <c r="N1948" t="s">
        <v>18704</v>
      </c>
      <c r="O1948">
        <f>H1945*I1945</f>
        <v>41773.69</v>
      </c>
    </row>
    <row r="1949" spans="1:21" ht="14.45" hidden="1" x14ac:dyDescent="0.35">
      <c r="A1949" s="2">
        <v>44692</v>
      </c>
      <c r="B1949" t="s">
        <v>1961</v>
      </c>
      <c r="C1949" t="s">
        <v>13758</v>
      </c>
      <c r="D1949" t="s">
        <v>18654</v>
      </c>
      <c r="E1949" t="s">
        <v>18662</v>
      </c>
      <c r="F1949" t="s">
        <v>18670</v>
      </c>
      <c r="G1949" t="s">
        <v>18675</v>
      </c>
      <c r="H1949">
        <v>6</v>
      </c>
      <c r="I1949">
        <v>37899.26</v>
      </c>
      <c r="J1949">
        <v>10</v>
      </c>
      <c r="K1949" t="s">
        <v>18687</v>
      </c>
      <c r="L1949" t="s">
        <v>18690</v>
      </c>
      <c r="M1949" t="s">
        <v>18697</v>
      </c>
      <c r="T1949" t="s">
        <v>18657</v>
      </c>
      <c r="U1949">
        <v>1</v>
      </c>
    </row>
    <row r="1950" spans="1:21" ht="14.45" hidden="1" x14ac:dyDescent="0.35">
      <c r="A1950" s="2">
        <v>44707</v>
      </c>
      <c r="B1950" t="s">
        <v>1962</v>
      </c>
      <c r="C1950" t="s">
        <v>13759</v>
      </c>
      <c r="D1950" t="s">
        <v>18654</v>
      </c>
      <c r="E1950" t="s">
        <v>18664</v>
      </c>
      <c r="F1950" t="s">
        <v>18668</v>
      </c>
      <c r="G1950" t="s">
        <v>18679</v>
      </c>
      <c r="H1950">
        <v>10</v>
      </c>
      <c r="I1950">
        <v>49031.29</v>
      </c>
      <c r="K1950" t="s">
        <v>18689</v>
      </c>
      <c r="L1950" t="s">
        <v>18690</v>
      </c>
      <c r="M1950" t="s">
        <v>18698</v>
      </c>
      <c r="T1950" t="s">
        <v>18654</v>
      </c>
      <c r="U1950">
        <v>1</v>
      </c>
    </row>
    <row r="1951" spans="1:21" ht="14.45" hidden="1" x14ac:dyDescent="0.35">
      <c r="A1951" s="2">
        <v>45173</v>
      </c>
      <c r="B1951" t="s">
        <v>1963</v>
      </c>
      <c r="C1951" t="s">
        <v>13760</v>
      </c>
      <c r="D1951" t="s">
        <v>18657</v>
      </c>
      <c r="E1951" t="s">
        <v>18665</v>
      </c>
      <c r="F1951" t="s">
        <v>18666</v>
      </c>
      <c r="G1951" t="s">
        <v>18678</v>
      </c>
      <c r="H1951">
        <v>8</v>
      </c>
      <c r="I1951">
        <v>30864.9</v>
      </c>
      <c r="J1951">
        <v>0</v>
      </c>
      <c r="K1951" t="s">
        <v>18687</v>
      </c>
      <c r="L1951" t="s">
        <v>18695</v>
      </c>
      <c r="M1951" t="s">
        <v>18702</v>
      </c>
      <c r="T1951" t="s">
        <v>18659</v>
      </c>
      <c r="U1951">
        <v>8</v>
      </c>
    </row>
    <row r="1952" spans="1:21" ht="14.45" hidden="1" x14ac:dyDescent="0.35">
      <c r="A1952" s="2">
        <v>44931</v>
      </c>
      <c r="B1952" t="s">
        <v>1964</v>
      </c>
      <c r="C1952" t="s">
        <v>13761</v>
      </c>
      <c r="D1952" t="s">
        <v>18656</v>
      </c>
      <c r="E1952" t="s">
        <v>18665</v>
      </c>
      <c r="F1952" t="s">
        <v>18670</v>
      </c>
      <c r="G1952" t="s">
        <v>18684</v>
      </c>
      <c r="H1952">
        <v>6</v>
      </c>
      <c r="I1952">
        <v>24736.27</v>
      </c>
      <c r="J1952">
        <v>15</v>
      </c>
      <c r="K1952" t="s">
        <v>18687</v>
      </c>
      <c r="L1952" t="s">
        <v>18694</v>
      </c>
      <c r="M1952" t="s">
        <v>18700</v>
      </c>
      <c r="T1952" t="s">
        <v>18661</v>
      </c>
      <c r="U1952">
        <v>1</v>
      </c>
    </row>
    <row r="1953" spans="1:21" ht="14.45" hidden="1" x14ac:dyDescent="0.35">
      <c r="A1953" s="2">
        <v>45201</v>
      </c>
      <c r="B1953" t="s">
        <v>1965</v>
      </c>
      <c r="C1953" t="s">
        <v>13762</v>
      </c>
      <c r="D1953" t="s">
        <v>18654</v>
      </c>
      <c r="E1953" t="s">
        <v>18665</v>
      </c>
      <c r="F1953" t="s">
        <v>18669</v>
      </c>
      <c r="G1953" t="s">
        <v>18680</v>
      </c>
      <c r="H1953">
        <v>3</v>
      </c>
      <c r="I1953">
        <v>49713.84</v>
      </c>
      <c r="J1953">
        <v>15</v>
      </c>
      <c r="K1953" t="s">
        <v>18689</v>
      </c>
      <c r="L1953" t="s">
        <v>18695</v>
      </c>
      <c r="M1953" t="s">
        <v>18700</v>
      </c>
      <c r="T1953" t="s">
        <v>18659</v>
      </c>
      <c r="U1953">
        <v>9</v>
      </c>
    </row>
    <row r="1954" spans="1:21" x14ac:dyDescent="0.25">
      <c r="A1954" s="4">
        <v>44835</v>
      </c>
      <c r="B1954" t="s">
        <v>1966</v>
      </c>
      <c r="C1954" t="s">
        <v>13763</v>
      </c>
      <c r="D1954" t="s">
        <v>18661</v>
      </c>
      <c r="E1954" t="s">
        <v>18665</v>
      </c>
      <c r="F1954" t="s">
        <v>18666</v>
      </c>
      <c r="G1954" t="s">
        <v>18674</v>
      </c>
      <c r="H1954">
        <v>7</v>
      </c>
      <c r="I1954">
        <v>13173.46</v>
      </c>
      <c r="J1954">
        <v>10</v>
      </c>
      <c r="K1954" t="s">
        <v>18686</v>
      </c>
      <c r="L1954" t="s">
        <v>18691</v>
      </c>
      <c r="M1954" t="s">
        <v>18697</v>
      </c>
      <c r="N1954" t="s">
        <v>18705</v>
      </c>
      <c r="O1954">
        <f>H1951*I1951</f>
        <v>246919.2</v>
      </c>
    </row>
    <row r="1955" spans="1:21" ht="14.45" hidden="1" x14ac:dyDescent="0.35">
      <c r="A1955" s="2">
        <v>44816</v>
      </c>
      <c r="B1955" t="s">
        <v>1967</v>
      </c>
      <c r="C1955" t="s">
        <v>13764</v>
      </c>
      <c r="D1955" t="s">
        <v>18657</v>
      </c>
      <c r="E1955" t="s">
        <v>18664</v>
      </c>
      <c r="F1955" t="s">
        <v>18668</v>
      </c>
      <c r="G1955" t="s">
        <v>18679</v>
      </c>
      <c r="H1955">
        <v>8</v>
      </c>
      <c r="I1955">
        <v>8520.23</v>
      </c>
      <c r="J1955">
        <v>10</v>
      </c>
      <c r="K1955" t="s">
        <v>18687</v>
      </c>
      <c r="L1955" t="s">
        <v>18695</v>
      </c>
      <c r="M1955" t="s">
        <v>18701</v>
      </c>
      <c r="T1955" t="s">
        <v>18657</v>
      </c>
      <c r="U1955">
        <v>2</v>
      </c>
    </row>
    <row r="1956" spans="1:21" x14ac:dyDescent="0.25">
      <c r="A1956" s="4">
        <v>44835</v>
      </c>
      <c r="B1956" t="s">
        <v>1968</v>
      </c>
      <c r="C1956" t="s">
        <v>13058</v>
      </c>
      <c r="D1956" t="s">
        <v>18657</v>
      </c>
      <c r="E1956" t="s">
        <v>18665</v>
      </c>
      <c r="F1956" t="s">
        <v>18669</v>
      </c>
      <c r="G1956" t="s">
        <v>18672</v>
      </c>
      <c r="H1956">
        <v>4</v>
      </c>
      <c r="I1956">
        <v>12855.38</v>
      </c>
      <c r="J1956">
        <v>15</v>
      </c>
      <c r="K1956" t="s">
        <v>18689</v>
      </c>
      <c r="L1956" t="s">
        <v>18694</v>
      </c>
      <c r="M1956" t="s">
        <v>18697</v>
      </c>
      <c r="N1956" t="s">
        <v>18705</v>
      </c>
      <c r="O1956">
        <f>H1953*I1953</f>
        <v>149141.51999999999</v>
      </c>
    </row>
    <row r="1957" spans="1:21" ht="14.45" hidden="1" x14ac:dyDescent="0.35">
      <c r="A1957" s="2">
        <v>45203</v>
      </c>
      <c r="B1957" t="s">
        <v>1969</v>
      </c>
      <c r="C1957" t="s">
        <v>13765</v>
      </c>
      <c r="D1957" t="s">
        <v>18656</v>
      </c>
      <c r="E1957" t="s">
        <v>18665</v>
      </c>
      <c r="F1957" t="s">
        <v>18668</v>
      </c>
      <c r="G1957" t="s">
        <v>18676</v>
      </c>
      <c r="H1957">
        <v>10</v>
      </c>
      <c r="I1957">
        <v>13759.81</v>
      </c>
      <c r="J1957">
        <v>5</v>
      </c>
      <c r="K1957" t="s">
        <v>18689</v>
      </c>
      <c r="L1957" t="s">
        <v>18695</v>
      </c>
      <c r="M1957" t="s">
        <v>18701</v>
      </c>
      <c r="T1957" t="s">
        <v>18658</v>
      </c>
      <c r="U1957">
        <v>3</v>
      </c>
    </row>
    <row r="1958" spans="1:21" x14ac:dyDescent="0.25">
      <c r="A1958" s="4">
        <v>44835</v>
      </c>
      <c r="B1958" t="s">
        <v>1970</v>
      </c>
      <c r="C1958" t="s">
        <v>13766</v>
      </c>
      <c r="D1958" t="s">
        <v>18656</v>
      </c>
      <c r="E1958" t="s">
        <v>18664</v>
      </c>
      <c r="F1958" t="s">
        <v>18666</v>
      </c>
      <c r="G1958" t="s">
        <v>18681</v>
      </c>
      <c r="H1958">
        <v>9</v>
      </c>
      <c r="I1958">
        <v>10766.2</v>
      </c>
      <c r="J1958">
        <v>10</v>
      </c>
      <c r="K1958" t="s">
        <v>18689</v>
      </c>
      <c r="L1958" t="s">
        <v>18695</v>
      </c>
      <c r="M1958" t="s">
        <v>18703</v>
      </c>
      <c r="N1958" t="s">
        <v>18704</v>
      </c>
      <c r="O1958">
        <f>H1955*I1955</f>
        <v>68161.84</v>
      </c>
    </row>
    <row r="1959" spans="1:21" ht="14.45" hidden="1" x14ac:dyDescent="0.35">
      <c r="A1959" s="2">
        <v>44860</v>
      </c>
      <c r="B1959" t="s">
        <v>1971</v>
      </c>
      <c r="C1959" t="s">
        <v>13767</v>
      </c>
      <c r="D1959" t="s">
        <v>18659</v>
      </c>
      <c r="E1959" t="s">
        <v>18662</v>
      </c>
      <c r="F1959" t="s">
        <v>18666</v>
      </c>
      <c r="G1959" t="s">
        <v>18681</v>
      </c>
      <c r="H1959">
        <v>8</v>
      </c>
      <c r="I1959">
        <v>49014.21</v>
      </c>
      <c r="J1959">
        <v>5</v>
      </c>
      <c r="K1959" t="s">
        <v>18688</v>
      </c>
      <c r="L1959" t="s">
        <v>18691</v>
      </c>
      <c r="M1959" t="s">
        <v>18698</v>
      </c>
      <c r="T1959" t="s">
        <v>18655</v>
      </c>
      <c r="U1959">
        <v>10</v>
      </c>
    </row>
    <row r="1960" spans="1:21" x14ac:dyDescent="0.25">
      <c r="A1960" s="4">
        <v>44835</v>
      </c>
      <c r="B1960" t="s">
        <v>1972</v>
      </c>
      <c r="C1960" t="s">
        <v>13768</v>
      </c>
      <c r="D1960" t="s">
        <v>18661</v>
      </c>
      <c r="E1960" t="s">
        <v>18662</v>
      </c>
      <c r="F1960" t="s">
        <v>18669</v>
      </c>
      <c r="G1960" t="s">
        <v>18682</v>
      </c>
      <c r="H1960">
        <v>5</v>
      </c>
      <c r="I1960">
        <v>40657.279999999999</v>
      </c>
      <c r="J1960">
        <v>10</v>
      </c>
      <c r="K1960" t="s">
        <v>18689</v>
      </c>
      <c r="L1960" t="s">
        <v>18694</v>
      </c>
      <c r="M1960" t="s">
        <v>18699</v>
      </c>
      <c r="N1960" t="s">
        <v>18704</v>
      </c>
      <c r="O1960">
        <f>H1957*I1957</f>
        <v>137598.1</v>
      </c>
    </row>
    <row r="1961" spans="1:21" ht="14.45" hidden="1" x14ac:dyDescent="0.35">
      <c r="A1961" s="2">
        <v>45262</v>
      </c>
      <c r="B1961" t="s">
        <v>1973</v>
      </c>
      <c r="C1961" t="s">
        <v>13769</v>
      </c>
      <c r="D1961" t="s">
        <v>18658</v>
      </c>
      <c r="E1961" t="s">
        <v>18665</v>
      </c>
      <c r="F1961" t="s">
        <v>18670</v>
      </c>
      <c r="G1961" t="s">
        <v>18682</v>
      </c>
      <c r="H1961">
        <v>7</v>
      </c>
      <c r="I1961">
        <v>48587.78</v>
      </c>
      <c r="K1961" t="s">
        <v>18688</v>
      </c>
      <c r="L1961" t="s">
        <v>18695</v>
      </c>
      <c r="M1961" t="s">
        <v>18702</v>
      </c>
      <c r="N1961" t="s">
        <v>18705</v>
      </c>
      <c r="T1961" t="s">
        <v>18655</v>
      </c>
      <c r="U1961">
        <v>2</v>
      </c>
    </row>
    <row r="1962" spans="1:21" ht="14.45" hidden="1" x14ac:dyDescent="0.35">
      <c r="A1962" s="2">
        <v>45098</v>
      </c>
      <c r="B1962" t="s">
        <v>1974</v>
      </c>
      <c r="C1962" t="s">
        <v>13770</v>
      </c>
      <c r="D1962" t="s">
        <v>18658</v>
      </c>
      <c r="E1962" t="s">
        <v>18664</v>
      </c>
      <c r="F1962" t="s">
        <v>18670</v>
      </c>
      <c r="G1962" t="s">
        <v>18674</v>
      </c>
      <c r="H1962">
        <v>5</v>
      </c>
      <c r="I1962">
        <v>6763.45</v>
      </c>
      <c r="K1962" t="s">
        <v>18687</v>
      </c>
      <c r="L1962" t="s">
        <v>18692</v>
      </c>
      <c r="M1962" t="s">
        <v>18701</v>
      </c>
      <c r="T1962" t="s">
        <v>18654</v>
      </c>
      <c r="U1962">
        <v>3</v>
      </c>
    </row>
    <row r="1963" spans="1:21" x14ac:dyDescent="0.25">
      <c r="A1963" s="4">
        <v>44835</v>
      </c>
      <c r="B1963" t="s">
        <v>1975</v>
      </c>
      <c r="C1963" t="s">
        <v>13771</v>
      </c>
      <c r="D1963" t="s">
        <v>18654</v>
      </c>
      <c r="E1963" t="s">
        <v>18665</v>
      </c>
      <c r="F1963" t="s">
        <v>18670</v>
      </c>
      <c r="G1963" t="s">
        <v>18673</v>
      </c>
      <c r="H1963">
        <v>8</v>
      </c>
      <c r="I1963">
        <v>1957.26</v>
      </c>
      <c r="J1963">
        <v>10</v>
      </c>
      <c r="K1963" t="s">
        <v>18689</v>
      </c>
      <c r="L1963" t="s">
        <v>18695</v>
      </c>
      <c r="M1963" t="s">
        <v>18699</v>
      </c>
      <c r="N1963" t="s">
        <v>18704</v>
      </c>
      <c r="O1963">
        <f>H1960*I1960</f>
        <v>203286.39999999999</v>
      </c>
    </row>
    <row r="1964" spans="1:21" ht="14.45" hidden="1" x14ac:dyDescent="0.35">
      <c r="A1964" s="2">
        <v>44898</v>
      </c>
      <c r="B1964" t="s">
        <v>1976</v>
      </c>
      <c r="C1964" t="s">
        <v>13772</v>
      </c>
      <c r="D1964" t="s">
        <v>18660</v>
      </c>
      <c r="E1964" t="s">
        <v>18665</v>
      </c>
      <c r="F1964" t="s">
        <v>18670</v>
      </c>
      <c r="G1964" t="s">
        <v>18685</v>
      </c>
      <c r="H1964">
        <v>10</v>
      </c>
      <c r="I1964">
        <v>21479.360000000001</v>
      </c>
      <c r="J1964">
        <v>5</v>
      </c>
      <c r="K1964" t="s">
        <v>18688</v>
      </c>
      <c r="L1964" t="s">
        <v>18694</v>
      </c>
      <c r="M1964" t="s">
        <v>18699</v>
      </c>
      <c r="T1964" t="s">
        <v>18660</v>
      </c>
      <c r="U1964">
        <v>6</v>
      </c>
    </row>
    <row r="1965" spans="1:21" ht="14.45" hidden="1" x14ac:dyDescent="0.35">
      <c r="A1965" s="2">
        <v>45096</v>
      </c>
      <c r="B1965" t="s">
        <v>1977</v>
      </c>
      <c r="C1965" t="s">
        <v>13773</v>
      </c>
      <c r="D1965" t="s">
        <v>18659</v>
      </c>
      <c r="E1965" t="s">
        <v>18664</v>
      </c>
      <c r="F1965" t="s">
        <v>18668</v>
      </c>
      <c r="G1965" t="s">
        <v>18677</v>
      </c>
      <c r="H1965">
        <v>3</v>
      </c>
      <c r="I1965">
        <v>19224.72</v>
      </c>
      <c r="J1965">
        <v>10</v>
      </c>
      <c r="K1965" t="s">
        <v>18689</v>
      </c>
      <c r="L1965" t="s">
        <v>18695</v>
      </c>
      <c r="M1965" t="s">
        <v>18699</v>
      </c>
      <c r="T1965" t="s">
        <v>18659</v>
      </c>
      <c r="U1965">
        <v>4</v>
      </c>
    </row>
    <row r="1966" spans="1:21" ht="14.45" hidden="1" x14ac:dyDescent="0.35">
      <c r="A1966" s="2">
        <v>45250</v>
      </c>
      <c r="B1966" t="s">
        <v>1978</v>
      </c>
      <c r="C1966" t="s">
        <v>13122</v>
      </c>
      <c r="D1966" t="s">
        <v>18658</v>
      </c>
      <c r="E1966" t="s">
        <v>18664</v>
      </c>
      <c r="F1966" t="s">
        <v>18668</v>
      </c>
      <c r="G1966" t="s">
        <v>18679</v>
      </c>
      <c r="H1966">
        <v>6</v>
      </c>
      <c r="I1966">
        <v>12712.22</v>
      </c>
      <c r="J1966">
        <v>5</v>
      </c>
      <c r="K1966" t="s">
        <v>18689</v>
      </c>
      <c r="L1966" t="s">
        <v>18692</v>
      </c>
      <c r="M1966" t="s">
        <v>18700</v>
      </c>
      <c r="T1966" t="s">
        <v>18661</v>
      </c>
      <c r="U1966">
        <v>3</v>
      </c>
    </row>
    <row r="1967" spans="1:21" x14ac:dyDescent="0.25">
      <c r="A1967" s="4">
        <v>44835</v>
      </c>
      <c r="B1967" t="s">
        <v>1979</v>
      </c>
      <c r="C1967" t="s">
        <v>13774</v>
      </c>
      <c r="D1967" t="s">
        <v>18658</v>
      </c>
      <c r="E1967" t="s">
        <v>18664</v>
      </c>
      <c r="F1967" t="s">
        <v>18669</v>
      </c>
      <c r="G1967" t="s">
        <v>18675</v>
      </c>
      <c r="H1967">
        <v>9</v>
      </c>
      <c r="I1967">
        <v>34077.58</v>
      </c>
      <c r="J1967">
        <v>20</v>
      </c>
      <c r="K1967" t="s">
        <v>18686</v>
      </c>
      <c r="L1967" t="s">
        <v>18691</v>
      </c>
      <c r="M1967" t="s">
        <v>18699</v>
      </c>
      <c r="N1967" t="s">
        <v>18705</v>
      </c>
      <c r="O1967">
        <f>H1964*I1964</f>
        <v>214793.60000000001</v>
      </c>
    </row>
    <row r="1968" spans="1:21" ht="14.45" hidden="1" x14ac:dyDescent="0.35">
      <c r="A1968" s="2">
        <v>44595</v>
      </c>
      <c r="B1968" t="s">
        <v>1980</v>
      </c>
      <c r="C1968" t="s">
        <v>13775</v>
      </c>
      <c r="D1968" t="s">
        <v>18660</v>
      </c>
      <c r="E1968" t="s">
        <v>18664</v>
      </c>
      <c r="F1968" t="s">
        <v>18670</v>
      </c>
      <c r="G1968" t="s">
        <v>18673</v>
      </c>
      <c r="H1968">
        <v>10</v>
      </c>
      <c r="I1968">
        <v>27912.28</v>
      </c>
      <c r="J1968">
        <v>0</v>
      </c>
      <c r="K1968" t="s">
        <v>18686</v>
      </c>
      <c r="L1968" t="s">
        <v>18692</v>
      </c>
      <c r="M1968" t="s">
        <v>18701</v>
      </c>
      <c r="T1968" t="s">
        <v>18658</v>
      </c>
      <c r="U1968">
        <v>8</v>
      </c>
    </row>
    <row r="1969" spans="1:21" ht="14.45" hidden="1" x14ac:dyDescent="0.35">
      <c r="A1969" s="2">
        <v>44802</v>
      </c>
      <c r="B1969" t="s">
        <v>1981</v>
      </c>
      <c r="C1969" t="s">
        <v>13776</v>
      </c>
      <c r="D1969" t="s">
        <v>18660</v>
      </c>
      <c r="E1969" t="s">
        <v>18665</v>
      </c>
      <c r="F1969" t="s">
        <v>18667</v>
      </c>
      <c r="G1969" t="s">
        <v>18680</v>
      </c>
      <c r="H1969">
        <v>2</v>
      </c>
      <c r="I1969">
        <v>21755.18</v>
      </c>
      <c r="J1969">
        <v>0</v>
      </c>
      <c r="K1969" t="s">
        <v>18686</v>
      </c>
      <c r="L1969" t="s">
        <v>18694</v>
      </c>
      <c r="M1969" t="s">
        <v>18698</v>
      </c>
      <c r="T1969" t="s">
        <v>18655</v>
      </c>
      <c r="U1969">
        <v>7</v>
      </c>
    </row>
    <row r="1970" spans="1:21" x14ac:dyDescent="0.25">
      <c r="A1970" s="4">
        <v>44835</v>
      </c>
      <c r="B1970" t="s">
        <v>1982</v>
      </c>
      <c r="C1970" t="s">
        <v>12844</v>
      </c>
      <c r="D1970" t="s">
        <v>18661</v>
      </c>
      <c r="E1970" t="s">
        <v>18664</v>
      </c>
      <c r="F1970" t="s">
        <v>18667</v>
      </c>
      <c r="G1970" t="s">
        <v>18679</v>
      </c>
      <c r="H1970">
        <v>5</v>
      </c>
      <c r="I1970">
        <v>3191.37</v>
      </c>
      <c r="J1970">
        <v>15</v>
      </c>
      <c r="K1970" t="s">
        <v>18686</v>
      </c>
      <c r="L1970" t="s">
        <v>18693</v>
      </c>
      <c r="M1970" t="s">
        <v>18699</v>
      </c>
      <c r="N1970" t="s">
        <v>18704</v>
      </c>
      <c r="O1970">
        <f t="shared" ref="O1970:O1971" si="187">H1967*I1967</f>
        <v>306698.22000000003</v>
      </c>
    </row>
    <row r="1971" spans="1:21" x14ac:dyDescent="0.25">
      <c r="A1971" s="4">
        <v>44835</v>
      </c>
      <c r="B1971" t="s">
        <v>1983</v>
      </c>
      <c r="C1971" t="s">
        <v>13777</v>
      </c>
      <c r="D1971" t="s">
        <v>18659</v>
      </c>
      <c r="E1971" t="s">
        <v>18665</v>
      </c>
      <c r="F1971" t="s">
        <v>18668</v>
      </c>
      <c r="G1971" t="s">
        <v>18673</v>
      </c>
      <c r="H1971">
        <v>4</v>
      </c>
      <c r="I1971">
        <v>32297.25</v>
      </c>
      <c r="J1971">
        <v>15</v>
      </c>
      <c r="K1971" t="s">
        <v>18686</v>
      </c>
      <c r="L1971" t="s">
        <v>18690</v>
      </c>
      <c r="M1971" t="s">
        <v>18701</v>
      </c>
      <c r="N1971" t="s">
        <v>18705</v>
      </c>
      <c r="O1971">
        <f t="shared" si="187"/>
        <v>279122.8</v>
      </c>
    </row>
    <row r="1972" spans="1:21" ht="14.45" hidden="1" x14ac:dyDescent="0.35">
      <c r="A1972" s="2">
        <v>45118</v>
      </c>
      <c r="B1972" t="s">
        <v>1984</v>
      </c>
      <c r="C1972" t="s">
        <v>13778</v>
      </c>
      <c r="D1972" t="s">
        <v>18654</v>
      </c>
      <c r="E1972" t="s">
        <v>18664</v>
      </c>
      <c r="F1972" t="s">
        <v>18670</v>
      </c>
      <c r="G1972" t="s">
        <v>18673</v>
      </c>
      <c r="H1972">
        <v>10</v>
      </c>
      <c r="I1972">
        <v>39962.43</v>
      </c>
      <c r="K1972" t="s">
        <v>18689</v>
      </c>
      <c r="L1972" t="s">
        <v>18694</v>
      </c>
      <c r="M1972" t="s">
        <v>18702</v>
      </c>
      <c r="N1972" t="s">
        <v>18705</v>
      </c>
      <c r="T1972" t="s">
        <v>18654</v>
      </c>
      <c r="U1972">
        <v>7</v>
      </c>
    </row>
    <row r="1973" spans="1:21" x14ac:dyDescent="0.25">
      <c r="A1973" s="4">
        <v>44835</v>
      </c>
      <c r="B1973" t="s">
        <v>1985</v>
      </c>
      <c r="C1973" t="s">
        <v>13639</v>
      </c>
      <c r="D1973" t="s">
        <v>18657</v>
      </c>
      <c r="E1973" t="s">
        <v>18664</v>
      </c>
      <c r="F1973" t="s">
        <v>18667</v>
      </c>
      <c r="G1973" t="s">
        <v>18679</v>
      </c>
      <c r="H1973">
        <v>5</v>
      </c>
      <c r="I1973">
        <v>34865.64</v>
      </c>
      <c r="J1973">
        <v>5</v>
      </c>
      <c r="K1973" t="s">
        <v>18687</v>
      </c>
      <c r="L1973" t="s">
        <v>18690</v>
      </c>
      <c r="M1973" t="s">
        <v>18697</v>
      </c>
      <c r="N1973" t="s">
        <v>18704</v>
      </c>
      <c r="O1973">
        <f t="shared" ref="O1973:O1974" si="188">H1970*I1970</f>
        <v>15956.849999999999</v>
      </c>
    </row>
    <row r="1974" spans="1:21" x14ac:dyDescent="0.25">
      <c r="A1974" s="4">
        <v>44835</v>
      </c>
      <c r="B1974" t="s">
        <v>1986</v>
      </c>
      <c r="C1974" t="s">
        <v>13779</v>
      </c>
      <c r="D1974" t="s">
        <v>18654</v>
      </c>
      <c r="E1974" t="s">
        <v>18664</v>
      </c>
      <c r="F1974" t="s">
        <v>18669</v>
      </c>
      <c r="G1974" t="s">
        <v>18680</v>
      </c>
      <c r="H1974">
        <v>9</v>
      </c>
      <c r="I1974">
        <v>32300.28</v>
      </c>
      <c r="J1974">
        <v>0</v>
      </c>
      <c r="K1974" t="s">
        <v>18688</v>
      </c>
      <c r="L1974" t="s">
        <v>18693</v>
      </c>
      <c r="M1974" t="s">
        <v>18697</v>
      </c>
      <c r="N1974" t="s">
        <v>18704</v>
      </c>
      <c r="O1974">
        <f t="shared" si="188"/>
        <v>129189</v>
      </c>
    </row>
    <row r="1975" spans="1:21" ht="14.45" hidden="1" x14ac:dyDescent="0.35">
      <c r="A1975" s="2">
        <v>45061</v>
      </c>
      <c r="B1975" t="s">
        <v>1987</v>
      </c>
      <c r="C1975" t="s">
        <v>13780</v>
      </c>
      <c r="D1975" t="s">
        <v>18657</v>
      </c>
      <c r="E1975" t="s">
        <v>18664</v>
      </c>
      <c r="F1975" t="s">
        <v>18669</v>
      </c>
      <c r="G1975" t="s">
        <v>18682</v>
      </c>
      <c r="H1975">
        <v>9</v>
      </c>
      <c r="I1975">
        <v>16689.29</v>
      </c>
      <c r="J1975">
        <v>10</v>
      </c>
      <c r="K1975" t="s">
        <v>18688</v>
      </c>
      <c r="L1975" t="s">
        <v>18694</v>
      </c>
      <c r="M1975" t="s">
        <v>18700</v>
      </c>
      <c r="T1975" t="s">
        <v>18654</v>
      </c>
      <c r="U1975">
        <v>6</v>
      </c>
    </row>
    <row r="1976" spans="1:21" ht="14.45" hidden="1" x14ac:dyDescent="0.35">
      <c r="A1976" s="2">
        <v>45113</v>
      </c>
      <c r="B1976" t="s">
        <v>1988</v>
      </c>
      <c r="C1976" t="s">
        <v>13781</v>
      </c>
      <c r="D1976" t="s">
        <v>18655</v>
      </c>
      <c r="E1976" t="s">
        <v>18664</v>
      </c>
      <c r="F1976" t="s">
        <v>18668</v>
      </c>
      <c r="G1976" t="s">
        <v>18673</v>
      </c>
      <c r="H1976">
        <v>1</v>
      </c>
      <c r="I1976">
        <v>32236.77</v>
      </c>
      <c r="J1976">
        <v>20</v>
      </c>
      <c r="K1976" t="s">
        <v>18687</v>
      </c>
      <c r="L1976" t="s">
        <v>18690</v>
      </c>
      <c r="M1976" t="s">
        <v>18702</v>
      </c>
      <c r="T1976" t="s">
        <v>18657</v>
      </c>
      <c r="U1976">
        <v>1</v>
      </c>
    </row>
    <row r="1977" spans="1:21" ht="14.45" hidden="1" x14ac:dyDescent="0.35">
      <c r="A1977" s="2">
        <v>45058</v>
      </c>
      <c r="B1977" t="s">
        <v>1989</v>
      </c>
      <c r="C1977" t="s">
        <v>13782</v>
      </c>
      <c r="D1977" t="s">
        <v>18656</v>
      </c>
      <c r="E1977" t="s">
        <v>18665</v>
      </c>
      <c r="F1977" t="s">
        <v>18668</v>
      </c>
      <c r="G1977" t="s">
        <v>18684</v>
      </c>
      <c r="H1977">
        <v>9</v>
      </c>
      <c r="I1977">
        <v>11194.75</v>
      </c>
      <c r="K1977" t="s">
        <v>18688</v>
      </c>
      <c r="L1977" t="s">
        <v>18691</v>
      </c>
      <c r="M1977" t="s">
        <v>18700</v>
      </c>
      <c r="N1977" t="s">
        <v>18705</v>
      </c>
      <c r="T1977" t="s">
        <v>18654</v>
      </c>
      <c r="U1977">
        <v>7</v>
      </c>
    </row>
    <row r="1978" spans="1:21" x14ac:dyDescent="0.25">
      <c r="A1978" s="4">
        <v>44835</v>
      </c>
      <c r="B1978" t="s">
        <v>1990</v>
      </c>
      <c r="C1978" t="s">
        <v>13783</v>
      </c>
      <c r="D1978" t="s">
        <v>18657</v>
      </c>
      <c r="E1978" t="s">
        <v>18665</v>
      </c>
      <c r="F1978" t="s">
        <v>18669</v>
      </c>
      <c r="G1978" t="s">
        <v>18672</v>
      </c>
      <c r="H1978">
        <v>8</v>
      </c>
      <c r="I1978">
        <v>16710.28</v>
      </c>
      <c r="J1978">
        <v>0</v>
      </c>
      <c r="K1978" t="s">
        <v>18689</v>
      </c>
      <c r="L1978" t="s">
        <v>18693</v>
      </c>
      <c r="M1978" t="s">
        <v>18702</v>
      </c>
      <c r="N1978" t="s">
        <v>18704</v>
      </c>
      <c r="O1978">
        <f t="shared" ref="O1978:O1979" si="189">H1975*I1975</f>
        <v>150203.61000000002</v>
      </c>
    </row>
    <row r="1979" spans="1:21" x14ac:dyDescent="0.25">
      <c r="A1979" s="4">
        <v>44835</v>
      </c>
      <c r="B1979" t="s">
        <v>1991</v>
      </c>
      <c r="C1979" t="s">
        <v>13784</v>
      </c>
      <c r="D1979" t="s">
        <v>18655</v>
      </c>
      <c r="E1979" t="s">
        <v>18663</v>
      </c>
      <c r="F1979" t="s">
        <v>18670</v>
      </c>
      <c r="G1979" t="s">
        <v>18678</v>
      </c>
      <c r="H1979">
        <v>8</v>
      </c>
      <c r="I1979">
        <v>10180.76</v>
      </c>
      <c r="J1979">
        <v>20</v>
      </c>
      <c r="K1979" t="s">
        <v>18688</v>
      </c>
      <c r="L1979" t="s">
        <v>18693</v>
      </c>
      <c r="M1979" t="s">
        <v>18698</v>
      </c>
      <c r="N1979" t="s">
        <v>18705</v>
      </c>
      <c r="O1979">
        <f t="shared" si="189"/>
        <v>32236.77</v>
      </c>
    </row>
    <row r="1980" spans="1:21" ht="14.45" hidden="1" x14ac:dyDescent="0.35">
      <c r="A1980" s="2">
        <v>45130</v>
      </c>
      <c r="B1980" t="s">
        <v>1992</v>
      </c>
      <c r="C1980" t="s">
        <v>13785</v>
      </c>
      <c r="D1980" t="s">
        <v>18657</v>
      </c>
      <c r="E1980" t="s">
        <v>18665</v>
      </c>
      <c r="F1980" t="s">
        <v>18668</v>
      </c>
      <c r="G1980" t="s">
        <v>18679</v>
      </c>
      <c r="H1980">
        <v>3</v>
      </c>
      <c r="I1980">
        <v>38330.629999999997</v>
      </c>
      <c r="J1980">
        <v>20</v>
      </c>
      <c r="K1980" t="s">
        <v>18689</v>
      </c>
      <c r="L1980" t="s">
        <v>18694</v>
      </c>
      <c r="M1980" t="s">
        <v>18700</v>
      </c>
      <c r="T1980" t="s">
        <v>18656</v>
      </c>
      <c r="U1980">
        <v>10</v>
      </c>
    </row>
    <row r="1981" spans="1:21" ht="14.45" hidden="1" x14ac:dyDescent="0.35">
      <c r="A1981" s="2">
        <v>44830</v>
      </c>
      <c r="B1981" t="s">
        <v>1993</v>
      </c>
      <c r="C1981" t="s">
        <v>13786</v>
      </c>
      <c r="D1981" t="s">
        <v>18658</v>
      </c>
      <c r="E1981" t="s">
        <v>18665</v>
      </c>
      <c r="F1981" t="s">
        <v>18667</v>
      </c>
      <c r="G1981" t="s">
        <v>18671</v>
      </c>
      <c r="H1981">
        <v>9</v>
      </c>
      <c r="I1981">
        <v>46977.16</v>
      </c>
      <c r="J1981">
        <v>15</v>
      </c>
      <c r="K1981" t="s">
        <v>18689</v>
      </c>
      <c r="L1981" t="s">
        <v>18692</v>
      </c>
      <c r="M1981" t="s">
        <v>18700</v>
      </c>
      <c r="T1981" t="s">
        <v>18655</v>
      </c>
      <c r="U1981">
        <v>5</v>
      </c>
    </row>
    <row r="1982" spans="1:21" x14ac:dyDescent="0.25">
      <c r="A1982" s="4">
        <v>44835</v>
      </c>
      <c r="B1982" t="s">
        <v>1994</v>
      </c>
      <c r="C1982" t="s">
        <v>13787</v>
      </c>
      <c r="D1982" t="s">
        <v>18656</v>
      </c>
      <c r="E1982" t="s">
        <v>18664</v>
      </c>
      <c r="F1982" t="s">
        <v>18670</v>
      </c>
      <c r="G1982" t="s">
        <v>18682</v>
      </c>
      <c r="H1982">
        <v>5</v>
      </c>
      <c r="I1982">
        <v>9533.69</v>
      </c>
      <c r="J1982">
        <v>20</v>
      </c>
      <c r="K1982" t="s">
        <v>18688</v>
      </c>
      <c r="L1982" t="s">
        <v>18695</v>
      </c>
      <c r="M1982" t="s">
        <v>18701</v>
      </c>
      <c r="N1982" t="s">
        <v>18704</v>
      </c>
      <c r="O1982">
        <f>H1979*I1979</f>
        <v>81446.080000000002</v>
      </c>
    </row>
    <row r="1983" spans="1:21" ht="14.45" hidden="1" x14ac:dyDescent="0.35">
      <c r="A1983" s="2">
        <v>45162</v>
      </c>
      <c r="B1983" t="s">
        <v>1995</v>
      </c>
      <c r="C1983" t="s">
        <v>13788</v>
      </c>
      <c r="D1983" t="s">
        <v>18657</v>
      </c>
      <c r="E1983" t="s">
        <v>18665</v>
      </c>
      <c r="F1983" t="s">
        <v>18669</v>
      </c>
      <c r="G1983" t="s">
        <v>18675</v>
      </c>
      <c r="H1983">
        <v>5</v>
      </c>
      <c r="I1983">
        <v>35145.919999999998</v>
      </c>
      <c r="K1983" t="s">
        <v>18687</v>
      </c>
      <c r="L1983" t="s">
        <v>18693</v>
      </c>
      <c r="M1983" t="s">
        <v>18702</v>
      </c>
      <c r="T1983" t="s">
        <v>18657</v>
      </c>
      <c r="U1983">
        <v>9</v>
      </c>
    </row>
    <row r="1984" spans="1:21" ht="14.45" hidden="1" x14ac:dyDescent="0.35">
      <c r="A1984" s="2">
        <v>44570</v>
      </c>
      <c r="B1984" t="s">
        <v>1996</v>
      </c>
      <c r="C1984" t="s">
        <v>13789</v>
      </c>
      <c r="D1984" t="s">
        <v>18658</v>
      </c>
      <c r="E1984" t="s">
        <v>18664</v>
      </c>
      <c r="F1984" t="s">
        <v>18669</v>
      </c>
      <c r="G1984" t="s">
        <v>18682</v>
      </c>
      <c r="H1984">
        <v>3</v>
      </c>
      <c r="I1984">
        <v>47129.71</v>
      </c>
      <c r="J1984">
        <v>20</v>
      </c>
      <c r="K1984" t="s">
        <v>18686</v>
      </c>
      <c r="L1984" t="s">
        <v>18692</v>
      </c>
      <c r="M1984" t="s">
        <v>18698</v>
      </c>
      <c r="T1984" t="s">
        <v>18661</v>
      </c>
      <c r="U1984">
        <v>8</v>
      </c>
    </row>
    <row r="1985" spans="1:21" ht="14.45" hidden="1" x14ac:dyDescent="0.35">
      <c r="A1985" s="2">
        <v>44835</v>
      </c>
      <c r="B1985" t="s">
        <v>1997</v>
      </c>
      <c r="C1985" t="s">
        <v>13790</v>
      </c>
      <c r="D1985" t="s">
        <v>18654</v>
      </c>
      <c r="E1985" t="s">
        <v>18664</v>
      </c>
      <c r="F1985" t="s">
        <v>18669</v>
      </c>
      <c r="G1985" t="s">
        <v>18672</v>
      </c>
      <c r="H1985">
        <v>3</v>
      </c>
      <c r="I1985">
        <v>41178.559999999998</v>
      </c>
      <c r="K1985" t="s">
        <v>18688</v>
      </c>
      <c r="L1985" t="s">
        <v>18693</v>
      </c>
      <c r="M1985" t="s">
        <v>18699</v>
      </c>
      <c r="T1985" t="s">
        <v>18659</v>
      </c>
      <c r="U1985">
        <v>6</v>
      </c>
    </row>
    <row r="1986" spans="1:21" ht="14.45" hidden="1" x14ac:dyDescent="0.35">
      <c r="A1986" s="2">
        <v>44873</v>
      </c>
      <c r="B1986" t="s">
        <v>1998</v>
      </c>
      <c r="C1986" t="s">
        <v>13791</v>
      </c>
      <c r="D1986" t="s">
        <v>18658</v>
      </c>
      <c r="E1986" t="s">
        <v>18662</v>
      </c>
      <c r="F1986" t="s">
        <v>18667</v>
      </c>
      <c r="G1986" t="s">
        <v>18683</v>
      </c>
      <c r="H1986">
        <v>10</v>
      </c>
      <c r="I1986">
        <v>9425.76</v>
      </c>
      <c r="J1986">
        <v>5</v>
      </c>
      <c r="K1986" t="s">
        <v>18686</v>
      </c>
      <c r="L1986" t="s">
        <v>18692</v>
      </c>
      <c r="M1986" t="s">
        <v>18697</v>
      </c>
      <c r="T1986" t="s">
        <v>18655</v>
      </c>
      <c r="U1986">
        <v>6</v>
      </c>
    </row>
    <row r="1987" spans="1:21" x14ac:dyDescent="0.25">
      <c r="A1987" s="4">
        <v>44835</v>
      </c>
      <c r="B1987" t="s">
        <v>1999</v>
      </c>
      <c r="C1987" t="s">
        <v>13792</v>
      </c>
      <c r="D1987" t="s">
        <v>18658</v>
      </c>
      <c r="E1987" t="s">
        <v>18665</v>
      </c>
      <c r="F1987" t="s">
        <v>18670</v>
      </c>
      <c r="G1987" t="s">
        <v>18677</v>
      </c>
      <c r="H1987">
        <v>2</v>
      </c>
      <c r="I1987">
        <v>11360.47</v>
      </c>
      <c r="J1987">
        <v>15</v>
      </c>
      <c r="K1987" t="s">
        <v>18689</v>
      </c>
      <c r="L1987" t="s">
        <v>18692</v>
      </c>
      <c r="M1987" t="s">
        <v>18697</v>
      </c>
      <c r="N1987" t="s">
        <v>18704</v>
      </c>
      <c r="O1987">
        <f>H1984*I1984</f>
        <v>141389.13</v>
      </c>
    </row>
    <row r="1988" spans="1:21" ht="14.45" hidden="1" x14ac:dyDescent="0.35">
      <c r="A1988" s="2">
        <v>45015</v>
      </c>
      <c r="B1988" t="s">
        <v>2000</v>
      </c>
      <c r="C1988" t="s">
        <v>13793</v>
      </c>
      <c r="D1988" t="s">
        <v>18657</v>
      </c>
      <c r="E1988" t="s">
        <v>18662</v>
      </c>
      <c r="F1988" t="s">
        <v>18670</v>
      </c>
      <c r="G1988" t="s">
        <v>18684</v>
      </c>
      <c r="H1988">
        <v>9</v>
      </c>
      <c r="I1988">
        <v>5561.77</v>
      </c>
      <c r="J1988">
        <v>15</v>
      </c>
      <c r="K1988" t="s">
        <v>18686</v>
      </c>
      <c r="L1988" t="s">
        <v>18693</v>
      </c>
      <c r="M1988" t="s">
        <v>18703</v>
      </c>
      <c r="T1988" t="s">
        <v>18661</v>
      </c>
      <c r="U1988">
        <v>5</v>
      </c>
    </row>
    <row r="1989" spans="1:21" ht="14.45" hidden="1" x14ac:dyDescent="0.35">
      <c r="A1989" s="2">
        <v>45153</v>
      </c>
      <c r="B1989" t="s">
        <v>2001</v>
      </c>
      <c r="C1989" t="s">
        <v>12804</v>
      </c>
      <c r="D1989" t="s">
        <v>18654</v>
      </c>
      <c r="E1989" t="s">
        <v>18664</v>
      </c>
      <c r="F1989" t="s">
        <v>18668</v>
      </c>
      <c r="G1989" t="s">
        <v>18676</v>
      </c>
      <c r="H1989">
        <v>2</v>
      </c>
      <c r="I1989">
        <v>28247.15</v>
      </c>
      <c r="K1989" t="s">
        <v>18689</v>
      </c>
      <c r="L1989" t="s">
        <v>18692</v>
      </c>
      <c r="M1989" t="s">
        <v>18698</v>
      </c>
      <c r="T1989" t="s">
        <v>18658</v>
      </c>
      <c r="U1989">
        <v>10</v>
      </c>
    </row>
    <row r="1990" spans="1:21" x14ac:dyDescent="0.25">
      <c r="A1990" s="4">
        <v>44835</v>
      </c>
      <c r="B1990" t="s">
        <v>2002</v>
      </c>
      <c r="C1990" t="s">
        <v>13794</v>
      </c>
      <c r="D1990" t="s">
        <v>18658</v>
      </c>
      <c r="E1990" t="s">
        <v>18664</v>
      </c>
      <c r="F1990" t="s">
        <v>18667</v>
      </c>
      <c r="G1990" t="s">
        <v>18677</v>
      </c>
      <c r="H1990">
        <v>8</v>
      </c>
      <c r="I1990">
        <v>20366.61</v>
      </c>
      <c r="J1990">
        <v>5</v>
      </c>
      <c r="K1990" t="s">
        <v>18686</v>
      </c>
      <c r="L1990" t="s">
        <v>18691</v>
      </c>
      <c r="M1990" t="s">
        <v>18697</v>
      </c>
      <c r="N1990" t="s">
        <v>18704</v>
      </c>
      <c r="O1990">
        <f>H1987*I1987</f>
        <v>22720.94</v>
      </c>
    </row>
    <row r="1991" spans="1:21" ht="14.45" hidden="1" x14ac:dyDescent="0.35">
      <c r="A1991" s="2">
        <v>44671</v>
      </c>
      <c r="B1991" t="s">
        <v>2003</v>
      </c>
      <c r="C1991" t="s">
        <v>13795</v>
      </c>
      <c r="D1991" t="s">
        <v>18661</v>
      </c>
      <c r="E1991" t="s">
        <v>18664</v>
      </c>
      <c r="F1991" t="s">
        <v>18669</v>
      </c>
      <c r="G1991" t="s">
        <v>18682</v>
      </c>
      <c r="H1991">
        <v>1</v>
      </c>
      <c r="I1991">
        <v>33545.68</v>
      </c>
      <c r="J1991">
        <v>5</v>
      </c>
      <c r="K1991" t="s">
        <v>18687</v>
      </c>
      <c r="L1991" t="s">
        <v>18692</v>
      </c>
      <c r="M1991" t="s">
        <v>18700</v>
      </c>
      <c r="T1991" t="s">
        <v>18659</v>
      </c>
      <c r="U1991">
        <v>6</v>
      </c>
    </row>
    <row r="1992" spans="1:21" ht="14.45" hidden="1" x14ac:dyDescent="0.35">
      <c r="A1992" s="2">
        <v>44860</v>
      </c>
      <c r="B1992" t="s">
        <v>2004</v>
      </c>
      <c r="C1992" t="s">
        <v>13796</v>
      </c>
      <c r="D1992" t="s">
        <v>18661</v>
      </c>
      <c r="E1992" t="s">
        <v>18663</v>
      </c>
      <c r="F1992" t="s">
        <v>18670</v>
      </c>
      <c r="G1992" t="s">
        <v>18672</v>
      </c>
      <c r="H1992">
        <v>5</v>
      </c>
      <c r="I1992">
        <v>28766.5</v>
      </c>
      <c r="K1992" t="s">
        <v>18686</v>
      </c>
      <c r="L1992" t="s">
        <v>18693</v>
      </c>
      <c r="M1992" t="s">
        <v>18701</v>
      </c>
      <c r="N1992" t="s">
        <v>18705</v>
      </c>
      <c r="T1992" t="s">
        <v>18658</v>
      </c>
      <c r="U1992">
        <v>3</v>
      </c>
    </row>
    <row r="1993" spans="1:21" ht="14.45" hidden="1" x14ac:dyDescent="0.35">
      <c r="A1993" s="2">
        <v>44724</v>
      </c>
      <c r="B1993" t="s">
        <v>2005</v>
      </c>
      <c r="C1993" t="s">
        <v>13797</v>
      </c>
      <c r="D1993" t="s">
        <v>18657</v>
      </c>
      <c r="E1993" t="s">
        <v>18665</v>
      </c>
      <c r="F1993" t="s">
        <v>18670</v>
      </c>
      <c r="G1993" t="s">
        <v>18672</v>
      </c>
      <c r="H1993">
        <v>5</v>
      </c>
      <c r="I1993">
        <v>8782.9</v>
      </c>
      <c r="J1993">
        <v>0</v>
      </c>
      <c r="K1993" t="s">
        <v>18689</v>
      </c>
      <c r="L1993" t="s">
        <v>18690</v>
      </c>
      <c r="M1993" t="s">
        <v>18697</v>
      </c>
      <c r="T1993" t="s">
        <v>18661</v>
      </c>
      <c r="U1993">
        <v>1</v>
      </c>
    </row>
    <row r="1994" spans="1:21" ht="14.45" hidden="1" x14ac:dyDescent="0.35">
      <c r="A1994" s="2">
        <v>44702</v>
      </c>
      <c r="B1994" t="s">
        <v>2006</v>
      </c>
      <c r="C1994" t="s">
        <v>12342</v>
      </c>
      <c r="D1994" t="s">
        <v>18661</v>
      </c>
      <c r="E1994" t="s">
        <v>18665</v>
      </c>
      <c r="F1994" t="s">
        <v>18667</v>
      </c>
      <c r="G1994" t="s">
        <v>18677</v>
      </c>
      <c r="H1994">
        <v>10</v>
      </c>
      <c r="I1994">
        <v>12279.83</v>
      </c>
      <c r="J1994">
        <v>20</v>
      </c>
      <c r="K1994" t="s">
        <v>18686</v>
      </c>
      <c r="L1994" t="s">
        <v>18692</v>
      </c>
      <c r="M1994" t="s">
        <v>18700</v>
      </c>
      <c r="T1994" t="s">
        <v>18661</v>
      </c>
      <c r="U1994">
        <v>3</v>
      </c>
    </row>
    <row r="1995" spans="1:21" ht="14.45" hidden="1" x14ac:dyDescent="0.35">
      <c r="A1995" s="2">
        <v>44612</v>
      </c>
      <c r="B1995" t="s">
        <v>2007</v>
      </c>
      <c r="C1995" t="s">
        <v>13798</v>
      </c>
      <c r="D1995" t="s">
        <v>18660</v>
      </c>
      <c r="E1995" t="s">
        <v>18665</v>
      </c>
      <c r="F1995" t="s">
        <v>18669</v>
      </c>
      <c r="G1995" t="s">
        <v>18675</v>
      </c>
      <c r="H1995">
        <v>8</v>
      </c>
      <c r="I1995">
        <v>26756.18</v>
      </c>
      <c r="K1995" t="s">
        <v>18689</v>
      </c>
      <c r="L1995" t="s">
        <v>18690</v>
      </c>
      <c r="M1995" t="s">
        <v>18696</v>
      </c>
      <c r="N1995" t="s">
        <v>18705</v>
      </c>
      <c r="T1995" t="s">
        <v>18660</v>
      </c>
      <c r="U1995">
        <v>4</v>
      </c>
    </row>
    <row r="1996" spans="1:21" ht="14.45" hidden="1" x14ac:dyDescent="0.35">
      <c r="A1996" s="2">
        <v>44897</v>
      </c>
      <c r="B1996" t="s">
        <v>2008</v>
      </c>
      <c r="C1996" t="s">
        <v>13799</v>
      </c>
      <c r="D1996" t="s">
        <v>18656</v>
      </c>
      <c r="E1996" t="s">
        <v>18662</v>
      </c>
      <c r="F1996" t="s">
        <v>18669</v>
      </c>
      <c r="G1996" t="s">
        <v>18672</v>
      </c>
      <c r="H1996">
        <v>1</v>
      </c>
      <c r="I1996">
        <v>10205.74</v>
      </c>
      <c r="J1996">
        <v>0</v>
      </c>
      <c r="K1996" t="s">
        <v>18686</v>
      </c>
      <c r="L1996" t="s">
        <v>18695</v>
      </c>
      <c r="M1996" t="s">
        <v>18701</v>
      </c>
      <c r="T1996" t="s">
        <v>18656</v>
      </c>
      <c r="U1996">
        <v>4</v>
      </c>
    </row>
    <row r="1997" spans="1:21" ht="14.45" hidden="1" x14ac:dyDescent="0.35">
      <c r="A1997" s="2">
        <v>44892</v>
      </c>
      <c r="B1997" t="s">
        <v>2009</v>
      </c>
      <c r="C1997" t="s">
        <v>13800</v>
      </c>
      <c r="D1997" t="s">
        <v>18655</v>
      </c>
      <c r="E1997" t="s">
        <v>18664</v>
      </c>
      <c r="F1997" t="s">
        <v>18668</v>
      </c>
      <c r="G1997" t="s">
        <v>18676</v>
      </c>
      <c r="H1997">
        <v>2</v>
      </c>
      <c r="I1997">
        <v>23941.71</v>
      </c>
      <c r="K1997" t="s">
        <v>18689</v>
      </c>
      <c r="L1997" t="s">
        <v>18692</v>
      </c>
      <c r="M1997" t="s">
        <v>18703</v>
      </c>
      <c r="N1997" t="s">
        <v>18704</v>
      </c>
      <c r="T1997" t="s">
        <v>18655</v>
      </c>
      <c r="U1997">
        <v>3</v>
      </c>
    </row>
    <row r="1998" spans="1:21" x14ac:dyDescent="0.25">
      <c r="A1998" s="4">
        <v>44835</v>
      </c>
      <c r="B1998" t="s">
        <v>2010</v>
      </c>
      <c r="C1998" t="s">
        <v>13801</v>
      </c>
      <c r="D1998" t="s">
        <v>18658</v>
      </c>
      <c r="E1998" t="s">
        <v>18664</v>
      </c>
      <c r="F1998" t="s">
        <v>18666</v>
      </c>
      <c r="G1998" t="s">
        <v>18678</v>
      </c>
      <c r="H1998">
        <v>5</v>
      </c>
      <c r="I1998">
        <v>48671.49</v>
      </c>
      <c r="J1998">
        <v>10</v>
      </c>
      <c r="K1998" t="s">
        <v>18687</v>
      </c>
      <c r="L1998" t="s">
        <v>18690</v>
      </c>
      <c r="M1998" t="s">
        <v>18702</v>
      </c>
      <c r="N1998" t="s">
        <v>18704</v>
      </c>
      <c r="O1998">
        <f>H1995*I1995</f>
        <v>214049.44</v>
      </c>
    </row>
    <row r="1999" spans="1:21" ht="14.45" hidden="1" x14ac:dyDescent="0.35">
      <c r="A1999" s="2">
        <v>44777</v>
      </c>
      <c r="B1999" t="s">
        <v>2011</v>
      </c>
      <c r="C1999" t="s">
        <v>13802</v>
      </c>
      <c r="D1999" t="s">
        <v>18659</v>
      </c>
      <c r="E1999" t="s">
        <v>18664</v>
      </c>
      <c r="F1999" t="s">
        <v>18670</v>
      </c>
      <c r="G1999" t="s">
        <v>18672</v>
      </c>
      <c r="H1999">
        <v>10</v>
      </c>
      <c r="I1999">
        <v>45607.28</v>
      </c>
      <c r="J1999">
        <v>20</v>
      </c>
      <c r="K1999" t="s">
        <v>18688</v>
      </c>
      <c r="L1999" t="s">
        <v>18690</v>
      </c>
      <c r="M1999" t="s">
        <v>18699</v>
      </c>
      <c r="T1999" t="s">
        <v>18656</v>
      </c>
      <c r="U1999">
        <v>8</v>
      </c>
    </row>
    <row r="2000" spans="1:21" ht="14.45" hidden="1" x14ac:dyDescent="0.35">
      <c r="A2000" s="2">
        <v>44893</v>
      </c>
      <c r="B2000" t="s">
        <v>2012</v>
      </c>
      <c r="C2000" t="s">
        <v>13803</v>
      </c>
      <c r="D2000" t="s">
        <v>18658</v>
      </c>
      <c r="E2000" t="s">
        <v>18665</v>
      </c>
      <c r="F2000" t="s">
        <v>18669</v>
      </c>
      <c r="G2000" t="s">
        <v>18672</v>
      </c>
      <c r="H2000">
        <v>2</v>
      </c>
      <c r="I2000">
        <v>35340.71</v>
      </c>
      <c r="K2000" t="s">
        <v>18687</v>
      </c>
      <c r="L2000" t="s">
        <v>18690</v>
      </c>
      <c r="M2000" t="s">
        <v>18702</v>
      </c>
      <c r="N2000" t="s">
        <v>18704</v>
      </c>
      <c r="T2000" t="s">
        <v>18656</v>
      </c>
      <c r="U2000">
        <v>9</v>
      </c>
    </row>
    <row r="2001" spans="1:21" ht="14.45" hidden="1" x14ac:dyDescent="0.35">
      <c r="A2001" s="2">
        <v>44964</v>
      </c>
      <c r="B2001" t="s">
        <v>2013</v>
      </c>
      <c r="C2001" t="s">
        <v>13804</v>
      </c>
      <c r="D2001" t="s">
        <v>18657</v>
      </c>
      <c r="E2001" t="s">
        <v>18665</v>
      </c>
      <c r="F2001" t="s">
        <v>18668</v>
      </c>
      <c r="G2001" t="s">
        <v>18679</v>
      </c>
      <c r="H2001">
        <v>2</v>
      </c>
      <c r="I2001">
        <v>7217.88</v>
      </c>
      <c r="J2001">
        <v>15</v>
      </c>
      <c r="K2001" t="s">
        <v>18688</v>
      </c>
      <c r="L2001" t="s">
        <v>18692</v>
      </c>
      <c r="M2001" t="s">
        <v>18699</v>
      </c>
      <c r="T2001" t="s">
        <v>18657</v>
      </c>
      <c r="U2001">
        <v>8</v>
      </c>
    </row>
    <row r="2002" spans="1:21" ht="14.45" hidden="1" x14ac:dyDescent="0.35">
      <c r="A2002" s="2">
        <v>44935</v>
      </c>
      <c r="B2002" t="s">
        <v>2014</v>
      </c>
      <c r="C2002" t="s">
        <v>13805</v>
      </c>
      <c r="D2002" t="s">
        <v>18657</v>
      </c>
      <c r="E2002" t="s">
        <v>18662</v>
      </c>
      <c r="F2002" t="s">
        <v>18667</v>
      </c>
      <c r="G2002" t="s">
        <v>18673</v>
      </c>
      <c r="H2002">
        <v>8</v>
      </c>
      <c r="I2002">
        <v>36879.360000000001</v>
      </c>
      <c r="K2002" t="s">
        <v>18688</v>
      </c>
      <c r="L2002" t="s">
        <v>18691</v>
      </c>
      <c r="M2002" t="s">
        <v>18698</v>
      </c>
      <c r="N2002" t="s">
        <v>18704</v>
      </c>
      <c r="T2002" t="s">
        <v>18660</v>
      </c>
      <c r="U2002">
        <v>2</v>
      </c>
    </row>
    <row r="2003" spans="1:21" ht="14.45" hidden="1" x14ac:dyDescent="0.35">
      <c r="A2003" s="2">
        <v>45100</v>
      </c>
      <c r="B2003" t="s">
        <v>2015</v>
      </c>
      <c r="C2003" t="s">
        <v>12364</v>
      </c>
      <c r="D2003" t="s">
        <v>18661</v>
      </c>
      <c r="E2003" t="s">
        <v>18664</v>
      </c>
      <c r="F2003" t="s">
        <v>18668</v>
      </c>
      <c r="G2003" t="s">
        <v>18684</v>
      </c>
      <c r="H2003">
        <v>8</v>
      </c>
      <c r="I2003">
        <v>23891.15</v>
      </c>
      <c r="J2003">
        <v>5</v>
      </c>
      <c r="K2003" t="s">
        <v>18689</v>
      </c>
      <c r="L2003" t="s">
        <v>18690</v>
      </c>
      <c r="M2003" t="s">
        <v>18698</v>
      </c>
      <c r="T2003" t="s">
        <v>18658</v>
      </c>
      <c r="U2003">
        <v>2</v>
      </c>
    </row>
    <row r="2004" spans="1:21" ht="14.45" hidden="1" x14ac:dyDescent="0.35">
      <c r="A2004" s="2">
        <v>45009</v>
      </c>
      <c r="B2004" t="s">
        <v>2016</v>
      </c>
      <c r="C2004" t="s">
        <v>13806</v>
      </c>
      <c r="D2004" t="s">
        <v>18657</v>
      </c>
      <c r="E2004" t="s">
        <v>18665</v>
      </c>
      <c r="F2004" t="s">
        <v>18669</v>
      </c>
      <c r="G2004" t="s">
        <v>18675</v>
      </c>
      <c r="H2004">
        <v>8</v>
      </c>
      <c r="I2004">
        <v>49973.98</v>
      </c>
      <c r="J2004">
        <v>15</v>
      </c>
      <c r="K2004" t="s">
        <v>18686</v>
      </c>
      <c r="L2004" t="s">
        <v>18691</v>
      </c>
      <c r="M2004" t="s">
        <v>18697</v>
      </c>
      <c r="T2004" t="s">
        <v>18655</v>
      </c>
      <c r="U2004">
        <v>7</v>
      </c>
    </row>
    <row r="2005" spans="1:21" x14ac:dyDescent="0.25">
      <c r="A2005" s="4">
        <v>44835</v>
      </c>
      <c r="B2005" t="s">
        <v>2017</v>
      </c>
      <c r="C2005" t="s">
        <v>12575</v>
      </c>
      <c r="D2005" t="s">
        <v>18660</v>
      </c>
      <c r="E2005" t="s">
        <v>18665</v>
      </c>
      <c r="F2005" t="s">
        <v>18668</v>
      </c>
      <c r="G2005" t="s">
        <v>18684</v>
      </c>
      <c r="H2005">
        <v>8</v>
      </c>
      <c r="I2005">
        <v>27929.48</v>
      </c>
      <c r="J2005">
        <v>10</v>
      </c>
      <c r="K2005" t="s">
        <v>18688</v>
      </c>
      <c r="L2005" t="s">
        <v>18694</v>
      </c>
      <c r="M2005" t="s">
        <v>18698</v>
      </c>
      <c r="N2005" t="s">
        <v>18705</v>
      </c>
      <c r="O2005">
        <f>H2002*I2002</f>
        <v>295034.88</v>
      </c>
    </row>
    <row r="2006" spans="1:21" ht="14.45" hidden="1" x14ac:dyDescent="0.35">
      <c r="A2006" s="2">
        <v>44621</v>
      </c>
      <c r="B2006" t="s">
        <v>2018</v>
      </c>
      <c r="C2006" t="s">
        <v>13807</v>
      </c>
      <c r="D2006" t="s">
        <v>18656</v>
      </c>
      <c r="E2006" t="s">
        <v>18662</v>
      </c>
      <c r="F2006" t="s">
        <v>18666</v>
      </c>
      <c r="G2006" t="s">
        <v>18678</v>
      </c>
      <c r="H2006">
        <v>1</v>
      </c>
      <c r="I2006">
        <v>45909.75</v>
      </c>
      <c r="K2006" t="s">
        <v>18689</v>
      </c>
      <c r="L2006" t="s">
        <v>18693</v>
      </c>
      <c r="M2006" t="s">
        <v>18701</v>
      </c>
      <c r="T2006" t="s">
        <v>18660</v>
      </c>
      <c r="U2006">
        <v>6</v>
      </c>
    </row>
    <row r="2007" spans="1:21" ht="14.45" hidden="1" x14ac:dyDescent="0.35">
      <c r="A2007" s="2">
        <v>45177</v>
      </c>
      <c r="B2007" t="s">
        <v>2019</v>
      </c>
      <c r="C2007" t="s">
        <v>13808</v>
      </c>
      <c r="D2007" t="s">
        <v>18657</v>
      </c>
      <c r="E2007" t="s">
        <v>18662</v>
      </c>
      <c r="F2007" t="s">
        <v>18666</v>
      </c>
      <c r="G2007" t="s">
        <v>18683</v>
      </c>
      <c r="H2007">
        <v>4</v>
      </c>
      <c r="I2007">
        <v>10974.63</v>
      </c>
      <c r="J2007">
        <v>10</v>
      </c>
      <c r="K2007" t="s">
        <v>18688</v>
      </c>
      <c r="L2007" t="s">
        <v>18693</v>
      </c>
      <c r="M2007" t="s">
        <v>18703</v>
      </c>
      <c r="T2007" t="s">
        <v>18657</v>
      </c>
      <c r="U2007">
        <v>7</v>
      </c>
    </row>
    <row r="2008" spans="1:21" x14ac:dyDescent="0.25">
      <c r="A2008" s="4">
        <v>44835</v>
      </c>
      <c r="B2008" t="s">
        <v>2020</v>
      </c>
      <c r="C2008" t="s">
        <v>13809</v>
      </c>
      <c r="D2008" t="s">
        <v>18655</v>
      </c>
      <c r="E2008" t="s">
        <v>18663</v>
      </c>
      <c r="F2008" t="s">
        <v>18667</v>
      </c>
      <c r="G2008" t="s">
        <v>18681</v>
      </c>
      <c r="H2008">
        <v>1</v>
      </c>
      <c r="I2008">
        <v>7259.98</v>
      </c>
      <c r="J2008">
        <v>0</v>
      </c>
      <c r="K2008" t="s">
        <v>18689</v>
      </c>
      <c r="L2008" t="s">
        <v>18690</v>
      </c>
      <c r="M2008" t="s">
        <v>18702</v>
      </c>
      <c r="N2008" t="s">
        <v>18705</v>
      </c>
      <c r="O2008">
        <f t="shared" ref="O2008:O2011" si="190">H2005*I2005</f>
        <v>223435.84</v>
      </c>
    </row>
    <row r="2009" spans="1:21" x14ac:dyDescent="0.25">
      <c r="A2009" s="4">
        <v>44835</v>
      </c>
      <c r="B2009" t="s">
        <v>2021</v>
      </c>
      <c r="C2009" t="s">
        <v>13810</v>
      </c>
      <c r="D2009" t="s">
        <v>18657</v>
      </c>
      <c r="E2009" t="s">
        <v>18662</v>
      </c>
      <c r="F2009" t="s">
        <v>18666</v>
      </c>
      <c r="G2009" t="s">
        <v>18681</v>
      </c>
      <c r="H2009">
        <v>1</v>
      </c>
      <c r="I2009">
        <v>11130.35</v>
      </c>
      <c r="J2009">
        <v>15</v>
      </c>
      <c r="K2009" t="s">
        <v>18687</v>
      </c>
      <c r="L2009" t="s">
        <v>18691</v>
      </c>
      <c r="M2009" t="s">
        <v>18697</v>
      </c>
      <c r="N2009" t="s">
        <v>18704</v>
      </c>
      <c r="O2009">
        <f t="shared" si="190"/>
        <v>45909.75</v>
      </c>
    </row>
    <row r="2010" spans="1:21" x14ac:dyDescent="0.25">
      <c r="A2010" s="4">
        <v>44835</v>
      </c>
      <c r="B2010" t="s">
        <v>2022</v>
      </c>
      <c r="C2010" t="s">
        <v>13811</v>
      </c>
      <c r="D2010" t="s">
        <v>18659</v>
      </c>
      <c r="E2010" t="s">
        <v>18665</v>
      </c>
      <c r="F2010" t="s">
        <v>18669</v>
      </c>
      <c r="G2010" t="s">
        <v>18682</v>
      </c>
      <c r="H2010">
        <v>3</v>
      </c>
      <c r="I2010">
        <v>12908.97</v>
      </c>
      <c r="J2010">
        <v>10</v>
      </c>
      <c r="K2010" t="s">
        <v>18688</v>
      </c>
      <c r="L2010" t="s">
        <v>18691</v>
      </c>
      <c r="M2010" t="s">
        <v>18699</v>
      </c>
      <c r="N2010" t="s">
        <v>18705</v>
      </c>
      <c r="O2010">
        <f t="shared" si="190"/>
        <v>43898.52</v>
      </c>
    </row>
    <row r="2011" spans="1:21" x14ac:dyDescent="0.25">
      <c r="A2011" s="4">
        <v>44835</v>
      </c>
      <c r="B2011" t="s">
        <v>2023</v>
      </c>
      <c r="C2011" t="s">
        <v>13812</v>
      </c>
      <c r="D2011" t="s">
        <v>18661</v>
      </c>
      <c r="E2011" t="s">
        <v>18665</v>
      </c>
      <c r="F2011" t="s">
        <v>18669</v>
      </c>
      <c r="G2011" t="s">
        <v>18672</v>
      </c>
      <c r="H2011">
        <v>8</v>
      </c>
      <c r="I2011">
        <v>49334.81</v>
      </c>
      <c r="J2011">
        <v>0</v>
      </c>
      <c r="K2011" t="s">
        <v>18686</v>
      </c>
      <c r="L2011" t="s">
        <v>18691</v>
      </c>
      <c r="M2011" t="s">
        <v>18697</v>
      </c>
      <c r="N2011" t="s">
        <v>18705</v>
      </c>
      <c r="O2011">
        <f t="shared" si="190"/>
        <v>7259.98</v>
      </c>
    </row>
    <row r="2012" spans="1:21" ht="14.45" hidden="1" x14ac:dyDescent="0.35">
      <c r="A2012" s="2">
        <v>44675</v>
      </c>
      <c r="B2012" t="s">
        <v>2024</v>
      </c>
      <c r="C2012" t="s">
        <v>13813</v>
      </c>
      <c r="D2012" t="s">
        <v>18654</v>
      </c>
      <c r="E2012" t="s">
        <v>18663</v>
      </c>
      <c r="F2012" t="s">
        <v>18668</v>
      </c>
      <c r="G2012" t="s">
        <v>18679</v>
      </c>
      <c r="H2012">
        <v>10</v>
      </c>
      <c r="I2012">
        <v>8972.94</v>
      </c>
      <c r="J2012">
        <v>20</v>
      </c>
      <c r="K2012" t="s">
        <v>18689</v>
      </c>
      <c r="L2012" t="s">
        <v>18690</v>
      </c>
      <c r="M2012" t="s">
        <v>18703</v>
      </c>
      <c r="T2012" t="s">
        <v>18658</v>
      </c>
      <c r="U2012">
        <v>10</v>
      </c>
    </row>
    <row r="2013" spans="1:21" ht="14.45" hidden="1" x14ac:dyDescent="0.35">
      <c r="A2013" s="2">
        <v>44912</v>
      </c>
      <c r="B2013" t="s">
        <v>2025</v>
      </c>
      <c r="C2013" t="s">
        <v>13814</v>
      </c>
      <c r="D2013" t="s">
        <v>18655</v>
      </c>
      <c r="E2013" t="s">
        <v>18664</v>
      </c>
      <c r="F2013" t="s">
        <v>18667</v>
      </c>
      <c r="G2013" t="s">
        <v>18681</v>
      </c>
      <c r="H2013">
        <v>6</v>
      </c>
      <c r="I2013">
        <v>13519.98</v>
      </c>
      <c r="J2013">
        <v>5</v>
      </c>
      <c r="K2013" t="s">
        <v>18687</v>
      </c>
      <c r="L2013" t="s">
        <v>18693</v>
      </c>
      <c r="M2013" t="s">
        <v>18703</v>
      </c>
      <c r="T2013" t="s">
        <v>18656</v>
      </c>
      <c r="U2013">
        <v>1</v>
      </c>
    </row>
    <row r="2014" spans="1:21" ht="14.45" hidden="1" x14ac:dyDescent="0.35">
      <c r="A2014" s="2">
        <v>45056</v>
      </c>
      <c r="B2014" t="s">
        <v>2026</v>
      </c>
      <c r="C2014" t="s">
        <v>13815</v>
      </c>
      <c r="D2014" t="s">
        <v>18654</v>
      </c>
      <c r="E2014" t="s">
        <v>18663</v>
      </c>
      <c r="F2014" t="s">
        <v>18667</v>
      </c>
      <c r="G2014" t="s">
        <v>18683</v>
      </c>
      <c r="H2014">
        <v>2</v>
      </c>
      <c r="I2014">
        <v>20134.150000000001</v>
      </c>
      <c r="J2014">
        <v>10</v>
      </c>
      <c r="K2014" t="s">
        <v>18688</v>
      </c>
      <c r="L2014" t="s">
        <v>18691</v>
      </c>
      <c r="M2014" t="s">
        <v>18701</v>
      </c>
      <c r="T2014" t="s">
        <v>18659</v>
      </c>
      <c r="U2014">
        <v>2</v>
      </c>
    </row>
    <row r="2015" spans="1:21" ht="14.45" hidden="1" x14ac:dyDescent="0.35">
      <c r="A2015" s="2">
        <v>44913</v>
      </c>
      <c r="B2015" t="s">
        <v>2027</v>
      </c>
      <c r="C2015" t="s">
        <v>13816</v>
      </c>
      <c r="D2015" t="s">
        <v>18658</v>
      </c>
      <c r="E2015" t="s">
        <v>18664</v>
      </c>
      <c r="F2015" t="s">
        <v>18667</v>
      </c>
      <c r="G2015" t="s">
        <v>18672</v>
      </c>
      <c r="H2015">
        <v>3</v>
      </c>
      <c r="I2015">
        <v>3728.87</v>
      </c>
      <c r="K2015" t="s">
        <v>18688</v>
      </c>
      <c r="L2015" t="s">
        <v>18690</v>
      </c>
      <c r="M2015" t="s">
        <v>18696</v>
      </c>
      <c r="T2015" t="s">
        <v>18654</v>
      </c>
      <c r="U2015">
        <v>8</v>
      </c>
    </row>
    <row r="2016" spans="1:21" ht="14.45" hidden="1" x14ac:dyDescent="0.35">
      <c r="A2016" s="2">
        <v>44773</v>
      </c>
      <c r="B2016" t="s">
        <v>2028</v>
      </c>
      <c r="C2016" t="s">
        <v>13817</v>
      </c>
      <c r="D2016" t="s">
        <v>18654</v>
      </c>
      <c r="E2016" t="s">
        <v>18662</v>
      </c>
      <c r="F2016" t="s">
        <v>18666</v>
      </c>
      <c r="G2016" t="s">
        <v>18674</v>
      </c>
      <c r="H2016">
        <v>6</v>
      </c>
      <c r="I2016">
        <v>34320.480000000003</v>
      </c>
      <c r="J2016">
        <v>15</v>
      </c>
      <c r="K2016" t="s">
        <v>18689</v>
      </c>
      <c r="L2016" t="s">
        <v>18691</v>
      </c>
      <c r="M2016" t="s">
        <v>18701</v>
      </c>
      <c r="T2016" t="s">
        <v>18661</v>
      </c>
      <c r="U2016">
        <v>5</v>
      </c>
    </row>
    <row r="2017" spans="1:21" x14ac:dyDescent="0.25">
      <c r="A2017" s="4">
        <v>44835</v>
      </c>
      <c r="B2017" t="s">
        <v>2029</v>
      </c>
      <c r="C2017" t="s">
        <v>13818</v>
      </c>
      <c r="D2017" t="s">
        <v>18656</v>
      </c>
      <c r="E2017" t="s">
        <v>18665</v>
      </c>
      <c r="F2017" t="s">
        <v>18670</v>
      </c>
      <c r="G2017" t="s">
        <v>18682</v>
      </c>
      <c r="H2017">
        <v>5</v>
      </c>
      <c r="I2017">
        <v>15360.76</v>
      </c>
      <c r="J2017">
        <v>0</v>
      </c>
      <c r="K2017" t="s">
        <v>18687</v>
      </c>
      <c r="L2017" t="s">
        <v>18695</v>
      </c>
      <c r="M2017" t="s">
        <v>18697</v>
      </c>
      <c r="N2017" t="s">
        <v>18705</v>
      </c>
      <c r="O2017">
        <f t="shared" ref="O2017:O2018" si="191">H2014*I2014</f>
        <v>40268.300000000003</v>
      </c>
    </row>
    <row r="2018" spans="1:21" x14ac:dyDescent="0.25">
      <c r="A2018" s="4">
        <v>44835</v>
      </c>
      <c r="B2018" t="s">
        <v>2030</v>
      </c>
      <c r="C2018" t="s">
        <v>12992</v>
      </c>
      <c r="D2018" t="s">
        <v>18657</v>
      </c>
      <c r="E2018" t="s">
        <v>18662</v>
      </c>
      <c r="F2018" t="s">
        <v>18670</v>
      </c>
      <c r="G2018" t="s">
        <v>18680</v>
      </c>
      <c r="H2018">
        <v>6</v>
      </c>
      <c r="I2018">
        <v>28508.41</v>
      </c>
      <c r="J2018">
        <v>5</v>
      </c>
      <c r="K2018" t="s">
        <v>18688</v>
      </c>
      <c r="L2018" t="s">
        <v>18695</v>
      </c>
      <c r="M2018" t="s">
        <v>18701</v>
      </c>
      <c r="N2018" t="s">
        <v>18704</v>
      </c>
      <c r="O2018">
        <f t="shared" si="191"/>
        <v>11186.61</v>
      </c>
    </row>
    <row r="2019" spans="1:21" ht="14.45" hidden="1" x14ac:dyDescent="0.35">
      <c r="A2019" s="2">
        <v>44657</v>
      </c>
      <c r="B2019" t="s">
        <v>2031</v>
      </c>
      <c r="C2019" t="s">
        <v>13819</v>
      </c>
      <c r="D2019" t="s">
        <v>18656</v>
      </c>
      <c r="E2019" t="s">
        <v>18662</v>
      </c>
      <c r="F2019" t="s">
        <v>18668</v>
      </c>
      <c r="G2019" t="s">
        <v>18676</v>
      </c>
      <c r="H2019">
        <v>1</v>
      </c>
      <c r="I2019">
        <v>31481.82</v>
      </c>
      <c r="J2019">
        <v>20</v>
      </c>
      <c r="K2019" t="s">
        <v>18689</v>
      </c>
      <c r="L2019" t="s">
        <v>18690</v>
      </c>
      <c r="M2019" t="s">
        <v>18699</v>
      </c>
      <c r="T2019" t="s">
        <v>18658</v>
      </c>
      <c r="U2019">
        <v>6</v>
      </c>
    </row>
    <row r="2020" spans="1:21" x14ac:dyDescent="0.25">
      <c r="A2020" s="4">
        <v>44835</v>
      </c>
      <c r="B2020" t="s">
        <v>2032</v>
      </c>
      <c r="C2020" t="s">
        <v>13820</v>
      </c>
      <c r="D2020" t="s">
        <v>18656</v>
      </c>
      <c r="E2020" t="s">
        <v>18663</v>
      </c>
      <c r="F2020" t="s">
        <v>18670</v>
      </c>
      <c r="G2020" t="s">
        <v>18683</v>
      </c>
      <c r="H2020">
        <v>2</v>
      </c>
      <c r="I2020">
        <v>3612.14</v>
      </c>
      <c r="J2020">
        <v>0</v>
      </c>
      <c r="K2020" t="s">
        <v>18688</v>
      </c>
      <c r="L2020" t="s">
        <v>18695</v>
      </c>
      <c r="M2020" t="s">
        <v>18697</v>
      </c>
      <c r="N2020" t="s">
        <v>18704</v>
      </c>
      <c r="O2020">
        <f t="shared" ref="O2020:O2022" si="192">H2017*I2017</f>
        <v>76803.8</v>
      </c>
    </row>
    <row r="2021" spans="1:21" x14ac:dyDescent="0.25">
      <c r="A2021" s="4">
        <v>44835</v>
      </c>
      <c r="B2021" t="s">
        <v>2033</v>
      </c>
      <c r="C2021" t="s">
        <v>13821</v>
      </c>
      <c r="D2021" t="s">
        <v>18657</v>
      </c>
      <c r="E2021" t="s">
        <v>18664</v>
      </c>
      <c r="F2021" t="s">
        <v>18670</v>
      </c>
      <c r="G2021" t="s">
        <v>18677</v>
      </c>
      <c r="H2021">
        <v>8</v>
      </c>
      <c r="I2021">
        <v>7933.39</v>
      </c>
      <c r="J2021">
        <v>20</v>
      </c>
      <c r="K2021" t="s">
        <v>18689</v>
      </c>
      <c r="L2021" t="s">
        <v>18691</v>
      </c>
      <c r="M2021" t="s">
        <v>18698</v>
      </c>
      <c r="N2021" t="s">
        <v>18705</v>
      </c>
      <c r="O2021">
        <f t="shared" si="192"/>
        <v>171050.46</v>
      </c>
    </row>
    <row r="2022" spans="1:21" x14ac:dyDescent="0.25">
      <c r="A2022" s="4">
        <v>44835</v>
      </c>
      <c r="B2022" t="s">
        <v>2034</v>
      </c>
      <c r="C2022" t="s">
        <v>13822</v>
      </c>
      <c r="D2022" t="s">
        <v>18655</v>
      </c>
      <c r="E2022" t="s">
        <v>18665</v>
      </c>
      <c r="F2022" t="s">
        <v>18670</v>
      </c>
      <c r="G2022" t="s">
        <v>18685</v>
      </c>
      <c r="H2022">
        <v>2</v>
      </c>
      <c r="I2022">
        <v>749.65</v>
      </c>
      <c r="J2022">
        <v>15</v>
      </c>
      <c r="K2022" t="s">
        <v>18689</v>
      </c>
      <c r="L2022" t="s">
        <v>18694</v>
      </c>
      <c r="M2022" t="s">
        <v>18699</v>
      </c>
      <c r="N2022" t="s">
        <v>18705</v>
      </c>
      <c r="O2022">
        <f t="shared" si="192"/>
        <v>31481.82</v>
      </c>
    </row>
    <row r="2023" spans="1:21" ht="14.45" hidden="1" x14ac:dyDescent="0.35">
      <c r="A2023" s="2">
        <v>45170</v>
      </c>
      <c r="B2023" t="s">
        <v>2035</v>
      </c>
      <c r="C2023" t="s">
        <v>13823</v>
      </c>
      <c r="D2023" t="s">
        <v>18656</v>
      </c>
      <c r="E2023" t="s">
        <v>18663</v>
      </c>
      <c r="F2023" t="s">
        <v>18669</v>
      </c>
      <c r="G2023" t="s">
        <v>18685</v>
      </c>
      <c r="H2023">
        <v>8</v>
      </c>
      <c r="I2023">
        <v>39956.15</v>
      </c>
      <c r="K2023" t="s">
        <v>18689</v>
      </c>
      <c r="L2023" t="s">
        <v>18692</v>
      </c>
      <c r="M2023" t="s">
        <v>18697</v>
      </c>
      <c r="T2023" t="s">
        <v>18657</v>
      </c>
      <c r="U2023">
        <v>5</v>
      </c>
    </row>
    <row r="2024" spans="1:21" ht="14.45" hidden="1" x14ac:dyDescent="0.35">
      <c r="A2024" s="2">
        <v>45149</v>
      </c>
      <c r="B2024" t="s">
        <v>2036</v>
      </c>
      <c r="C2024" t="s">
        <v>13824</v>
      </c>
      <c r="D2024" t="s">
        <v>18659</v>
      </c>
      <c r="E2024" t="s">
        <v>18665</v>
      </c>
      <c r="F2024" t="s">
        <v>18668</v>
      </c>
      <c r="G2024" t="s">
        <v>18676</v>
      </c>
      <c r="H2024">
        <v>1</v>
      </c>
      <c r="I2024">
        <v>44934.42</v>
      </c>
      <c r="K2024" t="s">
        <v>18687</v>
      </c>
      <c r="L2024" t="s">
        <v>18693</v>
      </c>
      <c r="M2024" t="s">
        <v>18699</v>
      </c>
      <c r="N2024" t="s">
        <v>18705</v>
      </c>
      <c r="T2024" t="s">
        <v>18659</v>
      </c>
      <c r="U2024">
        <v>6</v>
      </c>
    </row>
    <row r="2025" spans="1:21" ht="14.45" hidden="1" x14ac:dyDescent="0.35">
      <c r="A2025" s="2">
        <v>45275</v>
      </c>
      <c r="B2025" t="s">
        <v>2037</v>
      </c>
      <c r="C2025" t="s">
        <v>12219</v>
      </c>
      <c r="D2025" t="s">
        <v>18658</v>
      </c>
      <c r="E2025" t="s">
        <v>18665</v>
      </c>
      <c r="F2025" t="s">
        <v>18666</v>
      </c>
      <c r="G2025" t="s">
        <v>18681</v>
      </c>
      <c r="H2025">
        <v>10</v>
      </c>
      <c r="I2025">
        <v>34574.61</v>
      </c>
      <c r="K2025" t="s">
        <v>18687</v>
      </c>
      <c r="L2025" t="s">
        <v>18694</v>
      </c>
      <c r="M2025" t="s">
        <v>18696</v>
      </c>
      <c r="N2025" t="s">
        <v>18704</v>
      </c>
      <c r="T2025" t="s">
        <v>18654</v>
      </c>
      <c r="U2025">
        <v>2</v>
      </c>
    </row>
    <row r="2026" spans="1:21" x14ac:dyDescent="0.25">
      <c r="A2026" s="4">
        <v>44835</v>
      </c>
      <c r="B2026" t="s">
        <v>2038</v>
      </c>
      <c r="C2026" t="s">
        <v>13825</v>
      </c>
      <c r="D2026" t="s">
        <v>18655</v>
      </c>
      <c r="E2026" t="s">
        <v>18663</v>
      </c>
      <c r="F2026" t="s">
        <v>18667</v>
      </c>
      <c r="G2026" t="s">
        <v>18677</v>
      </c>
      <c r="H2026">
        <v>1</v>
      </c>
      <c r="I2026">
        <v>31471.45</v>
      </c>
      <c r="J2026">
        <v>0</v>
      </c>
      <c r="K2026" t="s">
        <v>18689</v>
      </c>
      <c r="L2026" t="s">
        <v>18694</v>
      </c>
      <c r="M2026" t="s">
        <v>18701</v>
      </c>
      <c r="N2026" t="s">
        <v>18704</v>
      </c>
      <c r="O2026">
        <f>H2023*I2023</f>
        <v>319649.2</v>
      </c>
    </row>
    <row r="2027" spans="1:21" ht="14.45" hidden="1" x14ac:dyDescent="0.35">
      <c r="A2027" s="2">
        <v>45264</v>
      </c>
      <c r="B2027" t="s">
        <v>2039</v>
      </c>
      <c r="C2027" t="s">
        <v>13826</v>
      </c>
      <c r="D2027" t="s">
        <v>18659</v>
      </c>
      <c r="E2027" t="s">
        <v>18665</v>
      </c>
      <c r="F2027" t="s">
        <v>18667</v>
      </c>
      <c r="G2027" t="s">
        <v>18675</v>
      </c>
      <c r="H2027">
        <v>3</v>
      </c>
      <c r="I2027">
        <v>21741.599999999999</v>
      </c>
      <c r="K2027" t="s">
        <v>18686</v>
      </c>
      <c r="L2027" t="s">
        <v>18695</v>
      </c>
      <c r="M2027" t="s">
        <v>18703</v>
      </c>
      <c r="T2027" t="s">
        <v>18661</v>
      </c>
      <c r="U2027">
        <v>9</v>
      </c>
    </row>
    <row r="2028" spans="1:21" ht="14.45" hidden="1" x14ac:dyDescent="0.35">
      <c r="A2028" s="2">
        <v>45098</v>
      </c>
      <c r="B2028" t="s">
        <v>2040</v>
      </c>
      <c r="C2028" t="s">
        <v>13664</v>
      </c>
      <c r="D2028" t="s">
        <v>18658</v>
      </c>
      <c r="E2028" t="s">
        <v>18664</v>
      </c>
      <c r="F2028" t="s">
        <v>18670</v>
      </c>
      <c r="G2028" t="s">
        <v>18683</v>
      </c>
      <c r="H2028">
        <v>7</v>
      </c>
      <c r="I2028">
        <v>11182.93</v>
      </c>
      <c r="J2028">
        <v>20</v>
      </c>
      <c r="K2028" t="s">
        <v>18686</v>
      </c>
      <c r="L2028" t="s">
        <v>18694</v>
      </c>
      <c r="M2028" t="s">
        <v>18702</v>
      </c>
      <c r="T2028" t="s">
        <v>18660</v>
      </c>
      <c r="U2028">
        <v>2</v>
      </c>
    </row>
    <row r="2029" spans="1:21" ht="14.45" hidden="1" x14ac:dyDescent="0.35">
      <c r="A2029" s="2">
        <v>44932</v>
      </c>
      <c r="B2029" t="s">
        <v>2041</v>
      </c>
      <c r="C2029" t="s">
        <v>13827</v>
      </c>
      <c r="D2029" t="s">
        <v>18657</v>
      </c>
      <c r="E2029" t="s">
        <v>18662</v>
      </c>
      <c r="F2029" t="s">
        <v>18670</v>
      </c>
      <c r="G2029" t="s">
        <v>18671</v>
      </c>
      <c r="H2029">
        <v>6</v>
      </c>
      <c r="I2029">
        <v>38105.96</v>
      </c>
      <c r="J2029">
        <v>10</v>
      </c>
      <c r="K2029" t="s">
        <v>18687</v>
      </c>
      <c r="L2029" t="s">
        <v>18690</v>
      </c>
      <c r="M2029" t="s">
        <v>18703</v>
      </c>
      <c r="T2029" t="s">
        <v>18656</v>
      </c>
      <c r="U2029">
        <v>8</v>
      </c>
    </row>
    <row r="2030" spans="1:21" x14ac:dyDescent="0.25">
      <c r="A2030" s="4">
        <v>44835</v>
      </c>
      <c r="B2030" t="s">
        <v>2042</v>
      </c>
      <c r="C2030" t="s">
        <v>13828</v>
      </c>
      <c r="D2030" t="s">
        <v>18661</v>
      </c>
      <c r="E2030" t="s">
        <v>18665</v>
      </c>
      <c r="F2030" t="s">
        <v>18668</v>
      </c>
      <c r="G2030" t="s">
        <v>18684</v>
      </c>
      <c r="H2030">
        <v>2</v>
      </c>
      <c r="I2030">
        <v>49114.17</v>
      </c>
      <c r="J2030">
        <v>0</v>
      </c>
      <c r="K2030" t="s">
        <v>18687</v>
      </c>
      <c r="L2030" t="s">
        <v>18690</v>
      </c>
      <c r="M2030" t="s">
        <v>18703</v>
      </c>
      <c r="N2030" t="s">
        <v>18705</v>
      </c>
      <c r="O2030">
        <f t="shared" ref="O2030:O2033" si="193">H2027*I2027</f>
        <v>65224.799999999996</v>
      </c>
    </row>
    <row r="2031" spans="1:21" x14ac:dyDescent="0.25">
      <c r="A2031" s="4">
        <v>44835</v>
      </c>
      <c r="B2031" t="s">
        <v>2043</v>
      </c>
      <c r="C2031" t="s">
        <v>13829</v>
      </c>
      <c r="D2031" t="s">
        <v>18654</v>
      </c>
      <c r="E2031" t="s">
        <v>18665</v>
      </c>
      <c r="F2031" t="s">
        <v>18668</v>
      </c>
      <c r="G2031" t="s">
        <v>18673</v>
      </c>
      <c r="H2031">
        <v>7</v>
      </c>
      <c r="I2031">
        <v>23830.95</v>
      </c>
      <c r="J2031">
        <v>10</v>
      </c>
      <c r="K2031" t="s">
        <v>18688</v>
      </c>
      <c r="L2031" t="s">
        <v>18693</v>
      </c>
      <c r="M2031" t="s">
        <v>18700</v>
      </c>
      <c r="N2031" t="s">
        <v>18705</v>
      </c>
      <c r="O2031">
        <f t="shared" si="193"/>
        <v>78280.510000000009</v>
      </c>
    </row>
    <row r="2032" spans="1:21" x14ac:dyDescent="0.25">
      <c r="A2032" s="4">
        <v>44835</v>
      </c>
      <c r="B2032" t="s">
        <v>2044</v>
      </c>
      <c r="C2032" t="s">
        <v>12477</v>
      </c>
      <c r="D2032" t="s">
        <v>18657</v>
      </c>
      <c r="E2032" t="s">
        <v>18662</v>
      </c>
      <c r="F2032" t="s">
        <v>18669</v>
      </c>
      <c r="G2032" t="s">
        <v>18682</v>
      </c>
      <c r="H2032">
        <v>4</v>
      </c>
      <c r="I2032">
        <v>12824.28</v>
      </c>
      <c r="J2032">
        <v>10</v>
      </c>
      <c r="K2032" t="s">
        <v>18686</v>
      </c>
      <c r="L2032" t="s">
        <v>18694</v>
      </c>
      <c r="M2032" t="s">
        <v>18701</v>
      </c>
      <c r="N2032" t="s">
        <v>18705</v>
      </c>
      <c r="O2032">
        <f t="shared" si="193"/>
        <v>228635.76</v>
      </c>
    </row>
    <row r="2033" spans="1:21" x14ac:dyDescent="0.25">
      <c r="A2033" s="4">
        <v>44835</v>
      </c>
      <c r="B2033" t="s">
        <v>2045</v>
      </c>
      <c r="C2033" t="s">
        <v>13830</v>
      </c>
      <c r="D2033" t="s">
        <v>18659</v>
      </c>
      <c r="E2033" t="s">
        <v>18665</v>
      </c>
      <c r="F2033" t="s">
        <v>18669</v>
      </c>
      <c r="G2033" t="s">
        <v>18672</v>
      </c>
      <c r="H2033">
        <v>10</v>
      </c>
      <c r="I2033">
        <v>3138.95</v>
      </c>
      <c r="J2033">
        <v>20</v>
      </c>
      <c r="K2033" t="s">
        <v>18686</v>
      </c>
      <c r="L2033" t="s">
        <v>18695</v>
      </c>
      <c r="M2033" t="s">
        <v>18701</v>
      </c>
      <c r="N2033" t="s">
        <v>18705</v>
      </c>
      <c r="O2033">
        <f t="shared" si="193"/>
        <v>98228.34</v>
      </c>
    </row>
    <row r="2034" spans="1:21" ht="14.45" hidden="1" x14ac:dyDescent="0.35">
      <c r="A2034" s="2">
        <v>44830</v>
      </c>
      <c r="B2034" t="s">
        <v>2046</v>
      </c>
      <c r="C2034" t="s">
        <v>13831</v>
      </c>
      <c r="D2034" t="s">
        <v>18655</v>
      </c>
      <c r="E2034" t="s">
        <v>18664</v>
      </c>
      <c r="F2034" t="s">
        <v>18669</v>
      </c>
      <c r="G2034" t="s">
        <v>18672</v>
      </c>
      <c r="H2034">
        <v>7</v>
      </c>
      <c r="I2034">
        <v>13135.67</v>
      </c>
      <c r="J2034">
        <v>10</v>
      </c>
      <c r="K2034" t="s">
        <v>18689</v>
      </c>
      <c r="L2034" t="s">
        <v>18691</v>
      </c>
      <c r="M2034" t="s">
        <v>18702</v>
      </c>
      <c r="T2034" t="s">
        <v>18660</v>
      </c>
      <c r="U2034">
        <v>6</v>
      </c>
    </row>
    <row r="2035" spans="1:21" ht="14.45" hidden="1" x14ac:dyDescent="0.35">
      <c r="A2035" s="2">
        <v>45176</v>
      </c>
      <c r="B2035" t="s">
        <v>2047</v>
      </c>
      <c r="C2035" t="s">
        <v>13832</v>
      </c>
      <c r="D2035" t="s">
        <v>18656</v>
      </c>
      <c r="E2035" t="s">
        <v>18662</v>
      </c>
      <c r="F2035" t="s">
        <v>18668</v>
      </c>
      <c r="G2035" t="s">
        <v>18677</v>
      </c>
      <c r="H2035">
        <v>1</v>
      </c>
      <c r="I2035">
        <v>42169.41</v>
      </c>
      <c r="J2035">
        <v>0</v>
      </c>
      <c r="K2035" t="s">
        <v>18688</v>
      </c>
      <c r="L2035" t="s">
        <v>18693</v>
      </c>
      <c r="M2035" t="s">
        <v>18697</v>
      </c>
      <c r="T2035" t="s">
        <v>18660</v>
      </c>
      <c r="U2035">
        <v>5</v>
      </c>
    </row>
    <row r="2036" spans="1:21" ht="14.45" hidden="1" x14ac:dyDescent="0.35">
      <c r="A2036" s="2">
        <v>45192</v>
      </c>
      <c r="B2036" t="s">
        <v>2048</v>
      </c>
      <c r="C2036" t="s">
        <v>13833</v>
      </c>
      <c r="D2036" t="s">
        <v>18657</v>
      </c>
      <c r="E2036" t="s">
        <v>18662</v>
      </c>
      <c r="F2036" t="s">
        <v>18670</v>
      </c>
      <c r="G2036" t="s">
        <v>18675</v>
      </c>
      <c r="H2036">
        <v>7</v>
      </c>
      <c r="I2036">
        <v>25337.07</v>
      </c>
      <c r="J2036">
        <v>10</v>
      </c>
      <c r="K2036" t="s">
        <v>18686</v>
      </c>
      <c r="L2036" t="s">
        <v>18694</v>
      </c>
      <c r="M2036" t="s">
        <v>18701</v>
      </c>
      <c r="T2036" t="s">
        <v>18661</v>
      </c>
      <c r="U2036">
        <v>3</v>
      </c>
    </row>
    <row r="2037" spans="1:21" ht="14.45" hidden="1" x14ac:dyDescent="0.35">
      <c r="A2037" s="2">
        <v>44689</v>
      </c>
      <c r="B2037" t="s">
        <v>2049</v>
      </c>
      <c r="C2037" t="s">
        <v>13834</v>
      </c>
      <c r="D2037" t="s">
        <v>18659</v>
      </c>
      <c r="E2037" t="s">
        <v>18664</v>
      </c>
      <c r="F2037" t="s">
        <v>18666</v>
      </c>
      <c r="G2037" t="s">
        <v>18671</v>
      </c>
      <c r="H2037">
        <v>5</v>
      </c>
      <c r="I2037">
        <v>39642.46</v>
      </c>
      <c r="J2037">
        <v>20</v>
      </c>
      <c r="K2037" t="s">
        <v>18689</v>
      </c>
      <c r="L2037" t="s">
        <v>18695</v>
      </c>
      <c r="M2037" t="s">
        <v>18699</v>
      </c>
      <c r="T2037" t="s">
        <v>18658</v>
      </c>
      <c r="U2037">
        <v>1</v>
      </c>
    </row>
    <row r="2038" spans="1:21" ht="14.45" hidden="1" x14ac:dyDescent="0.35">
      <c r="A2038" s="2">
        <v>45057</v>
      </c>
      <c r="B2038" t="s">
        <v>2050</v>
      </c>
      <c r="C2038" t="s">
        <v>13835</v>
      </c>
      <c r="D2038" t="s">
        <v>18657</v>
      </c>
      <c r="E2038" t="s">
        <v>18665</v>
      </c>
      <c r="F2038" t="s">
        <v>18667</v>
      </c>
      <c r="G2038" t="s">
        <v>18673</v>
      </c>
      <c r="H2038">
        <v>4</v>
      </c>
      <c r="I2038">
        <v>7595.15</v>
      </c>
      <c r="J2038">
        <v>10</v>
      </c>
      <c r="K2038" t="s">
        <v>18688</v>
      </c>
      <c r="L2038" t="s">
        <v>18690</v>
      </c>
      <c r="M2038" t="s">
        <v>18699</v>
      </c>
      <c r="T2038" t="s">
        <v>18654</v>
      </c>
      <c r="U2038">
        <v>3</v>
      </c>
    </row>
    <row r="2039" spans="1:21" x14ac:dyDescent="0.25">
      <c r="A2039" s="4">
        <v>44835</v>
      </c>
      <c r="B2039" t="s">
        <v>2051</v>
      </c>
      <c r="C2039" t="s">
        <v>12491</v>
      </c>
      <c r="D2039" t="s">
        <v>18661</v>
      </c>
      <c r="E2039" t="s">
        <v>18665</v>
      </c>
      <c r="F2039" t="s">
        <v>18667</v>
      </c>
      <c r="G2039" t="s">
        <v>18682</v>
      </c>
      <c r="H2039">
        <v>1</v>
      </c>
      <c r="I2039">
        <v>48241.2</v>
      </c>
      <c r="J2039">
        <v>5</v>
      </c>
      <c r="K2039" t="s">
        <v>18686</v>
      </c>
      <c r="L2039" t="s">
        <v>18692</v>
      </c>
      <c r="M2039" t="s">
        <v>18699</v>
      </c>
      <c r="N2039" t="s">
        <v>18705</v>
      </c>
      <c r="O2039">
        <f>H2036*I2036</f>
        <v>177359.49</v>
      </c>
    </row>
    <row r="2040" spans="1:21" ht="14.45" hidden="1" x14ac:dyDescent="0.35">
      <c r="A2040" s="2">
        <v>44990</v>
      </c>
      <c r="B2040" t="s">
        <v>2052</v>
      </c>
      <c r="C2040" t="s">
        <v>13836</v>
      </c>
      <c r="D2040" t="s">
        <v>18656</v>
      </c>
      <c r="E2040" t="s">
        <v>18664</v>
      </c>
      <c r="F2040" t="s">
        <v>18666</v>
      </c>
      <c r="G2040" t="s">
        <v>18681</v>
      </c>
      <c r="H2040">
        <v>2</v>
      </c>
      <c r="I2040">
        <v>21424.95</v>
      </c>
      <c r="J2040">
        <v>15</v>
      </c>
      <c r="K2040" t="s">
        <v>18688</v>
      </c>
      <c r="L2040" t="s">
        <v>18691</v>
      </c>
      <c r="M2040" t="s">
        <v>18699</v>
      </c>
      <c r="T2040" t="s">
        <v>18655</v>
      </c>
      <c r="U2040">
        <v>4</v>
      </c>
    </row>
    <row r="2041" spans="1:21" x14ac:dyDescent="0.25">
      <c r="A2041" s="4">
        <v>44835</v>
      </c>
      <c r="B2041" t="s">
        <v>2053</v>
      </c>
      <c r="C2041" t="s">
        <v>13837</v>
      </c>
      <c r="D2041" t="s">
        <v>18658</v>
      </c>
      <c r="E2041" t="s">
        <v>18665</v>
      </c>
      <c r="F2041" t="s">
        <v>18667</v>
      </c>
      <c r="G2041" t="s">
        <v>18675</v>
      </c>
      <c r="H2041">
        <v>5</v>
      </c>
      <c r="I2041">
        <v>18556.73</v>
      </c>
      <c r="J2041">
        <v>10</v>
      </c>
      <c r="K2041" t="s">
        <v>18686</v>
      </c>
      <c r="L2041" t="s">
        <v>18693</v>
      </c>
      <c r="M2041" t="s">
        <v>18702</v>
      </c>
      <c r="N2041" t="s">
        <v>18705</v>
      </c>
      <c r="O2041">
        <f>H2038*I2038</f>
        <v>30380.6</v>
      </c>
    </row>
    <row r="2042" spans="1:21" ht="14.45" hidden="1" x14ac:dyDescent="0.35">
      <c r="A2042" s="2">
        <v>45009</v>
      </c>
      <c r="B2042" t="s">
        <v>2054</v>
      </c>
      <c r="C2042" t="s">
        <v>13838</v>
      </c>
      <c r="D2042" t="s">
        <v>18654</v>
      </c>
      <c r="E2042" t="s">
        <v>18663</v>
      </c>
      <c r="F2042" t="s">
        <v>18668</v>
      </c>
      <c r="G2042" t="s">
        <v>18676</v>
      </c>
      <c r="H2042">
        <v>7</v>
      </c>
      <c r="I2042">
        <v>19394.3</v>
      </c>
      <c r="K2042" t="s">
        <v>18688</v>
      </c>
      <c r="L2042" t="s">
        <v>18690</v>
      </c>
      <c r="M2042" t="s">
        <v>18702</v>
      </c>
      <c r="N2042" t="s">
        <v>18704</v>
      </c>
      <c r="T2042" t="s">
        <v>18661</v>
      </c>
      <c r="U2042">
        <v>9</v>
      </c>
    </row>
    <row r="2043" spans="1:21" ht="14.45" hidden="1" x14ac:dyDescent="0.35">
      <c r="A2043" s="2">
        <v>44821</v>
      </c>
      <c r="B2043" t="s">
        <v>2055</v>
      </c>
      <c r="C2043" t="s">
        <v>13839</v>
      </c>
      <c r="D2043" t="s">
        <v>18658</v>
      </c>
      <c r="E2043" t="s">
        <v>18662</v>
      </c>
      <c r="F2043" t="s">
        <v>18666</v>
      </c>
      <c r="G2043" t="s">
        <v>18671</v>
      </c>
      <c r="H2043">
        <v>2</v>
      </c>
      <c r="I2043">
        <v>49363.51</v>
      </c>
      <c r="J2043">
        <v>10</v>
      </c>
      <c r="K2043" t="s">
        <v>18688</v>
      </c>
      <c r="L2043" t="s">
        <v>18693</v>
      </c>
      <c r="M2043" t="s">
        <v>18703</v>
      </c>
      <c r="T2043" t="s">
        <v>18655</v>
      </c>
      <c r="U2043">
        <v>9</v>
      </c>
    </row>
    <row r="2044" spans="1:21" ht="14.45" hidden="1" x14ac:dyDescent="0.35">
      <c r="A2044" s="2">
        <v>45238</v>
      </c>
      <c r="B2044" t="s">
        <v>2056</v>
      </c>
      <c r="C2044" t="s">
        <v>13840</v>
      </c>
      <c r="D2044" t="s">
        <v>18654</v>
      </c>
      <c r="E2044" t="s">
        <v>18663</v>
      </c>
      <c r="F2044" t="s">
        <v>18668</v>
      </c>
      <c r="G2044" t="s">
        <v>18673</v>
      </c>
      <c r="H2044">
        <v>7</v>
      </c>
      <c r="I2044">
        <v>34641.85</v>
      </c>
      <c r="K2044" t="s">
        <v>18687</v>
      </c>
      <c r="L2044" t="s">
        <v>18693</v>
      </c>
      <c r="M2044" t="s">
        <v>18698</v>
      </c>
      <c r="N2044" t="s">
        <v>18705</v>
      </c>
      <c r="T2044" t="s">
        <v>18655</v>
      </c>
      <c r="U2044">
        <v>7</v>
      </c>
    </row>
    <row r="2045" spans="1:21" x14ac:dyDescent="0.25">
      <c r="A2045" s="4">
        <v>44835</v>
      </c>
      <c r="B2045" t="s">
        <v>2057</v>
      </c>
      <c r="C2045" t="s">
        <v>13841</v>
      </c>
      <c r="D2045" t="s">
        <v>18660</v>
      </c>
      <c r="E2045" t="s">
        <v>18665</v>
      </c>
      <c r="F2045" t="s">
        <v>18669</v>
      </c>
      <c r="G2045" t="s">
        <v>18672</v>
      </c>
      <c r="H2045">
        <v>7</v>
      </c>
      <c r="I2045">
        <v>36458.410000000003</v>
      </c>
      <c r="J2045">
        <v>10</v>
      </c>
      <c r="K2045" t="s">
        <v>18689</v>
      </c>
      <c r="L2045" t="s">
        <v>18694</v>
      </c>
      <c r="M2045" t="s">
        <v>18697</v>
      </c>
      <c r="N2045" t="s">
        <v>18704</v>
      </c>
      <c r="O2045">
        <f>H2042*I2042</f>
        <v>135760.1</v>
      </c>
    </row>
    <row r="2046" spans="1:21" ht="14.45" hidden="1" x14ac:dyDescent="0.35">
      <c r="A2046" s="2">
        <v>44945</v>
      </c>
      <c r="B2046" t="s">
        <v>2058</v>
      </c>
      <c r="C2046" t="s">
        <v>13842</v>
      </c>
      <c r="D2046" t="s">
        <v>18658</v>
      </c>
      <c r="E2046" t="s">
        <v>18663</v>
      </c>
      <c r="F2046" t="s">
        <v>18667</v>
      </c>
      <c r="G2046" t="s">
        <v>18674</v>
      </c>
      <c r="H2046">
        <v>3</v>
      </c>
      <c r="I2046">
        <v>35099.040000000001</v>
      </c>
      <c r="K2046" t="s">
        <v>18689</v>
      </c>
      <c r="L2046" t="s">
        <v>18690</v>
      </c>
      <c r="M2046" t="s">
        <v>18698</v>
      </c>
      <c r="N2046" t="s">
        <v>18704</v>
      </c>
      <c r="T2046" t="s">
        <v>18659</v>
      </c>
      <c r="U2046">
        <v>2</v>
      </c>
    </row>
    <row r="2047" spans="1:21" ht="14.45" hidden="1" x14ac:dyDescent="0.35">
      <c r="A2047" s="2">
        <v>45185</v>
      </c>
      <c r="B2047" t="s">
        <v>2059</v>
      </c>
      <c r="C2047" t="s">
        <v>13843</v>
      </c>
      <c r="D2047" t="s">
        <v>18657</v>
      </c>
      <c r="E2047" t="s">
        <v>18664</v>
      </c>
      <c r="F2047" t="s">
        <v>18667</v>
      </c>
      <c r="G2047" t="s">
        <v>18681</v>
      </c>
      <c r="H2047">
        <v>5</v>
      </c>
      <c r="I2047">
        <v>30577.57</v>
      </c>
      <c r="K2047" t="s">
        <v>18688</v>
      </c>
      <c r="L2047" t="s">
        <v>18694</v>
      </c>
      <c r="M2047" t="s">
        <v>18700</v>
      </c>
      <c r="N2047" t="s">
        <v>18705</v>
      </c>
      <c r="T2047" t="s">
        <v>18654</v>
      </c>
      <c r="U2047">
        <v>3</v>
      </c>
    </row>
    <row r="2048" spans="1:21" ht="14.45" hidden="1" x14ac:dyDescent="0.35">
      <c r="A2048" s="2">
        <v>44617</v>
      </c>
      <c r="B2048" t="s">
        <v>2060</v>
      </c>
      <c r="C2048" t="s">
        <v>13295</v>
      </c>
      <c r="D2048" t="s">
        <v>18659</v>
      </c>
      <c r="E2048" t="s">
        <v>18663</v>
      </c>
      <c r="F2048" t="s">
        <v>18666</v>
      </c>
      <c r="G2048" t="s">
        <v>18681</v>
      </c>
      <c r="H2048">
        <v>5</v>
      </c>
      <c r="I2048">
        <v>19469.310000000001</v>
      </c>
      <c r="K2048" t="s">
        <v>18687</v>
      </c>
      <c r="L2048" t="s">
        <v>18690</v>
      </c>
      <c r="M2048" t="s">
        <v>18699</v>
      </c>
      <c r="N2048" t="s">
        <v>18704</v>
      </c>
      <c r="T2048" t="s">
        <v>18658</v>
      </c>
      <c r="U2048">
        <v>8</v>
      </c>
    </row>
    <row r="2049" spans="1:21" ht="14.45" hidden="1" x14ac:dyDescent="0.35">
      <c r="A2049" s="2">
        <v>44964</v>
      </c>
      <c r="B2049" t="s">
        <v>2061</v>
      </c>
      <c r="C2049" t="s">
        <v>13844</v>
      </c>
      <c r="D2049" t="s">
        <v>18659</v>
      </c>
      <c r="E2049" t="s">
        <v>18665</v>
      </c>
      <c r="F2049" t="s">
        <v>18670</v>
      </c>
      <c r="G2049" t="s">
        <v>18685</v>
      </c>
      <c r="H2049">
        <v>4</v>
      </c>
      <c r="I2049">
        <v>14941.4</v>
      </c>
      <c r="J2049">
        <v>5</v>
      </c>
      <c r="K2049" t="s">
        <v>18688</v>
      </c>
      <c r="L2049" t="s">
        <v>18695</v>
      </c>
      <c r="M2049" t="s">
        <v>18701</v>
      </c>
      <c r="T2049" t="s">
        <v>18658</v>
      </c>
      <c r="U2049">
        <v>4</v>
      </c>
    </row>
    <row r="2050" spans="1:21" x14ac:dyDescent="0.25">
      <c r="A2050" s="4">
        <v>44835</v>
      </c>
      <c r="B2050" t="s">
        <v>2062</v>
      </c>
      <c r="C2050" t="s">
        <v>13845</v>
      </c>
      <c r="D2050" t="s">
        <v>18659</v>
      </c>
      <c r="E2050" t="s">
        <v>18665</v>
      </c>
      <c r="F2050" t="s">
        <v>18667</v>
      </c>
      <c r="G2050" t="s">
        <v>18677</v>
      </c>
      <c r="H2050">
        <v>7</v>
      </c>
      <c r="I2050">
        <v>9942.11</v>
      </c>
      <c r="J2050">
        <v>20</v>
      </c>
      <c r="K2050" t="s">
        <v>18689</v>
      </c>
      <c r="L2050" t="s">
        <v>18691</v>
      </c>
      <c r="M2050" t="s">
        <v>18699</v>
      </c>
      <c r="N2050" t="s">
        <v>18705</v>
      </c>
      <c r="O2050">
        <f>H2047*I2047</f>
        <v>152887.85</v>
      </c>
    </row>
    <row r="2051" spans="1:21" ht="14.45" hidden="1" x14ac:dyDescent="0.35">
      <c r="A2051" s="2">
        <v>45253</v>
      </c>
      <c r="B2051" t="s">
        <v>2063</v>
      </c>
      <c r="C2051" t="s">
        <v>13846</v>
      </c>
      <c r="D2051" t="s">
        <v>18658</v>
      </c>
      <c r="E2051" t="s">
        <v>18664</v>
      </c>
      <c r="F2051" t="s">
        <v>18666</v>
      </c>
      <c r="G2051" t="s">
        <v>18681</v>
      </c>
      <c r="H2051">
        <v>9</v>
      </c>
      <c r="I2051">
        <v>28513.19</v>
      </c>
      <c r="J2051">
        <v>0</v>
      </c>
      <c r="K2051" t="s">
        <v>18688</v>
      </c>
      <c r="L2051" t="s">
        <v>18690</v>
      </c>
      <c r="M2051" t="s">
        <v>18700</v>
      </c>
      <c r="T2051" t="s">
        <v>18659</v>
      </c>
      <c r="U2051">
        <v>10</v>
      </c>
    </row>
    <row r="2052" spans="1:21" x14ac:dyDescent="0.25">
      <c r="A2052" s="4">
        <v>44835</v>
      </c>
      <c r="B2052" t="s">
        <v>2064</v>
      </c>
      <c r="C2052" t="s">
        <v>13847</v>
      </c>
      <c r="D2052" t="s">
        <v>18659</v>
      </c>
      <c r="E2052" t="s">
        <v>18665</v>
      </c>
      <c r="F2052" t="s">
        <v>18670</v>
      </c>
      <c r="G2052" t="s">
        <v>18677</v>
      </c>
      <c r="H2052">
        <v>7</v>
      </c>
      <c r="I2052">
        <v>226.13</v>
      </c>
      <c r="J2052">
        <v>20</v>
      </c>
      <c r="K2052" t="s">
        <v>18686</v>
      </c>
      <c r="L2052" t="s">
        <v>18694</v>
      </c>
      <c r="M2052" t="s">
        <v>18701</v>
      </c>
      <c r="N2052" t="s">
        <v>18705</v>
      </c>
      <c r="O2052">
        <f t="shared" ref="O2052:O2053" si="194">H2049*I2049</f>
        <v>59765.599999999999</v>
      </c>
    </row>
    <row r="2053" spans="1:21" x14ac:dyDescent="0.25">
      <c r="A2053" s="4">
        <v>44835</v>
      </c>
      <c r="B2053" t="s">
        <v>2065</v>
      </c>
      <c r="C2053" t="s">
        <v>13848</v>
      </c>
      <c r="D2053" t="s">
        <v>18661</v>
      </c>
      <c r="E2053" t="s">
        <v>18664</v>
      </c>
      <c r="F2053" t="s">
        <v>18667</v>
      </c>
      <c r="G2053" t="s">
        <v>18677</v>
      </c>
      <c r="H2053">
        <v>9</v>
      </c>
      <c r="I2053">
        <v>27887.68</v>
      </c>
      <c r="J2053">
        <v>0</v>
      </c>
      <c r="K2053" t="s">
        <v>18686</v>
      </c>
      <c r="L2053" t="s">
        <v>18694</v>
      </c>
      <c r="M2053" t="s">
        <v>18702</v>
      </c>
      <c r="N2053" t="s">
        <v>18705</v>
      </c>
      <c r="O2053">
        <f t="shared" si="194"/>
        <v>69594.77</v>
      </c>
    </row>
    <row r="2054" spans="1:21" ht="14.45" hidden="1" x14ac:dyDescent="0.35">
      <c r="A2054" s="2">
        <v>44852</v>
      </c>
      <c r="B2054" t="s">
        <v>2066</v>
      </c>
      <c r="C2054" t="s">
        <v>13849</v>
      </c>
      <c r="D2054" t="s">
        <v>18659</v>
      </c>
      <c r="E2054" t="s">
        <v>18664</v>
      </c>
      <c r="F2054" t="s">
        <v>18667</v>
      </c>
      <c r="G2054" t="s">
        <v>18682</v>
      </c>
      <c r="H2054">
        <v>10</v>
      </c>
      <c r="I2054">
        <v>45199.839999999997</v>
      </c>
      <c r="J2054">
        <v>15</v>
      </c>
      <c r="K2054" t="s">
        <v>18689</v>
      </c>
      <c r="L2054" t="s">
        <v>18694</v>
      </c>
      <c r="M2054" t="s">
        <v>18698</v>
      </c>
      <c r="T2054" t="s">
        <v>18655</v>
      </c>
      <c r="U2054">
        <v>9</v>
      </c>
    </row>
    <row r="2055" spans="1:21" ht="14.45" hidden="1" x14ac:dyDescent="0.35">
      <c r="A2055" s="2">
        <v>44910</v>
      </c>
      <c r="B2055" t="s">
        <v>2067</v>
      </c>
      <c r="C2055" t="s">
        <v>13850</v>
      </c>
      <c r="D2055" t="s">
        <v>18658</v>
      </c>
      <c r="E2055" t="s">
        <v>18665</v>
      </c>
      <c r="F2055" t="s">
        <v>18668</v>
      </c>
      <c r="G2055" t="s">
        <v>18677</v>
      </c>
      <c r="H2055">
        <v>1</v>
      </c>
      <c r="I2055">
        <v>17021.25</v>
      </c>
      <c r="K2055" t="s">
        <v>18689</v>
      </c>
      <c r="L2055" t="s">
        <v>18693</v>
      </c>
      <c r="M2055" t="s">
        <v>18702</v>
      </c>
      <c r="N2055" t="s">
        <v>18705</v>
      </c>
      <c r="T2055" t="s">
        <v>18654</v>
      </c>
      <c r="U2055">
        <v>2</v>
      </c>
    </row>
    <row r="2056" spans="1:21" x14ac:dyDescent="0.25">
      <c r="A2056" s="4">
        <v>44835</v>
      </c>
      <c r="B2056" t="s">
        <v>2068</v>
      </c>
      <c r="C2056" t="s">
        <v>13851</v>
      </c>
      <c r="D2056" t="s">
        <v>18659</v>
      </c>
      <c r="E2056" t="s">
        <v>18662</v>
      </c>
      <c r="F2056" t="s">
        <v>18666</v>
      </c>
      <c r="G2056" t="s">
        <v>18674</v>
      </c>
      <c r="H2056">
        <v>8</v>
      </c>
      <c r="I2056">
        <v>44255.94</v>
      </c>
      <c r="J2056">
        <v>15</v>
      </c>
      <c r="K2056" t="s">
        <v>18688</v>
      </c>
      <c r="L2056" t="s">
        <v>18690</v>
      </c>
      <c r="M2056" t="s">
        <v>18697</v>
      </c>
      <c r="N2056" t="s">
        <v>18704</v>
      </c>
      <c r="O2056">
        <f t="shared" ref="O2056:O2057" si="195">H2053*I2053</f>
        <v>250989.12</v>
      </c>
    </row>
    <row r="2057" spans="1:21" x14ac:dyDescent="0.25">
      <c r="A2057" s="4">
        <v>44835</v>
      </c>
      <c r="B2057" t="s">
        <v>2069</v>
      </c>
      <c r="C2057" t="s">
        <v>13852</v>
      </c>
      <c r="D2057" t="s">
        <v>18658</v>
      </c>
      <c r="E2057" t="s">
        <v>18663</v>
      </c>
      <c r="F2057" t="s">
        <v>18667</v>
      </c>
      <c r="G2057" t="s">
        <v>18679</v>
      </c>
      <c r="H2057">
        <v>3</v>
      </c>
      <c r="I2057">
        <v>25732.86</v>
      </c>
      <c r="J2057">
        <v>0</v>
      </c>
      <c r="K2057" t="s">
        <v>18688</v>
      </c>
      <c r="L2057" t="s">
        <v>18694</v>
      </c>
      <c r="M2057" t="s">
        <v>18702</v>
      </c>
      <c r="N2057" t="s">
        <v>18704</v>
      </c>
      <c r="O2057">
        <f t="shared" si="195"/>
        <v>451998.39999999997</v>
      </c>
    </row>
    <row r="2058" spans="1:21" ht="14.45" hidden="1" x14ac:dyDescent="0.35">
      <c r="A2058" s="2">
        <v>44913</v>
      </c>
      <c r="B2058" t="s">
        <v>2070</v>
      </c>
      <c r="C2058" t="s">
        <v>13509</v>
      </c>
      <c r="D2058" t="s">
        <v>18657</v>
      </c>
      <c r="E2058" t="s">
        <v>18664</v>
      </c>
      <c r="F2058" t="s">
        <v>18669</v>
      </c>
      <c r="G2058" t="s">
        <v>18672</v>
      </c>
      <c r="H2058">
        <v>2</v>
      </c>
      <c r="I2058">
        <v>15651.43</v>
      </c>
      <c r="J2058">
        <v>10</v>
      </c>
      <c r="K2058" t="s">
        <v>18689</v>
      </c>
      <c r="L2058" t="s">
        <v>18690</v>
      </c>
      <c r="M2058" t="s">
        <v>18698</v>
      </c>
      <c r="T2058" t="s">
        <v>18654</v>
      </c>
      <c r="U2058">
        <v>7</v>
      </c>
    </row>
    <row r="2059" spans="1:21" ht="14.45" hidden="1" x14ac:dyDescent="0.35">
      <c r="A2059" s="2">
        <v>44649</v>
      </c>
      <c r="B2059" t="s">
        <v>2071</v>
      </c>
      <c r="C2059" t="s">
        <v>13853</v>
      </c>
      <c r="D2059" t="s">
        <v>18659</v>
      </c>
      <c r="E2059" t="s">
        <v>18665</v>
      </c>
      <c r="F2059" t="s">
        <v>18667</v>
      </c>
      <c r="G2059" t="s">
        <v>18684</v>
      </c>
      <c r="H2059">
        <v>6</v>
      </c>
      <c r="I2059">
        <v>24049.74</v>
      </c>
      <c r="K2059" t="s">
        <v>18689</v>
      </c>
      <c r="L2059" t="s">
        <v>18694</v>
      </c>
      <c r="M2059" t="s">
        <v>18698</v>
      </c>
      <c r="T2059" t="s">
        <v>18658</v>
      </c>
      <c r="U2059">
        <v>5</v>
      </c>
    </row>
    <row r="2060" spans="1:21" ht="14.45" hidden="1" x14ac:dyDescent="0.35">
      <c r="A2060" s="2">
        <v>45052</v>
      </c>
      <c r="B2060" t="s">
        <v>2072</v>
      </c>
      <c r="C2060" t="s">
        <v>13854</v>
      </c>
      <c r="D2060" t="s">
        <v>18656</v>
      </c>
      <c r="E2060" t="s">
        <v>18664</v>
      </c>
      <c r="F2060" t="s">
        <v>18669</v>
      </c>
      <c r="G2060" t="s">
        <v>18680</v>
      </c>
      <c r="H2060">
        <v>4</v>
      </c>
      <c r="I2060">
        <v>47503.3</v>
      </c>
      <c r="J2060">
        <v>5</v>
      </c>
      <c r="K2060" t="s">
        <v>18687</v>
      </c>
      <c r="L2060" t="s">
        <v>18693</v>
      </c>
      <c r="M2060" t="s">
        <v>18702</v>
      </c>
      <c r="T2060" t="s">
        <v>18658</v>
      </c>
      <c r="U2060">
        <v>9</v>
      </c>
    </row>
    <row r="2061" spans="1:21" x14ac:dyDescent="0.25">
      <c r="A2061" s="4">
        <v>44835</v>
      </c>
      <c r="B2061" t="s">
        <v>2073</v>
      </c>
      <c r="C2061" t="s">
        <v>13855</v>
      </c>
      <c r="D2061" t="s">
        <v>18656</v>
      </c>
      <c r="E2061" t="s">
        <v>18664</v>
      </c>
      <c r="F2061" t="s">
        <v>18670</v>
      </c>
      <c r="G2061" t="s">
        <v>18678</v>
      </c>
      <c r="H2061">
        <v>2</v>
      </c>
      <c r="I2061">
        <v>24827.56</v>
      </c>
      <c r="J2061">
        <v>5</v>
      </c>
      <c r="K2061" t="s">
        <v>18686</v>
      </c>
      <c r="L2061" t="s">
        <v>18690</v>
      </c>
      <c r="M2061" t="s">
        <v>18702</v>
      </c>
      <c r="N2061" t="s">
        <v>18704</v>
      </c>
      <c r="O2061">
        <f>H2058*I2058</f>
        <v>31302.86</v>
      </c>
    </row>
    <row r="2062" spans="1:21" ht="14.45" hidden="1" x14ac:dyDescent="0.35">
      <c r="A2062" s="2">
        <v>45253</v>
      </c>
      <c r="B2062" t="s">
        <v>2074</v>
      </c>
      <c r="C2062" t="s">
        <v>13856</v>
      </c>
      <c r="D2062" t="s">
        <v>18654</v>
      </c>
      <c r="E2062" t="s">
        <v>18665</v>
      </c>
      <c r="F2062" t="s">
        <v>18668</v>
      </c>
      <c r="G2062" t="s">
        <v>18676</v>
      </c>
      <c r="H2062">
        <v>1</v>
      </c>
      <c r="I2062">
        <v>6098.22</v>
      </c>
      <c r="J2062">
        <v>0</v>
      </c>
      <c r="K2062" t="s">
        <v>18688</v>
      </c>
      <c r="L2062" t="s">
        <v>18692</v>
      </c>
      <c r="M2062" t="s">
        <v>18700</v>
      </c>
      <c r="T2062" t="s">
        <v>18654</v>
      </c>
      <c r="U2062">
        <v>5</v>
      </c>
    </row>
    <row r="2063" spans="1:21" x14ac:dyDescent="0.25">
      <c r="A2063" s="4">
        <v>44835</v>
      </c>
      <c r="B2063" t="s">
        <v>2075</v>
      </c>
      <c r="C2063" t="s">
        <v>13857</v>
      </c>
      <c r="D2063" t="s">
        <v>18656</v>
      </c>
      <c r="E2063" t="s">
        <v>18662</v>
      </c>
      <c r="F2063" t="s">
        <v>18669</v>
      </c>
      <c r="G2063" t="s">
        <v>18675</v>
      </c>
      <c r="H2063">
        <v>8</v>
      </c>
      <c r="I2063">
        <v>34936.589999999997</v>
      </c>
      <c r="J2063">
        <v>5</v>
      </c>
      <c r="K2063" t="s">
        <v>18689</v>
      </c>
      <c r="L2063" t="s">
        <v>18692</v>
      </c>
      <c r="M2063" t="s">
        <v>18699</v>
      </c>
      <c r="N2063" t="s">
        <v>18704</v>
      </c>
      <c r="O2063">
        <f>H2060*I2060</f>
        <v>190013.2</v>
      </c>
    </row>
    <row r="2064" spans="1:21" ht="14.45" hidden="1" x14ac:dyDescent="0.35">
      <c r="A2064" s="2">
        <v>44882</v>
      </c>
      <c r="B2064" t="s">
        <v>2076</v>
      </c>
      <c r="C2064" t="s">
        <v>13209</v>
      </c>
      <c r="D2064" t="s">
        <v>18659</v>
      </c>
      <c r="E2064" t="s">
        <v>18664</v>
      </c>
      <c r="F2064" t="s">
        <v>18669</v>
      </c>
      <c r="G2064" t="s">
        <v>18680</v>
      </c>
      <c r="H2064">
        <v>4</v>
      </c>
      <c r="I2064">
        <v>26891.13</v>
      </c>
      <c r="J2064">
        <v>15</v>
      </c>
      <c r="K2064" t="s">
        <v>18686</v>
      </c>
      <c r="L2064" t="s">
        <v>18694</v>
      </c>
      <c r="M2064" t="s">
        <v>18696</v>
      </c>
      <c r="T2064" t="s">
        <v>18658</v>
      </c>
      <c r="U2064">
        <v>2</v>
      </c>
    </row>
    <row r="2065" spans="1:21" ht="14.45" hidden="1" x14ac:dyDescent="0.35">
      <c r="A2065" s="2">
        <v>44663</v>
      </c>
      <c r="B2065" t="s">
        <v>2077</v>
      </c>
      <c r="C2065" t="s">
        <v>13858</v>
      </c>
      <c r="D2065" t="s">
        <v>18657</v>
      </c>
      <c r="E2065" t="s">
        <v>18664</v>
      </c>
      <c r="F2065" t="s">
        <v>18669</v>
      </c>
      <c r="G2065" t="s">
        <v>18675</v>
      </c>
      <c r="H2065">
        <v>7</v>
      </c>
      <c r="I2065">
        <v>1380.79</v>
      </c>
      <c r="J2065">
        <v>15</v>
      </c>
      <c r="K2065" t="s">
        <v>18686</v>
      </c>
      <c r="L2065" t="s">
        <v>18691</v>
      </c>
      <c r="M2065" t="s">
        <v>18701</v>
      </c>
      <c r="T2065" t="s">
        <v>18655</v>
      </c>
      <c r="U2065">
        <v>7</v>
      </c>
    </row>
    <row r="2066" spans="1:21" ht="14.45" hidden="1" x14ac:dyDescent="0.35">
      <c r="A2066" s="2">
        <v>44736</v>
      </c>
      <c r="B2066" t="s">
        <v>2078</v>
      </c>
      <c r="C2066" t="s">
        <v>13859</v>
      </c>
      <c r="D2066" t="s">
        <v>18660</v>
      </c>
      <c r="E2066" t="s">
        <v>18664</v>
      </c>
      <c r="F2066" t="s">
        <v>18670</v>
      </c>
      <c r="G2066" t="s">
        <v>18675</v>
      </c>
      <c r="H2066">
        <v>5</v>
      </c>
      <c r="I2066">
        <v>35109.43</v>
      </c>
      <c r="J2066">
        <v>10</v>
      </c>
      <c r="K2066" t="s">
        <v>18688</v>
      </c>
      <c r="L2066" t="s">
        <v>18690</v>
      </c>
      <c r="M2066" t="s">
        <v>18701</v>
      </c>
      <c r="T2066" t="s">
        <v>18661</v>
      </c>
      <c r="U2066">
        <v>3</v>
      </c>
    </row>
    <row r="2067" spans="1:21" ht="14.45" hidden="1" x14ac:dyDescent="0.35">
      <c r="A2067" s="2">
        <v>44865</v>
      </c>
      <c r="B2067" t="s">
        <v>2079</v>
      </c>
      <c r="C2067" t="s">
        <v>13860</v>
      </c>
      <c r="D2067" t="s">
        <v>18656</v>
      </c>
      <c r="E2067" t="s">
        <v>18664</v>
      </c>
      <c r="F2067" t="s">
        <v>18666</v>
      </c>
      <c r="G2067" t="s">
        <v>18683</v>
      </c>
      <c r="H2067">
        <v>8</v>
      </c>
      <c r="I2067">
        <v>41912.74</v>
      </c>
      <c r="J2067">
        <v>15</v>
      </c>
      <c r="K2067" t="s">
        <v>18689</v>
      </c>
      <c r="L2067" t="s">
        <v>18694</v>
      </c>
      <c r="M2067" t="s">
        <v>18698</v>
      </c>
      <c r="T2067" t="s">
        <v>18659</v>
      </c>
      <c r="U2067">
        <v>5</v>
      </c>
    </row>
    <row r="2068" spans="1:21" ht="14.45" hidden="1" x14ac:dyDescent="0.35">
      <c r="A2068" s="2">
        <v>45178</v>
      </c>
      <c r="B2068" t="s">
        <v>2080</v>
      </c>
      <c r="C2068" t="s">
        <v>13861</v>
      </c>
      <c r="D2068" t="s">
        <v>18654</v>
      </c>
      <c r="E2068" t="s">
        <v>18664</v>
      </c>
      <c r="F2068" t="s">
        <v>18668</v>
      </c>
      <c r="G2068" t="s">
        <v>18677</v>
      </c>
      <c r="H2068">
        <v>3</v>
      </c>
      <c r="I2068">
        <v>44539.64</v>
      </c>
      <c r="J2068">
        <v>15</v>
      </c>
      <c r="K2068" t="s">
        <v>18686</v>
      </c>
      <c r="L2068" t="s">
        <v>18693</v>
      </c>
      <c r="M2068" t="s">
        <v>18702</v>
      </c>
      <c r="T2068" t="s">
        <v>18655</v>
      </c>
      <c r="U2068">
        <v>9</v>
      </c>
    </row>
    <row r="2069" spans="1:21" ht="14.45" hidden="1" x14ac:dyDescent="0.35">
      <c r="A2069" s="2">
        <v>45071</v>
      </c>
      <c r="B2069" t="s">
        <v>2081</v>
      </c>
      <c r="C2069" t="s">
        <v>13862</v>
      </c>
      <c r="D2069" t="s">
        <v>18658</v>
      </c>
      <c r="E2069" t="s">
        <v>18665</v>
      </c>
      <c r="F2069" t="s">
        <v>18670</v>
      </c>
      <c r="G2069" t="s">
        <v>18680</v>
      </c>
      <c r="H2069">
        <v>4</v>
      </c>
      <c r="I2069">
        <v>42899.41</v>
      </c>
      <c r="J2069">
        <v>20</v>
      </c>
      <c r="K2069" t="s">
        <v>18688</v>
      </c>
      <c r="L2069" t="s">
        <v>18694</v>
      </c>
      <c r="M2069" t="s">
        <v>18700</v>
      </c>
      <c r="T2069" t="s">
        <v>18661</v>
      </c>
      <c r="U2069">
        <v>10</v>
      </c>
    </row>
    <row r="2070" spans="1:21" ht="14.45" hidden="1" x14ac:dyDescent="0.35">
      <c r="A2070" s="2">
        <v>44953</v>
      </c>
      <c r="B2070" t="s">
        <v>2082</v>
      </c>
      <c r="C2070" t="s">
        <v>13863</v>
      </c>
      <c r="D2070" t="s">
        <v>18660</v>
      </c>
      <c r="E2070" t="s">
        <v>18663</v>
      </c>
      <c r="F2070" t="s">
        <v>18666</v>
      </c>
      <c r="G2070" t="s">
        <v>18671</v>
      </c>
      <c r="H2070">
        <v>7</v>
      </c>
      <c r="I2070">
        <v>25151.82</v>
      </c>
      <c r="J2070">
        <v>5</v>
      </c>
      <c r="K2070" t="s">
        <v>18687</v>
      </c>
      <c r="L2070" t="s">
        <v>18693</v>
      </c>
      <c r="M2070" t="s">
        <v>18699</v>
      </c>
      <c r="T2070" t="s">
        <v>18657</v>
      </c>
      <c r="U2070">
        <v>2</v>
      </c>
    </row>
    <row r="2071" spans="1:21" x14ac:dyDescent="0.25">
      <c r="A2071" s="4">
        <v>44835</v>
      </c>
      <c r="B2071" t="s">
        <v>2083</v>
      </c>
      <c r="C2071" t="s">
        <v>13864</v>
      </c>
      <c r="D2071" t="s">
        <v>18657</v>
      </c>
      <c r="E2071" t="s">
        <v>18664</v>
      </c>
      <c r="F2071" t="s">
        <v>18668</v>
      </c>
      <c r="G2071" t="s">
        <v>18679</v>
      </c>
      <c r="H2071">
        <v>4</v>
      </c>
      <c r="I2071">
        <v>35716.480000000003</v>
      </c>
      <c r="J2071">
        <v>20</v>
      </c>
      <c r="K2071" t="s">
        <v>18689</v>
      </c>
      <c r="L2071" t="s">
        <v>18690</v>
      </c>
      <c r="M2071" t="s">
        <v>18701</v>
      </c>
      <c r="N2071" t="s">
        <v>18705</v>
      </c>
      <c r="O2071">
        <f t="shared" ref="O2071:O2073" si="196">H2068*I2068</f>
        <v>133618.91999999998</v>
      </c>
    </row>
    <row r="2072" spans="1:21" x14ac:dyDescent="0.25">
      <c r="A2072" s="4">
        <v>44835</v>
      </c>
      <c r="B2072" t="s">
        <v>2084</v>
      </c>
      <c r="C2072" t="s">
        <v>13865</v>
      </c>
      <c r="D2072" t="s">
        <v>18655</v>
      </c>
      <c r="E2072" t="s">
        <v>18664</v>
      </c>
      <c r="F2072" t="s">
        <v>18667</v>
      </c>
      <c r="G2072" t="s">
        <v>18676</v>
      </c>
      <c r="H2072">
        <v>10</v>
      </c>
      <c r="I2072">
        <v>38660.839999999997</v>
      </c>
      <c r="J2072">
        <v>0</v>
      </c>
      <c r="K2072" t="s">
        <v>18687</v>
      </c>
      <c r="L2072" t="s">
        <v>18694</v>
      </c>
      <c r="M2072" t="s">
        <v>18697</v>
      </c>
      <c r="N2072" t="s">
        <v>18704</v>
      </c>
      <c r="O2072">
        <f t="shared" si="196"/>
        <v>171597.64</v>
      </c>
    </row>
    <row r="2073" spans="1:21" x14ac:dyDescent="0.25">
      <c r="A2073" s="4">
        <v>44835</v>
      </c>
      <c r="B2073" t="s">
        <v>2085</v>
      </c>
      <c r="C2073" t="s">
        <v>13866</v>
      </c>
      <c r="D2073" t="s">
        <v>18657</v>
      </c>
      <c r="E2073" t="s">
        <v>18664</v>
      </c>
      <c r="F2073" t="s">
        <v>18667</v>
      </c>
      <c r="G2073" t="s">
        <v>18685</v>
      </c>
      <c r="H2073">
        <v>7</v>
      </c>
      <c r="I2073">
        <v>47308.83</v>
      </c>
      <c r="J2073">
        <v>10</v>
      </c>
      <c r="K2073" t="s">
        <v>18688</v>
      </c>
      <c r="L2073" t="s">
        <v>18694</v>
      </c>
      <c r="M2073" t="s">
        <v>18699</v>
      </c>
      <c r="N2073" t="s">
        <v>18705</v>
      </c>
      <c r="O2073">
        <f t="shared" si="196"/>
        <v>176062.74</v>
      </c>
    </row>
    <row r="2074" spans="1:21" ht="14.45" hidden="1" x14ac:dyDescent="0.35">
      <c r="A2074" s="2">
        <v>45272</v>
      </c>
      <c r="B2074" t="s">
        <v>2086</v>
      </c>
      <c r="C2074" t="s">
        <v>13867</v>
      </c>
      <c r="D2074" t="s">
        <v>18661</v>
      </c>
      <c r="E2074" t="s">
        <v>18664</v>
      </c>
      <c r="F2074" t="s">
        <v>18668</v>
      </c>
      <c r="G2074" t="s">
        <v>18673</v>
      </c>
      <c r="H2074">
        <v>10</v>
      </c>
      <c r="I2074">
        <v>48989.27</v>
      </c>
      <c r="K2074" t="s">
        <v>18688</v>
      </c>
      <c r="L2074" t="s">
        <v>18692</v>
      </c>
      <c r="M2074" t="s">
        <v>18700</v>
      </c>
      <c r="N2074" t="s">
        <v>18705</v>
      </c>
      <c r="T2074" t="s">
        <v>18657</v>
      </c>
      <c r="U2074">
        <v>4</v>
      </c>
    </row>
    <row r="2075" spans="1:21" ht="14.45" hidden="1" x14ac:dyDescent="0.35">
      <c r="A2075" s="2">
        <v>45021</v>
      </c>
      <c r="B2075" t="s">
        <v>2087</v>
      </c>
      <c r="C2075" t="s">
        <v>13868</v>
      </c>
      <c r="D2075" t="s">
        <v>18656</v>
      </c>
      <c r="E2075" t="s">
        <v>18664</v>
      </c>
      <c r="F2075" t="s">
        <v>18668</v>
      </c>
      <c r="G2075" t="s">
        <v>18684</v>
      </c>
      <c r="H2075">
        <v>4</v>
      </c>
      <c r="I2075">
        <v>15337.48</v>
      </c>
      <c r="J2075">
        <v>20</v>
      </c>
      <c r="K2075" t="s">
        <v>18686</v>
      </c>
      <c r="L2075" t="s">
        <v>18693</v>
      </c>
      <c r="M2075" t="s">
        <v>18702</v>
      </c>
      <c r="T2075" t="s">
        <v>18655</v>
      </c>
      <c r="U2075">
        <v>4</v>
      </c>
    </row>
    <row r="2076" spans="1:21" ht="14.45" hidden="1" x14ac:dyDescent="0.35">
      <c r="A2076" s="2">
        <v>45010</v>
      </c>
      <c r="B2076" t="s">
        <v>2088</v>
      </c>
      <c r="C2076" t="s">
        <v>13869</v>
      </c>
      <c r="D2076" t="s">
        <v>18658</v>
      </c>
      <c r="E2076" t="s">
        <v>18665</v>
      </c>
      <c r="F2076" t="s">
        <v>18669</v>
      </c>
      <c r="G2076" t="s">
        <v>18675</v>
      </c>
      <c r="H2076">
        <v>3</v>
      </c>
      <c r="I2076">
        <v>19801.09</v>
      </c>
      <c r="K2076" t="s">
        <v>18686</v>
      </c>
      <c r="L2076" t="s">
        <v>18695</v>
      </c>
      <c r="M2076" t="s">
        <v>18698</v>
      </c>
      <c r="N2076" t="s">
        <v>18705</v>
      </c>
      <c r="T2076" t="s">
        <v>18656</v>
      </c>
      <c r="U2076">
        <v>3</v>
      </c>
    </row>
    <row r="2077" spans="1:21" ht="14.45" hidden="1" x14ac:dyDescent="0.35">
      <c r="A2077" s="2">
        <v>44570</v>
      </c>
      <c r="B2077" t="s">
        <v>2089</v>
      </c>
      <c r="C2077" t="s">
        <v>13870</v>
      </c>
      <c r="D2077" t="s">
        <v>18657</v>
      </c>
      <c r="E2077" t="s">
        <v>18664</v>
      </c>
      <c r="F2077" t="s">
        <v>18666</v>
      </c>
      <c r="G2077" t="s">
        <v>18683</v>
      </c>
      <c r="H2077">
        <v>6</v>
      </c>
      <c r="I2077">
        <v>4719.8</v>
      </c>
      <c r="J2077">
        <v>10</v>
      </c>
      <c r="K2077" t="s">
        <v>18687</v>
      </c>
      <c r="L2077" t="s">
        <v>18693</v>
      </c>
      <c r="M2077" t="s">
        <v>18696</v>
      </c>
      <c r="T2077" t="s">
        <v>18660</v>
      </c>
      <c r="U2077">
        <v>2</v>
      </c>
    </row>
    <row r="2078" spans="1:21" ht="14.45" hidden="1" x14ac:dyDescent="0.35">
      <c r="A2078" s="2">
        <v>44776</v>
      </c>
      <c r="B2078" t="s">
        <v>2090</v>
      </c>
      <c r="C2078" t="s">
        <v>13871</v>
      </c>
      <c r="D2078" t="s">
        <v>18654</v>
      </c>
      <c r="E2078" t="s">
        <v>18665</v>
      </c>
      <c r="F2078" t="s">
        <v>18669</v>
      </c>
      <c r="G2078" t="s">
        <v>18685</v>
      </c>
      <c r="H2078">
        <v>4</v>
      </c>
      <c r="I2078">
        <v>5436.2</v>
      </c>
      <c r="K2078" t="s">
        <v>18688</v>
      </c>
      <c r="L2078" t="s">
        <v>18695</v>
      </c>
      <c r="M2078" t="s">
        <v>18699</v>
      </c>
      <c r="T2078" t="s">
        <v>18656</v>
      </c>
      <c r="U2078">
        <v>7</v>
      </c>
    </row>
    <row r="2079" spans="1:21" ht="14.45" hidden="1" x14ac:dyDescent="0.35">
      <c r="A2079" s="2">
        <v>45046</v>
      </c>
      <c r="B2079" t="s">
        <v>2091</v>
      </c>
      <c r="C2079" t="s">
        <v>13872</v>
      </c>
      <c r="D2079" t="s">
        <v>18658</v>
      </c>
      <c r="E2079" t="s">
        <v>18664</v>
      </c>
      <c r="F2079" t="s">
        <v>18666</v>
      </c>
      <c r="G2079" t="s">
        <v>18681</v>
      </c>
      <c r="H2079">
        <v>5</v>
      </c>
      <c r="I2079">
        <v>28792.05</v>
      </c>
      <c r="J2079">
        <v>0</v>
      </c>
      <c r="K2079" t="s">
        <v>18688</v>
      </c>
      <c r="L2079" t="s">
        <v>18695</v>
      </c>
      <c r="M2079" t="s">
        <v>18700</v>
      </c>
      <c r="T2079" t="s">
        <v>18657</v>
      </c>
      <c r="U2079">
        <v>4</v>
      </c>
    </row>
    <row r="2080" spans="1:21" x14ac:dyDescent="0.25">
      <c r="A2080" s="4">
        <v>44835</v>
      </c>
      <c r="B2080" t="s">
        <v>2092</v>
      </c>
      <c r="C2080" t="s">
        <v>13873</v>
      </c>
      <c r="D2080" t="s">
        <v>18659</v>
      </c>
      <c r="E2080" t="s">
        <v>18662</v>
      </c>
      <c r="F2080" t="s">
        <v>18668</v>
      </c>
      <c r="G2080" t="s">
        <v>18679</v>
      </c>
      <c r="H2080">
        <v>6</v>
      </c>
      <c r="I2080">
        <v>8615.77</v>
      </c>
      <c r="J2080">
        <v>20</v>
      </c>
      <c r="K2080" t="s">
        <v>18686</v>
      </c>
      <c r="L2080" t="s">
        <v>18693</v>
      </c>
      <c r="M2080" t="s">
        <v>18701</v>
      </c>
      <c r="N2080" t="s">
        <v>18705</v>
      </c>
      <c r="O2080">
        <f t="shared" ref="O2080:O2082" si="197">H2077*I2077</f>
        <v>28318.800000000003</v>
      </c>
    </row>
    <row r="2081" spans="1:21" x14ac:dyDescent="0.25">
      <c r="A2081" s="4">
        <v>44835</v>
      </c>
      <c r="B2081" t="s">
        <v>2093</v>
      </c>
      <c r="C2081" t="s">
        <v>13874</v>
      </c>
      <c r="D2081" t="s">
        <v>18658</v>
      </c>
      <c r="E2081" t="s">
        <v>18664</v>
      </c>
      <c r="F2081" t="s">
        <v>18666</v>
      </c>
      <c r="G2081" t="s">
        <v>18671</v>
      </c>
      <c r="H2081">
        <v>8</v>
      </c>
      <c r="I2081">
        <v>16732.59</v>
      </c>
      <c r="J2081">
        <v>15</v>
      </c>
      <c r="K2081" t="s">
        <v>18687</v>
      </c>
      <c r="L2081" t="s">
        <v>18691</v>
      </c>
      <c r="M2081" t="s">
        <v>18702</v>
      </c>
      <c r="N2081" t="s">
        <v>18704</v>
      </c>
      <c r="O2081">
        <f t="shared" si="197"/>
        <v>21744.799999999999</v>
      </c>
    </row>
    <row r="2082" spans="1:21" x14ac:dyDescent="0.25">
      <c r="A2082" s="4">
        <v>44835</v>
      </c>
      <c r="B2082" t="s">
        <v>2094</v>
      </c>
      <c r="C2082" t="s">
        <v>13875</v>
      </c>
      <c r="D2082" t="s">
        <v>18654</v>
      </c>
      <c r="E2082" t="s">
        <v>18663</v>
      </c>
      <c r="F2082" t="s">
        <v>18668</v>
      </c>
      <c r="G2082" t="s">
        <v>18684</v>
      </c>
      <c r="H2082">
        <v>5</v>
      </c>
      <c r="I2082">
        <v>28769.15</v>
      </c>
      <c r="J2082">
        <v>20</v>
      </c>
      <c r="K2082" t="s">
        <v>18688</v>
      </c>
      <c r="L2082" t="s">
        <v>18693</v>
      </c>
      <c r="M2082" t="s">
        <v>18698</v>
      </c>
      <c r="N2082" t="s">
        <v>18705</v>
      </c>
      <c r="O2082">
        <f t="shared" si="197"/>
        <v>143960.25</v>
      </c>
    </row>
    <row r="2083" spans="1:21" ht="14.45" hidden="1" x14ac:dyDescent="0.35">
      <c r="A2083" s="2">
        <v>44600</v>
      </c>
      <c r="B2083" t="s">
        <v>2095</v>
      </c>
      <c r="C2083" t="s">
        <v>13297</v>
      </c>
      <c r="D2083" t="s">
        <v>18658</v>
      </c>
      <c r="E2083" t="s">
        <v>18663</v>
      </c>
      <c r="F2083" t="s">
        <v>18666</v>
      </c>
      <c r="G2083" t="s">
        <v>18678</v>
      </c>
      <c r="H2083">
        <v>2</v>
      </c>
      <c r="I2083">
        <v>49387.31</v>
      </c>
      <c r="K2083" t="s">
        <v>18687</v>
      </c>
      <c r="L2083" t="s">
        <v>18690</v>
      </c>
      <c r="M2083" t="s">
        <v>18703</v>
      </c>
      <c r="T2083" t="s">
        <v>18660</v>
      </c>
      <c r="U2083">
        <v>4</v>
      </c>
    </row>
    <row r="2084" spans="1:21" ht="14.45" hidden="1" x14ac:dyDescent="0.35">
      <c r="A2084" s="2">
        <v>45254</v>
      </c>
      <c r="B2084" t="s">
        <v>2096</v>
      </c>
      <c r="C2084" t="s">
        <v>12676</v>
      </c>
      <c r="D2084" t="s">
        <v>18661</v>
      </c>
      <c r="E2084" t="s">
        <v>18664</v>
      </c>
      <c r="F2084" t="s">
        <v>18667</v>
      </c>
      <c r="G2084" t="s">
        <v>18682</v>
      </c>
      <c r="H2084">
        <v>10</v>
      </c>
      <c r="I2084">
        <v>34388.43</v>
      </c>
      <c r="J2084">
        <v>0</v>
      </c>
      <c r="K2084" t="s">
        <v>18686</v>
      </c>
      <c r="L2084" t="s">
        <v>18692</v>
      </c>
      <c r="M2084" t="s">
        <v>18696</v>
      </c>
      <c r="T2084" t="s">
        <v>18661</v>
      </c>
      <c r="U2084">
        <v>1</v>
      </c>
    </row>
    <row r="2085" spans="1:21" x14ac:dyDescent="0.25">
      <c r="A2085" s="4">
        <v>44835</v>
      </c>
      <c r="B2085" t="s">
        <v>2097</v>
      </c>
      <c r="C2085" t="s">
        <v>13865</v>
      </c>
      <c r="D2085" t="s">
        <v>18659</v>
      </c>
      <c r="E2085" t="s">
        <v>18662</v>
      </c>
      <c r="F2085" t="s">
        <v>18667</v>
      </c>
      <c r="G2085" t="s">
        <v>18671</v>
      </c>
      <c r="H2085">
        <v>4</v>
      </c>
      <c r="I2085">
        <v>41846.559999999998</v>
      </c>
      <c r="J2085">
        <v>0</v>
      </c>
      <c r="K2085" t="s">
        <v>18688</v>
      </c>
      <c r="L2085" t="s">
        <v>18694</v>
      </c>
      <c r="M2085" t="s">
        <v>18703</v>
      </c>
      <c r="N2085" t="s">
        <v>18705</v>
      </c>
      <c r="O2085">
        <f t="shared" ref="O2085:O2086" si="198">H2082*I2082</f>
        <v>143845.75</v>
      </c>
    </row>
    <row r="2086" spans="1:21" x14ac:dyDescent="0.25">
      <c r="A2086" s="4">
        <v>44835</v>
      </c>
      <c r="B2086" t="s">
        <v>2098</v>
      </c>
      <c r="C2086" t="s">
        <v>13876</v>
      </c>
      <c r="D2086" t="s">
        <v>18661</v>
      </c>
      <c r="E2086" t="s">
        <v>18665</v>
      </c>
      <c r="F2086" t="s">
        <v>18670</v>
      </c>
      <c r="G2086" t="s">
        <v>18685</v>
      </c>
      <c r="H2086">
        <v>3</v>
      </c>
      <c r="I2086">
        <v>42041.23</v>
      </c>
      <c r="J2086">
        <v>5</v>
      </c>
      <c r="K2086" t="s">
        <v>18686</v>
      </c>
      <c r="L2086" t="s">
        <v>18694</v>
      </c>
      <c r="M2086" t="s">
        <v>18697</v>
      </c>
      <c r="N2086" t="s">
        <v>18705</v>
      </c>
      <c r="O2086">
        <f t="shared" si="198"/>
        <v>98774.62</v>
      </c>
    </row>
    <row r="2087" spans="1:21" ht="14.45" hidden="1" x14ac:dyDescent="0.35">
      <c r="A2087" s="2">
        <v>44869</v>
      </c>
      <c r="B2087" t="s">
        <v>2099</v>
      </c>
      <c r="C2087" t="s">
        <v>13877</v>
      </c>
      <c r="D2087" t="s">
        <v>18656</v>
      </c>
      <c r="E2087" t="s">
        <v>18662</v>
      </c>
      <c r="F2087" t="s">
        <v>18670</v>
      </c>
      <c r="G2087" t="s">
        <v>18684</v>
      </c>
      <c r="H2087">
        <v>7</v>
      </c>
      <c r="I2087">
        <v>35563.22</v>
      </c>
      <c r="J2087">
        <v>20</v>
      </c>
      <c r="K2087" t="s">
        <v>18689</v>
      </c>
      <c r="L2087" t="s">
        <v>18694</v>
      </c>
      <c r="M2087" t="s">
        <v>18698</v>
      </c>
      <c r="T2087" t="s">
        <v>18660</v>
      </c>
      <c r="U2087">
        <v>3</v>
      </c>
    </row>
    <row r="2088" spans="1:21" x14ac:dyDescent="0.25">
      <c r="A2088" s="4">
        <v>44835</v>
      </c>
      <c r="B2088" t="s">
        <v>2100</v>
      </c>
      <c r="C2088" t="s">
        <v>12540</v>
      </c>
      <c r="D2088" t="s">
        <v>18659</v>
      </c>
      <c r="E2088" t="s">
        <v>18664</v>
      </c>
      <c r="F2088" t="s">
        <v>18666</v>
      </c>
      <c r="G2088" t="s">
        <v>18674</v>
      </c>
      <c r="H2088">
        <v>1</v>
      </c>
      <c r="I2088">
        <v>796.12</v>
      </c>
      <c r="J2088">
        <v>15</v>
      </c>
      <c r="K2088" t="s">
        <v>18688</v>
      </c>
      <c r="L2088" t="s">
        <v>18692</v>
      </c>
      <c r="M2088" t="s">
        <v>18698</v>
      </c>
      <c r="N2088" t="s">
        <v>18704</v>
      </c>
      <c r="O2088">
        <f>H2085*I2085</f>
        <v>167386.23999999999</v>
      </c>
    </row>
    <row r="2089" spans="1:21" ht="14.45" hidden="1" x14ac:dyDescent="0.35">
      <c r="A2089" s="2">
        <v>44850</v>
      </c>
      <c r="B2089" t="s">
        <v>2101</v>
      </c>
      <c r="C2089" t="s">
        <v>13878</v>
      </c>
      <c r="D2089" t="s">
        <v>18657</v>
      </c>
      <c r="E2089" t="s">
        <v>18665</v>
      </c>
      <c r="F2089" t="s">
        <v>18670</v>
      </c>
      <c r="G2089" t="s">
        <v>18671</v>
      </c>
      <c r="H2089">
        <v>5</v>
      </c>
      <c r="I2089">
        <v>29909.49</v>
      </c>
      <c r="J2089">
        <v>0</v>
      </c>
      <c r="K2089" t="s">
        <v>18687</v>
      </c>
      <c r="L2089" t="s">
        <v>18695</v>
      </c>
      <c r="M2089" t="s">
        <v>18696</v>
      </c>
      <c r="T2089" t="s">
        <v>18655</v>
      </c>
      <c r="U2089">
        <v>1</v>
      </c>
    </row>
    <row r="2090" spans="1:21" ht="14.45" hidden="1" x14ac:dyDescent="0.35">
      <c r="A2090" s="2">
        <v>44599</v>
      </c>
      <c r="B2090" t="s">
        <v>2102</v>
      </c>
      <c r="C2090" t="s">
        <v>13879</v>
      </c>
      <c r="D2090" t="s">
        <v>18657</v>
      </c>
      <c r="E2090" t="s">
        <v>18663</v>
      </c>
      <c r="F2090" t="s">
        <v>18669</v>
      </c>
      <c r="G2090" t="s">
        <v>18680</v>
      </c>
      <c r="H2090">
        <v>4</v>
      </c>
      <c r="I2090">
        <v>47875.4</v>
      </c>
      <c r="J2090">
        <v>20</v>
      </c>
      <c r="K2090" t="s">
        <v>18689</v>
      </c>
      <c r="L2090" t="s">
        <v>18691</v>
      </c>
      <c r="M2090" t="s">
        <v>18701</v>
      </c>
      <c r="T2090" t="s">
        <v>18657</v>
      </c>
      <c r="U2090">
        <v>3</v>
      </c>
    </row>
    <row r="2091" spans="1:21" x14ac:dyDescent="0.25">
      <c r="A2091" s="4">
        <v>44835</v>
      </c>
      <c r="B2091" t="s">
        <v>2103</v>
      </c>
      <c r="C2091" t="s">
        <v>12916</v>
      </c>
      <c r="D2091" t="s">
        <v>18657</v>
      </c>
      <c r="E2091" t="s">
        <v>18665</v>
      </c>
      <c r="F2091" t="s">
        <v>18669</v>
      </c>
      <c r="G2091" t="s">
        <v>18682</v>
      </c>
      <c r="H2091">
        <v>7</v>
      </c>
      <c r="I2091">
        <v>21459.03</v>
      </c>
      <c r="J2091">
        <v>5</v>
      </c>
      <c r="K2091" t="s">
        <v>18689</v>
      </c>
      <c r="L2091" t="s">
        <v>18695</v>
      </c>
      <c r="M2091" t="s">
        <v>18700</v>
      </c>
      <c r="N2091" t="s">
        <v>18705</v>
      </c>
      <c r="O2091">
        <f t="shared" ref="O2091:O2093" si="199">H2088*I2088</f>
        <v>796.12</v>
      </c>
    </row>
    <row r="2092" spans="1:21" x14ac:dyDescent="0.25">
      <c r="A2092" s="4">
        <v>44835</v>
      </c>
      <c r="B2092" t="s">
        <v>2104</v>
      </c>
      <c r="C2092" t="s">
        <v>13880</v>
      </c>
      <c r="D2092" t="s">
        <v>18657</v>
      </c>
      <c r="E2092" t="s">
        <v>18662</v>
      </c>
      <c r="F2092" t="s">
        <v>18669</v>
      </c>
      <c r="G2092" t="s">
        <v>18680</v>
      </c>
      <c r="H2092">
        <v>6</v>
      </c>
      <c r="I2092">
        <v>36677.19</v>
      </c>
      <c r="J2092">
        <v>0</v>
      </c>
      <c r="K2092" t="s">
        <v>18689</v>
      </c>
      <c r="L2092" t="s">
        <v>18691</v>
      </c>
      <c r="M2092" t="s">
        <v>18699</v>
      </c>
      <c r="N2092" t="s">
        <v>18704</v>
      </c>
      <c r="O2092">
        <f t="shared" si="199"/>
        <v>149547.45000000001</v>
      </c>
    </row>
    <row r="2093" spans="1:21" x14ac:dyDescent="0.25">
      <c r="A2093" s="4">
        <v>44835</v>
      </c>
      <c r="B2093" t="s">
        <v>2105</v>
      </c>
      <c r="C2093" t="s">
        <v>13881</v>
      </c>
      <c r="D2093" t="s">
        <v>18655</v>
      </c>
      <c r="E2093" t="s">
        <v>18664</v>
      </c>
      <c r="F2093" t="s">
        <v>18670</v>
      </c>
      <c r="G2093" t="s">
        <v>18673</v>
      </c>
      <c r="H2093">
        <v>1</v>
      </c>
      <c r="I2093">
        <v>31896.62</v>
      </c>
      <c r="J2093">
        <v>20</v>
      </c>
      <c r="K2093" t="s">
        <v>18688</v>
      </c>
      <c r="L2093" t="s">
        <v>18691</v>
      </c>
      <c r="M2093" t="s">
        <v>18700</v>
      </c>
      <c r="N2093" t="s">
        <v>18704</v>
      </c>
      <c r="O2093">
        <f t="shared" si="199"/>
        <v>191501.6</v>
      </c>
    </row>
    <row r="2094" spans="1:21" ht="14.45" hidden="1" x14ac:dyDescent="0.35">
      <c r="A2094" s="2">
        <v>45010</v>
      </c>
      <c r="B2094" t="s">
        <v>2106</v>
      </c>
      <c r="C2094" t="s">
        <v>13882</v>
      </c>
      <c r="D2094" t="s">
        <v>18661</v>
      </c>
      <c r="E2094" t="s">
        <v>18665</v>
      </c>
      <c r="F2094" t="s">
        <v>18667</v>
      </c>
      <c r="G2094" t="s">
        <v>18675</v>
      </c>
      <c r="H2094">
        <v>5</v>
      </c>
      <c r="I2094">
        <v>47096.06</v>
      </c>
      <c r="J2094">
        <v>20</v>
      </c>
      <c r="K2094" t="s">
        <v>18686</v>
      </c>
      <c r="L2094" t="s">
        <v>18692</v>
      </c>
      <c r="M2094" t="s">
        <v>18702</v>
      </c>
      <c r="T2094" t="s">
        <v>18658</v>
      </c>
      <c r="U2094">
        <v>8</v>
      </c>
    </row>
    <row r="2095" spans="1:21" ht="14.45" hidden="1" x14ac:dyDescent="0.35">
      <c r="A2095" s="2">
        <v>44962</v>
      </c>
      <c r="B2095" t="s">
        <v>2107</v>
      </c>
      <c r="C2095" t="s">
        <v>13883</v>
      </c>
      <c r="D2095" t="s">
        <v>18657</v>
      </c>
      <c r="E2095" t="s">
        <v>18664</v>
      </c>
      <c r="F2095" t="s">
        <v>18669</v>
      </c>
      <c r="G2095" t="s">
        <v>18682</v>
      </c>
      <c r="H2095">
        <v>2</v>
      </c>
      <c r="I2095">
        <v>13262.53</v>
      </c>
      <c r="J2095">
        <v>20</v>
      </c>
      <c r="K2095" t="s">
        <v>18688</v>
      </c>
      <c r="L2095" t="s">
        <v>18692</v>
      </c>
      <c r="M2095" t="s">
        <v>18702</v>
      </c>
      <c r="T2095" t="s">
        <v>18660</v>
      </c>
      <c r="U2095">
        <v>1</v>
      </c>
    </row>
    <row r="2096" spans="1:21" ht="14.45" hidden="1" x14ac:dyDescent="0.35">
      <c r="A2096" s="2">
        <v>44631</v>
      </c>
      <c r="B2096" t="s">
        <v>2108</v>
      </c>
      <c r="C2096" t="s">
        <v>13884</v>
      </c>
      <c r="D2096" t="s">
        <v>18658</v>
      </c>
      <c r="E2096" t="s">
        <v>18664</v>
      </c>
      <c r="F2096" t="s">
        <v>18667</v>
      </c>
      <c r="G2096" t="s">
        <v>18673</v>
      </c>
      <c r="H2096">
        <v>10</v>
      </c>
      <c r="I2096">
        <v>10214.950000000001</v>
      </c>
      <c r="J2096">
        <v>5</v>
      </c>
      <c r="K2096" t="s">
        <v>18688</v>
      </c>
      <c r="L2096" t="s">
        <v>18693</v>
      </c>
      <c r="M2096" t="s">
        <v>18703</v>
      </c>
      <c r="T2096" t="s">
        <v>18659</v>
      </c>
      <c r="U2096">
        <v>4</v>
      </c>
    </row>
    <row r="2097" spans="1:21" ht="14.45" hidden="1" x14ac:dyDescent="0.35">
      <c r="A2097" s="2">
        <v>44894</v>
      </c>
      <c r="B2097" t="s">
        <v>2109</v>
      </c>
      <c r="C2097" t="s">
        <v>13885</v>
      </c>
      <c r="D2097" t="s">
        <v>18661</v>
      </c>
      <c r="E2097" t="s">
        <v>18665</v>
      </c>
      <c r="F2097" t="s">
        <v>18670</v>
      </c>
      <c r="G2097" t="s">
        <v>18672</v>
      </c>
      <c r="H2097">
        <v>2</v>
      </c>
      <c r="I2097">
        <v>42240.13</v>
      </c>
      <c r="K2097" t="s">
        <v>18686</v>
      </c>
      <c r="L2097" t="s">
        <v>18691</v>
      </c>
      <c r="M2097" t="s">
        <v>18700</v>
      </c>
      <c r="T2097" t="s">
        <v>18661</v>
      </c>
      <c r="U2097">
        <v>2</v>
      </c>
    </row>
    <row r="2098" spans="1:21" ht="14.45" hidden="1" x14ac:dyDescent="0.35">
      <c r="A2098" s="2">
        <v>44948</v>
      </c>
      <c r="B2098" t="s">
        <v>2110</v>
      </c>
      <c r="C2098" t="s">
        <v>13677</v>
      </c>
      <c r="D2098" t="s">
        <v>18655</v>
      </c>
      <c r="E2098" t="s">
        <v>18665</v>
      </c>
      <c r="F2098" t="s">
        <v>18668</v>
      </c>
      <c r="G2098" t="s">
        <v>18684</v>
      </c>
      <c r="H2098">
        <v>1</v>
      </c>
      <c r="I2098">
        <v>43816.480000000003</v>
      </c>
      <c r="K2098" t="s">
        <v>18686</v>
      </c>
      <c r="L2098" t="s">
        <v>18693</v>
      </c>
      <c r="M2098" t="s">
        <v>18697</v>
      </c>
      <c r="N2098" t="s">
        <v>18705</v>
      </c>
      <c r="T2098" t="s">
        <v>18658</v>
      </c>
      <c r="U2098">
        <v>7</v>
      </c>
    </row>
    <row r="2099" spans="1:21" x14ac:dyDescent="0.25">
      <c r="A2099" s="4">
        <v>44835</v>
      </c>
      <c r="B2099" t="s">
        <v>2111</v>
      </c>
      <c r="C2099" t="s">
        <v>13784</v>
      </c>
      <c r="D2099" t="s">
        <v>18661</v>
      </c>
      <c r="E2099" t="s">
        <v>18663</v>
      </c>
      <c r="F2099" t="s">
        <v>18668</v>
      </c>
      <c r="G2099" t="s">
        <v>18684</v>
      </c>
      <c r="H2099">
        <v>3</v>
      </c>
      <c r="I2099">
        <v>35794.199999999997</v>
      </c>
      <c r="J2099">
        <v>5</v>
      </c>
      <c r="K2099" t="s">
        <v>18686</v>
      </c>
      <c r="L2099" t="s">
        <v>18691</v>
      </c>
      <c r="M2099" t="s">
        <v>18697</v>
      </c>
      <c r="N2099" t="s">
        <v>18704</v>
      </c>
      <c r="O2099">
        <f t="shared" ref="O2099:O2100" si="200">H2096*I2096</f>
        <v>102149.5</v>
      </c>
    </row>
    <row r="2100" spans="1:21" x14ac:dyDescent="0.25">
      <c r="A2100" s="4">
        <v>44835</v>
      </c>
      <c r="B2100" t="s">
        <v>2112</v>
      </c>
      <c r="C2100" t="s">
        <v>12227</v>
      </c>
      <c r="D2100" t="s">
        <v>18661</v>
      </c>
      <c r="E2100" t="s">
        <v>18664</v>
      </c>
      <c r="F2100" t="s">
        <v>18669</v>
      </c>
      <c r="G2100" t="s">
        <v>18685</v>
      </c>
      <c r="H2100">
        <v>6</v>
      </c>
      <c r="I2100">
        <v>23626.67</v>
      </c>
      <c r="J2100">
        <v>10</v>
      </c>
      <c r="K2100" t="s">
        <v>18689</v>
      </c>
      <c r="L2100" t="s">
        <v>18691</v>
      </c>
      <c r="M2100" t="s">
        <v>18699</v>
      </c>
      <c r="N2100" t="s">
        <v>18704</v>
      </c>
      <c r="O2100">
        <f t="shared" si="200"/>
        <v>84480.26</v>
      </c>
    </row>
    <row r="2101" spans="1:21" ht="14.45" hidden="1" x14ac:dyDescent="0.35">
      <c r="A2101" s="2">
        <v>45182</v>
      </c>
      <c r="B2101" t="s">
        <v>2113</v>
      </c>
      <c r="C2101" t="s">
        <v>12077</v>
      </c>
      <c r="D2101" t="s">
        <v>18658</v>
      </c>
      <c r="E2101" t="s">
        <v>18662</v>
      </c>
      <c r="F2101" t="s">
        <v>18670</v>
      </c>
      <c r="G2101" t="s">
        <v>18683</v>
      </c>
      <c r="H2101">
        <v>3</v>
      </c>
      <c r="I2101">
        <v>21162.29</v>
      </c>
      <c r="J2101">
        <v>0</v>
      </c>
      <c r="K2101" t="s">
        <v>18686</v>
      </c>
      <c r="L2101" t="s">
        <v>18691</v>
      </c>
      <c r="M2101" t="s">
        <v>18700</v>
      </c>
      <c r="T2101" t="s">
        <v>18660</v>
      </c>
      <c r="U2101">
        <v>10</v>
      </c>
    </row>
    <row r="2102" spans="1:21" x14ac:dyDescent="0.25">
      <c r="A2102" s="4">
        <v>44835</v>
      </c>
      <c r="B2102" t="s">
        <v>2114</v>
      </c>
      <c r="C2102" t="s">
        <v>13886</v>
      </c>
      <c r="D2102" t="s">
        <v>18654</v>
      </c>
      <c r="E2102" t="s">
        <v>18664</v>
      </c>
      <c r="F2102" t="s">
        <v>18670</v>
      </c>
      <c r="G2102" t="s">
        <v>18672</v>
      </c>
      <c r="H2102">
        <v>7</v>
      </c>
      <c r="I2102">
        <v>34969.11</v>
      </c>
      <c r="J2102">
        <v>15</v>
      </c>
      <c r="K2102" t="s">
        <v>18688</v>
      </c>
      <c r="L2102" t="s">
        <v>18694</v>
      </c>
      <c r="M2102" t="s">
        <v>18703</v>
      </c>
      <c r="N2102" t="s">
        <v>18705</v>
      </c>
      <c r="O2102">
        <f>H2099*I2099</f>
        <v>107382.59999999999</v>
      </c>
    </row>
    <row r="2103" spans="1:21" ht="14.45" hidden="1" x14ac:dyDescent="0.35">
      <c r="A2103" s="2">
        <v>45217</v>
      </c>
      <c r="B2103" t="s">
        <v>2115</v>
      </c>
      <c r="C2103" t="s">
        <v>13887</v>
      </c>
      <c r="D2103" t="s">
        <v>18660</v>
      </c>
      <c r="E2103" t="s">
        <v>18663</v>
      </c>
      <c r="F2103" t="s">
        <v>18668</v>
      </c>
      <c r="G2103" t="s">
        <v>18679</v>
      </c>
      <c r="H2103">
        <v>2</v>
      </c>
      <c r="I2103">
        <v>48373.25</v>
      </c>
      <c r="J2103">
        <v>15</v>
      </c>
      <c r="K2103" t="s">
        <v>18687</v>
      </c>
      <c r="L2103" t="s">
        <v>18690</v>
      </c>
      <c r="M2103" t="s">
        <v>18703</v>
      </c>
      <c r="T2103" t="s">
        <v>18660</v>
      </c>
      <c r="U2103">
        <v>1</v>
      </c>
    </row>
    <row r="2104" spans="1:21" x14ac:dyDescent="0.25">
      <c r="A2104" s="4">
        <v>44835</v>
      </c>
      <c r="B2104" t="s">
        <v>2116</v>
      </c>
      <c r="C2104" t="s">
        <v>12602</v>
      </c>
      <c r="D2104" t="s">
        <v>18659</v>
      </c>
      <c r="E2104" t="s">
        <v>18664</v>
      </c>
      <c r="F2104" t="s">
        <v>18670</v>
      </c>
      <c r="G2104" t="s">
        <v>18685</v>
      </c>
      <c r="H2104">
        <v>4</v>
      </c>
      <c r="I2104">
        <v>43117.81</v>
      </c>
      <c r="J2104">
        <v>5</v>
      </c>
      <c r="K2104" t="s">
        <v>18688</v>
      </c>
      <c r="L2104" t="s">
        <v>18693</v>
      </c>
      <c r="M2104" t="s">
        <v>18701</v>
      </c>
      <c r="N2104" t="s">
        <v>18704</v>
      </c>
      <c r="O2104">
        <f>H2101*I2101</f>
        <v>63486.87</v>
      </c>
    </row>
    <row r="2105" spans="1:21" ht="14.45" hidden="1" x14ac:dyDescent="0.35">
      <c r="A2105" s="2">
        <v>44566</v>
      </c>
      <c r="B2105" t="s">
        <v>2117</v>
      </c>
      <c r="C2105" t="s">
        <v>13888</v>
      </c>
      <c r="D2105" t="s">
        <v>18658</v>
      </c>
      <c r="E2105" t="s">
        <v>18664</v>
      </c>
      <c r="F2105" t="s">
        <v>18668</v>
      </c>
      <c r="G2105" t="s">
        <v>18676</v>
      </c>
      <c r="H2105">
        <v>8</v>
      </c>
      <c r="I2105">
        <v>11176.87</v>
      </c>
      <c r="K2105" t="s">
        <v>18687</v>
      </c>
      <c r="L2105" t="s">
        <v>18690</v>
      </c>
      <c r="M2105" t="s">
        <v>18696</v>
      </c>
      <c r="N2105" t="s">
        <v>18704</v>
      </c>
      <c r="T2105" t="s">
        <v>18660</v>
      </c>
      <c r="U2105">
        <v>8</v>
      </c>
    </row>
    <row r="2106" spans="1:21" ht="14.45" hidden="1" x14ac:dyDescent="0.35">
      <c r="A2106" s="2">
        <v>44592</v>
      </c>
      <c r="B2106" t="s">
        <v>2118</v>
      </c>
      <c r="C2106" t="s">
        <v>13889</v>
      </c>
      <c r="D2106" t="s">
        <v>18660</v>
      </c>
      <c r="E2106" t="s">
        <v>18665</v>
      </c>
      <c r="F2106" t="s">
        <v>18669</v>
      </c>
      <c r="G2106" t="s">
        <v>18685</v>
      </c>
      <c r="H2106">
        <v>6</v>
      </c>
      <c r="I2106">
        <v>43776.74</v>
      </c>
      <c r="J2106">
        <v>20</v>
      </c>
      <c r="K2106" t="s">
        <v>18689</v>
      </c>
      <c r="L2106" t="s">
        <v>18690</v>
      </c>
      <c r="M2106" t="s">
        <v>18697</v>
      </c>
      <c r="T2106" t="s">
        <v>18656</v>
      </c>
      <c r="U2106">
        <v>6</v>
      </c>
    </row>
    <row r="2107" spans="1:21" x14ac:dyDescent="0.25">
      <c r="A2107" s="4">
        <v>44835</v>
      </c>
      <c r="B2107" t="s">
        <v>2119</v>
      </c>
      <c r="C2107" t="s">
        <v>13890</v>
      </c>
      <c r="D2107" t="s">
        <v>18660</v>
      </c>
      <c r="E2107" t="s">
        <v>18664</v>
      </c>
      <c r="F2107" t="s">
        <v>18666</v>
      </c>
      <c r="G2107" t="s">
        <v>18674</v>
      </c>
      <c r="H2107">
        <v>4</v>
      </c>
      <c r="I2107">
        <v>13854.51</v>
      </c>
      <c r="J2107">
        <v>10</v>
      </c>
      <c r="K2107" t="s">
        <v>18687</v>
      </c>
      <c r="L2107" t="s">
        <v>18692</v>
      </c>
      <c r="M2107" t="s">
        <v>18698</v>
      </c>
      <c r="N2107" t="s">
        <v>18704</v>
      </c>
      <c r="O2107">
        <f>H2104*I2104</f>
        <v>172471.24</v>
      </c>
    </row>
    <row r="2108" spans="1:21" ht="14.45" hidden="1" x14ac:dyDescent="0.35">
      <c r="A2108" s="2">
        <v>44846</v>
      </c>
      <c r="B2108" t="s">
        <v>2120</v>
      </c>
      <c r="C2108" t="s">
        <v>13891</v>
      </c>
      <c r="D2108" t="s">
        <v>18656</v>
      </c>
      <c r="E2108" t="s">
        <v>18662</v>
      </c>
      <c r="F2108" t="s">
        <v>18670</v>
      </c>
      <c r="G2108" t="s">
        <v>18683</v>
      </c>
      <c r="H2108">
        <v>8</v>
      </c>
      <c r="I2108">
        <v>30252.39</v>
      </c>
      <c r="J2108">
        <v>15</v>
      </c>
      <c r="K2108" t="s">
        <v>18689</v>
      </c>
      <c r="L2108" t="s">
        <v>18692</v>
      </c>
      <c r="M2108" t="s">
        <v>18700</v>
      </c>
      <c r="T2108" t="s">
        <v>18656</v>
      </c>
      <c r="U2108">
        <v>2</v>
      </c>
    </row>
    <row r="2109" spans="1:21" x14ac:dyDescent="0.25">
      <c r="A2109" s="4">
        <v>44835</v>
      </c>
      <c r="B2109" t="s">
        <v>2121</v>
      </c>
      <c r="C2109" t="s">
        <v>13892</v>
      </c>
      <c r="D2109" t="s">
        <v>18654</v>
      </c>
      <c r="E2109" t="s">
        <v>18664</v>
      </c>
      <c r="F2109" t="s">
        <v>18667</v>
      </c>
      <c r="G2109" t="s">
        <v>18685</v>
      </c>
      <c r="H2109">
        <v>9</v>
      </c>
      <c r="I2109">
        <v>8040.87</v>
      </c>
      <c r="J2109">
        <v>20</v>
      </c>
      <c r="K2109" t="s">
        <v>18687</v>
      </c>
      <c r="L2109" t="s">
        <v>18692</v>
      </c>
      <c r="M2109" t="s">
        <v>18698</v>
      </c>
      <c r="N2109" t="s">
        <v>18705</v>
      </c>
      <c r="O2109">
        <f>H2106*I2106</f>
        <v>262660.44</v>
      </c>
    </row>
    <row r="2110" spans="1:21" ht="14.45" hidden="1" x14ac:dyDescent="0.35">
      <c r="A2110" s="2">
        <v>45136</v>
      </c>
      <c r="B2110" t="s">
        <v>2122</v>
      </c>
      <c r="C2110" t="s">
        <v>12708</v>
      </c>
      <c r="D2110" t="s">
        <v>18658</v>
      </c>
      <c r="E2110" t="s">
        <v>18665</v>
      </c>
      <c r="F2110" t="s">
        <v>18670</v>
      </c>
      <c r="G2110" t="s">
        <v>18676</v>
      </c>
      <c r="H2110">
        <v>5</v>
      </c>
      <c r="I2110">
        <v>25440.09</v>
      </c>
      <c r="J2110">
        <v>20</v>
      </c>
      <c r="K2110" t="s">
        <v>18686</v>
      </c>
      <c r="L2110" t="s">
        <v>18693</v>
      </c>
      <c r="M2110" t="s">
        <v>18697</v>
      </c>
      <c r="T2110" t="s">
        <v>18658</v>
      </c>
      <c r="U2110">
        <v>8</v>
      </c>
    </row>
    <row r="2111" spans="1:21" ht="14.45" hidden="1" x14ac:dyDescent="0.35">
      <c r="A2111" s="2">
        <v>45065</v>
      </c>
      <c r="B2111" t="s">
        <v>2123</v>
      </c>
      <c r="C2111" t="s">
        <v>13893</v>
      </c>
      <c r="D2111" t="s">
        <v>18654</v>
      </c>
      <c r="E2111" t="s">
        <v>18665</v>
      </c>
      <c r="F2111" t="s">
        <v>18667</v>
      </c>
      <c r="G2111" t="s">
        <v>18681</v>
      </c>
      <c r="H2111">
        <v>7</v>
      </c>
      <c r="I2111">
        <v>17444.98</v>
      </c>
      <c r="K2111" t="s">
        <v>18689</v>
      </c>
      <c r="L2111" t="s">
        <v>18690</v>
      </c>
      <c r="M2111" t="s">
        <v>18703</v>
      </c>
      <c r="T2111" t="s">
        <v>18654</v>
      </c>
      <c r="U2111">
        <v>9</v>
      </c>
    </row>
    <row r="2112" spans="1:21" ht="14.45" hidden="1" x14ac:dyDescent="0.35">
      <c r="A2112" s="2">
        <v>45285</v>
      </c>
      <c r="B2112" t="s">
        <v>2124</v>
      </c>
      <c r="C2112" t="s">
        <v>13894</v>
      </c>
      <c r="D2112" t="s">
        <v>18661</v>
      </c>
      <c r="E2112" t="s">
        <v>18664</v>
      </c>
      <c r="F2112" t="s">
        <v>18669</v>
      </c>
      <c r="G2112" t="s">
        <v>18672</v>
      </c>
      <c r="H2112">
        <v>6</v>
      </c>
      <c r="I2112">
        <v>35752.6</v>
      </c>
      <c r="K2112" t="s">
        <v>18689</v>
      </c>
      <c r="L2112" t="s">
        <v>18694</v>
      </c>
      <c r="M2112" t="s">
        <v>18696</v>
      </c>
      <c r="N2112" t="s">
        <v>18705</v>
      </c>
      <c r="T2112" t="s">
        <v>18660</v>
      </c>
      <c r="U2112">
        <v>1</v>
      </c>
    </row>
    <row r="2113" spans="1:21" ht="14.45" hidden="1" x14ac:dyDescent="0.35">
      <c r="A2113" s="2">
        <v>44763</v>
      </c>
      <c r="B2113" t="s">
        <v>2125</v>
      </c>
      <c r="C2113" t="s">
        <v>13895</v>
      </c>
      <c r="D2113" t="s">
        <v>18655</v>
      </c>
      <c r="E2113" t="s">
        <v>18664</v>
      </c>
      <c r="F2113" t="s">
        <v>18667</v>
      </c>
      <c r="G2113" t="s">
        <v>18682</v>
      </c>
      <c r="H2113">
        <v>2</v>
      </c>
      <c r="I2113">
        <v>4716.43</v>
      </c>
      <c r="J2113">
        <v>20</v>
      </c>
      <c r="K2113" t="s">
        <v>18688</v>
      </c>
      <c r="L2113" t="s">
        <v>18690</v>
      </c>
      <c r="M2113" t="s">
        <v>18696</v>
      </c>
      <c r="T2113" t="s">
        <v>18654</v>
      </c>
      <c r="U2113">
        <v>5</v>
      </c>
    </row>
    <row r="2114" spans="1:21" x14ac:dyDescent="0.25">
      <c r="A2114" s="4">
        <v>44835</v>
      </c>
      <c r="B2114" t="s">
        <v>2126</v>
      </c>
      <c r="C2114" t="s">
        <v>13896</v>
      </c>
      <c r="D2114" t="s">
        <v>18659</v>
      </c>
      <c r="E2114" t="s">
        <v>18662</v>
      </c>
      <c r="F2114" t="s">
        <v>18670</v>
      </c>
      <c r="G2114" t="s">
        <v>18676</v>
      </c>
      <c r="H2114">
        <v>7</v>
      </c>
      <c r="I2114">
        <v>16077.61</v>
      </c>
      <c r="J2114">
        <v>5</v>
      </c>
      <c r="K2114" t="s">
        <v>18686</v>
      </c>
      <c r="L2114" t="s">
        <v>18692</v>
      </c>
      <c r="M2114" t="s">
        <v>18702</v>
      </c>
      <c r="N2114" t="s">
        <v>18705</v>
      </c>
      <c r="O2114">
        <f>H2111*I2111</f>
        <v>122114.86</v>
      </c>
    </row>
    <row r="2115" spans="1:21" ht="14.45" hidden="1" x14ac:dyDescent="0.35">
      <c r="A2115" s="2">
        <v>45273</v>
      </c>
      <c r="B2115" t="s">
        <v>2127</v>
      </c>
      <c r="C2115" t="s">
        <v>13897</v>
      </c>
      <c r="D2115" t="s">
        <v>18656</v>
      </c>
      <c r="E2115" t="s">
        <v>18662</v>
      </c>
      <c r="F2115" t="s">
        <v>18670</v>
      </c>
      <c r="G2115" t="s">
        <v>18674</v>
      </c>
      <c r="H2115">
        <v>3</v>
      </c>
      <c r="I2115">
        <v>8642.06</v>
      </c>
      <c r="J2115">
        <v>20</v>
      </c>
      <c r="K2115" t="s">
        <v>18686</v>
      </c>
      <c r="L2115" t="s">
        <v>18692</v>
      </c>
      <c r="M2115" t="s">
        <v>18700</v>
      </c>
      <c r="T2115" t="s">
        <v>18661</v>
      </c>
      <c r="U2115">
        <v>3</v>
      </c>
    </row>
    <row r="2116" spans="1:21" x14ac:dyDescent="0.25">
      <c r="A2116" s="4">
        <v>44835</v>
      </c>
      <c r="B2116" t="s">
        <v>2128</v>
      </c>
      <c r="C2116" t="s">
        <v>13898</v>
      </c>
      <c r="D2116" t="s">
        <v>18657</v>
      </c>
      <c r="E2116" t="s">
        <v>18663</v>
      </c>
      <c r="F2116" t="s">
        <v>18669</v>
      </c>
      <c r="G2116" t="s">
        <v>18685</v>
      </c>
      <c r="H2116">
        <v>3</v>
      </c>
      <c r="I2116">
        <v>48673.86</v>
      </c>
      <c r="J2116">
        <v>10</v>
      </c>
      <c r="K2116" t="s">
        <v>18688</v>
      </c>
      <c r="L2116" t="s">
        <v>18691</v>
      </c>
      <c r="M2116" t="s">
        <v>18702</v>
      </c>
      <c r="N2116" t="s">
        <v>18704</v>
      </c>
      <c r="O2116">
        <f t="shared" ref="O2116:O2119" si="201">H2113*I2113</f>
        <v>9432.86</v>
      </c>
    </row>
    <row r="2117" spans="1:21" x14ac:dyDescent="0.25">
      <c r="A2117" s="4">
        <v>44835</v>
      </c>
      <c r="B2117" t="s">
        <v>2129</v>
      </c>
      <c r="C2117" t="s">
        <v>13899</v>
      </c>
      <c r="D2117" t="s">
        <v>18658</v>
      </c>
      <c r="E2117" t="s">
        <v>18663</v>
      </c>
      <c r="F2117" t="s">
        <v>18670</v>
      </c>
      <c r="G2117" t="s">
        <v>18683</v>
      </c>
      <c r="H2117">
        <v>9</v>
      </c>
      <c r="I2117">
        <v>13826.46</v>
      </c>
      <c r="J2117">
        <v>5</v>
      </c>
      <c r="K2117" t="s">
        <v>18688</v>
      </c>
      <c r="L2117" t="s">
        <v>18694</v>
      </c>
      <c r="M2117" t="s">
        <v>18699</v>
      </c>
      <c r="N2117" t="s">
        <v>18704</v>
      </c>
      <c r="O2117">
        <f t="shared" si="201"/>
        <v>112543.27</v>
      </c>
    </row>
    <row r="2118" spans="1:21" x14ac:dyDescent="0.25">
      <c r="A2118" s="4">
        <v>44835</v>
      </c>
      <c r="B2118" t="s">
        <v>2130</v>
      </c>
      <c r="C2118" t="s">
        <v>13900</v>
      </c>
      <c r="D2118" t="s">
        <v>18656</v>
      </c>
      <c r="E2118" t="s">
        <v>18665</v>
      </c>
      <c r="F2118" t="s">
        <v>18666</v>
      </c>
      <c r="G2118" t="s">
        <v>18674</v>
      </c>
      <c r="H2118">
        <v>5</v>
      </c>
      <c r="I2118">
        <v>10022.09</v>
      </c>
      <c r="J2118">
        <v>10</v>
      </c>
      <c r="K2118" t="s">
        <v>18689</v>
      </c>
      <c r="L2118" t="s">
        <v>18690</v>
      </c>
      <c r="M2118" t="s">
        <v>18703</v>
      </c>
      <c r="N2118" t="s">
        <v>18705</v>
      </c>
      <c r="O2118">
        <f t="shared" si="201"/>
        <v>25926.18</v>
      </c>
    </row>
    <row r="2119" spans="1:21" x14ac:dyDescent="0.25">
      <c r="A2119" s="4">
        <v>44835</v>
      </c>
      <c r="B2119" t="s">
        <v>2131</v>
      </c>
      <c r="C2119" t="s">
        <v>13901</v>
      </c>
      <c r="D2119" t="s">
        <v>18654</v>
      </c>
      <c r="E2119" t="s">
        <v>18663</v>
      </c>
      <c r="F2119" t="s">
        <v>18668</v>
      </c>
      <c r="G2119" t="s">
        <v>18677</v>
      </c>
      <c r="H2119">
        <v>8</v>
      </c>
      <c r="I2119">
        <v>10375.879999999999</v>
      </c>
      <c r="J2119">
        <v>20</v>
      </c>
      <c r="K2119" t="s">
        <v>18686</v>
      </c>
      <c r="L2119" t="s">
        <v>18693</v>
      </c>
      <c r="M2119" t="s">
        <v>18698</v>
      </c>
      <c r="N2119" t="s">
        <v>18705</v>
      </c>
      <c r="O2119">
        <f t="shared" si="201"/>
        <v>146021.58000000002</v>
      </c>
    </row>
    <row r="2120" spans="1:21" ht="14.45" hidden="1" x14ac:dyDescent="0.35">
      <c r="A2120" s="2">
        <v>45190</v>
      </c>
      <c r="B2120" t="s">
        <v>2132</v>
      </c>
      <c r="C2120" t="s">
        <v>13902</v>
      </c>
      <c r="D2120" t="s">
        <v>18660</v>
      </c>
      <c r="E2120" t="s">
        <v>18663</v>
      </c>
      <c r="F2120" t="s">
        <v>18668</v>
      </c>
      <c r="G2120" t="s">
        <v>18677</v>
      </c>
      <c r="H2120">
        <v>9</v>
      </c>
      <c r="I2120">
        <v>47726.3</v>
      </c>
      <c r="K2120" t="s">
        <v>18688</v>
      </c>
      <c r="L2120" t="s">
        <v>18690</v>
      </c>
      <c r="M2120" t="s">
        <v>18702</v>
      </c>
      <c r="T2120" t="s">
        <v>18658</v>
      </c>
      <c r="U2120">
        <v>6</v>
      </c>
    </row>
    <row r="2121" spans="1:21" x14ac:dyDescent="0.25">
      <c r="A2121" s="4">
        <v>44835</v>
      </c>
      <c r="B2121" t="s">
        <v>2133</v>
      </c>
      <c r="C2121" t="s">
        <v>13903</v>
      </c>
      <c r="D2121" t="s">
        <v>18655</v>
      </c>
      <c r="E2121" t="s">
        <v>18664</v>
      </c>
      <c r="F2121" t="s">
        <v>18670</v>
      </c>
      <c r="G2121" t="s">
        <v>18685</v>
      </c>
      <c r="H2121">
        <v>5</v>
      </c>
      <c r="I2121">
        <v>25971.16</v>
      </c>
      <c r="J2121">
        <v>10</v>
      </c>
      <c r="K2121" t="s">
        <v>18689</v>
      </c>
      <c r="L2121" t="s">
        <v>18690</v>
      </c>
      <c r="M2121" t="s">
        <v>18702</v>
      </c>
      <c r="N2121" t="s">
        <v>18705</v>
      </c>
      <c r="O2121">
        <f t="shared" ref="O2121:O2122" si="202">H2118*I2118</f>
        <v>50110.45</v>
      </c>
    </row>
    <row r="2122" spans="1:21" x14ac:dyDescent="0.25">
      <c r="A2122" s="4">
        <v>44835</v>
      </c>
      <c r="B2122" t="s">
        <v>2134</v>
      </c>
      <c r="C2122" t="s">
        <v>13904</v>
      </c>
      <c r="D2122" t="s">
        <v>18659</v>
      </c>
      <c r="E2122" t="s">
        <v>18663</v>
      </c>
      <c r="F2122" t="s">
        <v>18669</v>
      </c>
      <c r="G2122" t="s">
        <v>18685</v>
      </c>
      <c r="H2122">
        <v>6</v>
      </c>
      <c r="I2122">
        <v>21591.27</v>
      </c>
      <c r="J2122">
        <v>5</v>
      </c>
      <c r="K2122" t="s">
        <v>18688</v>
      </c>
      <c r="L2122" t="s">
        <v>18691</v>
      </c>
      <c r="M2122" t="s">
        <v>18698</v>
      </c>
      <c r="N2122" t="s">
        <v>18704</v>
      </c>
      <c r="O2122">
        <f t="shared" si="202"/>
        <v>83007.039999999994</v>
      </c>
    </row>
    <row r="2123" spans="1:21" ht="14.45" hidden="1" x14ac:dyDescent="0.35">
      <c r="A2123" s="2">
        <v>45211</v>
      </c>
      <c r="B2123" t="s">
        <v>2135</v>
      </c>
      <c r="C2123" t="s">
        <v>13905</v>
      </c>
      <c r="D2123" t="s">
        <v>18654</v>
      </c>
      <c r="E2123" t="s">
        <v>18665</v>
      </c>
      <c r="F2123" t="s">
        <v>18667</v>
      </c>
      <c r="G2123" t="s">
        <v>18684</v>
      </c>
      <c r="H2123">
        <v>1</v>
      </c>
      <c r="I2123">
        <v>39687.08</v>
      </c>
      <c r="J2123">
        <v>10</v>
      </c>
      <c r="K2123" t="s">
        <v>18686</v>
      </c>
      <c r="L2123" t="s">
        <v>18695</v>
      </c>
      <c r="M2123" t="s">
        <v>18703</v>
      </c>
      <c r="T2123" t="s">
        <v>18655</v>
      </c>
      <c r="U2123">
        <v>5</v>
      </c>
    </row>
    <row r="2124" spans="1:21" ht="14.45" hidden="1" x14ac:dyDescent="0.35">
      <c r="A2124" s="2">
        <v>45219</v>
      </c>
      <c r="B2124" t="s">
        <v>2136</v>
      </c>
      <c r="C2124" t="s">
        <v>13906</v>
      </c>
      <c r="D2124" t="s">
        <v>18656</v>
      </c>
      <c r="E2124" t="s">
        <v>18662</v>
      </c>
      <c r="F2124" t="s">
        <v>18668</v>
      </c>
      <c r="G2124" t="s">
        <v>18676</v>
      </c>
      <c r="H2124">
        <v>9</v>
      </c>
      <c r="I2124">
        <v>29674.12</v>
      </c>
      <c r="J2124">
        <v>0</v>
      </c>
      <c r="K2124" t="s">
        <v>18688</v>
      </c>
      <c r="L2124" t="s">
        <v>18695</v>
      </c>
      <c r="M2124" t="s">
        <v>18700</v>
      </c>
      <c r="T2124" t="s">
        <v>18661</v>
      </c>
      <c r="U2124">
        <v>3</v>
      </c>
    </row>
    <row r="2125" spans="1:21" ht="14.45" hidden="1" x14ac:dyDescent="0.35">
      <c r="A2125" s="2">
        <v>45274</v>
      </c>
      <c r="B2125" t="s">
        <v>2137</v>
      </c>
      <c r="C2125" t="s">
        <v>13907</v>
      </c>
      <c r="D2125" t="s">
        <v>18656</v>
      </c>
      <c r="E2125" t="s">
        <v>18662</v>
      </c>
      <c r="F2125" t="s">
        <v>18666</v>
      </c>
      <c r="G2125" t="s">
        <v>18674</v>
      </c>
      <c r="H2125">
        <v>7</v>
      </c>
      <c r="I2125">
        <v>20886.66</v>
      </c>
      <c r="K2125" t="s">
        <v>18687</v>
      </c>
      <c r="L2125" t="s">
        <v>18691</v>
      </c>
      <c r="M2125" t="s">
        <v>18697</v>
      </c>
      <c r="N2125" t="s">
        <v>18705</v>
      </c>
      <c r="T2125" t="s">
        <v>18657</v>
      </c>
      <c r="U2125">
        <v>4</v>
      </c>
    </row>
    <row r="2126" spans="1:21" ht="14.45" hidden="1" x14ac:dyDescent="0.35">
      <c r="A2126" s="2">
        <v>44604</v>
      </c>
      <c r="B2126" t="s">
        <v>2138</v>
      </c>
      <c r="C2126" t="s">
        <v>13908</v>
      </c>
      <c r="D2126" t="s">
        <v>18661</v>
      </c>
      <c r="E2126" t="s">
        <v>18665</v>
      </c>
      <c r="F2126" t="s">
        <v>18666</v>
      </c>
      <c r="G2126" t="s">
        <v>18674</v>
      </c>
      <c r="H2126">
        <v>10</v>
      </c>
      <c r="I2126">
        <v>16822.34</v>
      </c>
      <c r="K2126" t="s">
        <v>18688</v>
      </c>
      <c r="L2126" t="s">
        <v>18692</v>
      </c>
      <c r="M2126" t="s">
        <v>18697</v>
      </c>
      <c r="N2126" t="s">
        <v>18705</v>
      </c>
      <c r="T2126" t="s">
        <v>18658</v>
      </c>
      <c r="U2126">
        <v>8</v>
      </c>
    </row>
    <row r="2127" spans="1:21" ht="14.45" hidden="1" x14ac:dyDescent="0.35">
      <c r="A2127" s="2">
        <v>44659</v>
      </c>
      <c r="B2127" t="s">
        <v>2139</v>
      </c>
      <c r="C2127" t="s">
        <v>13909</v>
      </c>
      <c r="D2127" t="s">
        <v>18655</v>
      </c>
      <c r="E2127" t="s">
        <v>18663</v>
      </c>
      <c r="F2127" t="s">
        <v>18667</v>
      </c>
      <c r="G2127" t="s">
        <v>18685</v>
      </c>
      <c r="H2127">
        <v>9</v>
      </c>
      <c r="I2127">
        <v>13710.42</v>
      </c>
      <c r="J2127">
        <v>10</v>
      </c>
      <c r="K2127" t="s">
        <v>18687</v>
      </c>
      <c r="L2127" t="s">
        <v>18694</v>
      </c>
      <c r="M2127" t="s">
        <v>18703</v>
      </c>
      <c r="T2127" t="s">
        <v>18660</v>
      </c>
      <c r="U2127">
        <v>4</v>
      </c>
    </row>
    <row r="2128" spans="1:21" ht="14.45" hidden="1" x14ac:dyDescent="0.35">
      <c r="A2128" s="2">
        <v>44731</v>
      </c>
      <c r="B2128" t="s">
        <v>2140</v>
      </c>
      <c r="C2128" t="s">
        <v>13910</v>
      </c>
      <c r="D2128" t="s">
        <v>18659</v>
      </c>
      <c r="E2128" t="s">
        <v>18664</v>
      </c>
      <c r="F2128" t="s">
        <v>18666</v>
      </c>
      <c r="G2128" t="s">
        <v>18671</v>
      </c>
      <c r="H2128">
        <v>1</v>
      </c>
      <c r="I2128">
        <v>39290.54</v>
      </c>
      <c r="J2128">
        <v>20</v>
      </c>
      <c r="K2128" t="s">
        <v>18686</v>
      </c>
      <c r="L2128" t="s">
        <v>18693</v>
      </c>
      <c r="M2128" t="s">
        <v>18698</v>
      </c>
      <c r="T2128" t="s">
        <v>18656</v>
      </c>
      <c r="U2128">
        <v>6</v>
      </c>
    </row>
    <row r="2129" spans="1:21" x14ac:dyDescent="0.25">
      <c r="A2129" s="4">
        <v>44835</v>
      </c>
      <c r="B2129" t="s">
        <v>2141</v>
      </c>
      <c r="C2129" t="s">
        <v>13911</v>
      </c>
      <c r="D2129" t="s">
        <v>18654</v>
      </c>
      <c r="E2129" t="s">
        <v>18665</v>
      </c>
      <c r="F2129" t="s">
        <v>18668</v>
      </c>
      <c r="G2129" t="s">
        <v>18679</v>
      </c>
      <c r="H2129">
        <v>1</v>
      </c>
      <c r="I2129">
        <v>34351.129999999997</v>
      </c>
      <c r="J2129">
        <v>20</v>
      </c>
      <c r="K2129" t="s">
        <v>18686</v>
      </c>
      <c r="L2129" t="s">
        <v>18694</v>
      </c>
      <c r="M2129" t="s">
        <v>18699</v>
      </c>
      <c r="N2129" t="s">
        <v>18705</v>
      </c>
      <c r="O2129">
        <f t="shared" ref="O2129:O2130" si="203">H2126*I2126</f>
        <v>168223.4</v>
      </c>
    </row>
    <row r="2130" spans="1:21" x14ac:dyDescent="0.25">
      <c r="A2130" s="4">
        <v>44835</v>
      </c>
      <c r="B2130" t="s">
        <v>2142</v>
      </c>
      <c r="C2130" t="s">
        <v>13912</v>
      </c>
      <c r="D2130" t="s">
        <v>18656</v>
      </c>
      <c r="E2130" t="s">
        <v>18663</v>
      </c>
      <c r="F2130" t="s">
        <v>18666</v>
      </c>
      <c r="G2130" t="s">
        <v>18671</v>
      </c>
      <c r="H2130">
        <v>7</v>
      </c>
      <c r="I2130">
        <v>17863.73</v>
      </c>
      <c r="J2130">
        <v>5</v>
      </c>
      <c r="K2130" t="s">
        <v>18689</v>
      </c>
      <c r="L2130" t="s">
        <v>18691</v>
      </c>
      <c r="M2130" t="s">
        <v>18699</v>
      </c>
      <c r="N2130" t="s">
        <v>18704</v>
      </c>
      <c r="O2130">
        <f t="shared" si="203"/>
        <v>123393.78</v>
      </c>
    </row>
    <row r="2131" spans="1:21" ht="14.45" hidden="1" x14ac:dyDescent="0.35">
      <c r="A2131" s="2">
        <v>45003</v>
      </c>
      <c r="B2131" t="s">
        <v>2143</v>
      </c>
      <c r="C2131" t="s">
        <v>13913</v>
      </c>
      <c r="D2131" t="s">
        <v>18659</v>
      </c>
      <c r="E2131" t="s">
        <v>18663</v>
      </c>
      <c r="F2131" t="s">
        <v>18668</v>
      </c>
      <c r="G2131" t="s">
        <v>18684</v>
      </c>
      <c r="H2131">
        <v>2</v>
      </c>
      <c r="I2131">
        <v>46844.71</v>
      </c>
      <c r="K2131" t="s">
        <v>18688</v>
      </c>
      <c r="L2131" t="s">
        <v>18690</v>
      </c>
      <c r="M2131" t="s">
        <v>18699</v>
      </c>
      <c r="N2131" t="s">
        <v>18705</v>
      </c>
      <c r="T2131" t="s">
        <v>18658</v>
      </c>
      <c r="U2131">
        <v>1</v>
      </c>
    </row>
    <row r="2132" spans="1:21" ht="14.45" hidden="1" x14ac:dyDescent="0.35">
      <c r="A2132" s="2">
        <v>44579</v>
      </c>
      <c r="B2132" t="s">
        <v>2144</v>
      </c>
      <c r="C2132" t="s">
        <v>13914</v>
      </c>
      <c r="D2132" t="s">
        <v>18656</v>
      </c>
      <c r="E2132" t="s">
        <v>18665</v>
      </c>
      <c r="F2132" t="s">
        <v>18667</v>
      </c>
      <c r="G2132" t="s">
        <v>18680</v>
      </c>
      <c r="H2132">
        <v>1</v>
      </c>
      <c r="I2132">
        <v>5540.63</v>
      </c>
      <c r="J2132">
        <v>0</v>
      </c>
      <c r="K2132" t="s">
        <v>18689</v>
      </c>
      <c r="L2132" t="s">
        <v>18694</v>
      </c>
      <c r="M2132" t="s">
        <v>18697</v>
      </c>
      <c r="T2132" t="s">
        <v>18657</v>
      </c>
      <c r="U2132">
        <v>3</v>
      </c>
    </row>
    <row r="2133" spans="1:21" x14ac:dyDescent="0.25">
      <c r="A2133" s="4">
        <v>44835</v>
      </c>
      <c r="B2133" t="s">
        <v>2145</v>
      </c>
      <c r="C2133" t="s">
        <v>12291</v>
      </c>
      <c r="D2133" t="s">
        <v>18656</v>
      </c>
      <c r="E2133" t="s">
        <v>18662</v>
      </c>
      <c r="F2133" t="s">
        <v>18669</v>
      </c>
      <c r="G2133" t="s">
        <v>18675</v>
      </c>
      <c r="H2133">
        <v>9</v>
      </c>
      <c r="I2133">
        <v>20740.72</v>
      </c>
      <c r="J2133">
        <v>0</v>
      </c>
      <c r="K2133" t="s">
        <v>18689</v>
      </c>
      <c r="L2133" t="s">
        <v>18693</v>
      </c>
      <c r="M2133" t="s">
        <v>18702</v>
      </c>
      <c r="N2133" t="s">
        <v>18704</v>
      </c>
      <c r="O2133">
        <f>H2130*I2130</f>
        <v>125046.11</v>
      </c>
    </row>
    <row r="2134" spans="1:21" ht="14.45" hidden="1" x14ac:dyDescent="0.35">
      <c r="A2134" s="2">
        <v>44705</v>
      </c>
      <c r="B2134" t="s">
        <v>2146</v>
      </c>
      <c r="C2134" t="s">
        <v>13915</v>
      </c>
      <c r="D2134" t="s">
        <v>18657</v>
      </c>
      <c r="E2134" t="s">
        <v>18665</v>
      </c>
      <c r="F2134" t="s">
        <v>18669</v>
      </c>
      <c r="G2134" t="s">
        <v>18685</v>
      </c>
      <c r="H2134">
        <v>8</v>
      </c>
      <c r="I2134">
        <v>14344.75</v>
      </c>
      <c r="J2134">
        <v>20</v>
      </c>
      <c r="K2134" t="s">
        <v>18688</v>
      </c>
      <c r="L2134" t="s">
        <v>18695</v>
      </c>
      <c r="M2134" t="s">
        <v>18699</v>
      </c>
      <c r="T2134" t="s">
        <v>18661</v>
      </c>
      <c r="U2134">
        <v>5</v>
      </c>
    </row>
    <row r="2135" spans="1:21" ht="14.45" hidden="1" x14ac:dyDescent="0.35">
      <c r="A2135" s="2">
        <v>45270</v>
      </c>
      <c r="B2135" t="s">
        <v>2147</v>
      </c>
      <c r="C2135" t="s">
        <v>13916</v>
      </c>
      <c r="D2135" t="s">
        <v>18658</v>
      </c>
      <c r="E2135" t="s">
        <v>18663</v>
      </c>
      <c r="F2135" t="s">
        <v>18668</v>
      </c>
      <c r="G2135" t="s">
        <v>18679</v>
      </c>
      <c r="H2135">
        <v>6</v>
      </c>
      <c r="I2135">
        <v>38776.86</v>
      </c>
      <c r="J2135">
        <v>20</v>
      </c>
      <c r="K2135" t="s">
        <v>18688</v>
      </c>
      <c r="L2135" t="s">
        <v>18694</v>
      </c>
      <c r="M2135" t="s">
        <v>18697</v>
      </c>
      <c r="T2135" t="s">
        <v>18661</v>
      </c>
      <c r="U2135">
        <v>5</v>
      </c>
    </row>
    <row r="2136" spans="1:21" x14ac:dyDescent="0.25">
      <c r="A2136" s="4">
        <v>44835</v>
      </c>
      <c r="B2136" t="s">
        <v>2148</v>
      </c>
      <c r="C2136" t="s">
        <v>13917</v>
      </c>
      <c r="D2136" t="s">
        <v>18658</v>
      </c>
      <c r="E2136" t="s">
        <v>18664</v>
      </c>
      <c r="F2136" t="s">
        <v>18670</v>
      </c>
      <c r="G2136" t="s">
        <v>18685</v>
      </c>
      <c r="H2136">
        <v>6</v>
      </c>
      <c r="I2136">
        <v>33770.36</v>
      </c>
      <c r="J2136">
        <v>20</v>
      </c>
      <c r="K2136" t="s">
        <v>18689</v>
      </c>
      <c r="L2136" t="s">
        <v>18695</v>
      </c>
      <c r="M2136" t="s">
        <v>18703</v>
      </c>
      <c r="N2136" t="s">
        <v>18704</v>
      </c>
      <c r="O2136">
        <f>H2133*I2133</f>
        <v>186666.48</v>
      </c>
    </row>
    <row r="2137" spans="1:21" ht="14.45" hidden="1" x14ac:dyDescent="0.35">
      <c r="A2137" s="2">
        <v>44884</v>
      </c>
      <c r="B2137" t="s">
        <v>2149</v>
      </c>
      <c r="C2137" t="s">
        <v>13918</v>
      </c>
      <c r="D2137" t="s">
        <v>18655</v>
      </c>
      <c r="E2137" t="s">
        <v>18664</v>
      </c>
      <c r="F2137" t="s">
        <v>18668</v>
      </c>
      <c r="G2137" t="s">
        <v>18673</v>
      </c>
      <c r="H2137">
        <v>4</v>
      </c>
      <c r="I2137">
        <v>15864.41</v>
      </c>
      <c r="J2137">
        <v>20</v>
      </c>
      <c r="K2137" t="s">
        <v>18688</v>
      </c>
      <c r="L2137" t="s">
        <v>18692</v>
      </c>
      <c r="M2137" t="s">
        <v>18701</v>
      </c>
      <c r="T2137" t="s">
        <v>18659</v>
      </c>
      <c r="U2137">
        <v>8</v>
      </c>
    </row>
    <row r="2138" spans="1:21" ht="14.45" hidden="1" x14ac:dyDescent="0.35">
      <c r="A2138" s="2">
        <v>44676</v>
      </c>
      <c r="B2138" t="s">
        <v>2150</v>
      </c>
      <c r="C2138" t="s">
        <v>13919</v>
      </c>
      <c r="D2138" t="s">
        <v>18660</v>
      </c>
      <c r="E2138" t="s">
        <v>18664</v>
      </c>
      <c r="F2138" t="s">
        <v>18669</v>
      </c>
      <c r="G2138" t="s">
        <v>18675</v>
      </c>
      <c r="H2138">
        <v>5</v>
      </c>
      <c r="I2138">
        <v>2538.2600000000002</v>
      </c>
      <c r="J2138">
        <v>20</v>
      </c>
      <c r="K2138" t="s">
        <v>18688</v>
      </c>
      <c r="L2138" t="s">
        <v>18692</v>
      </c>
      <c r="M2138" t="s">
        <v>18702</v>
      </c>
      <c r="T2138" t="s">
        <v>18656</v>
      </c>
      <c r="U2138">
        <v>9</v>
      </c>
    </row>
    <row r="2139" spans="1:21" x14ac:dyDescent="0.25">
      <c r="A2139" s="4">
        <v>44835</v>
      </c>
      <c r="B2139" t="s">
        <v>2151</v>
      </c>
      <c r="C2139" t="s">
        <v>13920</v>
      </c>
      <c r="D2139" t="s">
        <v>18654</v>
      </c>
      <c r="E2139" t="s">
        <v>18664</v>
      </c>
      <c r="F2139" t="s">
        <v>18666</v>
      </c>
      <c r="G2139" t="s">
        <v>18683</v>
      </c>
      <c r="H2139">
        <v>4</v>
      </c>
      <c r="I2139">
        <v>43765.68</v>
      </c>
      <c r="J2139">
        <v>0</v>
      </c>
      <c r="K2139" t="s">
        <v>18687</v>
      </c>
      <c r="L2139" t="s">
        <v>18692</v>
      </c>
      <c r="M2139" t="s">
        <v>18703</v>
      </c>
      <c r="N2139" t="s">
        <v>18705</v>
      </c>
      <c r="O2139">
        <f t="shared" ref="O2139:O2141" si="204">H2136*I2136</f>
        <v>202622.16</v>
      </c>
    </row>
    <row r="2140" spans="1:21" x14ac:dyDescent="0.25">
      <c r="A2140" s="4">
        <v>44835</v>
      </c>
      <c r="B2140" t="s">
        <v>2152</v>
      </c>
      <c r="C2140" t="s">
        <v>13921</v>
      </c>
      <c r="D2140" t="s">
        <v>18657</v>
      </c>
      <c r="E2140" t="s">
        <v>18664</v>
      </c>
      <c r="F2140" t="s">
        <v>18667</v>
      </c>
      <c r="G2140" t="s">
        <v>18685</v>
      </c>
      <c r="H2140">
        <v>1</v>
      </c>
      <c r="I2140">
        <v>8378.61</v>
      </c>
      <c r="J2140">
        <v>0</v>
      </c>
      <c r="K2140" t="s">
        <v>18687</v>
      </c>
      <c r="L2140" t="s">
        <v>18693</v>
      </c>
      <c r="M2140" t="s">
        <v>18703</v>
      </c>
      <c r="N2140" t="s">
        <v>18705</v>
      </c>
      <c r="O2140">
        <f t="shared" si="204"/>
        <v>63457.64</v>
      </c>
    </row>
    <row r="2141" spans="1:21" x14ac:dyDescent="0.25">
      <c r="A2141" s="4">
        <v>44835</v>
      </c>
      <c r="B2141" t="s">
        <v>2153</v>
      </c>
      <c r="C2141" t="s">
        <v>13922</v>
      </c>
      <c r="D2141" t="s">
        <v>18655</v>
      </c>
      <c r="E2141" t="s">
        <v>18665</v>
      </c>
      <c r="F2141" t="s">
        <v>18668</v>
      </c>
      <c r="G2141" t="s">
        <v>18676</v>
      </c>
      <c r="H2141">
        <v>7</v>
      </c>
      <c r="I2141">
        <v>42239.77</v>
      </c>
      <c r="J2141">
        <v>5</v>
      </c>
      <c r="K2141" t="s">
        <v>18688</v>
      </c>
      <c r="L2141" t="s">
        <v>18691</v>
      </c>
      <c r="M2141" t="s">
        <v>18702</v>
      </c>
      <c r="N2141" t="s">
        <v>18705</v>
      </c>
      <c r="O2141">
        <f t="shared" si="204"/>
        <v>12691.300000000001</v>
      </c>
    </row>
    <row r="2142" spans="1:21" ht="14.45" hidden="1" x14ac:dyDescent="0.35">
      <c r="A2142" s="2">
        <v>44880</v>
      </c>
      <c r="B2142" t="s">
        <v>2154</v>
      </c>
      <c r="C2142" t="s">
        <v>13923</v>
      </c>
      <c r="D2142" t="s">
        <v>18654</v>
      </c>
      <c r="E2142" t="s">
        <v>18665</v>
      </c>
      <c r="F2142" t="s">
        <v>18666</v>
      </c>
      <c r="G2142" t="s">
        <v>18683</v>
      </c>
      <c r="H2142">
        <v>3</v>
      </c>
      <c r="I2142">
        <v>1546.74</v>
      </c>
      <c r="K2142" t="s">
        <v>18686</v>
      </c>
      <c r="L2142" t="s">
        <v>18690</v>
      </c>
      <c r="M2142" t="s">
        <v>18702</v>
      </c>
      <c r="N2142" t="s">
        <v>18705</v>
      </c>
      <c r="T2142" t="s">
        <v>18657</v>
      </c>
      <c r="U2142">
        <v>9</v>
      </c>
    </row>
    <row r="2143" spans="1:21" ht="14.45" hidden="1" x14ac:dyDescent="0.35">
      <c r="A2143" s="2">
        <v>44733</v>
      </c>
      <c r="B2143" t="s">
        <v>2155</v>
      </c>
      <c r="C2143" t="s">
        <v>13924</v>
      </c>
      <c r="D2143" t="s">
        <v>18658</v>
      </c>
      <c r="E2143" t="s">
        <v>18664</v>
      </c>
      <c r="F2143" t="s">
        <v>18670</v>
      </c>
      <c r="G2143" t="s">
        <v>18683</v>
      </c>
      <c r="H2143">
        <v>6</v>
      </c>
      <c r="I2143">
        <v>2068.48</v>
      </c>
      <c r="J2143">
        <v>5</v>
      </c>
      <c r="K2143" t="s">
        <v>18689</v>
      </c>
      <c r="L2143" t="s">
        <v>18690</v>
      </c>
      <c r="M2143" t="s">
        <v>18702</v>
      </c>
      <c r="T2143" t="s">
        <v>18661</v>
      </c>
      <c r="U2143">
        <v>7</v>
      </c>
    </row>
    <row r="2144" spans="1:21" ht="14.45" hidden="1" x14ac:dyDescent="0.35">
      <c r="A2144" s="2">
        <v>44924</v>
      </c>
      <c r="B2144" t="s">
        <v>2156</v>
      </c>
      <c r="C2144" t="s">
        <v>13886</v>
      </c>
      <c r="D2144" t="s">
        <v>18657</v>
      </c>
      <c r="E2144" t="s">
        <v>18665</v>
      </c>
      <c r="F2144" t="s">
        <v>18666</v>
      </c>
      <c r="G2144" t="s">
        <v>18671</v>
      </c>
      <c r="H2144">
        <v>5</v>
      </c>
      <c r="I2144">
        <v>29377.38</v>
      </c>
      <c r="K2144" t="s">
        <v>18687</v>
      </c>
      <c r="L2144" t="s">
        <v>18694</v>
      </c>
      <c r="M2144" t="s">
        <v>18700</v>
      </c>
      <c r="N2144" t="s">
        <v>18705</v>
      </c>
      <c r="T2144" t="s">
        <v>18658</v>
      </c>
      <c r="U2144">
        <v>6</v>
      </c>
    </row>
    <row r="2145" spans="1:21" x14ac:dyDescent="0.25">
      <c r="A2145" s="4">
        <v>44835</v>
      </c>
      <c r="B2145" t="s">
        <v>2157</v>
      </c>
      <c r="C2145" t="s">
        <v>13525</v>
      </c>
      <c r="D2145" t="s">
        <v>18656</v>
      </c>
      <c r="E2145" t="s">
        <v>18665</v>
      </c>
      <c r="F2145" t="s">
        <v>18669</v>
      </c>
      <c r="G2145" t="s">
        <v>18675</v>
      </c>
      <c r="H2145">
        <v>7</v>
      </c>
      <c r="I2145">
        <v>6581.14</v>
      </c>
      <c r="J2145">
        <v>20</v>
      </c>
      <c r="K2145" t="s">
        <v>18686</v>
      </c>
      <c r="L2145" t="s">
        <v>18693</v>
      </c>
      <c r="M2145" t="s">
        <v>18701</v>
      </c>
      <c r="N2145" t="s">
        <v>18705</v>
      </c>
      <c r="O2145">
        <f>H2142*I2142</f>
        <v>4640.22</v>
      </c>
    </row>
    <row r="2146" spans="1:21" ht="14.45" hidden="1" x14ac:dyDescent="0.35">
      <c r="A2146" s="2">
        <v>45227</v>
      </c>
      <c r="B2146" t="s">
        <v>2158</v>
      </c>
      <c r="C2146" t="s">
        <v>13925</v>
      </c>
      <c r="D2146" t="s">
        <v>18654</v>
      </c>
      <c r="E2146" t="s">
        <v>18665</v>
      </c>
      <c r="F2146" t="s">
        <v>18670</v>
      </c>
      <c r="G2146" t="s">
        <v>18671</v>
      </c>
      <c r="H2146">
        <v>10</v>
      </c>
      <c r="I2146">
        <v>20862.2</v>
      </c>
      <c r="K2146" t="s">
        <v>18689</v>
      </c>
      <c r="L2146" t="s">
        <v>18691</v>
      </c>
      <c r="M2146" t="s">
        <v>18698</v>
      </c>
      <c r="N2146" t="s">
        <v>18705</v>
      </c>
      <c r="T2146" t="s">
        <v>18658</v>
      </c>
      <c r="U2146">
        <v>8</v>
      </c>
    </row>
    <row r="2147" spans="1:21" ht="14.45" hidden="1" x14ac:dyDescent="0.35">
      <c r="A2147" s="2">
        <v>45109</v>
      </c>
      <c r="B2147" t="s">
        <v>2159</v>
      </c>
      <c r="C2147" t="s">
        <v>13926</v>
      </c>
      <c r="D2147" t="s">
        <v>18654</v>
      </c>
      <c r="E2147" t="s">
        <v>18665</v>
      </c>
      <c r="F2147" t="s">
        <v>18670</v>
      </c>
      <c r="G2147" t="s">
        <v>18683</v>
      </c>
      <c r="H2147">
        <v>3</v>
      </c>
      <c r="I2147">
        <v>8273.8700000000008</v>
      </c>
      <c r="J2147">
        <v>5</v>
      </c>
      <c r="K2147" t="s">
        <v>18687</v>
      </c>
      <c r="L2147" t="s">
        <v>18692</v>
      </c>
      <c r="M2147" t="s">
        <v>18697</v>
      </c>
      <c r="T2147" t="s">
        <v>18656</v>
      </c>
      <c r="U2147">
        <v>5</v>
      </c>
    </row>
    <row r="2148" spans="1:21" ht="14.45" hidden="1" x14ac:dyDescent="0.35">
      <c r="A2148" s="2">
        <v>44973</v>
      </c>
      <c r="B2148" t="s">
        <v>2160</v>
      </c>
      <c r="C2148" t="s">
        <v>13927</v>
      </c>
      <c r="D2148" t="s">
        <v>18661</v>
      </c>
      <c r="E2148" t="s">
        <v>18664</v>
      </c>
      <c r="F2148" t="s">
        <v>18668</v>
      </c>
      <c r="G2148" t="s">
        <v>18677</v>
      </c>
      <c r="H2148">
        <v>5</v>
      </c>
      <c r="I2148">
        <v>13679.87</v>
      </c>
      <c r="K2148" t="s">
        <v>18688</v>
      </c>
      <c r="L2148" t="s">
        <v>18695</v>
      </c>
      <c r="M2148" t="s">
        <v>18703</v>
      </c>
      <c r="N2148" t="s">
        <v>18704</v>
      </c>
      <c r="T2148" t="s">
        <v>18658</v>
      </c>
      <c r="U2148">
        <v>1</v>
      </c>
    </row>
    <row r="2149" spans="1:21" ht="14.45" hidden="1" x14ac:dyDescent="0.35">
      <c r="A2149" s="2">
        <v>44804</v>
      </c>
      <c r="B2149" t="s">
        <v>2161</v>
      </c>
      <c r="C2149" t="s">
        <v>13928</v>
      </c>
      <c r="D2149" t="s">
        <v>18654</v>
      </c>
      <c r="E2149" t="s">
        <v>18664</v>
      </c>
      <c r="F2149" t="s">
        <v>18667</v>
      </c>
      <c r="G2149" t="s">
        <v>18674</v>
      </c>
      <c r="H2149">
        <v>8</v>
      </c>
      <c r="I2149">
        <v>44538.8</v>
      </c>
      <c r="J2149">
        <v>10</v>
      </c>
      <c r="K2149" t="s">
        <v>18686</v>
      </c>
      <c r="L2149" t="s">
        <v>18694</v>
      </c>
      <c r="M2149" t="s">
        <v>18698</v>
      </c>
      <c r="T2149" t="s">
        <v>18661</v>
      </c>
      <c r="U2149">
        <v>10</v>
      </c>
    </row>
    <row r="2150" spans="1:21" x14ac:dyDescent="0.25">
      <c r="A2150" s="4">
        <v>44835</v>
      </c>
      <c r="B2150" t="s">
        <v>2162</v>
      </c>
      <c r="C2150" t="s">
        <v>13929</v>
      </c>
      <c r="D2150" t="s">
        <v>18655</v>
      </c>
      <c r="E2150" t="s">
        <v>18664</v>
      </c>
      <c r="F2150" t="s">
        <v>18670</v>
      </c>
      <c r="G2150" t="s">
        <v>18678</v>
      </c>
      <c r="H2150">
        <v>3</v>
      </c>
      <c r="I2150">
        <v>7695.97</v>
      </c>
      <c r="J2150">
        <v>5</v>
      </c>
      <c r="K2150" t="s">
        <v>18687</v>
      </c>
      <c r="L2150" t="s">
        <v>18692</v>
      </c>
      <c r="M2150" t="s">
        <v>18700</v>
      </c>
      <c r="N2150" t="s">
        <v>18704</v>
      </c>
      <c r="O2150">
        <f t="shared" ref="O2150:O2152" si="205">H2147*I2147</f>
        <v>24821.61</v>
      </c>
    </row>
    <row r="2151" spans="1:21" x14ac:dyDescent="0.25">
      <c r="A2151" s="4">
        <v>44835</v>
      </c>
      <c r="B2151" t="s">
        <v>2163</v>
      </c>
      <c r="C2151" t="s">
        <v>13930</v>
      </c>
      <c r="D2151" t="s">
        <v>18655</v>
      </c>
      <c r="E2151" t="s">
        <v>18662</v>
      </c>
      <c r="F2151" t="s">
        <v>18666</v>
      </c>
      <c r="G2151" t="s">
        <v>18681</v>
      </c>
      <c r="H2151">
        <v>3</v>
      </c>
      <c r="I2151">
        <v>19922.18</v>
      </c>
      <c r="J2151">
        <v>10</v>
      </c>
      <c r="K2151" t="s">
        <v>18687</v>
      </c>
      <c r="L2151" t="s">
        <v>18691</v>
      </c>
      <c r="M2151" t="s">
        <v>18702</v>
      </c>
      <c r="N2151" t="s">
        <v>18704</v>
      </c>
      <c r="O2151">
        <f t="shared" si="205"/>
        <v>68399.350000000006</v>
      </c>
    </row>
    <row r="2152" spans="1:21" x14ac:dyDescent="0.25">
      <c r="A2152" s="4">
        <v>44835</v>
      </c>
      <c r="B2152" t="s">
        <v>2164</v>
      </c>
      <c r="C2152" t="s">
        <v>13931</v>
      </c>
      <c r="D2152" t="s">
        <v>18654</v>
      </c>
      <c r="E2152" t="s">
        <v>18664</v>
      </c>
      <c r="F2152" t="s">
        <v>18667</v>
      </c>
      <c r="G2152" t="s">
        <v>18674</v>
      </c>
      <c r="H2152">
        <v>6</v>
      </c>
      <c r="I2152">
        <v>20686.93</v>
      </c>
      <c r="J2152">
        <v>5</v>
      </c>
      <c r="K2152" t="s">
        <v>18688</v>
      </c>
      <c r="L2152" t="s">
        <v>18690</v>
      </c>
      <c r="M2152" t="s">
        <v>18697</v>
      </c>
      <c r="N2152" t="s">
        <v>18704</v>
      </c>
      <c r="O2152">
        <f t="shared" si="205"/>
        <v>356310.4</v>
      </c>
    </row>
    <row r="2153" spans="1:21" ht="14.45" hidden="1" x14ac:dyDescent="0.35">
      <c r="A2153" s="2">
        <v>44867</v>
      </c>
      <c r="B2153" t="s">
        <v>2165</v>
      </c>
      <c r="C2153" t="s">
        <v>13932</v>
      </c>
      <c r="D2153" t="s">
        <v>18658</v>
      </c>
      <c r="E2153" t="s">
        <v>18665</v>
      </c>
      <c r="F2153" t="s">
        <v>18667</v>
      </c>
      <c r="G2153" t="s">
        <v>18673</v>
      </c>
      <c r="H2153">
        <v>7</v>
      </c>
      <c r="I2153">
        <v>18168.18</v>
      </c>
      <c r="J2153">
        <v>5</v>
      </c>
      <c r="K2153" t="s">
        <v>18687</v>
      </c>
      <c r="L2153" t="s">
        <v>18690</v>
      </c>
      <c r="M2153" t="s">
        <v>18696</v>
      </c>
      <c r="T2153" t="s">
        <v>18657</v>
      </c>
      <c r="U2153">
        <v>9</v>
      </c>
    </row>
    <row r="2154" spans="1:21" ht="14.45" hidden="1" x14ac:dyDescent="0.35">
      <c r="A2154" s="2">
        <v>45217</v>
      </c>
      <c r="B2154" t="s">
        <v>2166</v>
      </c>
      <c r="C2154" t="s">
        <v>13933</v>
      </c>
      <c r="D2154" t="s">
        <v>18657</v>
      </c>
      <c r="E2154" t="s">
        <v>18664</v>
      </c>
      <c r="F2154" t="s">
        <v>18669</v>
      </c>
      <c r="G2154" t="s">
        <v>18672</v>
      </c>
      <c r="H2154">
        <v>7</v>
      </c>
      <c r="I2154">
        <v>11395.36</v>
      </c>
      <c r="J2154">
        <v>10</v>
      </c>
      <c r="K2154" t="s">
        <v>18686</v>
      </c>
      <c r="L2154" t="s">
        <v>18692</v>
      </c>
      <c r="M2154" t="s">
        <v>18702</v>
      </c>
      <c r="T2154" t="s">
        <v>18659</v>
      </c>
      <c r="U2154">
        <v>1</v>
      </c>
    </row>
    <row r="2155" spans="1:21" ht="14.45" hidden="1" x14ac:dyDescent="0.35">
      <c r="A2155" s="2">
        <v>45270</v>
      </c>
      <c r="B2155" t="s">
        <v>2167</v>
      </c>
      <c r="C2155" t="s">
        <v>13934</v>
      </c>
      <c r="D2155" t="s">
        <v>18658</v>
      </c>
      <c r="E2155" t="s">
        <v>18662</v>
      </c>
      <c r="F2155" t="s">
        <v>18669</v>
      </c>
      <c r="G2155" t="s">
        <v>18675</v>
      </c>
      <c r="H2155">
        <v>10</v>
      </c>
      <c r="I2155">
        <v>28363.040000000001</v>
      </c>
      <c r="K2155" t="s">
        <v>18688</v>
      </c>
      <c r="L2155" t="s">
        <v>18693</v>
      </c>
      <c r="M2155" t="s">
        <v>18700</v>
      </c>
      <c r="T2155" t="s">
        <v>18655</v>
      </c>
      <c r="U2155">
        <v>10</v>
      </c>
    </row>
    <row r="2156" spans="1:21" ht="14.45" hidden="1" x14ac:dyDescent="0.35">
      <c r="A2156" s="2">
        <v>44772</v>
      </c>
      <c r="B2156" t="s">
        <v>2168</v>
      </c>
      <c r="C2156" t="s">
        <v>13935</v>
      </c>
      <c r="D2156" t="s">
        <v>18656</v>
      </c>
      <c r="E2156" t="s">
        <v>18665</v>
      </c>
      <c r="F2156" t="s">
        <v>18669</v>
      </c>
      <c r="G2156" t="s">
        <v>18675</v>
      </c>
      <c r="H2156">
        <v>7</v>
      </c>
      <c r="I2156">
        <v>26562.95</v>
      </c>
      <c r="J2156">
        <v>10</v>
      </c>
      <c r="K2156" t="s">
        <v>18689</v>
      </c>
      <c r="L2156" t="s">
        <v>18691</v>
      </c>
      <c r="M2156" t="s">
        <v>18702</v>
      </c>
      <c r="T2156" t="s">
        <v>18658</v>
      </c>
      <c r="U2156">
        <v>1</v>
      </c>
    </row>
    <row r="2157" spans="1:21" ht="14.45" hidden="1" x14ac:dyDescent="0.35">
      <c r="A2157" s="2">
        <v>45100</v>
      </c>
      <c r="B2157" t="s">
        <v>2169</v>
      </c>
      <c r="C2157" t="s">
        <v>13936</v>
      </c>
      <c r="D2157" t="s">
        <v>18659</v>
      </c>
      <c r="E2157" t="s">
        <v>18664</v>
      </c>
      <c r="F2157" t="s">
        <v>18670</v>
      </c>
      <c r="G2157" t="s">
        <v>18674</v>
      </c>
      <c r="H2157">
        <v>4</v>
      </c>
      <c r="I2157">
        <v>36593.53</v>
      </c>
      <c r="J2157">
        <v>20</v>
      </c>
      <c r="K2157" t="s">
        <v>18686</v>
      </c>
      <c r="L2157" t="s">
        <v>18692</v>
      </c>
      <c r="M2157" t="s">
        <v>18701</v>
      </c>
      <c r="T2157" t="s">
        <v>18659</v>
      </c>
      <c r="U2157">
        <v>3</v>
      </c>
    </row>
    <row r="2158" spans="1:21" ht="14.45" hidden="1" x14ac:dyDescent="0.35">
      <c r="A2158" s="2">
        <v>45085</v>
      </c>
      <c r="B2158" t="s">
        <v>2170</v>
      </c>
      <c r="C2158" t="s">
        <v>13937</v>
      </c>
      <c r="D2158" t="s">
        <v>18659</v>
      </c>
      <c r="E2158" t="s">
        <v>18664</v>
      </c>
      <c r="F2158" t="s">
        <v>18669</v>
      </c>
      <c r="G2158" t="s">
        <v>18672</v>
      </c>
      <c r="H2158">
        <v>8</v>
      </c>
      <c r="I2158">
        <v>31539.26</v>
      </c>
      <c r="J2158">
        <v>10</v>
      </c>
      <c r="K2158" t="s">
        <v>18686</v>
      </c>
      <c r="L2158" t="s">
        <v>18692</v>
      </c>
      <c r="M2158" t="s">
        <v>18701</v>
      </c>
      <c r="T2158" t="s">
        <v>18661</v>
      </c>
      <c r="U2158">
        <v>4</v>
      </c>
    </row>
    <row r="2159" spans="1:21" ht="14.45" hidden="1" x14ac:dyDescent="0.35">
      <c r="A2159" s="2">
        <v>44584</v>
      </c>
      <c r="B2159" t="s">
        <v>2171</v>
      </c>
      <c r="C2159" t="s">
        <v>12257</v>
      </c>
      <c r="D2159" t="s">
        <v>18659</v>
      </c>
      <c r="E2159" t="s">
        <v>18664</v>
      </c>
      <c r="F2159" t="s">
        <v>18670</v>
      </c>
      <c r="G2159" t="s">
        <v>18685</v>
      </c>
      <c r="H2159">
        <v>8</v>
      </c>
      <c r="I2159">
        <v>13613.51</v>
      </c>
      <c r="K2159" t="s">
        <v>18689</v>
      </c>
      <c r="L2159" t="s">
        <v>18693</v>
      </c>
      <c r="M2159" t="s">
        <v>18702</v>
      </c>
      <c r="T2159" t="s">
        <v>18661</v>
      </c>
      <c r="U2159">
        <v>5</v>
      </c>
    </row>
    <row r="2160" spans="1:21" x14ac:dyDescent="0.25">
      <c r="A2160" s="4">
        <v>44835</v>
      </c>
      <c r="B2160" t="s">
        <v>2172</v>
      </c>
      <c r="C2160" t="s">
        <v>12360</v>
      </c>
      <c r="D2160" t="s">
        <v>18655</v>
      </c>
      <c r="E2160" t="s">
        <v>18665</v>
      </c>
      <c r="F2160" t="s">
        <v>18668</v>
      </c>
      <c r="G2160" t="s">
        <v>18673</v>
      </c>
      <c r="H2160">
        <v>2</v>
      </c>
      <c r="I2160">
        <v>29298.89</v>
      </c>
      <c r="J2160">
        <v>0</v>
      </c>
      <c r="K2160" t="s">
        <v>18688</v>
      </c>
      <c r="L2160" t="s">
        <v>18693</v>
      </c>
      <c r="M2160" t="s">
        <v>18702</v>
      </c>
      <c r="N2160" t="s">
        <v>18704</v>
      </c>
      <c r="O2160">
        <f t="shared" ref="O2160:O2161" si="206">H2157*I2157</f>
        <v>146374.12</v>
      </c>
    </row>
    <row r="2161" spans="1:21" x14ac:dyDescent="0.25">
      <c r="A2161" s="4">
        <v>44835</v>
      </c>
      <c r="B2161" t="s">
        <v>2173</v>
      </c>
      <c r="C2161" t="s">
        <v>13938</v>
      </c>
      <c r="D2161" t="s">
        <v>18660</v>
      </c>
      <c r="E2161" t="s">
        <v>18664</v>
      </c>
      <c r="F2161" t="s">
        <v>18670</v>
      </c>
      <c r="G2161" t="s">
        <v>18672</v>
      </c>
      <c r="H2161">
        <v>4</v>
      </c>
      <c r="I2161">
        <v>27959.81</v>
      </c>
      <c r="J2161">
        <v>10</v>
      </c>
      <c r="K2161" t="s">
        <v>18689</v>
      </c>
      <c r="L2161" t="s">
        <v>18694</v>
      </c>
      <c r="M2161" t="s">
        <v>18700</v>
      </c>
      <c r="N2161" t="s">
        <v>18705</v>
      </c>
      <c r="O2161">
        <f t="shared" si="206"/>
        <v>252314.08</v>
      </c>
    </row>
    <row r="2162" spans="1:21" ht="14.45" hidden="1" x14ac:dyDescent="0.35">
      <c r="A2162" s="2">
        <v>44633</v>
      </c>
      <c r="B2162" t="s">
        <v>2174</v>
      </c>
      <c r="C2162" t="s">
        <v>13939</v>
      </c>
      <c r="D2162" t="s">
        <v>18660</v>
      </c>
      <c r="E2162" t="s">
        <v>18664</v>
      </c>
      <c r="F2162" t="s">
        <v>18669</v>
      </c>
      <c r="G2162" t="s">
        <v>18675</v>
      </c>
      <c r="H2162">
        <v>4</v>
      </c>
      <c r="I2162">
        <v>41962.23</v>
      </c>
      <c r="K2162" t="s">
        <v>18687</v>
      </c>
      <c r="L2162" t="s">
        <v>18690</v>
      </c>
      <c r="M2162" t="s">
        <v>18700</v>
      </c>
      <c r="T2162" t="s">
        <v>18658</v>
      </c>
      <c r="U2162">
        <v>3</v>
      </c>
    </row>
    <row r="2163" spans="1:21" ht="14.45" hidden="1" x14ac:dyDescent="0.35">
      <c r="A2163" s="2">
        <v>45064</v>
      </c>
      <c r="B2163" t="s">
        <v>2175</v>
      </c>
      <c r="C2163" t="s">
        <v>13940</v>
      </c>
      <c r="D2163" t="s">
        <v>18656</v>
      </c>
      <c r="E2163" t="s">
        <v>18663</v>
      </c>
      <c r="F2163" t="s">
        <v>18666</v>
      </c>
      <c r="G2163" t="s">
        <v>18683</v>
      </c>
      <c r="H2163">
        <v>10</v>
      </c>
      <c r="I2163">
        <v>31197.93</v>
      </c>
      <c r="J2163">
        <v>20</v>
      </c>
      <c r="K2163" t="s">
        <v>18688</v>
      </c>
      <c r="L2163" t="s">
        <v>18691</v>
      </c>
      <c r="M2163" t="s">
        <v>18698</v>
      </c>
      <c r="T2163" t="s">
        <v>18661</v>
      </c>
      <c r="U2163">
        <v>1</v>
      </c>
    </row>
    <row r="2164" spans="1:21" x14ac:dyDescent="0.25">
      <c r="A2164" s="4">
        <v>44835</v>
      </c>
      <c r="B2164" t="s">
        <v>2176</v>
      </c>
      <c r="C2164" t="s">
        <v>13941</v>
      </c>
      <c r="D2164" t="s">
        <v>18654</v>
      </c>
      <c r="E2164" t="s">
        <v>18665</v>
      </c>
      <c r="F2164" t="s">
        <v>18670</v>
      </c>
      <c r="G2164" t="s">
        <v>18676</v>
      </c>
      <c r="H2164">
        <v>2</v>
      </c>
      <c r="I2164">
        <v>26501.27</v>
      </c>
      <c r="J2164">
        <v>5</v>
      </c>
      <c r="K2164" t="s">
        <v>18689</v>
      </c>
      <c r="L2164" t="s">
        <v>18695</v>
      </c>
      <c r="M2164" t="s">
        <v>18700</v>
      </c>
      <c r="N2164" t="s">
        <v>18705</v>
      </c>
      <c r="O2164">
        <f t="shared" ref="O2164:O2165" si="207">H2161*I2161</f>
        <v>111839.24</v>
      </c>
    </row>
    <row r="2165" spans="1:21" x14ac:dyDescent="0.25">
      <c r="A2165" s="4">
        <v>44835</v>
      </c>
      <c r="B2165" t="s">
        <v>2177</v>
      </c>
      <c r="C2165" t="s">
        <v>12831</v>
      </c>
      <c r="D2165" t="s">
        <v>18660</v>
      </c>
      <c r="E2165" t="s">
        <v>18665</v>
      </c>
      <c r="F2165" t="s">
        <v>18670</v>
      </c>
      <c r="G2165" t="s">
        <v>18678</v>
      </c>
      <c r="H2165">
        <v>1</v>
      </c>
      <c r="I2165">
        <v>2270.8000000000002</v>
      </c>
      <c r="J2165">
        <v>10</v>
      </c>
      <c r="K2165" t="s">
        <v>18686</v>
      </c>
      <c r="L2165" t="s">
        <v>18690</v>
      </c>
      <c r="M2165" t="s">
        <v>18699</v>
      </c>
      <c r="N2165" t="s">
        <v>18704</v>
      </c>
      <c r="O2165">
        <f t="shared" si="207"/>
        <v>167848.92</v>
      </c>
    </row>
    <row r="2166" spans="1:21" ht="14.45" hidden="1" x14ac:dyDescent="0.35">
      <c r="A2166" s="2">
        <v>45149</v>
      </c>
      <c r="B2166" t="s">
        <v>2178</v>
      </c>
      <c r="C2166" t="s">
        <v>13942</v>
      </c>
      <c r="D2166" t="s">
        <v>18659</v>
      </c>
      <c r="E2166" t="s">
        <v>18664</v>
      </c>
      <c r="F2166" t="s">
        <v>18669</v>
      </c>
      <c r="G2166" t="s">
        <v>18685</v>
      </c>
      <c r="H2166">
        <v>6</v>
      </c>
      <c r="I2166">
        <v>30713.49</v>
      </c>
      <c r="J2166">
        <v>5</v>
      </c>
      <c r="K2166" t="s">
        <v>18687</v>
      </c>
      <c r="L2166" t="s">
        <v>18692</v>
      </c>
      <c r="M2166" t="s">
        <v>18696</v>
      </c>
      <c r="T2166" t="s">
        <v>18657</v>
      </c>
      <c r="U2166">
        <v>3</v>
      </c>
    </row>
    <row r="2167" spans="1:21" ht="14.45" hidden="1" x14ac:dyDescent="0.35">
      <c r="A2167" s="2">
        <v>45092</v>
      </c>
      <c r="B2167" t="s">
        <v>2179</v>
      </c>
      <c r="C2167" t="s">
        <v>12745</v>
      </c>
      <c r="D2167" t="s">
        <v>18656</v>
      </c>
      <c r="E2167" t="s">
        <v>18663</v>
      </c>
      <c r="F2167" t="s">
        <v>18669</v>
      </c>
      <c r="G2167" t="s">
        <v>18685</v>
      </c>
      <c r="H2167">
        <v>9</v>
      </c>
      <c r="I2167">
        <v>8216.61</v>
      </c>
      <c r="J2167">
        <v>0</v>
      </c>
      <c r="K2167" t="s">
        <v>18689</v>
      </c>
      <c r="L2167" t="s">
        <v>18695</v>
      </c>
      <c r="M2167" t="s">
        <v>18697</v>
      </c>
      <c r="T2167" t="s">
        <v>18660</v>
      </c>
      <c r="U2167">
        <v>9</v>
      </c>
    </row>
    <row r="2168" spans="1:21" ht="14.45" hidden="1" x14ac:dyDescent="0.35">
      <c r="A2168" s="2">
        <v>44817</v>
      </c>
      <c r="B2168" t="s">
        <v>2180</v>
      </c>
      <c r="C2168" t="s">
        <v>13450</v>
      </c>
      <c r="D2168" t="s">
        <v>18655</v>
      </c>
      <c r="E2168" t="s">
        <v>18665</v>
      </c>
      <c r="F2168" t="s">
        <v>18669</v>
      </c>
      <c r="G2168" t="s">
        <v>18675</v>
      </c>
      <c r="H2168">
        <v>9</v>
      </c>
      <c r="I2168">
        <v>24599.97</v>
      </c>
      <c r="K2168" t="s">
        <v>18688</v>
      </c>
      <c r="L2168" t="s">
        <v>18692</v>
      </c>
      <c r="M2168" t="s">
        <v>18698</v>
      </c>
      <c r="T2168" t="s">
        <v>18659</v>
      </c>
      <c r="U2168">
        <v>2</v>
      </c>
    </row>
    <row r="2169" spans="1:21" x14ac:dyDescent="0.25">
      <c r="A2169" s="4">
        <v>44835</v>
      </c>
      <c r="B2169" t="s">
        <v>2181</v>
      </c>
      <c r="C2169" t="s">
        <v>13943</v>
      </c>
      <c r="D2169" t="s">
        <v>18660</v>
      </c>
      <c r="E2169" t="s">
        <v>18665</v>
      </c>
      <c r="F2169" t="s">
        <v>18670</v>
      </c>
      <c r="G2169" t="s">
        <v>18683</v>
      </c>
      <c r="H2169">
        <v>7</v>
      </c>
      <c r="I2169">
        <v>16699.52</v>
      </c>
      <c r="J2169">
        <v>20</v>
      </c>
      <c r="K2169" t="s">
        <v>18688</v>
      </c>
      <c r="L2169" t="s">
        <v>18693</v>
      </c>
      <c r="M2169" t="s">
        <v>18699</v>
      </c>
      <c r="N2169" t="s">
        <v>18705</v>
      </c>
      <c r="O2169">
        <f t="shared" ref="O2169:O2170" si="208">H2166*I2166</f>
        <v>184280.94</v>
      </c>
    </row>
    <row r="2170" spans="1:21" x14ac:dyDescent="0.25">
      <c r="A2170" s="4">
        <v>44835</v>
      </c>
      <c r="B2170" t="s">
        <v>2182</v>
      </c>
      <c r="C2170" t="s">
        <v>13944</v>
      </c>
      <c r="D2170" t="s">
        <v>18654</v>
      </c>
      <c r="E2170" t="s">
        <v>18665</v>
      </c>
      <c r="F2170" t="s">
        <v>18668</v>
      </c>
      <c r="G2170" t="s">
        <v>18684</v>
      </c>
      <c r="H2170">
        <v>3</v>
      </c>
      <c r="I2170">
        <v>45412.63</v>
      </c>
      <c r="J2170">
        <v>20</v>
      </c>
      <c r="K2170" t="s">
        <v>18688</v>
      </c>
      <c r="L2170" t="s">
        <v>18694</v>
      </c>
      <c r="M2170" t="s">
        <v>18698</v>
      </c>
      <c r="N2170" t="s">
        <v>18704</v>
      </c>
      <c r="O2170">
        <f t="shared" si="208"/>
        <v>73949.490000000005</v>
      </c>
    </row>
    <row r="2171" spans="1:21" ht="14.45" hidden="1" x14ac:dyDescent="0.35">
      <c r="A2171" s="2">
        <v>44605</v>
      </c>
      <c r="B2171" t="s">
        <v>2183</v>
      </c>
      <c r="C2171" t="s">
        <v>12970</v>
      </c>
      <c r="D2171" t="s">
        <v>18661</v>
      </c>
      <c r="E2171" t="s">
        <v>18664</v>
      </c>
      <c r="F2171" t="s">
        <v>18669</v>
      </c>
      <c r="G2171" t="s">
        <v>18682</v>
      </c>
      <c r="H2171">
        <v>1</v>
      </c>
      <c r="I2171">
        <v>37181.46</v>
      </c>
      <c r="J2171">
        <v>20</v>
      </c>
      <c r="K2171" t="s">
        <v>18689</v>
      </c>
      <c r="L2171" t="s">
        <v>18691</v>
      </c>
      <c r="M2171" t="s">
        <v>18698</v>
      </c>
      <c r="T2171" t="s">
        <v>18658</v>
      </c>
      <c r="U2171">
        <v>5</v>
      </c>
    </row>
    <row r="2172" spans="1:21" x14ac:dyDescent="0.25">
      <c r="A2172" s="4">
        <v>44835</v>
      </c>
      <c r="B2172" t="s">
        <v>2184</v>
      </c>
      <c r="C2172" t="s">
        <v>12201</v>
      </c>
      <c r="D2172" t="s">
        <v>18658</v>
      </c>
      <c r="E2172" t="s">
        <v>18664</v>
      </c>
      <c r="F2172" t="s">
        <v>18670</v>
      </c>
      <c r="G2172" t="s">
        <v>18676</v>
      </c>
      <c r="H2172">
        <v>8</v>
      </c>
      <c r="I2172">
        <v>8037.12</v>
      </c>
      <c r="J2172">
        <v>10</v>
      </c>
      <c r="K2172" t="s">
        <v>18689</v>
      </c>
      <c r="L2172" t="s">
        <v>18692</v>
      </c>
      <c r="M2172" t="s">
        <v>18697</v>
      </c>
      <c r="N2172" t="s">
        <v>18705</v>
      </c>
      <c r="O2172">
        <f>H2169*I2169</f>
        <v>116896.64</v>
      </c>
    </row>
    <row r="2173" spans="1:21" ht="14.45" hidden="1" x14ac:dyDescent="0.35">
      <c r="A2173" s="2">
        <v>44867</v>
      </c>
      <c r="B2173" t="s">
        <v>2185</v>
      </c>
      <c r="C2173" t="s">
        <v>13945</v>
      </c>
      <c r="D2173" t="s">
        <v>18661</v>
      </c>
      <c r="E2173" t="s">
        <v>18664</v>
      </c>
      <c r="F2173" t="s">
        <v>18669</v>
      </c>
      <c r="G2173" t="s">
        <v>18672</v>
      </c>
      <c r="H2173">
        <v>9</v>
      </c>
      <c r="I2173">
        <v>40013.42</v>
      </c>
      <c r="J2173">
        <v>5</v>
      </c>
      <c r="K2173" t="s">
        <v>18688</v>
      </c>
      <c r="L2173" t="s">
        <v>18692</v>
      </c>
      <c r="M2173" t="s">
        <v>18700</v>
      </c>
      <c r="T2173" t="s">
        <v>18657</v>
      </c>
      <c r="U2173">
        <v>10</v>
      </c>
    </row>
    <row r="2174" spans="1:21" x14ac:dyDescent="0.25">
      <c r="A2174" s="4">
        <v>44835</v>
      </c>
      <c r="B2174" t="s">
        <v>2186</v>
      </c>
      <c r="C2174" t="s">
        <v>13946</v>
      </c>
      <c r="D2174" t="s">
        <v>18656</v>
      </c>
      <c r="E2174" t="s">
        <v>18662</v>
      </c>
      <c r="F2174" t="s">
        <v>18669</v>
      </c>
      <c r="G2174" t="s">
        <v>18680</v>
      </c>
      <c r="H2174">
        <v>8</v>
      </c>
      <c r="I2174">
        <v>43401.98</v>
      </c>
      <c r="J2174">
        <v>0</v>
      </c>
      <c r="K2174" t="s">
        <v>18686</v>
      </c>
      <c r="L2174" t="s">
        <v>18691</v>
      </c>
      <c r="M2174" t="s">
        <v>18699</v>
      </c>
      <c r="N2174" t="s">
        <v>18704</v>
      </c>
      <c r="O2174">
        <f>H2171*I2171</f>
        <v>37181.46</v>
      </c>
    </row>
    <row r="2175" spans="1:21" ht="14.45" hidden="1" x14ac:dyDescent="0.35">
      <c r="A2175" s="2">
        <v>44879</v>
      </c>
      <c r="B2175" t="s">
        <v>2187</v>
      </c>
      <c r="C2175" t="s">
        <v>13947</v>
      </c>
      <c r="D2175" t="s">
        <v>18661</v>
      </c>
      <c r="E2175" t="s">
        <v>18664</v>
      </c>
      <c r="F2175" t="s">
        <v>18668</v>
      </c>
      <c r="G2175" t="s">
        <v>18676</v>
      </c>
      <c r="H2175">
        <v>6</v>
      </c>
      <c r="I2175">
        <v>43371.67</v>
      </c>
      <c r="J2175">
        <v>15</v>
      </c>
      <c r="K2175" t="s">
        <v>18686</v>
      </c>
      <c r="L2175" t="s">
        <v>18695</v>
      </c>
      <c r="M2175" t="s">
        <v>18703</v>
      </c>
      <c r="T2175" t="s">
        <v>18658</v>
      </c>
      <c r="U2175">
        <v>9</v>
      </c>
    </row>
    <row r="2176" spans="1:21" ht="14.45" hidden="1" x14ac:dyDescent="0.35">
      <c r="A2176" s="2">
        <v>44787</v>
      </c>
      <c r="B2176" t="s">
        <v>2188</v>
      </c>
      <c r="C2176" t="s">
        <v>13948</v>
      </c>
      <c r="D2176" t="s">
        <v>18655</v>
      </c>
      <c r="E2176" t="s">
        <v>18662</v>
      </c>
      <c r="F2176" t="s">
        <v>18669</v>
      </c>
      <c r="G2176" t="s">
        <v>18672</v>
      </c>
      <c r="H2176">
        <v>3</v>
      </c>
      <c r="I2176">
        <v>46360.62</v>
      </c>
      <c r="K2176" t="s">
        <v>18686</v>
      </c>
      <c r="L2176" t="s">
        <v>18693</v>
      </c>
      <c r="M2176" t="s">
        <v>18696</v>
      </c>
      <c r="N2176" t="s">
        <v>18705</v>
      </c>
      <c r="T2176" t="s">
        <v>18661</v>
      </c>
      <c r="U2176">
        <v>7</v>
      </c>
    </row>
    <row r="2177" spans="1:21" ht="14.45" hidden="1" x14ac:dyDescent="0.35">
      <c r="A2177" s="2">
        <v>44930</v>
      </c>
      <c r="B2177" t="s">
        <v>2189</v>
      </c>
      <c r="C2177" t="s">
        <v>13949</v>
      </c>
      <c r="D2177" t="s">
        <v>18656</v>
      </c>
      <c r="E2177" t="s">
        <v>18665</v>
      </c>
      <c r="F2177" t="s">
        <v>18669</v>
      </c>
      <c r="G2177" t="s">
        <v>18675</v>
      </c>
      <c r="H2177">
        <v>3</v>
      </c>
      <c r="I2177">
        <v>36812.39</v>
      </c>
      <c r="K2177" t="s">
        <v>18686</v>
      </c>
      <c r="L2177" t="s">
        <v>18692</v>
      </c>
      <c r="M2177" t="s">
        <v>18697</v>
      </c>
      <c r="N2177" t="s">
        <v>18704</v>
      </c>
      <c r="T2177" t="s">
        <v>18658</v>
      </c>
      <c r="U2177">
        <v>8</v>
      </c>
    </row>
    <row r="2178" spans="1:21" x14ac:dyDescent="0.25">
      <c r="A2178" s="4">
        <v>44835</v>
      </c>
      <c r="B2178" t="s">
        <v>2190</v>
      </c>
      <c r="C2178" t="s">
        <v>13846</v>
      </c>
      <c r="D2178" t="s">
        <v>18661</v>
      </c>
      <c r="E2178" t="s">
        <v>18665</v>
      </c>
      <c r="F2178" t="s">
        <v>18666</v>
      </c>
      <c r="G2178" t="s">
        <v>18678</v>
      </c>
      <c r="H2178">
        <v>3</v>
      </c>
      <c r="I2178">
        <v>23842.27</v>
      </c>
      <c r="J2178">
        <v>0</v>
      </c>
      <c r="K2178" t="s">
        <v>18688</v>
      </c>
      <c r="L2178" t="s">
        <v>18694</v>
      </c>
      <c r="M2178" t="s">
        <v>18700</v>
      </c>
      <c r="N2178" t="s">
        <v>18705</v>
      </c>
      <c r="O2178">
        <f t="shared" ref="O2178:O2179" si="209">H2175*I2175</f>
        <v>260230.02</v>
      </c>
    </row>
    <row r="2179" spans="1:21" x14ac:dyDescent="0.25">
      <c r="A2179" s="4">
        <v>44835</v>
      </c>
      <c r="B2179" t="s">
        <v>2191</v>
      </c>
      <c r="C2179" t="s">
        <v>12480</v>
      </c>
      <c r="D2179" t="s">
        <v>18658</v>
      </c>
      <c r="E2179" t="s">
        <v>18665</v>
      </c>
      <c r="F2179" t="s">
        <v>18667</v>
      </c>
      <c r="G2179" t="s">
        <v>18675</v>
      </c>
      <c r="H2179">
        <v>7</v>
      </c>
      <c r="I2179">
        <v>42274.63</v>
      </c>
      <c r="J2179">
        <v>0</v>
      </c>
      <c r="K2179" t="s">
        <v>18686</v>
      </c>
      <c r="L2179" t="s">
        <v>18694</v>
      </c>
      <c r="M2179" t="s">
        <v>18701</v>
      </c>
      <c r="N2179" t="s">
        <v>18705</v>
      </c>
      <c r="O2179">
        <f t="shared" si="209"/>
        <v>139081.86000000002</v>
      </c>
    </row>
    <row r="2180" spans="1:21" ht="14.45" hidden="1" x14ac:dyDescent="0.35">
      <c r="A2180" s="2">
        <v>44840</v>
      </c>
      <c r="B2180" t="s">
        <v>2192</v>
      </c>
      <c r="C2180" t="s">
        <v>12495</v>
      </c>
      <c r="D2180" t="s">
        <v>18654</v>
      </c>
      <c r="E2180" t="s">
        <v>18662</v>
      </c>
      <c r="F2180" t="s">
        <v>18669</v>
      </c>
      <c r="G2180" t="s">
        <v>18682</v>
      </c>
      <c r="H2180">
        <v>7</v>
      </c>
      <c r="I2180">
        <v>24789.759999999998</v>
      </c>
      <c r="K2180" t="s">
        <v>18686</v>
      </c>
      <c r="L2180" t="s">
        <v>18693</v>
      </c>
      <c r="M2180" t="s">
        <v>18697</v>
      </c>
      <c r="T2180" t="s">
        <v>18660</v>
      </c>
      <c r="U2180">
        <v>6</v>
      </c>
    </row>
    <row r="2181" spans="1:21" x14ac:dyDescent="0.25">
      <c r="A2181" s="4">
        <v>44835</v>
      </c>
      <c r="B2181" t="s">
        <v>2193</v>
      </c>
      <c r="C2181" t="s">
        <v>13950</v>
      </c>
      <c r="D2181" t="s">
        <v>18656</v>
      </c>
      <c r="E2181" t="s">
        <v>18663</v>
      </c>
      <c r="F2181" t="s">
        <v>18669</v>
      </c>
      <c r="G2181" t="s">
        <v>18675</v>
      </c>
      <c r="H2181">
        <v>7</v>
      </c>
      <c r="I2181">
        <v>27903.279999999999</v>
      </c>
      <c r="J2181">
        <v>10</v>
      </c>
      <c r="K2181" t="s">
        <v>18688</v>
      </c>
      <c r="L2181" t="s">
        <v>18694</v>
      </c>
      <c r="M2181" t="s">
        <v>18699</v>
      </c>
      <c r="N2181" t="s">
        <v>18705</v>
      </c>
      <c r="O2181">
        <f>H2178*I2178</f>
        <v>71526.81</v>
      </c>
    </row>
    <row r="2182" spans="1:21" ht="14.45" hidden="1" x14ac:dyDescent="0.35">
      <c r="A2182" s="2">
        <v>44692</v>
      </c>
      <c r="B2182" t="s">
        <v>2194</v>
      </c>
      <c r="C2182" t="s">
        <v>13951</v>
      </c>
      <c r="D2182" t="s">
        <v>18660</v>
      </c>
      <c r="E2182" t="s">
        <v>18665</v>
      </c>
      <c r="F2182" t="s">
        <v>18668</v>
      </c>
      <c r="G2182" t="s">
        <v>18676</v>
      </c>
      <c r="H2182">
        <v>6</v>
      </c>
      <c r="I2182">
        <v>16670.560000000001</v>
      </c>
      <c r="K2182" t="s">
        <v>18686</v>
      </c>
      <c r="L2182" t="s">
        <v>18692</v>
      </c>
      <c r="M2182" t="s">
        <v>18703</v>
      </c>
      <c r="N2182" t="s">
        <v>18705</v>
      </c>
      <c r="T2182" t="s">
        <v>18661</v>
      </c>
      <c r="U2182">
        <v>3</v>
      </c>
    </row>
    <row r="2183" spans="1:21" ht="14.45" hidden="1" x14ac:dyDescent="0.35">
      <c r="A2183" s="2">
        <v>44687</v>
      </c>
      <c r="B2183" t="s">
        <v>2195</v>
      </c>
      <c r="C2183" t="s">
        <v>13952</v>
      </c>
      <c r="D2183" t="s">
        <v>18661</v>
      </c>
      <c r="E2183" t="s">
        <v>18664</v>
      </c>
      <c r="F2183" t="s">
        <v>18670</v>
      </c>
      <c r="G2183" t="s">
        <v>18675</v>
      </c>
      <c r="H2183">
        <v>8</v>
      </c>
      <c r="I2183">
        <v>45399.42</v>
      </c>
      <c r="J2183">
        <v>10</v>
      </c>
      <c r="K2183" t="s">
        <v>18687</v>
      </c>
      <c r="L2183" t="s">
        <v>18690</v>
      </c>
      <c r="M2183" t="s">
        <v>18696</v>
      </c>
      <c r="T2183" t="s">
        <v>18658</v>
      </c>
      <c r="U2183">
        <v>8</v>
      </c>
    </row>
    <row r="2184" spans="1:21" ht="14.45" hidden="1" x14ac:dyDescent="0.35">
      <c r="A2184" s="2">
        <v>44716</v>
      </c>
      <c r="B2184" t="s">
        <v>2196</v>
      </c>
      <c r="C2184" t="s">
        <v>13806</v>
      </c>
      <c r="D2184" t="s">
        <v>18655</v>
      </c>
      <c r="E2184" t="s">
        <v>18664</v>
      </c>
      <c r="F2184" t="s">
        <v>18667</v>
      </c>
      <c r="G2184" t="s">
        <v>18680</v>
      </c>
      <c r="H2184">
        <v>1</v>
      </c>
      <c r="I2184">
        <v>16535.09</v>
      </c>
      <c r="K2184" t="s">
        <v>18686</v>
      </c>
      <c r="L2184" t="s">
        <v>18695</v>
      </c>
      <c r="M2184" t="s">
        <v>18696</v>
      </c>
      <c r="T2184" t="s">
        <v>18656</v>
      </c>
      <c r="U2184">
        <v>10</v>
      </c>
    </row>
    <row r="2185" spans="1:21" ht="14.45" hidden="1" x14ac:dyDescent="0.35">
      <c r="A2185" s="2">
        <v>44933</v>
      </c>
      <c r="B2185" t="s">
        <v>2197</v>
      </c>
      <c r="C2185" t="s">
        <v>13953</v>
      </c>
      <c r="D2185" t="s">
        <v>18654</v>
      </c>
      <c r="E2185" t="s">
        <v>18664</v>
      </c>
      <c r="F2185" t="s">
        <v>18668</v>
      </c>
      <c r="G2185" t="s">
        <v>18684</v>
      </c>
      <c r="H2185">
        <v>1</v>
      </c>
      <c r="I2185">
        <v>274.87</v>
      </c>
      <c r="J2185">
        <v>0</v>
      </c>
      <c r="K2185" t="s">
        <v>18687</v>
      </c>
      <c r="L2185" t="s">
        <v>18690</v>
      </c>
      <c r="M2185" t="s">
        <v>18697</v>
      </c>
      <c r="T2185" t="s">
        <v>18660</v>
      </c>
      <c r="U2185">
        <v>6</v>
      </c>
    </row>
    <row r="2186" spans="1:21" x14ac:dyDescent="0.25">
      <c r="A2186" s="4">
        <v>44835</v>
      </c>
      <c r="B2186" t="s">
        <v>2198</v>
      </c>
      <c r="C2186" t="s">
        <v>13631</v>
      </c>
      <c r="D2186" t="s">
        <v>18657</v>
      </c>
      <c r="E2186" t="s">
        <v>18663</v>
      </c>
      <c r="F2186" t="s">
        <v>18670</v>
      </c>
      <c r="G2186" t="s">
        <v>18680</v>
      </c>
      <c r="H2186">
        <v>3</v>
      </c>
      <c r="I2186">
        <v>18966.53</v>
      </c>
      <c r="J2186">
        <v>20</v>
      </c>
      <c r="K2186" t="s">
        <v>18686</v>
      </c>
      <c r="L2186" t="s">
        <v>18690</v>
      </c>
      <c r="M2186" t="s">
        <v>18701</v>
      </c>
      <c r="N2186" t="s">
        <v>18705</v>
      </c>
      <c r="O2186">
        <f t="shared" ref="O2186:O2188" si="210">H2183*I2183</f>
        <v>363195.36</v>
      </c>
    </row>
    <row r="2187" spans="1:21" x14ac:dyDescent="0.25">
      <c r="A2187" s="4">
        <v>44835</v>
      </c>
      <c r="B2187" t="s">
        <v>2199</v>
      </c>
      <c r="C2187" t="s">
        <v>13954</v>
      </c>
      <c r="D2187" t="s">
        <v>18655</v>
      </c>
      <c r="E2187" t="s">
        <v>18664</v>
      </c>
      <c r="F2187" t="s">
        <v>18667</v>
      </c>
      <c r="G2187" t="s">
        <v>18681</v>
      </c>
      <c r="H2187">
        <v>3</v>
      </c>
      <c r="I2187">
        <v>7471.85</v>
      </c>
      <c r="J2187">
        <v>15</v>
      </c>
      <c r="K2187" t="s">
        <v>18689</v>
      </c>
      <c r="L2187" t="s">
        <v>18693</v>
      </c>
      <c r="M2187" t="s">
        <v>18702</v>
      </c>
      <c r="N2187" t="s">
        <v>18704</v>
      </c>
      <c r="O2187">
        <f t="shared" si="210"/>
        <v>16535.09</v>
      </c>
    </row>
    <row r="2188" spans="1:21" x14ac:dyDescent="0.25">
      <c r="A2188" s="4">
        <v>44835</v>
      </c>
      <c r="B2188" t="s">
        <v>2200</v>
      </c>
      <c r="C2188" t="s">
        <v>13955</v>
      </c>
      <c r="D2188" t="s">
        <v>18659</v>
      </c>
      <c r="E2188" t="s">
        <v>18665</v>
      </c>
      <c r="F2188" t="s">
        <v>18669</v>
      </c>
      <c r="G2188" t="s">
        <v>18682</v>
      </c>
      <c r="H2188">
        <v>4</v>
      </c>
      <c r="I2188">
        <v>22891.89</v>
      </c>
      <c r="J2188">
        <v>10</v>
      </c>
      <c r="K2188" t="s">
        <v>18687</v>
      </c>
      <c r="L2188" t="s">
        <v>18694</v>
      </c>
      <c r="M2188" t="s">
        <v>18697</v>
      </c>
      <c r="N2188" t="s">
        <v>18705</v>
      </c>
      <c r="O2188">
        <f t="shared" si="210"/>
        <v>274.87</v>
      </c>
    </row>
    <row r="2189" spans="1:21" ht="14.45" hidden="1" x14ac:dyDescent="0.35">
      <c r="A2189" s="2">
        <v>44645</v>
      </c>
      <c r="B2189" t="s">
        <v>2201</v>
      </c>
      <c r="C2189" t="s">
        <v>13956</v>
      </c>
      <c r="D2189" t="s">
        <v>18661</v>
      </c>
      <c r="E2189" t="s">
        <v>18665</v>
      </c>
      <c r="F2189" t="s">
        <v>18670</v>
      </c>
      <c r="G2189" t="s">
        <v>18685</v>
      </c>
      <c r="H2189">
        <v>9</v>
      </c>
      <c r="I2189">
        <v>31416.38</v>
      </c>
      <c r="J2189">
        <v>15</v>
      </c>
      <c r="K2189" t="s">
        <v>18686</v>
      </c>
      <c r="L2189" t="s">
        <v>18692</v>
      </c>
      <c r="M2189" t="s">
        <v>18703</v>
      </c>
      <c r="T2189" t="s">
        <v>18661</v>
      </c>
      <c r="U2189">
        <v>3</v>
      </c>
    </row>
    <row r="2190" spans="1:21" x14ac:dyDescent="0.25">
      <c r="A2190" s="4">
        <v>44835</v>
      </c>
      <c r="B2190" t="s">
        <v>2202</v>
      </c>
      <c r="C2190" t="s">
        <v>13372</v>
      </c>
      <c r="D2190" t="s">
        <v>18657</v>
      </c>
      <c r="E2190" t="s">
        <v>18663</v>
      </c>
      <c r="F2190" t="s">
        <v>18668</v>
      </c>
      <c r="G2190" t="s">
        <v>18673</v>
      </c>
      <c r="H2190">
        <v>2</v>
      </c>
      <c r="I2190">
        <v>1670.96</v>
      </c>
      <c r="J2190">
        <v>20</v>
      </c>
      <c r="K2190" t="s">
        <v>18689</v>
      </c>
      <c r="L2190" t="s">
        <v>18691</v>
      </c>
      <c r="M2190" t="s">
        <v>18697</v>
      </c>
      <c r="N2190" t="s">
        <v>18705</v>
      </c>
      <c r="O2190">
        <f>H2187*I2187</f>
        <v>22415.550000000003</v>
      </c>
    </row>
    <row r="2191" spans="1:21" ht="14.45" hidden="1" x14ac:dyDescent="0.35">
      <c r="A2191" s="2">
        <v>45085</v>
      </c>
      <c r="B2191" t="s">
        <v>2203</v>
      </c>
      <c r="C2191" t="s">
        <v>13957</v>
      </c>
      <c r="D2191" t="s">
        <v>18661</v>
      </c>
      <c r="E2191" t="s">
        <v>18663</v>
      </c>
      <c r="F2191" t="s">
        <v>18668</v>
      </c>
      <c r="G2191" t="s">
        <v>18679</v>
      </c>
      <c r="H2191">
        <v>4</v>
      </c>
      <c r="I2191">
        <v>1048.9000000000001</v>
      </c>
      <c r="J2191">
        <v>0</v>
      </c>
      <c r="K2191" t="s">
        <v>18688</v>
      </c>
      <c r="L2191" t="s">
        <v>18690</v>
      </c>
      <c r="M2191" t="s">
        <v>18699</v>
      </c>
      <c r="T2191" t="s">
        <v>18661</v>
      </c>
      <c r="U2191">
        <v>8</v>
      </c>
    </row>
    <row r="2192" spans="1:21" ht="14.45" hidden="1" x14ac:dyDescent="0.35">
      <c r="A2192" s="2">
        <v>45163</v>
      </c>
      <c r="B2192" t="s">
        <v>2204</v>
      </c>
      <c r="C2192" t="s">
        <v>13958</v>
      </c>
      <c r="D2192" t="s">
        <v>18658</v>
      </c>
      <c r="E2192" t="s">
        <v>18664</v>
      </c>
      <c r="F2192" t="s">
        <v>18669</v>
      </c>
      <c r="G2192" t="s">
        <v>18685</v>
      </c>
      <c r="H2192">
        <v>1</v>
      </c>
      <c r="I2192">
        <v>29732.91</v>
      </c>
      <c r="J2192">
        <v>10</v>
      </c>
      <c r="K2192" t="s">
        <v>18687</v>
      </c>
      <c r="L2192" t="s">
        <v>18691</v>
      </c>
      <c r="M2192" t="s">
        <v>18702</v>
      </c>
      <c r="T2192" t="s">
        <v>18660</v>
      </c>
      <c r="U2192">
        <v>9</v>
      </c>
    </row>
    <row r="2193" spans="1:21" ht="14.45" hidden="1" x14ac:dyDescent="0.35">
      <c r="A2193" s="2">
        <v>44986</v>
      </c>
      <c r="B2193" t="s">
        <v>2205</v>
      </c>
      <c r="C2193" t="s">
        <v>13959</v>
      </c>
      <c r="D2193" t="s">
        <v>18658</v>
      </c>
      <c r="E2193" t="s">
        <v>18664</v>
      </c>
      <c r="F2193" t="s">
        <v>18668</v>
      </c>
      <c r="G2193" t="s">
        <v>18684</v>
      </c>
      <c r="H2193">
        <v>7</v>
      </c>
      <c r="I2193">
        <v>40320.400000000001</v>
      </c>
      <c r="K2193" t="s">
        <v>18688</v>
      </c>
      <c r="L2193" t="s">
        <v>18695</v>
      </c>
      <c r="M2193" t="s">
        <v>18702</v>
      </c>
      <c r="N2193" t="s">
        <v>18705</v>
      </c>
      <c r="T2193" t="s">
        <v>18657</v>
      </c>
      <c r="U2193">
        <v>4</v>
      </c>
    </row>
    <row r="2194" spans="1:21" ht="14.45" hidden="1" x14ac:dyDescent="0.35">
      <c r="A2194" s="2">
        <v>45079</v>
      </c>
      <c r="B2194" t="s">
        <v>2206</v>
      </c>
      <c r="C2194" t="s">
        <v>13960</v>
      </c>
      <c r="D2194" t="s">
        <v>18654</v>
      </c>
      <c r="E2194" t="s">
        <v>18663</v>
      </c>
      <c r="F2194" t="s">
        <v>18666</v>
      </c>
      <c r="G2194" t="s">
        <v>18678</v>
      </c>
      <c r="H2194">
        <v>10</v>
      </c>
      <c r="I2194">
        <v>32193.22</v>
      </c>
      <c r="J2194">
        <v>10</v>
      </c>
      <c r="K2194" t="s">
        <v>18689</v>
      </c>
      <c r="L2194" t="s">
        <v>18691</v>
      </c>
      <c r="M2194" t="s">
        <v>18697</v>
      </c>
      <c r="T2194" t="s">
        <v>18657</v>
      </c>
      <c r="U2194">
        <v>8</v>
      </c>
    </row>
    <row r="2195" spans="1:21" ht="14.45" hidden="1" x14ac:dyDescent="0.35">
      <c r="A2195" s="2">
        <v>44664</v>
      </c>
      <c r="B2195" t="s">
        <v>2207</v>
      </c>
      <c r="C2195" t="s">
        <v>13355</v>
      </c>
      <c r="D2195" t="s">
        <v>18655</v>
      </c>
      <c r="E2195" t="s">
        <v>18662</v>
      </c>
      <c r="F2195" t="s">
        <v>18669</v>
      </c>
      <c r="G2195" t="s">
        <v>18675</v>
      </c>
      <c r="H2195">
        <v>7</v>
      </c>
      <c r="I2195">
        <v>7818.28</v>
      </c>
      <c r="J2195">
        <v>15</v>
      </c>
      <c r="K2195" t="s">
        <v>18689</v>
      </c>
      <c r="L2195" t="s">
        <v>18695</v>
      </c>
      <c r="M2195" t="s">
        <v>18696</v>
      </c>
      <c r="T2195" t="s">
        <v>18659</v>
      </c>
      <c r="U2195">
        <v>5</v>
      </c>
    </row>
    <row r="2196" spans="1:21" ht="14.45" hidden="1" x14ac:dyDescent="0.35">
      <c r="A2196" s="2">
        <v>44611</v>
      </c>
      <c r="B2196" t="s">
        <v>2208</v>
      </c>
      <c r="C2196" t="s">
        <v>13961</v>
      </c>
      <c r="D2196" t="s">
        <v>18654</v>
      </c>
      <c r="E2196" t="s">
        <v>18664</v>
      </c>
      <c r="F2196" t="s">
        <v>18666</v>
      </c>
      <c r="G2196" t="s">
        <v>18678</v>
      </c>
      <c r="H2196">
        <v>1</v>
      </c>
      <c r="I2196">
        <v>36141.89</v>
      </c>
      <c r="K2196" t="s">
        <v>18686</v>
      </c>
      <c r="L2196" t="s">
        <v>18692</v>
      </c>
      <c r="M2196" t="s">
        <v>18699</v>
      </c>
      <c r="T2196" t="s">
        <v>18654</v>
      </c>
      <c r="U2196">
        <v>4</v>
      </c>
    </row>
    <row r="2197" spans="1:21" ht="14.45" hidden="1" x14ac:dyDescent="0.35">
      <c r="A2197" s="2">
        <v>45039</v>
      </c>
      <c r="B2197" t="s">
        <v>2209</v>
      </c>
      <c r="C2197" t="s">
        <v>13962</v>
      </c>
      <c r="D2197" t="s">
        <v>18658</v>
      </c>
      <c r="E2197" t="s">
        <v>18663</v>
      </c>
      <c r="F2197" t="s">
        <v>18667</v>
      </c>
      <c r="G2197" t="s">
        <v>18684</v>
      </c>
      <c r="H2197">
        <v>10</v>
      </c>
      <c r="I2197">
        <v>41985.29</v>
      </c>
      <c r="J2197">
        <v>5</v>
      </c>
      <c r="K2197" t="s">
        <v>18686</v>
      </c>
      <c r="L2197" t="s">
        <v>18692</v>
      </c>
      <c r="M2197" t="s">
        <v>18701</v>
      </c>
      <c r="T2197" t="s">
        <v>18659</v>
      </c>
      <c r="U2197">
        <v>1</v>
      </c>
    </row>
    <row r="2198" spans="1:21" ht="14.45" hidden="1" x14ac:dyDescent="0.35">
      <c r="A2198" s="2">
        <v>44694</v>
      </c>
      <c r="B2198" t="s">
        <v>2210</v>
      </c>
      <c r="C2198" t="s">
        <v>13963</v>
      </c>
      <c r="D2198" t="s">
        <v>18654</v>
      </c>
      <c r="E2198" t="s">
        <v>18662</v>
      </c>
      <c r="F2198" t="s">
        <v>18668</v>
      </c>
      <c r="G2198" t="s">
        <v>18676</v>
      </c>
      <c r="H2198">
        <v>6</v>
      </c>
      <c r="I2198">
        <v>28060.26</v>
      </c>
      <c r="J2198">
        <v>10</v>
      </c>
      <c r="K2198" t="s">
        <v>18687</v>
      </c>
      <c r="L2198" t="s">
        <v>18695</v>
      </c>
      <c r="M2198" t="s">
        <v>18696</v>
      </c>
      <c r="T2198" t="s">
        <v>18656</v>
      </c>
      <c r="U2198">
        <v>5</v>
      </c>
    </row>
    <row r="2199" spans="1:21" ht="14.45" hidden="1" x14ac:dyDescent="0.35">
      <c r="A2199" s="2">
        <v>44602</v>
      </c>
      <c r="B2199" t="s">
        <v>2211</v>
      </c>
      <c r="C2199" t="s">
        <v>13964</v>
      </c>
      <c r="D2199" t="s">
        <v>18660</v>
      </c>
      <c r="E2199" t="s">
        <v>18664</v>
      </c>
      <c r="F2199" t="s">
        <v>18666</v>
      </c>
      <c r="G2199" t="s">
        <v>18681</v>
      </c>
      <c r="H2199">
        <v>8</v>
      </c>
      <c r="I2199">
        <v>13186.16</v>
      </c>
      <c r="J2199">
        <v>5</v>
      </c>
      <c r="K2199" t="s">
        <v>18686</v>
      </c>
      <c r="L2199" t="s">
        <v>18694</v>
      </c>
      <c r="M2199" t="s">
        <v>18700</v>
      </c>
      <c r="T2199" t="s">
        <v>18661</v>
      </c>
      <c r="U2199">
        <v>10</v>
      </c>
    </row>
    <row r="2200" spans="1:21" ht="14.45" hidden="1" x14ac:dyDescent="0.35">
      <c r="A2200" s="2">
        <v>44987</v>
      </c>
      <c r="B2200" t="s">
        <v>2212</v>
      </c>
      <c r="C2200" t="s">
        <v>13678</v>
      </c>
      <c r="D2200" t="s">
        <v>18654</v>
      </c>
      <c r="E2200" t="s">
        <v>18664</v>
      </c>
      <c r="F2200" t="s">
        <v>18668</v>
      </c>
      <c r="G2200" t="s">
        <v>18676</v>
      </c>
      <c r="H2200">
        <v>9</v>
      </c>
      <c r="I2200">
        <v>811.34</v>
      </c>
      <c r="J2200">
        <v>5</v>
      </c>
      <c r="K2200" t="s">
        <v>18689</v>
      </c>
      <c r="L2200" t="s">
        <v>18691</v>
      </c>
      <c r="M2200" t="s">
        <v>18702</v>
      </c>
      <c r="T2200" t="s">
        <v>18658</v>
      </c>
      <c r="U2200">
        <v>5</v>
      </c>
    </row>
    <row r="2201" spans="1:21" ht="14.45" hidden="1" x14ac:dyDescent="0.35">
      <c r="A2201" s="2">
        <v>44961</v>
      </c>
      <c r="B2201" t="s">
        <v>2213</v>
      </c>
      <c r="C2201" t="s">
        <v>13965</v>
      </c>
      <c r="D2201" t="s">
        <v>18656</v>
      </c>
      <c r="E2201" t="s">
        <v>18664</v>
      </c>
      <c r="F2201" t="s">
        <v>18669</v>
      </c>
      <c r="G2201" t="s">
        <v>18682</v>
      </c>
      <c r="H2201">
        <v>6</v>
      </c>
      <c r="I2201">
        <v>21414.77</v>
      </c>
      <c r="J2201">
        <v>10</v>
      </c>
      <c r="K2201" t="s">
        <v>18689</v>
      </c>
      <c r="L2201" t="s">
        <v>18691</v>
      </c>
      <c r="M2201" t="s">
        <v>18701</v>
      </c>
      <c r="T2201" t="s">
        <v>18657</v>
      </c>
      <c r="U2201">
        <v>1</v>
      </c>
    </row>
    <row r="2202" spans="1:21" ht="14.45" hidden="1" x14ac:dyDescent="0.35">
      <c r="A2202" s="2">
        <v>44697</v>
      </c>
      <c r="B2202" t="s">
        <v>2214</v>
      </c>
      <c r="C2202" t="s">
        <v>13966</v>
      </c>
      <c r="D2202" t="s">
        <v>18654</v>
      </c>
      <c r="E2202" t="s">
        <v>18665</v>
      </c>
      <c r="F2202" t="s">
        <v>18666</v>
      </c>
      <c r="G2202" t="s">
        <v>18674</v>
      </c>
      <c r="H2202">
        <v>10</v>
      </c>
      <c r="I2202">
        <v>38399.730000000003</v>
      </c>
      <c r="J2202">
        <v>15</v>
      </c>
      <c r="K2202" t="s">
        <v>18688</v>
      </c>
      <c r="L2202" t="s">
        <v>18694</v>
      </c>
      <c r="M2202" t="s">
        <v>18696</v>
      </c>
      <c r="T2202" t="s">
        <v>18659</v>
      </c>
      <c r="U2202">
        <v>2</v>
      </c>
    </row>
    <row r="2203" spans="1:21" ht="14.45" hidden="1" x14ac:dyDescent="0.35">
      <c r="A2203" s="2">
        <v>45056</v>
      </c>
      <c r="B2203" t="s">
        <v>2215</v>
      </c>
      <c r="C2203" t="s">
        <v>13568</v>
      </c>
      <c r="D2203" t="s">
        <v>18657</v>
      </c>
      <c r="E2203" t="s">
        <v>18665</v>
      </c>
      <c r="F2203" t="s">
        <v>18668</v>
      </c>
      <c r="G2203" t="s">
        <v>18677</v>
      </c>
      <c r="H2203">
        <v>3</v>
      </c>
      <c r="I2203">
        <v>47379.42</v>
      </c>
      <c r="J2203">
        <v>20</v>
      </c>
      <c r="K2203" t="s">
        <v>18689</v>
      </c>
      <c r="L2203" t="s">
        <v>18695</v>
      </c>
      <c r="M2203" t="s">
        <v>18697</v>
      </c>
      <c r="T2203" t="s">
        <v>18661</v>
      </c>
      <c r="U2203">
        <v>8</v>
      </c>
    </row>
    <row r="2204" spans="1:21" ht="14.45" hidden="1" x14ac:dyDescent="0.35">
      <c r="A2204" s="2">
        <v>44961</v>
      </c>
      <c r="B2204" t="s">
        <v>2216</v>
      </c>
      <c r="C2204" t="s">
        <v>13967</v>
      </c>
      <c r="D2204" t="s">
        <v>18654</v>
      </c>
      <c r="E2204" t="s">
        <v>18662</v>
      </c>
      <c r="F2204" t="s">
        <v>18668</v>
      </c>
      <c r="G2204" t="s">
        <v>18673</v>
      </c>
      <c r="H2204">
        <v>7</v>
      </c>
      <c r="I2204">
        <v>726.92</v>
      </c>
      <c r="J2204">
        <v>15</v>
      </c>
      <c r="K2204" t="s">
        <v>18686</v>
      </c>
      <c r="L2204" t="s">
        <v>18695</v>
      </c>
      <c r="M2204" t="s">
        <v>18698</v>
      </c>
      <c r="T2204" t="s">
        <v>18656</v>
      </c>
      <c r="U2204">
        <v>4</v>
      </c>
    </row>
    <row r="2205" spans="1:21" x14ac:dyDescent="0.25">
      <c r="A2205" s="4">
        <v>44835</v>
      </c>
      <c r="B2205" t="s">
        <v>2217</v>
      </c>
      <c r="C2205" t="s">
        <v>13409</v>
      </c>
      <c r="D2205" t="s">
        <v>18655</v>
      </c>
      <c r="E2205" t="s">
        <v>18664</v>
      </c>
      <c r="F2205" t="s">
        <v>18668</v>
      </c>
      <c r="G2205" t="s">
        <v>18677</v>
      </c>
      <c r="H2205">
        <v>1</v>
      </c>
      <c r="I2205">
        <v>21502.45</v>
      </c>
      <c r="J2205">
        <v>5</v>
      </c>
      <c r="K2205" t="s">
        <v>18686</v>
      </c>
      <c r="L2205" t="s">
        <v>18691</v>
      </c>
      <c r="M2205" t="s">
        <v>18697</v>
      </c>
      <c r="N2205" t="s">
        <v>18705</v>
      </c>
      <c r="O2205">
        <f>H2202*I2202</f>
        <v>383997.30000000005</v>
      </c>
    </row>
    <row r="2206" spans="1:21" ht="14.45" hidden="1" x14ac:dyDescent="0.35">
      <c r="A2206" s="2">
        <v>44668</v>
      </c>
      <c r="B2206" t="s">
        <v>2218</v>
      </c>
      <c r="C2206" t="s">
        <v>13204</v>
      </c>
      <c r="D2206" t="s">
        <v>18655</v>
      </c>
      <c r="E2206" t="s">
        <v>18665</v>
      </c>
      <c r="F2206" t="s">
        <v>18667</v>
      </c>
      <c r="G2206" t="s">
        <v>18674</v>
      </c>
      <c r="H2206">
        <v>7</v>
      </c>
      <c r="I2206">
        <v>25947.56</v>
      </c>
      <c r="J2206">
        <v>20</v>
      </c>
      <c r="K2206" t="s">
        <v>18687</v>
      </c>
      <c r="L2206" t="s">
        <v>18693</v>
      </c>
      <c r="M2206" t="s">
        <v>18699</v>
      </c>
      <c r="T2206" t="s">
        <v>18655</v>
      </c>
      <c r="U2206">
        <v>5</v>
      </c>
    </row>
    <row r="2207" spans="1:21" x14ac:dyDescent="0.25">
      <c r="A2207" s="4">
        <v>44835</v>
      </c>
      <c r="B2207" t="s">
        <v>2219</v>
      </c>
      <c r="C2207" t="s">
        <v>13968</v>
      </c>
      <c r="D2207" t="s">
        <v>18657</v>
      </c>
      <c r="E2207" t="s">
        <v>18663</v>
      </c>
      <c r="F2207" t="s">
        <v>18666</v>
      </c>
      <c r="G2207" t="s">
        <v>18681</v>
      </c>
      <c r="H2207">
        <v>10</v>
      </c>
      <c r="I2207">
        <v>6070.51</v>
      </c>
      <c r="J2207">
        <v>5</v>
      </c>
      <c r="K2207" t="s">
        <v>18686</v>
      </c>
      <c r="L2207" t="s">
        <v>18690</v>
      </c>
      <c r="M2207" t="s">
        <v>18699</v>
      </c>
      <c r="N2207" t="s">
        <v>18704</v>
      </c>
      <c r="O2207">
        <f>H2204*I2204</f>
        <v>5088.4399999999996</v>
      </c>
    </row>
    <row r="2208" spans="1:21" ht="14.45" hidden="1" x14ac:dyDescent="0.35">
      <c r="A2208" s="2">
        <v>44960</v>
      </c>
      <c r="B2208" t="s">
        <v>2220</v>
      </c>
      <c r="C2208" t="s">
        <v>12571</v>
      </c>
      <c r="D2208" t="s">
        <v>18654</v>
      </c>
      <c r="E2208" t="s">
        <v>18665</v>
      </c>
      <c r="F2208" t="s">
        <v>18667</v>
      </c>
      <c r="G2208" t="s">
        <v>18679</v>
      </c>
      <c r="H2208">
        <v>4</v>
      </c>
      <c r="I2208">
        <v>33413.49</v>
      </c>
      <c r="J2208">
        <v>10</v>
      </c>
      <c r="K2208" t="s">
        <v>18689</v>
      </c>
      <c r="L2208" t="s">
        <v>18690</v>
      </c>
      <c r="M2208" t="s">
        <v>18700</v>
      </c>
      <c r="T2208" t="s">
        <v>18657</v>
      </c>
      <c r="U2208">
        <v>4</v>
      </c>
    </row>
    <row r="2209" spans="1:21" ht="14.45" hidden="1" x14ac:dyDescent="0.35">
      <c r="A2209" s="2">
        <v>45219</v>
      </c>
      <c r="B2209" t="s">
        <v>2221</v>
      </c>
      <c r="C2209" t="s">
        <v>13969</v>
      </c>
      <c r="D2209" t="s">
        <v>18655</v>
      </c>
      <c r="E2209" t="s">
        <v>18664</v>
      </c>
      <c r="F2209" t="s">
        <v>18667</v>
      </c>
      <c r="G2209" t="s">
        <v>18672</v>
      </c>
      <c r="H2209">
        <v>4</v>
      </c>
      <c r="I2209">
        <v>14840.6</v>
      </c>
      <c r="K2209" t="s">
        <v>18686</v>
      </c>
      <c r="L2209" t="s">
        <v>18693</v>
      </c>
      <c r="M2209" t="s">
        <v>18699</v>
      </c>
      <c r="N2209" t="s">
        <v>18704</v>
      </c>
      <c r="T2209" t="s">
        <v>18661</v>
      </c>
      <c r="U2209">
        <v>10</v>
      </c>
    </row>
    <row r="2210" spans="1:21" ht="14.45" hidden="1" x14ac:dyDescent="0.35">
      <c r="A2210" s="2">
        <v>44993</v>
      </c>
      <c r="B2210" t="s">
        <v>2222</v>
      </c>
      <c r="C2210" t="s">
        <v>13970</v>
      </c>
      <c r="D2210" t="s">
        <v>18656</v>
      </c>
      <c r="E2210" t="s">
        <v>18665</v>
      </c>
      <c r="F2210" t="s">
        <v>18667</v>
      </c>
      <c r="G2210" t="s">
        <v>18681</v>
      </c>
      <c r="H2210">
        <v>8</v>
      </c>
      <c r="I2210">
        <v>29440.66</v>
      </c>
      <c r="J2210">
        <v>10</v>
      </c>
      <c r="K2210" t="s">
        <v>18688</v>
      </c>
      <c r="L2210" t="s">
        <v>18691</v>
      </c>
      <c r="M2210" t="s">
        <v>18702</v>
      </c>
      <c r="T2210" t="s">
        <v>18656</v>
      </c>
      <c r="U2210">
        <v>2</v>
      </c>
    </row>
    <row r="2211" spans="1:21" ht="14.45" hidden="1" x14ac:dyDescent="0.35">
      <c r="A2211" s="2">
        <v>45196</v>
      </c>
      <c r="B2211" t="s">
        <v>2223</v>
      </c>
      <c r="C2211" t="s">
        <v>12737</v>
      </c>
      <c r="D2211" t="s">
        <v>18658</v>
      </c>
      <c r="E2211" t="s">
        <v>18662</v>
      </c>
      <c r="F2211" t="s">
        <v>18666</v>
      </c>
      <c r="G2211" t="s">
        <v>18681</v>
      </c>
      <c r="H2211">
        <v>4</v>
      </c>
      <c r="I2211">
        <v>22653.84</v>
      </c>
      <c r="J2211">
        <v>20</v>
      </c>
      <c r="K2211" t="s">
        <v>18686</v>
      </c>
      <c r="L2211" t="s">
        <v>18690</v>
      </c>
      <c r="M2211" t="s">
        <v>18700</v>
      </c>
      <c r="T2211" t="s">
        <v>18654</v>
      </c>
      <c r="U2211">
        <v>10</v>
      </c>
    </row>
    <row r="2212" spans="1:21" ht="14.45" hidden="1" x14ac:dyDescent="0.35">
      <c r="A2212" s="2">
        <v>45254</v>
      </c>
      <c r="B2212" t="s">
        <v>2224</v>
      </c>
      <c r="C2212" t="s">
        <v>13971</v>
      </c>
      <c r="D2212" t="s">
        <v>18657</v>
      </c>
      <c r="E2212" t="s">
        <v>18663</v>
      </c>
      <c r="F2212" t="s">
        <v>18667</v>
      </c>
      <c r="G2212" t="s">
        <v>18674</v>
      </c>
      <c r="H2212">
        <v>2</v>
      </c>
      <c r="I2212">
        <v>16460.73</v>
      </c>
      <c r="K2212" t="s">
        <v>18689</v>
      </c>
      <c r="L2212" t="s">
        <v>18690</v>
      </c>
      <c r="M2212" t="s">
        <v>18698</v>
      </c>
      <c r="N2212" t="s">
        <v>18705</v>
      </c>
      <c r="T2212" t="s">
        <v>18657</v>
      </c>
      <c r="U2212">
        <v>1</v>
      </c>
    </row>
    <row r="2213" spans="1:21" x14ac:dyDescent="0.25">
      <c r="A2213" s="4">
        <v>44835</v>
      </c>
      <c r="B2213" t="s">
        <v>2225</v>
      </c>
      <c r="C2213" t="s">
        <v>13972</v>
      </c>
      <c r="D2213" t="s">
        <v>18658</v>
      </c>
      <c r="E2213" t="s">
        <v>18664</v>
      </c>
      <c r="F2213" t="s">
        <v>18666</v>
      </c>
      <c r="G2213" t="s">
        <v>18674</v>
      </c>
      <c r="H2213">
        <v>3</v>
      </c>
      <c r="I2213">
        <v>32221.47</v>
      </c>
      <c r="J2213">
        <v>10</v>
      </c>
      <c r="K2213" t="s">
        <v>18686</v>
      </c>
      <c r="L2213" t="s">
        <v>18690</v>
      </c>
      <c r="M2213" t="s">
        <v>18700</v>
      </c>
      <c r="N2213" t="s">
        <v>18705</v>
      </c>
      <c r="O2213">
        <f>H2210*I2210</f>
        <v>235525.28</v>
      </c>
    </row>
    <row r="2214" spans="1:21" ht="14.45" hidden="1" x14ac:dyDescent="0.35">
      <c r="A2214" s="2">
        <v>44566</v>
      </c>
      <c r="B2214" t="s">
        <v>2226</v>
      </c>
      <c r="C2214" t="s">
        <v>13346</v>
      </c>
      <c r="D2214" t="s">
        <v>18661</v>
      </c>
      <c r="E2214" t="s">
        <v>18664</v>
      </c>
      <c r="F2214" t="s">
        <v>18669</v>
      </c>
      <c r="G2214" t="s">
        <v>18682</v>
      </c>
      <c r="H2214">
        <v>4</v>
      </c>
      <c r="I2214">
        <v>18794.77</v>
      </c>
      <c r="J2214">
        <v>5</v>
      </c>
      <c r="K2214" t="s">
        <v>18689</v>
      </c>
      <c r="L2214" t="s">
        <v>18690</v>
      </c>
      <c r="M2214" t="s">
        <v>18697</v>
      </c>
      <c r="T2214" t="s">
        <v>18660</v>
      </c>
      <c r="U2214">
        <v>1</v>
      </c>
    </row>
    <row r="2215" spans="1:21" ht="14.45" hidden="1" x14ac:dyDescent="0.35">
      <c r="A2215" s="2">
        <v>45173</v>
      </c>
      <c r="B2215" t="s">
        <v>2227</v>
      </c>
      <c r="C2215" t="s">
        <v>13926</v>
      </c>
      <c r="D2215" t="s">
        <v>18661</v>
      </c>
      <c r="E2215" t="s">
        <v>18665</v>
      </c>
      <c r="F2215" t="s">
        <v>18670</v>
      </c>
      <c r="G2215" t="s">
        <v>18679</v>
      </c>
      <c r="H2215">
        <v>10</v>
      </c>
      <c r="I2215">
        <v>12353.66</v>
      </c>
      <c r="K2215" t="s">
        <v>18689</v>
      </c>
      <c r="L2215" t="s">
        <v>18692</v>
      </c>
      <c r="M2215" t="s">
        <v>18703</v>
      </c>
      <c r="T2215" t="s">
        <v>18661</v>
      </c>
      <c r="U2215">
        <v>2</v>
      </c>
    </row>
    <row r="2216" spans="1:21" x14ac:dyDescent="0.25">
      <c r="A2216" s="4">
        <v>44835</v>
      </c>
      <c r="B2216" t="s">
        <v>2228</v>
      </c>
      <c r="C2216" t="s">
        <v>13973</v>
      </c>
      <c r="D2216" t="s">
        <v>18657</v>
      </c>
      <c r="E2216" t="s">
        <v>18665</v>
      </c>
      <c r="F2216" t="s">
        <v>18667</v>
      </c>
      <c r="G2216" t="s">
        <v>18677</v>
      </c>
      <c r="H2216">
        <v>5</v>
      </c>
      <c r="I2216">
        <v>48188.13</v>
      </c>
      <c r="J2216">
        <v>10</v>
      </c>
      <c r="K2216" t="s">
        <v>18687</v>
      </c>
      <c r="L2216" t="s">
        <v>18690</v>
      </c>
      <c r="M2216" t="s">
        <v>18703</v>
      </c>
      <c r="N2216" t="s">
        <v>18704</v>
      </c>
      <c r="O2216">
        <f t="shared" ref="O2216:O2219" si="211">H2213*I2213</f>
        <v>96664.41</v>
      </c>
    </row>
    <row r="2217" spans="1:21" x14ac:dyDescent="0.25">
      <c r="A2217" s="4">
        <v>44835</v>
      </c>
      <c r="B2217" t="s">
        <v>2229</v>
      </c>
      <c r="C2217" t="s">
        <v>13974</v>
      </c>
      <c r="D2217" t="s">
        <v>18657</v>
      </c>
      <c r="E2217" t="s">
        <v>18665</v>
      </c>
      <c r="F2217" t="s">
        <v>18669</v>
      </c>
      <c r="G2217" t="s">
        <v>18680</v>
      </c>
      <c r="H2217">
        <v>1</v>
      </c>
      <c r="I2217">
        <v>41785.42</v>
      </c>
      <c r="J2217">
        <v>5</v>
      </c>
      <c r="K2217" t="s">
        <v>18689</v>
      </c>
      <c r="L2217" t="s">
        <v>18694</v>
      </c>
      <c r="M2217" t="s">
        <v>18701</v>
      </c>
      <c r="N2217" t="s">
        <v>18705</v>
      </c>
      <c r="O2217">
        <f t="shared" si="211"/>
        <v>75179.08</v>
      </c>
    </row>
    <row r="2218" spans="1:21" x14ac:dyDescent="0.25">
      <c r="A2218" s="4">
        <v>44835</v>
      </c>
      <c r="B2218" t="s">
        <v>2230</v>
      </c>
      <c r="C2218" t="s">
        <v>13975</v>
      </c>
      <c r="D2218" t="s">
        <v>18660</v>
      </c>
      <c r="E2218" t="s">
        <v>18665</v>
      </c>
      <c r="F2218" t="s">
        <v>18670</v>
      </c>
      <c r="G2218" t="s">
        <v>18682</v>
      </c>
      <c r="H2218">
        <v>9</v>
      </c>
      <c r="I2218">
        <v>48627.88</v>
      </c>
      <c r="J2218">
        <v>15</v>
      </c>
      <c r="K2218" t="s">
        <v>18686</v>
      </c>
      <c r="L2218" t="s">
        <v>18695</v>
      </c>
      <c r="M2218" t="s">
        <v>18699</v>
      </c>
      <c r="N2218" t="s">
        <v>18704</v>
      </c>
      <c r="O2218">
        <f t="shared" si="211"/>
        <v>123536.6</v>
      </c>
    </row>
    <row r="2219" spans="1:21" x14ac:dyDescent="0.25">
      <c r="A2219" s="4">
        <v>44835</v>
      </c>
      <c r="B2219" t="s">
        <v>2231</v>
      </c>
      <c r="C2219" t="s">
        <v>13976</v>
      </c>
      <c r="D2219" t="s">
        <v>18661</v>
      </c>
      <c r="E2219" t="s">
        <v>18663</v>
      </c>
      <c r="F2219" t="s">
        <v>18667</v>
      </c>
      <c r="G2219" t="s">
        <v>18673</v>
      </c>
      <c r="H2219">
        <v>2</v>
      </c>
      <c r="I2219">
        <v>24556.240000000002</v>
      </c>
      <c r="J2219">
        <v>15</v>
      </c>
      <c r="K2219" t="s">
        <v>18687</v>
      </c>
      <c r="L2219" t="s">
        <v>18695</v>
      </c>
      <c r="M2219" t="s">
        <v>18698</v>
      </c>
      <c r="N2219" t="s">
        <v>18705</v>
      </c>
      <c r="O2219">
        <f t="shared" si="211"/>
        <v>240940.65</v>
      </c>
    </row>
    <row r="2220" spans="1:21" ht="14.45" hidden="1" x14ac:dyDescent="0.35">
      <c r="A2220" s="2">
        <v>45060</v>
      </c>
      <c r="B2220" t="s">
        <v>2232</v>
      </c>
      <c r="C2220" t="s">
        <v>13977</v>
      </c>
      <c r="D2220" t="s">
        <v>18661</v>
      </c>
      <c r="E2220" t="s">
        <v>18665</v>
      </c>
      <c r="F2220" t="s">
        <v>18666</v>
      </c>
      <c r="G2220" t="s">
        <v>18678</v>
      </c>
      <c r="H2220">
        <v>8</v>
      </c>
      <c r="I2220">
        <v>30902.39</v>
      </c>
      <c r="J2220">
        <v>0</v>
      </c>
      <c r="K2220" t="s">
        <v>18686</v>
      </c>
      <c r="L2220" t="s">
        <v>18693</v>
      </c>
      <c r="M2220" t="s">
        <v>18698</v>
      </c>
      <c r="T2220" t="s">
        <v>18660</v>
      </c>
      <c r="U2220">
        <v>9</v>
      </c>
    </row>
    <row r="2221" spans="1:21" ht="14.45" hidden="1" x14ac:dyDescent="0.35">
      <c r="A2221" s="2">
        <v>44740</v>
      </c>
      <c r="B2221" t="s">
        <v>2233</v>
      </c>
      <c r="C2221" t="s">
        <v>13978</v>
      </c>
      <c r="D2221" t="s">
        <v>18656</v>
      </c>
      <c r="E2221" t="s">
        <v>18664</v>
      </c>
      <c r="F2221" t="s">
        <v>18669</v>
      </c>
      <c r="G2221" t="s">
        <v>18675</v>
      </c>
      <c r="H2221">
        <v>5</v>
      </c>
      <c r="I2221">
        <v>41122.589999999997</v>
      </c>
      <c r="J2221">
        <v>20</v>
      </c>
      <c r="K2221" t="s">
        <v>18687</v>
      </c>
      <c r="L2221" t="s">
        <v>18694</v>
      </c>
      <c r="M2221" t="s">
        <v>18699</v>
      </c>
      <c r="T2221" t="s">
        <v>18655</v>
      </c>
      <c r="U2221">
        <v>5</v>
      </c>
    </row>
    <row r="2222" spans="1:21" ht="14.45" hidden="1" x14ac:dyDescent="0.35">
      <c r="A2222" s="2">
        <v>44932</v>
      </c>
      <c r="B2222" t="s">
        <v>2234</v>
      </c>
      <c r="C2222" t="s">
        <v>13299</v>
      </c>
      <c r="D2222" t="s">
        <v>18654</v>
      </c>
      <c r="E2222" t="s">
        <v>18664</v>
      </c>
      <c r="F2222" t="s">
        <v>18670</v>
      </c>
      <c r="G2222" t="s">
        <v>18680</v>
      </c>
      <c r="H2222">
        <v>9</v>
      </c>
      <c r="I2222">
        <v>24793.37</v>
      </c>
      <c r="J2222">
        <v>0</v>
      </c>
      <c r="K2222" t="s">
        <v>18689</v>
      </c>
      <c r="L2222" t="s">
        <v>18691</v>
      </c>
      <c r="M2222" t="s">
        <v>18697</v>
      </c>
      <c r="T2222" t="s">
        <v>18655</v>
      </c>
      <c r="U2222">
        <v>6</v>
      </c>
    </row>
    <row r="2223" spans="1:21" ht="14.45" hidden="1" x14ac:dyDescent="0.35">
      <c r="A2223" s="2">
        <v>44608</v>
      </c>
      <c r="B2223" t="s">
        <v>2235</v>
      </c>
      <c r="C2223" t="s">
        <v>13979</v>
      </c>
      <c r="D2223" t="s">
        <v>18659</v>
      </c>
      <c r="E2223" t="s">
        <v>18665</v>
      </c>
      <c r="F2223" t="s">
        <v>18670</v>
      </c>
      <c r="G2223" t="s">
        <v>18678</v>
      </c>
      <c r="H2223">
        <v>3</v>
      </c>
      <c r="I2223">
        <v>34458.730000000003</v>
      </c>
      <c r="J2223">
        <v>5</v>
      </c>
      <c r="K2223" t="s">
        <v>18687</v>
      </c>
      <c r="L2223" t="s">
        <v>18694</v>
      </c>
      <c r="M2223" t="s">
        <v>18696</v>
      </c>
      <c r="T2223" t="s">
        <v>18655</v>
      </c>
      <c r="U2223">
        <v>2</v>
      </c>
    </row>
    <row r="2224" spans="1:21" x14ac:dyDescent="0.25">
      <c r="A2224" s="4">
        <v>44835</v>
      </c>
      <c r="B2224" t="s">
        <v>2236</v>
      </c>
      <c r="C2224" t="s">
        <v>13980</v>
      </c>
      <c r="D2224" t="s">
        <v>18657</v>
      </c>
      <c r="E2224" t="s">
        <v>18664</v>
      </c>
      <c r="F2224" t="s">
        <v>18667</v>
      </c>
      <c r="G2224" t="s">
        <v>18680</v>
      </c>
      <c r="H2224">
        <v>10</v>
      </c>
      <c r="I2224">
        <v>41174.67</v>
      </c>
      <c r="J2224">
        <v>20</v>
      </c>
      <c r="K2224" t="s">
        <v>18689</v>
      </c>
      <c r="L2224" t="s">
        <v>18695</v>
      </c>
      <c r="M2224" t="s">
        <v>18701</v>
      </c>
      <c r="N2224" t="s">
        <v>18705</v>
      </c>
      <c r="O2224">
        <f>H2221*I2221</f>
        <v>205612.94999999998</v>
      </c>
    </row>
    <row r="2225" spans="1:21" ht="14.45" hidden="1" x14ac:dyDescent="0.35">
      <c r="A2225" s="2">
        <v>44974</v>
      </c>
      <c r="B2225" t="s">
        <v>2237</v>
      </c>
      <c r="C2225" t="s">
        <v>13981</v>
      </c>
      <c r="D2225" t="s">
        <v>18660</v>
      </c>
      <c r="E2225" t="s">
        <v>18664</v>
      </c>
      <c r="F2225" t="s">
        <v>18667</v>
      </c>
      <c r="G2225" t="s">
        <v>18675</v>
      </c>
      <c r="H2225">
        <v>6</v>
      </c>
      <c r="I2225">
        <v>29609.360000000001</v>
      </c>
      <c r="J2225">
        <v>10</v>
      </c>
      <c r="K2225" t="s">
        <v>18688</v>
      </c>
      <c r="L2225" t="s">
        <v>18694</v>
      </c>
      <c r="M2225" t="s">
        <v>18696</v>
      </c>
      <c r="T2225" t="s">
        <v>18654</v>
      </c>
      <c r="U2225">
        <v>5</v>
      </c>
    </row>
    <row r="2226" spans="1:21" x14ac:dyDescent="0.25">
      <c r="A2226" s="4">
        <v>44835</v>
      </c>
      <c r="B2226" t="s">
        <v>2238</v>
      </c>
      <c r="C2226" t="s">
        <v>13982</v>
      </c>
      <c r="D2226" t="s">
        <v>18654</v>
      </c>
      <c r="E2226" t="s">
        <v>18664</v>
      </c>
      <c r="F2226" t="s">
        <v>18666</v>
      </c>
      <c r="G2226" t="s">
        <v>18674</v>
      </c>
      <c r="H2226">
        <v>7</v>
      </c>
      <c r="I2226">
        <v>5548.31</v>
      </c>
      <c r="J2226">
        <v>0</v>
      </c>
      <c r="K2226" t="s">
        <v>18689</v>
      </c>
      <c r="L2226" t="s">
        <v>18690</v>
      </c>
      <c r="M2226" t="s">
        <v>18703</v>
      </c>
      <c r="N2226" t="s">
        <v>18705</v>
      </c>
      <c r="O2226">
        <f>H2223*I2223</f>
        <v>103376.19</v>
      </c>
    </row>
    <row r="2227" spans="1:21" ht="14.45" hidden="1" x14ac:dyDescent="0.35">
      <c r="A2227" s="2">
        <v>44732</v>
      </c>
      <c r="B2227" t="s">
        <v>2239</v>
      </c>
      <c r="C2227" t="s">
        <v>12090</v>
      </c>
      <c r="D2227" t="s">
        <v>18656</v>
      </c>
      <c r="E2227" t="s">
        <v>18665</v>
      </c>
      <c r="F2227" t="s">
        <v>18666</v>
      </c>
      <c r="G2227" t="s">
        <v>18683</v>
      </c>
      <c r="H2227">
        <v>4</v>
      </c>
      <c r="I2227">
        <v>19779.88</v>
      </c>
      <c r="K2227" t="s">
        <v>18689</v>
      </c>
      <c r="L2227" t="s">
        <v>18690</v>
      </c>
      <c r="M2227" t="s">
        <v>18699</v>
      </c>
      <c r="T2227" t="s">
        <v>18654</v>
      </c>
      <c r="U2227">
        <v>9</v>
      </c>
    </row>
    <row r="2228" spans="1:21" ht="14.45" hidden="1" x14ac:dyDescent="0.35">
      <c r="A2228" s="2">
        <v>44985</v>
      </c>
      <c r="B2228" t="s">
        <v>2240</v>
      </c>
      <c r="C2228" t="s">
        <v>13983</v>
      </c>
      <c r="D2228" t="s">
        <v>18654</v>
      </c>
      <c r="E2228" t="s">
        <v>18664</v>
      </c>
      <c r="F2228" t="s">
        <v>18668</v>
      </c>
      <c r="G2228" t="s">
        <v>18679</v>
      </c>
      <c r="H2228">
        <v>9</v>
      </c>
      <c r="I2228">
        <v>32937.699999999997</v>
      </c>
      <c r="J2228">
        <v>15</v>
      </c>
      <c r="K2228" t="s">
        <v>18686</v>
      </c>
      <c r="L2228" t="s">
        <v>18692</v>
      </c>
      <c r="M2228" t="s">
        <v>18700</v>
      </c>
      <c r="T2228" t="s">
        <v>18656</v>
      </c>
      <c r="U2228">
        <v>5</v>
      </c>
    </row>
    <row r="2229" spans="1:21" x14ac:dyDescent="0.25">
      <c r="A2229" s="4">
        <v>44835</v>
      </c>
      <c r="B2229" t="s">
        <v>2241</v>
      </c>
      <c r="C2229" t="s">
        <v>13984</v>
      </c>
      <c r="D2229" t="s">
        <v>18655</v>
      </c>
      <c r="E2229" t="s">
        <v>18664</v>
      </c>
      <c r="F2229" t="s">
        <v>18667</v>
      </c>
      <c r="G2229" t="s">
        <v>18677</v>
      </c>
      <c r="H2229">
        <v>4</v>
      </c>
      <c r="I2229">
        <v>22906.01</v>
      </c>
      <c r="J2229">
        <v>5</v>
      </c>
      <c r="K2229" t="s">
        <v>18687</v>
      </c>
      <c r="L2229" t="s">
        <v>18694</v>
      </c>
      <c r="M2229" t="s">
        <v>18699</v>
      </c>
      <c r="N2229" t="s">
        <v>18705</v>
      </c>
      <c r="O2229">
        <f t="shared" ref="O2229:O2231" si="212">H2226*I2226</f>
        <v>38838.170000000006</v>
      </c>
    </row>
    <row r="2230" spans="1:21" x14ac:dyDescent="0.25">
      <c r="A2230" s="4">
        <v>44835</v>
      </c>
      <c r="B2230" t="s">
        <v>2242</v>
      </c>
      <c r="C2230" t="s">
        <v>13985</v>
      </c>
      <c r="D2230" t="s">
        <v>18655</v>
      </c>
      <c r="E2230" t="s">
        <v>18665</v>
      </c>
      <c r="F2230" t="s">
        <v>18670</v>
      </c>
      <c r="G2230" t="s">
        <v>18676</v>
      </c>
      <c r="H2230">
        <v>8</v>
      </c>
      <c r="I2230">
        <v>31473.39</v>
      </c>
      <c r="J2230">
        <v>15</v>
      </c>
      <c r="K2230" t="s">
        <v>18687</v>
      </c>
      <c r="L2230" t="s">
        <v>18690</v>
      </c>
      <c r="M2230" t="s">
        <v>18698</v>
      </c>
      <c r="N2230" t="s">
        <v>18704</v>
      </c>
      <c r="O2230">
        <f t="shared" si="212"/>
        <v>79119.520000000004</v>
      </c>
    </row>
    <row r="2231" spans="1:21" x14ac:dyDescent="0.25">
      <c r="A2231" s="4">
        <v>44835</v>
      </c>
      <c r="B2231" t="s">
        <v>2243</v>
      </c>
      <c r="C2231" t="s">
        <v>13440</v>
      </c>
      <c r="D2231" t="s">
        <v>18656</v>
      </c>
      <c r="E2231" t="s">
        <v>18663</v>
      </c>
      <c r="F2231" t="s">
        <v>18670</v>
      </c>
      <c r="G2231" t="s">
        <v>18676</v>
      </c>
      <c r="H2231">
        <v>3</v>
      </c>
      <c r="I2231">
        <v>19402.48</v>
      </c>
      <c r="J2231">
        <v>15</v>
      </c>
      <c r="K2231" t="s">
        <v>18686</v>
      </c>
      <c r="L2231" t="s">
        <v>18693</v>
      </c>
      <c r="M2231" t="s">
        <v>18702</v>
      </c>
      <c r="N2231" t="s">
        <v>18705</v>
      </c>
      <c r="O2231">
        <f t="shared" si="212"/>
        <v>296439.3</v>
      </c>
    </row>
    <row r="2232" spans="1:21" ht="14.45" hidden="1" x14ac:dyDescent="0.35">
      <c r="A2232" s="2">
        <v>44992</v>
      </c>
      <c r="B2232" t="s">
        <v>2244</v>
      </c>
      <c r="C2232" t="s">
        <v>13986</v>
      </c>
      <c r="D2232" t="s">
        <v>18657</v>
      </c>
      <c r="E2232" t="s">
        <v>18665</v>
      </c>
      <c r="F2232" t="s">
        <v>18670</v>
      </c>
      <c r="G2232" t="s">
        <v>18681</v>
      </c>
      <c r="H2232">
        <v>6</v>
      </c>
      <c r="I2232">
        <v>3477.29</v>
      </c>
      <c r="K2232" t="s">
        <v>18689</v>
      </c>
      <c r="L2232" t="s">
        <v>18695</v>
      </c>
      <c r="M2232" t="s">
        <v>18702</v>
      </c>
      <c r="N2232" t="s">
        <v>18705</v>
      </c>
      <c r="T2232" t="s">
        <v>18661</v>
      </c>
      <c r="U2232">
        <v>10</v>
      </c>
    </row>
    <row r="2233" spans="1:21" ht="14.45" hidden="1" x14ac:dyDescent="0.35">
      <c r="A2233" s="2">
        <v>44933</v>
      </c>
      <c r="B2233" t="s">
        <v>2245</v>
      </c>
      <c r="C2233" t="s">
        <v>13811</v>
      </c>
      <c r="D2233" t="s">
        <v>18655</v>
      </c>
      <c r="E2233" t="s">
        <v>18662</v>
      </c>
      <c r="F2233" t="s">
        <v>18667</v>
      </c>
      <c r="G2233" t="s">
        <v>18683</v>
      </c>
      <c r="H2233">
        <v>7</v>
      </c>
      <c r="I2233">
        <v>5144.8599999999997</v>
      </c>
      <c r="J2233">
        <v>0</v>
      </c>
      <c r="K2233" t="s">
        <v>18689</v>
      </c>
      <c r="L2233" t="s">
        <v>18691</v>
      </c>
      <c r="M2233" t="s">
        <v>18703</v>
      </c>
      <c r="T2233" t="s">
        <v>18659</v>
      </c>
      <c r="U2233">
        <v>9</v>
      </c>
    </row>
    <row r="2234" spans="1:21" ht="14.45" hidden="1" x14ac:dyDescent="0.35">
      <c r="A2234" s="2">
        <v>44838</v>
      </c>
      <c r="B2234" t="s">
        <v>2246</v>
      </c>
      <c r="C2234" t="s">
        <v>13987</v>
      </c>
      <c r="D2234" t="s">
        <v>18658</v>
      </c>
      <c r="E2234" t="s">
        <v>18665</v>
      </c>
      <c r="F2234" t="s">
        <v>18670</v>
      </c>
      <c r="G2234" t="s">
        <v>18681</v>
      </c>
      <c r="H2234">
        <v>3</v>
      </c>
      <c r="I2234">
        <v>6580.57</v>
      </c>
      <c r="J2234">
        <v>20</v>
      </c>
      <c r="K2234" t="s">
        <v>18687</v>
      </c>
      <c r="L2234" t="s">
        <v>18692</v>
      </c>
      <c r="M2234" t="s">
        <v>18701</v>
      </c>
      <c r="T2234" t="s">
        <v>18656</v>
      </c>
      <c r="U2234">
        <v>3</v>
      </c>
    </row>
    <row r="2235" spans="1:21" ht="14.45" hidden="1" x14ac:dyDescent="0.35">
      <c r="A2235" s="2">
        <v>45142</v>
      </c>
      <c r="B2235" t="s">
        <v>2247</v>
      </c>
      <c r="C2235" t="s">
        <v>13988</v>
      </c>
      <c r="D2235" t="s">
        <v>18660</v>
      </c>
      <c r="E2235" t="s">
        <v>18663</v>
      </c>
      <c r="F2235" t="s">
        <v>18669</v>
      </c>
      <c r="G2235" t="s">
        <v>18675</v>
      </c>
      <c r="H2235">
        <v>5</v>
      </c>
      <c r="I2235">
        <v>14327.47</v>
      </c>
      <c r="J2235">
        <v>0</v>
      </c>
      <c r="K2235" t="s">
        <v>18688</v>
      </c>
      <c r="L2235" t="s">
        <v>18693</v>
      </c>
      <c r="M2235" t="s">
        <v>18702</v>
      </c>
      <c r="T2235" t="s">
        <v>18659</v>
      </c>
      <c r="U2235">
        <v>3</v>
      </c>
    </row>
    <row r="2236" spans="1:21" ht="14.45" hidden="1" x14ac:dyDescent="0.35">
      <c r="A2236" s="2">
        <v>44700</v>
      </c>
      <c r="B2236" t="s">
        <v>2248</v>
      </c>
      <c r="C2236" t="s">
        <v>13989</v>
      </c>
      <c r="D2236" t="s">
        <v>18657</v>
      </c>
      <c r="E2236" t="s">
        <v>18664</v>
      </c>
      <c r="F2236" t="s">
        <v>18666</v>
      </c>
      <c r="G2236" t="s">
        <v>18671</v>
      </c>
      <c r="H2236">
        <v>8</v>
      </c>
      <c r="I2236">
        <v>20344.05</v>
      </c>
      <c r="K2236" t="s">
        <v>18688</v>
      </c>
      <c r="L2236" t="s">
        <v>18692</v>
      </c>
      <c r="M2236" t="s">
        <v>18697</v>
      </c>
      <c r="T2236" t="s">
        <v>18660</v>
      </c>
      <c r="U2236">
        <v>2</v>
      </c>
    </row>
    <row r="2237" spans="1:21" ht="14.45" hidden="1" x14ac:dyDescent="0.35">
      <c r="A2237" s="2">
        <v>44914</v>
      </c>
      <c r="B2237" t="s">
        <v>2249</v>
      </c>
      <c r="C2237" t="s">
        <v>13990</v>
      </c>
      <c r="D2237" t="s">
        <v>18658</v>
      </c>
      <c r="E2237" t="s">
        <v>18665</v>
      </c>
      <c r="F2237" t="s">
        <v>18670</v>
      </c>
      <c r="G2237" t="s">
        <v>18679</v>
      </c>
      <c r="H2237">
        <v>9</v>
      </c>
      <c r="I2237">
        <v>14794.75</v>
      </c>
      <c r="J2237">
        <v>15</v>
      </c>
      <c r="K2237" t="s">
        <v>18688</v>
      </c>
      <c r="L2237" t="s">
        <v>18692</v>
      </c>
      <c r="M2237" t="s">
        <v>18696</v>
      </c>
      <c r="T2237" t="s">
        <v>18656</v>
      </c>
      <c r="U2237">
        <v>8</v>
      </c>
    </row>
    <row r="2238" spans="1:21" ht="14.45" hidden="1" x14ac:dyDescent="0.35">
      <c r="A2238" s="2">
        <v>44889</v>
      </c>
      <c r="B2238" t="s">
        <v>2250</v>
      </c>
      <c r="C2238" t="s">
        <v>13991</v>
      </c>
      <c r="D2238" t="s">
        <v>18659</v>
      </c>
      <c r="E2238" t="s">
        <v>18665</v>
      </c>
      <c r="F2238" t="s">
        <v>18670</v>
      </c>
      <c r="G2238" t="s">
        <v>18684</v>
      </c>
      <c r="H2238">
        <v>10</v>
      </c>
      <c r="I2238">
        <v>10791.91</v>
      </c>
      <c r="J2238">
        <v>0</v>
      </c>
      <c r="K2238" t="s">
        <v>18686</v>
      </c>
      <c r="L2238" t="s">
        <v>18695</v>
      </c>
      <c r="M2238" t="s">
        <v>18699</v>
      </c>
      <c r="T2238" t="s">
        <v>18661</v>
      </c>
      <c r="U2238">
        <v>7</v>
      </c>
    </row>
    <row r="2239" spans="1:21" ht="14.45" hidden="1" x14ac:dyDescent="0.35">
      <c r="A2239" s="2">
        <v>44584</v>
      </c>
      <c r="B2239" t="s">
        <v>2251</v>
      </c>
      <c r="C2239" t="s">
        <v>13992</v>
      </c>
      <c r="D2239" t="s">
        <v>18657</v>
      </c>
      <c r="E2239" t="s">
        <v>18664</v>
      </c>
      <c r="F2239" t="s">
        <v>18670</v>
      </c>
      <c r="G2239" t="s">
        <v>18675</v>
      </c>
      <c r="H2239">
        <v>3</v>
      </c>
      <c r="I2239">
        <v>26371.03</v>
      </c>
      <c r="J2239">
        <v>0</v>
      </c>
      <c r="K2239" t="s">
        <v>18686</v>
      </c>
      <c r="L2239" t="s">
        <v>18692</v>
      </c>
      <c r="M2239" t="s">
        <v>18699</v>
      </c>
      <c r="T2239" t="s">
        <v>18655</v>
      </c>
      <c r="U2239">
        <v>6</v>
      </c>
    </row>
    <row r="2240" spans="1:21" x14ac:dyDescent="0.25">
      <c r="A2240" s="4">
        <v>44835</v>
      </c>
      <c r="B2240" t="s">
        <v>2252</v>
      </c>
      <c r="C2240" t="s">
        <v>12125</v>
      </c>
      <c r="D2240" t="s">
        <v>18660</v>
      </c>
      <c r="E2240" t="s">
        <v>18664</v>
      </c>
      <c r="F2240" t="s">
        <v>18667</v>
      </c>
      <c r="G2240" t="s">
        <v>18677</v>
      </c>
      <c r="H2240">
        <v>10</v>
      </c>
      <c r="I2240">
        <v>23669.55</v>
      </c>
      <c r="J2240">
        <v>5</v>
      </c>
      <c r="K2240" t="s">
        <v>18686</v>
      </c>
      <c r="L2240" t="s">
        <v>18695</v>
      </c>
      <c r="M2240" t="s">
        <v>18700</v>
      </c>
      <c r="N2240" t="s">
        <v>18705</v>
      </c>
      <c r="O2240">
        <f>H2237*I2237</f>
        <v>133152.75</v>
      </c>
    </row>
    <row r="2241" spans="1:21" ht="14.45" hidden="1" x14ac:dyDescent="0.35">
      <c r="A2241" s="2">
        <v>44807</v>
      </c>
      <c r="B2241" t="s">
        <v>2253</v>
      </c>
      <c r="C2241" t="s">
        <v>13993</v>
      </c>
      <c r="D2241" t="s">
        <v>18654</v>
      </c>
      <c r="E2241" t="s">
        <v>18663</v>
      </c>
      <c r="F2241" t="s">
        <v>18666</v>
      </c>
      <c r="G2241" t="s">
        <v>18683</v>
      </c>
      <c r="H2241">
        <v>3</v>
      </c>
      <c r="I2241">
        <v>12055.91</v>
      </c>
      <c r="K2241" t="s">
        <v>18686</v>
      </c>
      <c r="L2241" t="s">
        <v>18693</v>
      </c>
      <c r="M2241" t="s">
        <v>18698</v>
      </c>
      <c r="T2241" t="s">
        <v>18660</v>
      </c>
      <c r="U2241">
        <v>5</v>
      </c>
    </row>
    <row r="2242" spans="1:21" ht="14.45" hidden="1" x14ac:dyDescent="0.35">
      <c r="A2242" s="2">
        <v>44758</v>
      </c>
      <c r="B2242" t="s">
        <v>2254</v>
      </c>
      <c r="C2242" t="s">
        <v>13994</v>
      </c>
      <c r="D2242" t="s">
        <v>18659</v>
      </c>
      <c r="E2242" t="s">
        <v>18665</v>
      </c>
      <c r="F2242" t="s">
        <v>18666</v>
      </c>
      <c r="G2242" t="s">
        <v>18674</v>
      </c>
      <c r="H2242">
        <v>6</v>
      </c>
      <c r="I2242">
        <v>33131.300000000003</v>
      </c>
      <c r="K2242" t="s">
        <v>18689</v>
      </c>
      <c r="L2242" t="s">
        <v>18694</v>
      </c>
      <c r="M2242" t="s">
        <v>18703</v>
      </c>
      <c r="T2242" t="s">
        <v>18657</v>
      </c>
      <c r="U2242">
        <v>8</v>
      </c>
    </row>
    <row r="2243" spans="1:21" x14ac:dyDescent="0.25">
      <c r="A2243" s="4">
        <v>44835</v>
      </c>
      <c r="B2243" t="s">
        <v>2255</v>
      </c>
      <c r="C2243" t="s">
        <v>13995</v>
      </c>
      <c r="D2243" t="s">
        <v>18655</v>
      </c>
      <c r="E2243" t="s">
        <v>18662</v>
      </c>
      <c r="F2243" t="s">
        <v>18669</v>
      </c>
      <c r="G2243" t="s">
        <v>18682</v>
      </c>
      <c r="H2243">
        <v>10</v>
      </c>
      <c r="I2243">
        <v>7765.24</v>
      </c>
      <c r="J2243">
        <v>5</v>
      </c>
      <c r="K2243" t="s">
        <v>18688</v>
      </c>
      <c r="L2243" t="s">
        <v>18692</v>
      </c>
      <c r="M2243" t="s">
        <v>18697</v>
      </c>
      <c r="N2243" t="s">
        <v>18705</v>
      </c>
      <c r="O2243">
        <f t="shared" ref="O2243:O2244" si="213">H2240*I2240</f>
        <v>236695.5</v>
      </c>
    </row>
    <row r="2244" spans="1:21" x14ac:dyDescent="0.25">
      <c r="A2244" s="4">
        <v>44835</v>
      </c>
      <c r="B2244" t="s">
        <v>2256</v>
      </c>
      <c r="C2244" t="s">
        <v>13996</v>
      </c>
      <c r="D2244" t="s">
        <v>18659</v>
      </c>
      <c r="E2244" t="s">
        <v>18662</v>
      </c>
      <c r="F2244" t="s">
        <v>18666</v>
      </c>
      <c r="G2244" t="s">
        <v>18678</v>
      </c>
      <c r="H2244">
        <v>7</v>
      </c>
      <c r="I2244">
        <v>19411.62</v>
      </c>
      <c r="J2244">
        <v>0</v>
      </c>
      <c r="K2244" t="s">
        <v>18688</v>
      </c>
      <c r="L2244" t="s">
        <v>18693</v>
      </c>
      <c r="M2244" t="s">
        <v>18697</v>
      </c>
      <c r="N2244" t="s">
        <v>18705</v>
      </c>
      <c r="O2244">
        <f t="shared" si="213"/>
        <v>36167.729999999996</v>
      </c>
    </row>
    <row r="2245" spans="1:21" ht="14.45" hidden="1" x14ac:dyDescent="0.35">
      <c r="A2245" s="2">
        <v>45288</v>
      </c>
      <c r="B2245" t="s">
        <v>2257</v>
      </c>
      <c r="C2245" t="s">
        <v>13997</v>
      </c>
      <c r="D2245" t="s">
        <v>18660</v>
      </c>
      <c r="E2245" t="s">
        <v>18663</v>
      </c>
      <c r="F2245" t="s">
        <v>18666</v>
      </c>
      <c r="G2245" t="s">
        <v>18674</v>
      </c>
      <c r="H2245">
        <v>2</v>
      </c>
      <c r="I2245">
        <v>20671.46</v>
      </c>
      <c r="J2245">
        <v>5</v>
      </c>
      <c r="K2245" t="s">
        <v>18688</v>
      </c>
      <c r="L2245" t="s">
        <v>18690</v>
      </c>
      <c r="M2245" t="s">
        <v>18702</v>
      </c>
      <c r="T2245" t="s">
        <v>18654</v>
      </c>
      <c r="U2245">
        <v>5</v>
      </c>
    </row>
    <row r="2246" spans="1:21" x14ac:dyDescent="0.25">
      <c r="A2246" s="4">
        <v>44835</v>
      </c>
      <c r="B2246" t="s">
        <v>2258</v>
      </c>
      <c r="C2246" t="s">
        <v>13998</v>
      </c>
      <c r="D2246" t="s">
        <v>18658</v>
      </c>
      <c r="E2246" t="s">
        <v>18664</v>
      </c>
      <c r="F2246" t="s">
        <v>18670</v>
      </c>
      <c r="G2246" t="s">
        <v>18682</v>
      </c>
      <c r="H2246">
        <v>6</v>
      </c>
      <c r="I2246">
        <v>43692.28</v>
      </c>
      <c r="J2246">
        <v>0</v>
      </c>
      <c r="K2246" t="s">
        <v>18686</v>
      </c>
      <c r="L2246" t="s">
        <v>18690</v>
      </c>
      <c r="M2246" t="s">
        <v>18700</v>
      </c>
      <c r="N2246" t="s">
        <v>18705</v>
      </c>
      <c r="O2246">
        <f>H2243*I2243</f>
        <v>77652.399999999994</v>
      </c>
    </row>
    <row r="2247" spans="1:21" ht="14.45" hidden="1" x14ac:dyDescent="0.35">
      <c r="A2247" s="2">
        <v>44982</v>
      </c>
      <c r="B2247" t="s">
        <v>2259</v>
      </c>
      <c r="C2247" t="s">
        <v>13999</v>
      </c>
      <c r="D2247" t="s">
        <v>18656</v>
      </c>
      <c r="E2247" t="s">
        <v>18662</v>
      </c>
      <c r="F2247" t="s">
        <v>18667</v>
      </c>
      <c r="G2247" t="s">
        <v>18685</v>
      </c>
      <c r="H2247">
        <v>3</v>
      </c>
      <c r="I2247">
        <v>39956.6</v>
      </c>
      <c r="J2247">
        <v>20</v>
      </c>
      <c r="K2247" t="s">
        <v>18686</v>
      </c>
      <c r="L2247" t="s">
        <v>18695</v>
      </c>
      <c r="M2247" t="s">
        <v>18701</v>
      </c>
      <c r="T2247" t="s">
        <v>18659</v>
      </c>
      <c r="U2247">
        <v>3</v>
      </c>
    </row>
    <row r="2248" spans="1:21" ht="14.45" hidden="1" x14ac:dyDescent="0.35">
      <c r="A2248" s="2">
        <v>44575</v>
      </c>
      <c r="B2248" t="s">
        <v>2260</v>
      </c>
      <c r="C2248" t="s">
        <v>12414</v>
      </c>
      <c r="D2248" t="s">
        <v>18657</v>
      </c>
      <c r="E2248" t="s">
        <v>18663</v>
      </c>
      <c r="F2248" t="s">
        <v>18670</v>
      </c>
      <c r="G2248" t="s">
        <v>18671</v>
      </c>
      <c r="H2248">
        <v>5</v>
      </c>
      <c r="I2248">
        <v>34234.47</v>
      </c>
      <c r="J2248">
        <v>15</v>
      </c>
      <c r="K2248" t="s">
        <v>18686</v>
      </c>
      <c r="L2248" t="s">
        <v>18691</v>
      </c>
      <c r="M2248" t="s">
        <v>18698</v>
      </c>
      <c r="T2248" t="s">
        <v>18661</v>
      </c>
      <c r="U2248">
        <v>8</v>
      </c>
    </row>
    <row r="2249" spans="1:21" ht="14.45" hidden="1" x14ac:dyDescent="0.35">
      <c r="A2249" s="2">
        <v>44907</v>
      </c>
      <c r="B2249" t="s">
        <v>2261</v>
      </c>
      <c r="C2249" t="s">
        <v>14000</v>
      </c>
      <c r="D2249" t="s">
        <v>18661</v>
      </c>
      <c r="E2249" t="s">
        <v>18662</v>
      </c>
      <c r="F2249" t="s">
        <v>18669</v>
      </c>
      <c r="G2249" t="s">
        <v>18680</v>
      </c>
      <c r="H2249">
        <v>6</v>
      </c>
      <c r="I2249">
        <v>38486.39</v>
      </c>
      <c r="J2249">
        <v>20</v>
      </c>
      <c r="K2249" t="s">
        <v>18686</v>
      </c>
      <c r="L2249" t="s">
        <v>18693</v>
      </c>
      <c r="M2249" t="s">
        <v>18701</v>
      </c>
      <c r="T2249" t="s">
        <v>18658</v>
      </c>
      <c r="U2249">
        <v>7</v>
      </c>
    </row>
    <row r="2250" spans="1:21" ht="14.45" hidden="1" x14ac:dyDescent="0.35">
      <c r="A2250" s="2">
        <v>45280</v>
      </c>
      <c r="B2250" t="s">
        <v>2262</v>
      </c>
      <c r="C2250" t="s">
        <v>14001</v>
      </c>
      <c r="D2250" t="s">
        <v>18657</v>
      </c>
      <c r="E2250" t="s">
        <v>18665</v>
      </c>
      <c r="F2250" t="s">
        <v>18670</v>
      </c>
      <c r="G2250" t="s">
        <v>18673</v>
      </c>
      <c r="H2250">
        <v>6</v>
      </c>
      <c r="I2250">
        <v>43726.49</v>
      </c>
      <c r="J2250">
        <v>20</v>
      </c>
      <c r="K2250" t="s">
        <v>18688</v>
      </c>
      <c r="L2250" t="s">
        <v>18694</v>
      </c>
      <c r="M2250" t="s">
        <v>18703</v>
      </c>
      <c r="T2250" t="s">
        <v>18656</v>
      </c>
      <c r="U2250">
        <v>2</v>
      </c>
    </row>
    <row r="2251" spans="1:21" x14ac:dyDescent="0.25">
      <c r="A2251" s="4">
        <v>44835</v>
      </c>
      <c r="B2251" t="s">
        <v>2263</v>
      </c>
      <c r="C2251" t="s">
        <v>14002</v>
      </c>
      <c r="D2251" t="s">
        <v>18659</v>
      </c>
      <c r="E2251" t="s">
        <v>18663</v>
      </c>
      <c r="F2251" t="s">
        <v>18666</v>
      </c>
      <c r="G2251" t="s">
        <v>18678</v>
      </c>
      <c r="H2251">
        <v>10</v>
      </c>
      <c r="I2251">
        <v>32265.93</v>
      </c>
      <c r="J2251">
        <v>20</v>
      </c>
      <c r="K2251" t="s">
        <v>18687</v>
      </c>
      <c r="L2251" t="s">
        <v>18695</v>
      </c>
      <c r="M2251" t="s">
        <v>18699</v>
      </c>
      <c r="N2251" t="s">
        <v>18704</v>
      </c>
      <c r="O2251">
        <f>H2248*I2248</f>
        <v>171172.35</v>
      </c>
    </row>
    <row r="2252" spans="1:21" ht="14.45" hidden="1" x14ac:dyDescent="0.35">
      <c r="A2252" s="2">
        <v>45236</v>
      </c>
      <c r="B2252" t="s">
        <v>2264</v>
      </c>
      <c r="C2252" t="s">
        <v>14003</v>
      </c>
      <c r="D2252" t="s">
        <v>18654</v>
      </c>
      <c r="E2252" t="s">
        <v>18665</v>
      </c>
      <c r="F2252" t="s">
        <v>18669</v>
      </c>
      <c r="G2252" t="s">
        <v>18672</v>
      </c>
      <c r="H2252">
        <v>8</v>
      </c>
      <c r="I2252">
        <v>11390.77</v>
      </c>
      <c r="J2252">
        <v>0</v>
      </c>
      <c r="K2252" t="s">
        <v>18686</v>
      </c>
      <c r="L2252" t="s">
        <v>18695</v>
      </c>
      <c r="M2252" t="s">
        <v>18698</v>
      </c>
      <c r="T2252" t="s">
        <v>18660</v>
      </c>
      <c r="U2252">
        <v>1</v>
      </c>
    </row>
    <row r="2253" spans="1:21" x14ac:dyDescent="0.25">
      <c r="A2253" s="4">
        <v>44835</v>
      </c>
      <c r="B2253" t="s">
        <v>2265</v>
      </c>
      <c r="C2253" t="s">
        <v>14004</v>
      </c>
      <c r="D2253" t="s">
        <v>18654</v>
      </c>
      <c r="E2253" t="s">
        <v>18663</v>
      </c>
      <c r="F2253" t="s">
        <v>18669</v>
      </c>
      <c r="G2253" t="s">
        <v>18680</v>
      </c>
      <c r="H2253">
        <v>6</v>
      </c>
      <c r="I2253">
        <v>22134.01</v>
      </c>
      <c r="J2253">
        <v>15</v>
      </c>
      <c r="K2253" t="s">
        <v>18689</v>
      </c>
      <c r="L2253" t="s">
        <v>18691</v>
      </c>
      <c r="M2253" t="s">
        <v>18699</v>
      </c>
      <c r="N2253" t="s">
        <v>18705</v>
      </c>
      <c r="O2253">
        <f t="shared" ref="O2253:O2255" si="214">H2250*I2250</f>
        <v>262358.94</v>
      </c>
    </row>
    <row r="2254" spans="1:21" x14ac:dyDescent="0.25">
      <c r="A2254" s="4">
        <v>44835</v>
      </c>
      <c r="B2254" t="s">
        <v>2266</v>
      </c>
      <c r="C2254" t="s">
        <v>14005</v>
      </c>
      <c r="D2254" t="s">
        <v>18661</v>
      </c>
      <c r="E2254" t="s">
        <v>18664</v>
      </c>
      <c r="F2254" t="s">
        <v>18668</v>
      </c>
      <c r="G2254" t="s">
        <v>18684</v>
      </c>
      <c r="H2254">
        <v>6</v>
      </c>
      <c r="I2254">
        <v>13120.43</v>
      </c>
      <c r="J2254">
        <v>10</v>
      </c>
      <c r="K2254" t="s">
        <v>18688</v>
      </c>
      <c r="L2254" t="s">
        <v>18690</v>
      </c>
      <c r="M2254" t="s">
        <v>18699</v>
      </c>
      <c r="N2254" t="s">
        <v>18704</v>
      </c>
      <c r="O2254">
        <f t="shared" si="214"/>
        <v>322659.3</v>
      </c>
    </row>
    <row r="2255" spans="1:21" x14ac:dyDescent="0.25">
      <c r="A2255" s="4">
        <v>44835</v>
      </c>
      <c r="B2255" t="s">
        <v>2267</v>
      </c>
      <c r="C2255" t="s">
        <v>12184</v>
      </c>
      <c r="D2255" t="s">
        <v>18655</v>
      </c>
      <c r="E2255" t="s">
        <v>18665</v>
      </c>
      <c r="F2255" t="s">
        <v>18666</v>
      </c>
      <c r="G2255" t="s">
        <v>18671</v>
      </c>
      <c r="H2255">
        <v>7</v>
      </c>
      <c r="I2255">
        <v>31293.65</v>
      </c>
      <c r="J2255">
        <v>0</v>
      </c>
      <c r="K2255" t="s">
        <v>18689</v>
      </c>
      <c r="L2255" t="s">
        <v>18694</v>
      </c>
      <c r="M2255" t="s">
        <v>18699</v>
      </c>
      <c r="N2255" t="s">
        <v>18704</v>
      </c>
      <c r="O2255">
        <f t="shared" si="214"/>
        <v>91126.16</v>
      </c>
    </row>
    <row r="2256" spans="1:21" ht="14.45" hidden="1" x14ac:dyDescent="0.35">
      <c r="A2256" s="2">
        <v>45212</v>
      </c>
      <c r="B2256" t="s">
        <v>2268</v>
      </c>
      <c r="C2256" t="s">
        <v>14006</v>
      </c>
      <c r="D2256" t="s">
        <v>18657</v>
      </c>
      <c r="E2256" t="s">
        <v>18665</v>
      </c>
      <c r="F2256" t="s">
        <v>18666</v>
      </c>
      <c r="G2256" t="s">
        <v>18681</v>
      </c>
      <c r="H2256">
        <v>1</v>
      </c>
      <c r="I2256">
        <v>16553.39</v>
      </c>
      <c r="J2256">
        <v>15</v>
      </c>
      <c r="K2256" t="s">
        <v>18689</v>
      </c>
      <c r="L2256" t="s">
        <v>18692</v>
      </c>
      <c r="M2256" t="s">
        <v>18697</v>
      </c>
      <c r="T2256" t="s">
        <v>18660</v>
      </c>
      <c r="U2256">
        <v>1</v>
      </c>
    </row>
    <row r="2257" spans="1:21" ht="14.45" hidden="1" x14ac:dyDescent="0.35">
      <c r="A2257" s="2">
        <v>44890</v>
      </c>
      <c r="B2257" t="s">
        <v>2269</v>
      </c>
      <c r="C2257" t="s">
        <v>14007</v>
      </c>
      <c r="D2257" t="s">
        <v>18656</v>
      </c>
      <c r="E2257" t="s">
        <v>18664</v>
      </c>
      <c r="F2257" t="s">
        <v>18666</v>
      </c>
      <c r="G2257" t="s">
        <v>18681</v>
      </c>
      <c r="H2257">
        <v>10</v>
      </c>
      <c r="I2257">
        <v>1429.36</v>
      </c>
      <c r="J2257">
        <v>5</v>
      </c>
      <c r="K2257" t="s">
        <v>18689</v>
      </c>
      <c r="L2257" t="s">
        <v>18694</v>
      </c>
      <c r="M2257" t="s">
        <v>18701</v>
      </c>
      <c r="T2257" t="s">
        <v>18659</v>
      </c>
      <c r="U2257">
        <v>7</v>
      </c>
    </row>
    <row r="2258" spans="1:21" ht="14.45" hidden="1" x14ac:dyDescent="0.35">
      <c r="A2258" s="2">
        <v>44727</v>
      </c>
      <c r="B2258" t="s">
        <v>2270</v>
      </c>
      <c r="C2258" t="s">
        <v>12570</v>
      </c>
      <c r="D2258" t="s">
        <v>18656</v>
      </c>
      <c r="E2258" t="s">
        <v>18662</v>
      </c>
      <c r="F2258" t="s">
        <v>18667</v>
      </c>
      <c r="G2258" t="s">
        <v>18675</v>
      </c>
      <c r="H2258">
        <v>4</v>
      </c>
      <c r="I2258">
        <v>27721.91</v>
      </c>
      <c r="K2258" t="s">
        <v>18688</v>
      </c>
      <c r="L2258" t="s">
        <v>18693</v>
      </c>
      <c r="M2258" t="s">
        <v>18700</v>
      </c>
      <c r="N2258" t="s">
        <v>18704</v>
      </c>
      <c r="T2258" t="s">
        <v>18657</v>
      </c>
      <c r="U2258">
        <v>7</v>
      </c>
    </row>
    <row r="2259" spans="1:21" x14ac:dyDescent="0.25">
      <c r="A2259" s="4">
        <v>44835</v>
      </c>
      <c r="B2259" t="s">
        <v>2271</v>
      </c>
      <c r="C2259" t="s">
        <v>14008</v>
      </c>
      <c r="D2259" t="s">
        <v>18660</v>
      </c>
      <c r="E2259" t="s">
        <v>18665</v>
      </c>
      <c r="F2259" t="s">
        <v>18669</v>
      </c>
      <c r="G2259" t="s">
        <v>18685</v>
      </c>
      <c r="H2259">
        <v>10</v>
      </c>
      <c r="I2259">
        <v>30674.42</v>
      </c>
      <c r="J2259">
        <v>10</v>
      </c>
      <c r="K2259" t="s">
        <v>18687</v>
      </c>
      <c r="L2259" t="s">
        <v>18691</v>
      </c>
      <c r="M2259" t="s">
        <v>18702</v>
      </c>
      <c r="N2259" t="s">
        <v>18705</v>
      </c>
      <c r="O2259">
        <f>H2256*I2256</f>
        <v>16553.39</v>
      </c>
    </row>
    <row r="2260" spans="1:21" ht="14.45" hidden="1" x14ac:dyDescent="0.35">
      <c r="A2260" s="2">
        <v>44829</v>
      </c>
      <c r="B2260" t="s">
        <v>2272</v>
      </c>
      <c r="C2260" t="s">
        <v>14009</v>
      </c>
      <c r="D2260" t="s">
        <v>18660</v>
      </c>
      <c r="E2260" t="s">
        <v>18663</v>
      </c>
      <c r="F2260" t="s">
        <v>18667</v>
      </c>
      <c r="G2260" t="s">
        <v>18678</v>
      </c>
      <c r="H2260">
        <v>9</v>
      </c>
      <c r="I2260">
        <v>36084</v>
      </c>
      <c r="K2260" t="s">
        <v>18689</v>
      </c>
      <c r="L2260" t="s">
        <v>18692</v>
      </c>
      <c r="M2260" t="s">
        <v>18703</v>
      </c>
      <c r="T2260" t="s">
        <v>18654</v>
      </c>
      <c r="U2260">
        <v>5</v>
      </c>
    </row>
    <row r="2261" spans="1:21" ht="14.45" hidden="1" x14ac:dyDescent="0.35">
      <c r="A2261" s="2">
        <v>45189</v>
      </c>
      <c r="B2261" t="s">
        <v>2273</v>
      </c>
      <c r="C2261" t="s">
        <v>14010</v>
      </c>
      <c r="D2261" t="s">
        <v>18656</v>
      </c>
      <c r="E2261" t="s">
        <v>18663</v>
      </c>
      <c r="F2261" t="s">
        <v>18666</v>
      </c>
      <c r="G2261" t="s">
        <v>18681</v>
      </c>
      <c r="H2261">
        <v>4</v>
      </c>
      <c r="I2261">
        <v>7392.46</v>
      </c>
      <c r="K2261" t="s">
        <v>18688</v>
      </c>
      <c r="L2261" t="s">
        <v>18690</v>
      </c>
      <c r="M2261" t="s">
        <v>18701</v>
      </c>
      <c r="N2261" t="s">
        <v>18705</v>
      </c>
      <c r="T2261" t="s">
        <v>18660</v>
      </c>
      <c r="U2261">
        <v>2</v>
      </c>
    </row>
    <row r="2262" spans="1:21" ht="14.45" hidden="1" x14ac:dyDescent="0.35">
      <c r="A2262" s="2">
        <v>45285</v>
      </c>
      <c r="B2262" t="s">
        <v>2274</v>
      </c>
      <c r="C2262" t="s">
        <v>14011</v>
      </c>
      <c r="D2262" t="s">
        <v>18661</v>
      </c>
      <c r="E2262" t="s">
        <v>18663</v>
      </c>
      <c r="F2262" t="s">
        <v>18669</v>
      </c>
      <c r="G2262" t="s">
        <v>18675</v>
      </c>
      <c r="H2262">
        <v>10</v>
      </c>
      <c r="I2262">
        <v>43439.95</v>
      </c>
      <c r="K2262" t="s">
        <v>18688</v>
      </c>
      <c r="L2262" t="s">
        <v>18695</v>
      </c>
      <c r="M2262" t="s">
        <v>18697</v>
      </c>
      <c r="T2262" t="s">
        <v>18656</v>
      </c>
      <c r="U2262">
        <v>9</v>
      </c>
    </row>
    <row r="2263" spans="1:21" x14ac:dyDescent="0.25">
      <c r="A2263" s="4">
        <v>44835</v>
      </c>
      <c r="B2263" t="s">
        <v>2275</v>
      </c>
      <c r="C2263" t="s">
        <v>14012</v>
      </c>
      <c r="D2263" t="s">
        <v>18659</v>
      </c>
      <c r="E2263" t="s">
        <v>18663</v>
      </c>
      <c r="F2263" t="s">
        <v>18668</v>
      </c>
      <c r="G2263" t="s">
        <v>18676</v>
      </c>
      <c r="H2263">
        <v>9</v>
      </c>
      <c r="I2263">
        <v>18801.37</v>
      </c>
      <c r="J2263">
        <v>20</v>
      </c>
      <c r="K2263" t="s">
        <v>18688</v>
      </c>
      <c r="L2263" t="s">
        <v>18691</v>
      </c>
      <c r="M2263" t="s">
        <v>18702</v>
      </c>
      <c r="N2263" t="s">
        <v>18704</v>
      </c>
      <c r="O2263">
        <f t="shared" ref="O2263:O2265" si="215">H2260*I2260</f>
        <v>324756</v>
      </c>
    </row>
    <row r="2264" spans="1:21" x14ac:dyDescent="0.25">
      <c r="A2264" s="4">
        <v>44835</v>
      </c>
      <c r="B2264" t="s">
        <v>2276</v>
      </c>
      <c r="C2264" t="s">
        <v>14013</v>
      </c>
      <c r="D2264" t="s">
        <v>18656</v>
      </c>
      <c r="E2264" t="s">
        <v>18665</v>
      </c>
      <c r="F2264" t="s">
        <v>18669</v>
      </c>
      <c r="G2264" t="s">
        <v>18680</v>
      </c>
      <c r="H2264">
        <v>9</v>
      </c>
      <c r="I2264">
        <v>16366.92</v>
      </c>
      <c r="J2264">
        <v>10</v>
      </c>
      <c r="K2264" t="s">
        <v>18687</v>
      </c>
      <c r="L2264" t="s">
        <v>18693</v>
      </c>
      <c r="M2264" t="s">
        <v>18701</v>
      </c>
      <c r="N2264" t="s">
        <v>18705</v>
      </c>
      <c r="O2264">
        <f t="shared" si="215"/>
        <v>29569.84</v>
      </c>
    </row>
    <row r="2265" spans="1:21" x14ac:dyDescent="0.25">
      <c r="A2265" s="4">
        <v>44835</v>
      </c>
      <c r="B2265" t="s">
        <v>2277</v>
      </c>
      <c r="C2265" t="s">
        <v>14014</v>
      </c>
      <c r="D2265" t="s">
        <v>18659</v>
      </c>
      <c r="E2265" t="s">
        <v>18665</v>
      </c>
      <c r="F2265" t="s">
        <v>18668</v>
      </c>
      <c r="G2265" t="s">
        <v>18684</v>
      </c>
      <c r="H2265">
        <v>10</v>
      </c>
      <c r="I2265">
        <v>7894.35</v>
      </c>
      <c r="J2265">
        <v>10</v>
      </c>
      <c r="K2265" t="s">
        <v>18689</v>
      </c>
      <c r="L2265" t="s">
        <v>18690</v>
      </c>
      <c r="M2265" t="s">
        <v>18698</v>
      </c>
      <c r="N2265" t="s">
        <v>18704</v>
      </c>
      <c r="O2265">
        <f t="shared" si="215"/>
        <v>434399.5</v>
      </c>
    </row>
    <row r="2266" spans="1:21" ht="14.45" hidden="1" x14ac:dyDescent="0.35">
      <c r="A2266" s="2">
        <v>44744</v>
      </c>
      <c r="B2266" t="s">
        <v>2278</v>
      </c>
      <c r="C2266" t="s">
        <v>14015</v>
      </c>
      <c r="D2266" t="s">
        <v>18657</v>
      </c>
      <c r="E2266" t="s">
        <v>18665</v>
      </c>
      <c r="F2266" t="s">
        <v>18668</v>
      </c>
      <c r="G2266" t="s">
        <v>18673</v>
      </c>
      <c r="H2266">
        <v>7</v>
      </c>
      <c r="I2266">
        <v>18905.830000000002</v>
      </c>
      <c r="K2266" t="s">
        <v>18688</v>
      </c>
      <c r="L2266" t="s">
        <v>18691</v>
      </c>
      <c r="M2266" t="s">
        <v>18702</v>
      </c>
      <c r="N2266" t="s">
        <v>18704</v>
      </c>
      <c r="T2266" t="s">
        <v>18658</v>
      </c>
      <c r="U2266">
        <v>6</v>
      </c>
    </row>
    <row r="2267" spans="1:21" ht="14.45" hidden="1" x14ac:dyDescent="0.35">
      <c r="A2267" s="2">
        <v>45146</v>
      </c>
      <c r="B2267" t="s">
        <v>2279</v>
      </c>
      <c r="C2267" t="s">
        <v>13309</v>
      </c>
      <c r="D2267" t="s">
        <v>18654</v>
      </c>
      <c r="E2267" t="s">
        <v>18662</v>
      </c>
      <c r="F2267" t="s">
        <v>18670</v>
      </c>
      <c r="G2267" t="s">
        <v>18671</v>
      </c>
      <c r="H2267">
        <v>7</v>
      </c>
      <c r="I2267">
        <v>6205.04</v>
      </c>
      <c r="K2267" t="s">
        <v>18688</v>
      </c>
      <c r="L2267" t="s">
        <v>18690</v>
      </c>
      <c r="M2267" t="s">
        <v>18696</v>
      </c>
      <c r="N2267" t="s">
        <v>18705</v>
      </c>
      <c r="T2267" t="s">
        <v>18659</v>
      </c>
      <c r="U2267">
        <v>1</v>
      </c>
    </row>
    <row r="2268" spans="1:21" ht="14.45" hidden="1" x14ac:dyDescent="0.35">
      <c r="A2268" s="2">
        <v>45271</v>
      </c>
      <c r="B2268" t="s">
        <v>2280</v>
      </c>
      <c r="C2268" t="s">
        <v>14016</v>
      </c>
      <c r="D2268" t="s">
        <v>18654</v>
      </c>
      <c r="E2268" t="s">
        <v>18665</v>
      </c>
      <c r="F2268" t="s">
        <v>18666</v>
      </c>
      <c r="G2268" t="s">
        <v>18678</v>
      </c>
      <c r="H2268">
        <v>7</v>
      </c>
      <c r="I2268">
        <v>18278.54</v>
      </c>
      <c r="K2268" t="s">
        <v>18689</v>
      </c>
      <c r="L2268" t="s">
        <v>18694</v>
      </c>
      <c r="M2268" t="s">
        <v>18700</v>
      </c>
      <c r="T2268" t="s">
        <v>18655</v>
      </c>
      <c r="U2268">
        <v>1</v>
      </c>
    </row>
    <row r="2269" spans="1:21" ht="14.45" hidden="1" x14ac:dyDescent="0.35">
      <c r="A2269" s="2">
        <v>45166</v>
      </c>
      <c r="B2269" t="s">
        <v>2281</v>
      </c>
      <c r="C2269" t="s">
        <v>12482</v>
      </c>
      <c r="D2269" t="s">
        <v>18657</v>
      </c>
      <c r="E2269" t="s">
        <v>18662</v>
      </c>
      <c r="F2269" t="s">
        <v>18666</v>
      </c>
      <c r="G2269" t="s">
        <v>18678</v>
      </c>
      <c r="H2269">
        <v>1</v>
      </c>
      <c r="I2269">
        <v>49869.05</v>
      </c>
      <c r="J2269">
        <v>20</v>
      </c>
      <c r="K2269" t="s">
        <v>18687</v>
      </c>
      <c r="L2269" t="s">
        <v>18691</v>
      </c>
      <c r="M2269" t="s">
        <v>18701</v>
      </c>
      <c r="T2269" t="s">
        <v>18661</v>
      </c>
      <c r="U2269">
        <v>7</v>
      </c>
    </row>
    <row r="2270" spans="1:21" ht="14.45" hidden="1" x14ac:dyDescent="0.35">
      <c r="A2270" s="2">
        <v>44578</v>
      </c>
      <c r="B2270" t="s">
        <v>2282</v>
      </c>
      <c r="C2270" t="s">
        <v>12285</v>
      </c>
      <c r="D2270" t="s">
        <v>18661</v>
      </c>
      <c r="E2270" t="s">
        <v>18663</v>
      </c>
      <c r="F2270" t="s">
        <v>18669</v>
      </c>
      <c r="G2270" t="s">
        <v>18682</v>
      </c>
      <c r="H2270">
        <v>6</v>
      </c>
      <c r="I2270">
        <v>26516.69</v>
      </c>
      <c r="J2270">
        <v>10</v>
      </c>
      <c r="K2270" t="s">
        <v>18687</v>
      </c>
      <c r="L2270" t="s">
        <v>18693</v>
      </c>
      <c r="M2270" t="s">
        <v>18702</v>
      </c>
      <c r="T2270" t="s">
        <v>18660</v>
      </c>
      <c r="U2270">
        <v>5</v>
      </c>
    </row>
    <row r="2271" spans="1:21" ht="14.45" hidden="1" x14ac:dyDescent="0.35">
      <c r="A2271" s="2">
        <v>45138</v>
      </c>
      <c r="B2271" t="s">
        <v>2283</v>
      </c>
      <c r="C2271" t="s">
        <v>14017</v>
      </c>
      <c r="D2271" t="s">
        <v>18656</v>
      </c>
      <c r="E2271" t="s">
        <v>18665</v>
      </c>
      <c r="F2271" t="s">
        <v>18667</v>
      </c>
      <c r="G2271" t="s">
        <v>18682</v>
      </c>
      <c r="H2271">
        <v>3</v>
      </c>
      <c r="I2271">
        <v>17741.310000000001</v>
      </c>
      <c r="J2271">
        <v>5</v>
      </c>
      <c r="K2271" t="s">
        <v>18688</v>
      </c>
      <c r="L2271" t="s">
        <v>18694</v>
      </c>
      <c r="M2271" t="s">
        <v>18701</v>
      </c>
      <c r="T2271" t="s">
        <v>18659</v>
      </c>
      <c r="U2271">
        <v>7</v>
      </c>
    </row>
    <row r="2272" spans="1:21" ht="14.45" hidden="1" x14ac:dyDescent="0.35">
      <c r="A2272" s="2">
        <v>44686</v>
      </c>
      <c r="B2272" t="s">
        <v>2284</v>
      </c>
      <c r="C2272" t="s">
        <v>14018</v>
      </c>
      <c r="D2272" t="s">
        <v>18659</v>
      </c>
      <c r="E2272" t="s">
        <v>18665</v>
      </c>
      <c r="F2272" t="s">
        <v>18666</v>
      </c>
      <c r="G2272" t="s">
        <v>18671</v>
      </c>
      <c r="H2272">
        <v>6</v>
      </c>
      <c r="I2272">
        <v>23688.06</v>
      </c>
      <c r="J2272">
        <v>15</v>
      </c>
      <c r="K2272" t="s">
        <v>18688</v>
      </c>
      <c r="L2272" t="s">
        <v>18692</v>
      </c>
      <c r="M2272" t="s">
        <v>18702</v>
      </c>
      <c r="T2272" t="s">
        <v>18654</v>
      </c>
      <c r="U2272">
        <v>5</v>
      </c>
    </row>
    <row r="2273" spans="1:21" x14ac:dyDescent="0.25">
      <c r="A2273" s="4">
        <v>44835</v>
      </c>
      <c r="B2273" t="s">
        <v>2285</v>
      </c>
      <c r="C2273" t="s">
        <v>14019</v>
      </c>
      <c r="D2273" t="s">
        <v>18656</v>
      </c>
      <c r="E2273" t="s">
        <v>18662</v>
      </c>
      <c r="F2273" t="s">
        <v>18669</v>
      </c>
      <c r="G2273" t="s">
        <v>18685</v>
      </c>
      <c r="H2273">
        <v>4</v>
      </c>
      <c r="I2273">
        <v>10920.29</v>
      </c>
      <c r="J2273">
        <v>10</v>
      </c>
      <c r="K2273" t="s">
        <v>18688</v>
      </c>
      <c r="L2273" t="s">
        <v>18694</v>
      </c>
      <c r="M2273" t="s">
        <v>18699</v>
      </c>
      <c r="N2273" t="s">
        <v>18704</v>
      </c>
      <c r="O2273">
        <f t="shared" ref="O2273:O2274" si="216">H2270*I2270</f>
        <v>159100.13999999998</v>
      </c>
    </row>
    <row r="2274" spans="1:21" x14ac:dyDescent="0.25">
      <c r="A2274" s="4">
        <v>44835</v>
      </c>
      <c r="B2274" t="s">
        <v>2286</v>
      </c>
      <c r="C2274" t="s">
        <v>12772</v>
      </c>
      <c r="D2274" t="s">
        <v>18658</v>
      </c>
      <c r="E2274" t="s">
        <v>18663</v>
      </c>
      <c r="F2274" t="s">
        <v>18666</v>
      </c>
      <c r="G2274" t="s">
        <v>18678</v>
      </c>
      <c r="H2274">
        <v>2</v>
      </c>
      <c r="I2274">
        <v>2343.5</v>
      </c>
      <c r="J2274">
        <v>0</v>
      </c>
      <c r="K2274" t="s">
        <v>18687</v>
      </c>
      <c r="L2274" t="s">
        <v>18691</v>
      </c>
      <c r="M2274" t="s">
        <v>18702</v>
      </c>
      <c r="N2274" t="s">
        <v>18704</v>
      </c>
      <c r="O2274">
        <f t="shared" si="216"/>
        <v>53223.930000000008</v>
      </c>
    </row>
    <row r="2275" spans="1:21" ht="14.45" hidden="1" x14ac:dyDescent="0.35">
      <c r="A2275" s="2">
        <v>44783</v>
      </c>
      <c r="B2275" t="s">
        <v>2287</v>
      </c>
      <c r="C2275" t="s">
        <v>14020</v>
      </c>
      <c r="D2275" t="s">
        <v>18660</v>
      </c>
      <c r="E2275" t="s">
        <v>18662</v>
      </c>
      <c r="F2275" t="s">
        <v>18668</v>
      </c>
      <c r="G2275" t="s">
        <v>18677</v>
      </c>
      <c r="H2275">
        <v>3</v>
      </c>
      <c r="I2275">
        <v>21954.95</v>
      </c>
      <c r="J2275">
        <v>15</v>
      </c>
      <c r="K2275" t="s">
        <v>18689</v>
      </c>
      <c r="L2275" t="s">
        <v>18691</v>
      </c>
      <c r="M2275" t="s">
        <v>18696</v>
      </c>
      <c r="T2275" t="s">
        <v>18659</v>
      </c>
      <c r="U2275">
        <v>1</v>
      </c>
    </row>
    <row r="2276" spans="1:21" ht="14.45" hidden="1" x14ac:dyDescent="0.35">
      <c r="A2276" s="2">
        <v>44786</v>
      </c>
      <c r="B2276" t="s">
        <v>2288</v>
      </c>
      <c r="C2276" t="s">
        <v>14021</v>
      </c>
      <c r="D2276" t="s">
        <v>18658</v>
      </c>
      <c r="E2276" t="s">
        <v>18664</v>
      </c>
      <c r="F2276" t="s">
        <v>18669</v>
      </c>
      <c r="G2276" t="s">
        <v>18682</v>
      </c>
      <c r="H2276">
        <v>1</v>
      </c>
      <c r="I2276">
        <v>17572.62</v>
      </c>
      <c r="J2276">
        <v>5</v>
      </c>
      <c r="K2276" t="s">
        <v>18687</v>
      </c>
      <c r="L2276" t="s">
        <v>18695</v>
      </c>
      <c r="M2276" t="s">
        <v>18698</v>
      </c>
      <c r="T2276" t="s">
        <v>18658</v>
      </c>
      <c r="U2276">
        <v>10</v>
      </c>
    </row>
    <row r="2277" spans="1:21" ht="14.45" hidden="1" x14ac:dyDescent="0.35">
      <c r="A2277" s="2">
        <v>45024</v>
      </c>
      <c r="B2277" t="s">
        <v>2289</v>
      </c>
      <c r="C2277" t="s">
        <v>14022</v>
      </c>
      <c r="D2277" t="s">
        <v>18656</v>
      </c>
      <c r="E2277" t="s">
        <v>18662</v>
      </c>
      <c r="F2277" t="s">
        <v>18668</v>
      </c>
      <c r="G2277" t="s">
        <v>18673</v>
      </c>
      <c r="H2277">
        <v>2</v>
      </c>
      <c r="I2277">
        <v>37581.89</v>
      </c>
      <c r="J2277">
        <v>20</v>
      </c>
      <c r="K2277" t="s">
        <v>18689</v>
      </c>
      <c r="L2277" t="s">
        <v>18691</v>
      </c>
      <c r="M2277" t="s">
        <v>18700</v>
      </c>
      <c r="T2277" t="s">
        <v>18654</v>
      </c>
      <c r="U2277">
        <v>2</v>
      </c>
    </row>
    <row r="2278" spans="1:21" ht="14.45" hidden="1" x14ac:dyDescent="0.35">
      <c r="A2278" s="2">
        <v>44822</v>
      </c>
      <c r="B2278" t="s">
        <v>2290</v>
      </c>
      <c r="C2278" t="s">
        <v>14023</v>
      </c>
      <c r="D2278" t="s">
        <v>18654</v>
      </c>
      <c r="E2278" t="s">
        <v>18665</v>
      </c>
      <c r="F2278" t="s">
        <v>18668</v>
      </c>
      <c r="G2278" t="s">
        <v>18679</v>
      </c>
      <c r="H2278">
        <v>6</v>
      </c>
      <c r="I2278">
        <v>34631.129999999997</v>
      </c>
      <c r="J2278">
        <v>10</v>
      </c>
      <c r="K2278" t="s">
        <v>18687</v>
      </c>
      <c r="L2278" t="s">
        <v>18694</v>
      </c>
      <c r="M2278" t="s">
        <v>18699</v>
      </c>
      <c r="T2278" t="s">
        <v>18661</v>
      </c>
      <c r="U2278">
        <v>5</v>
      </c>
    </row>
    <row r="2279" spans="1:21" x14ac:dyDescent="0.25">
      <c r="A2279" s="4">
        <v>44835</v>
      </c>
      <c r="B2279" t="s">
        <v>2291</v>
      </c>
      <c r="C2279" t="s">
        <v>14024</v>
      </c>
      <c r="D2279" t="s">
        <v>18660</v>
      </c>
      <c r="E2279" t="s">
        <v>18665</v>
      </c>
      <c r="F2279" t="s">
        <v>18667</v>
      </c>
      <c r="G2279" t="s">
        <v>18671</v>
      </c>
      <c r="H2279">
        <v>8</v>
      </c>
      <c r="I2279">
        <v>9754.07</v>
      </c>
      <c r="J2279">
        <v>5</v>
      </c>
      <c r="K2279" t="s">
        <v>18689</v>
      </c>
      <c r="L2279" t="s">
        <v>18690</v>
      </c>
      <c r="M2279" t="s">
        <v>18702</v>
      </c>
      <c r="N2279" t="s">
        <v>18704</v>
      </c>
      <c r="O2279">
        <f>H2276*I2276</f>
        <v>17572.62</v>
      </c>
    </row>
    <row r="2280" spans="1:21" ht="14.45" hidden="1" x14ac:dyDescent="0.35">
      <c r="A2280" s="2">
        <v>44569</v>
      </c>
      <c r="B2280" t="s">
        <v>2292</v>
      </c>
      <c r="C2280" t="s">
        <v>12725</v>
      </c>
      <c r="D2280" t="s">
        <v>18655</v>
      </c>
      <c r="E2280" t="s">
        <v>18665</v>
      </c>
      <c r="F2280" t="s">
        <v>18670</v>
      </c>
      <c r="G2280" t="s">
        <v>18680</v>
      </c>
      <c r="H2280">
        <v>10</v>
      </c>
      <c r="I2280">
        <v>28656.21</v>
      </c>
      <c r="J2280">
        <v>20</v>
      </c>
      <c r="K2280" t="s">
        <v>18689</v>
      </c>
      <c r="L2280" t="s">
        <v>18695</v>
      </c>
      <c r="M2280" t="s">
        <v>18697</v>
      </c>
      <c r="T2280" t="s">
        <v>18661</v>
      </c>
      <c r="U2280">
        <v>2</v>
      </c>
    </row>
    <row r="2281" spans="1:21" ht="14.45" hidden="1" x14ac:dyDescent="0.35">
      <c r="A2281" s="2">
        <v>44584</v>
      </c>
      <c r="B2281" t="s">
        <v>2293</v>
      </c>
      <c r="C2281" t="s">
        <v>14025</v>
      </c>
      <c r="D2281" t="s">
        <v>18657</v>
      </c>
      <c r="E2281" t="s">
        <v>18663</v>
      </c>
      <c r="F2281" t="s">
        <v>18669</v>
      </c>
      <c r="G2281" t="s">
        <v>18680</v>
      </c>
      <c r="H2281">
        <v>1</v>
      </c>
      <c r="I2281">
        <v>18414.46</v>
      </c>
      <c r="J2281">
        <v>0</v>
      </c>
      <c r="K2281" t="s">
        <v>18688</v>
      </c>
      <c r="L2281" t="s">
        <v>18690</v>
      </c>
      <c r="M2281" t="s">
        <v>18699</v>
      </c>
      <c r="T2281" t="s">
        <v>18660</v>
      </c>
      <c r="U2281">
        <v>3</v>
      </c>
    </row>
    <row r="2282" spans="1:21" ht="14.45" hidden="1" x14ac:dyDescent="0.35">
      <c r="A2282" s="2">
        <v>44940</v>
      </c>
      <c r="B2282" t="s">
        <v>2294</v>
      </c>
      <c r="C2282" t="s">
        <v>14026</v>
      </c>
      <c r="D2282" t="s">
        <v>18654</v>
      </c>
      <c r="E2282" t="s">
        <v>18662</v>
      </c>
      <c r="F2282" t="s">
        <v>18670</v>
      </c>
      <c r="G2282" t="s">
        <v>18677</v>
      </c>
      <c r="H2282">
        <v>8</v>
      </c>
      <c r="I2282">
        <v>25599.78</v>
      </c>
      <c r="K2282" t="s">
        <v>18687</v>
      </c>
      <c r="L2282" t="s">
        <v>18693</v>
      </c>
      <c r="M2282" t="s">
        <v>18699</v>
      </c>
      <c r="N2282" t="s">
        <v>18705</v>
      </c>
      <c r="T2282" t="s">
        <v>18654</v>
      </c>
      <c r="U2282">
        <v>2</v>
      </c>
    </row>
    <row r="2283" spans="1:21" x14ac:dyDescent="0.25">
      <c r="A2283" s="4">
        <v>44835</v>
      </c>
      <c r="B2283" t="s">
        <v>2295</v>
      </c>
      <c r="C2283" t="s">
        <v>14027</v>
      </c>
      <c r="D2283" t="s">
        <v>18654</v>
      </c>
      <c r="E2283" t="s">
        <v>18662</v>
      </c>
      <c r="F2283" t="s">
        <v>18670</v>
      </c>
      <c r="G2283" t="s">
        <v>18671</v>
      </c>
      <c r="H2283">
        <v>5</v>
      </c>
      <c r="I2283">
        <v>33978.28</v>
      </c>
      <c r="J2283">
        <v>5</v>
      </c>
      <c r="K2283" t="s">
        <v>18688</v>
      </c>
      <c r="L2283" t="s">
        <v>18691</v>
      </c>
      <c r="M2283" t="s">
        <v>18700</v>
      </c>
      <c r="N2283" t="s">
        <v>18704</v>
      </c>
      <c r="O2283">
        <f t="shared" ref="O2283:O2285" si="217">H2280*I2280</f>
        <v>286562.09999999998</v>
      </c>
    </row>
    <row r="2284" spans="1:21" x14ac:dyDescent="0.25">
      <c r="A2284" s="4">
        <v>44835</v>
      </c>
      <c r="B2284" t="s">
        <v>2296</v>
      </c>
      <c r="C2284" t="s">
        <v>13898</v>
      </c>
      <c r="D2284" t="s">
        <v>18657</v>
      </c>
      <c r="E2284" t="s">
        <v>18662</v>
      </c>
      <c r="F2284" t="s">
        <v>18669</v>
      </c>
      <c r="G2284" t="s">
        <v>18682</v>
      </c>
      <c r="H2284">
        <v>10</v>
      </c>
      <c r="I2284">
        <v>20824.2</v>
      </c>
      <c r="J2284">
        <v>15</v>
      </c>
      <c r="K2284" t="s">
        <v>18688</v>
      </c>
      <c r="L2284" t="s">
        <v>18692</v>
      </c>
      <c r="M2284" t="s">
        <v>18699</v>
      </c>
      <c r="N2284" t="s">
        <v>18704</v>
      </c>
      <c r="O2284">
        <f t="shared" si="217"/>
        <v>18414.46</v>
      </c>
    </row>
    <row r="2285" spans="1:21" x14ac:dyDescent="0.25">
      <c r="A2285" s="4">
        <v>44835</v>
      </c>
      <c r="B2285" t="s">
        <v>2297</v>
      </c>
      <c r="C2285" t="s">
        <v>14028</v>
      </c>
      <c r="D2285" t="s">
        <v>18657</v>
      </c>
      <c r="E2285" t="s">
        <v>18665</v>
      </c>
      <c r="F2285" t="s">
        <v>18667</v>
      </c>
      <c r="G2285" t="s">
        <v>18682</v>
      </c>
      <c r="H2285">
        <v>7</v>
      </c>
      <c r="I2285">
        <v>16329.56</v>
      </c>
      <c r="J2285">
        <v>20</v>
      </c>
      <c r="K2285" t="s">
        <v>18687</v>
      </c>
      <c r="L2285" t="s">
        <v>18690</v>
      </c>
      <c r="M2285" t="s">
        <v>18699</v>
      </c>
      <c r="N2285" t="s">
        <v>18704</v>
      </c>
      <c r="O2285">
        <f t="shared" si="217"/>
        <v>204798.24</v>
      </c>
    </row>
    <row r="2286" spans="1:21" ht="14.45" hidden="1" x14ac:dyDescent="0.35">
      <c r="A2286" s="2">
        <v>44789</v>
      </c>
      <c r="B2286" t="s">
        <v>2298</v>
      </c>
      <c r="C2286" t="s">
        <v>14029</v>
      </c>
      <c r="D2286" t="s">
        <v>18655</v>
      </c>
      <c r="E2286" t="s">
        <v>18663</v>
      </c>
      <c r="F2286" t="s">
        <v>18667</v>
      </c>
      <c r="G2286" t="s">
        <v>18676</v>
      </c>
      <c r="H2286">
        <v>7</v>
      </c>
      <c r="I2286">
        <v>29395.18</v>
      </c>
      <c r="J2286">
        <v>10</v>
      </c>
      <c r="K2286" t="s">
        <v>18687</v>
      </c>
      <c r="L2286" t="s">
        <v>18692</v>
      </c>
      <c r="M2286" t="s">
        <v>18700</v>
      </c>
      <c r="T2286" t="s">
        <v>18656</v>
      </c>
      <c r="U2286">
        <v>1</v>
      </c>
    </row>
    <row r="2287" spans="1:21" ht="14.45" hidden="1" x14ac:dyDescent="0.35">
      <c r="A2287" s="2">
        <v>44674</v>
      </c>
      <c r="B2287" t="s">
        <v>2299</v>
      </c>
      <c r="C2287" t="s">
        <v>14030</v>
      </c>
      <c r="D2287" t="s">
        <v>18661</v>
      </c>
      <c r="E2287" t="s">
        <v>18665</v>
      </c>
      <c r="F2287" t="s">
        <v>18666</v>
      </c>
      <c r="G2287" t="s">
        <v>18674</v>
      </c>
      <c r="H2287">
        <v>10</v>
      </c>
      <c r="I2287">
        <v>34976.800000000003</v>
      </c>
      <c r="J2287">
        <v>15</v>
      </c>
      <c r="K2287" t="s">
        <v>18689</v>
      </c>
      <c r="L2287" t="s">
        <v>18692</v>
      </c>
      <c r="M2287" t="s">
        <v>18701</v>
      </c>
      <c r="T2287" t="s">
        <v>18655</v>
      </c>
      <c r="U2287">
        <v>9</v>
      </c>
    </row>
    <row r="2288" spans="1:21" x14ac:dyDescent="0.25">
      <c r="A2288" s="4">
        <v>44835</v>
      </c>
      <c r="B2288" t="s">
        <v>2300</v>
      </c>
      <c r="C2288" t="s">
        <v>13532</v>
      </c>
      <c r="D2288" t="s">
        <v>18656</v>
      </c>
      <c r="E2288" t="s">
        <v>18665</v>
      </c>
      <c r="F2288" t="s">
        <v>18669</v>
      </c>
      <c r="G2288" t="s">
        <v>18672</v>
      </c>
      <c r="H2288">
        <v>5</v>
      </c>
      <c r="I2288">
        <v>28592.98</v>
      </c>
      <c r="J2288">
        <v>5</v>
      </c>
      <c r="K2288" t="s">
        <v>18686</v>
      </c>
      <c r="L2288" t="s">
        <v>18695</v>
      </c>
      <c r="M2288" t="s">
        <v>18699</v>
      </c>
      <c r="N2288" t="s">
        <v>18705</v>
      </c>
      <c r="O2288">
        <f t="shared" ref="O2288:O2292" si="218">H2285*I2285</f>
        <v>114306.92</v>
      </c>
    </row>
    <row r="2289" spans="1:21" x14ac:dyDescent="0.25">
      <c r="A2289" s="4">
        <v>44835</v>
      </c>
      <c r="B2289" t="s">
        <v>2301</v>
      </c>
      <c r="C2289" t="s">
        <v>13092</v>
      </c>
      <c r="D2289" t="s">
        <v>18660</v>
      </c>
      <c r="E2289" t="s">
        <v>18665</v>
      </c>
      <c r="F2289" t="s">
        <v>18666</v>
      </c>
      <c r="G2289" t="s">
        <v>18681</v>
      </c>
      <c r="H2289">
        <v>3</v>
      </c>
      <c r="I2289">
        <v>17611.11</v>
      </c>
      <c r="J2289">
        <v>15</v>
      </c>
      <c r="K2289" t="s">
        <v>18688</v>
      </c>
      <c r="L2289" t="s">
        <v>18692</v>
      </c>
      <c r="M2289" t="s">
        <v>18698</v>
      </c>
      <c r="N2289" t="s">
        <v>18704</v>
      </c>
      <c r="O2289">
        <f t="shared" si="218"/>
        <v>205766.26</v>
      </c>
    </row>
    <row r="2290" spans="1:21" x14ac:dyDescent="0.25">
      <c r="A2290" s="4">
        <v>44835</v>
      </c>
      <c r="B2290" t="s">
        <v>2302</v>
      </c>
      <c r="C2290" t="s">
        <v>14031</v>
      </c>
      <c r="D2290" t="s">
        <v>18654</v>
      </c>
      <c r="E2290" t="s">
        <v>18664</v>
      </c>
      <c r="F2290" t="s">
        <v>18668</v>
      </c>
      <c r="G2290" t="s">
        <v>18673</v>
      </c>
      <c r="H2290">
        <v>2</v>
      </c>
      <c r="I2290">
        <v>44031.78</v>
      </c>
      <c r="J2290">
        <v>10</v>
      </c>
      <c r="K2290" t="s">
        <v>18689</v>
      </c>
      <c r="L2290" t="s">
        <v>18692</v>
      </c>
      <c r="M2290" t="s">
        <v>18701</v>
      </c>
      <c r="N2290" t="s">
        <v>18704</v>
      </c>
      <c r="O2290">
        <f t="shared" si="218"/>
        <v>349768</v>
      </c>
    </row>
    <row r="2291" spans="1:21" x14ac:dyDescent="0.25">
      <c r="A2291" s="4">
        <v>44835</v>
      </c>
      <c r="B2291" t="s">
        <v>2303</v>
      </c>
      <c r="C2291" t="s">
        <v>12680</v>
      </c>
      <c r="D2291" t="s">
        <v>18659</v>
      </c>
      <c r="E2291" t="s">
        <v>18665</v>
      </c>
      <c r="F2291" t="s">
        <v>18666</v>
      </c>
      <c r="G2291" t="s">
        <v>18671</v>
      </c>
      <c r="H2291">
        <v>7</v>
      </c>
      <c r="I2291">
        <v>2577.59</v>
      </c>
      <c r="J2291">
        <v>20</v>
      </c>
      <c r="K2291" t="s">
        <v>18689</v>
      </c>
      <c r="L2291" t="s">
        <v>18692</v>
      </c>
      <c r="M2291" t="s">
        <v>18703</v>
      </c>
      <c r="N2291" t="s">
        <v>18704</v>
      </c>
      <c r="O2291">
        <f t="shared" si="218"/>
        <v>142964.9</v>
      </c>
    </row>
    <row r="2292" spans="1:21" x14ac:dyDescent="0.25">
      <c r="A2292" s="4">
        <v>44835</v>
      </c>
      <c r="B2292" t="s">
        <v>2304</v>
      </c>
      <c r="C2292" t="s">
        <v>14032</v>
      </c>
      <c r="D2292" t="s">
        <v>18656</v>
      </c>
      <c r="E2292" t="s">
        <v>18663</v>
      </c>
      <c r="F2292" t="s">
        <v>18667</v>
      </c>
      <c r="G2292" t="s">
        <v>18681</v>
      </c>
      <c r="H2292">
        <v>10</v>
      </c>
      <c r="I2292">
        <v>4633.09</v>
      </c>
      <c r="J2292">
        <v>5</v>
      </c>
      <c r="K2292" t="s">
        <v>18688</v>
      </c>
      <c r="L2292" t="s">
        <v>18691</v>
      </c>
      <c r="M2292" t="s">
        <v>18699</v>
      </c>
      <c r="N2292" t="s">
        <v>18704</v>
      </c>
      <c r="O2292">
        <f t="shared" si="218"/>
        <v>52833.33</v>
      </c>
    </row>
    <row r="2293" spans="1:21" ht="14.45" hidden="1" x14ac:dyDescent="0.35">
      <c r="A2293" s="2">
        <v>44791</v>
      </c>
      <c r="B2293" t="s">
        <v>2305</v>
      </c>
      <c r="C2293" t="s">
        <v>14033</v>
      </c>
      <c r="D2293" t="s">
        <v>18659</v>
      </c>
      <c r="E2293" t="s">
        <v>18663</v>
      </c>
      <c r="F2293" t="s">
        <v>18667</v>
      </c>
      <c r="G2293" t="s">
        <v>18674</v>
      </c>
      <c r="H2293">
        <v>8</v>
      </c>
      <c r="I2293">
        <v>16280.06</v>
      </c>
      <c r="J2293">
        <v>5</v>
      </c>
      <c r="K2293" t="s">
        <v>18686</v>
      </c>
      <c r="L2293" t="s">
        <v>18694</v>
      </c>
      <c r="M2293" t="s">
        <v>18697</v>
      </c>
      <c r="T2293" t="s">
        <v>18654</v>
      </c>
      <c r="U2293">
        <v>1</v>
      </c>
    </row>
    <row r="2294" spans="1:21" x14ac:dyDescent="0.25">
      <c r="A2294" s="4">
        <v>44835</v>
      </c>
      <c r="B2294" t="s">
        <v>2306</v>
      </c>
      <c r="C2294" t="s">
        <v>14034</v>
      </c>
      <c r="D2294" t="s">
        <v>18655</v>
      </c>
      <c r="E2294" t="s">
        <v>18664</v>
      </c>
      <c r="F2294" t="s">
        <v>18667</v>
      </c>
      <c r="G2294" t="s">
        <v>18685</v>
      </c>
      <c r="H2294">
        <v>3</v>
      </c>
      <c r="I2294">
        <v>29538.13</v>
      </c>
      <c r="J2294">
        <v>15</v>
      </c>
      <c r="K2294" t="s">
        <v>18689</v>
      </c>
      <c r="L2294" t="s">
        <v>18690</v>
      </c>
      <c r="M2294" t="s">
        <v>18700</v>
      </c>
      <c r="N2294" t="s">
        <v>18704</v>
      </c>
      <c r="O2294">
        <f>H2291*I2291</f>
        <v>18043.13</v>
      </c>
    </row>
    <row r="2295" spans="1:21" ht="14.45" hidden="1" x14ac:dyDescent="0.35">
      <c r="A2295" s="2">
        <v>45261</v>
      </c>
      <c r="B2295" t="s">
        <v>2307</v>
      </c>
      <c r="C2295" t="s">
        <v>12560</v>
      </c>
      <c r="D2295" t="s">
        <v>18661</v>
      </c>
      <c r="E2295" t="s">
        <v>18665</v>
      </c>
      <c r="F2295" t="s">
        <v>18666</v>
      </c>
      <c r="G2295" t="s">
        <v>18681</v>
      </c>
      <c r="H2295">
        <v>9</v>
      </c>
      <c r="I2295">
        <v>39227.65</v>
      </c>
      <c r="K2295" t="s">
        <v>18687</v>
      </c>
      <c r="L2295" t="s">
        <v>18695</v>
      </c>
      <c r="M2295" t="s">
        <v>18699</v>
      </c>
      <c r="N2295" t="s">
        <v>18705</v>
      </c>
      <c r="T2295" t="s">
        <v>18658</v>
      </c>
      <c r="U2295">
        <v>1</v>
      </c>
    </row>
    <row r="2296" spans="1:21" ht="14.45" hidden="1" x14ac:dyDescent="0.35">
      <c r="A2296" s="2">
        <v>45265</v>
      </c>
      <c r="B2296" t="s">
        <v>2308</v>
      </c>
      <c r="C2296" t="s">
        <v>13160</v>
      </c>
      <c r="D2296" t="s">
        <v>18658</v>
      </c>
      <c r="E2296" t="s">
        <v>18665</v>
      </c>
      <c r="F2296" t="s">
        <v>18667</v>
      </c>
      <c r="G2296" t="s">
        <v>18680</v>
      </c>
      <c r="H2296">
        <v>3</v>
      </c>
      <c r="I2296">
        <v>39336.46</v>
      </c>
      <c r="J2296">
        <v>10</v>
      </c>
      <c r="K2296" t="s">
        <v>18687</v>
      </c>
      <c r="L2296" t="s">
        <v>18691</v>
      </c>
      <c r="M2296" t="s">
        <v>18697</v>
      </c>
      <c r="T2296" t="s">
        <v>18654</v>
      </c>
      <c r="U2296">
        <v>2</v>
      </c>
    </row>
    <row r="2297" spans="1:21" ht="14.45" hidden="1" x14ac:dyDescent="0.35">
      <c r="A2297" s="2">
        <v>44606</v>
      </c>
      <c r="B2297" t="s">
        <v>2309</v>
      </c>
      <c r="C2297" t="s">
        <v>14035</v>
      </c>
      <c r="D2297" t="s">
        <v>18658</v>
      </c>
      <c r="E2297" t="s">
        <v>18663</v>
      </c>
      <c r="F2297" t="s">
        <v>18670</v>
      </c>
      <c r="G2297" t="s">
        <v>18672</v>
      </c>
      <c r="H2297">
        <v>9</v>
      </c>
      <c r="I2297">
        <v>18457.310000000001</v>
      </c>
      <c r="J2297">
        <v>5</v>
      </c>
      <c r="K2297" t="s">
        <v>18686</v>
      </c>
      <c r="L2297" t="s">
        <v>18695</v>
      </c>
      <c r="M2297" t="s">
        <v>18701</v>
      </c>
      <c r="T2297" t="s">
        <v>18657</v>
      </c>
      <c r="U2297">
        <v>8</v>
      </c>
    </row>
    <row r="2298" spans="1:21" ht="14.45" hidden="1" x14ac:dyDescent="0.35">
      <c r="A2298" s="2">
        <v>44759</v>
      </c>
      <c r="B2298" t="s">
        <v>2310</v>
      </c>
      <c r="C2298" t="s">
        <v>14036</v>
      </c>
      <c r="D2298" t="s">
        <v>18656</v>
      </c>
      <c r="E2298" t="s">
        <v>18662</v>
      </c>
      <c r="F2298" t="s">
        <v>18666</v>
      </c>
      <c r="G2298" t="s">
        <v>18678</v>
      </c>
      <c r="H2298">
        <v>2</v>
      </c>
      <c r="I2298">
        <v>49415.17</v>
      </c>
      <c r="J2298">
        <v>15</v>
      </c>
      <c r="K2298" t="s">
        <v>18689</v>
      </c>
      <c r="L2298" t="s">
        <v>18695</v>
      </c>
      <c r="M2298" t="s">
        <v>18698</v>
      </c>
      <c r="T2298" t="s">
        <v>18658</v>
      </c>
      <c r="U2298">
        <v>5</v>
      </c>
    </row>
    <row r="2299" spans="1:21" ht="14.45" hidden="1" x14ac:dyDescent="0.35">
      <c r="A2299" s="2">
        <v>45053</v>
      </c>
      <c r="B2299" t="s">
        <v>2311</v>
      </c>
      <c r="C2299" t="s">
        <v>14037</v>
      </c>
      <c r="D2299" t="s">
        <v>18658</v>
      </c>
      <c r="E2299" t="s">
        <v>18663</v>
      </c>
      <c r="F2299" t="s">
        <v>18666</v>
      </c>
      <c r="G2299" t="s">
        <v>18683</v>
      </c>
      <c r="H2299">
        <v>7</v>
      </c>
      <c r="I2299">
        <v>41226.480000000003</v>
      </c>
      <c r="K2299" t="s">
        <v>18686</v>
      </c>
      <c r="L2299" t="s">
        <v>18695</v>
      </c>
      <c r="M2299" t="s">
        <v>18698</v>
      </c>
      <c r="T2299" t="s">
        <v>18659</v>
      </c>
      <c r="U2299">
        <v>1</v>
      </c>
    </row>
    <row r="2300" spans="1:21" ht="14.45" hidden="1" x14ac:dyDescent="0.35">
      <c r="A2300" s="2">
        <v>45162</v>
      </c>
      <c r="B2300" t="s">
        <v>2312</v>
      </c>
      <c r="C2300" t="s">
        <v>14038</v>
      </c>
      <c r="D2300" t="s">
        <v>18661</v>
      </c>
      <c r="E2300" t="s">
        <v>18665</v>
      </c>
      <c r="F2300" t="s">
        <v>18666</v>
      </c>
      <c r="G2300" t="s">
        <v>18674</v>
      </c>
      <c r="H2300">
        <v>6</v>
      </c>
      <c r="I2300">
        <v>22118.720000000001</v>
      </c>
      <c r="K2300" t="s">
        <v>18689</v>
      </c>
      <c r="L2300" t="s">
        <v>18693</v>
      </c>
      <c r="M2300" t="s">
        <v>18702</v>
      </c>
      <c r="N2300" t="s">
        <v>18704</v>
      </c>
      <c r="T2300" t="s">
        <v>18659</v>
      </c>
      <c r="U2300">
        <v>4</v>
      </c>
    </row>
    <row r="2301" spans="1:21" x14ac:dyDescent="0.25">
      <c r="A2301" s="4">
        <v>44835</v>
      </c>
      <c r="B2301" t="s">
        <v>2313</v>
      </c>
      <c r="C2301" t="s">
        <v>14039</v>
      </c>
      <c r="D2301" t="s">
        <v>18655</v>
      </c>
      <c r="E2301" t="s">
        <v>18665</v>
      </c>
      <c r="F2301" t="s">
        <v>18669</v>
      </c>
      <c r="G2301" t="s">
        <v>18672</v>
      </c>
      <c r="H2301">
        <v>1</v>
      </c>
      <c r="I2301">
        <v>4879.41</v>
      </c>
      <c r="J2301">
        <v>5</v>
      </c>
      <c r="K2301" t="s">
        <v>18689</v>
      </c>
      <c r="L2301" t="s">
        <v>18693</v>
      </c>
      <c r="M2301" t="s">
        <v>18697</v>
      </c>
      <c r="N2301" t="s">
        <v>18705</v>
      </c>
      <c r="O2301">
        <f>H2298*I2298</f>
        <v>98830.34</v>
      </c>
    </row>
    <row r="2302" spans="1:21" ht="14.45" hidden="1" x14ac:dyDescent="0.35">
      <c r="A2302" s="2">
        <v>44968</v>
      </c>
      <c r="B2302" t="s">
        <v>2314</v>
      </c>
      <c r="C2302" t="s">
        <v>14040</v>
      </c>
      <c r="D2302" t="s">
        <v>18657</v>
      </c>
      <c r="E2302" t="s">
        <v>18665</v>
      </c>
      <c r="F2302" t="s">
        <v>18668</v>
      </c>
      <c r="G2302" t="s">
        <v>18676</v>
      </c>
      <c r="H2302">
        <v>10</v>
      </c>
      <c r="I2302">
        <v>22035.27</v>
      </c>
      <c r="K2302" t="s">
        <v>18687</v>
      </c>
      <c r="L2302" t="s">
        <v>18690</v>
      </c>
      <c r="M2302" t="s">
        <v>18702</v>
      </c>
      <c r="T2302" t="s">
        <v>18659</v>
      </c>
      <c r="U2302">
        <v>2</v>
      </c>
    </row>
    <row r="2303" spans="1:21" x14ac:dyDescent="0.25">
      <c r="A2303" s="4">
        <v>44835</v>
      </c>
      <c r="B2303" t="s">
        <v>2315</v>
      </c>
      <c r="C2303" t="s">
        <v>12514</v>
      </c>
      <c r="D2303" t="s">
        <v>18660</v>
      </c>
      <c r="E2303" t="s">
        <v>18664</v>
      </c>
      <c r="F2303" t="s">
        <v>18666</v>
      </c>
      <c r="G2303" t="s">
        <v>18671</v>
      </c>
      <c r="H2303">
        <v>8</v>
      </c>
      <c r="I2303">
        <v>7521.17</v>
      </c>
      <c r="J2303">
        <v>5</v>
      </c>
      <c r="K2303" t="s">
        <v>18686</v>
      </c>
      <c r="L2303" t="s">
        <v>18690</v>
      </c>
      <c r="M2303" t="s">
        <v>18697</v>
      </c>
      <c r="N2303" t="s">
        <v>18705</v>
      </c>
      <c r="O2303">
        <f t="shared" ref="O2303:O2304" si="219">H2300*I2300</f>
        <v>132712.32000000001</v>
      </c>
    </row>
    <row r="2304" spans="1:21" x14ac:dyDescent="0.25">
      <c r="A2304" s="4">
        <v>44835</v>
      </c>
      <c r="B2304" t="s">
        <v>2316</v>
      </c>
      <c r="C2304" t="s">
        <v>14041</v>
      </c>
      <c r="D2304" t="s">
        <v>18660</v>
      </c>
      <c r="E2304" t="s">
        <v>18665</v>
      </c>
      <c r="F2304" t="s">
        <v>18668</v>
      </c>
      <c r="G2304" t="s">
        <v>18684</v>
      </c>
      <c r="H2304">
        <v>9</v>
      </c>
      <c r="I2304">
        <v>13697.5</v>
      </c>
      <c r="J2304">
        <v>20</v>
      </c>
      <c r="K2304" t="s">
        <v>18689</v>
      </c>
      <c r="L2304" t="s">
        <v>18695</v>
      </c>
      <c r="M2304" t="s">
        <v>18702</v>
      </c>
      <c r="N2304" t="s">
        <v>18704</v>
      </c>
      <c r="O2304">
        <f t="shared" si="219"/>
        <v>4879.41</v>
      </c>
    </row>
    <row r="2305" spans="1:21" ht="14.45" hidden="1" x14ac:dyDescent="0.35">
      <c r="A2305" s="2">
        <v>45077</v>
      </c>
      <c r="B2305" t="s">
        <v>2317</v>
      </c>
      <c r="C2305" t="s">
        <v>14042</v>
      </c>
      <c r="D2305" t="s">
        <v>18655</v>
      </c>
      <c r="E2305" t="s">
        <v>18664</v>
      </c>
      <c r="F2305" t="s">
        <v>18667</v>
      </c>
      <c r="G2305" t="s">
        <v>18679</v>
      </c>
      <c r="H2305">
        <v>1</v>
      </c>
      <c r="I2305">
        <v>8223.4</v>
      </c>
      <c r="J2305">
        <v>20</v>
      </c>
      <c r="K2305" t="s">
        <v>18689</v>
      </c>
      <c r="L2305" t="s">
        <v>18692</v>
      </c>
      <c r="M2305" t="s">
        <v>18703</v>
      </c>
      <c r="T2305" t="s">
        <v>18660</v>
      </c>
      <c r="U2305">
        <v>6</v>
      </c>
    </row>
    <row r="2306" spans="1:21" ht="14.45" hidden="1" x14ac:dyDescent="0.35">
      <c r="A2306" s="2">
        <v>44692</v>
      </c>
      <c r="B2306" t="s">
        <v>2318</v>
      </c>
      <c r="C2306" t="s">
        <v>14043</v>
      </c>
      <c r="D2306" t="s">
        <v>18658</v>
      </c>
      <c r="E2306" t="s">
        <v>18665</v>
      </c>
      <c r="F2306" t="s">
        <v>18667</v>
      </c>
      <c r="G2306" t="s">
        <v>18672</v>
      </c>
      <c r="H2306">
        <v>1</v>
      </c>
      <c r="I2306">
        <v>29251.4</v>
      </c>
      <c r="K2306" t="s">
        <v>18686</v>
      </c>
      <c r="L2306" t="s">
        <v>18693</v>
      </c>
      <c r="M2306" t="s">
        <v>18701</v>
      </c>
      <c r="T2306" t="s">
        <v>18661</v>
      </c>
      <c r="U2306">
        <v>7</v>
      </c>
    </row>
    <row r="2307" spans="1:21" ht="14.45" hidden="1" x14ac:dyDescent="0.35">
      <c r="A2307" s="2">
        <v>45187</v>
      </c>
      <c r="B2307" t="s">
        <v>2319</v>
      </c>
      <c r="C2307" t="s">
        <v>14044</v>
      </c>
      <c r="D2307" t="s">
        <v>18660</v>
      </c>
      <c r="E2307" t="s">
        <v>18665</v>
      </c>
      <c r="F2307" t="s">
        <v>18666</v>
      </c>
      <c r="G2307" t="s">
        <v>18681</v>
      </c>
      <c r="H2307">
        <v>6</v>
      </c>
      <c r="I2307">
        <v>3525.56</v>
      </c>
      <c r="K2307" t="s">
        <v>18686</v>
      </c>
      <c r="L2307" t="s">
        <v>18694</v>
      </c>
      <c r="M2307" t="s">
        <v>18700</v>
      </c>
      <c r="T2307" t="s">
        <v>18654</v>
      </c>
      <c r="U2307">
        <v>3</v>
      </c>
    </row>
    <row r="2308" spans="1:21" x14ac:dyDescent="0.25">
      <c r="A2308" s="4">
        <v>44835</v>
      </c>
      <c r="B2308" t="s">
        <v>2320</v>
      </c>
      <c r="C2308" t="s">
        <v>14045</v>
      </c>
      <c r="D2308" t="s">
        <v>18659</v>
      </c>
      <c r="E2308" t="s">
        <v>18665</v>
      </c>
      <c r="F2308" t="s">
        <v>18670</v>
      </c>
      <c r="G2308" t="s">
        <v>18681</v>
      </c>
      <c r="H2308">
        <v>1</v>
      </c>
      <c r="I2308">
        <v>41540.089999999997</v>
      </c>
      <c r="J2308">
        <v>20</v>
      </c>
      <c r="K2308" t="s">
        <v>18687</v>
      </c>
      <c r="L2308" t="s">
        <v>18695</v>
      </c>
      <c r="M2308" t="s">
        <v>18698</v>
      </c>
      <c r="N2308" t="s">
        <v>18705</v>
      </c>
      <c r="O2308">
        <f t="shared" ref="O2308:O2309" si="220">H2305*I2305</f>
        <v>8223.4</v>
      </c>
    </row>
    <row r="2309" spans="1:21" x14ac:dyDescent="0.25">
      <c r="A2309" s="4">
        <v>44835</v>
      </c>
      <c r="B2309" t="s">
        <v>2321</v>
      </c>
      <c r="C2309" t="s">
        <v>14046</v>
      </c>
      <c r="D2309" t="s">
        <v>18661</v>
      </c>
      <c r="E2309" t="s">
        <v>18664</v>
      </c>
      <c r="F2309" t="s">
        <v>18666</v>
      </c>
      <c r="G2309" t="s">
        <v>18674</v>
      </c>
      <c r="H2309">
        <v>6</v>
      </c>
      <c r="I2309">
        <v>29765.87</v>
      </c>
      <c r="J2309">
        <v>10</v>
      </c>
      <c r="K2309" t="s">
        <v>18689</v>
      </c>
      <c r="L2309" t="s">
        <v>18693</v>
      </c>
      <c r="M2309" t="s">
        <v>18698</v>
      </c>
      <c r="N2309" t="s">
        <v>18705</v>
      </c>
      <c r="O2309">
        <f t="shared" si="220"/>
        <v>29251.4</v>
      </c>
    </row>
    <row r="2310" spans="1:21" ht="14.45" hidden="1" x14ac:dyDescent="0.35">
      <c r="A2310" s="2">
        <v>45060</v>
      </c>
      <c r="B2310" t="s">
        <v>2322</v>
      </c>
      <c r="C2310" t="s">
        <v>14047</v>
      </c>
      <c r="D2310" t="s">
        <v>18655</v>
      </c>
      <c r="E2310" t="s">
        <v>18664</v>
      </c>
      <c r="F2310" t="s">
        <v>18668</v>
      </c>
      <c r="G2310" t="s">
        <v>18676</v>
      </c>
      <c r="H2310">
        <v>4</v>
      </c>
      <c r="I2310">
        <v>28456.78</v>
      </c>
      <c r="K2310" t="s">
        <v>18686</v>
      </c>
      <c r="L2310" t="s">
        <v>18692</v>
      </c>
      <c r="M2310" t="s">
        <v>18700</v>
      </c>
      <c r="N2310" t="s">
        <v>18705</v>
      </c>
      <c r="T2310" t="s">
        <v>18655</v>
      </c>
      <c r="U2310">
        <v>2</v>
      </c>
    </row>
    <row r="2311" spans="1:21" ht="14.45" hidden="1" x14ac:dyDescent="0.35">
      <c r="A2311" s="2">
        <v>44965</v>
      </c>
      <c r="B2311" t="s">
        <v>2323</v>
      </c>
      <c r="C2311" t="s">
        <v>14048</v>
      </c>
      <c r="D2311" t="s">
        <v>18655</v>
      </c>
      <c r="E2311" t="s">
        <v>18664</v>
      </c>
      <c r="F2311" t="s">
        <v>18666</v>
      </c>
      <c r="G2311" t="s">
        <v>18678</v>
      </c>
      <c r="H2311">
        <v>4</v>
      </c>
      <c r="I2311">
        <v>44743.77</v>
      </c>
      <c r="K2311" t="s">
        <v>18689</v>
      </c>
      <c r="L2311" t="s">
        <v>18693</v>
      </c>
      <c r="M2311" t="s">
        <v>18701</v>
      </c>
      <c r="T2311" t="s">
        <v>18655</v>
      </c>
      <c r="U2311">
        <v>1</v>
      </c>
    </row>
    <row r="2312" spans="1:21" ht="14.45" hidden="1" x14ac:dyDescent="0.35">
      <c r="A2312" s="2">
        <v>45221</v>
      </c>
      <c r="B2312" t="s">
        <v>2324</v>
      </c>
      <c r="C2312" t="s">
        <v>14049</v>
      </c>
      <c r="D2312" t="s">
        <v>18654</v>
      </c>
      <c r="E2312" t="s">
        <v>18662</v>
      </c>
      <c r="F2312" t="s">
        <v>18667</v>
      </c>
      <c r="G2312" t="s">
        <v>18685</v>
      </c>
      <c r="H2312">
        <v>7</v>
      </c>
      <c r="I2312">
        <v>18451.22</v>
      </c>
      <c r="J2312">
        <v>0</v>
      </c>
      <c r="K2312" t="s">
        <v>18688</v>
      </c>
      <c r="L2312" t="s">
        <v>18691</v>
      </c>
      <c r="M2312" t="s">
        <v>18703</v>
      </c>
      <c r="T2312" t="s">
        <v>18660</v>
      </c>
      <c r="U2312">
        <v>9</v>
      </c>
    </row>
    <row r="2313" spans="1:21" ht="14.45" hidden="1" x14ac:dyDescent="0.35">
      <c r="A2313" s="2">
        <v>44869</v>
      </c>
      <c r="B2313" t="s">
        <v>2325</v>
      </c>
      <c r="C2313" t="s">
        <v>14050</v>
      </c>
      <c r="D2313" t="s">
        <v>18658</v>
      </c>
      <c r="E2313" t="s">
        <v>18665</v>
      </c>
      <c r="F2313" t="s">
        <v>18666</v>
      </c>
      <c r="G2313" t="s">
        <v>18671</v>
      </c>
      <c r="H2313">
        <v>5</v>
      </c>
      <c r="I2313">
        <v>20916.12</v>
      </c>
      <c r="J2313">
        <v>15</v>
      </c>
      <c r="K2313" t="s">
        <v>18689</v>
      </c>
      <c r="L2313" t="s">
        <v>18690</v>
      </c>
      <c r="M2313" t="s">
        <v>18699</v>
      </c>
      <c r="T2313" t="s">
        <v>18654</v>
      </c>
      <c r="U2313">
        <v>10</v>
      </c>
    </row>
    <row r="2314" spans="1:21" ht="14.45" hidden="1" x14ac:dyDescent="0.35">
      <c r="A2314" s="2">
        <v>44815</v>
      </c>
      <c r="B2314" t="s">
        <v>2326</v>
      </c>
      <c r="C2314" t="s">
        <v>14051</v>
      </c>
      <c r="D2314" t="s">
        <v>18660</v>
      </c>
      <c r="E2314" t="s">
        <v>18665</v>
      </c>
      <c r="F2314" t="s">
        <v>18668</v>
      </c>
      <c r="G2314" t="s">
        <v>18684</v>
      </c>
      <c r="H2314">
        <v>5</v>
      </c>
      <c r="I2314">
        <v>6161.72</v>
      </c>
      <c r="K2314" t="s">
        <v>18688</v>
      </c>
      <c r="L2314" t="s">
        <v>18690</v>
      </c>
      <c r="M2314" t="s">
        <v>18699</v>
      </c>
      <c r="T2314" t="s">
        <v>18661</v>
      </c>
      <c r="U2314">
        <v>9</v>
      </c>
    </row>
    <row r="2315" spans="1:21" ht="14.45" hidden="1" x14ac:dyDescent="0.35">
      <c r="A2315" s="2">
        <v>45127</v>
      </c>
      <c r="B2315" t="s">
        <v>2327</v>
      </c>
      <c r="C2315" t="s">
        <v>14052</v>
      </c>
      <c r="D2315" t="s">
        <v>18655</v>
      </c>
      <c r="E2315" t="s">
        <v>18663</v>
      </c>
      <c r="F2315" t="s">
        <v>18667</v>
      </c>
      <c r="G2315" t="s">
        <v>18673</v>
      </c>
      <c r="H2315">
        <v>6</v>
      </c>
      <c r="I2315">
        <v>6006.52</v>
      </c>
      <c r="J2315">
        <v>0</v>
      </c>
      <c r="K2315" t="s">
        <v>18688</v>
      </c>
      <c r="L2315" t="s">
        <v>18690</v>
      </c>
      <c r="M2315" t="s">
        <v>18699</v>
      </c>
      <c r="T2315" t="s">
        <v>18656</v>
      </c>
      <c r="U2315">
        <v>8</v>
      </c>
    </row>
    <row r="2316" spans="1:21" ht="14.45" hidden="1" x14ac:dyDescent="0.35">
      <c r="A2316" s="2">
        <v>44721</v>
      </c>
      <c r="B2316" t="s">
        <v>2328</v>
      </c>
      <c r="C2316" t="s">
        <v>14053</v>
      </c>
      <c r="D2316" t="s">
        <v>18658</v>
      </c>
      <c r="E2316" t="s">
        <v>18664</v>
      </c>
      <c r="F2316" t="s">
        <v>18670</v>
      </c>
      <c r="G2316" t="s">
        <v>18677</v>
      </c>
      <c r="H2316">
        <v>9</v>
      </c>
      <c r="I2316">
        <v>29654.82</v>
      </c>
      <c r="J2316">
        <v>10</v>
      </c>
      <c r="K2316" t="s">
        <v>18686</v>
      </c>
      <c r="L2316" t="s">
        <v>18695</v>
      </c>
      <c r="M2316" t="s">
        <v>18696</v>
      </c>
      <c r="T2316" t="s">
        <v>18656</v>
      </c>
      <c r="U2316">
        <v>1</v>
      </c>
    </row>
    <row r="2317" spans="1:21" x14ac:dyDescent="0.25">
      <c r="A2317" s="4">
        <v>44835</v>
      </c>
      <c r="B2317" t="s">
        <v>2329</v>
      </c>
      <c r="C2317" t="s">
        <v>12223</v>
      </c>
      <c r="D2317" t="s">
        <v>18657</v>
      </c>
      <c r="E2317" t="s">
        <v>18664</v>
      </c>
      <c r="F2317" t="s">
        <v>18668</v>
      </c>
      <c r="G2317" t="s">
        <v>18676</v>
      </c>
      <c r="H2317">
        <v>9</v>
      </c>
      <c r="I2317">
        <v>45960.73</v>
      </c>
      <c r="J2317">
        <v>0</v>
      </c>
      <c r="K2317" t="s">
        <v>18687</v>
      </c>
      <c r="L2317" t="s">
        <v>18694</v>
      </c>
      <c r="M2317" t="s">
        <v>18702</v>
      </c>
      <c r="N2317" t="s">
        <v>18704</v>
      </c>
      <c r="O2317">
        <f>H2314*I2314</f>
        <v>30808.600000000002</v>
      </c>
    </row>
    <row r="2318" spans="1:21" ht="14.45" hidden="1" x14ac:dyDescent="0.35">
      <c r="A2318" s="2">
        <v>44572</v>
      </c>
      <c r="B2318" t="s">
        <v>2330</v>
      </c>
      <c r="C2318" t="s">
        <v>14054</v>
      </c>
      <c r="D2318" t="s">
        <v>18655</v>
      </c>
      <c r="E2318" t="s">
        <v>18662</v>
      </c>
      <c r="F2318" t="s">
        <v>18669</v>
      </c>
      <c r="G2318" t="s">
        <v>18672</v>
      </c>
      <c r="H2318">
        <v>3</v>
      </c>
      <c r="I2318">
        <v>11959.41</v>
      </c>
      <c r="J2318">
        <v>15</v>
      </c>
      <c r="K2318" t="s">
        <v>18689</v>
      </c>
      <c r="L2318" t="s">
        <v>18693</v>
      </c>
      <c r="M2318" t="s">
        <v>18702</v>
      </c>
      <c r="T2318" t="s">
        <v>18656</v>
      </c>
      <c r="U2318">
        <v>10</v>
      </c>
    </row>
    <row r="2319" spans="1:21" x14ac:dyDescent="0.25">
      <c r="A2319" s="4">
        <v>44835</v>
      </c>
      <c r="B2319" t="s">
        <v>2331</v>
      </c>
      <c r="C2319" t="s">
        <v>14055</v>
      </c>
      <c r="D2319" t="s">
        <v>18661</v>
      </c>
      <c r="E2319" t="s">
        <v>18662</v>
      </c>
      <c r="F2319" t="s">
        <v>18666</v>
      </c>
      <c r="G2319" t="s">
        <v>18671</v>
      </c>
      <c r="H2319">
        <v>7</v>
      </c>
      <c r="I2319">
        <v>6494.06</v>
      </c>
      <c r="J2319">
        <v>20</v>
      </c>
      <c r="K2319" t="s">
        <v>18686</v>
      </c>
      <c r="L2319" t="s">
        <v>18692</v>
      </c>
      <c r="M2319" t="s">
        <v>18702</v>
      </c>
      <c r="N2319" t="s">
        <v>18704</v>
      </c>
      <c r="O2319">
        <f t="shared" ref="O2319:O2320" si="221">H2316*I2316</f>
        <v>266893.38</v>
      </c>
    </row>
    <row r="2320" spans="1:21" x14ac:dyDescent="0.25">
      <c r="A2320" s="4">
        <v>44835</v>
      </c>
      <c r="B2320" t="s">
        <v>2332</v>
      </c>
      <c r="C2320" t="s">
        <v>14056</v>
      </c>
      <c r="D2320" t="s">
        <v>18659</v>
      </c>
      <c r="E2320" t="s">
        <v>18663</v>
      </c>
      <c r="F2320" t="s">
        <v>18668</v>
      </c>
      <c r="G2320" t="s">
        <v>18676</v>
      </c>
      <c r="H2320">
        <v>9</v>
      </c>
      <c r="I2320">
        <v>26639</v>
      </c>
      <c r="J2320">
        <v>10</v>
      </c>
      <c r="K2320" t="s">
        <v>18689</v>
      </c>
      <c r="L2320" t="s">
        <v>18695</v>
      </c>
      <c r="M2320" t="s">
        <v>18702</v>
      </c>
      <c r="N2320" t="s">
        <v>18705</v>
      </c>
      <c r="O2320">
        <f t="shared" si="221"/>
        <v>413646.57</v>
      </c>
    </row>
    <row r="2321" spans="1:21" ht="14.45" hidden="1" x14ac:dyDescent="0.35">
      <c r="A2321" s="2">
        <v>45150</v>
      </c>
      <c r="B2321" t="s">
        <v>2333</v>
      </c>
      <c r="C2321" t="s">
        <v>12925</v>
      </c>
      <c r="D2321" t="s">
        <v>18661</v>
      </c>
      <c r="E2321" t="s">
        <v>18663</v>
      </c>
      <c r="F2321" t="s">
        <v>18668</v>
      </c>
      <c r="G2321" t="s">
        <v>18684</v>
      </c>
      <c r="H2321">
        <v>5</v>
      </c>
      <c r="I2321">
        <v>35970.04</v>
      </c>
      <c r="J2321">
        <v>15</v>
      </c>
      <c r="K2321" t="s">
        <v>18689</v>
      </c>
      <c r="L2321" t="s">
        <v>18691</v>
      </c>
      <c r="M2321" t="s">
        <v>18698</v>
      </c>
      <c r="T2321" t="s">
        <v>18657</v>
      </c>
      <c r="U2321">
        <v>7</v>
      </c>
    </row>
    <row r="2322" spans="1:21" ht="14.45" hidden="1" x14ac:dyDescent="0.35">
      <c r="A2322" s="2">
        <v>44623</v>
      </c>
      <c r="B2322" t="s">
        <v>2334</v>
      </c>
      <c r="C2322" t="s">
        <v>13027</v>
      </c>
      <c r="D2322" t="s">
        <v>18658</v>
      </c>
      <c r="E2322" t="s">
        <v>18664</v>
      </c>
      <c r="F2322" t="s">
        <v>18666</v>
      </c>
      <c r="G2322" t="s">
        <v>18681</v>
      </c>
      <c r="H2322">
        <v>2</v>
      </c>
      <c r="I2322">
        <v>33531.32</v>
      </c>
      <c r="J2322">
        <v>20</v>
      </c>
      <c r="K2322" t="s">
        <v>18686</v>
      </c>
      <c r="L2322" t="s">
        <v>18694</v>
      </c>
      <c r="M2322" t="s">
        <v>18702</v>
      </c>
      <c r="T2322" t="s">
        <v>18660</v>
      </c>
      <c r="U2322">
        <v>9</v>
      </c>
    </row>
    <row r="2323" spans="1:21" ht="14.45" hidden="1" x14ac:dyDescent="0.35">
      <c r="A2323" s="2">
        <v>44931</v>
      </c>
      <c r="B2323" t="s">
        <v>2335</v>
      </c>
      <c r="C2323" t="s">
        <v>14057</v>
      </c>
      <c r="D2323" t="s">
        <v>18661</v>
      </c>
      <c r="E2323" t="s">
        <v>18665</v>
      </c>
      <c r="F2323" t="s">
        <v>18667</v>
      </c>
      <c r="G2323" t="s">
        <v>18674</v>
      </c>
      <c r="H2323">
        <v>3</v>
      </c>
      <c r="I2323">
        <v>33552.53</v>
      </c>
      <c r="J2323">
        <v>5</v>
      </c>
      <c r="K2323" t="s">
        <v>18686</v>
      </c>
      <c r="L2323" t="s">
        <v>18695</v>
      </c>
      <c r="M2323" t="s">
        <v>18703</v>
      </c>
      <c r="T2323" t="s">
        <v>18657</v>
      </c>
      <c r="U2323">
        <v>4</v>
      </c>
    </row>
    <row r="2324" spans="1:21" ht="14.45" hidden="1" x14ac:dyDescent="0.35">
      <c r="A2324" s="2">
        <v>44999</v>
      </c>
      <c r="B2324" t="s">
        <v>2336</v>
      </c>
      <c r="C2324" t="s">
        <v>14058</v>
      </c>
      <c r="D2324" t="s">
        <v>18661</v>
      </c>
      <c r="E2324" t="s">
        <v>18662</v>
      </c>
      <c r="F2324" t="s">
        <v>18668</v>
      </c>
      <c r="G2324" t="s">
        <v>18679</v>
      </c>
      <c r="H2324">
        <v>6</v>
      </c>
      <c r="I2324">
        <v>28466.59</v>
      </c>
      <c r="J2324">
        <v>5</v>
      </c>
      <c r="K2324" t="s">
        <v>18687</v>
      </c>
      <c r="L2324" t="s">
        <v>18692</v>
      </c>
      <c r="M2324" t="s">
        <v>18703</v>
      </c>
      <c r="T2324" t="s">
        <v>18657</v>
      </c>
      <c r="U2324">
        <v>9</v>
      </c>
    </row>
    <row r="2325" spans="1:21" ht="14.45" hidden="1" x14ac:dyDescent="0.35">
      <c r="A2325" s="2">
        <v>44778</v>
      </c>
      <c r="B2325" t="s">
        <v>2337</v>
      </c>
      <c r="C2325" t="s">
        <v>14059</v>
      </c>
      <c r="D2325" t="s">
        <v>18659</v>
      </c>
      <c r="E2325" t="s">
        <v>18665</v>
      </c>
      <c r="F2325" t="s">
        <v>18670</v>
      </c>
      <c r="G2325" t="s">
        <v>18680</v>
      </c>
      <c r="H2325">
        <v>7</v>
      </c>
      <c r="I2325">
        <v>11987.08</v>
      </c>
      <c r="J2325">
        <v>10</v>
      </c>
      <c r="K2325" t="s">
        <v>18688</v>
      </c>
      <c r="L2325" t="s">
        <v>18692</v>
      </c>
      <c r="M2325" t="s">
        <v>18700</v>
      </c>
      <c r="T2325" t="s">
        <v>18654</v>
      </c>
      <c r="U2325">
        <v>2</v>
      </c>
    </row>
    <row r="2326" spans="1:21" ht="14.45" hidden="1" x14ac:dyDescent="0.35">
      <c r="A2326" s="2">
        <v>44693</v>
      </c>
      <c r="B2326" t="s">
        <v>2338</v>
      </c>
      <c r="C2326" t="s">
        <v>14060</v>
      </c>
      <c r="D2326" t="s">
        <v>18657</v>
      </c>
      <c r="E2326" t="s">
        <v>18663</v>
      </c>
      <c r="F2326" t="s">
        <v>18668</v>
      </c>
      <c r="G2326" t="s">
        <v>18677</v>
      </c>
      <c r="H2326">
        <v>3</v>
      </c>
      <c r="I2326">
        <v>26062.86</v>
      </c>
      <c r="J2326">
        <v>5</v>
      </c>
      <c r="K2326" t="s">
        <v>18687</v>
      </c>
      <c r="L2326" t="s">
        <v>18695</v>
      </c>
      <c r="M2326" t="s">
        <v>18700</v>
      </c>
      <c r="T2326" t="s">
        <v>18655</v>
      </c>
      <c r="U2326">
        <v>4</v>
      </c>
    </row>
    <row r="2327" spans="1:21" ht="14.45" hidden="1" x14ac:dyDescent="0.35">
      <c r="A2327" s="2">
        <v>44705</v>
      </c>
      <c r="B2327" t="s">
        <v>2339</v>
      </c>
      <c r="C2327" t="s">
        <v>13884</v>
      </c>
      <c r="D2327" t="s">
        <v>18656</v>
      </c>
      <c r="E2327" t="s">
        <v>18664</v>
      </c>
      <c r="F2327" t="s">
        <v>18667</v>
      </c>
      <c r="G2327" t="s">
        <v>18672</v>
      </c>
      <c r="H2327">
        <v>1</v>
      </c>
      <c r="I2327">
        <v>30901.82</v>
      </c>
      <c r="J2327">
        <v>20</v>
      </c>
      <c r="K2327" t="s">
        <v>18689</v>
      </c>
      <c r="L2327" t="s">
        <v>18694</v>
      </c>
      <c r="M2327" t="s">
        <v>18699</v>
      </c>
      <c r="T2327" t="s">
        <v>18654</v>
      </c>
      <c r="U2327">
        <v>6</v>
      </c>
    </row>
    <row r="2328" spans="1:21" x14ac:dyDescent="0.25">
      <c r="A2328" s="4">
        <v>44835</v>
      </c>
      <c r="B2328" t="s">
        <v>2340</v>
      </c>
      <c r="C2328" t="s">
        <v>14061</v>
      </c>
      <c r="D2328" t="s">
        <v>18660</v>
      </c>
      <c r="E2328" t="s">
        <v>18664</v>
      </c>
      <c r="F2328" t="s">
        <v>18667</v>
      </c>
      <c r="G2328" t="s">
        <v>18685</v>
      </c>
      <c r="H2328">
        <v>5</v>
      </c>
      <c r="I2328">
        <v>43861.15</v>
      </c>
      <c r="J2328">
        <v>0</v>
      </c>
      <c r="K2328" t="s">
        <v>18687</v>
      </c>
      <c r="L2328" t="s">
        <v>18691</v>
      </c>
      <c r="M2328" t="s">
        <v>18698</v>
      </c>
      <c r="N2328" t="s">
        <v>18705</v>
      </c>
      <c r="O2328">
        <f>H2325*I2325</f>
        <v>83909.56</v>
      </c>
    </row>
    <row r="2329" spans="1:21" ht="14.45" hidden="1" x14ac:dyDescent="0.35">
      <c r="A2329" s="2">
        <v>44617</v>
      </c>
      <c r="B2329" t="s">
        <v>2341</v>
      </c>
      <c r="C2329" t="s">
        <v>12578</v>
      </c>
      <c r="D2329" t="s">
        <v>18655</v>
      </c>
      <c r="E2329" t="s">
        <v>18663</v>
      </c>
      <c r="F2329" t="s">
        <v>18669</v>
      </c>
      <c r="G2329" t="s">
        <v>18682</v>
      </c>
      <c r="H2329">
        <v>7</v>
      </c>
      <c r="I2329">
        <v>18968.57</v>
      </c>
      <c r="J2329">
        <v>20</v>
      </c>
      <c r="K2329" t="s">
        <v>18686</v>
      </c>
      <c r="L2329" t="s">
        <v>18694</v>
      </c>
      <c r="M2329" t="s">
        <v>18696</v>
      </c>
      <c r="T2329" t="s">
        <v>18657</v>
      </c>
      <c r="U2329">
        <v>8</v>
      </c>
    </row>
    <row r="2330" spans="1:21" ht="14.45" hidden="1" x14ac:dyDescent="0.35">
      <c r="A2330" s="2">
        <v>44627</v>
      </c>
      <c r="B2330" t="s">
        <v>2342</v>
      </c>
      <c r="C2330" t="s">
        <v>14062</v>
      </c>
      <c r="D2330" t="s">
        <v>18660</v>
      </c>
      <c r="E2330" t="s">
        <v>18665</v>
      </c>
      <c r="F2330" t="s">
        <v>18670</v>
      </c>
      <c r="G2330" t="s">
        <v>18678</v>
      </c>
      <c r="H2330">
        <v>8</v>
      </c>
      <c r="I2330">
        <v>19368.560000000001</v>
      </c>
      <c r="J2330">
        <v>0</v>
      </c>
      <c r="K2330" t="s">
        <v>18687</v>
      </c>
      <c r="L2330" t="s">
        <v>18695</v>
      </c>
      <c r="M2330" t="s">
        <v>18702</v>
      </c>
      <c r="T2330" t="s">
        <v>18660</v>
      </c>
      <c r="U2330">
        <v>1</v>
      </c>
    </row>
    <row r="2331" spans="1:21" ht="14.45" hidden="1" x14ac:dyDescent="0.35">
      <c r="A2331" s="2">
        <v>44911</v>
      </c>
      <c r="B2331" t="s">
        <v>2343</v>
      </c>
      <c r="C2331" t="s">
        <v>14063</v>
      </c>
      <c r="D2331" t="s">
        <v>18654</v>
      </c>
      <c r="E2331" t="s">
        <v>18664</v>
      </c>
      <c r="F2331" t="s">
        <v>18669</v>
      </c>
      <c r="G2331" t="s">
        <v>18672</v>
      </c>
      <c r="H2331">
        <v>6</v>
      </c>
      <c r="I2331">
        <v>30505.82</v>
      </c>
      <c r="J2331">
        <v>15</v>
      </c>
      <c r="K2331" t="s">
        <v>18689</v>
      </c>
      <c r="L2331" t="s">
        <v>18691</v>
      </c>
      <c r="M2331" t="s">
        <v>18700</v>
      </c>
      <c r="T2331" t="s">
        <v>18655</v>
      </c>
      <c r="U2331">
        <v>6</v>
      </c>
    </row>
    <row r="2332" spans="1:21" ht="14.45" hidden="1" x14ac:dyDescent="0.35">
      <c r="A2332" s="2">
        <v>44859</v>
      </c>
      <c r="B2332" t="s">
        <v>2344</v>
      </c>
      <c r="C2332" t="s">
        <v>14064</v>
      </c>
      <c r="D2332" t="s">
        <v>18658</v>
      </c>
      <c r="E2332" t="s">
        <v>18663</v>
      </c>
      <c r="F2332" t="s">
        <v>18666</v>
      </c>
      <c r="G2332" t="s">
        <v>18678</v>
      </c>
      <c r="H2332">
        <v>6</v>
      </c>
      <c r="I2332">
        <v>7899.55</v>
      </c>
      <c r="J2332">
        <v>10</v>
      </c>
      <c r="K2332" t="s">
        <v>18686</v>
      </c>
      <c r="L2332" t="s">
        <v>18690</v>
      </c>
      <c r="M2332" t="s">
        <v>18703</v>
      </c>
      <c r="T2332" t="s">
        <v>18654</v>
      </c>
      <c r="U2332">
        <v>5</v>
      </c>
    </row>
    <row r="2333" spans="1:21" ht="14.45" hidden="1" x14ac:dyDescent="0.35">
      <c r="A2333" s="2">
        <v>45057</v>
      </c>
      <c r="B2333" t="s">
        <v>2345</v>
      </c>
      <c r="C2333" t="s">
        <v>13942</v>
      </c>
      <c r="D2333" t="s">
        <v>18657</v>
      </c>
      <c r="E2333" t="s">
        <v>18664</v>
      </c>
      <c r="F2333" t="s">
        <v>18666</v>
      </c>
      <c r="G2333" t="s">
        <v>18671</v>
      </c>
      <c r="H2333">
        <v>7</v>
      </c>
      <c r="I2333">
        <v>4950.5600000000004</v>
      </c>
      <c r="K2333" t="s">
        <v>18688</v>
      </c>
      <c r="L2333" t="s">
        <v>18690</v>
      </c>
      <c r="M2333" t="s">
        <v>18703</v>
      </c>
      <c r="T2333" t="s">
        <v>18660</v>
      </c>
      <c r="U2333">
        <v>3</v>
      </c>
    </row>
    <row r="2334" spans="1:21" ht="14.45" hidden="1" x14ac:dyDescent="0.35">
      <c r="A2334" s="2">
        <v>45209</v>
      </c>
      <c r="B2334" t="s">
        <v>2346</v>
      </c>
      <c r="C2334" t="s">
        <v>14065</v>
      </c>
      <c r="D2334" t="s">
        <v>18657</v>
      </c>
      <c r="E2334" t="s">
        <v>18663</v>
      </c>
      <c r="F2334" t="s">
        <v>18670</v>
      </c>
      <c r="G2334" t="s">
        <v>18678</v>
      </c>
      <c r="H2334">
        <v>6</v>
      </c>
      <c r="I2334">
        <v>40707.58</v>
      </c>
      <c r="J2334">
        <v>20</v>
      </c>
      <c r="K2334" t="s">
        <v>18688</v>
      </c>
      <c r="L2334" t="s">
        <v>18695</v>
      </c>
      <c r="M2334" t="s">
        <v>18697</v>
      </c>
      <c r="T2334" t="s">
        <v>18661</v>
      </c>
      <c r="U2334">
        <v>3</v>
      </c>
    </row>
    <row r="2335" spans="1:21" x14ac:dyDescent="0.25">
      <c r="A2335" s="4">
        <v>44835</v>
      </c>
      <c r="B2335" t="s">
        <v>2347</v>
      </c>
      <c r="C2335" t="s">
        <v>14066</v>
      </c>
      <c r="D2335" t="s">
        <v>18661</v>
      </c>
      <c r="E2335" t="s">
        <v>18663</v>
      </c>
      <c r="F2335" t="s">
        <v>18670</v>
      </c>
      <c r="G2335" t="s">
        <v>18677</v>
      </c>
      <c r="H2335">
        <v>3</v>
      </c>
      <c r="I2335">
        <v>5611.12</v>
      </c>
      <c r="J2335">
        <v>0</v>
      </c>
      <c r="K2335" t="s">
        <v>18689</v>
      </c>
      <c r="L2335" t="s">
        <v>18692</v>
      </c>
      <c r="M2335" t="s">
        <v>18699</v>
      </c>
      <c r="N2335" t="s">
        <v>18704</v>
      </c>
      <c r="O2335">
        <f t="shared" ref="O2335:O2336" si="222">H2332*I2332</f>
        <v>47397.3</v>
      </c>
    </row>
    <row r="2336" spans="1:21" x14ac:dyDescent="0.25">
      <c r="A2336" s="4">
        <v>44835</v>
      </c>
      <c r="B2336" t="s">
        <v>2348</v>
      </c>
      <c r="C2336" t="s">
        <v>14067</v>
      </c>
      <c r="D2336" t="s">
        <v>18654</v>
      </c>
      <c r="E2336" t="s">
        <v>18664</v>
      </c>
      <c r="F2336" t="s">
        <v>18667</v>
      </c>
      <c r="G2336" t="s">
        <v>18685</v>
      </c>
      <c r="H2336">
        <v>4</v>
      </c>
      <c r="I2336">
        <v>14993.79</v>
      </c>
      <c r="J2336">
        <v>15</v>
      </c>
      <c r="K2336" t="s">
        <v>18688</v>
      </c>
      <c r="L2336" t="s">
        <v>18693</v>
      </c>
      <c r="M2336" t="s">
        <v>18701</v>
      </c>
      <c r="N2336" t="s">
        <v>18705</v>
      </c>
      <c r="O2336">
        <f t="shared" si="222"/>
        <v>34653.920000000006</v>
      </c>
    </row>
    <row r="2337" spans="1:21" ht="14.45" hidden="1" x14ac:dyDescent="0.35">
      <c r="A2337" s="2">
        <v>45036</v>
      </c>
      <c r="B2337" t="s">
        <v>2349</v>
      </c>
      <c r="C2337" t="s">
        <v>14068</v>
      </c>
      <c r="D2337" t="s">
        <v>18657</v>
      </c>
      <c r="E2337" t="s">
        <v>18665</v>
      </c>
      <c r="F2337" t="s">
        <v>18669</v>
      </c>
      <c r="G2337" t="s">
        <v>18672</v>
      </c>
      <c r="H2337">
        <v>10</v>
      </c>
      <c r="I2337">
        <v>26073.66</v>
      </c>
      <c r="J2337">
        <v>0</v>
      </c>
      <c r="K2337" t="s">
        <v>18689</v>
      </c>
      <c r="L2337" t="s">
        <v>18694</v>
      </c>
      <c r="M2337" t="s">
        <v>18696</v>
      </c>
      <c r="T2337" t="s">
        <v>18657</v>
      </c>
      <c r="U2337">
        <v>4</v>
      </c>
    </row>
    <row r="2338" spans="1:21" x14ac:dyDescent="0.25">
      <c r="A2338" s="4">
        <v>44835</v>
      </c>
      <c r="B2338" t="s">
        <v>2350</v>
      </c>
      <c r="C2338" t="s">
        <v>14069</v>
      </c>
      <c r="D2338" t="s">
        <v>18660</v>
      </c>
      <c r="E2338" t="s">
        <v>18664</v>
      </c>
      <c r="F2338" t="s">
        <v>18666</v>
      </c>
      <c r="G2338" t="s">
        <v>18674</v>
      </c>
      <c r="H2338">
        <v>3</v>
      </c>
      <c r="I2338">
        <v>39686.550000000003</v>
      </c>
      <c r="J2338">
        <v>20</v>
      </c>
      <c r="K2338" t="s">
        <v>18688</v>
      </c>
      <c r="L2338" t="s">
        <v>18694</v>
      </c>
      <c r="M2338" t="s">
        <v>18697</v>
      </c>
      <c r="N2338" t="s">
        <v>18705</v>
      </c>
      <c r="O2338">
        <f>H2335*I2335</f>
        <v>16833.36</v>
      </c>
    </row>
    <row r="2339" spans="1:21" ht="14.45" hidden="1" x14ac:dyDescent="0.35">
      <c r="A2339" s="2">
        <v>44619</v>
      </c>
      <c r="B2339" t="s">
        <v>2351</v>
      </c>
      <c r="C2339" t="s">
        <v>12372</v>
      </c>
      <c r="D2339" t="s">
        <v>18660</v>
      </c>
      <c r="E2339" t="s">
        <v>18665</v>
      </c>
      <c r="F2339" t="s">
        <v>18668</v>
      </c>
      <c r="G2339" t="s">
        <v>18676</v>
      </c>
      <c r="H2339">
        <v>1</v>
      </c>
      <c r="I2339">
        <v>8801.2999999999993</v>
      </c>
      <c r="J2339">
        <v>20</v>
      </c>
      <c r="K2339" t="s">
        <v>18686</v>
      </c>
      <c r="L2339" t="s">
        <v>18690</v>
      </c>
      <c r="M2339" t="s">
        <v>18696</v>
      </c>
      <c r="T2339" t="s">
        <v>18658</v>
      </c>
      <c r="U2339">
        <v>9</v>
      </c>
    </row>
    <row r="2340" spans="1:21" x14ac:dyDescent="0.25">
      <c r="A2340" s="4">
        <v>44835</v>
      </c>
      <c r="B2340" t="s">
        <v>2352</v>
      </c>
      <c r="C2340" t="s">
        <v>14070</v>
      </c>
      <c r="D2340" t="s">
        <v>18660</v>
      </c>
      <c r="E2340" t="s">
        <v>18665</v>
      </c>
      <c r="F2340" t="s">
        <v>18668</v>
      </c>
      <c r="G2340" t="s">
        <v>18673</v>
      </c>
      <c r="H2340">
        <v>6</v>
      </c>
      <c r="I2340">
        <v>47897.25</v>
      </c>
      <c r="J2340">
        <v>20</v>
      </c>
      <c r="K2340" t="s">
        <v>18689</v>
      </c>
      <c r="L2340" t="s">
        <v>18693</v>
      </c>
      <c r="M2340" t="s">
        <v>18701</v>
      </c>
      <c r="N2340" t="s">
        <v>18704</v>
      </c>
      <c r="O2340">
        <f t="shared" ref="O2340:O2341" si="223">H2337*I2337</f>
        <v>260736.6</v>
      </c>
    </row>
    <row r="2341" spans="1:21" x14ac:dyDescent="0.25">
      <c r="A2341" s="4">
        <v>44835</v>
      </c>
      <c r="B2341" t="s">
        <v>2353</v>
      </c>
      <c r="C2341" t="s">
        <v>12365</v>
      </c>
      <c r="D2341" t="s">
        <v>18661</v>
      </c>
      <c r="E2341" t="s">
        <v>18663</v>
      </c>
      <c r="F2341" t="s">
        <v>18669</v>
      </c>
      <c r="G2341" t="s">
        <v>18682</v>
      </c>
      <c r="H2341">
        <v>6</v>
      </c>
      <c r="I2341">
        <v>16120.45</v>
      </c>
      <c r="J2341">
        <v>15</v>
      </c>
      <c r="K2341" t="s">
        <v>18689</v>
      </c>
      <c r="L2341" t="s">
        <v>18695</v>
      </c>
      <c r="M2341" t="s">
        <v>18698</v>
      </c>
      <c r="N2341" t="s">
        <v>18705</v>
      </c>
      <c r="O2341">
        <f t="shared" si="223"/>
        <v>119059.65000000001</v>
      </c>
    </row>
    <row r="2342" spans="1:21" ht="14.45" hidden="1" x14ac:dyDescent="0.35">
      <c r="A2342" s="2">
        <v>44616</v>
      </c>
      <c r="B2342" t="s">
        <v>2354</v>
      </c>
      <c r="C2342" t="s">
        <v>12834</v>
      </c>
      <c r="D2342" t="s">
        <v>18660</v>
      </c>
      <c r="E2342" t="s">
        <v>18665</v>
      </c>
      <c r="F2342" t="s">
        <v>18669</v>
      </c>
      <c r="G2342" t="s">
        <v>18675</v>
      </c>
      <c r="H2342">
        <v>1</v>
      </c>
      <c r="I2342">
        <v>3208</v>
      </c>
      <c r="K2342" t="s">
        <v>18689</v>
      </c>
      <c r="L2342" t="s">
        <v>18690</v>
      </c>
      <c r="M2342" t="s">
        <v>18699</v>
      </c>
      <c r="T2342" t="s">
        <v>18660</v>
      </c>
      <c r="U2342">
        <v>1</v>
      </c>
    </row>
    <row r="2343" spans="1:21" ht="14.45" hidden="1" x14ac:dyDescent="0.35">
      <c r="A2343" s="2">
        <v>44711</v>
      </c>
      <c r="B2343" t="s">
        <v>2355</v>
      </c>
      <c r="C2343" t="s">
        <v>14071</v>
      </c>
      <c r="D2343" t="s">
        <v>18660</v>
      </c>
      <c r="E2343" t="s">
        <v>18664</v>
      </c>
      <c r="F2343" t="s">
        <v>18670</v>
      </c>
      <c r="G2343" t="s">
        <v>18672</v>
      </c>
      <c r="H2343">
        <v>4</v>
      </c>
      <c r="I2343">
        <v>19310.189999999999</v>
      </c>
      <c r="J2343">
        <v>15</v>
      </c>
      <c r="K2343" t="s">
        <v>18687</v>
      </c>
      <c r="L2343" t="s">
        <v>18693</v>
      </c>
      <c r="M2343" t="s">
        <v>18700</v>
      </c>
      <c r="T2343" t="s">
        <v>18655</v>
      </c>
      <c r="U2343">
        <v>6</v>
      </c>
    </row>
    <row r="2344" spans="1:21" x14ac:dyDescent="0.25">
      <c r="A2344" s="4">
        <v>44835</v>
      </c>
      <c r="B2344" t="s">
        <v>2356</v>
      </c>
      <c r="C2344" t="s">
        <v>14072</v>
      </c>
      <c r="D2344" t="s">
        <v>18658</v>
      </c>
      <c r="E2344" t="s">
        <v>18665</v>
      </c>
      <c r="F2344" t="s">
        <v>18666</v>
      </c>
      <c r="G2344" t="s">
        <v>18683</v>
      </c>
      <c r="H2344">
        <v>1</v>
      </c>
      <c r="I2344">
        <v>21683.59</v>
      </c>
      <c r="J2344">
        <v>20</v>
      </c>
      <c r="K2344" t="s">
        <v>18686</v>
      </c>
      <c r="L2344" t="s">
        <v>18690</v>
      </c>
      <c r="M2344" t="s">
        <v>18697</v>
      </c>
      <c r="N2344" t="s">
        <v>18705</v>
      </c>
      <c r="O2344">
        <f>H2341*I2341</f>
        <v>96722.700000000012</v>
      </c>
    </row>
    <row r="2345" spans="1:21" ht="14.45" hidden="1" x14ac:dyDescent="0.35">
      <c r="A2345" s="2">
        <v>44871</v>
      </c>
      <c r="B2345" t="s">
        <v>2357</v>
      </c>
      <c r="C2345" t="s">
        <v>14073</v>
      </c>
      <c r="D2345" t="s">
        <v>18656</v>
      </c>
      <c r="E2345" t="s">
        <v>18662</v>
      </c>
      <c r="F2345" t="s">
        <v>18670</v>
      </c>
      <c r="G2345" t="s">
        <v>18680</v>
      </c>
      <c r="H2345">
        <v>2</v>
      </c>
      <c r="I2345">
        <v>3228.64</v>
      </c>
      <c r="K2345" t="s">
        <v>18687</v>
      </c>
      <c r="L2345" t="s">
        <v>18694</v>
      </c>
      <c r="M2345" t="s">
        <v>18699</v>
      </c>
      <c r="N2345" t="s">
        <v>18705</v>
      </c>
      <c r="T2345" t="s">
        <v>18656</v>
      </c>
      <c r="U2345">
        <v>9</v>
      </c>
    </row>
    <row r="2346" spans="1:21" ht="14.45" hidden="1" x14ac:dyDescent="0.35">
      <c r="A2346" s="2">
        <v>44713</v>
      </c>
      <c r="B2346" t="s">
        <v>2358</v>
      </c>
      <c r="C2346" t="s">
        <v>13880</v>
      </c>
      <c r="D2346" t="s">
        <v>18657</v>
      </c>
      <c r="E2346" t="s">
        <v>18662</v>
      </c>
      <c r="F2346" t="s">
        <v>18667</v>
      </c>
      <c r="G2346" t="s">
        <v>18676</v>
      </c>
      <c r="H2346">
        <v>5</v>
      </c>
      <c r="I2346">
        <v>11593.25</v>
      </c>
      <c r="K2346" t="s">
        <v>18689</v>
      </c>
      <c r="L2346" t="s">
        <v>18695</v>
      </c>
      <c r="M2346" t="s">
        <v>18703</v>
      </c>
      <c r="N2346" t="s">
        <v>18705</v>
      </c>
      <c r="T2346" t="s">
        <v>18657</v>
      </c>
      <c r="U2346">
        <v>7</v>
      </c>
    </row>
    <row r="2347" spans="1:21" x14ac:dyDescent="0.25">
      <c r="A2347" s="4">
        <v>44835</v>
      </c>
      <c r="B2347" t="s">
        <v>2359</v>
      </c>
      <c r="C2347" t="s">
        <v>14074</v>
      </c>
      <c r="D2347" t="s">
        <v>18659</v>
      </c>
      <c r="E2347" t="s">
        <v>18663</v>
      </c>
      <c r="F2347" t="s">
        <v>18667</v>
      </c>
      <c r="G2347" t="s">
        <v>18681</v>
      </c>
      <c r="H2347">
        <v>9</v>
      </c>
      <c r="I2347">
        <v>25062.81</v>
      </c>
      <c r="J2347">
        <v>0</v>
      </c>
      <c r="K2347" t="s">
        <v>18689</v>
      </c>
      <c r="L2347" t="s">
        <v>18694</v>
      </c>
      <c r="M2347" t="s">
        <v>18702</v>
      </c>
      <c r="N2347" t="s">
        <v>18704</v>
      </c>
      <c r="O2347">
        <f t="shared" ref="O2347:O2349" si="224">H2344*I2344</f>
        <v>21683.59</v>
      </c>
    </row>
    <row r="2348" spans="1:21" x14ac:dyDescent="0.25">
      <c r="A2348" s="4">
        <v>44835</v>
      </c>
      <c r="B2348" t="s">
        <v>2360</v>
      </c>
      <c r="C2348" t="s">
        <v>14075</v>
      </c>
      <c r="D2348" t="s">
        <v>18659</v>
      </c>
      <c r="E2348" t="s">
        <v>18665</v>
      </c>
      <c r="F2348" t="s">
        <v>18667</v>
      </c>
      <c r="G2348" t="s">
        <v>18676</v>
      </c>
      <c r="H2348">
        <v>4</v>
      </c>
      <c r="I2348">
        <v>16151.68</v>
      </c>
      <c r="J2348">
        <v>20</v>
      </c>
      <c r="K2348" t="s">
        <v>18688</v>
      </c>
      <c r="L2348" t="s">
        <v>18693</v>
      </c>
      <c r="M2348" t="s">
        <v>18698</v>
      </c>
      <c r="N2348" t="s">
        <v>18705</v>
      </c>
      <c r="O2348">
        <f t="shared" si="224"/>
        <v>6457.28</v>
      </c>
    </row>
    <row r="2349" spans="1:21" x14ac:dyDescent="0.25">
      <c r="A2349" s="4">
        <v>44835</v>
      </c>
      <c r="B2349" t="s">
        <v>2361</v>
      </c>
      <c r="C2349" t="s">
        <v>14076</v>
      </c>
      <c r="D2349" t="s">
        <v>18658</v>
      </c>
      <c r="E2349" t="s">
        <v>18664</v>
      </c>
      <c r="F2349" t="s">
        <v>18668</v>
      </c>
      <c r="G2349" t="s">
        <v>18684</v>
      </c>
      <c r="H2349">
        <v>10</v>
      </c>
      <c r="I2349">
        <v>18842.849999999999</v>
      </c>
      <c r="J2349">
        <v>10</v>
      </c>
      <c r="K2349" t="s">
        <v>18687</v>
      </c>
      <c r="L2349" t="s">
        <v>18695</v>
      </c>
      <c r="M2349" t="s">
        <v>18702</v>
      </c>
      <c r="N2349" t="s">
        <v>18704</v>
      </c>
      <c r="O2349">
        <f t="shared" si="224"/>
        <v>57966.25</v>
      </c>
    </row>
    <row r="2350" spans="1:21" ht="14.45" hidden="1" x14ac:dyDescent="0.35">
      <c r="A2350" s="2">
        <v>45137</v>
      </c>
      <c r="B2350" t="s">
        <v>2362</v>
      </c>
      <c r="C2350" t="s">
        <v>14077</v>
      </c>
      <c r="D2350" t="s">
        <v>18656</v>
      </c>
      <c r="E2350" t="s">
        <v>18662</v>
      </c>
      <c r="F2350" t="s">
        <v>18668</v>
      </c>
      <c r="G2350" t="s">
        <v>18677</v>
      </c>
      <c r="H2350">
        <v>7</v>
      </c>
      <c r="I2350">
        <v>21023.63</v>
      </c>
      <c r="J2350">
        <v>20</v>
      </c>
      <c r="K2350" t="s">
        <v>18688</v>
      </c>
      <c r="L2350" t="s">
        <v>18691</v>
      </c>
      <c r="M2350" t="s">
        <v>18699</v>
      </c>
      <c r="T2350" t="s">
        <v>18657</v>
      </c>
      <c r="U2350">
        <v>4</v>
      </c>
    </row>
    <row r="2351" spans="1:21" x14ac:dyDescent="0.25">
      <c r="A2351" s="4">
        <v>44835</v>
      </c>
      <c r="B2351" t="s">
        <v>2363</v>
      </c>
      <c r="C2351" t="s">
        <v>14078</v>
      </c>
      <c r="D2351" t="s">
        <v>18660</v>
      </c>
      <c r="E2351" t="s">
        <v>18662</v>
      </c>
      <c r="F2351" t="s">
        <v>18668</v>
      </c>
      <c r="G2351" t="s">
        <v>18673</v>
      </c>
      <c r="H2351">
        <v>1</v>
      </c>
      <c r="I2351">
        <v>9829.34</v>
      </c>
      <c r="J2351">
        <v>20</v>
      </c>
      <c r="K2351" t="s">
        <v>18688</v>
      </c>
      <c r="L2351" t="s">
        <v>18692</v>
      </c>
      <c r="M2351" t="s">
        <v>18702</v>
      </c>
      <c r="N2351" t="s">
        <v>18704</v>
      </c>
      <c r="O2351">
        <f t="shared" ref="O2351:O2352" si="225">H2348*I2348</f>
        <v>64606.720000000001</v>
      </c>
    </row>
    <row r="2352" spans="1:21" x14ac:dyDescent="0.25">
      <c r="A2352" s="4">
        <v>44835</v>
      </c>
      <c r="B2352" t="s">
        <v>2364</v>
      </c>
      <c r="C2352" t="s">
        <v>14079</v>
      </c>
      <c r="D2352" t="s">
        <v>18661</v>
      </c>
      <c r="E2352" t="s">
        <v>18665</v>
      </c>
      <c r="F2352" t="s">
        <v>18667</v>
      </c>
      <c r="G2352" t="s">
        <v>18674</v>
      </c>
      <c r="H2352">
        <v>4</v>
      </c>
      <c r="I2352">
        <v>42754.3</v>
      </c>
      <c r="J2352">
        <v>20</v>
      </c>
      <c r="K2352" t="s">
        <v>18686</v>
      </c>
      <c r="L2352" t="s">
        <v>18693</v>
      </c>
      <c r="M2352" t="s">
        <v>18703</v>
      </c>
      <c r="N2352" t="s">
        <v>18705</v>
      </c>
      <c r="O2352">
        <f t="shared" si="225"/>
        <v>188428.5</v>
      </c>
    </row>
    <row r="2353" spans="1:21" ht="14.45" hidden="1" x14ac:dyDescent="0.35">
      <c r="A2353" s="2">
        <v>45216</v>
      </c>
      <c r="B2353" t="s">
        <v>2365</v>
      </c>
      <c r="C2353" t="s">
        <v>14080</v>
      </c>
      <c r="D2353" t="s">
        <v>18661</v>
      </c>
      <c r="E2353" t="s">
        <v>18663</v>
      </c>
      <c r="F2353" t="s">
        <v>18670</v>
      </c>
      <c r="G2353" t="s">
        <v>18683</v>
      </c>
      <c r="H2353">
        <v>6</v>
      </c>
      <c r="I2353">
        <v>49603.95</v>
      </c>
      <c r="J2353">
        <v>15</v>
      </c>
      <c r="K2353" t="s">
        <v>18686</v>
      </c>
      <c r="L2353" t="s">
        <v>18690</v>
      </c>
      <c r="M2353" t="s">
        <v>18699</v>
      </c>
      <c r="T2353" t="s">
        <v>18661</v>
      </c>
      <c r="U2353">
        <v>9</v>
      </c>
    </row>
    <row r="2354" spans="1:21" x14ac:dyDescent="0.25">
      <c r="A2354" s="4">
        <v>44835</v>
      </c>
      <c r="B2354" t="s">
        <v>2366</v>
      </c>
      <c r="C2354" t="s">
        <v>13720</v>
      </c>
      <c r="D2354" t="s">
        <v>18656</v>
      </c>
      <c r="E2354" t="s">
        <v>18664</v>
      </c>
      <c r="F2354" t="s">
        <v>18668</v>
      </c>
      <c r="G2354" t="s">
        <v>18684</v>
      </c>
      <c r="H2354">
        <v>9</v>
      </c>
      <c r="I2354">
        <v>34065.03</v>
      </c>
      <c r="J2354">
        <v>5</v>
      </c>
      <c r="K2354" t="s">
        <v>18687</v>
      </c>
      <c r="L2354" t="s">
        <v>18692</v>
      </c>
      <c r="M2354" t="s">
        <v>18699</v>
      </c>
      <c r="N2354" t="s">
        <v>18704</v>
      </c>
      <c r="O2354">
        <f>H2351*I2351</f>
        <v>9829.34</v>
      </c>
    </row>
    <row r="2355" spans="1:21" ht="14.45" hidden="1" x14ac:dyDescent="0.35">
      <c r="A2355" s="2">
        <v>45013</v>
      </c>
      <c r="B2355" t="s">
        <v>2367</v>
      </c>
      <c r="C2355" t="s">
        <v>14081</v>
      </c>
      <c r="D2355" t="s">
        <v>18655</v>
      </c>
      <c r="E2355" t="s">
        <v>18665</v>
      </c>
      <c r="F2355" t="s">
        <v>18668</v>
      </c>
      <c r="G2355" t="s">
        <v>18679</v>
      </c>
      <c r="H2355">
        <v>7</v>
      </c>
      <c r="I2355">
        <v>48841.35</v>
      </c>
      <c r="K2355" t="s">
        <v>18686</v>
      </c>
      <c r="L2355" t="s">
        <v>18692</v>
      </c>
      <c r="M2355" t="s">
        <v>18697</v>
      </c>
      <c r="T2355" t="s">
        <v>18656</v>
      </c>
      <c r="U2355">
        <v>8</v>
      </c>
    </row>
    <row r="2356" spans="1:21" ht="14.45" hidden="1" x14ac:dyDescent="0.35">
      <c r="A2356" s="2">
        <v>44807</v>
      </c>
      <c r="B2356" t="s">
        <v>2368</v>
      </c>
      <c r="C2356" t="s">
        <v>14082</v>
      </c>
      <c r="D2356" t="s">
        <v>18659</v>
      </c>
      <c r="E2356" t="s">
        <v>18664</v>
      </c>
      <c r="F2356" t="s">
        <v>18670</v>
      </c>
      <c r="G2356" t="s">
        <v>18680</v>
      </c>
      <c r="H2356">
        <v>5</v>
      </c>
      <c r="I2356">
        <v>28015.919999999998</v>
      </c>
      <c r="J2356">
        <v>0</v>
      </c>
      <c r="K2356" t="s">
        <v>18687</v>
      </c>
      <c r="L2356" t="s">
        <v>18692</v>
      </c>
      <c r="M2356" t="s">
        <v>18703</v>
      </c>
      <c r="T2356" t="s">
        <v>18657</v>
      </c>
      <c r="U2356">
        <v>3</v>
      </c>
    </row>
    <row r="2357" spans="1:21" x14ac:dyDescent="0.25">
      <c r="A2357" s="4">
        <v>44835</v>
      </c>
      <c r="B2357" t="s">
        <v>2369</v>
      </c>
      <c r="C2357" t="s">
        <v>14083</v>
      </c>
      <c r="D2357" t="s">
        <v>18657</v>
      </c>
      <c r="E2357" t="s">
        <v>18665</v>
      </c>
      <c r="F2357" t="s">
        <v>18666</v>
      </c>
      <c r="G2357" t="s">
        <v>18683</v>
      </c>
      <c r="H2357">
        <v>10</v>
      </c>
      <c r="I2357">
        <v>12608.99</v>
      </c>
      <c r="J2357">
        <v>15</v>
      </c>
      <c r="K2357" t="s">
        <v>18688</v>
      </c>
      <c r="L2357" t="s">
        <v>18691</v>
      </c>
      <c r="M2357" t="s">
        <v>18701</v>
      </c>
      <c r="N2357" t="s">
        <v>18705</v>
      </c>
      <c r="O2357">
        <f t="shared" ref="O2357:O2358" si="226">H2354*I2354</f>
        <v>306585.27</v>
      </c>
    </row>
    <row r="2358" spans="1:21" x14ac:dyDescent="0.25">
      <c r="A2358" s="4">
        <v>44835</v>
      </c>
      <c r="B2358" t="s">
        <v>2370</v>
      </c>
      <c r="C2358" t="s">
        <v>12036</v>
      </c>
      <c r="D2358" t="s">
        <v>18660</v>
      </c>
      <c r="E2358" t="s">
        <v>18665</v>
      </c>
      <c r="F2358" t="s">
        <v>18670</v>
      </c>
      <c r="G2358" t="s">
        <v>18683</v>
      </c>
      <c r="H2358">
        <v>5</v>
      </c>
      <c r="I2358">
        <v>32161.16</v>
      </c>
      <c r="J2358">
        <v>0</v>
      </c>
      <c r="K2358" t="s">
        <v>18686</v>
      </c>
      <c r="L2358" t="s">
        <v>18694</v>
      </c>
      <c r="M2358" t="s">
        <v>18699</v>
      </c>
      <c r="N2358" t="s">
        <v>18705</v>
      </c>
      <c r="O2358">
        <f t="shared" si="226"/>
        <v>341889.45</v>
      </c>
    </row>
    <row r="2359" spans="1:21" ht="14.45" hidden="1" x14ac:dyDescent="0.35">
      <c r="A2359" s="2">
        <v>44600</v>
      </c>
      <c r="B2359" t="s">
        <v>2371</v>
      </c>
      <c r="C2359" t="s">
        <v>14084</v>
      </c>
      <c r="D2359" t="s">
        <v>18658</v>
      </c>
      <c r="E2359" t="s">
        <v>18662</v>
      </c>
      <c r="F2359" t="s">
        <v>18669</v>
      </c>
      <c r="G2359" t="s">
        <v>18672</v>
      </c>
      <c r="H2359">
        <v>9</v>
      </c>
      <c r="I2359">
        <v>1344.25</v>
      </c>
      <c r="J2359">
        <v>15</v>
      </c>
      <c r="K2359" t="s">
        <v>18689</v>
      </c>
      <c r="L2359" t="s">
        <v>18692</v>
      </c>
      <c r="M2359" t="s">
        <v>18701</v>
      </c>
      <c r="T2359" t="s">
        <v>18655</v>
      </c>
      <c r="U2359">
        <v>5</v>
      </c>
    </row>
    <row r="2360" spans="1:21" x14ac:dyDescent="0.25">
      <c r="A2360" s="4">
        <v>44835</v>
      </c>
      <c r="B2360" t="s">
        <v>2372</v>
      </c>
      <c r="C2360" t="s">
        <v>14085</v>
      </c>
      <c r="D2360" t="s">
        <v>18659</v>
      </c>
      <c r="E2360" t="s">
        <v>18665</v>
      </c>
      <c r="F2360" t="s">
        <v>18670</v>
      </c>
      <c r="G2360" t="s">
        <v>18672</v>
      </c>
      <c r="H2360">
        <v>2</v>
      </c>
      <c r="I2360">
        <v>30450.71</v>
      </c>
      <c r="J2360">
        <v>10</v>
      </c>
      <c r="K2360" t="s">
        <v>18688</v>
      </c>
      <c r="L2360" t="s">
        <v>18694</v>
      </c>
      <c r="M2360" t="s">
        <v>18697</v>
      </c>
      <c r="N2360" t="s">
        <v>18704</v>
      </c>
      <c r="O2360">
        <f>H2357*I2357</f>
        <v>126089.9</v>
      </c>
    </row>
    <row r="2361" spans="1:21" ht="14.45" hidden="1" x14ac:dyDescent="0.35">
      <c r="A2361" s="2">
        <v>44597</v>
      </c>
      <c r="B2361" t="s">
        <v>2373</v>
      </c>
      <c r="C2361" t="s">
        <v>12483</v>
      </c>
      <c r="D2361" t="s">
        <v>18659</v>
      </c>
      <c r="E2361" t="s">
        <v>18664</v>
      </c>
      <c r="F2361" t="s">
        <v>18669</v>
      </c>
      <c r="G2361" t="s">
        <v>18680</v>
      </c>
      <c r="H2361">
        <v>4</v>
      </c>
      <c r="I2361">
        <v>14589.32</v>
      </c>
      <c r="J2361">
        <v>5</v>
      </c>
      <c r="K2361" t="s">
        <v>18689</v>
      </c>
      <c r="L2361" t="s">
        <v>18690</v>
      </c>
      <c r="M2361" t="s">
        <v>18701</v>
      </c>
      <c r="T2361" t="s">
        <v>18660</v>
      </c>
      <c r="U2361">
        <v>3</v>
      </c>
    </row>
    <row r="2362" spans="1:21" x14ac:dyDescent="0.25">
      <c r="A2362" s="4">
        <v>44835</v>
      </c>
      <c r="B2362" t="s">
        <v>2374</v>
      </c>
      <c r="C2362" t="s">
        <v>14086</v>
      </c>
      <c r="D2362" t="s">
        <v>18657</v>
      </c>
      <c r="E2362" t="s">
        <v>18664</v>
      </c>
      <c r="F2362" t="s">
        <v>18669</v>
      </c>
      <c r="G2362" t="s">
        <v>18685</v>
      </c>
      <c r="H2362">
        <v>6</v>
      </c>
      <c r="I2362">
        <v>44220.62</v>
      </c>
      <c r="J2362">
        <v>5</v>
      </c>
      <c r="K2362" t="s">
        <v>18688</v>
      </c>
      <c r="L2362" t="s">
        <v>18695</v>
      </c>
      <c r="M2362" t="s">
        <v>18703</v>
      </c>
      <c r="N2362" t="s">
        <v>18705</v>
      </c>
      <c r="O2362">
        <f t="shared" ref="O2362:O2365" si="227">H2359*I2359</f>
        <v>12098.25</v>
      </c>
    </row>
    <row r="2363" spans="1:21" x14ac:dyDescent="0.25">
      <c r="A2363" s="4">
        <v>44835</v>
      </c>
      <c r="B2363" t="s">
        <v>2375</v>
      </c>
      <c r="C2363" t="s">
        <v>14087</v>
      </c>
      <c r="D2363" t="s">
        <v>18658</v>
      </c>
      <c r="E2363" t="s">
        <v>18663</v>
      </c>
      <c r="F2363" t="s">
        <v>18666</v>
      </c>
      <c r="G2363" t="s">
        <v>18678</v>
      </c>
      <c r="H2363">
        <v>8</v>
      </c>
      <c r="I2363">
        <v>33130.74</v>
      </c>
      <c r="J2363">
        <v>15</v>
      </c>
      <c r="K2363" t="s">
        <v>18688</v>
      </c>
      <c r="L2363" t="s">
        <v>18694</v>
      </c>
      <c r="M2363" t="s">
        <v>18700</v>
      </c>
      <c r="N2363" t="s">
        <v>18704</v>
      </c>
      <c r="O2363">
        <f t="shared" si="227"/>
        <v>60901.42</v>
      </c>
    </row>
    <row r="2364" spans="1:21" x14ac:dyDescent="0.25">
      <c r="A2364" s="4">
        <v>44835</v>
      </c>
      <c r="B2364" t="s">
        <v>2376</v>
      </c>
      <c r="C2364" t="s">
        <v>14088</v>
      </c>
      <c r="D2364" t="s">
        <v>18658</v>
      </c>
      <c r="E2364" t="s">
        <v>18663</v>
      </c>
      <c r="F2364" t="s">
        <v>18666</v>
      </c>
      <c r="G2364" t="s">
        <v>18678</v>
      </c>
      <c r="H2364">
        <v>3</v>
      </c>
      <c r="I2364">
        <v>7718.54</v>
      </c>
      <c r="J2364">
        <v>5</v>
      </c>
      <c r="K2364" t="s">
        <v>18689</v>
      </c>
      <c r="L2364" t="s">
        <v>18692</v>
      </c>
      <c r="M2364" t="s">
        <v>18699</v>
      </c>
      <c r="N2364" t="s">
        <v>18704</v>
      </c>
      <c r="O2364">
        <f t="shared" si="227"/>
        <v>58357.279999999999</v>
      </c>
    </row>
    <row r="2365" spans="1:21" x14ac:dyDescent="0.25">
      <c r="A2365" s="4">
        <v>44835</v>
      </c>
      <c r="B2365" t="s">
        <v>2377</v>
      </c>
      <c r="C2365" t="s">
        <v>14089</v>
      </c>
      <c r="D2365" t="s">
        <v>18657</v>
      </c>
      <c r="E2365" t="s">
        <v>18664</v>
      </c>
      <c r="F2365" t="s">
        <v>18669</v>
      </c>
      <c r="G2365" t="s">
        <v>18680</v>
      </c>
      <c r="H2365">
        <v>3</v>
      </c>
      <c r="I2365">
        <v>17949.580000000002</v>
      </c>
      <c r="J2365">
        <v>5</v>
      </c>
      <c r="K2365" t="s">
        <v>18687</v>
      </c>
      <c r="L2365" t="s">
        <v>18690</v>
      </c>
      <c r="M2365" t="s">
        <v>18699</v>
      </c>
      <c r="N2365" t="s">
        <v>18704</v>
      </c>
      <c r="O2365">
        <f t="shared" si="227"/>
        <v>265323.72000000003</v>
      </c>
    </row>
    <row r="2366" spans="1:21" ht="14.45" hidden="1" x14ac:dyDescent="0.35">
      <c r="A2366" s="2">
        <v>45182</v>
      </c>
      <c r="B2366" t="s">
        <v>2378</v>
      </c>
      <c r="C2366" t="s">
        <v>14090</v>
      </c>
      <c r="D2366" t="s">
        <v>18655</v>
      </c>
      <c r="E2366" t="s">
        <v>18665</v>
      </c>
      <c r="F2366" t="s">
        <v>18667</v>
      </c>
      <c r="G2366" t="s">
        <v>18677</v>
      </c>
      <c r="H2366">
        <v>4</v>
      </c>
      <c r="I2366">
        <v>19291.04</v>
      </c>
      <c r="J2366">
        <v>15</v>
      </c>
      <c r="K2366" t="s">
        <v>18686</v>
      </c>
      <c r="L2366" t="s">
        <v>18692</v>
      </c>
      <c r="M2366" t="s">
        <v>18697</v>
      </c>
      <c r="T2366" t="s">
        <v>18660</v>
      </c>
      <c r="U2366">
        <v>10</v>
      </c>
    </row>
    <row r="2367" spans="1:21" ht="14.45" hidden="1" x14ac:dyDescent="0.35">
      <c r="A2367" s="2">
        <v>44773</v>
      </c>
      <c r="B2367" t="s">
        <v>2379</v>
      </c>
      <c r="C2367" t="s">
        <v>14091</v>
      </c>
      <c r="D2367" t="s">
        <v>18656</v>
      </c>
      <c r="E2367" t="s">
        <v>18665</v>
      </c>
      <c r="F2367" t="s">
        <v>18666</v>
      </c>
      <c r="G2367" t="s">
        <v>18678</v>
      </c>
      <c r="H2367">
        <v>2</v>
      </c>
      <c r="I2367">
        <v>22077.68</v>
      </c>
      <c r="J2367">
        <v>20</v>
      </c>
      <c r="K2367" t="s">
        <v>18687</v>
      </c>
      <c r="L2367" t="s">
        <v>18693</v>
      </c>
      <c r="M2367" t="s">
        <v>18696</v>
      </c>
      <c r="T2367" t="s">
        <v>18655</v>
      </c>
      <c r="U2367">
        <v>4</v>
      </c>
    </row>
    <row r="2368" spans="1:21" ht="14.45" hidden="1" x14ac:dyDescent="0.35">
      <c r="A2368" s="2">
        <v>44671</v>
      </c>
      <c r="B2368" t="s">
        <v>2380</v>
      </c>
      <c r="C2368" t="s">
        <v>14092</v>
      </c>
      <c r="D2368" t="s">
        <v>18654</v>
      </c>
      <c r="E2368" t="s">
        <v>18664</v>
      </c>
      <c r="F2368" t="s">
        <v>18667</v>
      </c>
      <c r="G2368" t="s">
        <v>18684</v>
      </c>
      <c r="H2368">
        <v>6</v>
      </c>
      <c r="I2368">
        <v>49085.62</v>
      </c>
      <c r="K2368" t="s">
        <v>18687</v>
      </c>
      <c r="L2368" t="s">
        <v>18694</v>
      </c>
      <c r="M2368" t="s">
        <v>18703</v>
      </c>
      <c r="N2368" t="s">
        <v>18705</v>
      </c>
      <c r="T2368" t="s">
        <v>18657</v>
      </c>
      <c r="U2368">
        <v>2</v>
      </c>
    </row>
    <row r="2369" spans="1:21" x14ac:dyDescent="0.25">
      <c r="A2369" s="4">
        <v>44835</v>
      </c>
      <c r="B2369" t="s">
        <v>2381</v>
      </c>
      <c r="C2369" t="s">
        <v>13240</v>
      </c>
      <c r="D2369" t="s">
        <v>18659</v>
      </c>
      <c r="E2369" t="s">
        <v>18662</v>
      </c>
      <c r="F2369" t="s">
        <v>18666</v>
      </c>
      <c r="G2369" t="s">
        <v>18674</v>
      </c>
      <c r="H2369">
        <v>10</v>
      </c>
      <c r="I2369">
        <v>23535.59</v>
      </c>
      <c r="J2369">
        <v>20</v>
      </c>
      <c r="K2369" t="s">
        <v>18686</v>
      </c>
      <c r="L2369" t="s">
        <v>18692</v>
      </c>
      <c r="M2369" t="s">
        <v>18700</v>
      </c>
      <c r="N2369" t="s">
        <v>18704</v>
      </c>
      <c r="O2369">
        <f t="shared" ref="O2369:O2370" si="228">H2366*I2366</f>
        <v>77164.160000000003</v>
      </c>
    </row>
    <row r="2370" spans="1:21" x14ac:dyDescent="0.25">
      <c r="A2370" s="4">
        <v>44835</v>
      </c>
      <c r="B2370" t="s">
        <v>2382</v>
      </c>
      <c r="C2370" t="s">
        <v>14093</v>
      </c>
      <c r="D2370" t="s">
        <v>18657</v>
      </c>
      <c r="E2370" t="s">
        <v>18663</v>
      </c>
      <c r="F2370" t="s">
        <v>18669</v>
      </c>
      <c r="G2370" t="s">
        <v>18680</v>
      </c>
      <c r="H2370">
        <v>9</v>
      </c>
      <c r="I2370">
        <v>21436.82</v>
      </c>
      <c r="J2370">
        <v>0</v>
      </c>
      <c r="K2370" t="s">
        <v>18688</v>
      </c>
      <c r="L2370" t="s">
        <v>18691</v>
      </c>
      <c r="M2370" t="s">
        <v>18697</v>
      </c>
      <c r="N2370" t="s">
        <v>18705</v>
      </c>
      <c r="O2370">
        <f t="shared" si="228"/>
        <v>44155.360000000001</v>
      </c>
    </row>
    <row r="2371" spans="1:21" ht="14.45" hidden="1" x14ac:dyDescent="0.35">
      <c r="A2371" s="2">
        <v>44670</v>
      </c>
      <c r="B2371" t="s">
        <v>2383</v>
      </c>
      <c r="C2371" t="s">
        <v>14094</v>
      </c>
      <c r="D2371" t="s">
        <v>18654</v>
      </c>
      <c r="E2371" t="s">
        <v>18665</v>
      </c>
      <c r="F2371" t="s">
        <v>18670</v>
      </c>
      <c r="G2371" t="s">
        <v>18683</v>
      </c>
      <c r="H2371">
        <v>5</v>
      </c>
      <c r="I2371">
        <v>43976.11</v>
      </c>
      <c r="K2371" t="s">
        <v>18688</v>
      </c>
      <c r="L2371" t="s">
        <v>18695</v>
      </c>
      <c r="M2371" t="s">
        <v>18696</v>
      </c>
      <c r="N2371" t="s">
        <v>18704</v>
      </c>
      <c r="T2371" t="s">
        <v>18655</v>
      </c>
      <c r="U2371">
        <v>1</v>
      </c>
    </row>
    <row r="2372" spans="1:21" x14ac:dyDescent="0.25">
      <c r="A2372" s="4">
        <v>44835</v>
      </c>
      <c r="B2372" t="s">
        <v>2384</v>
      </c>
      <c r="C2372" t="s">
        <v>14095</v>
      </c>
      <c r="D2372" t="s">
        <v>18661</v>
      </c>
      <c r="E2372" t="s">
        <v>18665</v>
      </c>
      <c r="F2372" t="s">
        <v>18669</v>
      </c>
      <c r="G2372" t="s">
        <v>18672</v>
      </c>
      <c r="H2372">
        <v>8</v>
      </c>
      <c r="I2372">
        <v>4139.59</v>
      </c>
      <c r="J2372">
        <v>10</v>
      </c>
      <c r="K2372" t="s">
        <v>18686</v>
      </c>
      <c r="L2372" t="s">
        <v>18692</v>
      </c>
      <c r="M2372" t="s">
        <v>18699</v>
      </c>
      <c r="N2372" t="s">
        <v>18704</v>
      </c>
      <c r="O2372">
        <f t="shared" ref="O2372:O2374" si="229">H2369*I2369</f>
        <v>235355.9</v>
      </c>
    </row>
    <row r="2373" spans="1:21" x14ac:dyDescent="0.25">
      <c r="A2373" s="4">
        <v>44835</v>
      </c>
      <c r="B2373" t="s">
        <v>2385</v>
      </c>
      <c r="C2373" t="s">
        <v>13926</v>
      </c>
      <c r="D2373" t="s">
        <v>18660</v>
      </c>
      <c r="E2373" t="s">
        <v>18665</v>
      </c>
      <c r="F2373" t="s">
        <v>18666</v>
      </c>
      <c r="G2373" t="s">
        <v>18674</v>
      </c>
      <c r="H2373">
        <v>9</v>
      </c>
      <c r="I2373">
        <v>1601.8</v>
      </c>
      <c r="J2373">
        <v>0</v>
      </c>
      <c r="K2373" t="s">
        <v>18688</v>
      </c>
      <c r="L2373" t="s">
        <v>18692</v>
      </c>
      <c r="M2373" t="s">
        <v>18699</v>
      </c>
      <c r="N2373" t="s">
        <v>18704</v>
      </c>
      <c r="O2373">
        <f t="shared" si="229"/>
        <v>192931.38</v>
      </c>
    </row>
    <row r="2374" spans="1:21" x14ac:dyDescent="0.25">
      <c r="A2374" s="4">
        <v>44835</v>
      </c>
      <c r="B2374" t="s">
        <v>2386</v>
      </c>
      <c r="C2374" t="s">
        <v>14096</v>
      </c>
      <c r="D2374" t="s">
        <v>18656</v>
      </c>
      <c r="E2374" t="s">
        <v>18665</v>
      </c>
      <c r="F2374" t="s">
        <v>18669</v>
      </c>
      <c r="G2374" t="s">
        <v>18672</v>
      </c>
      <c r="H2374">
        <v>3</v>
      </c>
      <c r="I2374">
        <v>25090.95</v>
      </c>
      <c r="J2374">
        <v>20</v>
      </c>
      <c r="K2374" t="s">
        <v>18686</v>
      </c>
      <c r="L2374" t="s">
        <v>18690</v>
      </c>
      <c r="M2374" t="s">
        <v>18700</v>
      </c>
      <c r="N2374" t="s">
        <v>18704</v>
      </c>
      <c r="O2374">
        <f t="shared" si="229"/>
        <v>219880.55</v>
      </c>
    </row>
    <row r="2375" spans="1:21" ht="14.45" hidden="1" x14ac:dyDescent="0.35">
      <c r="A2375" s="2">
        <v>44818</v>
      </c>
      <c r="B2375" t="s">
        <v>2387</v>
      </c>
      <c r="C2375" t="s">
        <v>14097</v>
      </c>
      <c r="D2375" t="s">
        <v>18656</v>
      </c>
      <c r="E2375" t="s">
        <v>18663</v>
      </c>
      <c r="F2375" t="s">
        <v>18667</v>
      </c>
      <c r="G2375" t="s">
        <v>18676</v>
      </c>
      <c r="H2375">
        <v>8</v>
      </c>
      <c r="I2375">
        <v>9383.98</v>
      </c>
      <c r="K2375" t="s">
        <v>18687</v>
      </c>
      <c r="L2375" t="s">
        <v>18690</v>
      </c>
      <c r="M2375" t="s">
        <v>18697</v>
      </c>
      <c r="N2375" t="s">
        <v>18705</v>
      </c>
      <c r="T2375" t="s">
        <v>18658</v>
      </c>
      <c r="U2375">
        <v>7</v>
      </c>
    </row>
    <row r="2376" spans="1:21" ht="14.45" hidden="1" x14ac:dyDescent="0.35">
      <c r="A2376" s="2">
        <v>44914</v>
      </c>
      <c r="B2376" t="s">
        <v>2388</v>
      </c>
      <c r="C2376" t="s">
        <v>14098</v>
      </c>
      <c r="D2376" t="s">
        <v>18661</v>
      </c>
      <c r="E2376" t="s">
        <v>18664</v>
      </c>
      <c r="F2376" t="s">
        <v>18668</v>
      </c>
      <c r="G2376" t="s">
        <v>18679</v>
      </c>
      <c r="H2376">
        <v>7</v>
      </c>
      <c r="I2376">
        <v>39774.82</v>
      </c>
      <c r="K2376" t="s">
        <v>18687</v>
      </c>
      <c r="L2376" t="s">
        <v>18693</v>
      </c>
      <c r="M2376" t="s">
        <v>18697</v>
      </c>
      <c r="N2376" t="s">
        <v>18704</v>
      </c>
      <c r="T2376" t="s">
        <v>18655</v>
      </c>
      <c r="U2376">
        <v>1</v>
      </c>
    </row>
    <row r="2377" spans="1:21" x14ac:dyDescent="0.25">
      <c r="A2377" s="4">
        <v>44835</v>
      </c>
      <c r="B2377" t="s">
        <v>2389</v>
      </c>
      <c r="C2377" t="s">
        <v>14099</v>
      </c>
      <c r="D2377" t="s">
        <v>18655</v>
      </c>
      <c r="E2377" t="s">
        <v>18665</v>
      </c>
      <c r="F2377" t="s">
        <v>18670</v>
      </c>
      <c r="G2377" t="s">
        <v>18675</v>
      </c>
      <c r="H2377">
        <v>7</v>
      </c>
      <c r="I2377">
        <v>35882.400000000001</v>
      </c>
      <c r="J2377">
        <v>20</v>
      </c>
      <c r="K2377" t="s">
        <v>18688</v>
      </c>
      <c r="L2377" t="s">
        <v>18695</v>
      </c>
      <c r="M2377" t="s">
        <v>18698</v>
      </c>
      <c r="N2377" t="s">
        <v>18705</v>
      </c>
      <c r="O2377">
        <f>H2374*I2374</f>
        <v>75272.850000000006</v>
      </c>
    </row>
    <row r="2378" spans="1:21" ht="14.45" hidden="1" x14ac:dyDescent="0.35">
      <c r="A2378" s="2">
        <v>44828</v>
      </c>
      <c r="B2378" t="s">
        <v>2390</v>
      </c>
      <c r="C2378" t="s">
        <v>14100</v>
      </c>
      <c r="D2378" t="s">
        <v>18658</v>
      </c>
      <c r="E2378" t="s">
        <v>18665</v>
      </c>
      <c r="F2378" t="s">
        <v>18666</v>
      </c>
      <c r="G2378" t="s">
        <v>18683</v>
      </c>
      <c r="H2378">
        <v>8</v>
      </c>
      <c r="I2378">
        <v>23820.51</v>
      </c>
      <c r="K2378" t="s">
        <v>18688</v>
      </c>
      <c r="L2378" t="s">
        <v>18693</v>
      </c>
      <c r="M2378" t="s">
        <v>18696</v>
      </c>
      <c r="N2378" t="s">
        <v>18705</v>
      </c>
      <c r="T2378" t="s">
        <v>18658</v>
      </c>
      <c r="U2378">
        <v>1</v>
      </c>
    </row>
    <row r="2379" spans="1:21" ht="14.45" hidden="1" x14ac:dyDescent="0.35">
      <c r="A2379" s="2">
        <v>44647</v>
      </c>
      <c r="B2379" t="s">
        <v>2391</v>
      </c>
      <c r="C2379" t="s">
        <v>14101</v>
      </c>
      <c r="D2379" t="s">
        <v>18657</v>
      </c>
      <c r="E2379" t="s">
        <v>18665</v>
      </c>
      <c r="F2379" t="s">
        <v>18667</v>
      </c>
      <c r="G2379" t="s">
        <v>18675</v>
      </c>
      <c r="H2379">
        <v>2</v>
      </c>
      <c r="I2379">
        <v>7615.2</v>
      </c>
      <c r="K2379" t="s">
        <v>18687</v>
      </c>
      <c r="L2379" t="s">
        <v>18692</v>
      </c>
      <c r="M2379" t="s">
        <v>18701</v>
      </c>
      <c r="N2379" t="s">
        <v>18704</v>
      </c>
      <c r="T2379" t="s">
        <v>18654</v>
      </c>
      <c r="U2379">
        <v>2</v>
      </c>
    </row>
    <row r="2380" spans="1:21" x14ac:dyDescent="0.25">
      <c r="A2380" s="4">
        <v>44835</v>
      </c>
      <c r="B2380" t="s">
        <v>2392</v>
      </c>
      <c r="C2380" t="s">
        <v>14102</v>
      </c>
      <c r="D2380" t="s">
        <v>18660</v>
      </c>
      <c r="E2380" t="s">
        <v>18664</v>
      </c>
      <c r="F2380" t="s">
        <v>18669</v>
      </c>
      <c r="G2380" t="s">
        <v>18680</v>
      </c>
      <c r="H2380">
        <v>9</v>
      </c>
      <c r="I2380">
        <v>31608.19</v>
      </c>
      <c r="J2380">
        <v>20</v>
      </c>
      <c r="K2380" t="s">
        <v>18688</v>
      </c>
      <c r="L2380" t="s">
        <v>18690</v>
      </c>
      <c r="M2380" t="s">
        <v>18698</v>
      </c>
      <c r="N2380" t="s">
        <v>18705</v>
      </c>
      <c r="O2380">
        <f>H2377*I2377</f>
        <v>251176.80000000002</v>
      </c>
    </row>
    <row r="2381" spans="1:21" ht="14.45" hidden="1" x14ac:dyDescent="0.35">
      <c r="A2381" s="2">
        <v>45229</v>
      </c>
      <c r="B2381" t="s">
        <v>2393</v>
      </c>
      <c r="C2381" t="s">
        <v>14103</v>
      </c>
      <c r="D2381" t="s">
        <v>18659</v>
      </c>
      <c r="E2381" t="s">
        <v>18662</v>
      </c>
      <c r="F2381" t="s">
        <v>18667</v>
      </c>
      <c r="G2381" t="s">
        <v>18673</v>
      </c>
      <c r="H2381">
        <v>2</v>
      </c>
      <c r="I2381">
        <v>18781.759999999998</v>
      </c>
      <c r="K2381" t="s">
        <v>18689</v>
      </c>
      <c r="L2381" t="s">
        <v>18694</v>
      </c>
      <c r="M2381" t="s">
        <v>18700</v>
      </c>
      <c r="N2381" t="s">
        <v>18705</v>
      </c>
      <c r="T2381" t="s">
        <v>18655</v>
      </c>
      <c r="U2381">
        <v>4</v>
      </c>
    </row>
    <row r="2382" spans="1:21" x14ac:dyDescent="0.25">
      <c r="A2382" s="4">
        <v>44835</v>
      </c>
      <c r="B2382" t="s">
        <v>2394</v>
      </c>
      <c r="C2382" t="s">
        <v>14104</v>
      </c>
      <c r="D2382" t="s">
        <v>18657</v>
      </c>
      <c r="E2382" t="s">
        <v>18665</v>
      </c>
      <c r="F2382" t="s">
        <v>18667</v>
      </c>
      <c r="G2382" t="s">
        <v>18682</v>
      </c>
      <c r="H2382">
        <v>5</v>
      </c>
      <c r="I2382">
        <v>19787.349999999999</v>
      </c>
      <c r="J2382">
        <v>15</v>
      </c>
      <c r="K2382" t="s">
        <v>18688</v>
      </c>
      <c r="L2382" t="s">
        <v>18690</v>
      </c>
      <c r="M2382" t="s">
        <v>18703</v>
      </c>
      <c r="N2382" t="s">
        <v>18704</v>
      </c>
      <c r="O2382">
        <f>H2379*I2379</f>
        <v>15230.4</v>
      </c>
    </row>
    <row r="2383" spans="1:21" ht="14.45" hidden="1" x14ac:dyDescent="0.35">
      <c r="A2383" s="2">
        <v>44620</v>
      </c>
      <c r="B2383" t="s">
        <v>2395</v>
      </c>
      <c r="C2383" t="s">
        <v>12755</v>
      </c>
      <c r="D2383" t="s">
        <v>18655</v>
      </c>
      <c r="E2383" t="s">
        <v>18665</v>
      </c>
      <c r="F2383" t="s">
        <v>18670</v>
      </c>
      <c r="G2383" t="s">
        <v>18682</v>
      </c>
      <c r="H2383">
        <v>9</v>
      </c>
      <c r="I2383">
        <v>39301.949999999997</v>
      </c>
      <c r="J2383">
        <v>10</v>
      </c>
      <c r="K2383" t="s">
        <v>18689</v>
      </c>
      <c r="L2383" t="s">
        <v>18695</v>
      </c>
      <c r="M2383" t="s">
        <v>18698</v>
      </c>
      <c r="T2383" t="s">
        <v>18659</v>
      </c>
      <c r="U2383">
        <v>10</v>
      </c>
    </row>
    <row r="2384" spans="1:21" ht="14.45" hidden="1" x14ac:dyDescent="0.35">
      <c r="A2384" s="2">
        <v>44590</v>
      </c>
      <c r="B2384" t="s">
        <v>2396</v>
      </c>
      <c r="C2384" t="s">
        <v>14105</v>
      </c>
      <c r="D2384" t="s">
        <v>18657</v>
      </c>
      <c r="E2384" t="s">
        <v>18664</v>
      </c>
      <c r="F2384" t="s">
        <v>18668</v>
      </c>
      <c r="G2384" t="s">
        <v>18684</v>
      </c>
      <c r="H2384">
        <v>9</v>
      </c>
      <c r="I2384">
        <v>26085.11</v>
      </c>
      <c r="J2384">
        <v>20</v>
      </c>
      <c r="K2384" t="s">
        <v>18686</v>
      </c>
      <c r="L2384" t="s">
        <v>18693</v>
      </c>
      <c r="M2384" t="s">
        <v>18696</v>
      </c>
      <c r="T2384" t="s">
        <v>18657</v>
      </c>
      <c r="U2384">
        <v>6</v>
      </c>
    </row>
    <row r="2385" spans="1:21" ht="14.45" hidden="1" x14ac:dyDescent="0.35">
      <c r="A2385" s="2">
        <v>44621</v>
      </c>
      <c r="B2385" t="s">
        <v>2397</v>
      </c>
      <c r="C2385" t="s">
        <v>14106</v>
      </c>
      <c r="D2385" t="s">
        <v>18656</v>
      </c>
      <c r="E2385" t="s">
        <v>18664</v>
      </c>
      <c r="F2385" t="s">
        <v>18666</v>
      </c>
      <c r="G2385" t="s">
        <v>18681</v>
      </c>
      <c r="H2385">
        <v>7</v>
      </c>
      <c r="I2385">
        <v>23232.91</v>
      </c>
      <c r="K2385" t="s">
        <v>18687</v>
      </c>
      <c r="L2385" t="s">
        <v>18692</v>
      </c>
      <c r="M2385" t="s">
        <v>18702</v>
      </c>
      <c r="T2385" t="s">
        <v>18661</v>
      </c>
      <c r="U2385">
        <v>7</v>
      </c>
    </row>
    <row r="2386" spans="1:21" ht="14.45" hidden="1" x14ac:dyDescent="0.35">
      <c r="A2386" s="2">
        <v>45063</v>
      </c>
      <c r="B2386" t="s">
        <v>2398</v>
      </c>
      <c r="C2386" t="s">
        <v>12885</v>
      </c>
      <c r="D2386" t="s">
        <v>18656</v>
      </c>
      <c r="E2386" t="s">
        <v>18665</v>
      </c>
      <c r="F2386" t="s">
        <v>18667</v>
      </c>
      <c r="G2386" t="s">
        <v>18674</v>
      </c>
      <c r="H2386">
        <v>4</v>
      </c>
      <c r="I2386">
        <v>35651.410000000003</v>
      </c>
      <c r="J2386">
        <v>20</v>
      </c>
      <c r="K2386" t="s">
        <v>18687</v>
      </c>
      <c r="L2386" t="s">
        <v>18691</v>
      </c>
      <c r="M2386" t="s">
        <v>18699</v>
      </c>
      <c r="T2386" t="s">
        <v>18657</v>
      </c>
      <c r="U2386">
        <v>5</v>
      </c>
    </row>
    <row r="2387" spans="1:21" ht="14.45" hidden="1" x14ac:dyDescent="0.35">
      <c r="A2387" s="2">
        <v>45108</v>
      </c>
      <c r="B2387" t="s">
        <v>2399</v>
      </c>
      <c r="C2387" t="s">
        <v>14107</v>
      </c>
      <c r="D2387" t="s">
        <v>18655</v>
      </c>
      <c r="E2387" t="s">
        <v>18662</v>
      </c>
      <c r="F2387" t="s">
        <v>18669</v>
      </c>
      <c r="G2387" t="s">
        <v>18675</v>
      </c>
      <c r="H2387">
        <v>4</v>
      </c>
      <c r="I2387">
        <v>31016.77</v>
      </c>
      <c r="J2387">
        <v>10</v>
      </c>
      <c r="K2387" t="s">
        <v>18689</v>
      </c>
      <c r="L2387" t="s">
        <v>18692</v>
      </c>
      <c r="M2387" t="s">
        <v>18698</v>
      </c>
      <c r="T2387" t="s">
        <v>18656</v>
      </c>
      <c r="U2387">
        <v>9</v>
      </c>
    </row>
    <row r="2388" spans="1:21" x14ac:dyDescent="0.25">
      <c r="A2388" s="4">
        <v>44835</v>
      </c>
      <c r="B2388" t="s">
        <v>2400</v>
      </c>
      <c r="C2388" t="s">
        <v>14108</v>
      </c>
      <c r="D2388" t="s">
        <v>18660</v>
      </c>
      <c r="E2388" t="s">
        <v>18665</v>
      </c>
      <c r="F2388" t="s">
        <v>18668</v>
      </c>
      <c r="G2388" t="s">
        <v>18677</v>
      </c>
      <c r="H2388">
        <v>6</v>
      </c>
      <c r="I2388">
        <v>18898.830000000002</v>
      </c>
      <c r="J2388">
        <v>20</v>
      </c>
      <c r="K2388" t="s">
        <v>18686</v>
      </c>
      <c r="L2388" t="s">
        <v>18695</v>
      </c>
      <c r="M2388" t="s">
        <v>18703</v>
      </c>
      <c r="N2388" t="s">
        <v>18705</v>
      </c>
      <c r="O2388">
        <f t="shared" ref="O2388:O2394" si="230">H2385*I2385</f>
        <v>162630.37</v>
      </c>
    </row>
    <row r="2389" spans="1:21" x14ac:dyDescent="0.25">
      <c r="A2389" s="4">
        <v>44835</v>
      </c>
      <c r="B2389" t="s">
        <v>2401</v>
      </c>
      <c r="C2389" t="s">
        <v>14109</v>
      </c>
      <c r="D2389" t="s">
        <v>18654</v>
      </c>
      <c r="E2389" t="s">
        <v>18665</v>
      </c>
      <c r="F2389" t="s">
        <v>18669</v>
      </c>
      <c r="G2389" t="s">
        <v>18675</v>
      </c>
      <c r="H2389">
        <v>2</v>
      </c>
      <c r="I2389">
        <v>25228.98</v>
      </c>
      <c r="J2389">
        <v>0</v>
      </c>
      <c r="K2389" t="s">
        <v>18686</v>
      </c>
      <c r="L2389" t="s">
        <v>18690</v>
      </c>
      <c r="M2389" t="s">
        <v>18699</v>
      </c>
      <c r="N2389" t="s">
        <v>18704</v>
      </c>
      <c r="O2389">
        <f t="shared" si="230"/>
        <v>142605.64000000001</v>
      </c>
    </row>
    <row r="2390" spans="1:21" x14ac:dyDescent="0.25">
      <c r="A2390" s="4">
        <v>44835</v>
      </c>
      <c r="B2390" t="s">
        <v>2402</v>
      </c>
      <c r="C2390" t="s">
        <v>13492</v>
      </c>
      <c r="D2390" t="s">
        <v>18660</v>
      </c>
      <c r="E2390" t="s">
        <v>18662</v>
      </c>
      <c r="F2390" t="s">
        <v>18670</v>
      </c>
      <c r="G2390" t="s">
        <v>18680</v>
      </c>
      <c r="H2390">
        <v>1</v>
      </c>
      <c r="I2390">
        <v>44044.41</v>
      </c>
      <c r="J2390">
        <v>5</v>
      </c>
      <c r="K2390" t="s">
        <v>18687</v>
      </c>
      <c r="L2390" t="s">
        <v>18693</v>
      </c>
      <c r="M2390" t="s">
        <v>18703</v>
      </c>
      <c r="N2390" t="s">
        <v>18704</v>
      </c>
      <c r="O2390">
        <f t="shared" si="230"/>
        <v>124067.08</v>
      </c>
    </row>
    <row r="2391" spans="1:21" x14ac:dyDescent="0.25">
      <c r="A2391" s="4">
        <v>44835</v>
      </c>
      <c r="B2391" t="s">
        <v>2403</v>
      </c>
      <c r="C2391" t="s">
        <v>14110</v>
      </c>
      <c r="D2391" t="s">
        <v>18660</v>
      </c>
      <c r="E2391" t="s">
        <v>18665</v>
      </c>
      <c r="F2391" t="s">
        <v>18668</v>
      </c>
      <c r="G2391" t="s">
        <v>18684</v>
      </c>
      <c r="H2391">
        <v>4</v>
      </c>
      <c r="I2391">
        <v>33379.980000000003</v>
      </c>
      <c r="J2391">
        <v>10</v>
      </c>
      <c r="K2391" t="s">
        <v>18688</v>
      </c>
      <c r="L2391" t="s">
        <v>18691</v>
      </c>
      <c r="M2391" t="s">
        <v>18698</v>
      </c>
      <c r="N2391" t="s">
        <v>18704</v>
      </c>
      <c r="O2391">
        <f t="shared" si="230"/>
        <v>113392.98000000001</v>
      </c>
    </row>
    <row r="2392" spans="1:21" x14ac:dyDescent="0.25">
      <c r="A2392" s="4">
        <v>44835</v>
      </c>
      <c r="B2392" t="s">
        <v>2404</v>
      </c>
      <c r="C2392" t="s">
        <v>12898</v>
      </c>
      <c r="D2392" t="s">
        <v>18656</v>
      </c>
      <c r="E2392" t="s">
        <v>18664</v>
      </c>
      <c r="F2392" t="s">
        <v>18669</v>
      </c>
      <c r="G2392" t="s">
        <v>18685</v>
      </c>
      <c r="H2392">
        <v>4</v>
      </c>
      <c r="I2392">
        <v>38318.6</v>
      </c>
      <c r="J2392">
        <v>10</v>
      </c>
      <c r="K2392" t="s">
        <v>18689</v>
      </c>
      <c r="L2392" t="s">
        <v>18693</v>
      </c>
      <c r="M2392" t="s">
        <v>18702</v>
      </c>
      <c r="N2392" t="s">
        <v>18704</v>
      </c>
      <c r="O2392">
        <f t="shared" si="230"/>
        <v>50457.96</v>
      </c>
    </row>
    <row r="2393" spans="1:21" x14ac:dyDescent="0.25">
      <c r="A2393" s="4">
        <v>44835</v>
      </c>
      <c r="B2393" t="s">
        <v>2405</v>
      </c>
      <c r="C2393" t="s">
        <v>14111</v>
      </c>
      <c r="D2393" t="s">
        <v>18654</v>
      </c>
      <c r="E2393" t="s">
        <v>18664</v>
      </c>
      <c r="F2393" t="s">
        <v>18666</v>
      </c>
      <c r="G2393" t="s">
        <v>18683</v>
      </c>
      <c r="H2393">
        <v>7</v>
      </c>
      <c r="I2393">
        <v>12356.43</v>
      </c>
      <c r="J2393">
        <v>0</v>
      </c>
      <c r="K2393" t="s">
        <v>18687</v>
      </c>
      <c r="L2393" t="s">
        <v>18692</v>
      </c>
      <c r="M2393" t="s">
        <v>18699</v>
      </c>
      <c r="N2393" t="s">
        <v>18705</v>
      </c>
      <c r="O2393">
        <f t="shared" si="230"/>
        <v>44044.41</v>
      </c>
    </row>
    <row r="2394" spans="1:21" x14ac:dyDescent="0.25">
      <c r="A2394" s="4">
        <v>44835</v>
      </c>
      <c r="B2394" t="s">
        <v>2406</v>
      </c>
      <c r="C2394" t="s">
        <v>13980</v>
      </c>
      <c r="D2394" t="s">
        <v>18658</v>
      </c>
      <c r="E2394" t="s">
        <v>18665</v>
      </c>
      <c r="F2394" t="s">
        <v>18669</v>
      </c>
      <c r="G2394" t="s">
        <v>18675</v>
      </c>
      <c r="H2394">
        <v>6</v>
      </c>
      <c r="I2394">
        <v>47594.79</v>
      </c>
      <c r="J2394">
        <v>10</v>
      </c>
      <c r="K2394" t="s">
        <v>18686</v>
      </c>
      <c r="L2394" t="s">
        <v>18695</v>
      </c>
      <c r="M2394" t="s">
        <v>18699</v>
      </c>
      <c r="N2394" t="s">
        <v>18705</v>
      </c>
      <c r="O2394">
        <f t="shared" si="230"/>
        <v>133519.92000000001</v>
      </c>
    </row>
    <row r="2395" spans="1:21" ht="14.45" hidden="1" x14ac:dyDescent="0.35">
      <c r="A2395" s="2">
        <v>45205</v>
      </c>
      <c r="B2395" t="s">
        <v>2407</v>
      </c>
      <c r="C2395" t="s">
        <v>14112</v>
      </c>
      <c r="D2395" t="s">
        <v>18656</v>
      </c>
      <c r="E2395" t="s">
        <v>18665</v>
      </c>
      <c r="F2395" t="s">
        <v>18670</v>
      </c>
      <c r="G2395" t="s">
        <v>18675</v>
      </c>
      <c r="H2395">
        <v>1</v>
      </c>
      <c r="I2395">
        <v>41532.589999999997</v>
      </c>
      <c r="J2395">
        <v>15</v>
      </c>
      <c r="K2395" t="s">
        <v>18686</v>
      </c>
      <c r="L2395" t="s">
        <v>18692</v>
      </c>
      <c r="M2395" t="s">
        <v>18702</v>
      </c>
      <c r="T2395" t="s">
        <v>18654</v>
      </c>
      <c r="U2395">
        <v>10</v>
      </c>
    </row>
    <row r="2396" spans="1:21" x14ac:dyDescent="0.25">
      <c r="A2396" s="4">
        <v>44835</v>
      </c>
      <c r="B2396" t="s">
        <v>2408</v>
      </c>
      <c r="C2396" t="s">
        <v>14113</v>
      </c>
      <c r="D2396" t="s">
        <v>18659</v>
      </c>
      <c r="E2396" t="s">
        <v>18663</v>
      </c>
      <c r="F2396" t="s">
        <v>18668</v>
      </c>
      <c r="G2396" t="s">
        <v>18673</v>
      </c>
      <c r="H2396">
        <v>2</v>
      </c>
      <c r="I2396">
        <v>49940.6</v>
      </c>
      <c r="J2396">
        <v>15</v>
      </c>
      <c r="K2396" t="s">
        <v>18689</v>
      </c>
      <c r="L2396" t="s">
        <v>18695</v>
      </c>
      <c r="M2396" t="s">
        <v>18703</v>
      </c>
      <c r="N2396" t="s">
        <v>18705</v>
      </c>
      <c r="O2396">
        <f t="shared" ref="O2396:O2397" si="231">H2393*I2393</f>
        <v>86495.010000000009</v>
      </c>
    </row>
    <row r="2397" spans="1:21" x14ac:dyDescent="0.25">
      <c r="A2397" s="4">
        <v>44835</v>
      </c>
      <c r="B2397" t="s">
        <v>2409</v>
      </c>
      <c r="C2397" t="s">
        <v>14114</v>
      </c>
      <c r="D2397" t="s">
        <v>18656</v>
      </c>
      <c r="E2397" t="s">
        <v>18664</v>
      </c>
      <c r="F2397" t="s">
        <v>18670</v>
      </c>
      <c r="G2397" t="s">
        <v>18674</v>
      </c>
      <c r="H2397">
        <v>10</v>
      </c>
      <c r="I2397">
        <v>36295.43</v>
      </c>
      <c r="J2397">
        <v>15</v>
      </c>
      <c r="K2397" t="s">
        <v>18688</v>
      </c>
      <c r="L2397" t="s">
        <v>18692</v>
      </c>
      <c r="M2397" t="s">
        <v>18699</v>
      </c>
      <c r="N2397" t="s">
        <v>18705</v>
      </c>
      <c r="O2397">
        <f t="shared" si="231"/>
        <v>285568.74</v>
      </c>
    </row>
    <row r="2398" spans="1:21" ht="14.45" hidden="1" x14ac:dyDescent="0.35">
      <c r="A2398" s="2">
        <v>45128</v>
      </c>
      <c r="B2398" t="s">
        <v>2410</v>
      </c>
      <c r="C2398" t="s">
        <v>14115</v>
      </c>
      <c r="D2398" t="s">
        <v>18660</v>
      </c>
      <c r="E2398" t="s">
        <v>18664</v>
      </c>
      <c r="F2398" t="s">
        <v>18666</v>
      </c>
      <c r="G2398" t="s">
        <v>18683</v>
      </c>
      <c r="H2398">
        <v>7</v>
      </c>
      <c r="I2398">
        <v>10236.75</v>
      </c>
      <c r="J2398">
        <v>20</v>
      </c>
      <c r="K2398" t="s">
        <v>18686</v>
      </c>
      <c r="L2398" t="s">
        <v>18692</v>
      </c>
      <c r="M2398" t="s">
        <v>18699</v>
      </c>
      <c r="T2398" t="s">
        <v>18659</v>
      </c>
      <c r="U2398">
        <v>4</v>
      </c>
    </row>
    <row r="2399" spans="1:21" x14ac:dyDescent="0.25">
      <c r="A2399" s="4">
        <v>44835</v>
      </c>
      <c r="B2399" t="s">
        <v>2411</v>
      </c>
      <c r="C2399" t="s">
        <v>14116</v>
      </c>
      <c r="D2399" t="s">
        <v>18655</v>
      </c>
      <c r="E2399" t="s">
        <v>18662</v>
      </c>
      <c r="F2399" t="s">
        <v>18668</v>
      </c>
      <c r="G2399" t="s">
        <v>18679</v>
      </c>
      <c r="H2399">
        <v>5</v>
      </c>
      <c r="I2399">
        <v>6253.75</v>
      </c>
      <c r="J2399">
        <v>10</v>
      </c>
      <c r="K2399" t="s">
        <v>18686</v>
      </c>
      <c r="L2399" t="s">
        <v>18690</v>
      </c>
      <c r="M2399" t="s">
        <v>18700</v>
      </c>
      <c r="N2399" t="s">
        <v>18704</v>
      </c>
      <c r="O2399">
        <f t="shared" ref="O2399:O2403" si="232">H2396*I2396</f>
        <v>99881.2</v>
      </c>
    </row>
    <row r="2400" spans="1:21" x14ac:dyDescent="0.25">
      <c r="A2400" s="4">
        <v>44835</v>
      </c>
      <c r="B2400" t="s">
        <v>2412</v>
      </c>
      <c r="C2400" t="s">
        <v>13878</v>
      </c>
      <c r="D2400" t="s">
        <v>18657</v>
      </c>
      <c r="E2400" t="s">
        <v>18665</v>
      </c>
      <c r="F2400" t="s">
        <v>18667</v>
      </c>
      <c r="G2400" t="s">
        <v>18671</v>
      </c>
      <c r="H2400">
        <v>4</v>
      </c>
      <c r="I2400">
        <v>6060.25</v>
      </c>
      <c r="J2400">
        <v>10</v>
      </c>
      <c r="K2400" t="s">
        <v>18686</v>
      </c>
      <c r="L2400" t="s">
        <v>18690</v>
      </c>
      <c r="M2400" t="s">
        <v>18697</v>
      </c>
      <c r="N2400" t="s">
        <v>18705</v>
      </c>
      <c r="O2400">
        <f t="shared" si="232"/>
        <v>362954.3</v>
      </c>
    </row>
    <row r="2401" spans="1:21" x14ac:dyDescent="0.25">
      <c r="A2401" s="4">
        <v>44835</v>
      </c>
      <c r="B2401" t="s">
        <v>2413</v>
      </c>
      <c r="C2401" t="s">
        <v>14117</v>
      </c>
      <c r="D2401" t="s">
        <v>18657</v>
      </c>
      <c r="E2401" t="s">
        <v>18663</v>
      </c>
      <c r="F2401" t="s">
        <v>18666</v>
      </c>
      <c r="G2401" t="s">
        <v>18671</v>
      </c>
      <c r="H2401">
        <v>8</v>
      </c>
      <c r="I2401">
        <v>21765.83</v>
      </c>
      <c r="J2401">
        <v>0</v>
      </c>
      <c r="K2401" t="s">
        <v>18686</v>
      </c>
      <c r="L2401" t="s">
        <v>18691</v>
      </c>
      <c r="M2401" t="s">
        <v>18697</v>
      </c>
      <c r="N2401" t="s">
        <v>18705</v>
      </c>
      <c r="O2401">
        <f t="shared" si="232"/>
        <v>71657.25</v>
      </c>
    </row>
    <row r="2402" spans="1:21" x14ac:dyDescent="0.25">
      <c r="A2402" s="4">
        <v>44835</v>
      </c>
      <c r="B2402" t="s">
        <v>2414</v>
      </c>
      <c r="C2402" t="s">
        <v>14118</v>
      </c>
      <c r="D2402" t="s">
        <v>18655</v>
      </c>
      <c r="E2402" t="s">
        <v>18663</v>
      </c>
      <c r="F2402" t="s">
        <v>18666</v>
      </c>
      <c r="G2402" t="s">
        <v>18678</v>
      </c>
      <c r="H2402">
        <v>4</v>
      </c>
      <c r="I2402">
        <v>39504.14</v>
      </c>
      <c r="J2402">
        <v>20</v>
      </c>
      <c r="K2402" t="s">
        <v>18689</v>
      </c>
      <c r="L2402" t="s">
        <v>18695</v>
      </c>
      <c r="M2402" t="s">
        <v>18702</v>
      </c>
      <c r="N2402" t="s">
        <v>18704</v>
      </c>
      <c r="O2402">
        <f t="shared" si="232"/>
        <v>31268.75</v>
      </c>
    </row>
    <row r="2403" spans="1:21" x14ac:dyDescent="0.25">
      <c r="A2403" s="4">
        <v>44835</v>
      </c>
      <c r="B2403" t="s">
        <v>2415</v>
      </c>
      <c r="C2403" t="s">
        <v>14119</v>
      </c>
      <c r="D2403" t="s">
        <v>18656</v>
      </c>
      <c r="E2403" t="s">
        <v>18663</v>
      </c>
      <c r="F2403" t="s">
        <v>18667</v>
      </c>
      <c r="G2403" t="s">
        <v>18678</v>
      </c>
      <c r="H2403">
        <v>3</v>
      </c>
      <c r="I2403">
        <v>47005.85</v>
      </c>
      <c r="J2403">
        <v>15</v>
      </c>
      <c r="K2403" t="s">
        <v>18686</v>
      </c>
      <c r="L2403" t="s">
        <v>18692</v>
      </c>
      <c r="M2403" t="s">
        <v>18698</v>
      </c>
      <c r="N2403" t="s">
        <v>18704</v>
      </c>
      <c r="O2403">
        <f t="shared" si="232"/>
        <v>24241</v>
      </c>
    </row>
    <row r="2404" spans="1:21" ht="14.45" hidden="1" x14ac:dyDescent="0.35">
      <c r="A2404" s="2">
        <v>44859</v>
      </c>
      <c r="B2404" t="s">
        <v>2416</v>
      </c>
      <c r="C2404" t="s">
        <v>14120</v>
      </c>
      <c r="D2404" t="s">
        <v>18655</v>
      </c>
      <c r="E2404" t="s">
        <v>18662</v>
      </c>
      <c r="F2404" t="s">
        <v>18666</v>
      </c>
      <c r="G2404" t="s">
        <v>18683</v>
      </c>
      <c r="H2404">
        <v>2</v>
      </c>
      <c r="I2404">
        <v>4840.42</v>
      </c>
      <c r="J2404">
        <v>0</v>
      </c>
      <c r="K2404" t="s">
        <v>18686</v>
      </c>
      <c r="L2404" t="s">
        <v>18692</v>
      </c>
      <c r="M2404" t="s">
        <v>18698</v>
      </c>
      <c r="T2404" t="s">
        <v>18657</v>
      </c>
      <c r="U2404">
        <v>6</v>
      </c>
    </row>
    <row r="2405" spans="1:21" ht="14.45" hidden="1" x14ac:dyDescent="0.35">
      <c r="A2405" s="2">
        <v>44569</v>
      </c>
      <c r="B2405" t="s">
        <v>2417</v>
      </c>
      <c r="C2405" t="s">
        <v>14121</v>
      </c>
      <c r="D2405" t="s">
        <v>18659</v>
      </c>
      <c r="E2405" t="s">
        <v>18664</v>
      </c>
      <c r="F2405" t="s">
        <v>18667</v>
      </c>
      <c r="G2405" t="s">
        <v>18685</v>
      </c>
      <c r="H2405">
        <v>3</v>
      </c>
      <c r="I2405">
        <v>38231.629999999997</v>
      </c>
      <c r="J2405">
        <v>10</v>
      </c>
      <c r="K2405" t="s">
        <v>18687</v>
      </c>
      <c r="L2405" t="s">
        <v>18690</v>
      </c>
      <c r="M2405" t="s">
        <v>18697</v>
      </c>
      <c r="T2405" t="s">
        <v>18657</v>
      </c>
      <c r="U2405">
        <v>4</v>
      </c>
    </row>
    <row r="2406" spans="1:21" ht="14.45" hidden="1" x14ac:dyDescent="0.35">
      <c r="A2406" s="2">
        <v>44900</v>
      </c>
      <c r="B2406" t="s">
        <v>2418</v>
      </c>
      <c r="C2406" t="s">
        <v>14122</v>
      </c>
      <c r="D2406" t="s">
        <v>18658</v>
      </c>
      <c r="E2406" t="s">
        <v>18664</v>
      </c>
      <c r="F2406" t="s">
        <v>18669</v>
      </c>
      <c r="G2406" t="s">
        <v>18672</v>
      </c>
      <c r="H2406">
        <v>8</v>
      </c>
      <c r="I2406">
        <v>38189.75</v>
      </c>
      <c r="J2406">
        <v>10</v>
      </c>
      <c r="K2406" t="s">
        <v>18687</v>
      </c>
      <c r="L2406" t="s">
        <v>18692</v>
      </c>
      <c r="M2406" t="s">
        <v>18702</v>
      </c>
      <c r="T2406" t="s">
        <v>18659</v>
      </c>
      <c r="U2406">
        <v>1</v>
      </c>
    </row>
    <row r="2407" spans="1:21" ht="14.45" hidden="1" x14ac:dyDescent="0.35">
      <c r="A2407" s="2">
        <v>45061</v>
      </c>
      <c r="B2407" t="s">
        <v>2419</v>
      </c>
      <c r="C2407" t="s">
        <v>14123</v>
      </c>
      <c r="D2407" t="s">
        <v>18661</v>
      </c>
      <c r="E2407" t="s">
        <v>18663</v>
      </c>
      <c r="F2407" t="s">
        <v>18669</v>
      </c>
      <c r="G2407" t="s">
        <v>18675</v>
      </c>
      <c r="H2407">
        <v>1</v>
      </c>
      <c r="I2407">
        <v>48987.81</v>
      </c>
      <c r="J2407">
        <v>0</v>
      </c>
      <c r="K2407" t="s">
        <v>18686</v>
      </c>
      <c r="L2407" t="s">
        <v>18692</v>
      </c>
      <c r="M2407" t="s">
        <v>18699</v>
      </c>
      <c r="T2407" t="s">
        <v>18659</v>
      </c>
      <c r="U2407">
        <v>8</v>
      </c>
    </row>
    <row r="2408" spans="1:21" ht="14.45" hidden="1" x14ac:dyDescent="0.35">
      <c r="A2408" s="2">
        <v>45189</v>
      </c>
      <c r="B2408" t="s">
        <v>2420</v>
      </c>
      <c r="C2408" t="s">
        <v>14124</v>
      </c>
      <c r="D2408" t="s">
        <v>18656</v>
      </c>
      <c r="E2408" t="s">
        <v>18662</v>
      </c>
      <c r="F2408" t="s">
        <v>18667</v>
      </c>
      <c r="G2408" t="s">
        <v>18672</v>
      </c>
      <c r="H2408">
        <v>9</v>
      </c>
      <c r="I2408">
        <v>8045.88</v>
      </c>
      <c r="J2408">
        <v>15</v>
      </c>
      <c r="K2408" t="s">
        <v>18689</v>
      </c>
      <c r="L2408" t="s">
        <v>18693</v>
      </c>
      <c r="M2408" t="s">
        <v>18701</v>
      </c>
      <c r="T2408" t="s">
        <v>18656</v>
      </c>
      <c r="U2408">
        <v>8</v>
      </c>
    </row>
    <row r="2409" spans="1:21" x14ac:dyDescent="0.25">
      <c r="A2409" s="4">
        <v>44835</v>
      </c>
      <c r="B2409" t="s">
        <v>2421</v>
      </c>
      <c r="C2409" t="s">
        <v>14125</v>
      </c>
      <c r="D2409" t="s">
        <v>18659</v>
      </c>
      <c r="E2409" t="s">
        <v>18664</v>
      </c>
      <c r="F2409" t="s">
        <v>18667</v>
      </c>
      <c r="G2409" t="s">
        <v>18671</v>
      </c>
      <c r="H2409">
        <v>1</v>
      </c>
      <c r="I2409">
        <v>12322.37</v>
      </c>
      <c r="J2409">
        <v>5</v>
      </c>
      <c r="K2409" t="s">
        <v>18689</v>
      </c>
      <c r="L2409" t="s">
        <v>18693</v>
      </c>
      <c r="M2409" t="s">
        <v>18700</v>
      </c>
      <c r="N2409" t="s">
        <v>18705</v>
      </c>
      <c r="O2409">
        <f>H2406*I2406</f>
        <v>305518</v>
      </c>
    </row>
    <row r="2410" spans="1:21" ht="14.45" hidden="1" x14ac:dyDescent="0.35">
      <c r="A2410" s="2">
        <v>44869</v>
      </c>
      <c r="B2410" t="s">
        <v>2422</v>
      </c>
      <c r="C2410" t="s">
        <v>12287</v>
      </c>
      <c r="D2410" t="s">
        <v>18659</v>
      </c>
      <c r="E2410" t="s">
        <v>18664</v>
      </c>
      <c r="F2410" t="s">
        <v>18669</v>
      </c>
      <c r="G2410" t="s">
        <v>18682</v>
      </c>
      <c r="H2410">
        <v>3</v>
      </c>
      <c r="I2410">
        <v>1319.82</v>
      </c>
      <c r="J2410">
        <v>5</v>
      </c>
      <c r="K2410" t="s">
        <v>18687</v>
      </c>
      <c r="L2410" t="s">
        <v>18690</v>
      </c>
      <c r="M2410" t="s">
        <v>18701</v>
      </c>
      <c r="T2410" t="s">
        <v>18656</v>
      </c>
      <c r="U2410">
        <v>4</v>
      </c>
    </row>
    <row r="2411" spans="1:21" ht="14.45" hidden="1" x14ac:dyDescent="0.35">
      <c r="A2411" s="2">
        <v>44880</v>
      </c>
      <c r="B2411" t="s">
        <v>2423</v>
      </c>
      <c r="C2411" t="s">
        <v>14126</v>
      </c>
      <c r="D2411" t="s">
        <v>18661</v>
      </c>
      <c r="E2411" t="s">
        <v>18663</v>
      </c>
      <c r="F2411" t="s">
        <v>18669</v>
      </c>
      <c r="G2411" t="s">
        <v>18685</v>
      </c>
      <c r="H2411">
        <v>7</v>
      </c>
      <c r="I2411">
        <v>488.55</v>
      </c>
      <c r="J2411">
        <v>10</v>
      </c>
      <c r="K2411" t="s">
        <v>18688</v>
      </c>
      <c r="L2411" t="s">
        <v>18691</v>
      </c>
      <c r="M2411" t="s">
        <v>18701</v>
      </c>
      <c r="T2411" t="s">
        <v>18661</v>
      </c>
      <c r="U2411">
        <v>7</v>
      </c>
    </row>
    <row r="2412" spans="1:21" ht="14.45" hidden="1" x14ac:dyDescent="0.35">
      <c r="A2412" s="2">
        <v>44568</v>
      </c>
      <c r="B2412" t="s">
        <v>2424</v>
      </c>
      <c r="C2412" t="s">
        <v>13974</v>
      </c>
      <c r="D2412" t="s">
        <v>18658</v>
      </c>
      <c r="E2412" t="s">
        <v>18664</v>
      </c>
      <c r="F2412" t="s">
        <v>18668</v>
      </c>
      <c r="G2412" t="s">
        <v>18679</v>
      </c>
      <c r="H2412">
        <v>7</v>
      </c>
      <c r="I2412">
        <v>21143.15</v>
      </c>
      <c r="J2412">
        <v>15</v>
      </c>
      <c r="K2412" t="s">
        <v>18686</v>
      </c>
      <c r="L2412" t="s">
        <v>18694</v>
      </c>
      <c r="M2412" t="s">
        <v>18698</v>
      </c>
      <c r="T2412" t="s">
        <v>18657</v>
      </c>
      <c r="U2412">
        <v>6</v>
      </c>
    </row>
    <row r="2413" spans="1:21" x14ac:dyDescent="0.25">
      <c r="A2413" s="4">
        <v>44835</v>
      </c>
      <c r="B2413" t="s">
        <v>2425</v>
      </c>
      <c r="C2413" t="s">
        <v>14127</v>
      </c>
      <c r="D2413" t="s">
        <v>18659</v>
      </c>
      <c r="E2413" t="s">
        <v>18664</v>
      </c>
      <c r="F2413" t="s">
        <v>18669</v>
      </c>
      <c r="G2413" t="s">
        <v>18675</v>
      </c>
      <c r="H2413">
        <v>10</v>
      </c>
      <c r="I2413">
        <v>36753.43</v>
      </c>
      <c r="J2413">
        <v>20</v>
      </c>
      <c r="K2413" t="s">
        <v>18686</v>
      </c>
      <c r="L2413" t="s">
        <v>18694</v>
      </c>
      <c r="M2413" t="s">
        <v>18698</v>
      </c>
      <c r="N2413" t="s">
        <v>18705</v>
      </c>
      <c r="O2413">
        <f t="shared" ref="O2413:O2417" si="233">H2410*I2410</f>
        <v>3959.46</v>
      </c>
    </row>
    <row r="2414" spans="1:21" x14ac:dyDescent="0.25">
      <c r="A2414" s="4">
        <v>44835</v>
      </c>
      <c r="B2414" t="s">
        <v>2426</v>
      </c>
      <c r="C2414" t="s">
        <v>14128</v>
      </c>
      <c r="D2414" t="s">
        <v>18656</v>
      </c>
      <c r="E2414" t="s">
        <v>18662</v>
      </c>
      <c r="F2414" t="s">
        <v>18669</v>
      </c>
      <c r="G2414" t="s">
        <v>18685</v>
      </c>
      <c r="H2414">
        <v>10</v>
      </c>
      <c r="I2414">
        <v>16238.35</v>
      </c>
      <c r="J2414">
        <v>10</v>
      </c>
      <c r="K2414" t="s">
        <v>18688</v>
      </c>
      <c r="L2414" t="s">
        <v>18692</v>
      </c>
      <c r="M2414" t="s">
        <v>18700</v>
      </c>
      <c r="N2414" t="s">
        <v>18705</v>
      </c>
      <c r="O2414">
        <f t="shared" si="233"/>
        <v>3419.85</v>
      </c>
    </row>
    <row r="2415" spans="1:21" x14ac:dyDescent="0.25">
      <c r="A2415" s="4">
        <v>44835</v>
      </c>
      <c r="B2415" t="s">
        <v>2427</v>
      </c>
      <c r="C2415" t="s">
        <v>14129</v>
      </c>
      <c r="D2415" t="s">
        <v>18659</v>
      </c>
      <c r="E2415" t="s">
        <v>18665</v>
      </c>
      <c r="F2415" t="s">
        <v>18669</v>
      </c>
      <c r="G2415" t="s">
        <v>18672</v>
      </c>
      <c r="H2415">
        <v>7</v>
      </c>
      <c r="I2415">
        <v>210.37</v>
      </c>
      <c r="J2415">
        <v>10</v>
      </c>
      <c r="K2415" t="s">
        <v>18688</v>
      </c>
      <c r="L2415" t="s">
        <v>18695</v>
      </c>
      <c r="M2415" t="s">
        <v>18699</v>
      </c>
      <c r="N2415" t="s">
        <v>18704</v>
      </c>
      <c r="O2415">
        <f t="shared" si="233"/>
        <v>148002.05000000002</v>
      </c>
    </row>
    <row r="2416" spans="1:21" x14ac:dyDescent="0.25">
      <c r="A2416" s="4">
        <v>44835</v>
      </c>
      <c r="B2416" t="s">
        <v>2428</v>
      </c>
      <c r="C2416" t="s">
        <v>14130</v>
      </c>
      <c r="D2416" t="s">
        <v>18656</v>
      </c>
      <c r="E2416" t="s">
        <v>18665</v>
      </c>
      <c r="F2416" t="s">
        <v>18667</v>
      </c>
      <c r="G2416" t="s">
        <v>18680</v>
      </c>
      <c r="H2416">
        <v>4</v>
      </c>
      <c r="I2416">
        <v>10884.14</v>
      </c>
      <c r="J2416">
        <v>20</v>
      </c>
      <c r="K2416" t="s">
        <v>18689</v>
      </c>
      <c r="L2416" t="s">
        <v>18695</v>
      </c>
      <c r="M2416" t="s">
        <v>18698</v>
      </c>
      <c r="N2416" t="s">
        <v>18705</v>
      </c>
      <c r="O2416">
        <f t="shared" si="233"/>
        <v>367534.3</v>
      </c>
    </row>
    <row r="2417" spans="1:21" x14ac:dyDescent="0.25">
      <c r="A2417" s="4">
        <v>44835</v>
      </c>
      <c r="B2417" t="s">
        <v>2429</v>
      </c>
      <c r="C2417" t="s">
        <v>14131</v>
      </c>
      <c r="D2417" t="s">
        <v>18657</v>
      </c>
      <c r="E2417" t="s">
        <v>18664</v>
      </c>
      <c r="F2417" t="s">
        <v>18666</v>
      </c>
      <c r="G2417" t="s">
        <v>18683</v>
      </c>
      <c r="H2417">
        <v>6</v>
      </c>
      <c r="I2417">
        <v>20315.36</v>
      </c>
      <c r="J2417">
        <v>0</v>
      </c>
      <c r="K2417" t="s">
        <v>18689</v>
      </c>
      <c r="L2417" t="s">
        <v>18693</v>
      </c>
      <c r="M2417" t="s">
        <v>18703</v>
      </c>
      <c r="N2417" t="s">
        <v>18704</v>
      </c>
      <c r="O2417">
        <f t="shared" si="233"/>
        <v>162383.5</v>
      </c>
    </row>
    <row r="2418" spans="1:21" ht="14.45" hidden="1" x14ac:dyDescent="0.35">
      <c r="A2418" s="2">
        <v>44981</v>
      </c>
      <c r="B2418" t="s">
        <v>2430</v>
      </c>
      <c r="C2418" t="s">
        <v>14132</v>
      </c>
      <c r="D2418" t="s">
        <v>18660</v>
      </c>
      <c r="E2418" t="s">
        <v>18664</v>
      </c>
      <c r="F2418" t="s">
        <v>18668</v>
      </c>
      <c r="G2418" t="s">
        <v>18677</v>
      </c>
      <c r="H2418">
        <v>7</v>
      </c>
      <c r="I2418">
        <v>13997.05</v>
      </c>
      <c r="K2418" t="s">
        <v>18688</v>
      </c>
      <c r="L2418" t="s">
        <v>18695</v>
      </c>
      <c r="M2418" t="s">
        <v>18699</v>
      </c>
      <c r="N2418" t="s">
        <v>18705</v>
      </c>
      <c r="T2418" t="s">
        <v>18658</v>
      </c>
      <c r="U2418">
        <v>9</v>
      </c>
    </row>
    <row r="2419" spans="1:21" x14ac:dyDescent="0.25">
      <c r="A2419" s="4">
        <v>44835</v>
      </c>
      <c r="B2419" t="s">
        <v>2431</v>
      </c>
      <c r="C2419" t="s">
        <v>14133</v>
      </c>
      <c r="D2419" t="s">
        <v>18655</v>
      </c>
      <c r="E2419" t="s">
        <v>18664</v>
      </c>
      <c r="F2419" t="s">
        <v>18669</v>
      </c>
      <c r="G2419" t="s">
        <v>18685</v>
      </c>
      <c r="H2419">
        <v>4</v>
      </c>
      <c r="I2419">
        <v>5206.82</v>
      </c>
      <c r="J2419">
        <v>15</v>
      </c>
      <c r="K2419" t="s">
        <v>18689</v>
      </c>
      <c r="L2419" t="s">
        <v>18692</v>
      </c>
      <c r="M2419" t="s">
        <v>18700</v>
      </c>
      <c r="N2419" t="s">
        <v>18704</v>
      </c>
      <c r="O2419">
        <f t="shared" ref="O2419:O2420" si="234">H2416*I2416</f>
        <v>43536.56</v>
      </c>
    </row>
    <row r="2420" spans="1:21" x14ac:dyDescent="0.25">
      <c r="A2420" s="4">
        <v>44835</v>
      </c>
      <c r="B2420" t="s">
        <v>2432</v>
      </c>
      <c r="C2420" t="s">
        <v>14134</v>
      </c>
      <c r="D2420" t="s">
        <v>18654</v>
      </c>
      <c r="E2420" t="s">
        <v>18662</v>
      </c>
      <c r="F2420" t="s">
        <v>18666</v>
      </c>
      <c r="G2420" t="s">
        <v>18671</v>
      </c>
      <c r="H2420">
        <v>10</v>
      </c>
      <c r="I2420">
        <v>8518.89</v>
      </c>
      <c r="J2420">
        <v>10</v>
      </c>
      <c r="K2420" t="s">
        <v>18687</v>
      </c>
      <c r="L2420" t="s">
        <v>18692</v>
      </c>
      <c r="M2420" t="s">
        <v>18697</v>
      </c>
      <c r="N2420" t="s">
        <v>18704</v>
      </c>
      <c r="O2420">
        <f t="shared" si="234"/>
        <v>121892.16</v>
      </c>
    </row>
    <row r="2421" spans="1:21" ht="14.45" hidden="1" x14ac:dyDescent="0.35">
      <c r="A2421" s="2">
        <v>44947</v>
      </c>
      <c r="B2421" t="s">
        <v>2433</v>
      </c>
      <c r="C2421" t="s">
        <v>14135</v>
      </c>
      <c r="D2421" t="s">
        <v>18654</v>
      </c>
      <c r="E2421" t="s">
        <v>18663</v>
      </c>
      <c r="F2421" t="s">
        <v>18667</v>
      </c>
      <c r="G2421" t="s">
        <v>18676</v>
      </c>
      <c r="H2421">
        <v>8</v>
      </c>
      <c r="I2421">
        <v>2640.21</v>
      </c>
      <c r="K2421" t="s">
        <v>18686</v>
      </c>
      <c r="L2421" t="s">
        <v>18692</v>
      </c>
      <c r="M2421" t="s">
        <v>18702</v>
      </c>
      <c r="T2421" t="s">
        <v>18660</v>
      </c>
      <c r="U2421">
        <v>5</v>
      </c>
    </row>
    <row r="2422" spans="1:21" ht="14.45" hidden="1" x14ac:dyDescent="0.35">
      <c r="A2422" s="2">
        <v>44672</v>
      </c>
      <c r="B2422" t="s">
        <v>2434</v>
      </c>
      <c r="C2422" t="s">
        <v>13163</v>
      </c>
      <c r="D2422" t="s">
        <v>18659</v>
      </c>
      <c r="E2422" t="s">
        <v>18665</v>
      </c>
      <c r="F2422" t="s">
        <v>18666</v>
      </c>
      <c r="G2422" t="s">
        <v>18681</v>
      </c>
      <c r="H2422">
        <v>9</v>
      </c>
      <c r="I2422">
        <v>5040.59</v>
      </c>
      <c r="J2422">
        <v>0</v>
      </c>
      <c r="K2422" t="s">
        <v>18686</v>
      </c>
      <c r="L2422" t="s">
        <v>18692</v>
      </c>
      <c r="M2422" t="s">
        <v>18702</v>
      </c>
      <c r="T2422" t="s">
        <v>18660</v>
      </c>
      <c r="U2422">
        <v>3</v>
      </c>
    </row>
    <row r="2423" spans="1:21" ht="14.45" hidden="1" x14ac:dyDescent="0.35">
      <c r="A2423" s="2">
        <v>44580</v>
      </c>
      <c r="B2423" t="s">
        <v>2435</v>
      </c>
      <c r="C2423" t="s">
        <v>13509</v>
      </c>
      <c r="D2423" t="s">
        <v>18656</v>
      </c>
      <c r="E2423" t="s">
        <v>18662</v>
      </c>
      <c r="F2423" t="s">
        <v>18668</v>
      </c>
      <c r="G2423" t="s">
        <v>18673</v>
      </c>
      <c r="H2423">
        <v>10</v>
      </c>
      <c r="I2423">
        <v>11300.57</v>
      </c>
      <c r="J2423">
        <v>15</v>
      </c>
      <c r="K2423" t="s">
        <v>18688</v>
      </c>
      <c r="L2423" t="s">
        <v>18692</v>
      </c>
      <c r="M2423" t="s">
        <v>18698</v>
      </c>
      <c r="T2423" t="s">
        <v>18655</v>
      </c>
      <c r="U2423">
        <v>5</v>
      </c>
    </row>
    <row r="2424" spans="1:21" x14ac:dyDescent="0.25">
      <c r="A2424" s="4">
        <v>44835</v>
      </c>
      <c r="B2424" t="s">
        <v>2436</v>
      </c>
      <c r="C2424" t="s">
        <v>14136</v>
      </c>
      <c r="D2424" t="s">
        <v>18655</v>
      </c>
      <c r="E2424" t="s">
        <v>18663</v>
      </c>
      <c r="F2424" t="s">
        <v>18669</v>
      </c>
      <c r="G2424" t="s">
        <v>18685</v>
      </c>
      <c r="H2424">
        <v>7</v>
      </c>
      <c r="I2424">
        <v>47137.18</v>
      </c>
      <c r="J2424">
        <v>5</v>
      </c>
      <c r="K2424" t="s">
        <v>18687</v>
      </c>
      <c r="L2424" t="s">
        <v>18691</v>
      </c>
      <c r="M2424" t="s">
        <v>18698</v>
      </c>
      <c r="N2424" t="s">
        <v>18704</v>
      </c>
      <c r="O2424">
        <f>H2421*I2421</f>
        <v>21121.68</v>
      </c>
    </row>
    <row r="2425" spans="1:21" ht="14.45" hidden="1" x14ac:dyDescent="0.35">
      <c r="A2425" s="2">
        <v>44881</v>
      </c>
      <c r="B2425" t="s">
        <v>2437</v>
      </c>
      <c r="C2425" t="s">
        <v>14137</v>
      </c>
      <c r="D2425" t="s">
        <v>18661</v>
      </c>
      <c r="E2425" t="s">
        <v>18664</v>
      </c>
      <c r="F2425" t="s">
        <v>18667</v>
      </c>
      <c r="G2425" t="s">
        <v>18673</v>
      </c>
      <c r="H2425">
        <v>1</v>
      </c>
      <c r="I2425">
        <v>15177.48</v>
      </c>
      <c r="J2425">
        <v>15</v>
      </c>
      <c r="K2425" t="s">
        <v>18689</v>
      </c>
      <c r="L2425" t="s">
        <v>18690</v>
      </c>
      <c r="M2425" t="s">
        <v>18700</v>
      </c>
      <c r="T2425" t="s">
        <v>18657</v>
      </c>
      <c r="U2425">
        <v>10</v>
      </c>
    </row>
    <row r="2426" spans="1:21" ht="14.45" hidden="1" x14ac:dyDescent="0.35">
      <c r="A2426" s="2">
        <v>44666</v>
      </c>
      <c r="B2426" t="s">
        <v>2438</v>
      </c>
      <c r="C2426" t="s">
        <v>13850</v>
      </c>
      <c r="D2426" t="s">
        <v>18660</v>
      </c>
      <c r="E2426" t="s">
        <v>18662</v>
      </c>
      <c r="F2426" t="s">
        <v>18668</v>
      </c>
      <c r="G2426" t="s">
        <v>18677</v>
      </c>
      <c r="H2426">
        <v>5</v>
      </c>
      <c r="I2426">
        <v>2159.9499999999998</v>
      </c>
      <c r="J2426">
        <v>15</v>
      </c>
      <c r="K2426" t="s">
        <v>18686</v>
      </c>
      <c r="L2426" t="s">
        <v>18690</v>
      </c>
      <c r="M2426" t="s">
        <v>18700</v>
      </c>
      <c r="T2426" t="s">
        <v>18660</v>
      </c>
      <c r="U2426">
        <v>3</v>
      </c>
    </row>
    <row r="2427" spans="1:21" ht="14.45" hidden="1" x14ac:dyDescent="0.35">
      <c r="A2427" s="2">
        <v>45213</v>
      </c>
      <c r="B2427" t="s">
        <v>2439</v>
      </c>
      <c r="C2427" t="s">
        <v>14138</v>
      </c>
      <c r="D2427" t="s">
        <v>18659</v>
      </c>
      <c r="E2427" t="s">
        <v>18665</v>
      </c>
      <c r="F2427" t="s">
        <v>18666</v>
      </c>
      <c r="G2427" t="s">
        <v>18683</v>
      </c>
      <c r="H2427">
        <v>5</v>
      </c>
      <c r="I2427">
        <v>40558.769999999997</v>
      </c>
      <c r="J2427">
        <v>10</v>
      </c>
      <c r="K2427" t="s">
        <v>18688</v>
      </c>
      <c r="L2427" t="s">
        <v>18695</v>
      </c>
      <c r="M2427" t="s">
        <v>18703</v>
      </c>
      <c r="T2427" t="s">
        <v>18656</v>
      </c>
      <c r="U2427">
        <v>8</v>
      </c>
    </row>
    <row r="2428" spans="1:21" x14ac:dyDescent="0.25">
      <c r="A2428" s="4">
        <v>44835</v>
      </c>
      <c r="B2428" t="s">
        <v>2440</v>
      </c>
      <c r="C2428" t="s">
        <v>14139</v>
      </c>
      <c r="D2428" t="s">
        <v>18659</v>
      </c>
      <c r="E2428" t="s">
        <v>18665</v>
      </c>
      <c r="F2428" t="s">
        <v>18670</v>
      </c>
      <c r="G2428" t="s">
        <v>18679</v>
      </c>
      <c r="H2428">
        <v>4</v>
      </c>
      <c r="I2428">
        <v>10898.58</v>
      </c>
      <c r="J2428">
        <v>20</v>
      </c>
      <c r="K2428" t="s">
        <v>18686</v>
      </c>
      <c r="L2428" t="s">
        <v>18693</v>
      </c>
      <c r="M2428" t="s">
        <v>18699</v>
      </c>
      <c r="N2428" t="s">
        <v>18705</v>
      </c>
      <c r="O2428">
        <f t="shared" ref="O2428:O2430" si="235">H2425*I2425</f>
        <v>15177.48</v>
      </c>
    </row>
    <row r="2429" spans="1:21" x14ac:dyDescent="0.25">
      <c r="A2429" s="4">
        <v>44835</v>
      </c>
      <c r="B2429" t="s">
        <v>2441</v>
      </c>
      <c r="C2429" t="s">
        <v>14140</v>
      </c>
      <c r="D2429" t="s">
        <v>18657</v>
      </c>
      <c r="E2429" t="s">
        <v>18665</v>
      </c>
      <c r="F2429" t="s">
        <v>18667</v>
      </c>
      <c r="G2429" t="s">
        <v>18677</v>
      </c>
      <c r="H2429">
        <v>9</v>
      </c>
      <c r="I2429">
        <v>32561.29</v>
      </c>
      <c r="J2429">
        <v>10</v>
      </c>
      <c r="K2429" t="s">
        <v>18687</v>
      </c>
      <c r="L2429" t="s">
        <v>18694</v>
      </c>
      <c r="M2429" t="s">
        <v>18698</v>
      </c>
      <c r="N2429" t="s">
        <v>18705</v>
      </c>
      <c r="O2429">
        <f t="shared" si="235"/>
        <v>10799.75</v>
      </c>
    </row>
    <row r="2430" spans="1:21" x14ac:dyDescent="0.25">
      <c r="A2430" s="4">
        <v>44835</v>
      </c>
      <c r="B2430" t="s">
        <v>2442</v>
      </c>
      <c r="C2430" t="s">
        <v>14141</v>
      </c>
      <c r="D2430" t="s">
        <v>18661</v>
      </c>
      <c r="E2430" t="s">
        <v>18664</v>
      </c>
      <c r="F2430" t="s">
        <v>18667</v>
      </c>
      <c r="G2430" t="s">
        <v>18671</v>
      </c>
      <c r="H2430">
        <v>6</v>
      </c>
      <c r="I2430">
        <v>21808.86</v>
      </c>
      <c r="J2430">
        <v>5</v>
      </c>
      <c r="K2430" t="s">
        <v>18689</v>
      </c>
      <c r="L2430" t="s">
        <v>18695</v>
      </c>
      <c r="M2430" t="s">
        <v>18697</v>
      </c>
      <c r="N2430" t="s">
        <v>18704</v>
      </c>
      <c r="O2430">
        <f t="shared" si="235"/>
        <v>202793.84999999998</v>
      </c>
    </row>
    <row r="2431" spans="1:21" ht="14.45" hidden="1" x14ac:dyDescent="0.35">
      <c r="A2431" s="2">
        <v>45153</v>
      </c>
      <c r="B2431" t="s">
        <v>2443</v>
      </c>
      <c r="C2431" t="s">
        <v>14142</v>
      </c>
      <c r="D2431" t="s">
        <v>18661</v>
      </c>
      <c r="E2431" t="s">
        <v>18664</v>
      </c>
      <c r="F2431" t="s">
        <v>18667</v>
      </c>
      <c r="G2431" t="s">
        <v>18684</v>
      </c>
      <c r="H2431">
        <v>6</v>
      </c>
      <c r="I2431">
        <v>6965.98</v>
      </c>
      <c r="J2431">
        <v>5</v>
      </c>
      <c r="K2431" t="s">
        <v>18686</v>
      </c>
      <c r="L2431" t="s">
        <v>18690</v>
      </c>
      <c r="M2431" t="s">
        <v>18703</v>
      </c>
      <c r="T2431" t="s">
        <v>18656</v>
      </c>
      <c r="U2431">
        <v>10</v>
      </c>
    </row>
    <row r="2432" spans="1:21" ht="14.45" hidden="1" x14ac:dyDescent="0.35">
      <c r="A2432" s="2">
        <v>45172</v>
      </c>
      <c r="B2432" t="s">
        <v>2444</v>
      </c>
      <c r="C2432" t="s">
        <v>14143</v>
      </c>
      <c r="D2432" t="s">
        <v>18661</v>
      </c>
      <c r="E2432" t="s">
        <v>18664</v>
      </c>
      <c r="F2432" t="s">
        <v>18670</v>
      </c>
      <c r="G2432" t="s">
        <v>18676</v>
      </c>
      <c r="H2432">
        <v>9</v>
      </c>
      <c r="I2432">
        <v>40425.379999999997</v>
      </c>
      <c r="K2432" t="s">
        <v>18687</v>
      </c>
      <c r="L2432" t="s">
        <v>18695</v>
      </c>
      <c r="M2432" t="s">
        <v>18702</v>
      </c>
      <c r="T2432" t="s">
        <v>18657</v>
      </c>
      <c r="U2432">
        <v>8</v>
      </c>
    </row>
    <row r="2433" spans="1:21" ht="14.45" hidden="1" x14ac:dyDescent="0.35">
      <c r="A2433" s="2">
        <v>44823</v>
      </c>
      <c r="B2433" t="s">
        <v>2445</v>
      </c>
      <c r="C2433" t="s">
        <v>12962</v>
      </c>
      <c r="D2433" t="s">
        <v>18661</v>
      </c>
      <c r="E2433" t="s">
        <v>18664</v>
      </c>
      <c r="F2433" t="s">
        <v>18669</v>
      </c>
      <c r="G2433" t="s">
        <v>18675</v>
      </c>
      <c r="H2433">
        <v>10</v>
      </c>
      <c r="I2433">
        <v>31226.400000000001</v>
      </c>
      <c r="K2433" t="s">
        <v>18688</v>
      </c>
      <c r="L2433" t="s">
        <v>18691</v>
      </c>
      <c r="M2433" t="s">
        <v>18702</v>
      </c>
      <c r="T2433" t="s">
        <v>18659</v>
      </c>
      <c r="U2433">
        <v>3</v>
      </c>
    </row>
    <row r="2434" spans="1:21" x14ac:dyDescent="0.25">
      <c r="A2434" s="4">
        <v>44835</v>
      </c>
      <c r="B2434" t="s">
        <v>2446</v>
      </c>
      <c r="C2434" t="s">
        <v>14144</v>
      </c>
      <c r="D2434" t="s">
        <v>18660</v>
      </c>
      <c r="E2434" t="s">
        <v>18663</v>
      </c>
      <c r="F2434" t="s">
        <v>18666</v>
      </c>
      <c r="G2434" t="s">
        <v>18674</v>
      </c>
      <c r="H2434">
        <v>6</v>
      </c>
      <c r="I2434">
        <v>34776.089999999997</v>
      </c>
      <c r="J2434">
        <v>10</v>
      </c>
      <c r="K2434" t="s">
        <v>18689</v>
      </c>
      <c r="L2434" t="s">
        <v>18694</v>
      </c>
      <c r="M2434" t="s">
        <v>18698</v>
      </c>
      <c r="N2434" t="s">
        <v>18705</v>
      </c>
      <c r="O2434">
        <f t="shared" ref="O2434:O2435" si="236">H2431*I2431</f>
        <v>41795.879999999997</v>
      </c>
    </row>
    <row r="2435" spans="1:21" x14ac:dyDescent="0.25">
      <c r="A2435" s="4">
        <v>44835</v>
      </c>
      <c r="B2435" t="s">
        <v>2447</v>
      </c>
      <c r="C2435" t="s">
        <v>14145</v>
      </c>
      <c r="D2435" t="s">
        <v>18661</v>
      </c>
      <c r="E2435" t="s">
        <v>18664</v>
      </c>
      <c r="F2435" t="s">
        <v>18668</v>
      </c>
      <c r="G2435" t="s">
        <v>18679</v>
      </c>
      <c r="H2435">
        <v>7</v>
      </c>
      <c r="I2435">
        <v>3713.3</v>
      </c>
      <c r="J2435">
        <v>5</v>
      </c>
      <c r="K2435" t="s">
        <v>18689</v>
      </c>
      <c r="L2435" t="s">
        <v>18690</v>
      </c>
      <c r="M2435" t="s">
        <v>18702</v>
      </c>
      <c r="N2435" t="s">
        <v>18704</v>
      </c>
      <c r="O2435">
        <f t="shared" si="236"/>
        <v>363828.42</v>
      </c>
    </row>
    <row r="2436" spans="1:21" ht="14.45" hidden="1" x14ac:dyDescent="0.35">
      <c r="A2436" s="2">
        <v>45250</v>
      </c>
      <c r="B2436" t="s">
        <v>2448</v>
      </c>
      <c r="C2436" t="s">
        <v>14146</v>
      </c>
      <c r="D2436" t="s">
        <v>18658</v>
      </c>
      <c r="E2436" t="s">
        <v>18664</v>
      </c>
      <c r="F2436" t="s">
        <v>18669</v>
      </c>
      <c r="G2436" t="s">
        <v>18675</v>
      </c>
      <c r="H2436">
        <v>6</v>
      </c>
      <c r="I2436">
        <v>1020.96</v>
      </c>
      <c r="K2436" t="s">
        <v>18689</v>
      </c>
      <c r="L2436" t="s">
        <v>18695</v>
      </c>
      <c r="M2436" t="s">
        <v>18700</v>
      </c>
      <c r="N2436" t="s">
        <v>18705</v>
      </c>
      <c r="T2436" t="s">
        <v>18654</v>
      </c>
      <c r="U2436">
        <v>6</v>
      </c>
    </row>
    <row r="2437" spans="1:21" x14ac:dyDescent="0.25">
      <c r="A2437" s="4">
        <v>44835</v>
      </c>
      <c r="B2437" t="s">
        <v>2449</v>
      </c>
      <c r="C2437" t="s">
        <v>12219</v>
      </c>
      <c r="D2437" t="s">
        <v>18655</v>
      </c>
      <c r="E2437" t="s">
        <v>18665</v>
      </c>
      <c r="F2437" t="s">
        <v>18670</v>
      </c>
      <c r="G2437" t="s">
        <v>18684</v>
      </c>
      <c r="H2437">
        <v>2</v>
      </c>
      <c r="I2437">
        <v>27715.87</v>
      </c>
      <c r="J2437">
        <v>20</v>
      </c>
      <c r="K2437" t="s">
        <v>18688</v>
      </c>
      <c r="L2437" t="s">
        <v>18691</v>
      </c>
      <c r="M2437" t="s">
        <v>18701</v>
      </c>
      <c r="N2437" t="s">
        <v>18705</v>
      </c>
      <c r="O2437">
        <f t="shared" ref="O2437:O2439" si="237">H2434*I2434</f>
        <v>208656.53999999998</v>
      </c>
    </row>
    <row r="2438" spans="1:21" x14ac:dyDescent="0.25">
      <c r="A2438" s="4">
        <v>44835</v>
      </c>
      <c r="B2438" t="s">
        <v>2450</v>
      </c>
      <c r="C2438" t="s">
        <v>14147</v>
      </c>
      <c r="D2438" t="s">
        <v>18658</v>
      </c>
      <c r="E2438" t="s">
        <v>18663</v>
      </c>
      <c r="F2438" t="s">
        <v>18667</v>
      </c>
      <c r="G2438" t="s">
        <v>18684</v>
      </c>
      <c r="H2438">
        <v>7</v>
      </c>
      <c r="I2438">
        <v>7992.07</v>
      </c>
      <c r="J2438">
        <v>0</v>
      </c>
      <c r="K2438" t="s">
        <v>18687</v>
      </c>
      <c r="L2438" t="s">
        <v>18691</v>
      </c>
      <c r="M2438" t="s">
        <v>18698</v>
      </c>
      <c r="N2438" t="s">
        <v>18705</v>
      </c>
      <c r="O2438">
        <f t="shared" si="237"/>
        <v>25993.100000000002</v>
      </c>
    </row>
    <row r="2439" spans="1:21" x14ac:dyDescent="0.25">
      <c r="A2439" s="4">
        <v>44835</v>
      </c>
      <c r="B2439" t="s">
        <v>2451</v>
      </c>
      <c r="C2439" t="s">
        <v>14148</v>
      </c>
      <c r="D2439" t="s">
        <v>18654</v>
      </c>
      <c r="E2439" t="s">
        <v>18664</v>
      </c>
      <c r="F2439" t="s">
        <v>18667</v>
      </c>
      <c r="G2439" t="s">
        <v>18684</v>
      </c>
      <c r="H2439">
        <v>8</v>
      </c>
      <c r="I2439">
        <v>6252.08</v>
      </c>
      <c r="J2439">
        <v>5</v>
      </c>
      <c r="K2439" t="s">
        <v>18687</v>
      </c>
      <c r="L2439" t="s">
        <v>18691</v>
      </c>
      <c r="M2439" t="s">
        <v>18697</v>
      </c>
      <c r="N2439" t="s">
        <v>18705</v>
      </c>
      <c r="O2439">
        <f t="shared" si="237"/>
        <v>6125.76</v>
      </c>
    </row>
    <row r="2440" spans="1:21" ht="14.45" hidden="1" x14ac:dyDescent="0.35">
      <c r="A2440" s="2">
        <v>45187</v>
      </c>
      <c r="B2440" t="s">
        <v>2452</v>
      </c>
      <c r="C2440" t="s">
        <v>14149</v>
      </c>
      <c r="D2440" t="s">
        <v>18654</v>
      </c>
      <c r="E2440" t="s">
        <v>18665</v>
      </c>
      <c r="F2440" t="s">
        <v>18668</v>
      </c>
      <c r="G2440" t="s">
        <v>18679</v>
      </c>
      <c r="H2440">
        <v>3</v>
      </c>
      <c r="I2440">
        <v>49820.14</v>
      </c>
      <c r="K2440" t="s">
        <v>18688</v>
      </c>
      <c r="L2440" t="s">
        <v>18694</v>
      </c>
      <c r="M2440" t="s">
        <v>18699</v>
      </c>
      <c r="T2440" t="s">
        <v>18658</v>
      </c>
      <c r="U2440">
        <v>9</v>
      </c>
    </row>
    <row r="2441" spans="1:21" ht="14.45" hidden="1" x14ac:dyDescent="0.35">
      <c r="A2441" s="2">
        <v>45094</v>
      </c>
      <c r="B2441" t="s">
        <v>2453</v>
      </c>
      <c r="C2441" t="s">
        <v>14150</v>
      </c>
      <c r="D2441" t="s">
        <v>18661</v>
      </c>
      <c r="E2441" t="s">
        <v>18662</v>
      </c>
      <c r="F2441" t="s">
        <v>18668</v>
      </c>
      <c r="G2441" t="s">
        <v>18684</v>
      </c>
      <c r="H2441">
        <v>10</v>
      </c>
      <c r="I2441">
        <v>31036.12</v>
      </c>
      <c r="K2441" t="s">
        <v>18688</v>
      </c>
      <c r="L2441" t="s">
        <v>18692</v>
      </c>
      <c r="M2441" t="s">
        <v>18696</v>
      </c>
      <c r="N2441" t="s">
        <v>18704</v>
      </c>
      <c r="T2441" t="s">
        <v>18660</v>
      </c>
      <c r="U2441">
        <v>2</v>
      </c>
    </row>
    <row r="2442" spans="1:21" x14ac:dyDescent="0.25">
      <c r="A2442" s="4">
        <v>44835</v>
      </c>
      <c r="B2442" t="s">
        <v>2454</v>
      </c>
      <c r="C2442" t="s">
        <v>14151</v>
      </c>
      <c r="D2442" t="s">
        <v>18659</v>
      </c>
      <c r="E2442" t="s">
        <v>18665</v>
      </c>
      <c r="F2442" t="s">
        <v>18669</v>
      </c>
      <c r="G2442" t="s">
        <v>18680</v>
      </c>
      <c r="H2442">
        <v>2</v>
      </c>
      <c r="I2442">
        <v>40715.160000000003</v>
      </c>
      <c r="J2442">
        <v>5</v>
      </c>
      <c r="K2442" t="s">
        <v>18687</v>
      </c>
      <c r="L2442" t="s">
        <v>18691</v>
      </c>
      <c r="M2442" t="s">
        <v>18699</v>
      </c>
      <c r="N2442" t="s">
        <v>18705</v>
      </c>
      <c r="O2442">
        <f>H2439*I2439</f>
        <v>50016.639999999999</v>
      </c>
    </row>
    <row r="2443" spans="1:21" ht="14.45" hidden="1" x14ac:dyDescent="0.35">
      <c r="A2443" s="2">
        <v>44978</v>
      </c>
      <c r="B2443" t="s">
        <v>2455</v>
      </c>
      <c r="C2443" t="s">
        <v>13458</v>
      </c>
      <c r="D2443" t="s">
        <v>18658</v>
      </c>
      <c r="E2443" t="s">
        <v>18664</v>
      </c>
      <c r="F2443" t="s">
        <v>18670</v>
      </c>
      <c r="G2443" t="s">
        <v>18679</v>
      </c>
      <c r="H2443">
        <v>6</v>
      </c>
      <c r="I2443">
        <v>40000.519999999997</v>
      </c>
      <c r="J2443">
        <v>10</v>
      </c>
      <c r="K2443" t="s">
        <v>18689</v>
      </c>
      <c r="L2443" t="s">
        <v>18695</v>
      </c>
      <c r="M2443" t="s">
        <v>18699</v>
      </c>
      <c r="T2443" t="s">
        <v>18660</v>
      </c>
      <c r="U2443">
        <v>6</v>
      </c>
    </row>
    <row r="2444" spans="1:21" x14ac:dyDescent="0.25">
      <c r="A2444" s="4">
        <v>44835</v>
      </c>
      <c r="B2444" t="s">
        <v>2456</v>
      </c>
      <c r="C2444" t="s">
        <v>14152</v>
      </c>
      <c r="D2444" t="s">
        <v>18655</v>
      </c>
      <c r="E2444" t="s">
        <v>18663</v>
      </c>
      <c r="F2444" t="s">
        <v>18670</v>
      </c>
      <c r="G2444" t="s">
        <v>18679</v>
      </c>
      <c r="H2444">
        <v>5</v>
      </c>
      <c r="I2444">
        <v>30596.560000000001</v>
      </c>
      <c r="J2444">
        <v>0</v>
      </c>
      <c r="K2444" t="s">
        <v>18686</v>
      </c>
      <c r="L2444" t="s">
        <v>18693</v>
      </c>
      <c r="M2444" t="s">
        <v>18701</v>
      </c>
      <c r="N2444" t="s">
        <v>18704</v>
      </c>
      <c r="O2444">
        <f>H2441*I2441</f>
        <v>310361.2</v>
      </c>
    </row>
    <row r="2445" spans="1:21" ht="14.45" hidden="1" x14ac:dyDescent="0.35">
      <c r="A2445" s="2">
        <v>44894</v>
      </c>
      <c r="B2445" t="s">
        <v>2457</v>
      </c>
      <c r="C2445" t="s">
        <v>14153</v>
      </c>
      <c r="D2445" t="s">
        <v>18657</v>
      </c>
      <c r="E2445" t="s">
        <v>18663</v>
      </c>
      <c r="F2445" t="s">
        <v>18669</v>
      </c>
      <c r="G2445" t="s">
        <v>18682</v>
      </c>
      <c r="H2445">
        <v>3</v>
      </c>
      <c r="I2445">
        <v>31804.14</v>
      </c>
      <c r="K2445" t="s">
        <v>18687</v>
      </c>
      <c r="L2445" t="s">
        <v>18695</v>
      </c>
      <c r="M2445" t="s">
        <v>18696</v>
      </c>
      <c r="N2445" t="s">
        <v>18705</v>
      </c>
      <c r="T2445" t="s">
        <v>18655</v>
      </c>
      <c r="U2445">
        <v>4</v>
      </c>
    </row>
    <row r="2446" spans="1:21" x14ac:dyDescent="0.25">
      <c r="A2446" s="4">
        <v>44835</v>
      </c>
      <c r="B2446" t="s">
        <v>2458</v>
      </c>
      <c r="C2446" t="s">
        <v>14154</v>
      </c>
      <c r="D2446" t="s">
        <v>18656</v>
      </c>
      <c r="E2446" t="s">
        <v>18663</v>
      </c>
      <c r="F2446" t="s">
        <v>18667</v>
      </c>
      <c r="G2446" t="s">
        <v>18675</v>
      </c>
      <c r="H2446">
        <v>9</v>
      </c>
      <c r="I2446">
        <v>26280.46</v>
      </c>
      <c r="J2446">
        <v>15</v>
      </c>
      <c r="K2446" t="s">
        <v>18688</v>
      </c>
      <c r="L2446" t="s">
        <v>18695</v>
      </c>
      <c r="M2446" t="s">
        <v>18702</v>
      </c>
      <c r="N2446" t="s">
        <v>18705</v>
      </c>
      <c r="O2446">
        <f t="shared" ref="O2446:O2448" si="238">H2443*I2443</f>
        <v>240003.12</v>
      </c>
    </row>
    <row r="2447" spans="1:21" x14ac:dyDescent="0.25">
      <c r="A2447" s="4">
        <v>44835</v>
      </c>
      <c r="B2447" t="s">
        <v>2459</v>
      </c>
      <c r="C2447" t="s">
        <v>14155</v>
      </c>
      <c r="D2447" t="s">
        <v>18659</v>
      </c>
      <c r="E2447" t="s">
        <v>18662</v>
      </c>
      <c r="F2447" t="s">
        <v>18666</v>
      </c>
      <c r="G2447" t="s">
        <v>18681</v>
      </c>
      <c r="H2447">
        <v>6</v>
      </c>
      <c r="I2447">
        <v>25485.58</v>
      </c>
      <c r="J2447">
        <v>15</v>
      </c>
      <c r="K2447" t="s">
        <v>18689</v>
      </c>
      <c r="L2447" t="s">
        <v>18695</v>
      </c>
      <c r="M2447" t="s">
        <v>18699</v>
      </c>
      <c r="N2447" t="s">
        <v>18705</v>
      </c>
      <c r="O2447">
        <f t="shared" si="238"/>
        <v>152982.80000000002</v>
      </c>
    </row>
    <row r="2448" spans="1:21" x14ac:dyDescent="0.25">
      <c r="A2448" s="4">
        <v>44835</v>
      </c>
      <c r="B2448" t="s">
        <v>2460</v>
      </c>
      <c r="C2448" t="s">
        <v>14156</v>
      </c>
      <c r="D2448" t="s">
        <v>18661</v>
      </c>
      <c r="E2448" t="s">
        <v>18662</v>
      </c>
      <c r="F2448" t="s">
        <v>18667</v>
      </c>
      <c r="G2448" t="s">
        <v>18673</v>
      </c>
      <c r="H2448">
        <v>9</v>
      </c>
      <c r="I2448">
        <v>20766.09</v>
      </c>
      <c r="J2448">
        <v>0</v>
      </c>
      <c r="K2448" t="s">
        <v>18688</v>
      </c>
      <c r="L2448" t="s">
        <v>18691</v>
      </c>
      <c r="M2448" t="s">
        <v>18700</v>
      </c>
      <c r="N2448" t="s">
        <v>18705</v>
      </c>
      <c r="O2448">
        <f t="shared" si="238"/>
        <v>95412.42</v>
      </c>
    </row>
    <row r="2449" spans="1:21" ht="14.45" hidden="1" x14ac:dyDescent="0.35">
      <c r="A2449" s="2">
        <v>45043</v>
      </c>
      <c r="B2449" t="s">
        <v>2461</v>
      </c>
      <c r="C2449" t="s">
        <v>14157</v>
      </c>
      <c r="D2449" t="s">
        <v>18661</v>
      </c>
      <c r="E2449" t="s">
        <v>18665</v>
      </c>
      <c r="F2449" t="s">
        <v>18670</v>
      </c>
      <c r="G2449" t="s">
        <v>18679</v>
      </c>
      <c r="H2449">
        <v>8</v>
      </c>
      <c r="I2449">
        <v>26841.51</v>
      </c>
      <c r="J2449">
        <v>10</v>
      </c>
      <c r="K2449" t="s">
        <v>18686</v>
      </c>
      <c r="L2449" t="s">
        <v>18692</v>
      </c>
      <c r="M2449" t="s">
        <v>18701</v>
      </c>
      <c r="T2449" t="s">
        <v>18654</v>
      </c>
      <c r="U2449">
        <v>5</v>
      </c>
    </row>
    <row r="2450" spans="1:21" ht="14.45" hidden="1" x14ac:dyDescent="0.35">
      <c r="A2450" s="2">
        <v>44563</v>
      </c>
      <c r="B2450" t="s">
        <v>2462</v>
      </c>
      <c r="C2450" t="s">
        <v>14158</v>
      </c>
      <c r="D2450" t="s">
        <v>18658</v>
      </c>
      <c r="E2450" t="s">
        <v>18665</v>
      </c>
      <c r="F2450" t="s">
        <v>18666</v>
      </c>
      <c r="G2450" t="s">
        <v>18681</v>
      </c>
      <c r="H2450">
        <v>7</v>
      </c>
      <c r="I2450">
        <v>26295.599999999999</v>
      </c>
      <c r="K2450" t="s">
        <v>18687</v>
      </c>
      <c r="L2450" t="s">
        <v>18695</v>
      </c>
      <c r="M2450" t="s">
        <v>18702</v>
      </c>
      <c r="N2450" t="s">
        <v>18704</v>
      </c>
      <c r="T2450" t="s">
        <v>18658</v>
      </c>
      <c r="U2450">
        <v>1</v>
      </c>
    </row>
    <row r="2451" spans="1:21" ht="14.45" hidden="1" x14ac:dyDescent="0.35">
      <c r="A2451" s="2">
        <v>44819</v>
      </c>
      <c r="B2451" t="s">
        <v>2463</v>
      </c>
      <c r="C2451" t="s">
        <v>14159</v>
      </c>
      <c r="D2451" t="s">
        <v>18654</v>
      </c>
      <c r="E2451" t="s">
        <v>18664</v>
      </c>
      <c r="F2451" t="s">
        <v>18666</v>
      </c>
      <c r="G2451" t="s">
        <v>18674</v>
      </c>
      <c r="H2451">
        <v>4</v>
      </c>
      <c r="I2451">
        <v>41993.22</v>
      </c>
      <c r="J2451">
        <v>5</v>
      </c>
      <c r="K2451" t="s">
        <v>18689</v>
      </c>
      <c r="L2451" t="s">
        <v>18695</v>
      </c>
      <c r="M2451" t="s">
        <v>18703</v>
      </c>
      <c r="T2451" t="s">
        <v>18657</v>
      </c>
      <c r="U2451">
        <v>3</v>
      </c>
    </row>
    <row r="2452" spans="1:21" ht="14.45" hidden="1" x14ac:dyDescent="0.35">
      <c r="A2452" s="2">
        <v>45068</v>
      </c>
      <c r="B2452" t="s">
        <v>2464</v>
      </c>
      <c r="C2452" t="s">
        <v>12283</v>
      </c>
      <c r="D2452" t="s">
        <v>18660</v>
      </c>
      <c r="E2452" t="s">
        <v>18665</v>
      </c>
      <c r="F2452" t="s">
        <v>18670</v>
      </c>
      <c r="G2452" t="s">
        <v>18683</v>
      </c>
      <c r="H2452">
        <v>9</v>
      </c>
      <c r="I2452">
        <v>30726.69</v>
      </c>
      <c r="J2452">
        <v>0</v>
      </c>
      <c r="K2452" t="s">
        <v>18689</v>
      </c>
      <c r="L2452" t="s">
        <v>18695</v>
      </c>
      <c r="M2452" t="s">
        <v>18702</v>
      </c>
      <c r="T2452" t="s">
        <v>18654</v>
      </c>
      <c r="U2452">
        <v>6</v>
      </c>
    </row>
    <row r="2453" spans="1:21" ht="14.45" hidden="1" x14ac:dyDescent="0.35">
      <c r="A2453" s="2">
        <v>44926</v>
      </c>
      <c r="B2453" t="s">
        <v>2465</v>
      </c>
      <c r="C2453" t="s">
        <v>14160</v>
      </c>
      <c r="D2453" t="s">
        <v>18658</v>
      </c>
      <c r="E2453" t="s">
        <v>18664</v>
      </c>
      <c r="F2453" t="s">
        <v>18668</v>
      </c>
      <c r="G2453" t="s">
        <v>18684</v>
      </c>
      <c r="H2453">
        <v>2</v>
      </c>
      <c r="I2453">
        <v>32919.86</v>
      </c>
      <c r="K2453" t="s">
        <v>18686</v>
      </c>
      <c r="L2453" t="s">
        <v>18693</v>
      </c>
      <c r="M2453" t="s">
        <v>18701</v>
      </c>
      <c r="N2453" t="s">
        <v>18704</v>
      </c>
      <c r="T2453" t="s">
        <v>18659</v>
      </c>
      <c r="U2453">
        <v>2</v>
      </c>
    </row>
    <row r="2454" spans="1:21" x14ac:dyDescent="0.25">
      <c r="A2454" s="4">
        <v>44835</v>
      </c>
      <c r="B2454" t="s">
        <v>2466</v>
      </c>
      <c r="C2454" t="s">
        <v>14161</v>
      </c>
      <c r="D2454" t="s">
        <v>18654</v>
      </c>
      <c r="E2454" t="s">
        <v>18665</v>
      </c>
      <c r="F2454" t="s">
        <v>18668</v>
      </c>
      <c r="G2454" t="s">
        <v>18677</v>
      </c>
      <c r="H2454">
        <v>5</v>
      </c>
      <c r="I2454">
        <v>46494.35</v>
      </c>
      <c r="J2454">
        <v>5</v>
      </c>
      <c r="K2454" t="s">
        <v>18689</v>
      </c>
      <c r="L2454" t="s">
        <v>18690</v>
      </c>
      <c r="M2454" t="s">
        <v>18701</v>
      </c>
      <c r="N2454" t="s">
        <v>18704</v>
      </c>
      <c r="O2454">
        <f t="shared" ref="O2454:O2455" si="239">H2451*I2451</f>
        <v>167972.88</v>
      </c>
    </row>
    <row r="2455" spans="1:21" x14ac:dyDescent="0.25">
      <c r="A2455" s="4">
        <v>44835</v>
      </c>
      <c r="B2455" t="s">
        <v>2467</v>
      </c>
      <c r="C2455" t="s">
        <v>12088</v>
      </c>
      <c r="D2455" t="s">
        <v>18656</v>
      </c>
      <c r="E2455" t="s">
        <v>18664</v>
      </c>
      <c r="F2455" t="s">
        <v>18670</v>
      </c>
      <c r="G2455" t="s">
        <v>18679</v>
      </c>
      <c r="H2455">
        <v>6</v>
      </c>
      <c r="I2455">
        <v>45869.62</v>
      </c>
      <c r="J2455">
        <v>10</v>
      </c>
      <c r="K2455" t="s">
        <v>18686</v>
      </c>
      <c r="L2455" t="s">
        <v>18690</v>
      </c>
      <c r="M2455" t="s">
        <v>18703</v>
      </c>
      <c r="N2455" t="s">
        <v>18704</v>
      </c>
      <c r="O2455">
        <f t="shared" si="239"/>
        <v>276540.20999999996</v>
      </c>
    </row>
    <row r="2456" spans="1:21" ht="14.45" hidden="1" x14ac:dyDescent="0.35">
      <c r="A2456" s="2">
        <v>44577</v>
      </c>
      <c r="B2456" t="s">
        <v>2468</v>
      </c>
      <c r="C2456" t="s">
        <v>13879</v>
      </c>
      <c r="D2456" t="s">
        <v>18659</v>
      </c>
      <c r="E2456" t="s">
        <v>18662</v>
      </c>
      <c r="F2456" t="s">
        <v>18666</v>
      </c>
      <c r="G2456" t="s">
        <v>18678</v>
      </c>
      <c r="H2456">
        <v>1</v>
      </c>
      <c r="I2456">
        <v>21984.69</v>
      </c>
      <c r="J2456">
        <v>5</v>
      </c>
      <c r="K2456" t="s">
        <v>18687</v>
      </c>
      <c r="L2456" t="s">
        <v>18695</v>
      </c>
      <c r="M2456" t="s">
        <v>18701</v>
      </c>
      <c r="T2456" t="s">
        <v>18660</v>
      </c>
      <c r="U2456">
        <v>5</v>
      </c>
    </row>
    <row r="2457" spans="1:21" ht="14.45" hidden="1" x14ac:dyDescent="0.35">
      <c r="A2457" s="2">
        <v>45206</v>
      </c>
      <c r="B2457" t="s">
        <v>2469</v>
      </c>
      <c r="C2457" t="s">
        <v>14162</v>
      </c>
      <c r="D2457" t="s">
        <v>18659</v>
      </c>
      <c r="E2457" t="s">
        <v>18665</v>
      </c>
      <c r="F2457" t="s">
        <v>18669</v>
      </c>
      <c r="G2457" t="s">
        <v>18675</v>
      </c>
      <c r="H2457">
        <v>9</v>
      </c>
      <c r="I2457">
        <v>12989.82</v>
      </c>
      <c r="K2457" t="s">
        <v>18689</v>
      </c>
      <c r="L2457" t="s">
        <v>18692</v>
      </c>
      <c r="M2457" t="s">
        <v>18696</v>
      </c>
      <c r="T2457" t="s">
        <v>18659</v>
      </c>
      <c r="U2457">
        <v>1</v>
      </c>
    </row>
    <row r="2458" spans="1:21" ht="14.45" hidden="1" x14ac:dyDescent="0.35">
      <c r="A2458" s="2">
        <v>45077</v>
      </c>
      <c r="B2458" t="s">
        <v>2470</v>
      </c>
      <c r="C2458" t="s">
        <v>14163</v>
      </c>
      <c r="D2458" t="s">
        <v>18655</v>
      </c>
      <c r="E2458" t="s">
        <v>18665</v>
      </c>
      <c r="F2458" t="s">
        <v>18668</v>
      </c>
      <c r="G2458" t="s">
        <v>18679</v>
      </c>
      <c r="H2458">
        <v>9</v>
      </c>
      <c r="I2458">
        <v>19592.150000000001</v>
      </c>
      <c r="J2458">
        <v>0</v>
      </c>
      <c r="K2458" t="s">
        <v>18689</v>
      </c>
      <c r="L2458" t="s">
        <v>18695</v>
      </c>
      <c r="M2458" t="s">
        <v>18698</v>
      </c>
      <c r="T2458" t="s">
        <v>18660</v>
      </c>
      <c r="U2458">
        <v>1</v>
      </c>
    </row>
    <row r="2459" spans="1:21" x14ac:dyDescent="0.25">
      <c r="A2459" s="4">
        <v>44835</v>
      </c>
      <c r="B2459" t="s">
        <v>2471</v>
      </c>
      <c r="C2459" t="s">
        <v>12712</v>
      </c>
      <c r="D2459" t="s">
        <v>18660</v>
      </c>
      <c r="E2459" t="s">
        <v>18664</v>
      </c>
      <c r="F2459" t="s">
        <v>18668</v>
      </c>
      <c r="G2459" t="s">
        <v>18673</v>
      </c>
      <c r="H2459">
        <v>8</v>
      </c>
      <c r="I2459">
        <v>7176.21</v>
      </c>
      <c r="J2459">
        <v>15</v>
      </c>
      <c r="K2459" t="s">
        <v>18686</v>
      </c>
      <c r="L2459" t="s">
        <v>18690</v>
      </c>
      <c r="M2459" t="s">
        <v>18701</v>
      </c>
      <c r="N2459" t="s">
        <v>18705</v>
      </c>
      <c r="O2459">
        <f t="shared" ref="O2459:O2460" si="240">H2456*I2456</f>
        <v>21984.69</v>
      </c>
    </row>
    <row r="2460" spans="1:21" x14ac:dyDescent="0.25">
      <c r="A2460" s="4">
        <v>44835</v>
      </c>
      <c r="B2460" t="s">
        <v>2472</v>
      </c>
      <c r="C2460" t="s">
        <v>14164</v>
      </c>
      <c r="D2460" t="s">
        <v>18655</v>
      </c>
      <c r="E2460" t="s">
        <v>18663</v>
      </c>
      <c r="F2460" t="s">
        <v>18667</v>
      </c>
      <c r="G2460" t="s">
        <v>18679</v>
      </c>
      <c r="H2460">
        <v>5</v>
      </c>
      <c r="I2460">
        <v>40135.589999999997</v>
      </c>
      <c r="J2460">
        <v>10</v>
      </c>
      <c r="K2460" t="s">
        <v>18688</v>
      </c>
      <c r="L2460" t="s">
        <v>18694</v>
      </c>
      <c r="M2460" t="s">
        <v>18703</v>
      </c>
      <c r="N2460" t="s">
        <v>18704</v>
      </c>
      <c r="O2460">
        <f t="shared" si="240"/>
        <v>116908.38</v>
      </c>
    </row>
    <row r="2461" spans="1:21" ht="14.45" hidden="1" x14ac:dyDescent="0.35">
      <c r="A2461" s="2">
        <v>45035</v>
      </c>
      <c r="B2461" t="s">
        <v>2473</v>
      </c>
      <c r="C2461" t="s">
        <v>14165</v>
      </c>
      <c r="D2461" t="s">
        <v>18656</v>
      </c>
      <c r="E2461" t="s">
        <v>18665</v>
      </c>
      <c r="F2461" t="s">
        <v>18669</v>
      </c>
      <c r="G2461" t="s">
        <v>18675</v>
      </c>
      <c r="H2461">
        <v>5</v>
      </c>
      <c r="I2461">
        <v>47772.3</v>
      </c>
      <c r="J2461">
        <v>10</v>
      </c>
      <c r="K2461" t="s">
        <v>18688</v>
      </c>
      <c r="L2461" t="s">
        <v>18690</v>
      </c>
      <c r="M2461" t="s">
        <v>18702</v>
      </c>
      <c r="T2461" t="s">
        <v>18661</v>
      </c>
      <c r="U2461">
        <v>8</v>
      </c>
    </row>
    <row r="2462" spans="1:21" x14ac:dyDescent="0.25">
      <c r="A2462" s="4">
        <v>44835</v>
      </c>
      <c r="B2462" t="s">
        <v>2474</v>
      </c>
      <c r="C2462" t="s">
        <v>14166</v>
      </c>
      <c r="D2462" t="s">
        <v>18657</v>
      </c>
      <c r="E2462" t="s">
        <v>18665</v>
      </c>
      <c r="F2462" t="s">
        <v>18666</v>
      </c>
      <c r="G2462" t="s">
        <v>18674</v>
      </c>
      <c r="H2462">
        <v>8</v>
      </c>
      <c r="I2462">
        <v>8017.29</v>
      </c>
      <c r="J2462">
        <v>0</v>
      </c>
      <c r="K2462" t="s">
        <v>18688</v>
      </c>
      <c r="L2462" t="s">
        <v>18692</v>
      </c>
      <c r="M2462" t="s">
        <v>18703</v>
      </c>
      <c r="N2462" t="s">
        <v>18705</v>
      </c>
      <c r="O2462">
        <f>H2459*I2459</f>
        <v>57409.68</v>
      </c>
    </row>
    <row r="2463" spans="1:21" ht="14.45" hidden="1" x14ac:dyDescent="0.35">
      <c r="A2463" s="2">
        <v>45037</v>
      </c>
      <c r="B2463" t="s">
        <v>2475</v>
      </c>
      <c r="C2463" t="s">
        <v>14167</v>
      </c>
      <c r="D2463" t="s">
        <v>18655</v>
      </c>
      <c r="E2463" t="s">
        <v>18664</v>
      </c>
      <c r="F2463" t="s">
        <v>18668</v>
      </c>
      <c r="G2463" t="s">
        <v>18673</v>
      </c>
      <c r="H2463">
        <v>2</v>
      </c>
      <c r="I2463">
        <v>49205.77</v>
      </c>
      <c r="J2463">
        <v>15</v>
      </c>
      <c r="K2463" t="s">
        <v>18689</v>
      </c>
      <c r="L2463" t="s">
        <v>18693</v>
      </c>
      <c r="M2463" t="s">
        <v>18698</v>
      </c>
      <c r="T2463" t="s">
        <v>18661</v>
      </c>
      <c r="U2463">
        <v>8</v>
      </c>
    </row>
    <row r="2464" spans="1:21" ht="14.45" hidden="1" x14ac:dyDescent="0.35">
      <c r="A2464" s="2">
        <v>44933</v>
      </c>
      <c r="B2464" t="s">
        <v>2476</v>
      </c>
      <c r="C2464" t="s">
        <v>14168</v>
      </c>
      <c r="D2464" t="s">
        <v>18655</v>
      </c>
      <c r="E2464" t="s">
        <v>18662</v>
      </c>
      <c r="F2464" t="s">
        <v>18670</v>
      </c>
      <c r="G2464" t="s">
        <v>18671</v>
      </c>
      <c r="H2464">
        <v>8</v>
      </c>
      <c r="I2464">
        <v>16171.77</v>
      </c>
      <c r="J2464">
        <v>5</v>
      </c>
      <c r="K2464" t="s">
        <v>18687</v>
      </c>
      <c r="L2464" t="s">
        <v>18692</v>
      </c>
      <c r="M2464" t="s">
        <v>18696</v>
      </c>
      <c r="T2464" t="s">
        <v>18659</v>
      </c>
      <c r="U2464">
        <v>3</v>
      </c>
    </row>
    <row r="2465" spans="1:21" ht="14.45" hidden="1" x14ac:dyDescent="0.35">
      <c r="A2465" s="2">
        <v>45183</v>
      </c>
      <c r="B2465" t="s">
        <v>2477</v>
      </c>
      <c r="C2465" t="s">
        <v>14169</v>
      </c>
      <c r="D2465" t="s">
        <v>18660</v>
      </c>
      <c r="E2465" t="s">
        <v>18665</v>
      </c>
      <c r="F2465" t="s">
        <v>18669</v>
      </c>
      <c r="G2465" t="s">
        <v>18682</v>
      </c>
      <c r="H2465">
        <v>4</v>
      </c>
      <c r="I2465">
        <v>365.14</v>
      </c>
      <c r="K2465" t="s">
        <v>18689</v>
      </c>
      <c r="L2465" t="s">
        <v>18691</v>
      </c>
      <c r="M2465" t="s">
        <v>18699</v>
      </c>
      <c r="N2465" t="s">
        <v>18704</v>
      </c>
      <c r="T2465" t="s">
        <v>18661</v>
      </c>
      <c r="U2465">
        <v>8</v>
      </c>
    </row>
    <row r="2466" spans="1:21" x14ac:dyDescent="0.25">
      <c r="A2466" s="4">
        <v>44835</v>
      </c>
      <c r="B2466" t="s">
        <v>2478</v>
      </c>
      <c r="C2466" t="s">
        <v>12585</v>
      </c>
      <c r="D2466" t="s">
        <v>18661</v>
      </c>
      <c r="E2466" t="s">
        <v>18665</v>
      </c>
      <c r="F2466" t="s">
        <v>18666</v>
      </c>
      <c r="G2466" t="s">
        <v>18678</v>
      </c>
      <c r="H2466">
        <v>1</v>
      </c>
      <c r="I2466">
        <v>24921.43</v>
      </c>
      <c r="J2466">
        <v>15</v>
      </c>
      <c r="K2466" t="s">
        <v>18688</v>
      </c>
      <c r="L2466" t="s">
        <v>18692</v>
      </c>
      <c r="M2466" t="s">
        <v>18697</v>
      </c>
      <c r="N2466" t="s">
        <v>18705</v>
      </c>
      <c r="O2466">
        <f t="shared" ref="O2466:O2470" si="241">H2463*I2463</f>
        <v>98411.54</v>
      </c>
    </row>
    <row r="2467" spans="1:21" x14ac:dyDescent="0.25">
      <c r="A2467" s="4">
        <v>44835</v>
      </c>
      <c r="B2467" t="s">
        <v>2479</v>
      </c>
      <c r="C2467" t="s">
        <v>12798</v>
      </c>
      <c r="D2467" t="s">
        <v>18660</v>
      </c>
      <c r="E2467" t="s">
        <v>18664</v>
      </c>
      <c r="F2467" t="s">
        <v>18668</v>
      </c>
      <c r="G2467" t="s">
        <v>18679</v>
      </c>
      <c r="H2467">
        <v>10</v>
      </c>
      <c r="I2467">
        <v>36837.5</v>
      </c>
      <c r="J2467">
        <v>10</v>
      </c>
      <c r="K2467" t="s">
        <v>18686</v>
      </c>
      <c r="L2467" t="s">
        <v>18694</v>
      </c>
      <c r="M2467" t="s">
        <v>18699</v>
      </c>
      <c r="N2467" t="s">
        <v>18704</v>
      </c>
      <c r="O2467">
        <f t="shared" si="241"/>
        <v>129374.16</v>
      </c>
    </row>
    <row r="2468" spans="1:21" x14ac:dyDescent="0.25">
      <c r="A2468" s="4">
        <v>44835</v>
      </c>
      <c r="B2468" t="s">
        <v>2480</v>
      </c>
      <c r="C2468" t="s">
        <v>12035</v>
      </c>
      <c r="D2468" t="s">
        <v>18657</v>
      </c>
      <c r="E2468" t="s">
        <v>18664</v>
      </c>
      <c r="F2468" t="s">
        <v>18669</v>
      </c>
      <c r="G2468" t="s">
        <v>18682</v>
      </c>
      <c r="H2468">
        <v>4</v>
      </c>
      <c r="I2468">
        <v>32009.01</v>
      </c>
      <c r="J2468">
        <v>10</v>
      </c>
      <c r="K2468" t="s">
        <v>18689</v>
      </c>
      <c r="L2468" t="s">
        <v>18695</v>
      </c>
      <c r="M2468" t="s">
        <v>18697</v>
      </c>
      <c r="N2468" t="s">
        <v>18704</v>
      </c>
      <c r="O2468">
        <f t="shared" si="241"/>
        <v>1460.56</v>
      </c>
    </row>
    <row r="2469" spans="1:21" x14ac:dyDescent="0.25">
      <c r="A2469" s="4">
        <v>44835</v>
      </c>
      <c r="B2469" t="s">
        <v>2481</v>
      </c>
      <c r="C2469" t="s">
        <v>14170</v>
      </c>
      <c r="D2469" t="s">
        <v>18656</v>
      </c>
      <c r="E2469" t="s">
        <v>18662</v>
      </c>
      <c r="F2469" t="s">
        <v>18670</v>
      </c>
      <c r="G2469" t="s">
        <v>18680</v>
      </c>
      <c r="H2469">
        <v>4</v>
      </c>
      <c r="I2469">
        <v>3634.57</v>
      </c>
      <c r="J2469">
        <v>20</v>
      </c>
      <c r="K2469" t="s">
        <v>18687</v>
      </c>
      <c r="L2469" t="s">
        <v>18693</v>
      </c>
      <c r="M2469" t="s">
        <v>18700</v>
      </c>
      <c r="N2469" t="s">
        <v>18705</v>
      </c>
      <c r="O2469">
        <f t="shared" si="241"/>
        <v>24921.43</v>
      </c>
    </row>
    <row r="2470" spans="1:21" x14ac:dyDescent="0.25">
      <c r="A2470" s="4">
        <v>44835</v>
      </c>
      <c r="B2470" t="s">
        <v>2482</v>
      </c>
      <c r="C2470" t="s">
        <v>14171</v>
      </c>
      <c r="D2470" t="s">
        <v>18656</v>
      </c>
      <c r="E2470" t="s">
        <v>18665</v>
      </c>
      <c r="F2470" t="s">
        <v>18669</v>
      </c>
      <c r="G2470" t="s">
        <v>18682</v>
      </c>
      <c r="H2470">
        <v>7</v>
      </c>
      <c r="I2470">
        <v>27546.55</v>
      </c>
      <c r="J2470">
        <v>0</v>
      </c>
      <c r="K2470" t="s">
        <v>18689</v>
      </c>
      <c r="L2470" t="s">
        <v>18691</v>
      </c>
      <c r="M2470" t="s">
        <v>18697</v>
      </c>
      <c r="N2470" t="s">
        <v>18704</v>
      </c>
      <c r="O2470">
        <f t="shared" si="241"/>
        <v>368375</v>
      </c>
    </row>
    <row r="2471" spans="1:21" ht="14.45" hidden="1" x14ac:dyDescent="0.35">
      <c r="A2471" s="2">
        <v>45281</v>
      </c>
      <c r="B2471" t="s">
        <v>2483</v>
      </c>
      <c r="C2471" t="s">
        <v>14172</v>
      </c>
      <c r="D2471" t="s">
        <v>18657</v>
      </c>
      <c r="E2471" t="s">
        <v>18664</v>
      </c>
      <c r="F2471" t="s">
        <v>18666</v>
      </c>
      <c r="G2471" t="s">
        <v>18683</v>
      </c>
      <c r="H2471">
        <v>7</v>
      </c>
      <c r="I2471">
        <v>30259.599999999999</v>
      </c>
      <c r="J2471">
        <v>0</v>
      </c>
      <c r="K2471" t="s">
        <v>18687</v>
      </c>
      <c r="L2471" t="s">
        <v>18692</v>
      </c>
      <c r="M2471" t="s">
        <v>18701</v>
      </c>
      <c r="T2471" t="s">
        <v>18654</v>
      </c>
      <c r="U2471">
        <v>2</v>
      </c>
    </row>
    <row r="2472" spans="1:21" x14ac:dyDescent="0.25">
      <c r="A2472" s="4">
        <v>44835</v>
      </c>
      <c r="B2472" t="s">
        <v>2484</v>
      </c>
      <c r="C2472" t="s">
        <v>14173</v>
      </c>
      <c r="D2472" t="s">
        <v>18656</v>
      </c>
      <c r="E2472" t="s">
        <v>18663</v>
      </c>
      <c r="F2472" t="s">
        <v>18670</v>
      </c>
      <c r="G2472" t="s">
        <v>18672</v>
      </c>
      <c r="H2472">
        <v>2</v>
      </c>
      <c r="I2472">
        <v>29222.11</v>
      </c>
      <c r="J2472">
        <v>0</v>
      </c>
      <c r="K2472" t="s">
        <v>18686</v>
      </c>
      <c r="L2472" t="s">
        <v>18690</v>
      </c>
      <c r="M2472" t="s">
        <v>18702</v>
      </c>
      <c r="N2472" t="s">
        <v>18705</v>
      </c>
      <c r="O2472">
        <f>H2469*I2469</f>
        <v>14538.28</v>
      </c>
    </row>
    <row r="2473" spans="1:21" ht="14.45" hidden="1" x14ac:dyDescent="0.35">
      <c r="A2473" s="2">
        <v>44636</v>
      </c>
      <c r="B2473" t="s">
        <v>2485</v>
      </c>
      <c r="C2473" t="s">
        <v>12584</v>
      </c>
      <c r="D2473" t="s">
        <v>18661</v>
      </c>
      <c r="E2473" t="s">
        <v>18662</v>
      </c>
      <c r="F2473" t="s">
        <v>18667</v>
      </c>
      <c r="G2473" t="s">
        <v>18685</v>
      </c>
      <c r="H2473">
        <v>1</v>
      </c>
      <c r="I2473">
        <v>37460.620000000003</v>
      </c>
      <c r="K2473" t="s">
        <v>18689</v>
      </c>
      <c r="L2473" t="s">
        <v>18693</v>
      </c>
      <c r="M2473" t="s">
        <v>18700</v>
      </c>
      <c r="N2473" t="s">
        <v>18705</v>
      </c>
      <c r="T2473" t="s">
        <v>18654</v>
      </c>
      <c r="U2473">
        <v>8</v>
      </c>
    </row>
    <row r="2474" spans="1:21" ht="14.45" hidden="1" x14ac:dyDescent="0.35">
      <c r="A2474" s="2">
        <v>45040</v>
      </c>
      <c r="B2474" t="s">
        <v>2486</v>
      </c>
      <c r="C2474" t="s">
        <v>14174</v>
      </c>
      <c r="D2474" t="s">
        <v>18657</v>
      </c>
      <c r="E2474" t="s">
        <v>18665</v>
      </c>
      <c r="F2474" t="s">
        <v>18670</v>
      </c>
      <c r="G2474" t="s">
        <v>18684</v>
      </c>
      <c r="H2474">
        <v>1</v>
      </c>
      <c r="I2474">
        <v>34134.46</v>
      </c>
      <c r="J2474">
        <v>15</v>
      </c>
      <c r="K2474" t="s">
        <v>18686</v>
      </c>
      <c r="L2474" t="s">
        <v>18694</v>
      </c>
      <c r="M2474" t="s">
        <v>18699</v>
      </c>
      <c r="T2474" t="s">
        <v>18661</v>
      </c>
      <c r="U2474">
        <v>2</v>
      </c>
    </row>
    <row r="2475" spans="1:21" ht="14.45" hidden="1" x14ac:dyDescent="0.35">
      <c r="A2475" s="2">
        <v>44728</v>
      </c>
      <c r="B2475" t="s">
        <v>2487</v>
      </c>
      <c r="C2475" t="s">
        <v>14175</v>
      </c>
      <c r="D2475" t="s">
        <v>18655</v>
      </c>
      <c r="E2475" t="s">
        <v>18665</v>
      </c>
      <c r="F2475" t="s">
        <v>18670</v>
      </c>
      <c r="G2475" t="s">
        <v>18677</v>
      </c>
      <c r="H2475">
        <v>3</v>
      </c>
      <c r="I2475">
        <v>28755.47</v>
      </c>
      <c r="K2475" t="s">
        <v>18687</v>
      </c>
      <c r="L2475" t="s">
        <v>18690</v>
      </c>
      <c r="M2475" t="s">
        <v>18699</v>
      </c>
      <c r="N2475" t="s">
        <v>18705</v>
      </c>
      <c r="T2475" t="s">
        <v>18658</v>
      </c>
      <c r="U2475">
        <v>9</v>
      </c>
    </row>
    <row r="2476" spans="1:21" x14ac:dyDescent="0.25">
      <c r="A2476" s="4">
        <v>44835</v>
      </c>
      <c r="B2476" t="s">
        <v>2488</v>
      </c>
      <c r="C2476" t="s">
        <v>14176</v>
      </c>
      <c r="D2476" t="s">
        <v>18658</v>
      </c>
      <c r="E2476" t="s">
        <v>18665</v>
      </c>
      <c r="F2476" t="s">
        <v>18669</v>
      </c>
      <c r="G2476" t="s">
        <v>18680</v>
      </c>
      <c r="H2476">
        <v>2</v>
      </c>
      <c r="I2476">
        <v>47675.85</v>
      </c>
      <c r="J2476">
        <v>0</v>
      </c>
      <c r="K2476" t="s">
        <v>18688</v>
      </c>
      <c r="L2476" t="s">
        <v>18691</v>
      </c>
      <c r="M2476" t="s">
        <v>18699</v>
      </c>
      <c r="N2476" t="s">
        <v>18704</v>
      </c>
      <c r="O2476">
        <f>H2473*I2473</f>
        <v>37460.620000000003</v>
      </c>
    </row>
    <row r="2477" spans="1:21" ht="14.45" hidden="1" x14ac:dyDescent="0.35">
      <c r="A2477" s="2">
        <v>44671</v>
      </c>
      <c r="B2477" t="s">
        <v>2489</v>
      </c>
      <c r="C2477" t="s">
        <v>12490</v>
      </c>
      <c r="D2477" t="s">
        <v>18660</v>
      </c>
      <c r="E2477" t="s">
        <v>18665</v>
      </c>
      <c r="F2477" t="s">
        <v>18666</v>
      </c>
      <c r="G2477" t="s">
        <v>18671</v>
      </c>
      <c r="H2477">
        <v>1</v>
      </c>
      <c r="I2477">
        <v>47048.27</v>
      </c>
      <c r="J2477">
        <v>10</v>
      </c>
      <c r="K2477" t="s">
        <v>18689</v>
      </c>
      <c r="L2477" t="s">
        <v>18690</v>
      </c>
      <c r="M2477" t="s">
        <v>18697</v>
      </c>
      <c r="T2477" t="s">
        <v>18659</v>
      </c>
      <c r="U2477">
        <v>6</v>
      </c>
    </row>
    <row r="2478" spans="1:21" ht="14.45" hidden="1" x14ac:dyDescent="0.35">
      <c r="A2478" s="2">
        <v>44713</v>
      </c>
      <c r="B2478" t="s">
        <v>2490</v>
      </c>
      <c r="C2478" t="s">
        <v>14177</v>
      </c>
      <c r="D2478" t="s">
        <v>18658</v>
      </c>
      <c r="E2478" t="s">
        <v>18664</v>
      </c>
      <c r="F2478" t="s">
        <v>18670</v>
      </c>
      <c r="G2478" t="s">
        <v>18672</v>
      </c>
      <c r="H2478">
        <v>2</v>
      </c>
      <c r="I2478">
        <v>39308.71</v>
      </c>
      <c r="J2478">
        <v>20</v>
      </c>
      <c r="K2478" t="s">
        <v>18687</v>
      </c>
      <c r="L2478" t="s">
        <v>18694</v>
      </c>
      <c r="M2478" t="s">
        <v>18700</v>
      </c>
      <c r="T2478" t="s">
        <v>18656</v>
      </c>
      <c r="U2478">
        <v>8</v>
      </c>
    </row>
    <row r="2479" spans="1:21" x14ac:dyDescent="0.25">
      <c r="A2479" s="4">
        <v>44835</v>
      </c>
      <c r="B2479" t="s">
        <v>2491</v>
      </c>
      <c r="C2479" t="s">
        <v>14178</v>
      </c>
      <c r="D2479" t="s">
        <v>18659</v>
      </c>
      <c r="E2479" t="s">
        <v>18664</v>
      </c>
      <c r="F2479" t="s">
        <v>18667</v>
      </c>
      <c r="G2479" t="s">
        <v>18676</v>
      </c>
      <c r="H2479">
        <v>7</v>
      </c>
      <c r="I2479">
        <v>1225.72</v>
      </c>
      <c r="J2479">
        <v>20</v>
      </c>
      <c r="K2479" t="s">
        <v>18689</v>
      </c>
      <c r="L2479" t="s">
        <v>18692</v>
      </c>
      <c r="M2479" t="s">
        <v>18702</v>
      </c>
      <c r="N2479" t="s">
        <v>18704</v>
      </c>
      <c r="O2479">
        <f t="shared" ref="O2479:O2480" si="242">H2476*I2476</f>
        <v>95351.7</v>
      </c>
    </row>
    <row r="2480" spans="1:21" x14ac:dyDescent="0.25">
      <c r="A2480" s="4">
        <v>44835</v>
      </c>
      <c r="B2480" t="s">
        <v>2492</v>
      </c>
      <c r="C2480" t="s">
        <v>14179</v>
      </c>
      <c r="D2480" t="s">
        <v>18661</v>
      </c>
      <c r="E2480" t="s">
        <v>18662</v>
      </c>
      <c r="F2480" t="s">
        <v>18670</v>
      </c>
      <c r="G2480" t="s">
        <v>18679</v>
      </c>
      <c r="H2480">
        <v>2</v>
      </c>
      <c r="I2480">
        <v>43461.9</v>
      </c>
      <c r="J2480">
        <v>0</v>
      </c>
      <c r="K2480" t="s">
        <v>18688</v>
      </c>
      <c r="L2480" t="s">
        <v>18690</v>
      </c>
      <c r="M2480" t="s">
        <v>18700</v>
      </c>
      <c r="N2480" t="s">
        <v>18705</v>
      </c>
      <c r="O2480">
        <f t="shared" si="242"/>
        <v>47048.27</v>
      </c>
    </row>
    <row r="2481" spans="1:21" ht="14.45" hidden="1" x14ac:dyDescent="0.35">
      <c r="A2481" s="2">
        <v>44893</v>
      </c>
      <c r="B2481" t="s">
        <v>2493</v>
      </c>
      <c r="C2481" t="s">
        <v>14180</v>
      </c>
      <c r="D2481" t="s">
        <v>18657</v>
      </c>
      <c r="E2481" t="s">
        <v>18662</v>
      </c>
      <c r="F2481" t="s">
        <v>18670</v>
      </c>
      <c r="G2481" t="s">
        <v>18683</v>
      </c>
      <c r="H2481">
        <v>5</v>
      </c>
      <c r="I2481">
        <v>23868.42</v>
      </c>
      <c r="J2481">
        <v>5</v>
      </c>
      <c r="K2481" t="s">
        <v>18689</v>
      </c>
      <c r="L2481" t="s">
        <v>18690</v>
      </c>
      <c r="M2481" t="s">
        <v>18700</v>
      </c>
      <c r="T2481" t="s">
        <v>18658</v>
      </c>
      <c r="U2481">
        <v>5</v>
      </c>
    </row>
    <row r="2482" spans="1:21" x14ac:dyDescent="0.25">
      <c r="A2482" s="4">
        <v>44835</v>
      </c>
      <c r="B2482" t="s">
        <v>2494</v>
      </c>
      <c r="C2482" t="s">
        <v>14181</v>
      </c>
      <c r="D2482" t="s">
        <v>18655</v>
      </c>
      <c r="E2482" t="s">
        <v>18663</v>
      </c>
      <c r="F2482" t="s">
        <v>18669</v>
      </c>
      <c r="G2482" t="s">
        <v>18672</v>
      </c>
      <c r="H2482">
        <v>9</v>
      </c>
      <c r="I2482">
        <v>48118.3</v>
      </c>
      <c r="J2482">
        <v>20</v>
      </c>
      <c r="K2482" t="s">
        <v>18688</v>
      </c>
      <c r="L2482" t="s">
        <v>18694</v>
      </c>
      <c r="M2482" t="s">
        <v>18703</v>
      </c>
      <c r="N2482" t="s">
        <v>18705</v>
      </c>
      <c r="O2482">
        <f>H2479*I2479</f>
        <v>8580.0400000000009</v>
      </c>
    </row>
    <row r="2483" spans="1:21" ht="14.45" hidden="1" x14ac:dyDescent="0.35">
      <c r="A2483" s="2">
        <v>44806</v>
      </c>
      <c r="B2483" t="s">
        <v>2495</v>
      </c>
      <c r="C2483" t="s">
        <v>14182</v>
      </c>
      <c r="D2483" t="s">
        <v>18654</v>
      </c>
      <c r="E2483" t="s">
        <v>18664</v>
      </c>
      <c r="F2483" t="s">
        <v>18666</v>
      </c>
      <c r="G2483" t="s">
        <v>18681</v>
      </c>
      <c r="H2483">
        <v>10</v>
      </c>
      <c r="I2483">
        <v>10260.969999999999</v>
      </c>
      <c r="K2483" t="s">
        <v>18687</v>
      </c>
      <c r="L2483" t="s">
        <v>18695</v>
      </c>
      <c r="M2483" t="s">
        <v>18697</v>
      </c>
      <c r="T2483" t="s">
        <v>18654</v>
      </c>
      <c r="U2483">
        <v>9</v>
      </c>
    </row>
    <row r="2484" spans="1:21" ht="14.45" hidden="1" x14ac:dyDescent="0.35">
      <c r="A2484" s="2">
        <v>44930</v>
      </c>
      <c r="B2484" t="s">
        <v>2496</v>
      </c>
      <c r="C2484" t="s">
        <v>14183</v>
      </c>
      <c r="D2484" t="s">
        <v>18659</v>
      </c>
      <c r="E2484" t="s">
        <v>18662</v>
      </c>
      <c r="F2484" t="s">
        <v>18667</v>
      </c>
      <c r="G2484" t="s">
        <v>18682</v>
      </c>
      <c r="H2484">
        <v>10</v>
      </c>
      <c r="I2484">
        <v>38092.559999999998</v>
      </c>
      <c r="K2484" t="s">
        <v>18687</v>
      </c>
      <c r="L2484" t="s">
        <v>18690</v>
      </c>
      <c r="M2484" t="s">
        <v>18696</v>
      </c>
      <c r="N2484" t="s">
        <v>18704</v>
      </c>
      <c r="T2484" t="s">
        <v>18657</v>
      </c>
      <c r="U2484">
        <v>2</v>
      </c>
    </row>
    <row r="2485" spans="1:21" x14ac:dyDescent="0.25">
      <c r="A2485" s="4">
        <v>44835</v>
      </c>
      <c r="B2485" t="s">
        <v>2497</v>
      </c>
      <c r="C2485" t="s">
        <v>14184</v>
      </c>
      <c r="D2485" t="s">
        <v>18655</v>
      </c>
      <c r="E2485" t="s">
        <v>18662</v>
      </c>
      <c r="F2485" t="s">
        <v>18670</v>
      </c>
      <c r="G2485" t="s">
        <v>18675</v>
      </c>
      <c r="H2485">
        <v>5</v>
      </c>
      <c r="I2485">
        <v>22591.38</v>
      </c>
      <c r="J2485">
        <v>20</v>
      </c>
      <c r="K2485" t="s">
        <v>18689</v>
      </c>
      <c r="L2485" t="s">
        <v>18691</v>
      </c>
      <c r="M2485" t="s">
        <v>18703</v>
      </c>
      <c r="N2485" t="s">
        <v>18705</v>
      </c>
      <c r="O2485">
        <f t="shared" ref="O2485:O2486" si="243">H2482*I2482</f>
        <v>433064.7</v>
      </c>
    </row>
    <row r="2486" spans="1:21" x14ac:dyDescent="0.25">
      <c r="A2486" s="4">
        <v>44835</v>
      </c>
      <c r="B2486" t="s">
        <v>2498</v>
      </c>
      <c r="C2486" t="s">
        <v>14185</v>
      </c>
      <c r="D2486" t="s">
        <v>18661</v>
      </c>
      <c r="E2486" t="s">
        <v>18663</v>
      </c>
      <c r="F2486" t="s">
        <v>18669</v>
      </c>
      <c r="G2486" t="s">
        <v>18675</v>
      </c>
      <c r="H2486">
        <v>2</v>
      </c>
      <c r="I2486">
        <v>15932.51</v>
      </c>
      <c r="J2486">
        <v>20</v>
      </c>
      <c r="K2486" t="s">
        <v>18688</v>
      </c>
      <c r="L2486" t="s">
        <v>18692</v>
      </c>
      <c r="M2486" t="s">
        <v>18699</v>
      </c>
      <c r="N2486" t="s">
        <v>18705</v>
      </c>
      <c r="O2486">
        <f t="shared" si="243"/>
        <v>102609.7</v>
      </c>
    </row>
    <row r="2487" spans="1:21" ht="14.45" hidden="1" x14ac:dyDescent="0.35">
      <c r="A2487" s="2">
        <v>45243</v>
      </c>
      <c r="B2487" t="s">
        <v>2499</v>
      </c>
      <c r="C2487" t="s">
        <v>14186</v>
      </c>
      <c r="D2487" t="s">
        <v>18660</v>
      </c>
      <c r="E2487" t="s">
        <v>18662</v>
      </c>
      <c r="F2487" t="s">
        <v>18669</v>
      </c>
      <c r="G2487" t="s">
        <v>18682</v>
      </c>
      <c r="H2487">
        <v>6</v>
      </c>
      <c r="I2487">
        <v>29915.59</v>
      </c>
      <c r="K2487" t="s">
        <v>18686</v>
      </c>
      <c r="L2487" t="s">
        <v>18694</v>
      </c>
      <c r="M2487" t="s">
        <v>18701</v>
      </c>
      <c r="T2487" t="s">
        <v>18659</v>
      </c>
      <c r="U2487">
        <v>3</v>
      </c>
    </row>
    <row r="2488" spans="1:21" ht="14.45" hidden="1" x14ac:dyDescent="0.35">
      <c r="A2488" s="2">
        <v>44969</v>
      </c>
      <c r="B2488" t="s">
        <v>2500</v>
      </c>
      <c r="C2488" t="s">
        <v>13924</v>
      </c>
      <c r="D2488" t="s">
        <v>18657</v>
      </c>
      <c r="E2488" t="s">
        <v>18662</v>
      </c>
      <c r="F2488" t="s">
        <v>18670</v>
      </c>
      <c r="G2488" t="s">
        <v>18671</v>
      </c>
      <c r="H2488">
        <v>1</v>
      </c>
      <c r="I2488">
        <v>7277.45</v>
      </c>
      <c r="J2488">
        <v>10</v>
      </c>
      <c r="K2488" t="s">
        <v>18687</v>
      </c>
      <c r="L2488" t="s">
        <v>18692</v>
      </c>
      <c r="M2488" t="s">
        <v>18699</v>
      </c>
      <c r="T2488" t="s">
        <v>18661</v>
      </c>
      <c r="U2488">
        <v>9</v>
      </c>
    </row>
    <row r="2489" spans="1:21" x14ac:dyDescent="0.25">
      <c r="A2489" s="4">
        <v>44835</v>
      </c>
      <c r="B2489" t="s">
        <v>2501</v>
      </c>
      <c r="C2489" t="s">
        <v>14187</v>
      </c>
      <c r="D2489" t="s">
        <v>18659</v>
      </c>
      <c r="E2489" t="s">
        <v>18665</v>
      </c>
      <c r="F2489" t="s">
        <v>18666</v>
      </c>
      <c r="G2489" t="s">
        <v>18678</v>
      </c>
      <c r="H2489">
        <v>5</v>
      </c>
      <c r="I2489">
        <v>14940.29</v>
      </c>
      <c r="J2489">
        <v>0</v>
      </c>
      <c r="K2489" t="s">
        <v>18686</v>
      </c>
      <c r="L2489" t="s">
        <v>18694</v>
      </c>
      <c r="M2489" t="s">
        <v>18699</v>
      </c>
      <c r="N2489" t="s">
        <v>18704</v>
      </c>
      <c r="O2489">
        <f t="shared" ref="O2489:O2490" si="244">H2486*I2486</f>
        <v>31865.02</v>
      </c>
    </row>
    <row r="2490" spans="1:21" x14ac:dyDescent="0.25">
      <c r="A2490" s="4">
        <v>44835</v>
      </c>
      <c r="B2490" t="s">
        <v>2502</v>
      </c>
      <c r="C2490" t="s">
        <v>14188</v>
      </c>
      <c r="D2490" t="s">
        <v>18658</v>
      </c>
      <c r="E2490" t="s">
        <v>18664</v>
      </c>
      <c r="F2490" t="s">
        <v>18670</v>
      </c>
      <c r="G2490" t="s">
        <v>18682</v>
      </c>
      <c r="H2490">
        <v>7</v>
      </c>
      <c r="I2490">
        <v>13033.49</v>
      </c>
      <c r="J2490">
        <v>5</v>
      </c>
      <c r="K2490" t="s">
        <v>18687</v>
      </c>
      <c r="L2490" t="s">
        <v>18695</v>
      </c>
      <c r="M2490" t="s">
        <v>18700</v>
      </c>
      <c r="N2490" t="s">
        <v>18705</v>
      </c>
      <c r="O2490">
        <f t="shared" si="244"/>
        <v>179493.54</v>
      </c>
    </row>
    <row r="2491" spans="1:21" ht="14.45" hidden="1" x14ac:dyDescent="0.35">
      <c r="A2491" s="2">
        <v>44766</v>
      </c>
      <c r="B2491" t="s">
        <v>2503</v>
      </c>
      <c r="C2491" t="s">
        <v>14189</v>
      </c>
      <c r="D2491" t="s">
        <v>18660</v>
      </c>
      <c r="E2491" t="s">
        <v>18665</v>
      </c>
      <c r="F2491" t="s">
        <v>18669</v>
      </c>
      <c r="G2491" t="s">
        <v>18682</v>
      </c>
      <c r="H2491">
        <v>8</v>
      </c>
      <c r="I2491">
        <v>9574.1200000000008</v>
      </c>
      <c r="J2491">
        <v>0</v>
      </c>
      <c r="K2491" t="s">
        <v>18689</v>
      </c>
      <c r="L2491" t="s">
        <v>18692</v>
      </c>
      <c r="M2491" t="s">
        <v>18696</v>
      </c>
      <c r="T2491" t="s">
        <v>18657</v>
      </c>
      <c r="U2491">
        <v>7</v>
      </c>
    </row>
    <row r="2492" spans="1:21" ht="14.45" hidden="1" x14ac:dyDescent="0.35">
      <c r="A2492" s="2">
        <v>44796</v>
      </c>
      <c r="B2492" t="s">
        <v>2504</v>
      </c>
      <c r="C2492" t="s">
        <v>14190</v>
      </c>
      <c r="D2492" t="s">
        <v>18655</v>
      </c>
      <c r="E2492" t="s">
        <v>18665</v>
      </c>
      <c r="F2492" t="s">
        <v>18669</v>
      </c>
      <c r="G2492" t="s">
        <v>18680</v>
      </c>
      <c r="H2492">
        <v>7</v>
      </c>
      <c r="I2492">
        <v>21729.27</v>
      </c>
      <c r="J2492">
        <v>0</v>
      </c>
      <c r="K2492" t="s">
        <v>18687</v>
      </c>
      <c r="L2492" t="s">
        <v>18691</v>
      </c>
      <c r="M2492" t="s">
        <v>18703</v>
      </c>
      <c r="T2492" t="s">
        <v>18659</v>
      </c>
      <c r="U2492">
        <v>7</v>
      </c>
    </row>
    <row r="2493" spans="1:21" ht="14.45" hidden="1" x14ac:dyDescent="0.35">
      <c r="A2493" s="2">
        <v>45168</v>
      </c>
      <c r="B2493" t="s">
        <v>2505</v>
      </c>
      <c r="C2493" t="s">
        <v>14191</v>
      </c>
      <c r="D2493" t="s">
        <v>18659</v>
      </c>
      <c r="E2493" t="s">
        <v>18662</v>
      </c>
      <c r="F2493" t="s">
        <v>18668</v>
      </c>
      <c r="G2493" t="s">
        <v>18677</v>
      </c>
      <c r="H2493">
        <v>7</v>
      </c>
      <c r="I2493">
        <v>13904.4</v>
      </c>
      <c r="J2493">
        <v>10</v>
      </c>
      <c r="K2493" t="s">
        <v>18687</v>
      </c>
      <c r="L2493" t="s">
        <v>18690</v>
      </c>
      <c r="M2493" t="s">
        <v>18698</v>
      </c>
      <c r="T2493" t="s">
        <v>18659</v>
      </c>
      <c r="U2493">
        <v>10</v>
      </c>
    </row>
    <row r="2494" spans="1:21" x14ac:dyDescent="0.25">
      <c r="A2494" s="4">
        <v>44835</v>
      </c>
      <c r="B2494" t="s">
        <v>2506</v>
      </c>
      <c r="C2494" t="s">
        <v>14192</v>
      </c>
      <c r="D2494" t="s">
        <v>18656</v>
      </c>
      <c r="E2494" t="s">
        <v>18662</v>
      </c>
      <c r="F2494" t="s">
        <v>18666</v>
      </c>
      <c r="G2494" t="s">
        <v>18674</v>
      </c>
      <c r="H2494">
        <v>4</v>
      </c>
      <c r="I2494">
        <v>41679.07</v>
      </c>
      <c r="J2494">
        <v>5</v>
      </c>
      <c r="K2494" t="s">
        <v>18689</v>
      </c>
      <c r="L2494" t="s">
        <v>18692</v>
      </c>
      <c r="M2494" t="s">
        <v>18699</v>
      </c>
      <c r="N2494" t="s">
        <v>18704</v>
      </c>
      <c r="O2494">
        <f>H2491*I2491</f>
        <v>76592.960000000006</v>
      </c>
    </row>
    <row r="2495" spans="1:21" ht="14.45" hidden="1" x14ac:dyDescent="0.35">
      <c r="A2495" s="2">
        <v>44680</v>
      </c>
      <c r="B2495" t="s">
        <v>2507</v>
      </c>
      <c r="C2495" t="s">
        <v>14193</v>
      </c>
      <c r="D2495" t="s">
        <v>18659</v>
      </c>
      <c r="E2495" t="s">
        <v>18664</v>
      </c>
      <c r="F2495" t="s">
        <v>18667</v>
      </c>
      <c r="G2495" t="s">
        <v>18680</v>
      </c>
      <c r="H2495">
        <v>4</v>
      </c>
      <c r="I2495">
        <v>2411.98</v>
      </c>
      <c r="J2495">
        <v>10</v>
      </c>
      <c r="K2495" t="s">
        <v>18686</v>
      </c>
      <c r="L2495" t="s">
        <v>18691</v>
      </c>
      <c r="M2495" t="s">
        <v>18697</v>
      </c>
      <c r="T2495" t="s">
        <v>18655</v>
      </c>
      <c r="U2495">
        <v>4</v>
      </c>
    </row>
    <row r="2496" spans="1:21" x14ac:dyDescent="0.25">
      <c r="A2496" s="4">
        <v>44835</v>
      </c>
      <c r="B2496" t="s">
        <v>2508</v>
      </c>
      <c r="C2496" t="s">
        <v>14194</v>
      </c>
      <c r="D2496" t="s">
        <v>18656</v>
      </c>
      <c r="E2496" t="s">
        <v>18665</v>
      </c>
      <c r="F2496" t="s">
        <v>18668</v>
      </c>
      <c r="G2496" t="s">
        <v>18677</v>
      </c>
      <c r="H2496">
        <v>5</v>
      </c>
      <c r="I2496">
        <v>25250.400000000001</v>
      </c>
      <c r="J2496">
        <v>5</v>
      </c>
      <c r="K2496" t="s">
        <v>18687</v>
      </c>
      <c r="L2496" t="s">
        <v>18695</v>
      </c>
      <c r="M2496" t="s">
        <v>18699</v>
      </c>
      <c r="N2496" t="s">
        <v>18705</v>
      </c>
      <c r="O2496">
        <f>H2493*I2493</f>
        <v>97330.8</v>
      </c>
    </row>
    <row r="2497" spans="1:21" ht="14.45" hidden="1" x14ac:dyDescent="0.35">
      <c r="A2497" s="2">
        <v>44959</v>
      </c>
      <c r="B2497" t="s">
        <v>2509</v>
      </c>
      <c r="C2497" t="s">
        <v>14195</v>
      </c>
      <c r="D2497" t="s">
        <v>18658</v>
      </c>
      <c r="E2497" t="s">
        <v>18664</v>
      </c>
      <c r="F2497" t="s">
        <v>18666</v>
      </c>
      <c r="G2497" t="s">
        <v>18671</v>
      </c>
      <c r="H2497">
        <v>1</v>
      </c>
      <c r="I2497">
        <v>10429.620000000001</v>
      </c>
      <c r="J2497">
        <v>5</v>
      </c>
      <c r="K2497" t="s">
        <v>18689</v>
      </c>
      <c r="L2497" t="s">
        <v>18693</v>
      </c>
      <c r="M2497" t="s">
        <v>18703</v>
      </c>
      <c r="T2497" t="s">
        <v>18656</v>
      </c>
      <c r="U2497">
        <v>5</v>
      </c>
    </row>
    <row r="2498" spans="1:21" ht="14.45" hidden="1" x14ac:dyDescent="0.35">
      <c r="A2498" s="2">
        <v>45085</v>
      </c>
      <c r="B2498" t="s">
        <v>2510</v>
      </c>
      <c r="C2498" t="s">
        <v>14196</v>
      </c>
      <c r="D2498" t="s">
        <v>18654</v>
      </c>
      <c r="E2498" t="s">
        <v>18665</v>
      </c>
      <c r="F2498" t="s">
        <v>18669</v>
      </c>
      <c r="G2498" t="s">
        <v>18682</v>
      </c>
      <c r="H2498">
        <v>6</v>
      </c>
      <c r="I2498">
        <v>8488.8700000000008</v>
      </c>
      <c r="J2498">
        <v>0</v>
      </c>
      <c r="K2498" t="s">
        <v>18686</v>
      </c>
      <c r="L2498" t="s">
        <v>18693</v>
      </c>
      <c r="M2498" t="s">
        <v>18697</v>
      </c>
      <c r="T2498" t="s">
        <v>18654</v>
      </c>
      <c r="U2498">
        <v>3</v>
      </c>
    </row>
    <row r="2499" spans="1:21" x14ac:dyDescent="0.25">
      <c r="A2499" s="4">
        <v>44835</v>
      </c>
      <c r="B2499" t="s">
        <v>2511</v>
      </c>
      <c r="C2499" t="s">
        <v>14197</v>
      </c>
      <c r="D2499" t="s">
        <v>18656</v>
      </c>
      <c r="E2499" t="s">
        <v>18664</v>
      </c>
      <c r="F2499" t="s">
        <v>18668</v>
      </c>
      <c r="G2499" t="s">
        <v>18684</v>
      </c>
      <c r="H2499">
        <v>3</v>
      </c>
      <c r="I2499">
        <v>8246.36</v>
      </c>
      <c r="J2499">
        <v>5</v>
      </c>
      <c r="K2499" t="s">
        <v>18686</v>
      </c>
      <c r="L2499" t="s">
        <v>18695</v>
      </c>
      <c r="M2499" t="s">
        <v>18702</v>
      </c>
      <c r="N2499" t="s">
        <v>18704</v>
      </c>
      <c r="O2499">
        <f t="shared" ref="O2499:O2500" si="245">H2496*I2496</f>
        <v>126252</v>
      </c>
    </row>
    <row r="2500" spans="1:21" x14ac:dyDescent="0.25">
      <c r="A2500" s="4">
        <v>44835</v>
      </c>
      <c r="B2500" t="s">
        <v>2512</v>
      </c>
      <c r="C2500" t="s">
        <v>13405</v>
      </c>
      <c r="D2500" t="s">
        <v>18661</v>
      </c>
      <c r="E2500" t="s">
        <v>18665</v>
      </c>
      <c r="F2500" t="s">
        <v>18666</v>
      </c>
      <c r="G2500" t="s">
        <v>18681</v>
      </c>
      <c r="H2500">
        <v>3</v>
      </c>
      <c r="I2500">
        <v>21349.87</v>
      </c>
      <c r="J2500">
        <v>0</v>
      </c>
      <c r="K2500" t="s">
        <v>18687</v>
      </c>
      <c r="L2500" t="s">
        <v>18690</v>
      </c>
      <c r="M2500" t="s">
        <v>18699</v>
      </c>
      <c r="N2500" t="s">
        <v>18704</v>
      </c>
      <c r="O2500">
        <f t="shared" si="245"/>
        <v>10429.620000000001</v>
      </c>
    </row>
    <row r="2501" spans="1:21" ht="14.45" hidden="1" x14ac:dyDescent="0.35">
      <c r="A2501" s="2">
        <v>45185</v>
      </c>
      <c r="B2501" t="s">
        <v>2513</v>
      </c>
      <c r="C2501" t="s">
        <v>14198</v>
      </c>
      <c r="D2501" t="s">
        <v>18661</v>
      </c>
      <c r="E2501" t="s">
        <v>18664</v>
      </c>
      <c r="F2501" t="s">
        <v>18667</v>
      </c>
      <c r="G2501" t="s">
        <v>18682</v>
      </c>
      <c r="H2501">
        <v>5</v>
      </c>
      <c r="I2501">
        <v>30011.79</v>
      </c>
      <c r="J2501">
        <v>5</v>
      </c>
      <c r="K2501" t="s">
        <v>18686</v>
      </c>
      <c r="L2501" t="s">
        <v>18690</v>
      </c>
      <c r="M2501" t="s">
        <v>18699</v>
      </c>
      <c r="T2501" t="s">
        <v>18658</v>
      </c>
      <c r="U2501">
        <v>2</v>
      </c>
    </row>
    <row r="2502" spans="1:21" ht="14.45" hidden="1" x14ac:dyDescent="0.35">
      <c r="A2502" s="2">
        <v>44891</v>
      </c>
      <c r="B2502" t="s">
        <v>2514</v>
      </c>
      <c r="C2502" t="s">
        <v>14199</v>
      </c>
      <c r="D2502" t="s">
        <v>18659</v>
      </c>
      <c r="E2502" t="s">
        <v>18664</v>
      </c>
      <c r="F2502" t="s">
        <v>18667</v>
      </c>
      <c r="G2502" t="s">
        <v>18681</v>
      </c>
      <c r="H2502">
        <v>1</v>
      </c>
      <c r="I2502">
        <v>16011.99</v>
      </c>
      <c r="J2502">
        <v>5</v>
      </c>
      <c r="K2502" t="s">
        <v>18686</v>
      </c>
      <c r="L2502" t="s">
        <v>18693</v>
      </c>
      <c r="M2502" t="s">
        <v>18697</v>
      </c>
      <c r="T2502" t="s">
        <v>18655</v>
      </c>
      <c r="U2502">
        <v>10</v>
      </c>
    </row>
    <row r="2503" spans="1:21" x14ac:dyDescent="0.25">
      <c r="A2503" s="4">
        <v>44835</v>
      </c>
      <c r="B2503" t="s">
        <v>2515</v>
      </c>
      <c r="C2503" t="s">
        <v>14200</v>
      </c>
      <c r="D2503" t="s">
        <v>18660</v>
      </c>
      <c r="E2503" t="s">
        <v>18664</v>
      </c>
      <c r="F2503" t="s">
        <v>18669</v>
      </c>
      <c r="G2503" t="s">
        <v>18672</v>
      </c>
      <c r="H2503">
        <v>3</v>
      </c>
      <c r="I2503">
        <v>47053.84</v>
      </c>
      <c r="J2503">
        <v>0</v>
      </c>
      <c r="K2503" t="s">
        <v>18687</v>
      </c>
      <c r="L2503" t="s">
        <v>18693</v>
      </c>
      <c r="M2503" t="s">
        <v>18700</v>
      </c>
      <c r="N2503" t="s">
        <v>18704</v>
      </c>
      <c r="O2503">
        <f>H2500*I2500</f>
        <v>64049.61</v>
      </c>
    </row>
    <row r="2504" spans="1:21" ht="14.45" hidden="1" x14ac:dyDescent="0.35">
      <c r="A2504" s="2">
        <v>44727</v>
      </c>
      <c r="B2504" t="s">
        <v>2516</v>
      </c>
      <c r="C2504" t="s">
        <v>14201</v>
      </c>
      <c r="D2504" t="s">
        <v>18654</v>
      </c>
      <c r="E2504" t="s">
        <v>18662</v>
      </c>
      <c r="F2504" t="s">
        <v>18666</v>
      </c>
      <c r="G2504" t="s">
        <v>18678</v>
      </c>
      <c r="H2504">
        <v>1</v>
      </c>
      <c r="I2504">
        <v>6568.44</v>
      </c>
      <c r="J2504">
        <v>20</v>
      </c>
      <c r="K2504" t="s">
        <v>18686</v>
      </c>
      <c r="L2504" t="s">
        <v>18694</v>
      </c>
      <c r="M2504" t="s">
        <v>18702</v>
      </c>
      <c r="T2504" t="s">
        <v>18656</v>
      </c>
      <c r="U2504">
        <v>6</v>
      </c>
    </row>
    <row r="2505" spans="1:21" ht="14.45" hidden="1" x14ac:dyDescent="0.35">
      <c r="A2505" s="2">
        <v>45248</v>
      </c>
      <c r="B2505" t="s">
        <v>2517</v>
      </c>
      <c r="C2505" t="s">
        <v>14202</v>
      </c>
      <c r="D2505" t="s">
        <v>18656</v>
      </c>
      <c r="E2505" t="s">
        <v>18664</v>
      </c>
      <c r="F2505" t="s">
        <v>18668</v>
      </c>
      <c r="G2505" t="s">
        <v>18676</v>
      </c>
      <c r="H2505">
        <v>8</v>
      </c>
      <c r="I2505">
        <v>27213.67</v>
      </c>
      <c r="J2505">
        <v>10</v>
      </c>
      <c r="K2505" t="s">
        <v>18689</v>
      </c>
      <c r="L2505" t="s">
        <v>18693</v>
      </c>
      <c r="M2505" t="s">
        <v>18702</v>
      </c>
      <c r="T2505" t="s">
        <v>18656</v>
      </c>
      <c r="U2505">
        <v>2</v>
      </c>
    </row>
    <row r="2506" spans="1:21" ht="14.45" hidden="1" x14ac:dyDescent="0.35">
      <c r="A2506" s="2">
        <v>44639</v>
      </c>
      <c r="B2506" t="s">
        <v>2518</v>
      </c>
      <c r="C2506" t="s">
        <v>14203</v>
      </c>
      <c r="D2506" t="s">
        <v>18660</v>
      </c>
      <c r="E2506" t="s">
        <v>18664</v>
      </c>
      <c r="F2506" t="s">
        <v>18667</v>
      </c>
      <c r="G2506" t="s">
        <v>18673</v>
      </c>
      <c r="H2506">
        <v>4</v>
      </c>
      <c r="I2506">
        <v>30833.3</v>
      </c>
      <c r="J2506">
        <v>10</v>
      </c>
      <c r="K2506" t="s">
        <v>18688</v>
      </c>
      <c r="L2506" t="s">
        <v>18695</v>
      </c>
      <c r="M2506" t="s">
        <v>18700</v>
      </c>
      <c r="T2506" t="s">
        <v>18655</v>
      </c>
      <c r="U2506">
        <v>1</v>
      </c>
    </row>
    <row r="2507" spans="1:21" x14ac:dyDescent="0.25">
      <c r="A2507" s="4">
        <v>44835</v>
      </c>
      <c r="B2507" t="s">
        <v>2519</v>
      </c>
      <c r="C2507" t="s">
        <v>14204</v>
      </c>
      <c r="D2507" t="s">
        <v>18654</v>
      </c>
      <c r="E2507" t="s">
        <v>18662</v>
      </c>
      <c r="F2507" t="s">
        <v>18668</v>
      </c>
      <c r="G2507" t="s">
        <v>18676</v>
      </c>
      <c r="H2507">
        <v>10</v>
      </c>
      <c r="I2507">
        <v>35835.339999999997</v>
      </c>
      <c r="J2507">
        <v>15</v>
      </c>
      <c r="K2507" t="s">
        <v>18688</v>
      </c>
      <c r="L2507" t="s">
        <v>18695</v>
      </c>
      <c r="M2507" t="s">
        <v>18703</v>
      </c>
      <c r="N2507" t="s">
        <v>18704</v>
      </c>
      <c r="O2507">
        <f>H2504*I2504</f>
        <v>6568.44</v>
      </c>
    </row>
    <row r="2508" spans="1:21" ht="14.45" hidden="1" x14ac:dyDescent="0.35">
      <c r="A2508" s="2">
        <v>45120</v>
      </c>
      <c r="B2508" t="s">
        <v>2520</v>
      </c>
      <c r="C2508" t="s">
        <v>14205</v>
      </c>
      <c r="D2508" t="s">
        <v>18656</v>
      </c>
      <c r="E2508" t="s">
        <v>18664</v>
      </c>
      <c r="F2508" t="s">
        <v>18669</v>
      </c>
      <c r="G2508" t="s">
        <v>18685</v>
      </c>
      <c r="H2508">
        <v>10</v>
      </c>
      <c r="I2508">
        <v>4631.3599999999997</v>
      </c>
      <c r="J2508">
        <v>0</v>
      </c>
      <c r="K2508" t="s">
        <v>18687</v>
      </c>
      <c r="L2508" t="s">
        <v>18690</v>
      </c>
      <c r="M2508" t="s">
        <v>18696</v>
      </c>
      <c r="T2508" t="s">
        <v>18655</v>
      </c>
      <c r="U2508">
        <v>10</v>
      </c>
    </row>
    <row r="2509" spans="1:21" ht="14.45" hidden="1" x14ac:dyDescent="0.35">
      <c r="A2509" s="2">
        <v>44796</v>
      </c>
      <c r="B2509" t="s">
        <v>2521</v>
      </c>
      <c r="C2509" t="s">
        <v>14206</v>
      </c>
      <c r="D2509" t="s">
        <v>18660</v>
      </c>
      <c r="E2509" t="s">
        <v>18664</v>
      </c>
      <c r="F2509" t="s">
        <v>18668</v>
      </c>
      <c r="G2509" t="s">
        <v>18684</v>
      </c>
      <c r="H2509">
        <v>1</v>
      </c>
      <c r="I2509">
        <v>47350.19</v>
      </c>
      <c r="J2509">
        <v>10</v>
      </c>
      <c r="K2509" t="s">
        <v>18686</v>
      </c>
      <c r="L2509" t="s">
        <v>18692</v>
      </c>
      <c r="M2509" t="s">
        <v>18700</v>
      </c>
      <c r="T2509" t="s">
        <v>18655</v>
      </c>
      <c r="U2509">
        <v>5</v>
      </c>
    </row>
    <row r="2510" spans="1:21" x14ac:dyDescent="0.25">
      <c r="A2510" s="4">
        <v>44835</v>
      </c>
      <c r="B2510" t="s">
        <v>2522</v>
      </c>
      <c r="C2510" t="s">
        <v>14207</v>
      </c>
      <c r="D2510" t="s">
        <v>18658</v>
      </c>
      <c r="E2510" t="s">
        <v>18662</v>
      </c>
      <c r="F2510" t="s">
        <v>18667</v>
      </c>
      <c r="G2510" t="s">
        <v>18672</v>
      </c>
      <c r="H2510">
        <v>2</v>
      </c>
      <c r="I2510">
        <v>11726.3</v>
      </c>
      <c r="J2510">
        <v>15</v>
      </c>
      <c r="K2510" t="s">
        <v>18686</v>
      </c>
      <c r="L2510" t="s">
        <v>18691</v>
      </c>
      <c r="M2510" t="s">
        <v>18701</v>
      </c>
      <c r="N2510" t="s">
        <v>18705</v>
      </c>
      <c r="O2510">
        <f>H2507*I2507</f>
        <v>358353.39999999997</v>
      </c>
    </row>
    <row r="2511" spans="1:21" ht="14.45" hidden="1" x14ac:dyDescent="0.35">
      <c r="A2511" s="2">
        <v>45149</v>
      </c>
      <c r="B2511" t="s">
        <v>2523</v>
      </c>
      <c r="C2511" t="s">
        <v>14208</v>
      </c>
      <c r="D2511" t="s">
        <v>18656</v>
      </c>
      <c r="E2511" t="s">
        <v>18665</v>
      </c>
      <c r="F2511" t="s">
        <v>18666</v>
      </c>
      <c r="G2511" t="s">
        <v>18674</v>
      </c>
      <c r="H2511">
        <v>4</v>
      </c>
      <c r="I2511">
        <v>30430.26</v>
      </c>
      <c r="J2511">
        <v>5</v>
      </c>
      <c r="K2511" t="s">
        <v>18689</v>
      </c>
      <c r="L2511" t="s">
        <v>18694</v>
      </c>
      <c r="M2511" t="s">
        <v>18699</v>
      </c>
      <c r="T2511" t="s">
        <v>18658</v>
      </c>
      <c r="U2511">
        <v>10</v>
      </c>
    </row>
    <row r="2512" spans="1:21" ht="14.45" hidden="1" x14ac:dyDescent="0.35">
      <c r="A2512" s="2">
        <v>44621</v>
      </c>
      <c r="B2512" t="s">
        <v>2524</v>
      </c>
      <c r="C2512" t="s">
        <v>12614</v>
      </c>
      <c r="D2512" t="s">
        <v>18658</v>
      </c>
      <c r="E2512" t="s">
        <v>18663</v>
      </c>
      <c r="F2512" t="s">
        <v>18667</v>
      </c>
      <c r="G2512" t="s">
        <v>18682</v>
      </c>
      <c r="H2512">
        <v>8</v>
      </c>
      <c r="I2512">
        <v>28969.74</v>
      </c>
      <c r="J2512">
        <v>15</v>
      </c>
      <c r="K2512" t="s">
        <v>18689</v>
      </c>
      <c r="L2512" t="s">
        <v>18692</v>
      </c>
      <c r="M2512" t="s">
        <v>18701</v>
      </c>
      <c r="T2512" t="s">
        <v>18657</v>
      </c>
      <c r="U2512">
        <v>1</v>
      </c>
    </row>
    <row r="2513" spans="1:21" x14ac:dyDescent="0.25">
      <c r="A2513" s="4">
        <v>44835</v>
      </c>
      <c r="B2513" t="s">
        <v>2525</v>
      </c>
      <c r="C2513" t="s">
        <v>12293</v>
      </c>
      <c r="D2513" t="s">
        <v>18657</v>
      </c>
      <c r="E2513" t="s">
        <v>18665</v>
      </c>
      <c r="F2513" t="s">
        <v>18668</v>
      </c>
      <c r="G2513" t="s">
        <v>18679</v>
      </c>
      <c r="H2513">
        <v>9</v>
      </c>
      <c r="I2513">
        <v>37874.910000000003</v>
      </c>
      <c r="J2513">
        <v>10</v>
      </c>
      <c r="K2513" t="s">
        <v>18686</v>
      </c>
      <c r="L2513" t="s">
        <v>18693</v>
      </c>
      <c r="M2513" t="s">
        <v>18702</v>
      </c>
      <c r="N2513" t="s">
        <v>18705</v>
      </c>
      <c r="O2513">
        <f>H2510*I2510</f>
        <v>23452.6</v>
      </c>
    </row>
    <row r="2514" spans="1:21" ht="14.45" hidden="1" x14ac:dyDescent="0.35">
      <c r="A2514" s="2">
        <v>45177</v>
      </c>
      <c r="B2514" t="s">
        <v>2526</v>
      </c>
      <c r="C2514" t="s">
        <v>14209</v>
      </c>
      <c r="D2514" t="s">
        <v>18658</v>
      </c>
      <c r="E2514" t="s">
        <v>18665</v>
      </c>
      <c r="F2514" t="s">
        <v>18669</v>
      </c>
      <c r="G2514" t="s">
        <v>18675</v>
      </c>
      <c r="H2514">
        <v>3</v>
      </c>
      <c r="I2514">
        <v>15467.1</v>
      </c>
      <c r="J2514">
        <v>10</v>
      </c>
      <c r="K2514" t="s">
        <v>18689</v>
      </c>
      <c r="L2514" t="s">
        <v>18692</v>
      </c>
      <c r="M2514" t="s">
        <v>18698</v>
      </c>
      <c r="T2514" t="s">
        <v>18656</v>
      </c>
      <c r="U2514">
        <v>3</v>
      </c>
    </row>
    <row r="2515" spans="1:21" ht="14.45" hidden="1" x14ac:dyDescent="0.35">
      <c r="A2515" s="2">
        <v>44996</v>
      </c>
      <c r="B2515" t="s">
        <v>2527</v>
      </c>
      <c r="C2515" t="s">
        <v>14210</v>
      </c>
      <c r="D2515" t="s">
        <v>18659</v>
      </c>
      <c r="E2515" t="s">
        <v>18664</v>
      </c>
      <c r="F2515" t="s">
        <v>18670</v>
      </c>
      <c r="G2515" t="s">
        <v>18682</v>
      </c>
      <c r="H2515">
        <v>10</v>
      </c>
      <c r="I2515">
        <v>27750.87</v>
      </c>
      <c r="J2515">
        <v>10</v>
      </c>
      <c r="K2515" t="s">
        <v>18687</v>
      </c>
      <c r="L2515" t="s">
        <v>18694</v>
      </c>
      <c r="M2515" t="s">
        <v>18698</v>
      </c>
      <c r="T2515" t="s">
        <v>18655</v>
      </c>
      <c r="U2515">
        <v>8</v>
      </c>
    </row>
    <row r="2516" spans="1:21" x14ac:dyDescent="0.25">
      <c r="A2516" s="4">
        <v>44835</v>
      </c>
      <c r="B2516" t="s">
        <v>2528</v>
      </c>
      <c r="C2516" t="s">
        <v>14211</v>
      </c>
      <c r="D2516" t="s">
        <v>18658</v>
      </c>
      <c r="E2516" t="s">
        <v>18665</v>
      </c>
      <c r="F2516" t="s">
        <v>18666</v>
      </c>
      <c r="G2516" t="s">
        <v>18683</v>
      </c>
      <c r="H2516">
        <v>10</v>
      </c>
      <c r="I2516">
        <v>32123.41</v>
      </c>
      <c r="J2516">
        <v>15</v>
      </c>
      <c r="K2516" t="s">
        <v>18688</v>
      </c>
      <c r="L2516" t="s">
        <v>18691</v>
      </c>
      <c r="M2516" t="s">
        <v>18700</v>
      </c>
      <c r="N2516" t="s">
        <v>18705</v>
      </c>
      <c r="O2516">
        <f>H2513*I2513</f>
        <v>340874.19000000006</v>
      </c>
    </row>
    <row r="2517" spans="1:21" ht="14.45" hidden="1" x14ac:dyDescent="0.35">
      <c r="A2517" s="2">
        <v>44868</v>
      </c>
      <c r="B2517" t="s">
        <v>2529</v>
      </c>
      <c r="C2517" t="s">
        <v>12726</v>
      </c>
      <c r="D2517" t="s">
        <v>18659</v>
      </c>
      <c r="E2517" t="s">
        <v>18662</v>
      </c>
      <c r="F2517" t="s">
        <v>18669</v>
      </c>
      <c r="G2517" t="s">
        <v>18675</v>
      </c>
      <c r="H2517">
        <v>9</v>
      </c>
      <c r="I2517">
        <v>15529.65</v>
      </c>
      <c r="J2517">
        <v>15</v>
      </c>
      <c r="K2517" t="s">
        <v>18688</v>
      </c>
      <c r="L2517" t="s">
        <v>18690</v>
      </c>
      <c r="M2517" t="s">
        <v>18700</v>
      </c>
      <c r="T2517" t="s">
        <v>18658</v>
      </c>
      <c r="U2517">
        <v>6</v>
      </c>
    </row>
    <row r="2518" spans="1:21" x14ac:dyDescent="0.25">
      <c r="A2518" s="4">
        <v>44835</v>
      </c>
      <c r="B2518" t="s">
        <v>2530</v>
      </c>
      <c r="C2518" t="s">
        <v>14212</v>
      </c>
      <c r="D2518" t="s">
        <v>18655</v>
      </c>
      <c r="E2518" t="s">
        <v>18664</v>
      </c>
      <c r="F2518" t="s">
        <v>18668</v>
      </c>
      <c r="G2518" t="s">
        <v>18677</v>
      </c>
      <c r="H2518">
        <v>10</v>
      </c>
      <c r="I2518">
        <v>32211.96</v>
      </c>
      <c r="J2518">
        <v>5</v>
      </c>
      <c r="K2518" t="s">
        <v>18688</v>
      </c>
      <c r="L2518" t="s">
        <v>18690</v>
      </c>
      <c r="M2518" t="s">
        <v>18699</v>
      </c>
      <c r="N2518" t="s">
        <v>18705</v>
      </c>
      <c r="O2518">
        <f>H2515*I2515</f>
        <v>277508.7</v>
      </c>
    </row>
    <row r="2519" spans="1:21" ht="14.45" hidden="1" x14ac:dyDescent="0.35">
      <c r="A2519" s="2">
        <v>44833</v>
      </c>
      <c r="B2519" t="s">
        <v>2531</v>
      </c>
      <c r="C2519" t="s">
        <v>14213</v>
      </c>
      <c r="D2519" t="s">
        <v>18656</v>
      </c>
      <c r="E2519" t="s">
        <v>18665</v>
      </c>
      <c r="F2519" t="s">
        <v>18669</v>
      </c>
      <c r="G2519" t="s">
        <v>18682</v>
      </c>
      <c r="H2519">
        <v>2</v>
      </c>
      <c r="I2519">
        <v>28226.73</v>
      </c>
      <c r="J2519">
        <v>5</v>
      </c>
      <c r="K2519" t="s">
        <v>18686</v>
      </c>
      <c r="L2519" t="s">
        <v>18691</v>
      </c>
      <c r="M2519" t="s">
        <v>18701</v>
      </c>
      <c r="T2519" t="s">
        <v>18658</v>
      </c>
      <c r="U2519">
        <v>5</v>
      </c>
    </row>
    <row r="2520" spans="1:21" ht="14.45" hidden="1" x14ac:dyDescent="0.35">
      <c r="A2520" s="2">
        <v>44690</v>
      </c>
      <c r="B2520" t="s">
        <v>2532</v>
      </c>
      <c r="C2520" t="s">
        <v>14214</v>
      </c>
      <c r="D2520" t="s">
        <v>18656</v>
      </c>
      <c r="E2520" t="s">
        <v>18664</v>
      </c>
      <c r="F2520" t="s">
        <v>18668</v>
      </c>
      <c r="G2520" t="s">
        <v>18677</v>
      </c>
      <c r="H2520">
        <v>2</v>
      </c>
      <c r="I2520">
        <v>40816.81</v>
      </c>
      <c r="K2520" t="s">
        <v>18689</v>
      </c>
      <c r="L2520" t="s">
        <v>18690</v>
      </c>
      <c r="M2520" t="s">
        <v>18703</v>
      </c>
      <c r="T2520" t="s">
        <v>18655</v>
      </c>
      <c r="U2520">
        <v>9</v>
      </c>
    </row>
    <row r="2521" spans="1:21" ht="14.45" hidden="1" x14ac:dyDescent="0.35">
      <c r="A2521" s="2">
        <v>44863</v>
      </c>
      <c r="B2521" t="s">
        <v>2533</v>
      </c>
      <c r="C2521" t="s">
        <v>14215</v>
      </c>
      <c r="D2521" t="s">
        <v>18654</v>
      </c>
      <c r="E2521" t="s">
        <v>18664</v>
      </c>
      <c r="F2521" t="s">
        <v>18667</v>
      </c>
      <c r="G2521" t="s">
        <v>18677</v>
      </c>
      <c r="H2521">
        <v>1</v>
      </c>
      <c r="I2521">
        <v>25182.42</v>
      </c>
      <c r="J2521">
        <v>15</v>
      </c>
      <c r="K2521" t="s">
        <v>18686</v>
      </c>
      <c r="L2521" t="s">
        <v>18695</v>
      </c>
      <c r="M2521" t="s">
        <v>18699</v>
      </c>
      <c r="T2521" t="s">
        <v>18660</v>
      </c>
      <c r="U2521">
        <v>5</v>
      </c>
    </row>
    <row r="2522" spans="1:21" x14ac:dyDescent="0.25">
      <c r="A2522" s="4">
        <v>44835</v>
      </c>
      <c r="B2522" t="s">
        <v>2534</v>
      </c>
      <c r="C2522" t="s">
        <v>12719</v>
      </c>
      <c r="D2522" t="s">
        <v>18655</v>
      </c>
      <c r="E2522" t="s">
        <v>18665</v>
      </c>
      <c r="F2522" t="s">
        <v>18667</v>
      </c>
      <c r="G2522" t="s">
        <v>18678</v>
      </c>
      <c r="H2522">
        <v>10</v>
      </c>
      <c r="I2522">
        <v>15314.33</v>
      </c>
      <c r="J2522">
        <v>5</v>
      </c>
      <c r="K2522" t="s">
        <v>18689</v>
      </c>
      <c r="L2522" t="s">
        <v>18692</v>
      </c>
      <c r="M2522" t="s">
        <v>18701</v>
      </c>
      <c r="N2522" t="s">
        <v>18705</v>
      </c>
      <c r="O2522">
        <f>H2519*I2519</f>
        <v>56453.46</v>
      </c>
    </row>
    <row r="2523" spans="1:21" ht="14.45" hidden="1" x14ac:dyDescent="0.35">
      <c r="A2523" s="2">
        <v>45279</v>
      </c>
      <c r="B2523" t="s">
        <v>2535</v>
      </c>
      <c r="C2523" t="s">
        <v>13706</v>
      </c>
      <c r="D2523" t="s">
        <v>18661</v>
      </c>
      <c r="E2523" t="s">
        <v>18664</v>
      </c>
      <c r="F2523" t="s">
        <v>18668</v>
      </c>
      <c r="G2523" t="s">
        <v>18676</v>
      </c>
      <c r="H2523">
        <v>7</v>
      </c>
      <c r="I2523">
        <v>28329.05</v>
      </c>
      <c r="J2523">
        <v>0</v>
      </c>
      <c r="K2523" t="s">
        <v>18687</v>
      </c>
      <c r="L2523" t="s">
        <v>18693</v>
      </c>
      <c r="M2523" t="s">
        <v>18700</v>
      </c>
      <c r="T2523" t="s">
        <v>18658</v>
      </c>
      <c r="U2523">
        <v>1</v>
      </c>
    </row>
    <row r="2524" spans="1:21" x14ac:dyDescent="0.25">
      <c r="A2524" s="4">
        <v>44835</v>
      </c>
      <c r="B2524" t="s">
        <v>2536</v>
      </c>
      <c r="C2524" t="s">
        <v>12310</v>
      </c>
      <c r="D2524" t="s">
        <v>18659</v>
      </c>
      <c r="E2524" t="s">
        <v>18664</v>
      </c>
      <c r="F2524" t="s">
        <v>18668</v>
      </c>
      <c r="G2524" t="s">
        <v>18676</v>
      </c>
      <c r="H2524">
        <v>7</v>
      </c>
      <c r="I2524">
        <v>15823.55</v>
      </c>
      <c r="J2524">
        <v>5</v>
      </c>
      <c r="K2524" t="s">
        <v>18688</v>
      </c>
      <c r="L2524" t="s">
        <v>18690</v>
      </c>
      <c r="M2524" t="s">
        <v>18702</v>
      </c>
      <c r="N2524" t="s">
        <v>18705</v>
      </c>
      <c r="O2524">
        <f>H2521*I2521</f>
        <v>25182.42</v>
      </c>
    </row>
    <row r="2525" spans="1:21" ht="14.45" hidden="1" x14ac:dyDescent="0.35">
      <c r="A2525" s="2">
        <v>45158</v>
      </c>
      <c r="B2525" t="s">
        <v>2537</v>
      </c>
      <c r="C2525" t="s">
        <v>14216</v>
      </c>
      <c r="D2525" t="s">
        <v>18659</v>
      </c>
      <c r="E2525" t="s">
        <v>18665</v>
      </c>
      <c r="F2525" t="s">
        <v>18666</v>
      </c>
      <c r="G2525" t="s">
        <v>18681</v>
      </c>
      <c r="H2525">
        <v>2</v>
      </c>
      <c r="I2525">
        <v>48565.31</v>
      </c>
      <c r="J2525">
        <v>10</v>
      </c>
      <c r="K2525" t="s">
        <v>18689</v>
      </c>
      <c r="L2525" t="s">
        <v>18693</v>
      </c>
      <c r="M2525" t="s">
        <v>18702</v>
      </c>
      <c r="T2525" t="s">
        <v>18654</v>
      </c>
      <c r="U2525">
        <v>3</v>
      </c>
    </row>
    <row r="2526" spans="1:21" x14ac:dyDescent="0.25">
      <c r="A2526" s="4">
        <v>44835</v>
      </c>
      <c r="B2526" t="s">
        <v>2538</v>
      </c>
      <c r="C2526" t="s">
        <v>14217</v>
      </c>
      <c r="D2526" t="s">
        <v>18657</v>
      </c>
      <c r="E2526" t="s">
        <v>18662</v>
      </c>
      <c r="F2526" t="s">
        <v>18667</v>
      </c>
      <c r="G2526" t="s">
        <v>18680</v>
      </c>
      <c r="H2526">
        <v>3</v>
      </c>
      <c r="I2526">
        <v>30321.71</v>
      </c>
      <c r="J2526">
        <v>5</v>
      </c>
      <c r="K2526" t="s">
        <v>18686</v>
      </c>
      <c r="L2526" t="s">
        <v>18692</v>
      </c>
      <c r="M2526" t="s">
        <v>18702</v>
      </c>
      <c r="N2526" t="s">
        <v>18705</v>
      </c>
      <c r="O2526">
        <f>H2523*I2523</f>
        <v>198303.35</v>
      </c>
    </row>
    <row r="2527" spans="1:21" ht="14.45" hidden="1" x14ac:dyDescent="0.35">
      <c r="A2527" s="2">
        <v>45042</v>
      </c>
      <c r="B2527" t="s">
        <v>2539</v>
      </c>
      <c r="C2527" t="s">
        <v>14218</v>
      </c>
      <c r="D2527" t="s">
        <v>18655</v>
      </c>
      <c r="E2527" t="s">
        <v>18662</v>
      </c>
      <c r="F2527" t="s">
        <v>18669</v>
      </c>
      <c r="G2527" t="s">
        <v>18675</v>
      </c>
      <c r="H2527">
        <v>6</v>
      </c>
      <c r="I2527">
        <v>7885.05</v>
      </c>
      <c r="K2527" t="s">
        <v>18688</v>
      </c>
      <c r="L2527" t="s">
        <v>18693</v>
      </c>
      <c r="M2527" t="s">
        <v>18698</v>
      </c>
      <c r="T2527" t="s">
        <v>18657</v>
      </c>
      <c r="U2527">
        <v>4</v>
      </c>
    </row>
    <row r="2528" spans="1:21" ht="14.45" hidden="1" x14ac:dyDescent="0.35">
      <c r="A2528" s="2">
        <v>45249</v>
      </c>
      <c r="B2528" t="s">
        <v>2540</v>
      </c>
      <c r="C2528" t="s">
        <v>14219</v>
      </c>
      <c r="D2528" t="s">
        <v>18661</v>
      </c>
      <c r="E2528" t="s">
        <v>18663</v>
      </c>
      <c r="F2528" t="s">
        <v>18667</v>
      </c>
      <c r="G2528" t="s">
        <v>18682</v>
      </c>
      <c r="H2528">
        <v>3</v>
      </c>
      <c r="I2528">
        <v>43936.160000000003</v>
      </c>
      <c r="K2528" t="s">
        <v>18687</v>
      </c>
      <c r="L2528" t="s">
        <v>18694</v>
      </c>
      <c r="M2528" t="s">
        <v>18698</v>
      </c>
      <c r="N2528" t="s">
        <v>18704</v>
      </c>
      <c r="T2528" t="s">
        <v>18654</v>
      </c>
      <c r="U2528">
        <v>2</v>
      </c>
    </row>
    <row r="2529" spans="1:21" ht="14.45" hidden="1" x14ac:dyDescent="0.35">
      <c r="A2529" s="2">
        <v>44811</v>
      </c>
      <c r="B2529" t="s">
        <v>2541</v>
      </c>
      <c r="C2529" t="s">
        <v>14220</v>
      </c>
      <c r="D2529" t="s">
        <v>18660</v>
      </c>
      <c r="E2529" t="s">
        <v>18664</v>
      </c>
      <c r="F2529" t="s">
        <v>18668</v>
      </c>
      <c r="G2529" t="s">
        <v>18677</v>
      </c>
      <c r="H2529">
        <v>2</v>
      </c>
      <c r="I2529">
        <v>35679.550000000003</v>
      </c>
      <c r="K2529" t="s">
        <v>18689</v>
      </c>
      <c r="L2529" t="s">
        <v>18695</v>
      </c>
      <c r="M2529" t="s">
        <v>18698</v>
      </c>
      <c r="T2529" t="s">
        <v>18656</v>
      </c>
      <c r="U2529">
        <v>3</v>
      </c>
    </row>
    <row r="2530" spans="1:21" ht="14.45" hidden="1" x14ac:dyDescent="0.35">
      <c r="A2530" s="2">
        <v>44768</v>
      </c>
      <c r="B2530" t="s">
        <v>2542</v>
      </c>
      <c r="C2530" t="s">
        <v>13299</v>
      </c>
      <c r="D2530" t="s">
        <v>18655</v>
      </c>
      <c r="E2530" t="s">
        <v>18665</v>
      </c>
      <c r="F2530" t="s">
        <v>18667</v>
      </c>
      <c r="G2530" t="s">
        <v>18679</v>
      </c>
      <c r="H2530">
        <v>5</v>
      </c>
      <c r="I2530">
        <v>18273.86</v>
      </c>
      <c r="K2530" t="s">
        <v>18686</v>
      </c>
      <c r="L2530" t="s">
        <v>18692</v>
      </c>
      <c r="M2530" t="s">
        <v>18697</v>
      </c>
      <c r="N2530" t="s">
        <v>18705</v>
      </c>
      <c r="T2530" t="s">
        <v>18655</v>
      </c>
      <c r="U2530">
        <v>8</v>
      </c>
    </row>
    <row r="2531" spans="1:21" ht="14.45" hidden="1" x14ac:dyDescent="0.35">
      <c r="A2531" s="2">
        <v>44884</v>
      </c>
      <c r="B2531" t="s">
        <v>2543</v>
      </c>
      <c r="C2531" t="s">
        <v>13591</v>
      </c>
      <c r="D2531" t="s">
        <v>18656</v>
      </c>
      <c r="E2531" t="s">
        <v>18665</v>
      </c>
      <c r="F2531" t="s">
        <v>18668</v>
      </c>
      <c r="G2531" t="s">
        <v>18676</v>
      </c>
      <c r="H2531">
        <v>7</v>
      </c>
      <c r="I2531">
        <v>32351.78</v>
      </c>
      <c r="J2531">
        <v>15</v>
      </c>
      <c r="K2531" t="s">
        <v>18689</v>
      </c>
      <c r="L2531" t="s">
        <v>18693</v>
      </c>
      <c r="M2531" t="s">
        <v>18697</v>
      </c>
      <c r="T2531" t="s">
        <v>18660</v>
      </c>
      <c r="U2531">
        <v>3</v>
      </c>
    </row>
    <row r="2532" spans="1:21" ht="14.45" hidden="1" x14ac:dyDescent="0.35">
      <c r="A2532" s="2">
        <v>44657</v>
      </c>
      <c r="B2532" t="s">
        <v>2544</v>
      </c>
      <c r="C2532" t="s">
        <v>14221</v>
      </c>
      <c r="D2532" t="s">
        <v>18656</v>
      </c>
      <c r="E2532" t="s">
        <v>18662</v>
      </c>
      <c r="F2532" t="s">
        <v>18666</v>
      </c>
      <c r="G2532" t="s">
        <v>18671</v>
      </c>
      <c r="H2532">
        <v>4</v>
      </c>
      <c r="I2532">
        <v>10881.96</v>
      </c>
      <c r="J2532">
        <v>20</v>
      </c>
      <c r="K2532" t="s">
        <v>18689</v>
      </c>
      <c r="L2532" t="s">
        <v>18695</v>
      </c>
      <c r="M2532" t="s">
        <v>18703</v>
      </c>
      <c r="T2532" t="s">
        <v>18654</v>
      </c>
      <c r="U2532">
        <v>2</v>
      </c>
    </row>
    <row r="2533" spans="1:21" ht="14.45" hidden="1" x14ac:dyDescent="0.35">
      <c r="A2533" s="2">
        <v>44681</v>
      </c>
      <c r="B2533" t="s">
        <v>2545</v>
      </c>
      <c r="C2533" t="s">
        <v>14222</v>
      </c>
      <c r="D2533" t="s">
        <v>18659</v>
      </c>
      <c r="E2533" t="s">
        <v>18665</v>
      </c>
      <c r="F2533" t="s">
        <v>18670</v>
      </c>
      <c r="G2533" t="s">
        <v>18677</v>
      </c>
      <c r="H2533">
        <v>4</v>
      </c>
      <c r="I2533">
        <v>37915.15</v>
      </c>
      <c r="J2533">
        <v>10</v>
      </c>
      <c r="K2533" t="s">
        <v>18686</v>
      </c>
      <c r="L2533" t="s">
        <v>18694</v>
      </c>
      <c r="M2533" t="s">
        <v>18702</v>
      </c>
      <c r="T2533" t="s">
        <v>18655</v>
      </c>
      <c r="U2533">
        <v>7</v>
      </c>
    </row>
    <row r="2534" spans="1:21" x14ac:dyDescent="0.25">
      <c r="A2534" s="4">
        <v>44835</v>
      </c>
      <c r="B2534" t="s">
        <v>2546</v>
      </c>
      <c r="C2534" t="s">
        <v>14223</v>
      </c>
      <c r="D2534" t="s">
        <v>18654</v>
      </c>
      <c r="E2534" t="s">
        <v>18665</v>
      </c>
      <c r="F2534" t="s">
        <v>18667</v>
      </c>
      <c r="G2534" t="s">
        <v>18674</v>
      </c>
      <c r="H2534">
        <v>8</v>
      </c>
      <c r="I2534">
        <v>1374.18</v>
      </c>
      <c r="J2534">
        <v>10</v>
      </c>
      <c r="K2534" t="s">
        <v>18687</v>
      </c>
      <c r="L2534" t="s">
        <v>18691</v>
      </c>
      <c r="M2534" t="s">
        <v>18698</v>
      </c>
      <c r="N2534" t="s">
        <v>18705</v>
      </c>
      <c r="O2534">
        <f>H2531*I2531</f>
        <v>226462.46</v>
      </c>
    </row>
    <row r="2535" spans="1:21" ht="14.45" hidden="1" x14ac:dyDescent="0.35">
      <c r="A2535" s="2">
        <v>45045</v>
      </c>
      <c r="B2535" t="s">
        <v>2547</v>
      </c>
      <c r="C2535" t="s">
        <v>14224</v>
      </c>
      <c r="D2535" t="s">
        <v>18659</v>
      </c>
      <c r="E2535" t="s">
        <v>18665</v>
      </c>
      <c r="F2535" t="s">
        <v>18670</v>
      </c>
      <c r="G2535" t="s">
        <v>18683</v>
      </c>
      <c r="H2535">
        <v>7</v>
      </c>
      <c r="I2535">
        <v>13823.81</v>
      </c>
      <c r="K2535" t="s">
        <v>18689</v>
      </c>
      <c r="L2535" t="s">
        <v>18695</v>
      </c>
      <c r="M2535" t="s">
        <v>18696</v>
      </c>
      <c r="N2535" t="s">
        <v>18705</v>
      </c>
      <c r="T2535" t="s">
        <v>18654</v>
      </c>
      <c r="U2535">
        <v>5</v>
      </c>
    </row>
    <row r="2536" spans="1:21" x14ac:dyDescent="0.25">
      <c r="A2536" s="4">
        <v>44835</v>
      </c>
      <c r="B2536" t="s">
        <v>2548</v>
      </c>
      <c r="C2536" t="s">
        <v>14225</v>
      </c>
      <c r="D2536" t="s">
        <v>18655</v>
      </c>
      <c r="E2536" t="s">
        <v>18663</v>
      </c>
      <c r="F2536" t="s">
        <v>18666</v>
      </c>
      <c r="G2536" t="s">
        <v>18678</v>
      </c>
      <c r="H2536">
        <v>8</v>
      </c>
      <c r="I2536">
        <v>18194.47</v>
      </c>
      <c r="J2536">
        <v>0</v>
      </c>
      <c r="K2536" t="s">
        <v>18687</v>
      </c>
      <c r="L2536" t="s">
        <v>18695</v>
      </c>
      <c r="M2536" t="s">
        <v>18698</v>
      </c>
      <c r="N2536" t="s">
        <v>18705</v>
      </c>
      <c r="O2536">
        <f>H2533*I2533</f>
        <v>151660.6</v>
      </c>
    </row>
    <row r="2537" spans="1:21" ht="14.45" hidden="1" x14ac:dyDescent="0.35">
      <c r="A2537" s="2">
        <v>44874</v>
      </c>
      <c r="B2537" t="s">
        <v>2549</v>
      </c>
      <c r="C2537" t="s">
        <v>14226</v>
      </c>
      <c r="D2537" t="s">
        <v>18658</v>
      </c>
      <c r="E2537" t="s">
        <v>18665</v>
      </c>
      <c r="F2537" t="s">
        <v>18670</v>
      </c>
      <c r="G2537" t="s">
        <v>18676</v>
      </c>
      <c r="H2537">
        <v>2</v>
      </c>
      <c r="I2537">
        <v>25650.61</v>
      </c>
      <c r="J2537">
        <v>5</v>
      </c>
      <c r="K2537" t="s">
        <v>18689</v>
      </c>
      <c r="L2537" t="s">
        <v>18695</v>
      </c>
      <c r="M2537" t="s">
        <v>18697</v>
      </c>
      <c r="T2537" t="s">
        <v>18659</v>
      </c>
      <c r="U2537">
        <v>3</v>
      </c>
    </row>
    <row r="2538" spans="1:21" ht="14.45" hidden="1" x14ac:dyDescent="0.35">
      <c r="A2538" s="2">
        <v>45191</v>
      </c>
      <c r="B2538" t="s">
        <v>2550</v>
      </c>
      <c r="C2538" t="s">
        <v>12391</v>
      </c>
      <c r="D2538" t="s">
        <v>18656</v>
      </c>
      <c r="E2538" t="s">
        <v>18663</v>
      </c>
      <c r="F2538" t="s">
        <v>18668</v>
      </c>
      <c r="G2538" t="s">
        <v>18679</v>
      </c>
      <c r="H2538">
        <v>3</v>
      </c>
      <c r="I2538">
        <v>49149.69</v>
      </c>
      <c r="K2538" t="s">
        <v>18687</v>
      </c>
      <c r="L2538" t="s">
        <v>18691</v>
      </c>
      <c r="M2538" t="s">
        <v>18698</v>
      </c>
      <c r="T2538" t="s">
        <v>18655</v>
      </c>
      <c r="U2538">
        <v>8</v>
      </c>
    </row>
    <row r="2539" spans="1:21" x14ac:dyDescent="0.25">
      <c r="A2539" s="4">
        <v>44835</v>
      </c>
      <c r="B2539" t="s">
        <v>2551</v>
      </c>
      <c r="C2539" t="s">
        <v>12598</v>
      </c>
      <c r="D2539" t="s">
        <v>18655</v>
      </c>
      <c r="E2539" t="s">
        <v>18665</v>
      </c>
      <c r="F2539" t="s">
        <v>18670</v>
      </c>
      <c r="G2539" t="s">
        <v>18683</v>
      </c>
      <c r="H2539">
        <v>10</v>
      </c>
      <c r="I2539">
        <v>36501.86</v>
      </c>
      <c r="J2539">
        <v>20</v>
      </c>
      <c r="K2539" t="s">
        <v>18686</v>
      </c>
      <c r="L2539" t="s">
        <v>18694</v>
      </c>
      <c r="M2539" t="s">
        <v>18701</v>
      </c>
      <c r="N2539" t="s">
        <v>18704</v>
      </c>
      <c r="O2539">
        <f>H2536*I2536</f>
        <v>145555.76</v>
      </c>
    </row>
    <row r="2540" spans="1:21" ht="14.45" hidden="1" x14ac:dyDescent="0.35">
      <c r="A2540" s="2">
        <v>44734</v>
      </c>
      <c r="B2540" t="s">
        <v>2552</v>
      </c>
      <c r="C2540" t="s">
        <v>13400</v>
      </c>
      <c r="D2540" t="s">
        <v>18658</v>
      </c>
      <c r="E2540" t="s">
        <v>18664</v>
      </c>
      <c r="F2540" t="s">
        <v>18669</v>
      </c>
      <c r="G2540" t="s">
        <v>18685</v>
      </c>
      <c r="H2540">
        <v>6</v>
      </c>
      <c r="I2540">
        <v>27017.040000000001</v>
      </c>
      <c r="J2540">
        <v>10</v>
      </c>
      <c r="K2540" t="s">
        <v>18688</v>
      </c>
      <c r="L2540" t="s">
        <v>18692</v>
      </c>
      <c r="M2540" t="s">
        <v>18703</v>
      </c>
      <c r="T2540" t="s">
        <v>18658</v>
      </c>
      <c r="U2540">
        <v>1</v>
      </c>
    </row>
    <row r="2541" spans="1:21" x14ac:dyDescent="0.25">
      <c r="A2541" s="4">
        <v>44835</v>
      </c>
      <c r="B2541" t="s">
        <v>2553</v>
      </c>
      <c r="C2541" t="s">
        <v>12487</v>
      </c>
      <c r="D2541" t="s">
        <v>18661</v>
      </c>
      <c r="E2541" t="s">
        <v>18664</v>
      </c>
      <c r="F2541" t="s">
        <v>18667</v>
      </c>
      <c r="G2541" t="s">
        <v>18677</v>
      </c>
      <c r="H2541">
        <v>7</v>
      </c>
      <c r="I2541">
        <v>28293.81</v>
      </c>
      <c r="J2541">
        <v>5</v>
      </c>
      <c r="K2541" t="s">
        <v>18686</v>
      </c>
      <c r="L2541" t="s">
        <v>18690</v>
      </c>
      <c r="M2541" t="s">
        <v>18699</v>
      </c>
      <c r="N2541" t="s">
        <v>18704</v>
      </c>
      <c r="O2541">
        <f>H2538*I2538</f>
        <v>147449.07</v>
      </c>
    </row>
    <row r="2542" spans="1:21" ht="14.45" hidden="1" x14ac:dyDescent="0.35">
      <c r="A2542" s="2">
        <v>44629</v>
      </c>
      <c r="B2542" t="s">
        <v>2554</v>
      </c>
      <c r="C2542" t="s">
        <v>14227</v>
      </c>
      <c r="D2542" t="s">
        <v>18658</v>
      </c>
      <c r="E2542" t="s">
        <v>18663</v>
      </c>
      <c r="F2542" t="s">
        <v>18669</v>
      </c>
      <c r="G2542" t="s">
        <v>18680</v>
      </c>
      <c r="H2542">
        <v>4</v>
      </c>
      <c r="I2542">
        <v>41109.040000000001</v>
      </c>
      <c r="K2542" t="s">
        <v>18688</v>
      </c>
      <c r="L2542" t="s">
        <v>18690</v>
      </c>
      <c r="M2542" t="s">
        <v>18699</v>
      </c>
      <c r="N2542" t="s">
        <v>18704</v>
      </c>
      <c r="T2542" t="s">
        <v>18659</v>
      </c>
      <c r="U2542">
        <v>3</v>
      </c>
    </row>
    <row r="2543" spans="1:21" x14ac:dyDescent="0.25">
      <c r="A2543" s="4">
        <v>44835</v>
      </c>
      <c r="B2543" t="s">
        <v>2555</v>
      </c>
      <c r="C2543" t="s">
        <v>14228</v>
      </c>
      <c r="D2543" t="s">
        <v>18657</v>
      </c>
      <c r="E2543" t="s">
        <v>18664</v>
      </c>
      <c r="F2543" t="s">
        <v>18666</v>
      </c>
      <c r="G2543" t="s">
        <v>18681</v>
      </c>
      <c r="H2543">
        <v>3</v>
      </c>
      <c r="I2543">
        <v>20965.73</v>
      </c>
      <c r="J2543">
        <v>10</v>
      </c>
      <c r="K2543" t="s">
        <v>18688</v>
      </c>
      <c r="L2543" t="s">
        <v>18693</v>
      </c>
      <c r="M2543" t="s">
        <v>18698</v>
      </c>
      <c r="N2543" t="s">
        <v>18704</v>
      </c>
      <c r="O2543">
        <f t="shared" ref="O2543:O2544" si="246">H2540*I2540</f>
        <v>162102.24</v>
      </c>
    </row>
    <row r="2544" spans="1:21" x14ac:dyDescent="0.25">
      <c r="A2544" s="4">
        <v>44835</v>
      </c>
      <c r="B2544" t="s">
        <v>2556</v>
      </c>
      <c r="C2544" t="s">
        <v>12929</v>
      </c>
      <c r="D2544" t="s">
        <v>18654</v>
      </c>
      <c r="E2544" t="s">
        <v>18662</v>
      </c>
      <c r="F2544" t="s">
        <v>18668</v>
      </c>
      <c r="G2544" t="s">
        <v>18676</v>
      </c>
      <c r="H2544">
        <v>9</v>
      </c>
      <c r="I2544">
        <v>28067.23</v>
      </c>
      <c r="J2544">
        <v>20</v>
      </c>
      <c r="K2544" t="s">
        <v>18686</v>
      </c>
      <c r="L2544" t="s">
        <v>18691</v>
      </c>
      <c r="M2544" t="s">
        <v>18697</v>
      </c>
      <c r="N2544" t="s">
        <v>18704</v>
      </c>
      <c r="O2544">
        <f t="shared" si="246"/>
        <v>198056.67</v>
      </c>
    </row>
    <row r="2545" spans="1:21" ht="14.45" hidden="1" x14ac:dyDescent="0.35">
      <c r="A2545" s="2">
        <v>44665</v>
      </c>
      <c r="B2545" t="s">
        <v>2557</v>
      </c>
      <c r="C2545" t="s">
        <v>14229</v>
      </c>
      <c r="D2545" t="s">
        <v>18661</v>
      </c>
      <c r="E2545" t="s">
        <v>18664</v>
      </c>
      <c r="F2545" t="s">
        <v>18666</v>
      </c>
      <c r="G2545" t="s">
        <v>18683</v>
      </c>
      <c r="H2545">
        <v>6</v>
      </c>
      <c r="I2545">
        <v>38923.879999999997</v>
      </c>
      <c r="J2545">
        <v>10</v>
      </c>
      <c r="K2545" t="s">
        <v>18687</v>
      </c>
      <c r="L2545" t="s">
        <v>18694</v>
      </c>
      <c r="M2545" t="s">
        <v>18702</v>
      </c>
      <c r="T2545" t="s">
        <v>18658</v>
      </c>
      <c r="U2545">
        <v>7</v>
      </c>
    </row>
    <row r="2546" spans="1:21" ht="14.45" hidden="1" x14ac:dyDescent="0.35">
      <c r="A2546" s="2">
        <v>44595</v>
      </c>
      <c r="B2546" t="s">
        <v>2558</v>
      </c>
      <c r="C2546" t="s">
        <v>13646</v>
      </c>
      <c r="D2546" t="s">
        <v>18656</v>
      </c>
      <c r="E2546" t="s">
        <v>18664</v>
      </c>
      <c r="F2546" t="s">
        <v>18668</v>
      </c>
      <c r="G2546" t="s">
        <v>18676</v>
      </c>
      <c r="H2546">
        <v>8</v>
      </c>
      <c r="I2546">
        <v>40517.71</v>
      </c>
      <c r="K2546" t="s">
        <v>18687</v>
      </c>
      <c r="L2546" t="s">
        <v>18691</v>
      </c>
      <c r="M2546" t="s">
        <v>18699</v>
      </c>
      <c r="T2546" t="s">
        <v>18660</v>
      </c>
      <c r="U2546">
        <v>5</v>
      </c>
    </row>
    <row r="2547" spans="1:21" x14ac:dyDescent="0.25">
      <c r="A2547" s="4">
        <v>44835</v>
      </c>
      <c r="B2547" t="s">
        <v>2559</v>
      </c>
      <c r="C2547" t="s">
        <v>14230</v>
      </c>
      <c r="D2547" t="s">
        <v>18659</v>
      </c>
      <c r="E2547" t="s">
        <v>18665</v>
      </c>
      <c r="F2547" t="s">
        <v>18669</v>
      </c>
      <c r="G2547" t="s">
        <v>18682</v>
      </c>
      <c r="H2547">
        <v>8</v>
      </c>
      <c r="I2547">
        <v>49483.27</v>
      </c>
      <c r="J2547">
        <v>5</v>
      </c>
      <c r="K2547" t="s">
        <v>18689</v>
      </c>
      <c r="L2547" t="s">
        <v>18690</v>
      </c>
      <c r="M2547" t="s">
        <v>18698</v>
      </c>
      <c r="N2547" t="s">
        <v>18704</v>
      </c>
      <c r="O2547">
        <f>H2544*I2544</f>
        <v>252605.07</v>
      </c>
    </row>
    <row r="2548" spans="1:21" ht="14.45" hidden="1" x14ac:dyDescent="0.35">
      <c r="A2548" s="2">
        <v>45141</v>
      </c>
      <c r="B2548" t="s">
        <v>2560</v>
      </c>
      <c r="C2548" t="s">
        <v>14231</v>
      </c>
      <c r="D2548" t="s">
        <v>18660</v>
      </c>
      <c r="E2548" t="s">
        <v>18662</v>
      </c>
      <c r="F2548" t="s">
        <v>18670</v>
      </c>
      <c r="G2548" t="s">
        <v>18679</v>
      </c>
      <c r="H2548">
        <v>5</v>
      </c>
      <c r="I2548">
        <v>38586.39</v>
      </c>
      <c r="K2548" t="s">
        <v>18687</v>
      </c>
      <c r="L2548" t="s">
        <v>18691</v>
      </c>
      <c r="M2548" t="s">
        <v>18696</v>
      </c>
      <c r="T2548" t="s">
        <v>18657</v>
      </c>
      <c r="U2548">
        <v>1</v>
      </c>
    </row>
    <row r="2549" spans="1:21" x14ac:dyDescent="0.25">
      <c r="A2549" s="4">
        <v>44835</v>
      </c>
      <c r="B2549" t="s">
        <v>2561</v>
      </c>
      <c r="C2549" t="s">
        <v>14232</v>
      </c>
      <c r="D2549" t="s">
        <v>18661</v>
      </c>
      <c r="E2549" t="s">
        <v>18665</v>
      </c>
      <c r="F2549" t="s">
        <v>18667</v>
      </c>
      <c r="G2549" t="s">
        <v>18672</v>
      </c>
      <c r="H2549">
        <v>5</v>
      </c>
      <c r="I2549">
        <v>7456.36</v>
      </c>
      <c r="J2549">
        <v>5</v>
      </c>
      <c r="K2549" t="s">
        <v>18689</v>
      </c>
      <c r="L2549" t="s">
        <v>18694</v>
      </c>
      <c r="M2549" t="s">
        <v>18703</v>
      </c>
      <c r="N2549" t="s">
        <v>18705</v>
      </c>
      <c r="O2549">
        <f t="shared" ref="O2549:O2551" si="247">H2546*I2546</f>
        <v>324141.68</v>
      </c>
    </row>
    <row r="2550" spans="1:21" x14ac:dyDescent="0.25">
      <c r="A2550" s="4">
        <v>44835</v>
      </c>
      <c r="B2550" t="s">
        <v>2562</v>
      </c>
      <c r="C2550" t="s">
        <v>13714</v>
      </c>
      <c r="D2550" t="s">
        <v>18655</v>
      </c>
      <c r="E2550" t="s">
        <v>18664</v>
      </c>
      <c r="F2550" t="s">
        <v>18666</v>
      </c>
      <c r="G2550" t="s">
        <v>18671</v>
      </c>
      <c r="H2550">
        <v>9</v>
      </c>
      <c r="I2550">
        <v>16336.34</v>
      </c>
      <c r="J2550">
        <v>5</v>
      </c>
      <c r="K2550" t="s">
        <v>18687</v>
      </c>
      <c r="L2550" t="s">
        <v>18691</v>
      </c>
      <c r="M2550" t="s">
        <v>18697</v>
      </c>
      <c r="N2550" t="s">
        <v>18704</v>
      </c>
      <c r="O2550">
        <f t="shared" si="247"/>
        <v>395866.16</v>
      </c>
    </row>
    <row r="2551" spans="1:21" x14ac:dyDescent="0.25">
      <c r="A2551" s="4">
        <v>44835</v>
      </c>
      <c r="B2551" t="s">
        <v>2563</v>
      </c>
      <c r="C2551" t="s">
        <v>12284</v>
      </c>
      <c r="D2551" t="s">
        <v>18660</v>
      </c>
      <c r="E2551" t="s">
        <v>18665</v>
      </c>
      <c r="F2551" t="s">
        <v>18666</v>
      </c>
      <c r="G2551" t="s">
        <v>18671</v>
      </c>
      <c r="H2551">
        <v>7</v>
      </c>
      <c r="I2551">
        <v>42190.77</v>
      </c>
      <c r="J2551">
        <v>0</v>
      </c>
      <c r="K2551" t="s">
        <v>18687</v>
      </c>
      <c r="L2551" t="s">
        <v>18693</v>
      </c>
      <c r="M2551" t="s">
        <v>18699</v>
      </c>
      <c r="N2551" t="s">
        <v>18705</v>
      </c>
      <c r="O2551">
        <f t="shared" si="247"/>
        <v>192931.95</v>
      </c>
    </row>
    <row r="2552" spans="1:21" ht="14.45" hidden="1" x14ac:dyDescent="0.35">
      <c r="A2552" s="2">
        <v>44874</v>
      </c>
      <c r="B2552" t="s">
        <v>2564</v>
      </c>
      <c r="C2552" t="s">
        <v>14233</v>
      </c>
      <c r="D2552" t="s">
        <v>18658</v>
      </c>
      <c r="E2552" t="s">
        <v>18665</v>
      </c>
      <c r="F2552" t="s">
        <v>18669</v>
      </c>
      <c r="G2552" t="s">
        <v>18680</v>
      </c>
      <c r="H2552">
        <v>2</v>
      </c>
      <c r="I2552">
        <v>24717.99</v>
      </c>
      <c r="J2552">
        <v>10</v>
      </c>
      <c r="K2552" t="s">
        <v>18688</v>
      </c>
      <c r="L2552" t="s">
        <v>18692</v>
      </c>
      <c r="M2552" t="s">
        <v>18698</v>
      </c>
      <c r="T2552" t="s">
        <v>18659</v>
      </c>
      <c r="U2552">
        <v>4</v>
      </c>
    </row>
    <row r="2553" spans="1:21" x14ac:dyDescent="0.25">
      <c r="A2553" s="4">
        <v>44835</v>
      </c>
      <c r="B2553" t="s">
        <v>2565</v>
      </c>
      <c r="C2553" t="s">
        <v>14234</v>
      </c>
      <c r="D2553" t="s">
        <v>18655</v>
      </c>
      <c r="E2553" t="s">
        <v>18664</v>
      </c>
      <c r="F2553" t="s">
        <v>18668</v>
      </c>
      <c r="G2553" t="s">
        <v>18673</v>
      </c>
      <c r="H2553">
        <v>6</v>
      </c>
      <c r="I2553">
        <v>25495.26</v>
      </c>
      <c r="J2553">
        <v>20</v>
      </c>
      <c r="K2553" t="s">
        <v>18687</v>
      </c>
      <c r="L2553" t="s">
        <v>18694</v>
      </c>
      <c r="M2553" t="s">
        <v>18701</v>
      </c>
      <c r="N2553" t="s">
        <v>18705</v>
      </c>
      <c r="O2553">
        <f>H2550*I2550</f>
        <v>147027.06</v>
      </c>
    </row>
    <row r="2554" spans="1:21" ht="14.45" hidden="1" x14ac:dyDescent="0.35">
      <c r="A2554" s="2">
        <v>45148</v>
      </c>
      <c r="B2554" t="s">
        <v>2566</v>
      </c>
      <c r="C2554" t="s">
        <v>14235</v>
      </c>
      <c r="D2554" t="s">
        <v>18656</v>
      </c>
      <c r="E2554" t="s">
        <v>18662</v>
      </c>
      <c r="F2554" t="s">
        <v>18669</v>
      </c>
      <c r="G2554" t="s">
        <v>18680</v>
      </c>
      <c r="H2554">
        <v>5</v>
      </c>
      <c r="I2554">
        <v>48670.46</v>
      </c>
      <c r="K2554" t="s">
        <v>18687</v>
      </c>
      <c r="L2554" t="s">
        <v>18695</v>
      </c>
      <c r="M2554" t="s">
        <v>18700</v>
      </c>
      <c r="T2554" t="s">
        <v>18656</v>
      </c>
      <c r="U2554">
        <v>8</v>
      </c>
    </row>
    <row r="2555" spans="1:21" ht="14.45" hidden="1" x14ac:dyDescent="0.35">
      <c r="A2555" s="2">
        <v>45203</v>
      </c>
      <c r="B2555" t="s">
        <v>2567</v>
      </c>
      <c r="C2555" t="s">
        <v>14233</v>
      </c>
      <c r="D2555" t="s">
        <v>18657</v>
      </c>
      <c r="E2555" t="s">
        <v>18664</v>
      </c>
      <c r="F2555" t="s">
        <v>18668</v>
      </c>
      <c r="G2555" t="s">
        <v>18679</v>
      </c>
      <c r="H2555">
        <v>9</v>
      </c>
      <c r="I2555">
        <v>26875.39</v>
      </c>
      <c r="J2555">
        <v>10</v>
      </c>
      <c r="K2555" t="s">
        <v>18688</v>
      </c>
      <c r="L2555" t="s">
        <v>18693</v>
      </c>
      <c r="M2555" t="s">
        <v>18701</v>
      </c>
      <c r="T2555" t="s">
        <v>18655</v>
      </c>
      <c r="U2555">
        <v>6</v>
      </c>
    </row>
    <row r="2556" spans="1:21" ht="14.45" hidden="1" x14ac:dyDescent="0.35">
      <c r="A2556" s="2">
        <v>44755</v>
      </c>
      <c r="B2556" t="s">
        <v>2568</v>
      </c>
      <c r="C2556" t="s">
        <v>14236</v>
      </c>
      <c r="D2556" t="s">
        <v>18660</v>
      </c>
      <c r="E2556" t="s">
        <v>18664</v>
      </c>
      <c r="F2556" t="s">
        <v>18668</v>
      </c>
      <c r="G2556" t="s">
        <v>18679</v>
      </c>
      <c r="H2556">
        <v>3</v>
      </c>
      <c r="I2556">
        <v>19988.490000000002</v>
      </c>
      <c r="J2556">
        <v>5</v>
      </c>
      <c r="K2556" t="s">
        <v>18687</v>
      </c>
      <c r="L2556" t="s">
        <v>18690</v>
      </c>
      <c r="M2556" t="s">
        <v>18703</v>
      </c>
      <c r="T2556" t="s">
        <v>18655</v>
      </c>
      <c r="U2556">
        <v>7</v>
      </c>
    </row>
    <row r="2557" spans="1:21" x14ac:dyDescent="0.25">
      <c r="A2557" s="4">
        <v>44835</v>
      </c>
      <c r="B2557" t="s">
        <v>2569</v>
      </c>
      <c r="C2557" t="s">
        <v>14237</v>
      </c>
      <c r="D2557" t="s">
        <v>18656</v>
      </c>
      <c r="E2557" t="s">
        <v>18665</v>
      </c>
      <c r="F2557" t="s">
        <v>18670</v>
      </c>
      <c r="G2557" t="s">
        <v>18674</v>
      </c>
      <c r="H2557">
        <v>3</v>
      </c>
      <c r="I2557">
        <v>24545.83</v>
      </c>
      <c r="J2557">
        <v>20</v>
      </c>
      <c r="K2557" t="s">
        <v>18689</v>
      </c>
      <c r="L2557" t="s">
        <v>18691</v>
      </c>
      <c r="M2557" t="s">
        <v>18697</v>
      </c>
      <c r="N2557" t="s">
        <v>18704</v>
      </c>
      <c r="O2557">
        <f>H2554*I2554</f>
        <v>243352.3</v>
      </c>
    </row>
    <row r="2558" spans="1:21" ht="14.45" hidden="1" x14ac:dyDescent="0.35">
      <c r="A2558" s="2">
        <v>44643</v>
      </c>
      <c r="B2558" t="s">
        <v>2570</v>
      </c>
      <c r="C2558" t="s">
        <v>14238</v>
      </c>
      <c r="D2558" t="s">
        <v>18656</v>
      </c>
      <c r="E2558" t="s">
        <v>18663</v>
      </c>
      <c r="F2558" t="s">
        <v>18667</v>
      </c>
      <c r="G2558" t="s">
        <v>18676</v>
      </c>
      <c r="H2558">
        <v>10</v>
      </c>
      <c r="I2558">
        <v>40474.29</v>
      </c>
      <c r="J2558">
        <v>5</v>
      </c>
      <c r="K2558" t="s">
        <v>18688</v>
      </c>
      <c r="L2558" t="s">
        <v>18695</v>
      </c>
      <c r="M2558" t="s">
        <v>18696</v>
      </c>
      <c r="T2558" t="s">
        <v>18657</v>
      </c>
      <c r="U2558">
        <v>6</v>
      </c>
    </row>
    <row r="2559" spans="1:21" ht="14.45" hidden="1" x14ac:dyDescent="0.35">
      <c r="A2559" s="2">
        <v>45221</v>
      </c>
      <c r="B2559" t="s">
        <v>2571</v>
      </c>
      <c r="C2559" t="s">
        <v>14239</v>
      </c>
      <c r="D2559" t="s">
        <v>18654</v>
      </c>
      <c r="E2559" t="s">
        <v>18664</v>
      </c>
      <c r="F2559" t="s">
        <v>18667</v>
      </c>
      <c r="G2559" t="s">
        <v>18685</v>
      </c>
      <c r="H2559">
        <v>9</v>
      </c>
      <c r="I2559">
        <v>41963.03</v>
      </c>
      <c r="K2559" t="s">
        <v>18688</v>
      </c>
      <c r="L2559" t="s">
        <v>18693</v>
      </c>
      <c r="M2559" t="s">
        <v>18697</v>
      </c>
      <c r="N2559" t="s">
        <v>18704</v>
      </c>
      <c r="T2559" t="s">
        <v>18656</v>
      </c>
      <c r="U2559">
        <v>4</v>
      </c>
    </row>
    <row r="2560" spans="1:21" x14ac:dyDescent="0.25">
      <c r="A2560" s="4">
        <v>44835</v>
      </c>
      <c r="B2560" t="s">
        <v>2572</v>
      </c>
      <c r="C2560" t="s">
        <v>13806</v>
      </c>
      <c r="D2560" t="s">
        <v>18655</v>
      </c>
      <c r="E2560" t="s">
        <v>18665</v>
      </c>
      <c r="F2560" t="s">
        <v>18670</v>
      </c>
      <c r="G2560" t="s">
        <v>18673</v>
      </c>
      <c r="H2560">
        <v>3</v>
      </c>
      <c r="I2560">
        <v>41850.550000000003</v>
      </c>
      <c r="J2560">
        <v>5</v>
      </c>
      <c r="K2560" t="s">
        <v>18688</v>
      </c>
      <c r="L2560" t="s">
        <v>18692</v>
      </c>
      <c r="M2560" t="s">
        <v>18699</v>
      </c>
      <c r="N2560" t="s">
        <v>18704</v>
      </c>
      <c r="O2560">
        <f>H2557*I2557</f>
        <v>73637.490000000005</v>
      </c>
    </row>
    <row r="2561" spans="1:21" ht="14.45" hidden="1" x14ac:dyDescent="0.35">
      <c r="A2561" s="2">
        <v>44671</v>
      </c>
      <c r="B2561" t="s">
        <v>2573</v>
      </c>
      <c r="C2561" t="s">
        <v>14054</v>
      </c>
      <c r="D2561" t="s">
        <v>18660</v>
      </c>
      <c r="E2561" t="s">
        <v>18664</v>
      </c>
      <c r="F2561" t="s">
        <v>18669</v>
      </c>
      <c r="G2561" t="s">
        <v>18675</v>
      </c>
      <c r="H2561">
        <v>5</v>
      </c>
      <c r="I2561">
        <v>41663.19</v>
      </c>
      <c r="K2561" t="s">
        <v>18689</v>
      </c>
      <c r="L2561" t="s">
        <v>18691</v>
      </c>
      <c r="M2561" t="s">
        <v>18700</v>
      </c>
      <c r="T2561" t="s">
        <v>18660</v>
      </c>
      <c r="U2561">
        <v>6</v>
      </c>
    </row>
    <row r="2562" spans="1:21" ht="14.45" hidden="1" x14ac:dyDescent="0.35">
      <c r="A2562" s="2">
        <v>44758</v>
      </c>
      <c r="B2562" t="s">
        <v>2574</v>
      </c>
      <c r="C2562" t="s">
        <v>14240</v>
      </c>
      <c r="D2562" t="s">
        <v>18657</v>
      </c>
      <c r="E2562" t="s">
        <v>18663</v>
      </c>
      <c r="F2562" t="s">
        <v>18666</v>
      </c>
      <c r="G2562" t="s">
        <v>18681</v>
      </c>
      <c r="H2562">
        <v>2</v>
      </c>
      <c r="I2562">
        <v>34849.17</v>
      </c>
      <c r="K2562" t="s">
        <v>18688</v>
      </c>
      <c r="L2562" t="s">
        <v>18694</v>
      </c>
      <c r="M2562" t="s">
        <v>18697</v>
      </c>
      <c r="N2562" t="s">
        <v>18705</v>
      </c>
      <c r="T2562" t="s">
        <v>18656</v>
      </c>
      <c r="U2562">
        <v>3</v>
      </c>
    </row>
    <row r="2563" spans="1:21" x14ac:dyDescent="0.25">
      <c r="A2563" s="4">
        <v>44835</v>
      </c>
      <c r="B2563" t="s">
        <v>2575</v>
      </c>
      <c r="C2563" t="s">
        <v>14241</v>
      </c>
      <c r="D2563" t="s">
        <v>18655</v>
      </c>
      <c r="E2563" t="s">
        <v>18665</v>
      </c>
      <c r="F2563" t="s">
        <v>18669</v>
      </c>
      <c r="G2563" t="s">
        <v>18675</v>
      </c>
      <c r="H2563">
        <v>2</v>
      </c>
      <c r="I2563">
        <v>26704.11</v>
      </c>
      <c r="J2563">
        <v>10</v>
      </c>
      <c r="K2563" t="s">
        <v>18688</v>
      </c>
      <c r="L2563" t="s">
        <v>18693</v>
      </c>
      <c r="M2563" t="s">
        <v>18700</v>
      </c>
      <c r="N2563" t="s">
        <v>18705</v>
      </c>
      <c r="O2563">
        <f>H2560*I2560</f>
        <v>125551.65000000001</v>
      </c>
    </row>
    <row r="2564" spans="1:21" ht="14.45" hidden="1" x14ac:dyDescent="0.35">
      <c r="A2564" s="2">
        <v>44712</v>
      </c>
      <c r="B2564" t="s">
        <v>2576</v>
      </c>
      <c r="C2564" t="s">
        <v>14242</v>
      </c>
      <c r="D2564" t="s">
        <v>18660</v>
      </c>
      <c r="E2564" t="s">
        <v>18664</v>
      </c>
      <c r="F2564" t="s">
        <v>18669</v>
      </c>
      <c r="G2564" t="s">
        <v>18675</v>
      </c>
      <c r="H2564">
        <v>6</v>
      </c>
      <c r="I2564">
        <v>21220.84</v>
      </c>
      <c r="K2564" t="s">
        <v>18688</v>
      </c>
      <c r="L2564" t="s">
        <v>18692</v>
      </c>
      <c r="M2564" t="s">
        <v>18699</v>
      </c>
      <c r="T2564" t="s">
        <v>18661</v>
      </c>
      <c r="U2564">
        <v>10</v>
      </c>
    </row>
    <row r="2565" spans="1:21" x14ac:dyDescent="0.25">
      <c r="A2565" s="4">
        <v>44835</v>
      </c>
      <c r="B2565" t="s">
        <v>2577</v>
      </c>
      <c r="C2565" t="s">
        <v>14243</v>
      </c>
      <c r="D2565" t="s">
        <v>18660</v>
      </c>
      <c r="E2565" t="s">
        <v>18662</v>
      </c>
      <c r="F2565" t="s">
        <v>18670</v>
      </c>
      <c r="G2565" t="s">
        <v>18676</v>
      </c>
      <c r="H2565">
        <v>1</v>
      </c>
      <c r="I2565">
        <v>5877.04</v>
      </c>
      <c r="J2565">
        <v>15</v>
      </c>
      <c r="K2565" t="s">
        <v>18688</v>
      </c>
      <c r="L2565" t="s">
        <v>18694</v>
      </c>
      <c r="M2565" t="s">
        <v>18702</v>
      </c>
      <c r="N2565" t="s">
        <v>18705</v>
      </c>
      <c r="O2565">
        <f>H2562*I2562</f>
        <v>69698.34</v>
      </c>
    </row>
    <row r="2566" spans="1:21" ht="14.45" hidden="1" x14ac:dyDescent="0.35">
      <c r="A2566" s="2">
        <v>44750</v>
      </c>
      <c r="B2566" t="s">
        <v>2578</v>
      </c>
      <c r="C2566" t="s">
        <v>14244</v>
      </c>
      <c r="D2566" t="s">
        <v>18654</v>
      </c>
      <c r="E2566" t="s">
        <v>18664</v>
      </c>
      <c r="F2566" t="s">
        <v>18668</v>
      </c>
      <c r="G2566" t="s">
        <v>18677</v>
      </c>
      <c r="H2566">
        <v>5</v>
      </c>
      <c r="I2566">
        <v>25152.22</v>
      </c>
      <c r="J2566">
        <v>0</v>
      </c>
      <c r="K2566" t="s">
        <v>18689</v>
      </c>
      <c r="L2566" t="s">
        <v>18694</v>
      </c>
      <c r="M2566" t="s">
        <v>18701</v>
      </c>
      <c r="T2566" t="s">
        <v>18658</v>
      </c>
      <c r="U2566">
        <v>9</v>
      </c>
    </row>
    <row r="2567" spans="1:21" ht="14.45" hidden="1" x14ac:dyDescent="0.35">
      <c r="A2567" s="2">
        <v>45048</v>
      </c>
      <c r="B2567" t="s">
        <v>2579</v>
      </c>
      <c r="C2567" t="s">
        <v>13624</v>
      </c>
      <c r="D2567" t="s">
        <v>18658</v>
      </c>
      <c r="E2567" t="s">
        <v>18664</v>
      </c>
      <c r="F2567" t="s">
        <v>18670</v>
      </c>
      <c r="G2567" t="s">
        <v>18679</v>
      </c>
      <c r="H2567">
        <v>1</v>
      </c>
      <c r="I2567">
        <v>38577.760000000002</v>
      </c>
      <c r="J2567">
        <v>15</v>
      </c>
      <c r="K2567" t="s">
        <v>18688</v>
      </c>
      <c r="L2567" t="s">
        <v>18693</v>
      </c>
      <c r="M2567" t="s">
        <v>18703</v>
      </c>
      <c r="T2567" t="s">
        <v>18661</v>
      </c>
      <c r="U2567">
        <v>3</v>
      </c>
    </row>
    <row r="2568" spans="1:21" ht="14.45" hidden="1" x14ac:dyDescent="0.35">
      <c r="A2568" s="2">
        <v>44630</v>
      </c>
      <c r="B2568" t="s">
        <v>2580</v>
      </c>
      <c r="C2568" t="s">
        <v>14245</v>
      </c>
      <c r="D2568" t="s">
        <v>18661</v>
      </c>
      <c r="E2568" t="s">
        <v>18663</v>
      </c>
      <c r="F2568" t="s">
        <v>18668</v>
      </c>
      <c r="G2568" t="s">
        <v>18676</v>
      </c>
      <c r="H2568">
        <v>9</v>
      </c>
      <c r="I2568">
        <v>16355.76</v>
      </c>
      <c r="J2568">
        <v>5</v>
      </c>
      <c r="K2568" t="s">
        <v>18688</v>
      </c>
      <c r="L2568" t="s">
        <v>18694</v>
      </c>
      <c r="M2568" t="s">
        <v>18699</v>
      </c>
      <c r="T2568" t="s">
        <v>18655</v>
      </c>
      <c r="U2568">
        <v>6</v>
      </c>
    </row>
    <row r="2569" spans="1:21" ht="14.45" hidden="1" x14ac:dyDescent="0.35">
      <c r="A2569" s="2">
        <v>45051</v>
      </c>
      <c r="B2569" t="s">
        <v>2581</v>
      </c>
      <c r="C2569" t="s">
        <v>14246</v>
      </c>
      <c r="D2569" t="s">
        <v>18656</v>
      </c>
      <c r="E2569" t="s">
        <v>18665</v>
      </c>
      <c r="F2569" t="s">
        <v>18668</v>
      </c>
      <c r="G2569" t="s">
        <v>18673</v>
      </c>
      <c r="H2569">
        <v>2</v>
      </c>
      <c r="I2569">
        <v>36559.440000000002</v>
      </c>
      <c r="J2569">
        <v>5</v>
      </c>
      <c r="K2569" t="s">
        <v>18689</v>
      </c>
      <c r="L2569" t="s">
        <v>18691</v>
      </c>
      <c r="M2569" t="s">
        <v>18697</v>
      </c>
      <c r="T2569" t="s">
        <v>18661</v>
      </c>
      <c r="U2569">
        <v>5</v>
      </c>
    </row>
    <row r="2570" spans="1:21" ht="14.45" hidden="1" x14ac:dyDescent="0.35">
      <c r="A2570" s="2">
        <v>44633</v>
      </c>
      <c r="B2570" t="s">
        <v>2582</v>
      </c>
      <c r="C2570" t="s">
        <v>14247</v>
      </c>
      <c r="D2570" t="s">
        <v>18655</v>
      </c>
      <c r="E2570" t="s">
        <v>18665</v>
      </c>
      <c r="F2570" t="s">
        <v>18668</v>
      </c>
      <c r="G2570" t="s">
        <v>18684</v>
      </c>
      <c r="H2570">
        <v>9</v>
      </c>
      <c r="I2570">
        <v>20043.95</v>
      </c>
      <c r="J2570">
        <v>20</v>
      </c>
      <c r="K2570" t="s">
        <v>18687</v>
      </c>
      <c r="L2570" t="s">
        <v>18690</v>
      </c>
      <c r="M2570" t="s">
        <v>18699</v>
      </c>
      <c r="T2570" t="s">
        <v>18655</v>
      </c>
      <c r="U2570">
        <v>9</v>
      </c>
    </row>
    <row r="2571" spans="1:21" ht="14.45" hidden="1" x14ac:dyDescent="0.35">
      <c r="A2571" s="2">
        <v>44669</v>
      </c>
      <c r="B2571" t="s">
        <v>2583</v>
      </c>
      <c r="C2571" t="s">
        <v>14248</v>
      </c>
      <c r="D2571" t="s">
        <v>18660</v>
      </c>
      <c r="E2571" t="s">
        <v>18663</v>
      </c>
      <c r="F2571" t="s">
        <v>18667</v>
      </c>
      <c r="G2571" t="s">
        <v>18673</v>
      </c>
      <c r="H2571">
        <v>9</v>
      </c>
      <c r="I2571">
        <v>30149.119999999999</v>
      </c>
      <c r="J2571">
        <v>5</v>
      </c>
      <c r="K2571" t="s">
        <v>18689</v>
      </c>
      <c r="L2571" t="s">
        <v>18694</v>
      </c>
      <c r="M2571" t="s">
        <v>18700</v>
      </c>
      <c r="T2571" t="s">
        <v>18659</v>
      </c>
      <c r="U2571">
        <v>6</v>
      </c>
    </row>
    <row r="2572" spans="1:21" ht="14.45" hidden="1" x14ac:dyDescent="0.35">
      <c r="A2572" s="2">
        <v>45060</v>
      </c>
      <c r="B2572" t="s">
        <v>2584</v>
      </c>
      <c r="C2572" t="s">
        <v>14249</v>
      </c>
      <c r="D2572" t="s">
        <v>18656</v>
      </c>
      <c r="E2572" t="s">
        <v>18663</v>
      </c>
      <c r="F2572" t="s">
        <v>18668</v>
      </c>
      <c r="G2572" t="s">
        <v>18677</v>
      </c>
      <c r="H2572">
        <v>7</v>
      </c>
      <c r="I2572">
        <v>41332.410000000003</v>
      </c>
      <c r="K2572" t="s">
        <v>18689</v>
      </c>
      <c r="L2572" t="s">
        <v>18695</v>
      </c>
      <c r="M2572" t="s">
        <v>18698</v>
      </c>
      <c r="T2572" t="s">
        <v>18654</v>
      </c>
      <c r="U2572">
        <v>8</v>
      </c>
    </row>
    <row r="2573" spans="1:21" x14ac:dyDescent="0.25">
      <c r="A2573" s="4">
        <v>44835</v>
      </c>
      <c r="B2573" t="s">
        <v>2585</v>
      </c>
      <c r="C2573" t="s">
        <v>14250</v>
      </c>
      <c r="D2573" t="s">
        <v>18658</v>
      </c>
      <c r="E2573" t="s">
        <v>18665</v>
      </c>
      <c r="F2573" t="s">
        <v>18667</v>
      </c>
      <c r="G2573" t="s">
        <v>18677</v>
      </c>
      <c r="H2573">
        <v>3</v>
      </c>
      <c r="I2573">
        <v>29667.74</v>
      </c>
      <c r="J2573">
        <v>5</v>
      </c>
      <c r="K2573" t="s">
        <v>18686</v>
      </c>
      <c r="L2573" t="s">
        <v>18694</v>
      </c>
      <c r="M2573" t="s">
        <v>18698</v>
      </c>
      <c r="N2573" t="s">
        <v>18704</v>
      </c>
      <c r="O2573">
        <f>H2570*I2570</f>
        <v>180395.55000000002</v>
      </c>
    </row>
    <row r="2574" spans="1:21" ht="14.45" hidden="1" x14ac:dyDescent="0.35">
      <c r="A2574" s="2">
        <v>45210</v>
      </c>
      <c r="B2574" t="s">
        <v>2586</v>
      </c>
      <c r="C2574" t="s">
        <v>14251</v>
      </c>
      <c r="D2574" t="s">
        <v>18661</v>
      </c>
      <c r="E2574" t="s">
        <v>18663</v>
      </c>
      <c r="F2574" t="s">
        <v>18670</v>
      </c>
      <c r="G2574" t="s">
        <v>18673</v>
      </c>
      <c r="H2574">
        <v>9</v>
      </c>
      <c r="I2574">
        <v>17004.22</v>
      </c>
      <c r="K2574" t="s">
        <v>18688</v>
      </c>
      <c r="L2574" t="s">
        <v>18691</v>
      </c>
      <c r="M2574" t="s">
        <v>18701</v>
      </c>
      <c r="T2574" t="s">
        <v>18659</v>
      </c>
      <c r="U2574">
        <v>3</v>
      </c>
    </row>
    <row r="2575" spans="1:21" x14ac:dyDescent="0.25">
      <c r="A2575" s="4">
        <v>44835</v>
      </c>
      <c r="B2575" t="s">
        <v>2587</v>
      </c>
      <c r="C2575" t="s">
        <v>14252</v>
      </c>
      <c r="D2575" t="s">
        <v>18659</v>
      </c>
      <c r="E2575" t="s">
        <v>18664</v>
      </c>
      <c r="F2575" t="s">
        <v>18666</v>
      </c>
      <c r="G2575" t="s">
        <v>18671</v>
      </c>
      <c r="H2575">
        <v>3</v>
      </c>
      <c r="I2575">
        <v>45242.97</v>
      </c>
      <c r="J2575">
        <v>20</v>
      </c>
      <c r="K2575" t="s">
        <v>18686</v>
      </c>
      <c r="L2575" t="s">
        <v>18690</v>
      </c>
      <c r="M2575" t="s">
        <v>18699</v>
      </c>
      <c r="N2575" t="s">
        <v>18704</v>
      </c>
      <c r="O2575">
        <f>H2572*I2572</f>
        <v>289326.87</v>
      </c>
    </row>
    <row r="2576" spans="1:21" ht="14.45" hidden="1" x14ac:dyDescent="0.35">
      <c r="A2576" s="2">
        <v>44926</v>
      </c>
      <c r="B2576" t="s">
        <v>2588</v>
      </c>
      <c r="C2576" t="s">
        <v>14253</v>
      </c>
      <c r="D2576" t="s">
        <v>18658</v>
      </c>
      <c r="E2576" t="s">
        <v>18663</v>
      </c>
      <c r="F2576" t="s">
        <v>18667</v>
      </c>
      <c r="G2576" t="s">
        <v>18679</v>
      </c>
      <c r="H2576">
        <v>3</v>
      </c>
      <c r="I2576">
        <v>49068.79</v>
      </c>
      <c r="J2576">
        <v>15</v>
      </c>
      <c r="K2576" t="s">
        <v>18688</v>
      </c>
      <c r="L2576" t="s">
        <v>18695</v>
      </c>
      <c r="M2576" t="s">
        <v>18697</v>
      </c>
      <c r="T2576" t="s">
        <v>18654</v>
      </c>
      <c r="U2576">
        <v>1</v>
      </c>
    </row>
    <row r="2577" spans="1:21" x14ac:dyDescent="0.25">
      <c r="A2577" s="4">
        <v>44835</v>
      </c>
      <c r="B2577" t="s">
        <v>2589</v>
      </c>
      <c r="C2577" t="s">
        <v>13517</v>
      </c>
      <c r="D2577" t="s">
        <v>18659</v>
      </c>
      <c r="E2577" t="s">
        <v>18664</v>
      </c>
      <c r="F2577" t="s">
        <v>18669</v>
      </c>
      <c r="G2577" t="s">
        <v>18682</v>
      </c>
      <c r="H2577">
        <v>9</v>
      </c>
      <c r="I2577">
        <v>44680.52</v>
      </c>
      <c r="J2577">
        <v>15</v>
      </c>
      <c r="K2577" t="s">
        <v>18689</v>
      </c>
      <c r="L2577" t="s">
        <v>18693</v>
      </c>
      <c r="M2577" t="s">
        <v>18697</v>
      </c>
      <c r="N2577" t="s">
        <v>18704</v>
      </c>
      <c r="O2577">
        <f>H2574*I2574</f>
        <v>153037.98000000001</v>
      </c>
    </row>
    <row r="2578" spans="1:21" ht="14.45" hidden="1" x14ac:dyDescent="0.35">
      <c r="A2578" s="2">
        <v>45076</v>
      </c>
      <c r="B2578" t="s">
        <v>2590</v>
      </c>
      <c r="C2578" t="s">
        <v>14254</v>
      </c>
      <c r="D2578" t="s">
        <v>18660</v>
      </c>
      <c r="E2578" t="s">
        <v>18665</v>
      </c>
      <c r="F2578" t="s">
        <v>18667</v>
      </c>
      <c r="G2578" t="s">
        <v>18673</v>
      </c>
      <c r="H2578">
        <v>3</v>
      </c>
      <c r="I2578">
        <v>2304.73</v>
      </c>
      <c r="K2578" t="s">
        <v>18688</v>
      </c>
      <c r="L2578" t="s">
        <v>18692</v>
      </c>
      <c r="M2578" t="s">
        <v>18701</v>
      </c>
      <c r="T2578" t="s">
        <v>18655</v>
      </c>
      <c r="U2578">
        <v>6</v>
      </c>
    </row>
    <row r="2579" spans="1:21" ht="14.45" hidden="1" x14ac:dyDescent="0.35">
      <c r="A2579" s="2">
        <v>45095</v>
      </c>
      <c r="B2579" t="s">
        <v>2591</v>
      </c>
      <c r="C2579" t="s">
        <v>14255</v>
      </c>
      <c r="D2579" t="s">
        <v>18661</v>
      </c>
      <c r="E2579" t="s">
        <v>18663</v>
      </c>
      <c r="F2579" t="s">
        <v>18670</v>
      </c>
      <c r="G2579" t="s">
        <v>18675</v>
      </c>
      <c r="H2579">
        <v>10</v>
      </c>
      <c r="I2579">
        <v>15918.5</v>
      </c>
      <c r="J2579">
        <v>5</v>
      </c>
      <c r="K2579" t="s">
        <v>18689</v>
      </c>
      <c r="L2579" t="s">
        <v>18693</v>
      </c>
      <c r="M2579" t="s">
        <v>18700</v>
      </c>
      <c r="T2579" t="s">
        <v>18658</v>
      </c>
      <c r="U2579">
        <v>8</v>
      </c>
    </row>
    <row r="2580" spans="1:21" ht="14.45" hidden="1" x14ac:dyDescent="0.35">
      <c r="A2580" s="2">
        <v>45161</v>
      </c>
      <c r="B2580" t="s">
        <v>2592</v>
      </c>
      <c r="C2580" t="s">
        <v>14256</v>
      </c>
      <c r="D2580" t="s">
        <v>18659</v>
      </c>
      <c r="E2580" t="s">
        <v>18663</v>
      </c>
      <c r="F2580" t="s">
        <v>18666</v>
      </c>
      <c r="G2580" t="s">
        <v>18671</v>
      </c>
      <c r="H2580">
        <v>5</v>
      </c>
      <c r="I2580">
        <v>1466.13</v>
      </c>
      <c r="K2580" t="s">
        <v>18688</v>
      </c>
      <c r="L2580" t="s">
        <v>18694</v>
      </c>
      <c r="M2580" t="s">
        <v>18699</v>
      </c>
      <c r="T2580" t="s">
        <v>18661</v>
      </c>
      <c r="U2580">
        <v>5</v>
      </c>
    </row>
    <row r="2581" spans="1:21" ht="14.45" hidden="1" x14ac:dyDescent="0.35">
      <c r="A2581" s="2">
        <v>45033</v>
      </c>
      <c r="B2581" t="s">
        <v>2593</v>
      </c>
      <c r="C2581" t="s">
        <v>14257</v>
      </c>
      <c r="D2581" t="s">
        <v>18658</v>
      </c>
      <c r="E2581" t="s">
        <v>18664</v>
      </c>
      <c r="F2581" t="s">
        <v>18666</v>
      </c>
      <c r="G2581" t="s">
        <v>18681</v>
      </c>
      <c r="H2581">
        <v>2</v>
      </c>
      <c r="I2581">
        <v>17433.53</v>
      </c>
      <c r="K2581" t="s">
        <v>18688</v>
      </c>
      <c r="L2581" t="s">
        <v>18694</v>
      </c>
      <c r="M2581" t="s">
        <v>18696</v>
      </c>
      <c r="N2581" t="s">
        <v>18704</v>
      </c>
      <c r="T2581" t="s">
        <v>18655</v>
      </c>
      <c r="U2581">
        <v>5</v>
      </c>
    </row>
    <row r="2582" spans="1:21" ht="14.45" hidden="1" x14ac:dyDescent="0.35">
      <c r="A2582" s="2">
        <v>44788</v>
      </c>
      <c r="B2582" t="s">
        <v>2594</v>
      </c>
      <c r="C2582" t="s">
        <v>12730</v>
      </c>
      <c r="D2582" t="s">
        <v>18660</v>
      </c>
      <c r="E2582" t="s">
        <v>18662</v>
      </c>
      <c r="F2582" t="s">
        <v>18666</v>
      </c>
      <c r="G2582" t="s">
        <v>18678</v>
      </c>
      <c r="H2582">
        <v>9</v>
      </c>
      <c r="I2582">
        <v>15440.81</v>
      </c>
      <c r="J2582">
        <v>10</v>
      </c>
      <c r="K2582" t="s">
        <v>18689</v>
      </c>
      <c r="L2582" t="s">
        <v>18693</v>
      </c>
      <c r="M2582" t="s">
        <v>18700</v>
      </c>
      <c r="T2582" t="s">
        <v>18660</v>
      </c>
      <c r="U2582">
        <v>5</v>
      </c>
    </row>
    <row r="2583" spans="1:21" ht="14.45" hidden="1" x14ac:dyDescent="0.35">
      <c r="A2583" s="2">
        <v>44812</v>
      </c>
      <c r="B2583" t="s">
        <v>2595</v>
      </c>
      <c r="C2583" t="s">
        <v>12207</v>
      </c>
      <c r="D2583" t="s">
        <v>18661</v>
      </c>
      <c r="E2583" t="s">
        <v>18663</v>
      </c>
      <c r="F2583" t="s">
        <v>18668</v>
      </c>
      <c r="G2583" t="s">
        <v>18676</v>
      </c>
      <c r="H2583">
        <v>1</v>
      </c>
      <c r="I2583">
        <v>34616.080000000002</v>
      </c>
      <c r="J2583">
        <v>15</v>
      </c>
      <c r="K2583" t="s">
        <v>18688</v>
      </c>
      <c r="L2583" t="s">
        <v>18693</v>
      </c>
      <c r="M2583" t="s">
        <v>18699</v>
      </c>
      <c r="T2583" t="s">
        <v>18660</v>
      </c>
      <c r="U2583">
        <v>8</v>
      </c>
    </row>
    <row r="2584" spans="1:21" ht="14.45" hidden="1" x14ac:dyDescent="0.35">
      <c r="A2584" s="2">
        <v>45093</v>
      </c>
      <c r="B2584" t="s">
        <v>2596</v>
      </c>
      <c r="C2584" t="s">
        <v>14258</v>
      </c>
      <c r="D2584" t="s">
        <v>18657</v>
      </c>
      <c r="E2584" t="s">
        <v>18665</v>
      </c>
      <c r="F2584" t="s">
        <v>18670</v>
      </c>
      <c r="G2584" t="s">
        <v>18677</v>
      </c>
      <c r="H2584">
        <v>4</v>
      </c>
      <c r="I2584">
        <v>25424.959999999999</v>
      </c>
      <c r="J2584">
        <v>0</v>
      </c>
      <c r="K2584" t="s">
        <v>18689</v>
      </c>
      <c r="L2584" t="s">
        <v>18694</v>
      </c>
      <c r="M2584" t="s">
        <v>18696</v>
      </c>
      <c r="T2584" t="s">
        <v>18660</v>
      </c>
      <c r="U2584">
        <v>1</v>
      </c>
    </row>
    <row r="2585" spans="1:21" ht="14.45" hidden="1" x14ac:dyDescent="0.35">
      <c r="A2585" s="2">
        <v>44899</v>
      </c>
      <c r="B2585" t="s">
        <v>2597</v>
      </c>
      <c r="C2585" t="s">
        <v>14259</v>
      </c>
      <c r="D2585" t="s">
        <v>18656</v>
      </c>
      <c r="E2585" t="s">
        <v>18665</v>
      </c>
      <c r="F2585" t="s">
        <v>18669</v>
      </c>
      <c r="G2585" t="s">
        <v>18680</v>
      </c>
      <c r="H2585">
        <v>7</v>
      </c>
      <c r="I2585">
        <v>22581.55</v>
      </c>
      <c r="J2585">
        <v>0</v>
      </c>
      <c r="K2585" t="s">
        <v>18688</v>
      </c>
      <c r="L2585" t="s">
        <v>18694</v>
      </c>
      <c r="M2585" t="s">
        <v>18698</v>
      </c>
      <c r="T2585" t="s">
        <v>18657</v>
      </c>
      <c r="U2585">
        <v>2</v>
      </c>
    </row>
    <row r="2586" spans="1:21" ht="14.45" hidden="1" x14ac:dyDescent="0.35">
      <c r="A2586" s="2">
        <v>45094</v>
      </c>
      <c r="B2586" t="s">
        <v>2598</v>
      </c>
      <c r="C2586" t="s">
        <v>14060</v>
      </c>
      <c r="D2586" t="s">
        <v>18655</v>
      </c>
      <c r="E2586" t="s">
        <v>18665</v>
      </c>
      <c r="F2586" t="s">
        <v>18668</v>
      </c>
      <c r="G2586" t="s">
        <v>18679</v>
      </c>
      <c r="H2586">
        <v>2</v>
      </c>
      <c r="I2586">
        <v>47762.91</v>
      </c>
      <c r="J2586">
        <v>10</v>
      </c>
      <c r="K2586" t="s">
        <v>18688</v>
      </c>
      <c r="L2586" t="s">
        <v>18694</v>
      </c>
      <c r="M2586" t="s">
        <v>18699</v>
      </c>
      <c r="T2586" t="s">
        <v>18658</v>
      </c>
      <c r="U2586">
        <v>1</v>
      </c>
    </row>
    <row r="2587" spans="1:21" x14ac:dyDescent="0.25">
      <c r="A2587" s="4">
        <v>44835</v>
      </c>
      <c r="B2587" t="s">
        <v>2599</v>
      </c>
      <c r="C2587" t="s">
        <v>14260</v>
      </c>
      <c r="D2587" t="s">
        <v>18657</v>
      </c>
      <c r="E2587" t="s">
        <v>18664</v>
      </c>
      <c r="F2587" t="s">
        <v>18669</v>
      </c>
      <c r="G2587" t="s">
        <v>18682</v>
      </c>
      <c r="H2587">
        <v>7</v>
      </c>
      <c r="I2587">
        <v>5487.23</v>
      </c>
      <c r="J2587">
        <v>5</v>
      </c>
      <c r="K2587" t="s">
        <v>18688</v>
      </c>
      <c r="L2587" t="s">
        <v>18695</v>
      </c>
      <c r="M2587" t="s">
        <v>18702</v>
      </c>
      <c r="N2587" t="s">
        <v>18705</v>
      </c>
      <c r="O2587">
        <f>H2584*I2584</f>
        <v>101699.84</v>
      </c>
    </row>
    <row r="2588" spans="1:21" ht="14.45" hidden="1" x14ac:dyDescent="0.35">
      <c r="A2588" s="2">
        <v>44749</v>
      </c>
      <c r="B2588" t="s">
        <v>2600</v>
      </c>
      <c r="C2588" t="s">
        <v>14261</v>
      </c>
      <c r="D2588" t="s">
        <v>18654</v>
      </c>
      <c r="E2588" t="s">
        <v>18663</v>
      </c>
      <c r="F2588" t="s">
        <v>18669</v>
      </c>
      <c r="G2588" t="s">
        <v>18680</v>
      </c>
      <c r="H2588">
        <v>3</v>
      </c>
      <c r="I2588">
        <v>35327.550000000003</v>
      </c>
      <c r="J2588">
        <v>15</v>
      </c>
      <c r="K2588" t="s">
        <v>18686</v>
      </c>
      <c r="L2588" t="s">
        <v>18694</v>
      </c>
      <c r="M2588" t="s">
        <v>18697</v>
      </c>
      <c r="T2588" t="s">
        <v>18654</v>
      </c>
      <c r="U2588">
        <v>2</v>
      </c>
    </row>
    <row r="2589" spans="1:21" x14ac:dyDescent="0.25">
      <c r="A2589" s="4">
        <v>44835</v>
      </c>
      <c r="B2589" t="s">
        <v>2601</v>
      </c>
      <c r="C2589" t="s">
        <v>14048</v>
      </c>
      <c r="D2589" t="s">
        <v>18661</v>
      </c>
      <c r="E2589" t="s">
        <v>18665</v>
      </c>
      <c r="F2589" t="s">
        <v>18667</v>
      </c>
      <c r="G2589" t="s">
        <v>18679</v>
      </c>
      <c r="H2589">
        <v>5</v>
      </c>
      <c r="I2589">
        <v>273.45999999999998</v>
      </c>
      <c r="J2589">
        <v>5</v>
      </c>
      <c r="K2589" t="s">
        <v>18686</v>
      </c>
      <c r="L2589" t="s">
        <v>18695</v>
      </c>
      <c r="M2589" t="s">
        <v>18699</v>
      </c>
      <c r="N2589" t="s">
        <v>18705</v>
      </c>
      <c r="O2589">
        <f>H2586*I2586</f>
        <v>95525.82</v>
      </c>
    </row>
    <row r="2590" spans="1:21" ht="14.45" hidden="1" x14ac:dyDescent="0.35">
      <c r="A2590" s="2">
        <v>45071</v>
      </c>
      <c r="B2590" t="s">
        <v>2602</v>
      </c>
      <c r="C2590" t="s">
        <v>14262</v>
      </c>
      <c r="D2590" t="s">
        <v>18657</v>
      </c>
      <c r="E2590" t="s">
        <v>18664</v>
      </c>
      <c r="F2590" t="s">
        <v>18670</v>
      </c>
      <c r="G2590" t="s">
        <v>18673</v>
      </c>
      <c r="H2590">
        <v>5</v>
      </c>
      <c r="I2590">
        <v>28700.63</v>
      </c>
      <c r="K2590" t="s">
        <v>18689</v>
      </c>
      <c r="L2590" t="s">
        <v>18693</v>
      </c>
      <c r="M2590" t="s">
        <v>18698</v>
      </c>
      <c r="T2590" t="s">
        <v>18655</v>
      </c>
      <c r="U2590">
        <v>5</v>
      </c>
    </row>
    <row r="2591" spans="1:21" ht="14.45" hidden="1" x14ac:dyDescent="0.35">
      <c r="A2591" s="2">
        <v>44567</v>
      </c>
      <c r="B2591" t="s">
        <v>2603</v>
      </c>
      <c r="C2591" t="s">
        <v>14263</v>
      </c>
      <c r="D2591" t="s">
        <v>18657</v>
      </c>
      <c r="E2591" t="s">
        <v>18665</v>
      </c>
      <c r="F2591" t="s">
        <v>18669</v>
      </c>
      <c r="G2591" t="s">
        <v>18682</v>
      </c>
      <c r="H2591">
        <v>8</v>
      </c>
      <c r="I2591">
        <v>18124.23</v>
      </c>
      <c r="J2591">
        <v>20</v>
      </c>
      <c r="K2591" t="s">
        <v>18687</v>
      </c>
      <c r="L2591" t="s">
        <v>18690</v>
      </c>
      <c r="M2591" t="s">
        <v>18696</v>
      </c>
      <c r="T2591" t="s">
        <v>18657</v>
      </c>
      <c r="U2591">
        <v>7</v>
      </c>
    </row>
    <row r="2592" spans="1:21" x14ac:dyDescent="0.25">
      <c r="A2592" s="4">
        <v>44835</v>
      </c>
      <c r="B2592" t="s">
        <v>2604</v>
      </c>
      <c r="C2592" t="s">
        <v>14264</v>
      </c>
      <c r="D2592" t="s">
        <v>18656</v>
      </c>
      <c r="E2592" t="s">
        <v>18662</v>
      </c>
      <c r="F2592" t="s">
        <v>18670</v>
      </c>
      <c r="G2592" t="s">
        <v>18684</v>
      </c>
      <c r="H2592">
        <v>10</v>
      </c>
      <c r="I2592">
        <v>8550.27</v>
      </c>
      <c r="J2592">
        <v>10</v>
      </c>
      <c r="K2592" t="s">
        <v>18688</v>
      </c>
      <c r="L2592" t="s">
        <v>18690</v>
      </c>
      <c r="M2592" t="s">
        <v>18699</v>
      </c>
      <c r="N2592" t="s">
        <v>18704</v>
      </c>
      <c r="O2592">
        <f>H2589*I2589</f>
        <v>1367.3</v>
      </c>
    </row>
    <row r="2593" spans="1:21" ht="14.45" hidden="1" x14ac:dyDescent="0.35">
      <c r="A2593" s="2">
        <v>44910</v>
      </c>
      <c r="B2593" t="s">
        <v>2605</v>
      </c>
      <c r="C2593" t="s">
        <v>13556</v>
      </c>
      <c r="D2593" t="s">
        <v>18655</v>
      </c>
      <c r="E2593" t="s">
        <v>18665</v>
      </c>
      <c r="F2593" t="s">
        <v>18666</v>
      </c>
      <c r="G2593" t="s">
        <v>18678</v>
      </c>
      <c r="H2593">
        <v>7</v>
      </c>
      <c r="I2593">
        <v>41574</v>
      </c>
      <c r="J2593">
        <v>0</v>
      </c>
      <c r="K2593" t="s">
        <v>18687</v>
      </c>
      <c r="L2593" t="s">
        <v>18695</v>
      </c>
      <c r="M2593" t="s">
        <v>18700</v>
      </c>
      <c r="T2593" t="s">
        <v>18657</v>
      </c>
      <c r="U2593">
        <v>7</v>
      </c>
    </row>
    <row r="2594" spans="1:21" ht="14.45" hidden="1" x14ac:dyDescent="0.35">
      <c r="A2594" s="2">
        <v>44926</v>
      </c>
      <c r="B2594" t="s">
        <v>2606</v>
      </c>
      <c r="C2594" t="s">
        <v>13445</v>
      </c>
      <c r="D2594" t="s">
        <v>18658</v>
      </c>
      <c r="E2594" t="s">
        <v>18664</v>
      </c>
      <c r="F2594" t="s">
        <v>18666</v>
      </c>
      <c r="G2594" t="s">
        <v>18683</v>
      </c>
      <c r="H2594">
        <v>10</v>
      </c>
      <c r="I2594">
        <v>15254.59</v>
      </c>
      <c r="J2594">
        <v>0</v>
      </c>
      <c r="K2594" t="s">
        <v>18686</v>
      </c>
      <c r="L2594" t="s">
        <v>18695</v>
      </c>
      <c r="M2594" t="s">
        <v>18698</v>
      </c>
      <c r="T2594" t="s">
        <v>18658</v>
      </c>
      <c r="U2594">
        <v>4</v>
      </c>
    </row>
    <row r="2595" spans="1:21" ht="14.45" hidden="1" x14ac:dyDescent="0.35">
      <c r="A2595" s="2">
        <v>44749</v>
      </c>
      <c r="B2595" t="s">
        <v>2607</v>
      </c>
      <c r="C2595" t="s">
        <v>14265</v>
      </c>
      <c r="D2595" t="s">
        <v>18657</v>
      </c>
      <c r="E2595" t="s">
        <v>18665</v>
      </c>
      <c r="F2595" t="s">
        <v>18666</v>
      </c>
      <c r="G2595" t="s">
        <v>18681</v>
      </c>
      <c r="H2595">
        <v>1</v>
      </c>
      <c r="I2595">
        <v>10687.42</v>
      </c>
      <c r="J2595">
        <v>0</v>
      </c>
      <c r="K2595" t="s">
        <v>18686</v>
      </c>
      <c r="L2595" t="s">
        <v>18695</v>
      </c>
      <c r="M2595" t="s">
        <v>18703</v>
      </c>
      <c r="T2595" t="s">
        <v>18654</v>
      </c>
      <c r="U2595">
        <v>5</v>
      </c>
    </row>
    <row r="2596" spans="1:21" x14ac:dyDescent="0.25">
      <c r="A2596" s="4">
        <v>44835</v>
      </c>
      <c r="B2596" t="s">
        <v>2608</v>
      </c>
      <c r="C2596" t="s">
        <v>14266</v>
      </c>
      <c r="D2596" t="s">
        <v>18658</v>
      </c>
      <c r="E2596" t="s">
        <v>18662</v>
      </c>
      <c r="F2596" t="s">
        <v>18669</v>
      </c>
      <c r="G2596" t="s">
        <v>18675</v>
      </c>
      <c r="H2596">
        <v>7</v>
      </c>
      <c r="I2596">
        <v>47966.43</v>
      </c>
      <c r="J2596">
        <v>20</v>
      </c>
      <c r="K2596" t="s">
        <v>18686</v>
      </c>
      <c r="L2596" t="s">
        <v>18692</v>
      </c>
      <c r="M2596" t="s">
        <v>18697</v>
      </c>
      <c r="N2596" t="s">
        <v>18704</v>
      </c>
      <c r="O2596">
        <f>H2593*I2593</f>
        <v>291018</v>
      </c>
    </row>
    <row r="2597" spans="1:21" ht="14.45" hidden="1" x14ac:dyDescent="0.35">
      <c r="A2597" s="2">
        <v>45275</v>
      </c>
      <c r="B2597" t="s">
        <v>2609</v>
      </c>
      <c r="C2597" t="s">
        <v>14267</v>
      </c>
      <c r="D2597" t="s">
        <v>18655</v>
      </c>
      <c r="E2597" t="s">
        <v>18662</v>
      </c>
      <c r="F2597" t="s">
        <v>18669</v>
      </c>
      <c r="G2597" t="s">
        <v>18675</v>
      </c>
      <c r="H2597">
        <v>9</v>
      </c>
      <c r="I2597">
        <v>34827.360000000001</v>
      </c>
      <c r="J2597">
        <v>0</v>
      </c>
      <c r="K2597" t="s">
        <v>18686</v>
      </c>
      <c r="L2597" t="s">
        <v>18695</v>
      </c>
      <c r="M2597" t="s">
        <v>18697</v>
      </c>
      <c r="T2597" t="s">
        <v>18654</v>
      </c>
      <c r="U2597">
        <v>8</v>
      </c>
    </row>
    <row r="2598" spans="1:21" ht="14.45" hidden="1" x14ac:dyDescent="0.35">
      <c r="A2598" s="2">
        <v>44976</v>
      </c>
      <c r="B2598" t="s">
        <v>2610</v>
      </c>
      <c r="C2598" t="s">
        <v>13721</v>
      </c>
      <c r="D2598" t="s">
        <v>18659</v>
      </c>
      <c r="E2598" t="s">
        <v>18665</v>
      </c>
      <c r="F2598" t="s">
        <v>18670</v>
      </c>
      <c r="G2598" t="s">
        <v>18674</v>
      </c>
      <c r="H2598">
        <v>10</v>
      </c>
      <c r="I2598">
        <v>47449.52</v>
      </c>
      <c r="J2598">
        <v>10</v>
      </c>
      <c r="K2598" t="s">
        <v>18689</v>
      </c>
      <c r="L2598" t="s">
        <v>18692</v>
      </c>
      <c r="M2598" t="s">
        <v>18701</v>
      </c>
      <c r="T2598" t="s">
        <v>18661</v>
      </c>
      <c r="U2598">
        <v>3</v>
      </c>
    </row>
    <row r="2599" spans="1:21" ht="14.45" hidden="1" x14ac:dyDescent="0.35">
      <c r="A2599" s="2">
        <v>45004</v>
      </c>
      <c r="B2599" t="s">
        <v>2611</v>
      </c>
      <c r="C2599" t="s">
        <v>13756</v>
      </c>
      <c r="D2599" t="s">
        <v>18659</v>
      </c>
      <c r="E2599" t="s">
        <v>18665</v>
      </c>
      <c r="F2599" t="s">
        <v>18669</v>
      </c>
      <c r="G2599" t="s">
        <v>18675</v>
      </c>
      <c r="H2599">
        <v>3</v>
      </c>
      <c r="I2599">
        <v>49654.55</v>
      </c>
      <c r="K2599" t="s">
        <v>18686</v>
      </c>
      <c r="L2599" t="s">
        <v>18693</v>
      </c>
      <c r="M2599" t="s">
        <v>18699</v>
      </c>
      <c r="N2599" t="s">
        <v>18704</v>
      </c>
      <c r="T2599" t="s">
        <v>18655</v>
      </c>
      <c r="U2599">
        <v>8</v>
      </c>
    </row>
    <row r="2600" spans="1:21" ht="14.45" hidden="1" x14ac:dyDescent="0.35">
      <c r="A2600" s="2">
        <v>44975</v>
      </c>
      <c r="B2600" t="s">
        <v>2612</v>
      </c>
      <c r="C2600" t="s">
        <v>14268</v>
      </c>
      <c r="D2600" t="s">
        <v>18660</v>
      </c>
      <c r="E2600" t="s">
        <v>18665</v>
      </c>
      <c r="F2600" t="s">
        <v>18668</v>
      </c>
      <c r="G2600" t="s">
        <v>18673</v>
      </c>
      <c r="H2600">
        <v>10</v>
      </c>
      <c r="I2600">
        <v>45706.559999999998</v>
      </c>
      <c r="J2600">
        <v>15</v>
      </c>
      <c r="K2600" t="s">
        <v>18687</v>
      </c>
      <c r="L2600" t="s">
        <v>18694</v>
      </c>
      <c r="M2600" t="s">
        <v>18696</v>
      </c>
      <c r="T2600" t="s">
        <v>18661</v>
      </c>
      <c r="U2600">
        <v>9</v>
      </c>
    </row>
    <row r="2601" spans="1:21" ht="14.45" hidden="1" x14ac:dyDescent="0.35">
      <c r="A2601" s="2">
        <v>44873</v>
      </c>
      <c r="B2601" t="s">
        <v>2613</v>
      </c>
      <c r="C2601" t="s">
        <v>14269</v>
      </c>
      <c r="D2601" t="s">
        <v>18658</v>
      </c>
      <c r="E2601" t="s">
        <v>18664</v>
      </c>
      <c r="F2601" t="s">
        <v>18670</v>
      </c>
      <c r="G2601" t="s">
        <v>18673</v>
      </c>
      <c r="H2601">
        <v>10</v>
      </c>
      <c r="I2601">
        <v>48981.39</v>
      </c>
      <c r="J2601">
        <v>0</v>
      </c>
      <c r="K2601" t="s">
        <v>18686</v>
      </c>
      <c r="L2601" t="s">
        <v>18694</v>
      </c>
      <c r="M2601" t="s">
        <v>18703</v>
      </c>
      <c r="T2601" t="s">
        <v>18657</v>
      </c>
      <c r="U2601">
        <v>3</v>
      </c>
    </row>
    <row r="2602" spans="1:21" ht="14.45" hidden="1" x14ac:dyDescent="0.35">
      <c r="A2602" s="2">
        <v>45269</v>
      </c>
      <c r="B2602" t="s">
        <v>2614</v>
      </c>
      <c r="C2602" t="s">
        <v>14270</v>
      </c>
      <c r="D2602" t="s">
        <v>18659</v>
      </c>
      <c r="E2602" t="s">
        <v>18663</v>
      </c>
      <c r="F2602" t="s">
        <v>18666</v>
      </c>
      <c r="G2602" t="s">
        <v>18671</v>
      </c>
      <c r="H2602">
        <v>8</v>
      </c>
      <c r="I2602">
        <v>45918.53</v>
      </c>
      <c r="K2602" t="s">
        <v>18687</v>
      </c>
      <c r="L2602" t="s">
        <v>18690</v>
      </c>
      <c r="M2602" t="s">
        <v>18698</v>
      </c>
      <c r="T2602" t="s">
        <v>18654</v>
      </c>
      <c r="U2602">
        <v>7</v>
      </c>
    </row>
    <row r="2603" spans="1:21" ht="14.45" hidden="1" x14ac:dyDescent="0.35">
      <c r="A2603" s="2">
        <v>44804</v>
      </c>
      <c r="B2603" t="s">
        <v>2615</v>
      </c>
      <c r="C2603" t="s">
        <v>14271</v>
      </c>
      <c r="D2603" t="s">
        <v>18658</v>
      </c>
      <c r="E2603" t="s">
        <v>18662</v>
      </c>
      <c r="F2603" t="s">
        <v>18667</v>
      </c>
      <c r="G2603" t="s">
        <v>18685</v>
      </c>
      <c r="H2603">
        <v>8</v>
      </c>
      <c r="I2603">
        <v>14026.25</v>
      </c>
      <c r="K2603" t="s">
        <v>18686</v>
      </c>
      <c r="L2603" t="s">
        <v>18690</v>
      </c>
      <c r="M2603" t="s">
        <v>18696</v>
      </c>
      <c r="T2603" t="s">
        <v>18659</v>
      </c>
      <c r="U2603">
        <v>2</v>
      </c>
    </row>
    <row r="2604" spans="1:21" x14ac:dyDescent="0.25">
      <c r="A2604" s="4">
        <v>44835</v>
      </c>
      <c r="B2604" t="s">
        <v>2616</v>
      </c>
      <c r="C2604" t="s">
        <v>13511</v>
      </c>
      <c r="D2604" t="s">
        <v>18661</v>
      </c>
      <c r="E2604" t="s">
        <v>18665</v>
      </c>
      <c r="F2604" t="s">
        <v>18667</v>
      </c>
      <c r="G2604" t="s">
        <v>18676</v>
      </c>
      <c r="H2604">
        <v>2</v>
      </c>
      <c r="I2604">
        <v>40915.9</v>
      </c>
      <c r="J2604">
        <v>5</v>
      </c>
      <c r="K2604" t="s">
        <v>18686</v>
      </c>
      <c r="L2604" t="s">
        <v>18691</v>
      </c>
      <c r="M2604" t="s">
        <v>18703</v>
      </c>
      <c r="N2604" t="s">
        <v>18704</v>
      </c>
      <c r="O2604">
        <f t="shared" ref="O2604:O2605" si="248">H2601*I2601</f>
        <v>489813.9</v>
      </c>
    </row>
    <row r="2605" spans="1:21" x14ac:dyDescent="0.25">
      <c r="A2605" s="4">
        <v>44835</v>
      </c>
      <c r="B2605" t="s">
        <v>2617</v>
      </c>
      <c r="C2605" t="s">
        <v>12768</v>
      </c>
      <c r="D2605" t="s">
        <v>18654</v>
      </c>
      <c r="E2605" t="s">
        <v>18664</v>
      </c>
      <c r="F2605" t="s">
        <v>18669</v>
      </c>
      <c r="G2605" t="s">
        <v>18685</v>
      </c>
      <c r="H2605">
        <v>1</v>
      </c>
      <c r="I2605">
        <v>11861.74</v>
      </c>
      <c r="J2605">
        <v>10</v>
      </c>
      <c r="K2605" t="s">
        <v>18688</v>
      </c>
      <c r="L2605" t="s">
        <v>18695</v>
      </c>
      <c r="M2605" t="s">
        <v>18697</v>
      </c>
      <c r="N2605" t="s">
        <v>18705</v>
      </c>
      <c r="O2605">
        <f t="shared" si="248"/>
        <v>367348.24</v>
      </c>
    </row>
    <row r="2606" spans="1:21" ht="14.45" hidden="1" x14ac:dyDescent="0.35">
      <c r="A2606" s="2">
        <v>45267</v>
      </c>
      <c r="B2606" t="s">
        <v>2618</v>
      </c>
      <c r="C2606" t="s">
        <v>14272</v>
      </c>
      <c r="D2606" t="s">
        <v>18659</v>
      </c>
      <c r="E2606" t="s">
        <v>18664</v>
      </c>
      <c r="F2606" t="s">
        <v>18670</v>
      </c>
      <c r="G2606" t="s">
        <v>18682</v>
      </c>
      <c r="H2606">
        <v>1</v>
      </c>
      <c r="I2606">
        <v>30270.67</v>
      </c>
      <c r="J2606">
        <v>5</v>
      </c>
      <c r="K2606" t="s">
        <v>18687</v>
      </c>
      <c r="L2606" t="s">
        <v>18693</v>
      </c>
      <c r="M2606" t="s">
        <v>18697</v>
      </c>
      <c r="T2606" t="s">
        <v>18657</v>
      </c>
      <c r="U2606">
        <v>10</v>
      </c>
    </row>
    <row r="2607" spans="1:21" ht="14.45" hidden="1" x14ac:dyDescent="0.35">
      <c r="A2607" s="2">
        <v>44978</v>
      </c>
      <c r="B2607" t="s">
        <v>2619</v>
      </c>
      <c r="C2607" t="s">
        <v>14273</v>
      </c>
      <c r="D2607" t="s">
        <v>18654</v>
      </c>
      <c r="E2607" t="s">
        <v>18662</v>
      </c>
      <c r="F2607" t="s">
        <v>18667</v>
      </c>
      <c r="G2607" t="s">
        <v>18673</v>
      </c>
      <c r="H2607">
        <v>6</v>
      </c>
      <c r="I2607">
        <v>27534.080000000002</v>
      </c>
      <c r="K2607" t="s">
        <v>18689</v>
      </c>
      <c r="L2607" t="s">
        <v>18693</v>
      </c>
      <c r="M2607" t="s">
        <v>18698</v>
      </c>
      <c r="N2607" t="s">
        <v>18705</v>
      </c>
      <c r="T2607" t="s">
        <v>18656</v>
      </c>
      <c r="U2607">
        <v>4</v>
      </c>
    </row>
    <row r="2608" spans="1:21" ht="14.45" hidden="1" x14ac:dyDescent="0.35">
      <c r="A2608" s="2">
        <v>44682</v>
      </c>
      <c r="B2608" t="s">
        <v>2620</v>
      </c>
      <c r="C2608" t="s">
        <v>14274</v>
      </c>
      <c r="D2608" t="s">
        <v>18656</v>
      </c>
      <c r="E2608" t="s">
        <v>18662</v>
      </c>
      <c r="F2608" t="s">
        <v>18666</v>
      </c>
      <c r="G2608" t="s">
        <v>18683</v>
      </c>
      <c r="H2608">
        <v>9</v>
      </c>
      <c r="I2608">
        <v>27947.48</v>
      </c>
      <c r="J2608">
        <v>0</v>
      </c>
      <c r="K2608" t="s">
        <v>18686</v>
      </c>
      <c r="L2608" t="s">
        <v>18691</v>
      </c>
      <c r="M2608" t="s">
        <v>18697</v>
      </c>
      <c r="T2608" t="s">
        <v>18656</v>
      </c>
      <c r="U2608">
        <v>9</v>
      </c>
    </row>
    <row r="2609" spans="1:21" x14ac:dyDescent="0.25">
      <c r="A2609" s="4">
        <v>44835</v>
      </c>
      <c r="B2609" t="s">
        <v>2621</v>
      </c>
      <c r="C2609" t="s">
        <v>14275</v>
      </c>
      <c r="D2609" t="s">
        <v>18661</v>
      </c>
      <c r="E2609" t="s">
        <v>18664</v>
      </c>
      <c r="F2609" t="s">
        <v>18669</v>
      </c>
      <c r="G2609" t="s">
        <v>18680</v>
      </c>
      <c r="H2609">
        <v>10</v>
      </c>
      <c r="I2609">
        <v>42494.52</v>
      </c>
      <c r="J2609">
        <v>15</v>
      </c>
      <c r="K2609" t="s">
        <v>18689</v>
      </c>
      <c r="L2609" t="s">
        <v>18692</v>
      </c>
      <c r="M2609" t="s">
        <v>18699</v>
      </c>
      <c r="N2609" t="s">
        <v>18705</v>
      </c>
      <c r="O2609">
        <f>H2606*I2606</f>
        <v>30270.67</v>
      </c>
    </row>
    <row r="2610" spans="1:21" ht="14.45" hidden="1" x14ac:dyDescent="0.35">
      <c r="A2610" s="2">
        <v>45160</v>
      </c>
      <c r="B2610" t="s">
        <v>2622</v>
      </c>
      <c r="C2610" t="s">
        <v>14276</v>
      </c>
      <c r="D2610" t="s">
        <v>18655</v>
      </c>
      <c r="E2610" t="s">
        <v>18665</v>
      </c>
      <c r="F2610" t="s">
        <v>18668</v>
      </c>
      <c r="G2610" t="s">
        <v>18679</v>
      </c>
      <c r="H2610">
        <v>1</v>
      </c>
      <c r="I2610">
        <v>38125.15</v>
      </c>
      <c r="J2610">
        <v>15</v>
      </c>
      <c r="K2610" t="s">
        <v>18688</v>
      </c>
      <c r="L2610" t="s">
        <v>18690</v>
      </c>
      <c r="M2610" t="s">
        <v>18699</v>
      </c>
      <c r="T2610" t="s">
        <v>18658</v>
      </c>
      <c r="U2610">
        <v>3</v>
      </c>
    </row>
    <row r="2611" spans="1:21" ht="14.45" hidden="1" x14ac:dyDescent="0.35">
      <c r="A2611" s="2">
        <v>44895</v>
      </c>
      <c r="B2611" t="s">
        <v>2623</v>
      </c>
      <c r="C2611" t="s">
        <v>14277</v>
      </c>
      <c r="D2611" t="s">
        <v>18656</v>
      </c>
      <c r="E2611" t="s">
        <v>18665</v>
      </c>
      <c r="F2611" t="s">
        <v>18669</v>
      </c>
      <c r="G2611" t="s">
        <v>18682</v>
      </c>
      <c r="H2611">
        <v>1</v>
      </c>
      <c r="I2611">
        <v>14971.41</v>
      </c>
      <c r="J2611">
        <v>0</v>
      </c>
      <c r="K2611" t="s">
        <v>18687</v>
      </c>
      <c r="L2611" t="s">
        <v>18692</v>
      </c>
      <c r="M2611" t="s">
        <v>18702</v>
      </c>
      <c r="T2611" t="s">
        <v>18658</v>
      </c>
      <c r="U2611">
        <v>8</v>
      </c>
    </row>
    <row r="2612" spans="1:21" ht="14.45" hidden="1" x14ac:dyDescent="0.35">
      <c r="A2612" s="2">
        <v>44570</v>
      </c>
      <c r="B2612" t="s">
        <v>2624</v>
      </c>
      <c r="C2612" t="s">
        <v>14278</v>
      </c>
      <c r="D2612" t="s">
        <v>18661</v>
      </c>
      <c r="E2612" t="s">
        <v>18662</v>
      </c>
      <c r="F2612" t="s">
        <v>18669</v>
      </c>
      <c r="G2612" t="s">
        <v>18672</v>
      </c>
      <c r="H2612">
        <v>8</v>
      </c>
      <c r="I2612">
        <v>36880.21</v>
      </c>
      <c r="J2612">
        <v>20</v>
      </c>
      <c r="K2612" t="s">
        <v>18687</v>
      </c>
      <c r="L2612" t="s">
        <v>18690</v>
      </c>
      <c r="M2612" t="s">
        <v>18696</v>
      </c>
      <c r="T2612" t="s">
        <v>18660</v>
      </c>
      <c r="U2612">
        <v>9</v>
      </c>
    </row>
    <row r="2613" spans="1:21" ht="14.45" hidden="1" x14ac:dyDescent="0.35">
      <c r="A2613" s="2">
        <v>44629</v>
      </c>
      <c r="B2613" t="s">
        <v>2625</v>
      </c>
      <c r="C2613" t="s">
        <v>14279</v>
      </c>
      <c r="D2613" t="s">
        <v>18656</v>
      </c>
      <c r="E2613" t="s">
        <v>18664</v>
      </c>
      <c r="F2613" t="s">
        <v>18670</v>
      </c>
      <c r="G2613" t="s">
        <v>18675</v>
      </c>
      <c r="H2613">
        <v>5</v>
      </c>
      <c r="I2613">
        <v>40921.06</v>
      </c>
      <c r="J2613">
        <v>5</v>
      </c>
      <c r="K2613" t="s">
        <v>18687</v>
      </c>
      <c r="L2613" t="s">
        <v>18693</v>
      </c>
      <c r="M2613" t="s">
        <v>18702</v>
      </c>
      <c r="T2613" t="s">
        <v>18657</v>
      </c>
      <c r="U2613">
        <v>1</v>
      </c>
    </row>
    <row r="2614" spans="1:21" ht="14.45" hidden="1" x14ac:dyDescent="0.35">
      <c r="A2614" s="2">
        <v>44835</v>
      </c>
      <c r="B2614" t="s">
        <v>2626</v>
      </c>
      <c r="C2614" t="s">
        <v>14280</v>
      </c>
      <c r="D2614" t="s">
        <v>18655</v>
      </c>
      <c r="E2614" t="s">
        <v>18663</v>
      </c>
      <c r="F2614" t="s">
        <v>18669</v>
      </c>
      <c r="G2614" t="s">
        <v>18682</v>
      </c>
      <c r="H2614">
        <v>8</v>
      </c>
      <c r="I2614">
        <v>35151.03</v>
      </c>
      <c r="K2614" t="s">
        <v>18689</v>
      </c>
      <c r="L2614" t="s">
        <v>18691</v>
      </c>
      <c r="M2614" t="s">
        <v>18703</v>
      </c>
      <c r="N2614" t="s">
        <v>18705</v>
      </c>
      <c r="T2614" t="s">
        <v>18656</v>
      </c>
      <c r="U2614">
        <v>1</v>
      </c>
    </row>
    <row r="2615" spans="1:21" ht="14.45" hidden="1" x14ac:dyDescent="0.35">
      <c r="A2615" s="2">
        <v>44762</v>
      </c>
      <c r="B2615" t="s">
        <v>2627</v>
      </c>
      <c r="C2615" t="s">
        <v>14022</v>
      </c>
      <c r="D2615" t="s">
        <v>18654</v>
      </c>
      <c r="E2615" t="s">
        <v>18662</v>
      </c>
      <c r="F2615" t="s">
        <v>18666</v>
      </c>
      <c r="G2615" t="s">
        <v>18674</v>
      </c>
      <c r="H2615">
        <v>4</v>
      </c>
      <c r="I2615">
        <v>45742.45</v>
      </c>
      <c r="J2615">
        <v>15</v>
      </c>
      <c r="K2615" t="s">
        <v>18689</v>
      </c>
      <c r="L2615" t="s">
        <v>18691</v>
      </c>
      <c r="M2615" t="s">
        <v>18701</v>
      </c>
      <c r="T2615" t="s">
        <v>18655</v>
      </c>
      <c r="U2615">
        <v>7</v>
      </c>
    </row>
    <row r="2616" spans="1:21" ht="14.45" hidden="1" x14ac:dyDescent="0.35">
      <c r="A2616" s="2">
        <v>44637</v>
      </c>
      <c r="B2616" t="s">
        <v>2628</v>
      </c>
      <c r="C2616" t="s">
        <v>14281</v>
      </c>
      <c r="D2616" t="s">
        <v>18659</v>
      </c>
      <c r="E2616" t="s">
        <v>18662</v>
      </c>
      <c r="F2616" t="s">
        <v>18667</v>
      </c>
      <c r="G2616" t="s">
        <v>18676</v>
      </c>
      <c r="H2616">
        <v>9</v>
      </c>
      <c r="I2616">
        <v>33915.64</v>
      </c>
      <c r="J2616">
        <v>0</v>
      </c>
      <c r="K2616" t="s">
        <v>18686</v>
      </c>
      <c r="L2616" t="s">
        <v>18695</v>
      </c>
      <c r="M2616" t="s">
        <v>18703</v>
      </c>
      <c r="T2616" t="s">
        <v>18656</v>
      </c>
      <c r="U2616">
        <v>3</v>
      </c>
    </row>
    <row r="2617" spans="1:21" x14ac:dyDescent="0.25">
      <c r="A2617" s="4">
        <v>44835</v>
      </c>
      <c r="B2617" t="s">
        <v>2629</v>
      </c>
      <c r="C2617" t="s">
        <v>14282</v>
      </c>
      <c r="D2617" t="s">
        <v>18660</v>
      </c>
      <c r="E2617" t="s">
        <v>18664</v>
      </c>
      <c r="F2617" t="s">
        <v>18667</v>
      </c>
      <c r="G2617" t="s">
        <v>18679</v>
      </c>
      <c r="H2617">
        <v>10</v>
      </c>
      <c r="I2617">
        <v>32540.6</v>
      </c>
      <c r="J2617">
        <v>20</v>
      </c>
      <c r="K2617" t="s">
        <v>18688</v>
      </c>
      <c r="L2617" t="s">
        <v>18691</v>
      </c>
      <c r="M2617" t="s">
        <v>18697</v>
      </c>
      <c r="N2617" t="s">
        <v>18705</v>
      </c>
      <c r="O2617">
        <f t="shared" ref="O2617:O2618" si="249">H2614*I2614</f>
        <v>281208.24</v>
      </c>
    </row>
    <row r="2618" spans="1:21" x14ac:dyDescent="0.25">
      <c r="A2618" s="4">
        <v>44835</v>
      </c>
      <c r="B2618" t="s">
        <v>2630</v>
      </c>
      <c r="C2618" t="s">
        <v>13451</v>
      </c>
      <c r="D2618" t="s">
        <v>18661</v>
      </c>
      <c r="E2618" t="s">
        <v>18664</v>
      </c>
      <c r="F2618" t="s">
        <v>18666</v>
      </c>
      <c r="G2618" t="s">
        <v>18674</v>
      </c>
      <c r="H2618">
        <v>5</v>
      </c>
      <c r="I2618">
        <v>26520.2</v>
      </c>
      <c r="J2618">
        <v>15</v>
      </c>
      <c r="K2618" t="s">
        <v>18689</v>
      </c>
      <c r="L2618" t="s">
        <v>18692</v>
      </c>
      <c r="M2618" t="s">
        <v>18697</v>
      </c>
      <c r="N2618" t="s">
        <v>18705</v>
      </c>
      <c r="O2618">
        <f t="shared" si="249"/>
        <v>182969.8</v>
      </c>
    </row>
    <row r="2619" spans="1:21" ht="14.45" hidden="1" x14ac:dyDescent="0.35">
      <c r="A2619" s="2">
        <v>44999</v>
      </c>
      <c r="B2619" t="s">
        <v>2631</v>
      </c>
      <c r="C2619" t="s">
        <v>14283</v>
      </c>
      <c r="D2619" t="s">
        <v>18658</v>
      </c>
      <c r="E2619" t="s">
        <v>18664</v>
      </c>
      <c r="F2619" t="s">
        <v>18667</v>
      </c>
      <c r="G2619" t="s">
        <v>18682</v>
      </c>
      <c r="H2619">
        <v>9</v>
      </c>
      <c r="I2619">
        <v>12982.56</v>
      </c>
      <c r="K2619" t="s">
        <v>18688</v>
      </c>
      <c r="L2619" t="s">
        <v>18695</v>
      </c>
      <c r="M2619" t="s">
        <v>18699</v>
      </c>
      <c r="N2619" t="s">
        <v>18705</v>
      </c>
      <c r="T2619" t="s">
        <v>18656</v>
      </c>
      <c r="U2619">
        <v>7</v>
      </c>
    </row>
    <row r="2620" spans="1:21" ht="14.45" hidden="1" x14ac:dyDescent="0.35">
      <c r="A2620" s="2">
        <v>45261</v>
      </c>
      <c r="B2620" t="s">
        <v>2632</v>
      </c>
      <c r="C2620" t="s">
        <v>14284</v>
      </c>
      <c r="D2620" t="s">
        <v>18657</v>
      </c>
      <c r="E2620" t="s">
        <v>18665</v>
      </c>
      <c r="F2620" t="s">
        <v>18668</v>
      </c>
      <c r="G2620" t="s">
        <v>18679</v>
      </c>
      <c r="H2620">
        <v>9</v>
      </c>
      <c r="I2620">
        <v>33151.870000000003</v>
      </c>
      <c r="J2620">
        <v>0</v>
      </c>
      <c r="K2620" t="s">
        <v>18688</v>
      </c>
      <c r="L2620" t="s">
        <v>18691</v>
      </c>
      <c r="M2620" t="s">
        <v>18696</v>
      </c>
      <c r="T2620" t="s">
        <v>18655</v>
      </c>
      <c r="U2620">
        <v>6</v>
      </c>
    </row>
    <row r="2621" spans="1:21" x14ac:dyDescent="0.25">
      <c r="A2621" s="4">
        <v>44835</v>
      </c>
      <c r="B2621" t="s">
        <v>2633</v>
      </c>
      <c r="C2621" t="s">
        <v>14285</v>
      </c>
      <c r="D2621" t="s">
        <v>18660</v>
      </c>
      <c r="E2621" t="s">
        <v>18662</v>
      </c>
      <c r="F2621" t="s">
        <v>18666</v>
      </c>
      <c r="G2621" t="s">
        <v>18681</v>
      </c>
      <c r="H2621">
        <v>5</v>
      </c>
      <c r="I2621">
        <v>18219.77</v>
      </c>
      <c r="J2621">
        <v>15</v>
      </c>
      <c r="K2621" t="s">
        <v>18686</v>
      </c>
      <c r="L2621" t="s">
        <v>18692</v>
      </c>
      <c r="M2621" t="s">
        <v>18699</v>
      </c>
      <c r="N2621" t="s">
        <v>18704</v>
      </c>
      <c r="O2621">
        <f>H2618*I2618</f>
        <v>132601</v>
      </c>
    </row>
    <row r="2622" spans="1:21" ht="14.45" hidden="1" x14ac:dyDescent="0.35">
      <c r="A2622" s="2">
        <v>44915</v>
      </c>
      <c r="B2622" t="s">
        <v>2634</v>
      </c>
      <c r="C2622" t="s">
        <v>14286</v>
      </c>
      <c r="D2622" t="s">
        <v>18661</v>
      </c>
      <c r="E2622" t="s">
        <v>18665</v>
      </c>
      <c r="F2622" t="s">
        <v>18668</v>
      </c>
      <c r="G2622" t="s">
        <v>18676</v>
      </c>
      <c r="H2622">
        <v>6</v>
      </c>
      <c r="I2622">
        <v>1511.03</v>
      </c>
      <c r="K2622" t="s">
        <v>18689</v>
      </c>
      <c r="L2622" t="s">
        <v>18692</v>
      </c>
      <c r="M2622" t="s">
        <v>18701</v>
      </c>
      <c r="T2622" t="s">
        <v>18654</v>
      </c>
      <c r="U2622">
        <v>3</v>
      </c>
    </row>
    <row r="2623" spans="1:21" x14ac:dyDescent="0.25">
      <c r="A2623" s="4">
        <v>44835</v>
      </c>
      <c r="B2623" t="s">
        <v>2635</v>
      </c>
      <c r="C2623" t="s">
        <v>14287</v>
      </c>
      <c r="D2623" t="s">
        <v>18656</v>
      </c>
      <c r="E2623" t="s">
        <v>18665</v>
      </c>
      <c r="F2623" t="s">
        <v>18668</v>
      </c>
      <c r="G2623" t="s">
        <v>18684</v>
      </c>
      <c r="H2623">
        <v>9</v>
      </c>
      <c r="I2623">
        <v>29399.33</v>
      </c>
      <c r="J2623">
        <v>5</v>
      </c>
      <c r="K2623" t="s">
        <v>18688</v>
      </c>
      <c r="L2623" t="s">
        <v>18690</v>
      </c>
      <c r="M2623" t="s">
        <v>18702</v>
      </c>
      <c r="N2623" t="s">
        <v>18705</v>
      </c>
      <c r="O2623">
        <f>H2620*I2620</f>
        <v>298366.83</v>
      </c>
    </row>
    <row r="2624" spans="1:21" ht="14.45" hidden="1" x14ac:dyDescent="0.35">
      <c r="A2624" s="2">
        <v>44914</v>
      </c>
      <c r="B2624" t="s">
        <v>2636</v>
      </c>
      <c r="C2624" t="s">
        <v>14288</v>
      </c>
      <c r="D2624" t="s">
        <v>18656</v>
      </c>
      <c r="E2624" t="s">
        <v>18663</v>
      </c>
      <c r="F2624" t="s">
        <v>18666</v>
      </c>
      <c r="G2624" t="s">
        <v>18674</v>
      </c>
      <c r="H2624">
        <v>3</v>
      </c>
      <c r="I2624">
        <v>39454.1</v>
      </c>
      <c r="J2624">
        <v>0</v>
      </c>
      <c r="K2624" t="s">
        <v>18689</v>
      </c>
      <c r="L2624" t="s">
        <v>18693</v>
      </c>
      <c r="M2624" t="s">
        <v>18701</v>
      </c>
      <c r="T2624" t="s">
        <v>18655</v>
      </c>
      <c r="U2624">
        <v>9</v>
      </c>
    </row>
    <row r="2625" spans="1:21" x14ac:dyDescent="0.25">
      <c r="A2625" s="4">
        <v>44835</v>
      </c>
      <c r="B2625" t="s">
        <v>2637</v>
      </c>
      <c r="C2625" t="s">
        <v>14289</v>
      </c>
      <c r="D2625" t="s">
        <v>18660</v>
      </c>
      <c r="E2625" t="s">
        <v>18664</v>
      </c>
      <c r="F2625" t="s">
        <v>18666</v>
      </c>
      <c r="G2625" t="s">
        <v>18681</v>
      </c>
      <c r="H2625">
        <v>9</v>
      </c>
      <c r="I2625">
        <v>30595</v>
      </c>
      <c r="J2625">
        <v>0</v>
      </c>
      <c r="K2625" t="s">
        <v>18688</v>
      </c>
      <c r="L2625" t="s">
        <v>18694</v>
      </c>
      <c r="M2625" t="s">
        <v>18699</v>
      </c>
      <c r="N2625" t="s">
        <v>18704</v>
      </c>
      <c r="O2625">
        <f>H2622*I2622</f>
        <v>9066.18</v>
      </c>
    </row>
    <row r="2626" spans="1:21" ht="14.45" hidden="1" x14ac:dyDescent="0.35">
      <c r="A2626" s="2">
        <v>44788</v>
      </c>
      <c r="B2626" t="s">
        <v>2638</v>
      </c>
      <c r="C2626" t="s">
        <v>13565</v>
      </c>
      <c r="D2626" t="s">
        <v>18659</v>
      </c>
      <c r="E2626" t="s">
        <v>18663</v>
      </c>
      <c r="F2626" t="s">
        <v>18669</v>
      </c>
      <c r="G2626" t="s">
        <v>18680</v>
      </c>
      <c r="H2626">
        <v>5</v>
      </c>
      <c r="I2626">
        <v>2409.64</v>
      </c>
      <c r="J2626">
        <v>5</v>
      </c>
      <c r="K2626" t="s">
        <v>18688</v>
      </c>
      <c r="L2626" t="s">
        <v>18692</v>
      </c>
      <c r="M2626" t="s">
        <v>18703</v>
      </c>
      <c r="T2626" t="s">
        <v>18659</v>
      </c>
      <c r="U2626">
        <v>8</v>
      </c>
    </row>
    <row r="2627" spans="1:21" ht="14.45" hidden="1" x14ac:dyDescent="0.35">
      <c r="A2627" s="2">
        <v>44789</v>
      </c>
      <c r="B2627" t="s">
        <v>2639</v>
      </c>
      <c r="C2627" t="s">
        <v>14290</v>
      </c>
      <c r="D2627" t="s">
        <v>18659</v>
      </c>
      <c r="E2627" t="s">
        <v>18663</v>
      </c>
      <c r="F2627" t="s">
        <v>18669</v>
      </c>
      <c r="G2627" t="s">
        <v>18675</v>
      </c>
      <c r="H2627">
        <v>2</v>
      </c>
      <c r="I2627">
        <v>46289.56</v>
      </c>
      <c r="J2627">
        <v>15</v>
      </c>
      <c r="K2627" t="s">
        <v>18689</v>
      </c>
      <c r="L2627" t="s">
        <v>18691</v>
      </c>
      <c r="M2627" t="s">
        <v>18700</v>
      </c>
      <c r="T2627" t="s">
        <v>18658</v>
      </c>
      <c r="U2627">
        <v>8</v>
      </c>
    </row>
    <row r="2628" spans="1:21" x14ac:dyDescent="0.25">
      <c r="A2628" s="4">
        <v>44835</v>
      </c>
      <c r="B2628" t="s">
        <v>2640</v>
      </c>
      <c r="C2628" t="s">
        <v>14291</v>
      </c>
      <c r="D2628" t="s">
        <v>18654</v>
      </c>
      <c r="E2628" t="s">
        <v>18664</v>
      </c>
      <c r="F2628" t="s">
        <v>18669</v>
      </c>
      <c r="G2628" t="s">
        <v>18680</v>
      </c>
      <c r="H2628">
        <v>8</v>
      </c>
      <c r="I2628">
        <v>6251.97</v>
      </c>
      <c r="J2628">
        <v>10</v>
      </c>
      <c r="K2628" t="s">
        <v>18689</v>
      </c>
      <c r="L2628" t="s">
        <v>18690</v>
      </c>
      <c r="M2628" t="s">
        <v>18702</v>
      </c>
      <c r="N2628" t="s">
        <v>18705</v>
      </c>
      <c r="O2628">
        <f t="shared" ref="O2628:O2629" si="250">H2625*I2625</f>
        <v>275355</v>
      </c>
    </row>
    <row r="2629" spans="1:21" x14ac:dyDescent="0.25">
      <c r="A2629" s="4">
        <v>44835</v>
      </c>
      <c r="B2629" t="s">
        <v>2641</v>
      </c>
      <c r="C2629" t="s">
        <v>14292</v>
      </c>
      <c r="D2629" t="s">
        <v>18657</v>
      </c>
      <c r="E2629" t="s">
        <v>18665</v>
      </c>
      <c r="F2629" t="s">
        <v>18669</v>
      </c>
      <c r="G2629" t="s">
        <v>18685</v>
      </c>
      <c r="H2629">
        <v>3</v>
      </c>
      <c r="I2629">
        <v>33204.04</v>
      </c>
      <c r="J2629">
        <v>5</v>
      </c>
      <c r="K2629" t="s">
        <v>18688</v>
      </c>
      <c r="L2629" t="s">
        <v>18692</v>
      </c>
      <c r="M2629" t="s">
        <v>18699</v>
      </c>
      <c r="N2629" t="s">
        <v>18705</v>
      </c>
      <c r="O2629">
        <f t="shared" si="250"/>
        <v>12048.199999999999</v>
      </c>
    </row>
    <row r="2630" spans="1:21" ht="14.45" hidden="1" x14ac:dyDescent="0.35">
      <c r="A2630" s="2">
        <v>44818</v>
      </c>
      <c r="B2630" t="s">
        <v>2642</v>
      </c>
      <c r="C2630" t="s">
        <v>14293</v>
      </c>
      <c r="D2630" t="s">
        <v>18659</v>
      </c>
      <c r="E2630" t="s">
        <v>18662</v>
      </c>
      <c r="F2630" t="s">
        <v>18668</v>
      </c>
      <c r="G2630" t="s">
        <v>18676</v>
      </c>
      <c r="H2630">
        <v>1</v>
      </c>
      <c r="I2630">
        <v>9335.11</v>
      </c>
      <c r="K2630" t="s">
        <v>18689</v>
      </c>
      <c r="L2630" t="s">
        <v>18691</v>
      </c>
      <c r="M2630" t="s">
        <v>18698</v>
      </c>
      <c r="T2630" t="s">
        <v>18657</v>
      </c>
      <c r="U2630">
        <v>5</v>
      </c>
    </row>
    <row r="2631" spans="1:21" ht="14.45" hidden="1" x14ac:dyDescent="0.35">
      <c r="A2631" s="2">
        <v>45062</v>
      </c>
      <c r="B2631" t="s">
        <v>2643</v>
      </c>
      <c r="C2631" t="s">
        <v>14294</v>
      </c>
      <c r="D2631" t="s">
        <v>18655</v>
      </c>
      <c r="E2631" t="s">
        <v>18664</v>
      </c>
      <c r="F2631" t="s">
        <v>18670</v>
      </c>
      <c r="G2631" t="s">
        <v>18680</v>
      </c>
      <c r="H2631">
        <v>3</v>
      </c>
      <c r="I2631">
        <v>3312.47</v>
      </c>
      <c r="K2631" t="s">
        <v>18686</v>
      </c>
      <c r="L2631" t="s">
        <v>18691</v>
      </c>
      <c r="M2631" t="s">
        <v>18699</v>
      </c>
      <c r="N2631" t="s">
        <v>18705</v>
      </c>
      <c r="T2631" t="s">
        <v>18657</v>
      </c>
      <c r="U2631">
        <v>3</v>
      </c>
    </row>
    <row r="2632" spans="1:21" x14ac:dyDescent="0.25">
      <c r="A2632" s="4">
        <v>44835</v>
      </c>
      <c r="B2632" t="s">
        <v>2644</v>
      </c>
      <c r="C2632" t="s">
        <v>13816</v>
      </c>
      <c r="D2632" t="s">
        <v>18660</v>
      </c>
      <c r="E2632" t="s">
        <v>18665</v>
      </c>
      <c r="F2632" t="s">
        <v>18670</v>
      </c>
      <c r="G2632" t="s">
        <v>18679</v>
      </c>
      <c r="H2632">
        <v>4</v>
      </c>
      <c r="I2632">
        <v>34667.25</v>
      </c>
      <c r="J2632">
        <v>15</v>
      </c>
      <c r="K2632" t="s">
        <v>18686</v>
      </c>
      <c r="L2632" t="s">
        <v>18691</v>
      </c>
      <c r="M2632" t="s">
        <v>18697</v>
      </c>
      <c r="N2632" t="s">
        <v>18705</v>
      </c>
      <c r="O2632">
        <f>H2629*I2629</f>
        <v>99612.12</v>
      </c>
    </row>
    <row r="2633" spans="1:21" ht="14.45" hidden="1" x14ac:dyDescent="0.35">
      <c r="A2633" s="2">
        <v>44707</v>
      </c>
      <c r="B2633" t="s">
        <v>2645</v>
      </c>
      <c r="C2633" t="s">
        <v>14295</v>
      </c>
      <c r="D2633" t="s">
        <v>18657</v>
      </c>
      <c r="E2633" t="s">
        <v>18662</v>
      </c>
      <c r="F2633" t="s">
        <v>18666</v>
      </c>
      <c r="G2633" t="s">
        <v>18671</v>
      </c>
      <c r="H2633">
        <v>4</v>
      </c>
      <c r="I2633">
        <v>12330.88</v>
      </c>
      <c r="J2633">
        <v>10</v>
      </c>
      <c r="K2633" t="s">
        <v>18689</v>
      </c>
      <c r="L2633" t="s">
        <v>18692</v>
      </c>
      <c r="M2633" t="s">
        <v>18699</v>
      </c>
      <c r="T2633" t="s">
        <v>18655</v>
      </c>
      <c r="U2633">
        <v>5</v>
      </c>
    </row>
    <row r="2634" spans="1:21" ht="14.45" hidden="1" x14ac:dyDescent="0.35">
      <c r="A2634" s="2">
        <v>44592</v>
      </c>
      <c r="B2634" t="s">
        <v>2646</v>
      </c>
      <c r="C2634" t="s">
        <v>12488</v>
      </c>
      <c r="D2634" t="s">
        <v>18658</v>
      </c>
      <c r="E2634" t="s">
        <v>18663</v>
      </c>
      <c r="F2634" t="s">
        <v>18668</v>
      </c>
      <c r="G2634" t="s">
        <v>18676</v>
      </c>
      <c r="H2634">
        <v>9</v>
      </c>
      <c r="I2634">
        <v>39142.620000000003</v>
      </c>
      <c r="K2634" t="s">
        <v>18689</v>
      </c>
      <c r="L2634" t="s">
        <v>18690</v>
      </c>
      <c r="M2634" t="s">
        <v>18701</v>
      </c>
      <c r="T2634" t="s">
        <v>18659</v>
      </c>
      <c r="U2634">
        <v>10</v>
      </c>
    </row>
    <row r="2635" spans="1:21" ht="14.45" hidden="1" x14ac:dyDescent="0.35">
      <c r="A2635" s="2">
        <v>44954</v>
      </c>
      <c r="B2635" t="s">
        <v>2647</v>
      </c>
      <c r="C2635" t="s">
        <v>14296</v>
      </c>
      <c r="D2635" t="s">
        <v>18661</v>
      </c>
      <c r="E2635" t="s">
        <v>18665</v>
      </c>
      <c r="F2635" t="s">
        <v>18666</v>
      </c>
      <c r="G2635" t="s">
        <v>18674</v>
      </c>
      <c r="H2635">
        <v>6</v>
      </c>
      <c r="I2635">
        <v>37260.79</v>
      </c>
      <c r="K2635" t="s">
        <v>18688</v>
      </c>
      <c r="L2635" t="s">
        <v>18694</v>
      </c>
      <c r="M2635" t="s">
        <v>18698</v>
      </c>
      <c r="T2635" t="s">
        <v>18658</v>
      </c>
      <c r="U2635">
        <v>3</v>
      </c>
    </row>
    <row r="2636" spans="1:21" ht="14.45" hidden="1" x14ac:dyDescent="0.35">
      <c r="A2636" s="2">
        <v>44833</v>
      </c>
      <c r="B2636" t="s">
        <v>2648</v>
      </c>
      <c r="C2636" t="s">
        <v>14297</v>
      </c>
      <c r="D2636" t="s">
        <v>18655</v>
      </c>
      <c r="E2636" t="s">
        <v>18662</v>
      </c>
      <c r="F2636" t="s">
        <v>18670</v>
      </c>
      <c r="G2636" t="s">
        <v>18673</v>
      </c>
      <c r="H2636">
        <v>5</v>
      </c>
      <c r="I2636">
        <v>47008.29</v>
      </c>
      <c r="J2636">
        <v>20</v>
      </c>
      <c r="K2636" t="s">
        <v>18686</v>
      </c>
      <c r="L2636" t="s">
        <v>18691</v>
      </c>
      <c r="M2636" t="s">
        <v>18702</v>
      </c>
      <c r="T2636" t="s">
        <v>18655</v>
      </c>
      <c r="U2636">
        <v>10</v>
      </c>
    </row>
    <row r="2637" spans="1:21" ht="14.45" hidden="1" x14ac:dyDescent="0.35">
      <c r="A2637" s="2">
        <v>45069</v>
      </c>
      <c r="B2637" t="s">
        <v>2649</v>
      </c>
      <c r="C2637" t="s">
        <v>14298</v>
      </c>
      <c r="D2637" t="s">
        <v>18657</v>
      </c>
      <c r="E2637" t="s">
        <v>18665</v>
      </c>
      <c r="F2637" t="s">
        <v>18670</v>
      </c>
      <c r="G2637" t="s">
        <v>18672</v>
      </c>
      <c r="H2637">
        <v>6</v>
      </c>
      <c r="I2637">
        <v>44679.73</v>
      </c>
      <c r="J2637">
        <v>15</v>
      </c>
      <c r="K2637" t="s">
        <v>18687</v>
      </c>
      <c r="L2637" t="s">
        <v>18690</v>
      </c>
      <c r="M2637" t="s">
        <v>18696</v>
      </c>
      <c r="T2637" t="s">
        <v>18660</v>
      </c>
      <c r="U2637">
        <v>3</v>
      </c>
    </row>
    <row r="2638" spans="1:21" ht="14.45" hidden="1" x14ac:dyDescent="0.35">
      <c r="A2638" s="2">
        <v>44697</v>
      </c>
      <c r="B2638" t="s">
        <v>2650</v>
      </c>
      <c r="C2638" t="s">
        <v>12082</v>
      </c>
      <c r="D2638" t="s">
        <v>18659</v>
      </c>
      <c r="E2638" t="s">
        <v>18665</v>
      </c>
      <c r="F2638" t="s">
        <v>18669</v>
      </c>
      <c r="G2638" t="s">
        <v>18682</v>
      </c>
      <c r="H2638">
        <v>9</v>
      </c>
      <c r="I2638">
        <v>31681.1</v>
      </c>
      <c r="J2638">
        <v>20</v>
      </c>
      <c r="K2638" t="s">
        <v>18687</v>
      </c>
      <c r="L2638" t="s">
        <v>18694</v>
      </c>
      <c r="M2638" t="s">
        <v>18701</v>
      </c>
      <c r="T2638" t="s">
        <v>18658</v>
      </c>
      <c r="U2638">
        <v>6</v>
      </c>
    </row>
    <row r="2639" spans="1:21" ht="14.45" hidden="1" x14ac:dyDescent="0.35">
      <c r="A2639" s="2">
        <v>44591</v>
      </c>
      <c r="B2639" t="s">
        <v>2651</v>
      </c>
      <c r="C2639" t="s">
        <v>14299</v>
      </c>
      <c r="D2639" t="s">
        <v>18656</v>
      </c>
      <c r="E2639" t="s">
        <v>18665</v>
      </c>
      <c r="F2639" t="s">
        <v>18669</v>
      </c>
      <c r="G2639" t="s">
        <v>18685</v>
      </c>
      <c r="H2639">
        <v>3</v>
      </c>
      <c r="I2639">
        <v>4856.22</v>
      </c>
      <c r="J2639">
        <v>20</v>
      </c>
      <c r="K2639" t="s">
        <v>18689</v>
      </c>
      <c r="L2639" t="s">
        <v>18693</v>
      </c>
      <c r="M2639" t="s">
        <v>18700</v>
      </c>
      <c r="T2639" t="s">
        <v>18654</v>
      </c>
      <c r="U2639">
        <v>2</v>
      </c>
    </row>
    <row r="2640" spans="1:21" x14ac:dyDescent="0.25">
      <c r="A2640" s="4">
        <v>44835</v>
      </c>
      <c r="B2640" t="s">
        <v>2652</v>
      </c>
      <c r="C2640" t="s">
        <v>13603</v>
      </c>
      <c r="D2640" t="s">
        <v>18660</v>
      </c>
      <c r="E2640" t="s">
        <v>18663</v>
      </c>
      <c r="F2640" t="s">
        <v>18666</v>
      </c>
      <c r="G2640" t="s">
        <v>18683</v>
      </c>
      <c r="H2640">
        <v>2</v>
      </c>
      <c r="I2640">
        <v>18046.21</v>
      </c>
      <c r="J2640">
        <v>15</v>
      </c>
      <c r="K2640" t="s">
        <v>18687</v>
      </c>
      <c r="L2640" t="s">
        <v>18695</v>
      </c>
      <c r="M2640" t="s">
        <v>18698</v>
      </c>
      <c r="N2640" t="s">
        <v>18705</v>
      </c>
      <c r="O2640">
        <f t="shared" ref="O2640:O2641" si="251">H2637*I2637</f>
        <v>268078.38</v>
      </c>
    </row>
    <row r="2641" spans="1:21" x14ac:dyDescent="0.25">
      <c r="A2641" s="4">
        <v>44835</v>
      </c>
      <c r="B2641" t="s">
        <v>2653</v>
      </c>
      <c r="C2641" t="s">
        <v>14300</v>
      </c>
      <c r="D2641" t="s">
        <v>18654</v>
      </c>
      <c r="E2641" t="s">
        <v>18664</v>
      </c>
      <c r="F2641" t="s">
        <v>18668</v>
      </c>
      <c r="G2641" t="s">
        <v>18679</v>
      </c>
      <c r="H2641">
        <v>10</v>
      </c>
      <c r="I2641">
        <v>30055.279999999999</v>
      </c>
      <c r="J2641">
        <v>10</v>
      </c>
      <c r="K2641" t="s">
        <v>18686</v>
      </c>
      <c r="L2641" t="s">
        <v>18691</v>
      </c>
      <c r="M2641" t="s">
        <v>18700</v>
      </c>
      <c r="N2641" t="s">
        <v>18705</v>
      </c>
      <c r="O2641">
        <f t="shared" si="251"/>
        <v>285129.89999999997</v>
      </c>
    </row>
    <row r="2642" spans="1:21" ht="14.45" hidden="1" x14ac:dyDescent="0.35">
      <c r="A2642" s="2">
        <v>45223</v>
      </c>
      <c r="B2642" t="s">
        <v>2654</v>
      </c>
      <c r="C2642" t="s">
        <v>13799</v>
      </c>
      <c r="D2642" t="s">
        <v>18659</v>
      </c>
      <c r="E2642" t="s">
        <v>18665</v>
      </c>
      <c r="F2642" t="s">
        <v>18666</v>
      </c>
      <c r="G2642" t="s">
        <v>18678</v>
      </c>
      <c r="H2642">
        <v>10</v>
      </c>
      <c r="I2642">
        <v>26308.01</v>
      </c>
      <c r="K2642" t="s">
        <v>18689</v>
      </c>
      <c r="L2642" t="s">
        <v>18690</v>
      </c>
      <c r="M2642" t="s">
        <v>18702</v>
      </c>
      <c r="N2642" t="s">
        <v>18704</v>
      </c>
      <c r="T2642" t="s">
        <v>18656</v>
      </c>
      <c r="U2642">
        <v>8</v>
      </c>
    </row>
    <row r="2643" spans="1:21" ht="14.45" hidden="1" x14ac:dyDescent="0.35">
      <c r="A2643" s="2">
        <v>44564</v>
      </c>
      <c r="B2643" t="s">
        <v>2655</v>
      </c>
      <c r="C2643" t="s">
        <v>13509</v>
      </c>
      <c r="D2643" t="s">
        <v>18658</v>
      </c>
      <c r="E2643" t="s">
        <v>18662</v>
      </c>
      <c r="F2643" t="s">
        <v>18670</v>
      </c>
      <c r="G2643" t="s">
        <v>18684</v>
      </c>
      <c r="H2643">
        <v>10</v>
      </c>
      <c r="I2643">
        <v>37673.129999999997</v>
      </c>
      <c r="K2643" t="s">
        <v>18689</v>
      </c>
      <c r="L2643" t="s">
        <v>18692</v>
      </c>
      <c r="M2643" t="s">
        <v>18698</v>
      </c>
      <c r="T2643" t="s">
        <v>18659</v>
      </c>
      <c r="U2643">
        <v>5</v>
      </c>
    </row>
    <row r="2644" spans="1:21" ht="14.45" hidden="1" x14ac:dyDescent="0.35">
      <c r="A2644" s="2">
        <v>44778</v>
      </c>
      <c r="B2644" t="s">
        <v>2656</v>
      </c>
      <c r="C2644" t="s">
        <v>14301</v>
      </c>
      <c r="D2644" t="s">
        <v>18659</v>
      </c>
      <c r="E2644" t="s">
        <v>18664</v>
      </c>
      <c r="F2644" t="s">
        <v>18668</v>
      </c>
      <c r="G2644" t="s">
        <v>18677</v>
      </c>
      <c r="H2644">
        <v>2</v>
      </c>
      <c r="I2644">
        <v>26797.69</v>
      </c>
      <c r="J2644">
        <v>5</v>
      </c>
      <c r="K2644" t="s">
        <v>18686</v>
      </c>
      <c r="L2644" t="s">
        <v>18695</v>
      </c>
      <c r="M2644" t="s">
        <v>18703</v>
      </c>
      <c r="T2644" t="s">
        <v>18661</v>
      </c>
      <c r="U2644">
        <v>8</v>
      </c>
    </row>
    <row r="2645" spans="1:21" x14ac:dyDescent="0.25">
      <c r="A2645" s="4">
        <v>44835</v>
      </c>
      <c r="B2645" t="s">
        <v>2657</v>
      </c>
      <c r="C2645" t="s">
        <v>14302</v>
      </c>
      <c r="D2645" t="s">
        <v>18660</v>
      </c>
      <c r="E2645" t="s">
        <v>18665</v>
      </c>
      <c r="F2645" t="s">
        <v>18666</v>
      </c>
      <c r="G2645" t="s">
        <v>18683</v>
      </c>
      <c r="H2645">
        <v>10</v>
      </c>
      <c r="I2645">
        <v>48557.56</v>
      </c>
      <c r="J2645">
        <v>0</v>
      </c>
      <c r="K2645" t="s">
        <v>18687</v>
      </c>
      <c r="L2645" t="s">
        <v>18692</v>
      </c>
      <c r="M2645" t="s">
        <v>18698</v>
      </c>
      <c r="N2645" t="s">
        <v>18704</v>
      </c>
      <c r="O2645">
        <f>H2642*I2642</f>
        <v>263080.09999999998</v>
      </c>
    </row>
    <row r="2646" spans="1:21" ht="14.45" hidden="1" x14ac:dyDescent="0.35">
      <c r="A2646" s="2">
        <v>44639</v>
      </c>
      <c r="B2646" t="s">
        <v>2658</v>
      </c>
      <c r="C2646" t="s">
        <v>14303</v>
      </c>
      <c r="D2646" t="s">
        <v>18655</v>
      </c>
      <c r="E2646" t="s">
        <v>18663</v>
      </c>
      <c r="F2646" t="s">
        <v>18667</v>
      </c>
      <c r="G2646" t="s">
        <v>18685</v>
      </c>
      <c r="H2646">
        <v>8</v>
      </c>
      <c r="I2646">
        <v>2197.73</v>
      </c>
      <c r="J2646">
        <v>5</v>
      </c>
      <c r="K2646" t="s">
        <v>18688</v>
      </c>
      <c r="L2646" t="s">
        <v>18694</v>
      </c>
      <c r="M2646" t="s">
        <v>18702</v>
      </c>
      <c r="T2646" t="s">
        <v>18655</v>
      </c>
      <c r="U2646">
        <v>7</v>
      </c>
    </row>
    <row r="2647" spans="1:21" ht="14.45" hidden="1" x14ac:dyDescent="0.35">
      <c r="A2647" s="2">
        <v>44862</v>
      </c>
      <c r="B2647" t="s">
        <v>2659</v>
      </c>
      <c r="C2647" t="s">
        <v>14304</v>
      </c>
      <c r="D2647" t="s">
        <v>18659</v>
      </c>
      <c r="E2647" t="s">
        <v>18664</v>
      </c>
      <c r="F2647" t="s">
        <v>18669</v>
      </c>
      <c r="G2647" t="s">
        <v>18682</v>
      </c>
      <c r="H2647">
        <v>6</v>
      </c>
      <c r="I2647">
        <v>8300.75</v>
      </c>
      <c r="J2647">
        <v>10</v>
      </c>
      <c r="K2647" t="s">
        <v>18687</v>
      </c>
      <c r="L2647" t="s">
        <v>18694</v>
      </c>
      <c r="M2647" t="s">
        <v>18697</v>
      </c>
      <c r="T2647" t="s">
        <v>18657</v>
      </c>
      <c r="U2647">
        <v>1</v>
      </c>
    </row>
    <row r="2648" spans="1:21" ht="14.45" hidden="1" x14ac:dyDescent="0.35">
      <c r="A2648" s="2">
        <v>45033</v>
      </c>
      <c r="B2648" t="s">
        <v>2660</v>
      </c>
      <c r="C2648" t="s">
        <v>13233</v>
      </c>
      <c r="D2648" t="s">
        <v>18656</v>
      </c>
      <c r="E2648" t="s">
        <v>18663</v>
      </c>
      <c r="F2648" t="s">
        <v>18666</v>
      </c>
      <c r="G2648" t="s">
        <v>18671</v>
      </c>
      <c r="H2648">
        <v>2</v>
      </c>
      <c r="I2648">
        <v>6992.37</v>
      </c>
      <c r="J2648">
        <v>15</v>
      </c>
      <c r="K2648" t="s">
        <v>18688</v>
      </c>
      <c r="L2648" t="s">
        <v>18693</v>
      </c>
      <c r="M2648" t="s">
        <v>18703</v>
      </c>
      <c r="T2648" t="s">
        <v>18659</v>
      </c>
      <c r="U2648">
        <v>7</v>
      </c>
    </row>
    <row r="2649" spans="1:21" ht="14.45" hidden="1" x14ac:dyDescent="0.35">
      <c r="A2649" s="2">
        <v>44907</v>
      </c>
      <c r="B2649" t="s">
        <v>2661</v>
      </c>
      <c r="C2649" t="s">
        <v>14305</v>
      </c>
      <c r="D2649" t="s">
        <v>18658</v>
      </c>
      <c r="E2649" t="s">
        <v>18664</v>
      </c>
      <c r="F2649" t="s">
        <v>18669</v>
      </c>
      <c r="G2649" t="s">
        <v>18685</v>
      </c>
      <c r="H2649">
        <v>2</v>
      </c>
      <c r="I2649">
        <v>39866.519999999997</v>
      </c>
      <c r="K2649" t="s">
        <v>18689</v>
      </c>
      <c r="L2649" t="s">
        <v>18695</v>
      </c>
      <c r="M2649" t="s">
        <v>18698</v>
      </c>
      <c r="N2649" t="s">
        <v>18705</v>
      </c>
      <c r="T2649" t="s">
        <v>18658</v>
      </c>
      <c r="U2649">
        <v>8</v>
      </c>
    </row>
    <row r="2650" spans="1:21" x14ac:dyDescent="0.25">
      <c r="A2650" s="4">
        <v>44835</v>
      </c>
      <c r="B2650" t="s">
        <v>2662</v>
      </c>
      <c r="C2650" t="s">
        <v>14306</v>
      </c>
      <c r="D2650" t="s">
        <v>18655</v>
      </c>
      <c r="E2650" t="s">
        <v>18662</v>
      </c>
      <c r="F2650" t="s">
        <v>18670</v>
      </c>
      <c r="G2650" t="s">
        <v>18676</v>
      </c>
      <c r="H2650">
        <v>4</v>
      </c>
      <c r="I2650">
        <v>10595.34</v>
      </c>
      <c r="J2650">
        <v>0</v>
      </c>
      <c r="K2650" t="s">
        <v>18687</v>
      </c>
      <c r="L2650" t="s">
        <v>18694</v>
      </c>
      <c r="M2650" t="s">
        <v>18700</v>
      </c>
      <c r="N2650" t="s">
        <v>18705</v>
      </c>
      <c r="O2650">
        <f>H2647*I2647</f>
        <v>49804.5</v>
      </c>
    </row>
    <row r="2651" spans="1:21" ht="14.45" hidden="1" x14ac:dyDescent="0.35">
      <c r="A2651" s="2">
        <v>45030</v>
      </c>
      <c r="B2651" t="s">
        <v>2663</v>
      </c>
      <c r="C2651" t="s">
        <v>13939</v>
      </c>
      <c r="D2651" t="s">
        <v>18659</v>
      </c>
      <c r="E2651" t="s">
        <v>18663</v>
      </c>
      <c r="F2651" t="s">
        <v>18669</v>
      </c>
      <c r="G2651" t="s">
        <v>18685</v>
      </c>
      <c r="H2651">
        <v>1</v>
      </c>
      <c r="I2651">
        <v>43681.64</v>
      </c>
      <c r="J2651">
        <v>10</v>
      </c>
      <c r="K2651" t="s">
        <v>18689</v>
      </c>
      <c r="L2651" t="s">
        <v>18691</v>
      </c>
      <c r="M2651" t="s">
        <v>18696</v>
      </c>
      <c r="T2651" t="s">
        <v>18661</v>
      </c>
      <c r="U2651">
        <v>8</v>
      </c>
    </row>
    <row r="2652" spans="1:21" x14ac:dyDescent="0.25">
      <c r="A2652" s="4">
        <v>44835</v>
      </c>
      <c r="B2652" t="s">
        <v>2664</v>
      </c>
      <c r="C2652" t="s">
        <v>14307</v>
      </c>
      <c r="D2652" t="s">
        <v>18654</v>
      </c>
      <c r="E2652" t="s">
        <v>18665</v>
      </c>
      <c r="F2652" t="s">
        <v>18666</v>
      </c>
      <c r="G2652" t="s">
        <v>18671</v>
      </c>
      <c r="H2652">
        <v>8</v>
      </c>
      <c r="I2652">
        <v>23353.42</v>
      </c>
      <c r="J2652">
        <v>0</v>
      </c>
      <c r="K2652" t="s">
        <v>18686</v>
      </c>
      <c r="L2652" t="s">
        <v>18692</v>
      </c>
      <c r="M2652" t="s">
        <v>18702</v>
      </c>
      <c r="N2652" t="s">
        <v>18704</v>
      </c>
      <c r="O2652">
        <f t="shared" ref="O2652:O2653" si="252">H2649*I2649</f>
        <v>79733.039999999994</v>
      </c>
    </row>
    <row r="2653" spans="1:21" x14ac:dyDescent="0.25">
      <c r="A2653" s="4">
        <v>44835</v>
      </c>
      <c r="B2653" t="s">
        <v>2665</v>
      </c>
      <c r="C2653" t="s">
        <v>14308</v>
      </c>
      <c r="D2653" t="s">
        <v>18661</v>
      </c>
      <c r="E2653" t="s">
        <v>18664</v>
      </c>
      <c r="F2653" t="s">
        <v>18669</v>
      </c>
      <c r="G2653" t="s">
        <v>18680</v>
      </c>
      <c r="H2653">
        <v>3</v>
      </c>
      <c r="I2653">
        <v>11481.49</v>
      </c>
      <c r="J2653">
        <v>5</v>
      </c>
      <c r="K2653" t="s">
        <v>18688</v>
      </c>
      <c r="L2653" t="s">
        <v>18691</v>
      </c>
      <c r="M2653" t="s">
        <v>18699</v>
      </c>
      <c r="N2653" t="s">
        <v>18705</v>
      </c>
      <c r="O2653">
        <f t="shared" si="252"/>
        <v>42381.36</v>
      </c>
    </row>
    <row r="2654" spans="1:21" ht="14.45" hidden="1" x14ac:dyDescent="0.35">
      <c r="A2654" s="2">
        <v>44910</v>
      </c>
      <c r="B2654" t="s">
        <v>2666</v>
      </c>
      <c r="C2654" t="s">
        <v>13814</v>
      </c>
      <c r="D2654" t="s">
        <v>18655</v>
      </c>
      <c r="E2654" t="s">
        <v>18662</v>
      </c>
      <c r="F2654" t="s">
        <v>18668</v>
      </c>
      <c r="G2654" t="s">
        <v>18684</v>
      </c>
      <c r="H2654">
        <v>1</v>
      </c>
      <c r="I2654">
        <v>17938.07</v>
      </c>
      <c r="K2654" t="s">
        <v>18686</v>
      </c>
      <c r="L2654" t="s">
        <v>18691</v>
      </c>
      <c r="M2654" t="s">
        <v>18696</v>
      </c>
      <c r="N2654" t="s">
        <v>18704</v>
      </c>
      <c r="T2654" t="s">
        <v>18661</v>
      </c>
      <c r="U2654">
        <v>4</v>
      </c>
    </row>
    <row r="2655" spans="1:21" ht="14.45" hidden="1" x14ac:dyDescent="0.35">
      <c r="A2655" s="2">
        <v>45091</v>
      </c>
      <c r="B2655" t="s">
        <v>2667</v>
      </c>
      <c r="C2655" t="s">
        <v>14309</v>
      </c>
      <c r="D2655" t="s">
        <v>18656</v>
      </c>
      <c r="E2655" t="s">
        <v>18664</v>
      </c>
      <c r="F2655" t="s">
        <v>18667</v>
      </c>
      <c r="G2655" t="s">
        <v>18683</v>
      </c>
      <c r="H2655">
        <v>8</v>
      </c>
      <c r="I2655">
        <v>23821.360000000001</v>
      </c>
      <c r="K2655" t="s">
        <v>18689</v>
      </c>
      <c r="L2655" t="s">
        <v>18691</v>
      </c>
      <c r="M2655" t="s">
        <v>18699</v>
      </c>
      <c r="N2655" t="s">
        <v>18705</v>
      </c>
      <c r="T2655" t="s">
        <v>18658</v>
      </c>
      <c r="U2655">
        <v>3</v>
      </c>
    </row>
    <row r="2656" spans="1:21" ht="14.45" hidden="1" x14ac:dyDescent="0.35">
      <c r="A2656" s="2">
        <v>45145</v>
      </c>
      <c r="B2656" t="s">
        <v>2668</v>
      </c>
      <c r="C2656" t="s">
        <v>14310</v>
      </c>
      <c r="D2656" t="s">
        <v>18660</v>
      </c>
      <c r="E2656" t="s">
        <v>18662</v>
      </c>
      <c r="F2656" t="s">
        <v>18667</v>
      </c>
      <c r="G2656" t="s">
        <v>18680</v>
      </c>
      <c r="H2656">
        <v>4</v>
      </c>
      <c r="I2656">
        <v>11986.59</v>
      </c>
      <c r="J2656">
        <v>0</v>
      </c>
      <c r="K2656" t="s">
        <v>18689</v>
      </c>
      <c r="L2656" t="s">
        <v>18691</v>
      </c>
      <c r="M2656" t="s">
        <v>18703</v>
      </c>
      <c r="T2656" t="s">
        <v>18654</v>
      </c>
      <c r="U2656">
        <v>9</v>
      </c>
    </row>
    <row r="2657" spans="1:21" x14ac:dyDescent="0.25">
      <c r="A2657" s="4">
        <v>44835</v>
      </c>
      <c r="B2657" t="s">
        <v>2669</v>
      </c>
      <c r="C2657" t="s">
        <v>13605</v>
      </c>
      <c r="D2657" t="s">
        <v>18661</v>
      </c>
      <c r="E2657" t="s">
        <v>18665</v>
      </c>
      <c r="F2657" t="s">
        <v>18667</v>
      </c>
      <c r="G2657" t="s">
        <v>18685</v>
      </c>
      <c r="H2657">
        <v>9</v>
      </c>
      <c r="I2657">
        <v>27208.06</v>
      </c>
      <c r="J2657">
        <v>5</v>
      </c>
      <c r="K2657" t="s">
        <v>18687</v>
      </c>
      <c r="L2657" t="s">
        <v>18691</v>
      </c>
      <c r="M2657" t="s">
        <v>18699</v>
      </c>
      <c r="N2657" t="s">
        <v>18704</v>
      </c>
      <c r="O2657">
        <f>H2654*I2654</f>
        <v>17938.07</v>
      </c>
    </row>
    <row r="2658" spans="1:21" ht="14.45" hidden="1" x14ac:dyDescent="0.35">
      <c r="A2658" s="2">
        <v>45191</v>
      </c>
      <c r="B2658" t="s">
        <v>2670</v>
      </c>
      <c r="C2658" t="s">
        <v>14311</v>
      </c>
      <c r="D2658" t="s">
        <v>18660</v>
      </c>
      <c r="E2658" t="s">
        <v>18665</v>
      </c>
      <c r="F2658" t="s">
        <v>18669</v>
      </c>
      <c r="G2658" t="s">
        <v>18682</v>
      </c>
      <c r="H2658">
        <v>4</v>
      </c>
      <c r="I2658">
        <v>34748.29</v>
      </c>
      <c r="J2658">
        <v>5</v>
      </c>
      <c r="K2658" t="s">
        <v>18687</v>
      </c>
      <c r="L2658" t="s">
        <v>18694</v>
      </c>
      <c r="M2658" t="s">
        <v>18699</v>
      </c>
      <c r="T2658" t="s">
        <v>18659</v>
      </c>
      <c r="U2658">
        <v>7</v>
      </c>
    </row>
    <row r="2659" spans="1:21" ht="14.45" hidden="1" x14ac:dyDescent="0.35">
      <c r="A2659" s="2">
        <v>44610</v>
      </c>
      <c r="B2659" t="s">
        <v>2671</v>
      </c>
      <c r="C2659" t="s">
        <v>14312</v>
      </c>
      <c r="D2659" t="s">
        <v>18659</v>
      </c>
      <c r="E2659" t="s">
        <v>18665</v>
      </c>
      <c r="F2659" t="s">
        <v>18668</v>
      </c>
      <c r="G2659" t="s">
        <v>18676</v>
      </c>
      <c r="H2659">
        <v>7</v>
      </c>
      <c r="I2659">
        <v>760.99</v>
      </c>
      <c r="J2659">
        <v>15</v>
      </c>
      <c r="K2659" t="s">
        <v>18688</v>
      </c>
      <c r="L2659" t="s">
        <v>18690</v>
      </c>
      <c r="M2659" t="s">
        <v>18697</v>
      </c>
      <c r="T2659" t="s">
        <v>18661</v>
      </c>
      <c r="U2659">
        <v>7</v>
      </c>
    </row>
    <row r="2660" spans="1:21" x14ac:dyDescent="0.25">
      <c r="A2660" s="4">
        <v>44835</v>
      </c>
      <c r="B2660" t="s">
        <v>2672</v>
      </c>
      <c r="C2660" t="s">
        <v>14313</v>
      </c>
      <c r="D2660" t="s">
        <v>18657</v>
      </c>
      <c r="E2660" t="s">
        <v>18663</v>
      </c>
      <c r="F2660" t="s">
        <v>18668</v>
      </c>
      <c r="G2660" t="s">
        <v>18684</v>
      </c>
      <c r="H2660">
        <v>2</v>
      </c>
      <c r="I2660">
        <v>30852.35</v>
      </c>
      <c r="J2660">
        <v>15</v>
      </c>
      <c r="K2660" t="s">
        <v>18687</v>
      </c>
      <c r="L2660" t="s">
        <v>18695</v>
      </c>
      <c r="M2660" t="s">
        <v>18697</v>
      </c>
      <c r="N2660" t="s">
        <v>18704</v>
      </c>
      <c r="O2660">
        <f>H2657*I2657</f>
        <v>244872.54</v>
      </c>
    </row>
    <row r="2661" spans="1:21" ht="14.45" hidden="1" x14ac:dyDescent="0.35">
      <c r="A2661" s="2">
        <v>44661</v>
      </c>
      <c r="B2661" t="s">
        <v>2673</v>
      </c>
      <c r="C2661" t="s">
        <v>14314</v>
      </c>
      <c r="D2661" t="s">
        <v>18660</v>
      </c>
      <c r="E2661" t="s">
        <v>18665</v>
      </c>
      <c r="F2661" t="s">
        <v>18670</v>
      </c>
      <c r="G2661" t="s">
        <v>18672</v>
      </c>
      <c r="H2661">
        <v>9</v>
      </c>
      <c r="I2661">
        <v>10404.35</v>
      </c>
      <c r="J2661">
        <v>5</v>
      </c>
      <c r="K2661" t="s">
        <v>18686</v>
      </c>
      <c r="L2661" t="s">
        <v>18691</v>
      </c>
      <c r="M2661" t="s">
        <v>18699</v>
      </c>
      <c r="T2661" t="s">
        <v>18660</v>
      </c>
      <c r="U2661">
        <v>8</v>
      </c>
    </row>
    <row r="2662" spans="1:21" ht="14.45" hidden="1" x14ac:dyDescent="0.35">
      <c r="A2662" s="2">
        <v>44565</v>
      </c>
      <c r="B2662" t="s">
        <v>2674</v>
      </c>
      <c r="C2662" t="s">
        <v>12692</v>
      </c>
      <c r="D2662" t="s">
        <v>18661</v>
      </c>
      <c r="E2662" t="s">
        <v>18664</v>
      </c>
      <c r="F2662" t="s">
        <v>18666</v>
      </c>
      <c r="G2662" t="s">
        <v>18683</v>
      </c>
      <c r="H2662">
        <v>7</v>
      </c>
      <c r="I2662">
        <v>23073.67</v>
      </c>
      <c r="K2662" t="s">
        <v>18689</v>
      </c>
      <c r="L2662" t="s">
        <v>18691</v>
      </c>
      <c r="M2662" t="s">
        <v>18699</v>
      </c>
      <c r="T2662" t="s">
        <v>18656</v>
      </c>
      <c r="U2662">
        <v>1</v>
      </c>
    </row>
    <row r="2663" spans="1:21" x14ac:dyDescent="0.25">
      <c r="A2663" s="4">
        <v>44835</v>
      </c>
      <c r="B2663" t="s">
        <v>2675</v>
      </c>
      <c r="C2663" t="s">
        <v>13478</v>
      </c>
      <c r="D2663" t="s">
        <v>18655</v>
      </c>
      <c r="E2663" t="s">
        <v>18662</v>
      </c>
      <c r="F2663" t="s">
        <v>18670</v>
      </c>
      <c r="G2663" t="s">
        <v>18677</v>
      </c>
      <c r="H2663">
        <v>1</v>
      </c>
      <c r="I2663">
        <v>39950.49</v>
      </c>
      <c r="J2663">
        <v>0</v>
      </c>
      <c r="K2663" t="s">
        <v>18688</v>
      </c>
      <c r="L2663" t="s">
        <v>18695</v>
      </c>
      <c r="M2663" t="s">
        <v>18699</v>
      </c>
      <c r="N2663" t="s">
        <v>18705</v>
      </c>
      <c r="O2663">
        <f t="shared" ref="O2663:O2664" si="253">H2660*I2660</f>
        <v>61704.7</v>
      </c>
    </row>
    <row r="2664" spans="1:21" x14ac:dyDescent="0.25">
      <c r="A2664" s="4">
        <v>44835</v>
      </c>
      <c r="B2664" t="s">
        <v>2676</v>
      </c>
      <c r="C2664" t="s">
        <v>14315</v>
      </c>
      <c r="D2664" t="s">
        <v>18660</v>
      </c>
      <c r="E2664" t="s">
        <v>18665</v>
      </c>
      <c r="F2664" t="s">
        <v>18669</v>
      </c>
      <c r="G2664" t="s">
        <v>18672</v>
      </c>
      <c r="H2664">
        <v>6</v>
      </c>
      <c r="I2664">
        <v>7949.16</v>
      </c>
      <c r="J2664">
        <v>15</v>
      </c>
      <c r="K2664" t="s">
        <v>18689</v>
      </c>
      <c r="L2664" t="s">
        <v>18693</v>
      </c>
      <c r="M2664" t="s">
        <v>18701</v>
      </c>
      <c r="N2664" t="s">
        <v>18705</v>
      </c>
      <c r="O2664">
        <f t="shared" si="253"/>
        <v>93639.150000000009</v>
      </c>
    </row>
    <row r="2665" spans="1:21" ht="14.45" hidden="1" x14ac:dyDescent="0.35">
      <c r="A2665" s="2">
        <v>44780</v>
      </c>
      <c r="B2665" t="s">
        <v>2677</v>
      </c>
      <c r="C2665" t="s">
        <v>14316</v>
      </c>
      <c r="D2665" t="s">
        <v>18659</v>
      </c>
      <c r="E2665" t="s">
        <v>18665</v>
      </c>
      <c r="F2665" t="s">
        <v>18669</v>
      </c>
      <c r="G2665" t="s">
        <v>18685</v>
      </c>
      <c r="H2665">
        <v>8</v>
      </c>
      <c r="I2665">
        <v>44398.46</v>
      </c>
      <c r="K2665" t="s">
        <v>18689</v>
      </c>
      <c r="L2665" t="s">
        <v>18695</v>
      </c>
      <c r="M2665" t="s">
        <v>18702</v>
      </c>
      <c r="T2665" t="s">
        <v>18661</v>
      </c>
      <c r="U2665">
        <v>7</v>
      </c>
    </row>
    <row r="2666" spans="1:21" x14ac:dyDescent="0.25">
      <c r="A2666" s="4">
        <v>44835</v>
      </c>
      <c r="B2666" t="s">
        <v>2678</v>
      </c>
      <c r="C2666" t="s">
        <v>14317</v>
      </c>
      <c r="D2666" t="s">
        <v>18660</v>
      </c>
      <c r="E2666" t="s">
        <v>18662</v>
      </c>
      <c r="F2666" t="s">
        <v>18668</v>
      </c>
      <c r="G2666" t="s">
        <v>18676</v>
      </c>
      <c r="H2666">
        <v>9</v>
      </c>
      <c r="I2666">
        <v>23426.34</v>
      </c>
      <c r="J2666">
        <v>0</v>
      </c>
      <c r="K2666" t="s">
        <v>18686</v>
      </c>
      <c r="L2666" t="s">
        <v>18694</v>
      </c>
      <c r="M2666" t="s">
        <v>18701</v>
      </c>
      <c r="N2666" t="s">
        <v>18705</v>
      </c>
      <c r="O2666">
        <f>H2663*I2663</f>
        <v>39950.49</v>
      </c>
    </row>
    <row r="2667" spans="1:21" ht="14.45" hidden="1" x14ac:dyDescent="0.35">
      <c r="A2667" s="2">
        <v>44954</v>
      </c>
      <c r="B2667" t="s">
        <v>2679</v>
      </c>
      <c r="C2667" t="s">
        <v>12709</v>
      </c>
      <c r="D2667" t="s">
        <v>18654</v>
      </c>
      <c r="E2667" t="s">
        <v>18665</v>
      </c>
      <c r="F2667" t="s">
        <v>18669</v>
      </c>
      <c r="G2667" t="s">
        <v>18675</v>
      </c>
      <c r="H2667">
        <v>5</v>
      </c>
      <c r="I2667">
        <v>3361.18</v>
      </c>
      <c r="J2667">
        <v>10</v>
      </c>
      <c r="K2667" t="s">
        <v>18689</v>
      </c>
      <c r="L2667" t="s">
        <v>18693</v>
      </c>
      <c r="M2667" t="s">
        <v>18702</v>
      </c>
      <c r="T2667" t="s">
        <v>18655</v>
      </c>
      <c r="U2667">
        <v>10</v>
      </c>
    </row>
    <row r="2668" spans="1:21" x14ac:dyDescent="0.25">
      <c r="A2668" s="4">
        <v>44835</v>
      </c>
      <c r="B2668" t="s">
        <v>2680</v>
      </c>
      <c r="C2668" t="s">
        <v>14318</v>
      </c>
      <c r="D2668" t="s">
        <v>18660</v>
      </c>
      <c r="E2668" t="s">
        <v>18665</v>
      </c>
      <c r="F2668" t="s">
        <v>18666</v>
      </c>
      <c r="G2668" t="s">
        <v>18678</v>
      </c>
      <c r="H2668">
        <v>10</v>
      </c>
      <c r="I2668">
        <v>16697.95</v>
      </c>
      <c r="J2668">
        <v>10</v>
      </c>
      <c r="K2668" t="s">
        <v>18688</v>
      </c>
      <c r="L2668" t="s">
        <v>18691</v>
      </c>
      <c r="M2668" t="s">
        <v>18699</v>
      </c>
      <c r="N2668" t="s">
        <v>18704</v>
      </c>
      <c r="O2668">
        <f>H2665*I2665</f>
        <v>355187.68</v>
      </c>
    </row>
    <row r="2669" spans="1:21" ht="14.45" hidden="1" x14ac:dyDescent="0.35">
      <c r="A2669" s="2">
        <v>45191</v>
      </c>
      <c r="B2669" t="s">
        <v>2681</v>
      </c>
      <c r="C2669" t="s">
        <v>14319</v>
      </c>
      <c r="D2669" t="s">
        <v>18661</v>
      </c>
      <c r="E2669" t="s">
        <v>18665</v>
      </c>
      <c r="F2669" t="s">
        <v>18666</v>
      </c>
      <c r="G2669" t="s">
        <v>18681</v>
      </c>
      <c r="H2669">
        <v>3</v>
      </c>
      <c r="I2669">
        <v>12142.9</v>
      </c>
      <c r="J2669">
        <v>20</v>
      </c>
      <c r="K2669" t="s">
        <v>18687</v>
      </c>
      <c r="L2669" t="s">
        <v>18694</v>
      </c>
      <c r="M2669" t="s">
        <v>18699</v>
      </c>
      <c r="T2669" t="s">
        <v>18654</v>
      </c>
      <c r="U2669">
        <v>9</v>
      </c>
    </row>
    <row r="2670" spans="1:21" ht="14.45" hidden="1" x14ac:dyDescent="0.35">
      <c r="A2670" s="2">
        <v>44888</v>
      </c>
      <c r="B2670" t="s">
        <v>2682</v>
      </c>
      <c r="C2670" t="s">
        <v>12247</v>
      </c>
      <c r="D2670" t="s">
        <v>18660</v>
      </c>
      <c r="E2670" t="s">
        <v>18663</v>
      </c>
      <c r="F2670" t="s">
        <v>18666</v>
      </c>
      <c r="G2670" t="s">
        <v>18674</v>
      </c>
      <c r="H2670">
        <v>3</v>
      </c>
      <c r="I2670">
        <v>49286.21</v>
      </c>
      <c r="J2670">
        <v>20</v>
      </c>
      <c r="K2670" t="s">
        <v>18689</v>
      </c>
      <c r="L2670" t="s">
        <v>18694</v>
      </c>
      <c r="M2670" t="s">
        <v>18700</v>
      </c>
      <c r="T2670" t="s">
        <v>18658</v>
      </c>
      <c r="U2670">
        <v>9</v>
      </c>
    </row>
    <row r="2671" spans="1:21" x14ac:dyDescent="0.25">
      <c r="A2671" s="4">
        <v>44835</v>
      </c>
      <c r="B2671" t="s">
        <v>2683</v>
      </c>
      <c r="C2671" t="s">
        <v>14320</v>
      </c>
      <c r="D2671" t="s">
        <v>18661</v>
      </c>
      <c r="E2671" t="s">
        <v>18664</v>
      </c>
      <c r="F2671" t="s">
        <v>18668</v>
      </c>
      <c r="G2671" t="s">
        <v>18679</v>
      </c>
      <c r="H2671">
        <v>10</v>
      </c>
      <c r="I2671">
        <v>44745.46</v>
      </c>
      <c r="J2671">
        <v>5</v>
      </c>
      <c r="K2671" t="s">
        <v>18689</v>
      </c>
      <c r="L2671" t="s">
        <v>18690</v>
      </c>
      <c r="M2671" t="s">
        <v>18701</v>
      </c>
      <c r="N2671" t="s">
        <v>18704</v>
      </c>
      <c r="O2671">
        <f>H2668*I2668</f>
        <v>166979.5</v>
      </c>
    </row>
    <row r="2672" spans="1:21" ht="14.45" hidden="1" x14ac:dyDescent="0.35">
      <c r="A2672" s="2">
        <v>45054</v>
      </c>
      <c r="B2672" t="s">
        <v>2684</v>
      </c>
      <c r="C2672" t="s">
        <v>12749</v>
      </c>
      <c r="D2672" t="s">
        <v>18656</v>
      </c>
      <c r="E2672" t="s">
        <v>18662</v>
      </c>
      <c r="F2672" t="s">
        <v>18668</v>
      </c>
      <c r="G2672" t="s">
        <v>18673</v>
      </c>
      <c r="H2672">
        <v>7</v>
      </c>
      <c r="I2672">
        <v>26390.07</v>
      </c>
      <c r="K2672" t="s">
        <v>18688</v>
      </c>
      <c r="L2672" t="s">
        <v>18694</v>
      </c>
      <c r="M2672" t="s">
        <v>18701</v>
      </c>
      <c r="N2672" t="s">
        <v>18705</v>
      </c>
      <c r="T2672" t="s">
        <v>18659</v>
      </c>
      <c r="U2672">
        <v>10</v>
      </c>
    </row>
    <row r="2673" spans="1:21" ht="14.45" hidden="1" x14ac:dyDescent="0.35">
      <c r="A2673" s="2">
        <v>44643</v>
      </c>
      <c r="B2673" t="s">
        <v>2685</v>
      </c>
      <c r="C2673" t="s">
        <v>14321</v>
      </c>
      <c r="D2673" t="s">
        <v>18661</v>
      </c>
      <c r="E2673" t="s">
        <v>18663</v>
      </c>
      <c r="F2673" t="s">
        <v>18667</v>
      </c>
      <c r="G2673" t="s">
        <v>18677</v>
      </c>
      <c r="H2673">
        <v>4</v>
      </c>
      <c r="I2673">
        <v>41059.35</v>
      </c>
      <c r="J2673">
        <v>5</v>
      </c>
      <c r="K2673" t="s">
        <v>18687</v>
      </c>
      <c r="L2673" t="s">
        <v>18693</v>
      </c>
      <c r="M2673" t="s">
        <v>18703</v>
      </c>
      <c r="T2673" t="s">
        <v>18661</v>
      </c>
      <c r="U2673">
        <v>4</v>
      </c>
    </row>
    <row r="2674" spans="1:21" ht="14.45" hidden="1" x14ac:dyDescent="0.35">
      <c r="A2674" s="2">
        <v>44892</v>
      </c>
      <c r="B2674" t="s">
        <v>2686</v>
      </c>
      <c r="C2674" t="s">
        <v>14322</v>
      </c>
      <c r="D2674" t="s">
        <v>18660</v>
      </c>
      <c r="E2674" t="s">
        <v>18663</v>
      </c>
      <c r="F2674" t="s">
        <v>18666</v>
      </c>
      <c r="G2674" t="s">
        <v>18671</v>
      </c>
      <c r="H2674">
        <v>4</v>
      </c>
      <c r="I2674">
        <v>12229.37</v>
      </c>
      <c r="K2674" t="s">
        <v>18689</v>
      </c>
      <c r="L2674" t="s">
        <v>18695</v>
      </c>
      <c r="M2674" t="s">
        <v>18699</v>
      </c>
      <c r="N2674" t="s">
        <v>18705</v>
      </c>
      <c r="T2674" t="s">
        <v>18660</v>
      </c>
      <c r="U2674">
        <v>4</v>
      </c>
    </row>
    <row r="2675" spans="1:21" ht="14.45" hidden="1" x14ac:dyDescent="0.35">
      <c r="A2675" s="2">
        <v>45136</v>
      </c>
      <c r="B2675" t="s">
        <v>2687</v>
      </c>
      <c r="C2675" t="s">
        <v>14323</v>
      </c>
      <c r="D2675" t="s">
        <v>18661</v>
      </c>
      <c r="E2675" t="s">
        <v>18665</v>
      </c>
      <c r="F2675" t="s">
        <v>18667</v>
      </c>
      <c r="G2675" t="s">
        <v>18671</v>
      </c>
      <c r="H2675">
        <v>6</v>
      </c>
      <c r="I2675">
        <v>38521.589999999997</v>
      </c>
      <c r="J2675">
        <v>0</v>
      </c>
      <c r="K2675" t="s">
        <v>18686</v>
      </c>
      <c r="L2675" t="s">
        <v>18691</v>
      </c>
      <c r="M2675" t="s">
        <v>18698</v>
      </c>
      <c r="T2675" t="s">
        <v>18659</v>
      </c>
      <c r="U2675">
        <v>5</v>
      </c>
    </row>
    <row r="2676" spans="1:21" x14ac:dyDescent="0.25">
      <c r="A2676" s="4">
        <v>44835</v>
      </c>
      <c r="B2676" t="s">
        <v>2688</v>
      </c>
      <c r="C2676" t="s">
        <v>14324</v>
      </c>
      <c r="D2676" t="s">
        <v>18658</v>
      </c>
      <c r="E2676" t="s">
        <v>18665</v>
      </c>
      <c r="F2676" t="s">
        <v>18668</v>
      </c>
      <c r="G2676" t="s">
        <v>18677</v>
      </c>
      <c r="H2676">
        <v>3</v>
      </c>
      <c r="I2676">
        <v>43673.74</v>
      </c>
      <c r="J2676">
        <v>0</v>
      </c>
      <c r="K2676" t="s">
        <v>18689</v>
      </c>
      <c r="L2676" t="s">
        <v>18690</v>
      </c>
      <c r="M2676" t="s">
        <v>18700</v>
      </c>
      <c r="N2676" t="s">
        <v>18704</v>
      </c>
      <c r="O2676">
        <f t="shared" ref="O2676:O2677" si="254">H2673*I2673</f>
        <v>164237.4</v>
      </c>
    </row>
    <row r="2677" spans="1:21" x14ac:dyDescent="0.25">
      <c r="A2677" s="4">
        <v>44835</v>
      </c>
      <c r="B2677" t="s">
        <v>2689</v>
      </c>
      <c r="C2677" t="s">
        <v>14325</v>
      </c>
      <c r="D2677" t="s">
        <v>18654</v>
      </c>
      <c r="E2677" t="s">
        <v>18664</v>
      </c>
      <c r="F2677" t="s">
        <v>18668</v>
      </c>
      <c r="G2677" t="s">
        <v>18684</v>
      </c>
      <c r="H2677">
        <v>10</v>
      </c>
      <c r="I2677">
        <v>33908.79</v>
      </c>
      <c r="J2677">
        <v>15</v>
      </c>
      <c r="K2677" t="s">
        <v>18688</v>
      </c>
      <c r="L2677" t="s">
        <v>18695</v>
      </c>
      <c r="M2677" t="s">
        <v>18698</v>
      </c>
      <c r="N2677" t="s">
        <v>18704</v>
      </c>
      <c r="O2677">
        <f t="shared" si="254"/>
        <v>48917.48</v>
      </c>
    </row>
    <row r="2678" spans="1:21" ht="14.45" hidden="1" x14ac:dyDescent="0.35">
      <c r="A2678" s="2">
        <v>44653</v>
      </c>
      <c r="B2678" t="s">
        <v>2690</v>
      </c>
      <c r="C2678" t="s">
        <v>14209</v>
      </c>
      <c r="D2678" t="s">
        <v>18658</v>
      </c>
      <c r="E2678" t="s">
        <v>18665</v>
      </c>
      <c r="F2678" t="s">
        <v>18670</v>
      </c>
      <c r="G2678" t="s">
        <v>18678</v>
      </c>
      <c r="H2678">
        <v>7</v>
      </c>
      <c r="I2678">
        <v>16073.2</v>
      </c>
      <c r="J2678">
        <v>15</v>
      </c>
      <c r="K2678" t="s">
        <v>18688</v>
      </c>
      <c r="L2678" t="s">
        <v>18693</v>
      </c>
      <c r="M2678" t="s">
        <v>18700</v>
      </c>
      <c r="T2678" t="s">
        <v>18660</v>
      </c>
      <c r="U2678">
        <v>5</v>
      </c>
    </row>
    <row r="2679" spans="1:21" ht="14.45" hidden="1" x14ac:dyDescent="0.35">
      <c r="A2679" s="2">
        <v>45071</v>
      </c>
      <c r="B2679" t="s">
        <v>2691</v>
      </c>
      <c r="C2679" t="s">
        <v>14326</v>
      </c>
      <c r="D2679" t="s">
        <v>18661</v>
      </c>
      <c r="E2679" t="s">
        <v>18665</v>
      </c>
      <c r="F2679" t="s">
        <v>18668</v>
      </c>
      <c r="G2679" t="s">
        <v>18676</v>
      </c>
      <c r="H2679">
        <v>8</v>
      </c>
      <c r="I2679">
        <v>4181.43</v>
      </c>
      <c r="J2679">
        <v>5</v>
      </c>
      <c r="K2679" t="s">
        <v>18688</v>
      </c>
      <c r="L2679" t="s">
        <v>18695</v>
      </c>
      <c r="M2679" t="s">
        <v>18702</v>
      </c>
      <c r="T2679" t="s">
        <v>18660</v>
      </c>
      <c r="U2679">
        <v>2</v>
      </c>
    </row>
    <row r="2680" spans="1:21" ht="14.45" hidden="1" x14ac:dyDescent="0.35">
      <c r="A2680" s="2">
        <v>44746</v>
      </c>
      <c r="B2680" t="s">
        <v>2692</v>
      </c>
      <c r="C2680" t="s">
        <v>14327</v>
      </c>
      <c r="D2680" t="s">
        <v>18657</v>
      </c>
      <c r="E2680" t="s">
        <v>18662</v>
      </c>
      <c r="F2680" t="s">
        <v>18667</v>
      </c>
      <c r="G2680" t="s">
        <v>18680</v>
      </c>
      <c r="H2680">
        <v>7</v>
      </c>
      <c r="I2680">
        <v>16240.7</v>
      </c>
      <c r="J2680">
        <v>0</v>
      </c>
      <c r="K2680" t="s">
        <v>18689</v>
      </c>
      <c r="L2680" t="s">
        <v>18694</v>
      </c>
      <c r="M2680" t="s">
        <v>18703</v>
      </c>
      <c r="T2680" t="s">
        <v>18660</v>
      </c>
      <c r="U2680">
        <v>9</v>
      </c>
    </row>
    <row r="2681" spans="1:21" x14ac:dyDescent="0.25">
      <c r="A2681" s="4">
        <v>44835</v>
      </c>
      <c r="B2681" t="s">
        <v>2693</v>
      </c>
      <c r="C2681" t="s">
        <v>14328</v>
      </c>
      <c r="D2681" t="s">
        <v>18658</v>
      </c>
      <c r="E2681" t="s">
        <v>18664</v>
      </c>
      <c r="F2681" t="s">
        <v>18666</v>
      </c>
      <c r="G2681" t="s">
        <v>18674</v>
      </c>
      <c r="H2681">
        <v>10</v>
      </c>
      <c r="I2681">
        <v>28348.28</v>
      </c>
      <c r="J2681">
        <v>15</v>
      </c>
      <c r="K2681" t="s">
        <v>18686</v>
      </c>
      <c r="L2681" t="s">
        <v>18691</v>
      </c>
      <c r="M2681" t="s">
        <v>18700</v>
      </c>
      <c r="N2681" t="s">
        <v>18704</v>
      </c>
      <c r="O2681">
        <f t="shared" ref="O2681:O2683" si="255">H2678*I2678</f>
        <v>112512.40000000001</v>
      </c>
    </row>
    <row r="2682" spans="1:21" x14ac:dyDescent="0.25">
      <c r="A2682" s="4">
        <v>44835</v>
      </c>
      <c r="B2682" t="s">
        <v>2694</v>
      </c>
      <c r="C2682" t="s">
        <v>14329</v>
      </c>
      <c r="D2682" t="s">
        <v>18658</v>
      </c>
      <c r="E2682" t="s">
        <v>18663</v>
      </c>
      <c r="F2682" t="s">
        <v>18667</v>
      </c>
      <c r="G2682" t="s">
        <v>18677</v>
      </c>
      <c r="H2682">
        <v>3</v>
      </c>
      <c r="I2682">
        <v>37676.46</v>
      </c>
      <c r="J2682">
        <v>10</v>
      </c>
      <c r="K2682" t="s">
        <v>18689</v>
      </c>
      <c r="L2682" t="s">
        <v>18694</v>
      </c>
      <c r="M2682" t="s">
        <v>18701</v>
      </c>
      <c r="N2682" t="s">
        <v>18705</v>
      </c>
      <c r="O2682">
        <f t="shared" si="255"/>
        <v>33451.440000000002</v>
      </c>
    </row>
    <row r="2683" spans="1:21" x14ac:dyDescent="0.25">
      <c r="A2683" s="4">
        <v>44835</v>
      </c>
      <c r="B2683" t="s">
        <v>2695</v>
      </c>
      <c r="C2683" t="s">
        <v>14330</v>
      </c>
      <c r="D2683" t="s">
        <v>18658</v>
      </c>
      <c r="E2683" t="s">
        <v>18663</v>
      </c>
      <c r="F2683" t="s">
        <v>18670</v>
      </c>
      <c r="G2683" t="s">
        <v>18683</v>
      </c>
      <c r="H2683">
        <v>8</v>
      </c>
      <c r="I2683">
        <v>4267.88</v>
      </c>
      <c r="J2683">
        <v>20</v>
      </c>
      <c r="K2683" t="s">
        <v>18686</v>
      </c>
      <c r="L2683" t="s">
        <v>18690</v>
      </c>
      <c r="M2683" t="s">
        <v>18699</v>
      </c>
      <c r="N2683" t="s">
        <v>18704</v>
      </c>
      <c r="O2683">
        <f t="shared" si="255"/>
        <v>113684.90000000001</v>
      </c>
    </row>
    <row r="2684" spans="1:21" ht="14.45" hidden="1" x14ac:dyDescent="0.35">
      <c r="A2684" s="2">
        <v>45263</v>
      </c>
      <c r="B2684" t="s">
        <v>2696</v>
      </c>
      <c r="C2684" t="s">
        <v>12995</v>
      </c>
      <c r="D2684" t="s">
        <v>18660</v>
      </c>
      <c r="E2684" t="s">
        <v>18665</v>
      </c>
      <c r="F2684" t="s">
        <v>18669</v>
      </c>
      <c r="G2684" t="s">
        <v>18680</v>
      </c>
      <c r="H2684">
        <v>3</v>
      </c>
      <c r="I2684">
        <v>9577.81</v>
      </c>
      <c r="J2684">
        <v>5</v>
      </c>
      <c r="K2684" t="s">
        <v>18688</v>
      </c>
      <c r="L2684" t="s">
        <v>18694</v>
      </c>
      <c r="M2684" t="s">
        <v>18698</v>
      </c>
      <c r="T2684" t="s">
        <v>18659</v>
      </c>
      <c r="U2684">
        <v>7</v>
      </c>
    </row>
    <row r="2685" spans="1:21" ht="14.45" hidden="1" x14ac:dyDescent="0.35">
      <c r="A2685" s="2">
        <v>44566</v>
      </c>
      <c r="B2685" t="s">
        <v>2697</v>
      </c>
      <c r="C2685" t="s">
        <v>14331</v>
      </c>
      <c r="D2685" t="s">
        <v>18661</v>
      </c>
      <c r="E2685" t="s">
        <v>18665</v>
      </c>
      <c r="F2685" t="s">
        <v>18666</v>
      </c>
      <c r="G2685" t="s">
        <v>18681</v>
      </c>
      <c r="H2685">
        <v>10</v>
      </c>
      <c r="I2685">
        <v>14627.87</v>
      </c>
      <c r="K2685" t="s">
        <v>18688</v>
      </c>
      <c r="L2685" t="s">
        <v>18693</v>
      </c>
      <c r="M2685" t="s">
        <v>18702</v>
      </c>
      <c r="N2685" t="s">
        <v>18704</v>
      </c>
      <c r="T2685" t="s">
        <v>18654</v>
      </c>
      <c r="U2685">
        <v>8</v>
      </c>
    </row>
    <row r="2686" spans="1:21" x14ac:dyDescent="0.25">
      <c r="A2686" s="4">
        <v>44835</v>
      </c>
      <c r="B2686" t="s">
        <v>2698</v>
      </c>
      <c r="C2686" t="s">
        <v>14332</v>
      </c>
      <c r="D2686" t="s">
        <v>18656</v>
      </c>
      <c r="E2686" t="s">
        <v>18665</v>
      </c>
      <c r="F2686" t="s">
        <v>18670</v>
      </c>
      <c r="G2686" t="s">
        <v>18683</v>
      </c>
      <c r="H2686">
        <v>5</v>
      </c>
      <c r="I2686">
        <v>12488.05</v>
      </c>
      <c r="J2686">
        <v>0</v>
      </c>
      <c r="K2686" t="s">
        <v>18688</v>
      </c>
      <c r="L2686" t="s">
        <v>18695</v>
      </c>
      <c r="M2686" t="s">
        <v>18701</v>
      </c>
      <c r="N2686" t="s">
        <v>18705</v>
      </c>
      <c r="O2686">
        <f t="shared" ref="O2686:O2688" si="256">H2683*I2683</f>
        <v>34143.040000000001</v>
      </c>
    </row>
    <row r="2687" spans="1:21" x14ac:dyDescent="0.25">
      <c r="A2687" s="4">
        <v>44835</v>
      </c>
      <c r="B2687" t="s">
        <v>2699</v>
      </c>
      <c r="C2687" t="s">
        <v>14333</v>
      </c>
      <c r="D2687" t="s">
        <v>18657</v>
      </c>
      <c r="E2687" t="s">
        <v>18664</v>
      </c>
      <c r="F2687" t="s">
        <v>18669</v>
      </c>
      <c r="G2687" t="s">
        <v>18682</v>
      </c>
      <c r="H2687">
        <v>1</v>
      </c>
      <c r="I2687">
        <v>10422.93</v>
      </c>
      <c r="J2687">
        <v>0</v>
      </c>
      <c r="K2687" t="s">
        <v>18688</v>
      </c>
      <c r="L2687" t="s">
        <v>18690</v>
      </c>
      <c r="M2687" t="s">
        <v>18697</v>
      </c>
      <c r="N2687" t="s">
        <v>18705</v>
      </c>
      <c r="O2687">
        <f t="shared" si="256"/>
        <v>28733.43</v>
      </c>
    </row>
    <row r="2688" spans="1:21" x14ac:dyDescent="0.25">
      <c r="A2688" s="4">
        <v>44835</v>
      </c>
      <c r="B2688" t="s">
        <v>2700</v>
      </c>
      <c r="C2688" t="s">
        <v>14334</v>
      </c>
      <c r="D2688" t="s">
        <v>18656</v>
      </c>
      <c r="E2688" t="s">
        <v>18665</v>
      </c>
      <c r="F2688" t="s">
        <v>18669</v>
      </c>
      <c r="G2688" t="s">
        <v>18685</v>
      </c>
      <c r="H2688">
        <v>6</v>
      </c>
      <c r="I2688">
        <v>42644.79</v>
      </c>
      <c r="J2688">
        <v>10</v>
      </c>
      <c r="K2688" t="s">
        <v>18687</v>
      </c>
      <c r="L2688" t="s">
        <v>18692</v>
      </c>
      <c r="M2688" t="s">
        <v>18698</v>
      </c>
      <c r="N2688" t="s">
        <v>18704</v>
      </c>
      <c r="O2688">
        <f t="shared" si="256"/>
        <v>146278.70000000001</v>
      </c>
    </row>
    <row r="2689" spans="1:21" ht="14.45" hidden="1" x14ac:dyDescent="0.35">
      <c r="A2689" s="2">
        <v>44850</v>
      </c>
      <c r="B2689" t="s">
        <v>2701</v>
      </c>
      <c r="C2689" t="s">
        <v>14335</v>
      </c>
      <c r="D2689" t="s">
        <v>18654</v>
      </c>
      <c r="E2689" t="s">
        <v>18665</v>
      </c>
      <c r="F2689" t="s">
        <v>18668</v>
      </c>
      <c r="G2689" t="s">
        <v>18673</v>
      </c>
      <c r="H2689">
        <v>10</v>
      </c>
      <c r="I2689">
        <v>10939.8</v>
      </c>
      <c r="K2689" t="s">
        <v>18688</v>
      </c>
      <c r="L2689" t="s">
        <v>18690</v>
      </c>
      <c r="M2689" t="s">
        <v>18697</v>
      </c>
      <c r="T2689" t="s">
        <v>18658</v>
      </c>
      <c r="U2689">
        <v>2</v>
      </c>
    </row>
    <row r="2690" spans="1:21" ht="14.45" hidden="1" x14ac:dyDescent="0.35">
      <c r="A2690" s="2">
        <v>45109</v>
      </c>
      <c r="B2690" t="s">
        <v>2702</v>
      </c>
      <c r="C2690" t="s">
        <v>12266</v>
      </c>
      <c r="D2690" t="s">
        <v>18661</v>
      </c>
      <c r="E2690" t="s">
        <v>18664</v>
      </c>
      <c r="F2690" t="s">
        <v>18666</v>
      </c>
      <c r="G2690" t="s">
        <v>18678</v>
      </c>
      <c r="H2690">
        <v>8</v>
      </c>
      <c r="I2690">
        <v>33939.83</v>
      </c>
      <c r="J2690">
        <v>0</v>
      </c>
      <c r="K2690" t="s">
        <v>18688</v>
      </c>
      <c r="L2690" t="s">
        <v>18691</v>
      </c>
      <c r="M2690" t="s">
        <v>18703</v>
      </c>
      <c r="T2690" t="s">
        <v>18658</v>
      </c>
      <c r="U2690">
        <v>2</v>
      </c>
    </row>
    <row r="2691" spans="1:21" ht="14.45" hidden="1" x14ac:dyDescent="0.35">
      <c r="A2691" s="2">
        <v>44591</v>
      </c>
      <c r="B2691" t="s">
        <v>2703</v>
      </c>
      <c r="C2691" t="s">
        <v>14336</v>
      </c>
      <c r="D2691" t="s">
        <v>18658</v>
      </c>
      <c r="E2691" t="s">
        <v>18664</v>
      </c>
      <c r="F2691" t="s">
        <v>18668</v>
      </c>
      <c r="G2691" t="s">
        <v>18677</v>
      </c>
      <c r="H2691">
        <v>3</v>
      </c>
      <c r="I2691">
        <v>23435.360000000001</v>
      </c>
      <c r="J2691">
        <v>15</v>
      </c>
      <c r="K2691" t="s">
        <v>18687</v>
      </c>
      <c r="L2691" t="s">
        <v>18690</v>
      </c>
      <c r="M2691" t="s">
        <v>18700</v>
      </c>
      <c r="T2691" t="s">
        <v>18659</v>
      </c>
      <c r="U2691">
        <v>10</v>
      </c>
    </row>
    <row r="2692" spans="1:21" x14ac:dyDescent="0.25">
      <c r="A2692" s="4">
        <v>44835</v>
      </c>
      <c r="B2692" t="s">
        <v>2704</v>
      </c>
      <c r="C2692" t="s">
        <v>14337</v>
      </c>
      <c r="D2692" t="s">
        <v>18657</v>
      </c>
      <c r="E2692" t="s">
        <v>18664</v>
      </c>
      <c r="F2692" t="s">
        <v>18668</v>
      </c>
      <c r="G2692" t="s">
        <v>18676</v>
      </c>
      <c r="H2692">
        <v>7</v>
      </c>
      <c r="I2692">
        <v>49103.92</v>
      </c>
      <c r="J2692">
        <v>0</v>
      </c>
      <c r="K2692" t="s">
        <v>18686</v>
      </c>
      <c r="L2692" t="s">
        <v>18692</v>
      </c>
      <c r="M2692" t="s">
        <v>18703</v>
      </c>
      <c r="N2692" t="s">
        <v>18705</v>
      </c>
      <c r="O2692">
        <f>H2689*I2689</f>
        <v>109398</v>
      </c>
    </row>
    <row r="2693" spans="1:21" ht="14.45" hidden="1" x14ac:dyDescent="0.35">
      <c r="A2693" s="2">
        <v>44590</v>
      </c>
      <c r="B2693" t="s">
        <v>2705</v>
      </c>
      <c r="C2693" t="s">
        <v>13593</v>
      </c>
      <c r="D2693" t="s">
        <v>18657</v>
      </c>
      <c r="E2693" t="s">
        <v>18663</v>
      </c>
      <c r="F2693" t="s">
        <v>18667</v>
      </c>
      <c r="G2693" t="s">
        <v>18674</v>
      </c>
      <c r="H2693">
        <v>9</v>
      </c>
      <c r="I2693">
        <v>14636.35</v>
      </c>
      <c r="J2693">
        <v>5</v>
      </c>
      <c r="K2693" t="s">
        <v>18688</v>
      </c>
      <c r="L2693" t="s">
        <v>18690</v>
      </c>
      <c r="M2693" t="s">
        <v>18696</v>
      </c>
      <c r="T2693" t="s">
        <v>18661</v>
      </c>
      <c r="U2693">
        <v>8</v>
      </c>
    </row>
    <row r="2694" spans="1:21" x14ac:dyDescent="0.25">
      <c r="A2694" s="4">
        <v>44835</v>
      </c>
      <c r="B2694" t="s">
        <v>2706</v>
      </c>
      <c r="C2694" t="s">
        <v>14338</v>
      </c>
      <c r="D2694" t="s">
        <v>18655</v>
      </c>
      <c r="E2694" t="s">
        <v>18663</v>
      </c>
      <c r="F2694" t="s">
        <v>18667</v>
      </c>
      <c r="G2694" t="s">
        <v>18680</v>
      </c>
      <c r="H2694">
        <v>8</v>
      </c>
      <c r="I2694">
        <v>22336.68</v>
      </c>
      <c r="J2694">
        <v>10</v>
      </c>
      <c r="K2694" t="s">
        <v>18688</v>
      </c>
      <c r="L2694" t="s">
        <v>18694</v>
      </c>
      <c r="M2694" t="s">
        <v>18702</v>
      </c>
      <c r="N2694" t="s">
        <v>18705</v>
      </c>
      <c r="O2694">
        <f>H2691*I2691</f>
        <v>70306.080000000002</v>
      </c>
    </row>
    <row r="2695" spans="1:21" ht="14.45" hidden="1" x14ac:dyDescent="0.35">
      <c r="A2695" s="2">
        <v>44935</v>
      </c>
      <c r="B2695" t="s">
        <v>2707</v>
      </c>
      <c r="C2695" t="s">
        <v>14339</v>
      </c>
      <c r="D2695" t="s">
        <v>18658</v>
      </c>
      <c r="E2695" t="s">
        <v>18664</v>
      </c>
      <c r="F2695" t="s">
        <v>18669</v>
      </c>
      <c r="G2695" t="s">
        <v>18685</v>
      </c>
      <c r="H2695">
        <v>7</v>
      </c>
      <c r="I2695">
        <v>24867.94</v>
      </c>
      <c r="J2695">
        <v>15</v>
      </c>
      <c r="K2695" t="s">
        <v>18689</v>
      </c>
      <c r="L2695" t="s">
        <v>18690</v>
      </c>
      <c r="M2695" t="s">
        <v>18698</v>
      </c>
      <c r="T2695" t="s">
        <v>18661</v>
      </c>
      <c r="U2695">
        <v>8</v>
      </c>
    </row>
    <row r="2696" spans="1:21" ht="14.45" hidden="1" x14ac:dyDescent="0.35">
      <c r="A2696" s="2">
        <v>44937</v>
      </c>
      <c r="B2696" t="s">
        <v>2708</v>
      </c>
      <c r="C2696" t="s">
        <v>14340</v>
      </c>
      <c r="D2696" t="s">
        <v>18654</v>
      </c>
      <c r="E2696" t="s">
        <v>18664</v>
      </c>
      <c r="F2696" t="s">
        <v>18666</v>
      </c>
      <c r="G2696" t="s">
        <v>18671</v>
      </c>
      <c r="H2696">
        <v>3</v>
      </c>
      <c r="I2696">
        <v>11034.92</v>
      </c>
      <c r="J2696">
        <v>20</v>
      </c>
      <c r="K2696" t="s">
        <v>18689</v>
      </c>
      <c r="L2696" t="s">
        <v>18690</v>
      </c>
      <c r="M2696" t="s">
        <v>18702</v>
      </c>
      <c r="T2696" t="s">
        <v>18658</v>
      </c>
      <c r="U2696">
        <v>3</v>
      </c>
    </row>
    <row r="2697" spans="1:21" ht="14.45" hidden="1" x14ac:dyDescent="0.35">
      <c r="A2697" s="2">
        <v>44693</v>
      </c>
      <c r="B2697" t="s">
        <v>2709</v>
      </c>
      <c r="C2697" t="s">
        <v>14341</v>
      </c>
      <c r="D2697" t="s">
        <v>18659</v>
      </c>
      <c r="E2697" t="s">
        <v>18663</v>
      </c>
      <c r="F2697" t="s">
        <v>18666</v>
      </c>
      <c r="G2697" t="s">
        <v>18671</v>
      </c>
      <c r="H2697">
        <v>2</v>
      </c>
      <c r="I2697">
        <v>16703.759999999998</v>
      </c>
      <c r="J2697">
        <v>20</v>
      </c>
      <c r="K2697" t="s">
        <v>18689</v>
      </c>
      <c r="L2697" t="s">
        <v>18695</v>
      </c>
      <c r="M2697" t="s">
        <v>18697</v>
      </c>
      <c r="T2697" t="s">
        <v>18658</v>
      </c>
      <c r="U2697">
        <v>6</v>
      </c>
    </row>
    <row r="2698" spans="1:21" ht="14.45" hidden="1" x14ac:dyDescent="0.35">
      <c r="A2698" s="2">
        <v>44753</v>
      </c>
      <c r="B2698" t="s">
        <v>2710</v>
      </c>
      <c r="C2698" t="s">
        <v>14342</v>
      </c>
      <c r="D2698" t="s">
        <v>18660</v>
      </c>
      <c r="E2698" t="s">
        <v>18662</v>
      </c>
      <c r="F2698" t="s">
        <v>18670</v>
      </c>
      <c r="G2698" t="s">
        <v>18675</v>
      </c>
      <c r="H2698">
        <v>8</v>
      </c>
      <c r="I2698">
        <v>42877.16</v>
      </c>
      <c r="K2698" t="s">
        <v>18688</v>
      </c>
      <c r="L2698" t="s">
        <v>18693</v>
      </c>
      <c r="M2698" t="s">
        <v>18701</v>
      </c>
      <c r="T2698" t="s">
        <v>18659</v>
      </c>
      <c r="U2698">
        <v>9</v>
      </c>
    </row>
    <row r="2699" spans="1:21" ht="14.45" hidden="1" x14ac:dyDescent="0.35">
      <c r="A2699" s="2">
        <v>45198</v>
      </c>
      <c r="B2699" t="s">
        <v>2711</v>
      </c>
      <c r="C2699" t="s">
        <v>14343</v>
      </c>
      <c r="D2699" t="s">
        <v>18654</v>
      </c>
      <c r="E2699" t="s">
        <v>18665</v>
      </c>
      <c r="F2699" t="s">
        <v>18668</v>
      </c>
      <c r="G2699" t="s">
        <v>18676</v>
      </c>
      <c r="H2699">
        <v>7</v>
      </c>
      <c r="I2699">
        <v>27715.07</v>
      </c>
      <c r="K2699" t="s">
        <v>18686</v>
      </c>
      <c r="L2699" t="s">
        <v>18693</v>
      </c>
      <c r="M2699" t="s">
        <v>18699</v>
      </c>
      <c r="N2699" t="s">
        <v>18704</v>
      </c>
      <c r="T2699" t="s">
        <v>18655</v>
      </c>
      <c r="U2699">
        <v>6</v>
      </c>
    </row>
    <row r="2700" spans="1:21" x14ac:dyDescent="0.25">
      <c r="A2700" s="4">
        <v>44835</v>
      </c>
      <c r="B2700" t="s">
        <v>2712</v>
      </c>
      <c r="C2700" t="s">
        <v>14137</v>
      </c>
      <c r="D2700" t="s">
        <v>18657</v>
      </c>
      <c r="E2700" t="s">
        <v>18663</v>
      </c>
      <c r="F2700" t="s">
        <v>18668</v>
      </c>
      <c r="G2700" t="s">
        <v>18684</v>
      </c>
      <c r="H2700">
        <v>6</v>
      </c>
      <c r="I2700">
        <v>28029.5</v>
      </c>
      <c r="J2700">
        <v>0</v>
      </c>
      <c r="K2700" t="s">
        <v>18689</v>
      </c>
      <c r="L2700" t="s">
        <v>18692</v>
      </c>
      <c r="M2700" t="s">
        <v>18703</v>
      </c>
      <c r="N2700" t="s">
        <v>18705</v>
      </c>
      <c r="O2700">
        <f>H2697*I2697</f>
        <v>33407.519999999997</v>
      </c>
    </row>
    <row r="2701" spans="1:21" ht="14.45" hidden="1" x14ac:dyDescent="0.35">
      <c r="A2701" s="2">
        <v>44603</v>
      </c>
      <c r="B2701" t="s">
        <v>2713</v>
      </c>
      <c r="C2701" t="s">
        <v>14344</v>
      </c>
      <c r="D2701" t="s">
        <v>18656</v>
      </c>
      <c r="E2701" t="s">
        <v>18664</v>
      </c>
      <c r="F2701" t="s">
        <v>18668</v>
      </c>
      <c r="G2701" t="s">
        <v>18684</v>
      </c>
      <c r="H2701">
        <v>1</v>
      </c>
      <c r="I2701">
        <v>47488.94</v>
      </c>
      <c r="J2701">
        <v>20</v>
      </c>
      <c r="K2701" t="s">
        <v>18687</v>
      </c>
      <c r="L2701" t="s">
        <v>18692</v>
      </c>
      <c r="M2701" t="s">
        <v>18698</v>
      </c>
      <c r="T2701" t="s">
        <v>18654</v>
      </c>
      <c r="U2701">
        <v>2</v>
      </c>
    </row>
    <row r="2702" spans="1:21" x14ac:dyDescent="0.25">
      <c r="A2702" s="4">
        <v>44835</v>
      </c>
      <c r="B2702" t="s">
        <v>2714</v>
      </c>
      <c r="C2702" t="s">
        <v>14345</v>
      </c>
      <c r="D2702" t="s">
        <v>18660</v>
      </c>
      <c r="E2702" t="s">
        <v>18662</v>
      </c>
      <c r="F2702" t="s">
        <v>18670</v>
      </c>
      <c r="G2702" t="s">
        <v>18679</v>
      </c>
      <c r="H2702">
        <v>9</v>
      </c>
      <c r="I2702">
        <v>4737.8500000000004</v>
      </c>
      <c r="J2702">
        <v>15</v>
      </c>
      <c r="K2702" t="s">
        <v>18689</v>
      </c>
      <c r="L2702" t="s">
        <v>18690</v>
      </c>
      <c r="M2702" t="s">
        <v>18700</v>
      </c>
      <c r="N2702" t="s">
        <v>18705</v>
      </c>
      <c r="O2702">
        <f>H2699*I2699</f>
        <v>194005.49</v>
      </c>
    </row>
    <row r="2703" spans="1:21" ht="14.45" hidden="1" x14ac:dyDescent="0.35">
      <c r="A2703" s="2">
        <v>45081</v>
      </c>
      <c r="B2703" t="s">
        <v>2715</v>
      </c>
      <c r="C2703" t="s">
        <v>14346</v>
      </c>
      <c r="D2703" t="s">
        <v>18654</v>
      </c>
      <c r="E2703" t="s">
        <v>18665</v>
      </c>
      <c r="F2703" t="s">
        <v>18669</v>
      </c>
      <c r="G2703" t="s">
        <v>18675</v>
      </c>
      <c r="H2703">
        <v>8</v>
      </c>
      <c r="I2703">
        <v>3395.87</v>
      </c>
      <c r="J2703">
        <v>20</v>
      </c>
      <c r="K2703" t="s">
        <v>18689</v>
      </c>
      <c r="L2703" t="s">
        <v>18693</v>
      </c>
      <c r="M2703" t="s">
        <v>18696</v>
      </c>
      <c r="T2703" t="s">
        <v>18658</v>
      </c>
      <c r="U2703">
        <v>6</v>
      </c>
    </row>
    <row r="2704" spans="1:21" x14ac:dyDescent="0.25">
      <c r="A2704" s="4">
        <v>44835</v>
      </c>
      <c r="B2704" t="s">
        <v>2716</v>
      </c>
      <c r="C2704" t="s">
        <v>14347</v>
      </c>
      <c r="D2704" t="s">
        <v>18658</v>
      </c>
      <c r="E2704" t="s">
        <v>18665</v>
      </c>
      <c r="F2704" t="s">
        <v>18666</v>
      </c>
      <c r="G2704" t="s">
        <v>18678</v>
      </c>
      <c r="H2704">
        <v>1</v>
      </c>
      <c r="I2704">
        <v>49390.01</v>
      </c>
      <c r="J2704">
        <v>10</v>
      </c>
      <c r="K2704" t="s">
        <v>18687</v>
      </c>
      <c r="L2704" t="s">
        <v>18692</v>
      </c>
      <c r="M2704" t="s">
        <v>18699</v>
      </c>
      <c r="N2704" t="s">
        <v>18705</v>
      </c>
      <c r="O2704">
        <f t="shared" ref="O2704:O2705" si="257">H2701*I2701</f>
        <v>47488.94</v>
      </c>
    </row>
    <row r="2705" spans="1:21" x14ac:dyDescent="0.25">
      <c r="A2705" s="4">
        <v>44835</v>
      </c>
      <c r="B2705" t="s">
        <v>2717</v>
      </c>
      <c r="C2705" t="s">
        <v>14348</v>
      </c>
      <c r="D2705" t="s">
        <v>18659</v>
      </c>
      <c r="E2705" t="s">
        <v>18664</v>
      </c>
      <c r="F2705" t="s">
        <v>18670</v>
      </c>
      <c r="G2705" t="s">
        <v>18674</v>
      </c>
      <c r="H2705">
        <v>9</v>
      </c>
      <c r="I2705">
        <v>46813.59</v>
      </c>
      <c r="J2705">
        <v>5</v>
      </c>
      <c r="K2705" t="s">
        <v>18687</v>
      </c>
      <c r="L2705" t="s">
        <v>18692</v>
      </c>
      <c r="M2705" t="s">
        <v>18698</v>
      </c>
      <c r="N2705" t="s">
        <v>18705</v>
      </c>
      <c r="O2705">
        <f t="shared" si="257"/>
        <v>42640.65</v>
      </c>
    </row>
    <row r="2706" spans="1:21" ht="14.45" hidden="1" x14ac:dyDescent="0.35">
      <c r="A2706" s="2">
        <v>45075</v>
      </c>
      <c r="B2706" t="s">
        <v>2718</v>
      </c>
      <c r="C2706" t="s">
        <v>14349</v>
      </c>
      <c r="D2706" t="s">
        <v>18657</v>
      </c>
      <c r="E2706" t="s">
        <v>18665</v>
      </c>
      <c r="F2706" t="s">
        <v>18670</v>
      </c>
      <c r="G2706" t="s">
        <v>18677</v>
      </c>
      <c r="H2706">
        <v>4</v>
      </c>
      <c r="I2706">
        <v>3874.55</v>
      </c>
      <c r="J2706">
        <v>0</v>
      </c>
      <c r="K2706" t="s">
        <v>18689</v>
      </c>
      <c r="L2706" t="s">
        <v>18690</v>
      </c>
      <c r="M2706" t="s">
        <v>18696</v>
      </c>
      <c r="T2706" t="s">
        <v>18657</v>
      </c>
      <c r="U2706">
        <v>1</v>
      </c>
    </row>
    <row r="2707" spans="1:21" ht="14.45" hidden="1" x14ac:dyDescent="0.35">
      <c r="A2707" s="2">
        <v>45042</v>
      </c>
      <c r="B2707" t="s">
        <v>2719</v>
      </c>
      <c r="C2707" t="s">
        <v>13761</v>
      </c>
      <c r="D2707" t="s">
        <v>18656</v>
      </c>
      <c r="E2707" t="s">
        <v>18665</v>
      </c>
      <c r="F2707" t="s">
        <v>18668</v>
      </c>
      <c r="G2707" t="s">
        <v>18676</v>
      </c>
      <c r="H2707">
        <v>6</v>
      </c>
      <c r="I2707">
        <v>24791.43</v>
      </c>
      <c r="K2707" t="s">
        <v>18686</v>
      </c>
      <c r="L2707" t="s">
        <v>18695</v>
      </c>
      <c r="M2707" t="s">
        <v>18700</v>
      </c>
      <c r="T2707" t="s">
        <v>18661</v>
      </c>
      <c r="U2707">
        <v>4</v>
      </c>
    </row>
    <row r="2708" spans="1:21" ht="14.45" hidden="1" x14ac:dyDescent="0.35">
      <c r="A2708" s="2">
        <v>44783</v>
      </c>
      <c r="B2708" t="s">
        <v>2720</v>
      </c>
      <c r="C2708" t="s">
        <v>14350</v>
      </c>
      <c r="D2708" t="s">
        <v>18658</v>
      </c>
      <c r="E2708" t="s">
        <v>18662</v>
      </c>
      <c r="F2708" t="s">
        <v>18666</v>
      </c>
      <c r="G2708" t="s">
        <v>18678</v>
      </c>
      <c r="H2708">
        <v>5</v>
      </c>
      <c r="I2708">
        <v>46926.37</v>
      </c>
      <c r="K2708" t="s">
        <v>18687</v>
      </c>
      <c r="L2708" t="s">
        <v>18694</v>
      </c>
      <c r="M2708" t="s">
        <v>18696</v>
      </c>
      <c r="T2708" t="s">
        <v>18659</v>
      </c>
      <c r="U2708">
        <v>7</v>
      </c>
    </row>
    <row r="2709" spans="1:21" ht="14.45" hidden="1" x14ac:dyDescent="0.35">
      <c r="A2709" s="2">
        <v>44567</v>
      </c>
      <c r="B2709" t="s">
        <v>2721</v>
      </c>
      <c r="C2709" t="s">
        <v>14351</v>
      </c>
      <c r="D2709" t="s">
        <v>18654</v>
      </c>
      <c r="E2709" t="s">
        <v>18663</v>
      </c>
      <c r="F2709" t="s">
        <v>18667</v>
      </c>
      <c r="G2709" t="s">
        <v>18676</v>
      </c>
      <c r="H2709">
        <v>4</v>
      </c>
      <c r="I2709">
        <v>49071.35</v>
      </c>
      <c r="J2709">
        <v>5</v>
      </c>
      <c r="K2709" t="s">
        <v>18686</v>
      </c>
      <c r="L2709" t="s">
        <v>18690</v>
      </c>
      <c r="M2709" t="s">
        <v>18701</v>
      </c>
      <c r="T2709" t="s">
        <v>18661</v>
      </c>
      <c r="U2709">
        <v>8</v>
      </c>
    </row>
    <row r="2710" spans="1:21" x14ac:dyDescent="0.25">
      <c r="A2710" s="4">
        <v>44835</v>
      </c>
      <c r="B2710" t="s">
        <v>2722</v>
      </c>
      <c r="C2710" t="s">
        <v>14352</v>
      </c>
      <c r="D2710" t="s">
        <v>18661</v>
      </c>
      <c r="E2710" t="s">
        <v>18664</v>
      </c>
      <c r="F2710" t="s">
        <v>18669</v>
      </c>
      <c r="G2710" t="s">
        <v>18685</v>
      </c>
      <c r="H2710">
        <v>9</v>
      </c>
      <c r="I2710">
        <v>46927.19</v>
      </c>
      <c r="J2710">
        <v>15</v>
      </c>
      <c r="K2710" t="s">
        <v>18689</v>
      </c>
      <c r="L2710" t="s">
        <v>18693</v>
      </c>
      <c r="M2710" t="s">
        <v>18700</v>
      </c>
      <c r="N2710" t="s">
        <v>18705</v>
      </c>
      <c r="O2710">
        <f>H2707*I2707</f>
        <v>148748.58000000002</v>
      </c>
    </row>
    <row r="2711" spans="1:21" ht="14.45" hidden="1" x14ac:dyDescent="0.35">
      <c r="A2711" s="2">
        <v>45231</v>
      </c>
      <c r="B2711" t="s">
        <v>2723</v>
      </c>
      <c r="C2711" t="s">
        <v>14353</v>
      </c>
      <c r="D2711" t="s">
        <v>18657</v>
      </c>
      <c r="E2711" t="s">
        <v>18664</v>
      </c>
      <c r="F2711" t="s">
        <v>18666</v>
      </c>
      <c r="G2711" t="s">
        <v>18681</v>
      </c>
      <c r="H2711">
        <v>5</v>
      </c>
      <c r="I2711">
        <v>19815.86</v>
      </c>
      <c r="J2711">
        <v>0</v>
      </c>
      <c r="K2711" t="s">
        <v>18687</v>
      </c>
      <c r="L2711" t="s">
        <v>18691</v>
      </c>
      <c r="M2711" t="s">
        <v>18702</v>
      </c>
      <c r="T2711" t="s">
        <v>18658</v>
      </c>
      <c r="U2711">
        <v>1</v>
      </c>
    </row>
    <row r="2712" spans="1:21" ht="14.45" hidden="1" x14ac:dyDescent="0.35">
      <c r="A2712" s="2">
        <v>45073</v>
      </c>
      <c r="B2712" t="s">
        <v>2724</v>
      </c>
      <c r="C2712" t="s">
        <v>13732</v>
      </c>
      <c r="D2712" t="s">
        <v>18657</v>
      </c>
      <c r="E2712" t="s">
        <v>18664</v>
      </c>
      <c r="F2712" t="s">
        <v>18670</v>
      </c>
      <c r="G2712" t="s">
        <v>18676</v>
      </c>
      <c r="H2712">
        <v>10</v>
      </c>
      <c r="I2712">
        <v>6616.45</v>
      </c>
      <c r="K2712" t="s">
        <v>18689</v>
      </c>
      <c r="L2712" t="s">
        <v>18690</v>
      </c>
      <c r="M2712" t="s">
        <v>18697</v>
      </c>
      <c r="N2712" t="s">
        <v>18705</v>
      </c>
      <c r="T2712" t="s">
        <v>18654</v>
      </c>
      <c r="U2712">
        <v>3</v>
      </c>
    </row>
    <row r="2713" spans="1:21" ht="14.45" hidden="1" x14ac:dyDescent="0.35">
      <c r="A2713" s="2">
        <v>44685</v>
      </c>
      <c r="B2713" t="s">
        <v>2725</v>
      </c>
      <c r="C2713" t="s">
        <v>14354</v>
      </c>
      <c r="D2713" t="s">
        <v>18656</v>
      </c>
      <c r="E2713" t="s">
        <v>18665</v>
      </c>
      <c r="F2713" t="s">
        <v>18666</v>
      </c>
      <c r="G2713" t="s">
        <v>18674</v>
      </c>
      <c r="H2713">
        <v>8</v>
      </c>
      <c r="I2713">
        <v>19813.97</v>
      </c>
      <c r="J2713">
        <v>10</v>
      </c>
      <c r="K2713" t="s">
        <v>18686</v>
      </c>
      <c r="L2713" t="s">
        <v>18695</v>
      </c>
      <c r="M2713" t="s">
        <v>18702</v>
      </c>
      <c r="T2713" t="s">
        <v>18655</v>
      </c>
      <c r="U2713">
        <v>3</v>
      </c>
    </row>
    <row r="2714" spans="1:21" x14ac:dyDescent="0.25">
      <c r="A2714" s="4">
        <v>44835</v>
      </c>
      <c r="B2714" t="s">
        <v>2726</v>
      </c>
      <c r="C2714" t="s">
        <v>14355</v>
      </c>
      <c r="D2714" t="s">
        <v>18658</v>
      </c>
      <c r="E2714" t="s">
        <v>18664</v>
      </c>
      <c r="F2714" t="s">
        <v>18670</v>
      </c>
      <c r="G2714" t="s">
        <v>18683</v>
      </c>
      <c r="H2714">
        <v>3</v>
      </c>
      <c r="I2714">
        <v>44185.4</v>
      </c>
      <c r="J2714">
        <v>0</v>
      </c>
      <c r="K2714" t="s">
        <v>18687</v>
      </c>
      <c r="L2714" t="s">
        <v>18693</v>
      </c>
      <c r="M2714" t="s">
        <v>18702</v>
      </c>
      <c r="N2714" t="s">
        <v>18705</v>
      </c>
      <c r="O2714">
        <f t="shared" ref="O2714:O2718" si="258">H2711*I2711</f>
        <v>99079.3</v>
      </c>
    </row>
    <row r="2715" spans="1:21" x14ac:dyDescent="0.25">
      <c r="A2715" s="4">
        <v>44835</v>
      </c>
      <c r="B2715" t="s">
        <v>2727</v>
      </c>
      <c r="C2715" t="s">
        <v>14356</v>
      </c>
      <c r="D2715" t="s">
        <v>18656</v>
      </c>
      <c r="E2715" t="s">
        <v>18663</v>
      </c>
      <c r="F2715" t="s">
        <v>18667</v>
      </c>
      <c r="G2715" t="s">
        <v>18676</v>
      </c>
      <c r="H2715">
        <v>10</v>
      </c>
      <c r="I2715">
        <v>41130.17</v>
      </c>
      <c r="J2715">
        <v>5</v>
      </c>
      <c r="K2715" t="s">
        <v>18687</v>
      </c>
      <c r="L2715" t="s">
        <v>18694</v>
      </c>
      <c r="M2715" t="s">
        <v>18703</v>
      </c>
      <c r="N2715" t="s">
        <v>18704</v>
      </c>
      <c r="O2715">
        <f t="shared" si="258"/>
        <v>66164.5</v>
      </c>
    </row>
    <row r="2716" spans="1:21" x14ac:dyDescent="0.25">
      <c r="A2716" s="4">
        <v>44835</v>
      </c>
      <c r="B2716" t="s">
        <v>2728</v>
      </c>
      <c r="C2716" t="s">
        <v>14357</v>
      </c>
      <c r="D2716" t="s">
        <v>18656</v>
      </c>
      <c r="E2716" t="s">
        <v>18663</v>
      </c>
      <c r="F2716" t="s">
        <v>18669</v>
      </c>
      <c r="G2716" t="s">
        <v>18675</v>
      </c>
      <c r="H2716">
        <v>6</v>
      </c>
      <c r="I2716">
        <v>8845.84</v>
      </c>
      <c r="J2716">
        <v>20</v>
      </c>
      <c r="K2716" t="s">
        <v>18686</v>
      </c>
      <c r="L2716" t="s">
        <v>18691</v>
      </c>
      <c r="M2716" t="s">
        <v>18703</v>
      </c>
      <c r="N2716" t="s">
        <v>18704</v>
      </c>
      <c r="O2716">
        <f t="shared" si="258"/>
        <v>158511.76</v>
      </c>
    </row>
    <row r="2717" spans="1:21" x14ac:dyDescent="0.25">
      <c r="A2717" s="4">
        <v>44835</v>
      </c>
      <c r="B2717" t="s">
        <v>2729</v>
      </c>
      <c r="C2717" t="s">
        <v>14358</v>
      </c>
      <c r="D2717" t="s">
        <v>18656</v>
      </c>
      <c r="E2717" t="s">
        <v>18665</v>
      </c>
      <c r="F2717" t="s">
        <v>18669</v>
      </c>
      <c r="G2717" t="s">
        <v>18680</v>
      </c>
      <c r="H2717">
        <v>2</v>
      </c>
      <c r="I2717">
        <v>48818.51</v>
      </c>
      <c r="J2717">
        <v>20</v>
      </c>
      <c r="K2717" t="s">
        <v>18688</v>
      </c>
      <c r="L2717" t="s">
        <v>18693</v>
      </c>
      <c r="M2717" t="s">
        <v>18697</v>
      </c>
      <c r="N2717" t="s">
        <v>18704</v>
      </c>
      <c r="O2717">
        <f t="shared" si="258"/>
        <v>132556.20000000001</v>
      </c>
    </row>
    <row r="2718" spans="1:21" x14ac:dyDescent="0.25">
      <c r="A2718" s="4">
        <v>44835</v>
      </c>
      <c r="B2718" t="s">
        <v>2730</v>
      </c>
      <c r="C2718" t="s">
        <v>14359</v>
      </c>
      <c r="D2718" t="s">
        <v>18661</v>
      </c>
      <c r="E2718" t="s">
        <v>18665</v>
      </c>
      <c r="F2718" t="s">
        <v>18666</v>
      </c>
      <c r="G2718" t="s">
        <v>18683</v>
      </c>
      <c r="H2718">
        <v>3</v>
      </c>
      <c r="I2718">
        <v>1342.37</v>
      </c>
      <c r="J2718">
        <v>10</v>
      </c>
      <c r="K2718" t="s">
        <v>18688</v>
      </c>
      <c r="L2718" t="s">
        <v>18695</v>
      </c>
      <c r="M2718" t="s">
        <v>18703</v>
      </c>
      <c r="N2718" t="s">
        <v>18704</v>
      </c>
      <c r="O2718">
        <f t="shared" si="258"/>
        <v>411301.69999999995</v>
      </c>
    </row>
    <row r="2719" spans="1:21" ht="14.45" hidden="1" x14ac:dyDescent="0.35">
      <c r="A2719" s="2">
        <v>44729</v>
      </c>
      <c r="B2719" t="s">
        <v>2731</v>
      </c>
      <c r="C2719" t="s">
        <v>14282</v>
      </c>
      <c r="D2719" t="s">
        <v>18660</v>
      </c>
      <c r="E2719" t="s">
        <v>18663</v>
      </c>
      <c r="F2719" t="s">
        <v>18667</v>
      </c>
      <c r="G2719" t="s">
        <v>18678</v>
      </c>
      <c r="H2719">
        <v>4</v>
      </c>
      <c r="I2719">
        <v>16700.21</v>
      </c>
      <c r="J2719">
        <v>5</v>
      </c>
      <c r="K2719" t="s">
        <v>18689</v>
      </c>
      <c r="L2719" t="s">
        <v>18694</v>
      </c>
      <c r="M2719" t="s">
        <v>18696</v>
      </c>
      <c r="T2719" t="s">
        <v>18658</v>
      </c>
      <c r="U2719">
        <v>3</v>
      </c>
    </row>
    <row r="2720" spans="1:21" ht="14.45" hidden="1" x14ac:dyDescent="0.35">
      <c r="A2720" s="2">
        <v>45015</v>
      </c>
      <c r="B2720" t="s">
        <v>2732</v>
      </c>
      <c r="C2720" t="s">
        <v>14360</v>
      </c>
      <c r="D2720" t="s">
        <v>18656</v>
      </c>
      <c r="E2720" t="s">
        <v>18664</v>
      </c>
      <c r="F2720" t="s">
        <v>18667</v>
      </c>
      <c r="G2720" t="s">
        <v>18676</v>
      </c>
      <c r="H2720">
        <v>2</v>
      </c>
      <c r="I2720">
        <v>24004.639999999999</v>
      </c>
      <c r="J2720">
        <v>0</v>
      </c>
      <c r="K2720" t="s">
        <v>18689</v>
      </c>
      <c r="L2720" t="s">
        <v>18690</v>
      </c>
      <c r="M2720" t="s">
        <v>18699</v>
      </c>
      <c r="T2720" t="s">
        <v>18656</v>
      </c>
      <c r="U2720">
        <v>8</v>
      </c>
    </row>
    <row r="2721" spans="1:21" x14ac:dyDescent="0.25">
      <c r="A2721" s="4">
        <v>44835</v>
      </c>
      <c r="B2721" t="s">
        <v>2733</v>
      </c>
      <c r="C2721" t="s">
        <v>14361</v>
      </c>
      <c r="D2721" t="s">
        <v>18654</v>
      </c>
      <c r="E2721" t="s">
        <v>18662</v>
      </c>
      <c r="F2721" t="s">
        <v>18668</v>
      </c>
      <c r="G2721" t="s">
        <v>18679</v>
      </c>
      <c r="H2721">
        <v>1</v>
      </c>
      <c r="I2721">
        <v>34673.800000000003</v>
      </c>
      <c r="J2721">
        <v>15</v>
      </c>
      <c r="K2721" t="s">
        <v>18686</v>
      </c>
      <c r="L2721" t="s">
        <v>18695</v>
      </c>
      <c r="M2721" t="s">
        <v>18700</v>
      </c>
      <c r="N2721" t="s">
        <v>18704</v>
      </c>
      <c r="O2721">
        <f>H2718*I2718</f>
        <v>4027.1099999999997</v>
      </c>
    </row>
    <row r="2722" spans="1:21" ht="14.45" hidden="1" x14ac:dyDescent="0.35">
      <c r="A2722" s="2">
        <v>45196</v>
      </c>
      <c r="B2722" t="s">
        <v>2734</v>
      </c>
      <c r="C2722" t="s">
        <v>14244</v>
      </c>
      <c r="D2722" t="s">
        <v>18660</v>
      </c>
      <c r="E2722" t="s">
        <v>18664</v>
      </c>
      <c r="F2722" t="s">
        <v>18666</v>
      </c>
      <c r="G2722" t="s">
        <v>18683</v>
      </c>
      <c r="H2722">
        <v>3</v>
      </c>
      <c r="I2722">
        <v>40137.120000000003</v>
      </c>
      <c r="J2722">
        <v>0</v>
      </c>
      <c r="K2722" t="s">
        <v>18688</v>
      </c>
      <c r="L2722" t="s">
        <v>18693</v>
      </c>
      <c r="M2722" t="s">
        <v>18697</v>
      </c>
      <c r="T2722" t="s">
        <v>18657</v>
      </c>
      <c r="U2722">
        <v>9</v>
      </c>
    </row>
    <row r="2723" spans="1:21" ht="14.45" hidden="1" x14ac:dyDescent="0.35">
      <c r="A2723" s="2">
        <v>44984</v>
      </c>
      <c r="B2723" t="s">
        <v>2735</v>
      </c>
      <c r="C2723" t="s">
        <v>14362</v>
      </c>
      <c r="D2723" t="s">
        <v>18655</v>
      </c>
      <c r="E2723" t="s">
        <v>18663</v>
      </c>
      <c r="F2723" t="s">
        <v>18667</v>
      </c>
      <c r="G2723" t="s">
        <v>18677</v>
      </c>
      <c r="H2723">
        <v>9</v>
      </c>
      <c r="I2723">
        <v>41727.129999999997</v>
      </c>
      <c r="J2723">
        <v>5</v>
      </c>
      <c r="K2723" t="s">
        <v>18688</v>
      </c>
      <c r="L2723" t="s">
        <v>18694</v>
      </c>
      <c r="M2723" t="s">
        <v>18699</v>
      </c>
      <c r="T2723" t="s">
        <v>18655</v>
      </c>
      <c r="U2723">
        <v>10</v>
      </c>
    </row>
    <row r="2724" spans="1:21" ht="14.45" hidden="1" x14ac:dyDescent="0.35">
      <c r="A2724" s="2">
        <v>44567</v>
      </c>
      <c r="B2724" t="s">
        <v>2736</v>
      </c>
      <c r="C2724" t="s">
        <v>14363</v>
      </c>
      <c r="D2724" t="s">
        <v>18654</v>
      </c>
      <c r="E2724" t="s">
        <v>18665</v>
      </c>
      <c r="F2724" t="s">
        <v>18670</v>
      </c>
      <c r="G2724" t="s">
        <v>18681</v>
      </c>
      <c r="H2724">
        <v>9</v>
      </c>
      <c r="I2724">
        <v>10380.08</v>
      </c>
      <c r="J2724">
        <v>15</v>
      </c>
      <c r="K2724" t="s">
        <v>18688</v>
      </c>
      <c r="L2724" t="s">
        <v>18690</v>
      </c>
      <c r="M2724" t="s">
        <v>18697</v>
      </c>
      <c r="T2724" t="s">
        <v>18658</v>
      </c>
      <c r="U2724">
        <v>5</v>
      </c>
    </row>
    <row r="2725" spans="1:21" ht="14.45" hidden="1" x14ac:dyDescent="0.35">
      <c r="A2725" s="2">
        <v>44784</v>
      </c>
      <c r="B2725" t="s">
        <v>2737</v>
      </c>
      <c r="C2725" t="s">
        <v>12635</v>
      </c>
      <c r="D2725" t="s">
        <v>18658</v>
      </c>
      <c r="E2725" t="s">
        <v>18664</v>
      </c>
      <c r="F2725" t="s">
        <v>18666</v>
      </c>
      <c r="G2725" t="s">
        <v>18674</v>
      </c>
      <c r="H2725">
        <v>10</v>
      </c>
      <c r="I2725">
        <v>12920.4</v>
      </c>
      <c r="K2725" t="s">
        <v>18687</v>
      </c>
      <c r="L2725" t="s">
        <v>18695</v>
      </c>
      <c r="M2725" t="s">
        <v>18696</v>
      </c>
      <c r="T2725" t="s">
        <v>18661</v>
      </c>
      <c r="U2725">
        <v>4</v>
      </c>
    </row>
    <row r="2726" spans="1:21" ht="14.45" hidden="1" x14ac:dyDescent="0.35">
      <c r="A2726" s="2">
        <v>44695</v>
      </c>
      <c r="B2726" t="s">
        <v>2738</v>
      </c>
      <c r="C2726" t="s">
        <v>13369</v>
      </c>
      <c r="D2726" t="s">
        <v>18657</v>
      </c>
      <c r="E2726" t="s">
        <v>18665</v>
      </c>
      <c r="F2726" t="s">
        <v>18667</v>
      </c>
      <c r="G2726" t="s">
        <v>18671</v>
      </c>
      <c r="H2726">
        <v>6</v>
      </c>
      <c r="I2726">
        <v>18998.88</v>
      </c>
      <c r="J2726">
        <v>15</v>
      </c>
      <c r="K2726" t="s">
        <v>18688</v>
      </c>
      <c r="L2726" t="s">
        <v>18691</v>
      </c>
      <c r="M2726" t="s">
        <v>18699</v>
      </c>
      <c r="T2726" t="s">
        <v>18661</v>
      </c>
      <c r="U2726">
        <v>10</v>
      </c>
    </row>
    <row r="2727" spans="1:21" ht="14.45" hidden="1" x14ac:dyDescent="0.35">
      <c r="A2727" s="2">
        <v>45122</v>
      </c>
      <c r="B2727" t="s">
        <v>2739</v>
      </c>
      <c r="C2727" t="s">
        <v>14364</v>
      </c>
      <c r="D2727" t="s">
        <v>18658</v>
      </c>
      <c r="E2727" t="s">
        <v>18662</v>
      </c>
      <c r="F2727" t="s">
        <v>18667</v>
      </c>
      <c r="G2727" t="s">
        <v>18675</v>
      </c>
      <c r="H2727">
        <v>4</v>
      </c>
      <c r="I2727">
        <v>29044.880000000001</v>
      </c>
      <c r="K2727" t="s">
        <v>18687</v>
      </c>
      <c r="L2727" t="s">
        <v>18693</v>
      </c>
      <c r="M2727" t="s">
        <v>18698</v>
      </c>
      <c r="T2727" t="s">
        <v>18657</v>
      </c>
      <c r="U2727">
        <v>9</v>
      </c>
    </row>
    <row r="2728" spans="1:21" ht="14.45" hidden="1" x14ac:dyDescent="0.35">
      <c r="A2728" s="2">
        <v>45091</v>
      </c>
      <c r="B2728" t="s">
        <v>2740</v>
      </c>
      <c r="C2728" t="s">
        <v>14365</v>
      </c>
      <c r="D2728" t="s">
        <v>18660</v>
      </c>
      <c r="E2728" t="s">
        <v>18663</v>
      </c>
      <c r="F2728" t="s">
        <v>18668</v>
      </c>
      <c r="G2728" t="s">
        <v>18679</v>
      </c>
      <c r="H2728">
        <v>2</v>
      </c>
      <c r="I2728">
        <v>18742.2</v>
      </c>
      <c r="K2728" t="s">
        <v>18686</v>
      </c>
      <c r="L2728" t="s">
        <v>18691</v>
      </c>
      <c r="M2728" t="s">
        <v>18698</v>
      </c>
      <c r="N2728" t="s">
        <v>18705</v>
      </c>
      <c r="T2728" t="s">
        <v>18656</v>
      </c>
      <c r="U2728">
        <v>9</v>
      </c>
    </row>
    <row r="2729" spans="1:21" ht="14.45" hidden="1" x14ac:dyDescent="0.35">
      <c r="A2729" s="2">
        <v>44854</v>
      </c>
      <c r="B2729" t="s">
        <v>2741</v>
      </c>
      <c r="C2729" t="s">
        <v>14366</v>
      </c>
      <c r="D2729" t="s">
        <v>18657</v>
      </c>
      <c r="E2729" t="s">
        <v>18665</v>
      </c>
      <c r="F2729" t="s">
        <v>18668</v>
      </c>
      <c r="G2729" t="s">
        <v>18679</v>
      </c>
      <c r="H2729">
        <v>8</v>
      </c>
      <c r="I2729">
        <v>12498.25</v>
      </c>
      <c r="J2729">
        <v>20</v>
      </c>
      <c r="K2729" t="s">
        <v>18689</v>
      </c>
      <c r="L2729" t="s">
        <v>18693</v>
      </c>
      <c r="M2729" t="s">
        <v>18702</v>
      </c>
      <c r="T2729" t="s">
        <v>18655</v>
      </c>
      <c r="U2729">
        <v>5</v>
      </c>
    </row>
    <row r="2730" spans="1:21" x14ac:dyDescent="0.25">
      <c r="A2730" s="4">
        <v>44835</v>
      </c>
      <c r="B2730" t="s">
        <v>2742</v>
      </c>
      <c r="C2730" t="s">
        <v>14367</v>
      </c>
      <c r="D2730" t="s">
        <v>18656</v>
      </c>
      <c r="E2730" t="s">
        <v>18663</v>
      </c>
      <c r="F2730" t="s">
        <v>18666</v>
      </c>
      <c r="G2730" t="s">
        <v>18678</v>
      </c>
      <c r="H2730">
        <v>9</v>
      </c>
      <c r="I2730">
        <v>28656.639999999999</v>
      </c>
      <c r="J2730">
        <v>15</v>
      </c>
      <c r="K2730" t="s">
        <v>18689</v>
      </c>
      <c r="L2730" t="s">
        <v>18691</v>
      </c>
      <c r="M2730" t="s">
        <v>18699</v>
      </c>
      <c r="N2730" t="s">
        <v>18705</v>
      </c>
      <c r="O2730">
        <f>H2727*I2727</f>
        <v>116179.52</v>
      </c>
    </row>
    <row r="2731" spans="1:21" ht="14.45" hidden="1" x14ac:dyDescent="0.35">
      <c r="A2731" s="2">
        <v>44889</v>
      </c>
      <c r="B2731" t="s">
        <v>2743</v>
      </c>
      <c r="C2731" t="s">
        <v>14368</v>
      </c>
      <c r="D2731" t="s">
        <v>18661</v>
      </c>
      <c r="E2731" t="s">
        <v>18662</v>
      </c>
      <c r="F2731" t="s">
        <v>18667</v>
      </c>
      <c r="G2731" t="s">
        <v>18681</v>
      </c>
      <c r="H2731">
        <v>4</v>
      </c>
      <c r="I2731">
        <v>31577.13</v>
      </c>
      <c r="K2731" t="s">
        <v>18688</v>
      </c>
      <c r="L2731" t="s">
        <v>18693</v>
      </c>
      <c r="M2731" t="s">
        <v>18703</v>
      </c>
      <c r="T2731" t="s">
        <v>18658</v>
      </c>
      <c r="U2731">
        <v>6</v>
      </c>
    </row>
    <row r="2732" spans="1:21" ht="14.45" hidden="1" x14ac:dyDescent="0.35">
      <c r="A2732" s="2">
        <v>45202</v>
      </c>
      <c r="B2732" t="s">
        <v>2744</v>
      </c>
      <c r="C2732" t="s">
        <v>14369</v>
      </c>
      <c r="D2732" t="s">
        <v>18661</v>
      </c>
      <c r="E2732" t="s">
        <v>18665</v>
      </c>
      <c r="F2732" t="s">
        <v>18669</v>
      </c>
      <c r="G2732" t="s">
        <v>18680</v>
      </c>
      <c r="H2732">
        <v>3</v>
      </c>
      <c r="I2732">
        <v>33801.300000000003</v>
      </c>
      <c r="J2732">
        <v>15</v>
      </c>
      <c r="K2732" t="s">
        <v>18689</v>
      </c>
      <c r="L2732" t="s">
        <v>18695</v>
      </c>
      <c r="M2732" t="s">
        <v>18699</v>
      </c>
      <c r="T2732" t="s">
        <v>18661</v>
      </c>
      <c r="U2732">
        <v>8</v>
      </c>
    </row>
    <row r="2733" spans="1:21" ht="14.45" hidden="1" x14ac:dyDescent="0.35">
      <c r="A2733" s="2">
        <v>45206</v>
      </c>
      <c r="B2733" t="s">
        <v>2745</v>
      </c>
      <c r="C2733" t="s">
        <v>14370</v>
      </c>
      <c r="D2733" t="s">
        <v>18659</v>
      </c>
      <c r="E2733" t="s">
        <v>18664</v>
      </c>
      <c r="F2733" t="s">
        <v>18666</v>
      </c>
      <c r="G2733" t="s">
        <v>18683</v>
      </c>
      <c r="H2733">
        <v>5</v>
      </c>
      <c r="I2733">
        <v>36730.39</v>
      </c>
      <c r="K2733" t="s">
        <v>18687</v>
      </c>
      <c r="L2733" t="s">
        <v>18690</v>
      </c>
      <c r="M2733" t="s">
        <v>18702</v>
      </c>
      <c r="T2733" t="s">
        <v>18661</v>
      </c>
      <c r="U2733">
        <v>8</v>
      </c>
    </row>
    <row r="2734" spans="1:21" x14ac:dyDescent="0.25">
      <c r="A2734" s="4">
        <v>44835</v>
      </c>
      <c r="B2734" t="s">
        <v>2746</v>
      </c>
      <c r="C2734" t="s">
        <v>14371</v>
      </c>
      <c r="D2734" t="s">
        <v>18655</v>
      </c>
      <c r="E2734" t="s">
        <v>18662</v>
      </c>
      <c r="F2734" t="s">
        <v>18670</v>
      </c>
      <c r="G2734" t="s">
        <v>18672</v>
      </c>
      <c r="H2734">
        <v>1</v>
      </c>
      <c r="I2734">
        <v>29350.48</v>
      </c>
      <c r="J2734">
        <v>0</v>
      </c>
      <c r="K2734" t="s">
        <v>18688</v>
      </c>
      <c r="L2734" t="s">
        <v>18691</v>
      </c>
      <c r="M2734" t="s">
        <v>18699</v>
      </c>
      <c r="N2734" t="s">
        <v>18704</v>
      </c>
      <c r="O2734">
        <f t="shared" ref="O2734:O2735" si="259">H2731*I2731</f>
        <v>126308.52</v>
      </c>
    </row>
    <row r="2735" spans="1:21" x14ac:dyDescent="0.25">
      <c r="A2735" s="4">
        <v>44835</v>
      </c>
      <c r="B2735" t="s">
        <v>2747</v>
      </c>
      <c r="C2735" t="s">
        <v>14372</v>
      </c>
      <c r="D2735" t="s">
        <v>18656</v>
      </c>
      <c r="E2735" t="s">
        <v>18663</v>
      </c>
      <c r="F2735" t="s">
        <v>18670</v>
      </c>
      <c r="G2735" t="s">
        <v>18683</v>
      </c>
      <c r="H2735">
        <v>8</v>
      </c>
      <c r="I2735">
        <v>46280.44</v>
      </c>
      <c r="J2735">
        <v>15</v>
      </c>
      <c r="K2735" t="s">
        <v>18689</v>
      </c>
      <c r="L2735" t="s">
        <v>18690</v>
      </c>
      <c r="M2735" t="s">
        <v>18697</v>
      </c>
      <c r="N2735" t="s">
        <v>18705</v>
      </c>
      <c r="O2735">
        <f t="shared" si="259"/>
        <v>101403.90000000001</v>
      </c>
    </row>
    <row r="2736" spans="1:21" ht="14.45" hidden="1" x14ac:dyDescent="0.35">
      <c r="A2736" s="2">
        <v>44844</v>
      </c>
      <c r="B2736" t="s">
        <v>2748</v>
      </c>
      <c r="C2736" t="s">
        <v>14373</v>
      </c>
      <c r="D2736" t="s">
        <v>18658</v>
      </c>
      <c r="E2736" t="s">
        <v>18664</v>
      </c>
      <c r="F2736" t="s">
        <v>18666</v>
      </c>
      <c r="G2736" t="s">
        <v>18671</v>
      </c>
      <c r="H2736">
        <v>7</v>
      </c>
      <c r="I2736">
        <v>19274.78</v>
      </c>
      <c r="J2736">
        <v>5</v>
      </c>
      <c r="K2736" t="s">
        <v>18686</v>
      </c>
      <c r="L2736" t="s">
        <v>18690</v>
      </c>
      <c r="M2736" t="s">
        <v>18703</v>
      </c>
      <c r="T2736" t="s">
        <v>18656</v>
      </c>
      <c r="U2736">
        <v>9</v>
      </c>
    </row>
    <row r="2737" spans="1:21" x14ac:dyDescent="0.25">
      <c r="A2737" s="4">
        <v>44835</v>
      </c>
      <c r="B2737" t="s">
        <v>2749</v>
      </c>
      <c r="C2737" t="s">
        <v>13149</v>
      </c>
      <c r="D2737" t="s">
        <v>18657</v>
      </c>
      <c r="E2737" t="s">
        <v>18663</v>
      </c>
      <c r="F2737" t="s">
        <v>18669</v>
      </c>
      <c r="G2737" t="s">
        <v>18685</v>
      </c>
      <c r="H2737">
        <v>2</v>
      </c>
      <c r="I2737">
        <v>14816.85</v>
      </c>
      <c r="J2737">
        <v>15</v>
      </c>
      <c r="K2737" t="s">
        <v>18687</v>
      </c>
      <c r="L2737" t="s">
        <v>18691</v>
      </c>
      <c r="M2737" t="s">
        <v>18700</v>
      </c>
      <c r="N2737" t="s">
        <v>18705</v>
      </c>
      <c r="O2737">
        <f t="shared" ref="O2737:O2739" si="260">H2734*I2734</f>
        <v>29350.48</v>
      </c>
    </row>
    <row r="2738" spans="1:21" x14ac:dyDescent="0.25">
      <c r="A2738" s="4">
        <v>44835</v>
      </c>
      <c r="B2738" t="s">
        <v>2750</v>
      </c>
      <c r="C2738" t="s">
        <v>14374</v>
      </c>
      <c r="D2738" t="s">
        <v>18655</v>
      </c>
      <c r="E2738" t="s">
        <v>18664</v>
      </c>
      <c r="F2738" t="s">
        <v>18666</v>
      </c>
      <c r="G2738" t="s">
        <v>18674</v>
      </c>
      <c r="H2738">
        <v>9</v>
      </c>
      <c r="I2738">
        <v>23249.55</v>
      </c>
      <c r="J2738">
        <v>0</v>
      </c>
      <c r="K2738" t="s">
        <v>18687</v>
      </c>
      <c r="L2738" t="s">
        <v>18691</v>
      </c>
      <c r="M2738" t="s">
        <v>18699</v>
      </c>
      <c r="N2738" t="s">
        <v>18704</v>
      </c>
      <c r="O2738">
        <f t="shared" si="260"/>
        <v>370243.52</v>
      </c>
    </row>
    <row r="2739" spans="1:21" x14ac:dyDescent="0.25">
      <c r="A2739" s="4">
        <v>44835</v>
      </c>
      <c r="B2739" t="s">
        <v>2751</v>
      </c>
      <c r="C2739" t="s">
        <v>12749</v>
      </c>
      <c r="D2739" t="s">
        <v>18658</v>
      </c>
      <c r="E2739" t="s">
        <v>18665</v>
      </c>
      <c r="F2739" t="s">
        <v>18668</v>
      </c>
      <c r="G2739" t="s">
        <v>18684</v>
      </c>
      <c r="H2739">
        <v>7</v>
      </c>
      <c r="I2739">
        <v>25362.31</v>
      </c>
      <c r="J2739">
        <v>15</v>
      </c>
      <c r="K2739" t="s">
        <v>18688</v>
      </c>
      <c r="L2739" t="s">
        <v>18691</v>
      </c>
      <c r="M2739" t="s">
        <v>18703</v>
      </c>
      <c r="N2739" t="s">
        <v>18705</v>
      </c>
      <c r="O2739">
        <f t="shared" si="260"/>
        <v>134923.46</v>
      </c>
    </row>
    <row r="2740" spans="1:21" ht="14.45" hidden="1" x14ac:dyDescent="0.35">
      <c r="A2740" s="2">
        <v>45140</v>
      </c>
      <c r="B2740" t="s">
        <v>2752</v>
      </c>
      <c r="C2740" t="s">
        <v>14375</v>
      </c>
      <c r="D2740" t="s">
        <v>18654</v>
      </c>
      <c r="E2740" t="s">
        <v>18665</v>
      </c>
      <c r="F2740" t="s">
        <v>18670</v>
      </c>
      <c r="G2740" t="s">
        <v>18684</v>
      </c>
      <c r="H2740">
        <v>7</v>
      </c>
      <c r="I2740">
        <v>9973.3799999999992</v>
      </c>
      <c r="J2740">
        <v>15</v>
      </c>
      <c r="K2740" t="s">
        <v>18687</v>
      </c>
      <c r="L2740" t="s">
        <v>18693</v>
      </c>
      <c r="M2740" t="s">
        <v>18703</v>
      </c>
      <c r="T2740" t="s">
        <v>18657</v>
      </c>
      <c r="U2740">
        <v>9</v>
      </c>
    </row>
    <row r="2741" spans="1:21" ht="14.45" hidden="1" x14ac:dyDescent="0.35">
      <c r="A2741" s="2">
        <v>44679</v>
      </c>
      <c r="B2741" t="s">
        <v>2753</v>
      </c>
      <c r="C2741" t="s">
        <v>14376</v>
      </c>
      <c r="D2741" t="s">
        <v>18658</v>
      </c>
      <c r="E2741" t="s">
        <v>18664</v>
      </c>
      <c r="F2741" t="s">
        <v>18666</v>
      </c>
      <c r="G2741" t="s">
        <v>18674</v>
      </c>
      <c r="H2741">
        <v>5</v>
      </c>
      <c r="I2741">
        <v>14003.72</v>
      </c>
      <c r="J2741">
        <v>20</v>
      </c>
      <c r="K2741" t="s">
        <v>18689</v>
      </c>
      <c r="L2741" t="s">
        <v>18692</v>
      </c>
      <c r="M2741" t="s">
        <v>18703</v>
      </c>
      <c r="T2741" t="s">
        <v>18660</v>
      </c>
      <c r="U2741">
        <v>6</v>
      </c>
    </row>
    <row r="2742" spans="1:21" ht="14.45" hidden="1" x14ac:dyDescent="0.35">
      <c r="A2742" s="2">
        <v>44573</v>
      </c>
      <c r="B2742" t="s">
        <v>2754</v>
      </c>
      <c r="C2742" t="s">
        <v>13171</v>
      </c>
      <c r="D2742" t="s">
        <v>18661</v>
      </c>
      <c r="E2742" t="s">
        <v>18662</v>
      </c>
      <c r="F2742" t="s">
        <v>18669</v>
      </c>
      <c r="G2742" t="s">
        <v>18680</v>
      </c>
      <c r="H2742">
        <v>8</v>
      </c>
      <c r="I2742">
        <v>34708.31</v>
      </c>
      <c r="J2742">
        <v>20</v>
      </c>
      <c r="K2742" t="s">
        <v>18686</v>
      </c>
      <c r="L2742" t="s">
        <v>18692</v>
      </c>
      <c r="M2742" t="s">
        <v>18702</v>
      </c>
      <c r="T2742" t="s">
        <v>18660</v>
      </c>
      <c r="U2742">
        <v>6</v>
      </c>
    </row>
    <row r="2743" spans="1:21" ht="14.45" hidden="1" x14ac:dyDescent="0.35">
      <c r="A2743" s="2">
        <v>44963</v>
      </c>
      <c r="B2743" t="s">
        <v>2755</v>
      </c>
      <c r="C2743" t="s">
        <v>14377</v>
      </c>
      <c r="D2743" t="s">
        <v>18655</v>
      </c>
      <c r="E2743" t="s">
        <v>18665</v>
      </c>
      <c r="F2743" t="s">
        <v>18667</v>
      </c>
      <c r="G2743" t="s">
        <v>18685</v>
      </c>
      <c r="H2743">
        <v>7</v>
      </c>
      <c r="I2743">
        <v>25793.37</v>
      </c>
      <c r="K2743" t="s">
        <v>18687</v>
      </c>
      <c r="L2743" t="s">
        <v>18694</v>
      </c>
      <c r="M2743" t="s">
        <v>18702</v>
      </c>
      <c r="N2743" t="s">
        <v>18705</v>
      </c>
      <c r="T2743" t="s">
        <v>18656</v>
      </c>
      <c r="U2743">
        <v>7</v>
      </c>
    </row>
    <row r="2744" spans="1:21" ht="14.45" hidden="1" x14ac:dyDescent="0.35">
      <c r="A2744" s="2">
        <v>44972</v>
      </c>
      <c r="B2744" t="s">
        <v>2756</v>
      </c>
      <c r="C2744" t="s">
        <v>14378</v>
      </c>
      <c r="D2744" t="s">
        <v>18659</v>
      </c>
      <c r="E2744" t="s">
        <v>18664</v>
      </c>
      <c r="F2744" t="s">
        <v>18669</v>
      </c>
      <c r="G2744" t="s">
        <v>18680</v>
      </c>
      <c r="H2744">
        <v>3</v>
      </c>
      <c r="I2744">
        <v>21372.52</v>
      </c>
      <c r="J2744">
        <v>20</v>
      </c>
      <c r="K2744" t="s">
        <v>18689</v>
      </c>
      <c r="L2744" t="s">
        <v>18690</v>
      </c>
      <c r="M2744" t="s">
        <v>18697</v>
      </c>
      <c r="T2744" t="s">
        <v>18656</v>
      </c>
      <c r="U2744">
        <v>6</v>
      </c>
    </row>
    <row r="2745" spans="1:21" ht="14.45" hidden="1" x14ac:dyDescent="0.35">
      <c r="A2745" s="2">
        <v>45090</v>
      </c>
      <c r="B2745" t="s">
        <v>2757</v>
      </c>
      <c r="C2745" t="s">
        <v>14379</v>
      </c>
      <c r="D2745" t="s">
        <v>18658</v>
      </c>
      <c r="E2745" t="s">
        <v>18664</v>
      </c>
      <c r="F2745" t="s">
        <v>18667</v>
      </c>
      <c r="G2745" t="s">
        <v>18685</v>
      </c>
      <c r="H2745">
        <v>7</v>
      </c>
      <c r="I2745">
        <v>33647.54</v>
      </c>
      <c r="K2745" t="s">
        <v>18689</v>
      </c>
      <c r="L2745" t="s">
        <v>18690</v>
      </c>
      <c r="M2745" t="s">
        <v>18700</v>
      </c>
      <c r="N2745" t="s">
        <v>18704</v>
      </c>
      <c r="T2745" t="s">
        <v>18656</v>
      </c>
      <c r="U2745">
        <v>9</v>
      </c>
    </row>
    <row r="2746" spans="1:21" x14ac:dyDescent="0.25">
      <c r="A2746" s="4">
        <v>44835</v>
      </c>
      <c r="B2746" t="s">
        <v>2758</v>
      </c>
      <c r="C2746" t="s">
        <v>12612</v>
      </c>
      <c r="D2746" t="s">
        <v>18656</v>
      </c>
      <c r="E2746" t="s">
        <v>18665</v>
      </c>
      <c r="F2746" t="s">
        <v>18668</v>
      </c>
      <c r="G2746" t="s">
        <v>18679</v>
      </c>
      <c r="H2746">
        <v>7</v>
      </c>
      <c r="I2746">
        <v>44674.47</v>
      </c>
      <c r="J2746">
        <v>20</v>
      </c>
      <c r="K2746" t="s">
        <v>18687</v>
      </c>
      <c r="L2746" t="s">
        <v>18692</v>
      </c>
      <c r="M2746" t="s">
        <v>18701</v>
      </c>
      <c r="N2746" t="s">
        <v>18705</v>
      </c>
      <c r="O2746">
        <f>H2743*I2743</f>
        <v>180553.59</v>
      </c>
    </row>
    <row r="2747" spans="1:21" ht="14.45" hidden="1" x14ac:dyDescent="0.35">
      <c r="A2747" s="2">
        <v>45274</v>
      </c>
      <c r="B2747" t="s">
        <v>2759</v>
      </c>
      <c r="C2747" t="s">
        <v>14380</v>
      </c>
      <c r="D2747" t="s">
        <v>18661</v>
      </c>
      <c r="E2747" t="s">
        <v>18664</v>
      </c>
      <c r="F2747" t="s">
        <v>18670</v>
      </c>
      <c r="G2747" t="s">
        <v>18673</v>
      </c>
      <c r="H2747">
        <v>8</v>
      </c>
      <c r="I2747">
        <v>17205.47</v>
      </c>
      <c r="J2747">
        <v>20</v>
      </c>
      <c r="K2747" t="s">
        <v>18686</v>
      </c>
      <c r="L2747" t="s">
        <v>18690</v>
      </c>
      <c r="M2747" t="s">
        <v>18699</v>
      </c>
      <c r="T2747" t="s">
        <v>18657</v>
      </c>
      <c r="U2747">
        <v>9</v>
      </c>
    </row>
    <row r="2748" spans="1:21" x14ac:dyDescent="0.25">
      <c r="A2748" s="4">
        <v>44835</v>
      </c>
      <c r="B2748" t="s">
        <v>2760</v>
      </c>
      <c r="C2748" t="s">
        <v>14381</v>
      </c>
      <c r="D2748" t="s">
        <v>18655</v>
      </c>
      <c r="E2748" t="s">
        <v>18664</v>
      </c>
      <c r="F2748" t="s">
        <v>18669</v>
      </c>
      <c r="G2748" t="s">
        <v>18680</v>
      </c>
      <c r="H2748">
        <v>8</v>
      </c>
      <c r="I2748">
        <v>26950.17</v>
      </c>
      <c r="J2748">
        <v>20</v>
      </c>
      <c r="K2748" t="s">
        <v>18688</v>
      </c>
      <c r="L2748" t="s">
        <v>18691</v>
      </c>
      <c r="M2748" t="s">
        <v>18699</v>
      </c>
      <c r="N2748" t="s">
        <v>18704</v>
      </c>
      <c r="O2748">
        <f t="shared" ref="O2748:O2751" si="261">H2745*I2745</f>
        <v>235532.78</v>
      </c>
    </row>
    <row r="2749" spans="1:21" x14ac:dyDescent="0.25">
      <c r="A2749" s="4">
        <v>44835</v>
      </c>
      <c r="B2749" t="s">
        <v>2761</v>
      </c>
      <c r="C2749" t="s">
        <v>14382</v>
      </c>
      <c r="D2749" t="s">
        <v>18654</v>
      </c>
      <c r="E2749" t="s">
        <v>18663</v>
      </c>
      <c r="F2749" t="s">
        <v>18666</v>
      </c>
      <c r="G2749" t="s">
        <v>18678</v>
      </c>
      <c r="H2749">
        <v>5</v>
      </c>
      <c r="I2749">
        <v>40951.97</v>
      </c>
      <c r="J2749">
        <v>15</v>
      </c>
      <c r="K2749" t="s">
        <v>18689</v>
      </c>
      <c r="L2749" t="s">
        <v>18694</v>
      </c>
      <c r="M2749" t="s">
        <v>18701</v>
      </c>
      <c r="N2749" t="s">
        <v>18705</v>
      </c>
      <c r="O2749">
        <f t="shared" si="261"/>
        <v>312721.29000000004</v>
      </c>
    </row>
    <row r="2750" spans="1:21" x14ac:dyDescent="0.25">
      <c r="A2750" s="4">
        <v>44835</v>
      </c>
      <c r="B2750" t="s">
        <v>2762</v>
      </c>
      <c r="C2750" t="s">
        <v>14383</v>
      </c>
      <c r="D2750" t="s">
        <v>18661</v>
      </c>
      <c r="E2750" t="s">
        <v>18662</v>
      </c>
      <c r="F2750" t="s">
        <v>18667</v>
      </c>
      <c r="G2750" t="s">
        <v>18676</v>
      </c>
      <c r="H2750">
        <v>2</v>
      </c>
      <c r="I2750">
        <v>174.63</v>
      </c>
      <c r="J2750">
        <v>10</v>
      </c>
      <c r="K2750" t="s">
        <v>18688</v>
      </c>
      <c r="L2750" t="s">
        <v>18692</v>
      </c>
      <c r="M2750" t="s">
        <v>18700</v>
      </c>
      <c r="N2750" t="s">
        <v>18704</v>
      </c>
      <c r="O2750">
        <f t="shared" si="261"/>
        <v>137643.76</v>
      </c>
    </row>
    <row r="2751" spans="1:21" x14ac:dyDescent="0.25">
      <c r="A2751" s="4">
        <v>44835</v>
      </c>
      <c r="B2751" t="s">
        <v>2763</v>
      </c>
      <c r="C2751" t="s">
        <v>14384</v>
      </c>
      <c r="D2751" t="s">
        <v>18658</v>
      </c>
      <c r="E2751" t="s">
        <v>18662</v>
      </c>
      <c r="F2751" t="s">
        <v>18669</v>
      </c>
      <c r="G2751" t="s">
        <v>18675</v>
      </c>
      <c r="H2751">
        <v>8</v>
      </c>
      <c r="I2751">
        <v>37749.699999999997</v>
      </c>
      <c r="J2751">
        <v>10</v>
      </c>
      <c r="K2751" t="s">
        <v>18687</v>
      </c>
      <c r="L2751" t="s">
        <v>18694</v>
      </c>
      <c r="M2751" t="s">
        <v>18697</v>
      </c>
      <c r="N2751" t="s">
        <v>18704</v>
      </c>
      <c r="O2751">
        <f t="shared" si="261"/>
        <v>215601.36</v>
      </c>
    </row>
    <row r="2752" spans="1:21" ht="14.45" hidden="1" x14ac:dyDescent="0.35">
      <c r="A2752" s="2">
        <v>44714</v>
      </c>
      <c r="B2752" t="s">
        <v>2764</v>
      </c>
      <c r="C2752" t="s">
        <v>14385</v>
      </c>
      <c r="D2752" t="s">
        <v>18658</v>
      </c>
      <c r="E2752" t="s">
        <v>18664</v>
      </c>
      <c r="F2752" t="s">
        <v>18666</v>
      </c>
      <c r="G2752" t="s">
        <v>18674</v>
      </c>
      <c r="H2752">
        <v>2</v>
      </c>
      <c r="I2752">
        <v>31988.63</v>
      </c>
      <c r="J2752">
        <v>5</v>
      </c>
      <c r="K2752" t="s">
        <v>18688</v>
      </c>
      <c r="L2752" t="s">
        <v>18694</v>
      </c>
      <c r="M2752" t="s">
        <v>18696</v>
      </c>
      <c r="T2752" t="s">
        <v>18659</v>
      </c>
      <c r="U2752">
        <v>6</v>
      </c>
    </row>
    <row r="2753" spans="1:21" x14ac:dyDescent="0.25">
      <c r="A2753" s="4">
        <v>44835</v>
      </c>
      <c r="B2753" t="s">
        <v>2765</v>
      </c>
      <c r="C2753" t="s">
        <v>12768</v>
      </c>
      <c r="D2753" t="s">
        <v>18654</v>
      </c>
      <c r="E2753" t="s">
        <v>18664</v>
      </c>
      <c r="F2753" t="s">
        <v>18669</v>
      </c>
      <c r="G2753" t="s">
        <v>18675</v>
      </c>
      <c r="H2753">
        <v>10</v>
      </c>
      <c r="I2753">
        <v>26610.83</v>
      </c>
      <c r="J2753">
        <v>5</v>
      </c>
      <c r="K2753" t="s">
        <v>18689</v>
      </c>
      <c r="L2753" t="s">
        <v>18695</v>
      </c>
      <c r="M2753" t="s">
        <v>18699</v>
      </c>
      <c r="N2753" t="s">
        <v>18704</v>
      </c>
      <c r="O2753">
        <f>H2750*I2750</f>
        <v>349.26</v>
      </c>
    </row>
    <row r="2754" spans="1:21" ht="14.45" hidden="1" x14ac:dyDescent="0.35">
      <c r="A2754" s="2">
        <v>44861</v>
      </c>
      <c r="B2754" t="s">
        <v>2766</v>
      </c>
      <c r="C2754" t="s">
        <v>14386</v>
      </c>
      <c r="D2754" t="s">
        <v>18659</v>
      </c>
      <c r="E2754" t="s">
        <v>18663</v>
      </c>
      <c r="F2754" t="s">
        <v>18669</v>
      </c>
      <c r="G2754" t="s">
        <v>18685</v>
      </c>
      <c r="H2754">
        <v>5</v>
      </c>
      <c r="I2754">
        <v>31201.18</v>
      </c>
      <c r="J2754">
        <v>15</v>
      </c>
      <c r="K2754" t="s">
        <v>18689</v>
      </c>
      <c r="L2754" t="s">
        <v>18693</v>
      </c>
      <c r="M2754" t="s">
        <v>18696</v>
      </c>
      <c r="T2754" t="s">
        <v>18658</v>
      </c>
      <c r="U2754">
        <v>3</v>
      </c>
    </row>
    <row r="2755" spans="1:21" ht="14.45" hidden="1" x14ac:dyDescent="0.35">
      <c r="A2755" s="2">
        <v>44707</v>
      </c>
      <c r="B2755" t="s">
        <v>2767</v>
      </c>
      <c r="C2755" t="s">
        <v>14387</v>
      </c>
      <c r="D2755" t="s">
        <v>18654</v>
      </c>
      <c r="E2755" t="s">
        <v>18665</v>
      </c>
      <c r="F2755" t="s">
        <v>18666</v>
      </c>
      <c r="G2755" t="s">
        <v>18681</v>
      </c>
      <c r="H2755">
        <v>5</v>
      </c>
      <c r="I2755">
        <v>43120.49</v>
      </c>
      <c r="J2755">
        <v>0</v>
      </c>
      <c r="K2755" t="s">
        <v>18689</v>
      </c>
      <c r="L2755" t="s">
        <v>18692</v>
      </c>
      <c r="M2755" t="s">
        <v>18697</v>
      </c>
      <c r="T2755" t="s">
        <v>18655</v>
      </c>
      <c r="U2755">
        <v>5</v>
      </c>
    </row>
    <row r="2756" spans="1:21" ht="14.45" hidden="1" x14ac:dyDescent="0.35">
      <c r="A2756" s="2">
        <v>44936</v>
      </c>
      <c r="B2756" t="s">
        <v>2768</v>
      </c>
      <c r="C2756" t="s">
        <v>14388</v>
      </c>
      <c r="D2756" t="s">
        <v>18660</v>
      </c>
      <c r="E2756" t="s">
        <v>18663</v>
      </c>
      <c r="F2756" t="s">
        <v>18670</v>
      </c>
      <c r="G2756" t="s">
        <v>18678</v>
      </c>
      <c r="H2756">
        <v>6</v>
      </c>
      <c r="I2756">
        <v>29734.47</v>
      </c>
      <c r="J2756">
        <v>0</v>
      </c>
      <c r="K2756" t="s">
        <v>18687</v>
      </c>
      <c r="L2756" t="s">
        <v>18692</v>
      </c>
      <c r="M2756" t="s">
        <v>18701</v>
      </c>
      <c r="T2756" t="s">
        <v>18657</v>
      </c>
      <c r="U2756">
        <v>3</v>
      </c>
    </row>
    <row r="2757" spans="1:21" x14ac:dyDescent="0.25">
      <c r="A2757" s="4">
        <v>44835</v>
      </c>
      <c r="B2757" t="s">
        <v>2769</v>
      </c>
      <c r="C2757" t="s">
        <v>14389</v>
      </c>
      <c r="D2757" t="s">
        <v>18655</v>
      </c>
      <c r="E2757" t="s">
        <v>18662</v>
      </c>
      <c r="F2757" t="s">
        <v>18669</v>
      </c>
      <c r="G2757" t="s">
        <v>18675</v>
      </c>
      <c r="H2757">
        <v>3</v>
      </c>
      <c r="I2757">
        <v>40281.79</v>
      </c>
      <c r="J2757">
        <v>5</v>
      </c>
      <c r="K2757" t="s">
        <v>18687</v>
      </c>
      <c r="L2757" t="s">
        <v>18695</v>
      </c>
      <c r="M2757" t="s">
        <v>18699</v>
      </c>
      <c r="N2757" t="s">
        <v>18705</v>
      </c>
      <c r="O2757">
        <f>H2754*I2754</f>
        <v>156005.9</v>
      </c>
    </row>
    <row r="2758" spans="1:21" ht="14.45" hidden="1" x14ac:dyDescent="0.35">
      <c r="A2758" s="2">
        <v>44846</v>
      </c>
      <c r="B2758" t="s">
        <v>2770</v>
      </c>
      <c r="C2758" t="s">
        <v>14390</v>
      </c>
      <c r="D2758" t="s">
        <v>18661</v>
      </c>
      <c r="E2758" t="s">
        <v>18665</v>
      </c>
      <c r="F2758" t="s">
        <v>18668</v>
      </c>
      <c r="G2758" t="s">
        <v>18676</v>
      </c>
      <c r="H2758">
        <v>8</v>
      </c>
      <c r="I2758">
        <v>16150.42</v>
      </c>
      <c r="J2758">
        <v>20</v>
      </c>
      <c r="K2758" t="s">
        <v>18687</v>
      </c>
      <c r="L2758" t="s">
        <v>18693</v>
      </c>
      <c r="M2758" t="s">
        <v>18700</v>
      </c>
      <c r="T2758" t="s">
        <v>18659</v>
      </c>
      <c r="U2758">
        <v>8</v>
      </c>
    </row>
    <row r="2759" spans="1:21" ht="14.45" hidden="1" x14ac:dyDescent="0.35">
      <c r="A2759" s="2">
        <v>44908</v>
      </c>
      <c r="B2759" t="s">
        <v>2771</v>
      </c>
      <c r="C2759" t="s">
        <v>14391</v>
      </c>
      <c r="D2759" t="s">
        <v>18656</v>
      </c>
      <c r="E2759" t="s">
        <v>18662</v>
      </c>
      <c r="F2759" t="s">
        <v>18668</v>
      </c>
      <c r="G2759" t="s">
        <v>18673</v>
      </c>
      <c r="H2759">
        <v>7</v>
      </c>
      <c r="I2759">
        <v>7628.33</v>
      </c>
      <c r="K2759" t="s">
        <v>18687</v>
      </c>
      <c r="L2759" t="s">
        <v>18690</v>
      </c>
      <c r="M2759" t="s">
        <v>18702</v>
      </c>
      <c r="N2759" t="s">
        <v>18704</v>
      </c>
      <c r="T2759" t="s">
        <v>18660</v>
      </c>
      <c r="U2759">
        <v>6</v>
      </c>
    </row>
    <row r="2760" spans="1:21" x14ac:dyDescent="0.25">
      <c r="A2760" s="4">
        <v>44835</v>
      </c>
      <c r="B2760" t="s">
        <v>2772</v>
      </c>
      <c r="C2760" t="s">
        <v>14392</v>
      </c>
      <c r="D2760" t="s">
        <v>18661</v>
      </c>
      <c r="E2760" t="s">
        <v>18664</v>
      </c>
      <c r="F2760" t="s">
        <v>18670</v>
      </c>
      <c r="G2760" t="s">
        <v>18677</v>
      </c>
      <c r="H2760">
        <v>6</v>
      </c>
      <c r="I2760">
        <v>44444.21</v>
      </c>
      <c r="J2760">
        <v>0</v>
      </c>
      <c r="K2760" t="s">
        <v>18688</v>
      </c>
      <c r="L2760" t="s">
        <v>18692</v>
      </c>
      <c r="M2760" t="s">
        <v>18700</v>
      </c>
      <c r="N2760" t="s">
        <v>18705</v>
      </c>
      <c r="O2760">
        <f t="shared" ref="O2760:O2761" si="262">H2757*I2757</f>
        <v>120845.37</v>
      </c>
    </row>
    <row r="2761" spans="1:21" x14ac:dyDescent="0.25">
      <c r="A2761" s="4">
        <v>44835</v>
      </c>
      <c r="B2761" t="s">
        <v>2773</v>
      </c>
      <c r="C2761" t="s">
        <v>14393</v>
      </c>
      <c r="D2761" t="s">
        <v>18660</v>
      </c>
      <c r="E2761" t="s">
        <v>18664</v>
      </c>
      <c r="F2761" t="s">
        <v>18668</v>
      </c>
      <c r="G2761" t="s">
        <v>18684</v>
      </c>
      <c r="H2761">
        <v>8</v>
      </c>
      <c r="I2761">
        <v>29631.49</v>
      </c>
      <c r="J2761">
        <v>15</v>
      </c>
      <c r="K2761" t="s">
        <v>18686</v>
      </c>
      <c r="L2761" t="s">
        <v>18691</v>
      </c>
      <c r="M2761" t="s">
        <v>18702</v>
      </c>
      <c r="N2761" t="s">
        <v>18704</v>
      </c>
      <c r="O2761">
        <f t="shared" si="262"/>
        <v>129203.36</v>
      </c>
    </row>
    <row r="2762" spans="1:21" ht="14.45" hidden="1" x14ac:dyDescent="0.35">
      <c r="A2762" s="2">
        <v>44965</v>
      </c>
      <c r="B2762" t="s">
        <v>2774</v>
      </c>
      <c r="C2762" t="s">
        <v>12069</v>
      </c>
      <c r="D2762" t="s">
        <v>18658</v>
      </c>
      <c r="E2762" t="s">
        <v>18663</v>
      </c>
      <c r="F2762" t="s">
        <v>18667</v>
      </c>
      <c r="G2762" t="s">
        <v>18674</v>
      </c>
      <c r="H2762">
        <v>4</v>
      </c>
      <c r="I2762">
        <v>37440</v>
      </c>
      <c r="K2762" t="s">
        <v>18687</v>
      </c>
      <c r="L2762" t="s">
        <v>18692</v>
      </c>
      <c r="M2762" t="s">
        <v>18702</v>
      </c>
      <c r="N2762" t="s">
        <v>18704</v>
      </c>
      <c r="T2762" t="s">
        <v>18659</v>
      </c>
      <c r="U2762">
        <v>9</v>
      </c>
    </row>
    <row r="2763" spans="1:21" ht="14.45" hidden="1" x14ac:dyDescent="0.35">
      <c r="A2763" s="2">
        <v>44988</v>
      </c>
      <c r="B2763" t="s">
        <v>2775</v>
      </c>
      <c r="C2763" t="s">
        <v>14394</v>
      </c>
      <c r="D2763" t="s">
        <v>18661</v>
      </c>
      <c r="E2763" t="s">
        <v>18664</v>
      </c>
      <c r="F2763" t="s">
        <v>18670</v>
      </c>
      <c r="G2763" t="s">
        <v>18673</v>
      </c>
      <c r="H2763">
        <v>8</v>
      </c>
      <c r="I2763">
        <v>14249.43</v>
      </c>
      <c r="K2763" t="s">
        <v>18686</v>
      </c>
      <c r="L2763" t="s">
        <v>18694</v>
      </c>
      <c r="M2763" t="s">
        <v>18701</v>
      </c>
      <c r="T2763" t="s">
        <v>18655</v>
      </c>
      <c r="U2763">
        <v>3</v>
      </c>
    </row>
    <row r="2764" spans="1:21" ht="14.45" hidden="1" x14ac:dyDescent="0.35">
      <c r="A2764" s="2">
        <v>45258</v>
      </c>
      <c r="B2764" t="s">
        <v>2776</v>
      </c>
      <c r="C2764" t="s">
        <v>14395</v>
      </c>
      <c r="D2764" t="s">
        <v>18659</v>
      </c>
      <c r="E2764" t="s">
        <v>18663</v>
      </c>
      <c r="F2764" t="s">
        <v>18670</v>
      </c>
      <c r="G2764" t="s">
        <v>18674</v>
      </c>
      <c r="H2764">
        <v>4</v>
      </c>
      <c r="I2764">
        <v>9002.1299999999992</v>
      </c>
      <c r="J2764">
        <v>5</v>
      </c>
      <c r="K2764" t="s">
        <v>18689</v>
      </c>
      <c r="L2764" t="s">
        <v>18691</v>
      </c>
      <c r="M2764" t="s">
        <v>18703</v>
      </c>
      <c r="T2764" t="s">
        <v>18654</v>
      </c>
      <c r="U2764">
        <v>7</v>
      </c>
    </row>
    <row r="2765" spans="1:21" ht="14.45" hidden="1" x14ac:dyDescent="0.35">
      <c r="A2765" s="2">
        <v>45214</v>
      </c>
      <c r="B2765" t="s">
        <v>2777</v>
      </c>
      <c r="C2765" t="s">
        <v>14396</v>
      </c>
      <c r="D2765" t="s">
        <v>18654</v>
      </c>
      <c r="E2765" t="s">
        <v>18665</v>
      </c>
      <c r="F2765" t="s">
        <v>18668</v>
      </c>
      <c r="G2765" t="s">
        <v>18676</v>
      </c>
      <c r="H2765">
        <v>4</v>
      </c>
      <c r="I2765">
        <v>13802.41</v>
      </c>
      <c r="J2765">
        <v>0</v>
      </c>
      <c r="K2765" t="s">
        <v>18687</v>
      </c>
      <c r="L2765" t="s">
        <v>18692</v>
      </c>
      <c r="M2765" t="s">
        <v>18700</v>
      </c>
      <c r="T2765" t="s">
        <v>18656</v>
      </c>
      <c r="U2765">
        <v>5</v>
      </c>
    </row>
    <row r="2766" spans="1:21" x14ac:dyDescent="0.25">
      <c r="A2766" s="4">
        <v>44835</v>
      </c>
      <c r="B2766" t="s">
        <v>2778</v>
      </c>
      <c r="C2766" t="s">
        <v>13256</v>
      </c>
      <c r="D2766" t="s">
        <v>18660</v>
      </c>
      <c r="E2766" t="s">
        <v>18664</v>
      </c>
      <c r="F2766" t="s">
        <v>18670</v>
      </c>
      <c r="G2766" t="s">
        <v>18677</v>
      </c>
      <c r="H2766">
        <v>3</v>
      </c>
      <c r="I2766">
        <v>2903.53</v>
      </c>
      <c r="J2766">
        <v>5</v>
      </c>
      <c r="K2766" t="s">
        <v>18686</v>
      </c>
      <c r="L2766" t="s">
        <v>18695</v>
      </c>
      <c r="M2766" t="s">
        <v>18699</v>
      </c>
      <c r="N2766" t="s">
        <v>18705</v>
      </c>
      <c r="O2766">
        <f t="shared" ref="O2766:O2769" si="263">H2763*I2763</f>
        <v>113995.44</v>
      </c>
    </row>
    <row r="2767" spans="1:21" x14ac:dyDescent="0.25">
      <c r="A2767" s="4">
        <v>44835</v>
      </c>
      <c r="B2767" t="s">
        <v>2779</v>
      </c>
      <c r="C2767" t="s">
        <v>14397</v>
      </c>
      <c r="D2767" t="s">
        <v>18659</v>
      </c>
      <c r="E2767" t="s">
        <v>18665</v>
      </c>
      <c r="F2767" t="s">
        <v>18669</v>
      </c>
      <c r="G2767" t="s">
        <v>18672</v>
      </c>
      <c r="H2767">
        <v>5</v>
      </c>
      <c r="I2767">
        <v>26171.759999999998</v>
      </c>
      <c r="J2767">
        <v>20</v>
      </c>
      <c r="K2767" t="s">
        <v>18687</v>
      </c>
      <c r="L2767" t="s">
        <v>18691</v>
      </c>
      <c r="M2767" t="s">
        <v>18698</v>
      </c>
      <c r="N2767" t="s">
        <v>18704</v>
      </c>
      <c r="O2767">
        <f t="shared" si="263"/>
        <v>36008.519999999997</v>
      </c>
    </row>
    <row r="2768" spans="1:21" x14ac:dyDescent="0.25">
      <c r="A2768" s="4">
        <v>44835</v>
      </c>
      <c r="B2768" t="s">
        <v>2780</v>
      </c>
      <c r="C2768" t="s">
        <v>14398</v>
      </c>
      <c r="D2768" t="s">
        <v>18659</v>
      </c>
      <c r="E2768" t="s">
        <v>18664</v>
      </c>
      <c r="F2768" t="s">
        <v>18668</v>
      </c>
      <c r="G2768" t="s">
        <v>18676</v>
      </c>
      <c r="H2768">
        <v>2</v>
      </c>
      <c r="I2768">
        <v>34487.96</v>
      </c>
      <c r="J2768">
        <v>10</v>
      </c>
      <c r="K2768" t="s">
        <v>18688</v>
      </c>
      <c r="L2768" t="s">
        <v>18695</v>
      </c>
      <c r="M2768" t="s">
        <v>18703</v>
      </c>
      <c r="N2768" t="s">
        <v>18705</v>
      </c>
      <c r="O2768">
        <f t="shared" si="263"/>
        <v>55209.64</v>
      </c>
    </row>
    <row r="2769" spans="1:21" x14ac:dyDescent="0.25">
      <c r="A2769" s="4">
        <v>44835</v>
      </c>
      <c r="B2769" t="s">
        <v>2781</v>
      </c>
      <c r="C2769" t="s">
        <v>14399</v>
      </c>
      <c r="D2769" t="s">
        <v>18654</v>
      </c>
      <c r="E2769" t="s">
        <v>18665</v>
      </c>
      <c r="F2769" t="s">
        <v>18670</v>
      </c>
      <c r="G2769" t="s">
        <v>18681</v>
      </c>
      <c r="H2769">
        <v>6</v>
      </c>
      <c r="I2769">
        <v>33727.919999999998</v>
      </c>
      <c r="J2769">
        <v>20</v>
      </c>
      <c r="K2769" t="s">
        <v>18689</v>
      </c>
      <c r="L2769" t="s">
        <v>18693</v>
      </c>
      <c r="M2769" t="s">
        <v>18699</v>
      </c>
      <c r="N2769" t="s">
        <v>18705</v>
      </c>
      <c r="O2769">
        <f t="shared" si="263"/>
        <v>8710.59</v>
      </c>
    </row>
    <row r="2770" spans="1:21" ht="14.45" hidden="1" x14ac:dyDescent="0.35">
      <c r="A2770" s="2">
        <v>44914</v>
      </c>
      <c r="B2770" t="s">
        <v>2782</v>
      </c>
      <c r="C2770" t="s">
        <v>14400</v>
      </c>
      <c r="D2770" t="s">
        <v>18659</v>
      </c>
      <c r="E2770" t="s">
        <v>18664</v>
      </c>
      <c r="F2770" t="s">
        <v>18670</v>
      </c>
      <c r="G2770" t="s">
        <v>18680</v>
      </c>
      <c r="H2770">
        <v>8</v>
      </c>
      <c r="I2770">
        <v>25149.07</v>
      </c>
      <c r="J2770">
        <v>20</v>
      </c>
      <c r="K2770" t="s">
        <v>18689</v>
      </c>
      <c r="L2770" t="s">
        <v>18695</v>
      </c>
      <c r="M2770" t="s">
        <v>18698</v>
      </c>
      <c r="T2770" t="s">
        <v>18660</v>
      </c>
      <c r="U2770">
        <v>1</v>
      </c>
    </row>
    <row r="2771" spans="1:21" x14ac:dyDescent="0.25">
      <c r="A2771" s="4">
        <v>44835</v>
      </c>
      <c r="B2771" t="s">
        <v>2783</v>
      </c>
      <c r="C2771" t="s">
        <v>14401</v>
      </c>
      <c r="D2771" t="s">
        <v>18660</v>
      </c>
      <c r="E2771" t="s">
        <v>18662</v>
      </c>
      <c r="F2771" t="s">
        <v>18668</v>
      </c>
      <c r="G2771" t="s">
        <v>18673</v>
      </c>
      <c r="H2771">
        <v>10</v>
      </c>
      <c r="I2771">
        <v>38522.5</v>
      </c>
      <c r="J2771">
        <v>15</v>
      </c>
      <c r="K2771" t="s">
        <v>18688</v>
      </c>
      <c r="L2771" t="s">
        <v>18695</v>
      </c>
      <c r="M2771" t="s">
        <v>18700</v>
      </c>
      <c r="N2771" t="s">
        <v>18705</v>
      </c>
      <c r="O2771">
        <f>H2768*I2768</f>
        <v>68975.92</v>
      </c>
    </row>
    <row r="2772" spans="1:21" ht="14.45" hidden="1" x14ac:dyDescent="0.35">
      <c r="A2772" s="2">
        <v>44581</v>
      </c>
      <c r="B2772" t="s">
        <v>2784</v>
      </c>
      <c r="C2772" t="s">
        <v>14402</v>
      </c>
      <c r="D2772" t="s">
        <v>18657</v>
      </c>
      <c r="E2772" t="s">
        <v>18663</v>
      </c>
      <c r="F2772" t="s">
        <v>18668</v>
      </c>
      <c r="G2772" t="s">
        <v>18677</v>
      </c>
      <c r="H2772">
        <v>8</v>
      </c>
      <c r="I2772">
        <v>40235.910000000003</v>
      </c>
      <c r="J2772">
        <v>5</v>
      </c>
      <c r="K2772" t="s">
        <v>18687</v>
      </c>
      <c r="L2772" t="s">
        <v>18693</v>
      </c>
      <c r="M2772" t="s">
        <v>18698</v>
      </c>
      <c r="T2772" t="s">
        <v>18659</v>
      </c>
      <c r="U2772">
        <v>4</v>
      </c>
    </row>
    <row r="2773" spans="1:21" ht="14.45" hidden="1" x14ac:dyDescent="0.35">
      <c r="A2773" s="2">
        <v>44620</v>
      </c>
      <c r="B2773" t="s">
        <v>2785</v>
      </c>
      <c r="C2773" t="s">
        <v>12694</v>
      </c>
      <c r="D2773" t="s">
        <v>18658</v>
      </c>
      <c r="E2773" t="s">
        <v>18664</v>
      </c>
      <c r="F2773" t="s">
        <v>18670</v>
      </c>
      <c r="G2773" t="s">
        <v>18684</v>
      </c>
      <c r="H2773">
        <v>4</v>
      </c>
      <c r="I2773">
        <v>44716.98</v>
      </c>
      <c r="J2773">
        <v>5</v>
      </c>
      <c r="K2773" t="s">
        <v>18688</v>
      </c>
      <c r="L2773" t="s">
        <v>18693</v>
      </c>
      <c r="M2773" t="s">
        <v>18698</v>
      </c>
      <c r="T2773" t="s">
        <v>18661</v>
      </c>
      <c r="U2773">
        <v>4</v>
      </c>
    </row>
    <row r="2774" spans="1:21" ht="14.45" hidden="1" x14ac:dyDescent="0.35">
      <c r="A2774" s="2">
        <v>44721</v>
      </c>
      <c r="B2774" t="s">
        <v>2786</v>
      </c>
      <c r="C2774" t="s">
        <v>14403</v>
      </c>
      <c r="D2774" t="s">
        <v>18659</v>
      </c>
      <c r="E2774" t="s">
        <v>18665</v>
      </c>
      <c r="F2774" t="s">
        <v>18670</v>
      </c>
      <c r="G2774" t="s">
        <v>18672</v>
      </c>
      <c r="H2774">
        <v>5</v>
      </c>
      <c r="I2774">
        <v>38030.15</v>
      </c>
      <c r="J2774">
        <v>5</v>
      </c>
      <c r="K2774" t="s">
        <v>18689</v>
      </c>
      <c r="L2774" t="s">
        <v>18692</v>
      </c>
      <c r="M2774" t="s">
        <v>18696</v>
      </c>
      <c r="T2774" t="s">
        <v>18659</v>
      </c>
      <c r="U2774">
        <v>8</v>
      </c>
    </row>
    <row r="2775" spans="1:21" ht="14.45" hidden="1" x14ac:dyDescent="0.35">
      <c r="A2775" s="2">
        <v>44567</v>
      </c>
      <c r="B2775" t="s">
        <v>2787</v>
      </c>
      <c r="C2775" t="s">
        <v>13256</v>
      </c>
      <c r="D2775" t="s">
        <v>18655</v>
      </c>
      <c r="E2775" t="s">
        <v>18664</v>
      </c>
      <c r="F2775" t="s">
        <v>18666</v>
      </c>
      <c r="G2775" t="s">
        <v>18683</v>
      </c>
      <c r="H2775">
        <v>1</v>
      </c>
      <c r="I2775">
        <v>29237.95</v>
      </c>
      <c r="J2775">
        <v>20</v>
      </c>
      <c r="K2775" t="s">
        <v>18689</v>
      </c>
      <c r="L2775" t="s">
        <v>18694</v>
      </c>
      <c r="M2775" t="s">
        <v>18698</v>
      </c>
      <c r="T2775" t="s">
        <v>18656</v>
      </c>
      <c r="U2775">
        <v>8</v>
      </c>
    </row>
    <row r="2776" spans="1:21" ht="14.45" hidden="1" x14ac:dyDescent="0.35">
      <c r="A2776" s="2">
        <v>44891</v>
      </c>
      <c r="B2776" t="s">
        <v>2788</v>
      </c>
      <c r="C2776" t="s">
        <v>14404</v>
      </c>
      <c r="D2776" t="s">
        <v>18654</v>
      </c>
      <c r="E2776" t="s">
        <v>18664</v>
      </c>
      <c r="F2776" t="s">
        <v>18670</v>
      </c>
      <c r="G2776" t="s">
        <v>18685</v>
      </c>
      <c r="H2776">
        <v>1</v>
      </c>
      <c r="I2776">
        <v>37660.57</v>
      </c>
      <c r="J2776">
        <v>5</v>
      </c>
      <c r="K2776" t="s">
        <v>18688</v>
      </c>
      <c r="L2776" t="s">
        <v>18693</v>
      </c>
      <c r="M2776" t="s">
        <v>18702</v>
      </c>
      <c r="T2776" t="s">
        <v>18661</v>
      </c>
      <c r="U2776">
        <v>10</v>
      </c>
    </row>
    <row r="2777" spans="1:21" x14ac:dyDescent="0.25">
      <c r="A2777" s="4">
        <v>44835</v>
      </c>
      <c r="B2777" t="s">
        <v>2789</v>
      </c>
      <c r="C2777" t="s">
        <v>14405</v>
      </c>
      <c r="D2777" t="s">
        <v>18655</v>
      </c>
      <c r="E2777" t="s">
        <v>18664</v>
      </c>
      <c r="F2777" t="s">
        <v>18668</v>
      </c>
      <c r="G2777" t="s">
        <v>18684</v>
      </c>
      <c r="H2777">
        <v>10</v>
      </c>
      <c r="I2777">
        <v>41830.720000000001</v>
      </c>
      <c r="J2777">
        <v>20</v>
      </c>
      <c r="K2777" t="s">
        <v>18688</v>
      </c>
      <c r="L2777" t="s">
        <v>18695</v>
      </c>
      <c r="M2777" t="s">
        <v>18698</v>
      </c>
      <c r="N2777" t="s">
        <v>18705</v>
      </c>
      <c r="O2777">
        <f>H2774*I2774</f>
        <v>190150.75</v>
      </c>
    </row>
    <row r="2778" spans="1:21" ht="14.45" hidden="1" x14ac:dyDescent="0.35">
      <c r="A2778" s="2">
        <v>45169</v>
      </c>
      <c r="B2778" t="s">
        <v>2790</v>
      </c>
      <c r="C2778" t="s">
        <v>12234</v>
      </c>
      <c r="D2778" t="s">
        <v>18656</v>
      </c>
      <c r="E2778" t="s">
        <v>18663</v>
      </c>
      <c r="F2778" t="s">
        <v>18670</v>
      </c>
      <c r="G2778" t="s">
        <v>18676</v>
      </c>
      <c r="H2778">
        <v>6</v>
      </c>
      <c r="I2778">
        <v>39323.449999999997</v>
      </c>
      <c r="J2778">
        <v>15</v>
      </c>
      <c r="K2778" t="s">
        <v>18686</v>
      </c>
      <c r="L2778" t="s">
        <v>18690</v>
      </c>
      <c r="M2778" t="s">
        <v>18702</v>
      </c>
      <c r="T2778" t="s">
        <v>18658</v>
      </c>
      <c r="U2778">
        <v>2</v>
      </c>
    </row>
    <row r="2779" spans="1:21" ht="14.45" hidden="1" x14ac:dyDescent="0.35">
      <c r="A2779" s="2">
        <v>45188</v>
      </c>
      <c r="B2779" t="s">
        <v>2791</v>
      </c>
      <c r="C2779" t="s">
        <v>14406</v>
      </c>
      <c r="D2779" t="s">
        <v>18661</v>
      </c>
      <c r="E2779" t="s">
        <v>18664</v>
      </c>
      <c r="F2779" t="s">
        <v>18668</v>
      </c>
      <c r="G2779" t="s">
        <v>18677</v>
      </c>
      <c r="H2779">
        <v>7</v>
      </c>
      <c r="I2779">
        <v>29629.360000000001</v>
      </c>
      <c r="J2779">
        <v>5</v>
      </c>
      <c r="K2779" t="s">
        <v>18688</v>
      </c>
      <c r="L2779" t="s">
        <v>18691</v>
      </c>
      <c r="M2779" t="s">
        <v>18697</v>
      </c>
      <c r="T2779" t="s">
        <v>18661</v>
      </c>
      <c r="U2779">
        <v>1</v>
      </c>
    </row>
    <row r="2780" spans="1:21" ht="14.45" hidden="1" x14ac:dyDescent="0.35">
      <c r="A2780" s="2">
        <v>44979</v>
      </c>
      <c r="B2780" t="s">
        <v>2792</v>
      </c>
      <c r="C2780" t="s">
        <v>14407</v>
      </c>
      <c r="D2780" t="s">
        <v>18658</v>
      </c>
      <c r="E2780" t="s">
        <v>18663</v>
      </c>
      <c r="F2780" t="s">
        <v>18669</v>
      </c>
      <c r="G2780" t="s">
        <v>18672</v>
      </c>
      <c r="H2780">
        <v>3</v>
      </c>
      <c r="I2780">
        <v>34149.82</v>
      </c>
      <c r="K2780" t="s">
        <v>18688</v>
      </c>
      <c r="L2780" t="s">
        <v>18692</v>
      </c>
      <c r="M2780" t="s">
        <v>18703</v>
      </c>
      <c r="T2780" t="s">
        <v>18661</v>
      </c>
      <c r="U2780">
        <v>4</v>
      </c>
    </row>
    <row r="2781" spans="1:21" ht="14.45" hidden="1" x14ac:dyDescent="0.35">
      <c r="A2781" s="2">
        <v>44636</v>
      </c>
      <c r="B2781" t="s">
        <v>2793</v>
      </c>
      <c r="C2781" t="s">
        <v>14408</v>
      </c>
      <c r="D2781" t="s">
        <v>18661</v>
      </c>
      <c r="E2781" t="s">
        <v>18664</v>
      </c>
      <c r="F2781" t="s">
        <v>18669</v>
      </c>
      <c r="G2781" t="s">
        <v>18680</v>
      </c>
      <c r="H2781">
        <v>9</v>
      </c>
      <c r="I2781">
        <v>41687.919999999998</v>
      </c>
      <c r="J2781">
        <v>10</v>
      </c>
      <c r="K2781" t="s">
        <v>18688</v>
      </c>
      <c r="L2781" t="s">
        <v>18694</v>
      </c>
      <c r="M2781" t="s">
        <v>18703</v>
      </c>
      <c r="T2781" t="s">
        <v>18661</v>
      </c>
      <c r="U2781">
        <v>4</v>
      </c>
    </row>
    <row r="2782" spans="1:21" ht="14.45" hidden="1" x14ac:dyDescent="0.35">
      <c r="A2782" s="2">
        <v>45224</v>
      </c>
      <c r="B2782" t="s">
        <v>2794</v>
      </c>
      <c r="C2782" t="s">
        <v>14409</v>
      </c>
      <c r="D2782" t="s">
        <v>18656</v>
      </c>
      <c r="E2782" t="s">
        <v>18663</v>
      </c>
      <c r="F2782" t="s">
        <v>18667</v>
      </c>
      <c r="G2782" t="s">
        <v>18671</v>
      </c>
      <c r="H2782">
        <v>8</v>
      </c>
      <c r="I2782">
        <v>29744.11</v>
      </c>
      <c r="K2782" t="s">
        <v>18688</v>
      </c>
      <c r="L2782" t="s">
        <v>18695</v>
      </c>
      <c r="M2782" t="s">
        <v>18703</v>
      </c>
      <c r="N2782" t="s">
        <v>18704</v>
      </c>
      <c r="T2782" t="s">
        <v>18657</v>
      </c>
      <c r="U2782">
        <v>1</v>
      </c>
    </row>
    <row r="2783" spans="1:21" x14ac:dyDescent="0.25">
      <c r="A2783" s="4">
        <v>44835</v>
      </c>
      <c r="B2783" t="s">
        <v>2795</v>
      </c>
      <c r="C2783" t="s">
        <v>14410</v>
      </c>
      <c r="D2783" t="s">
        <v>18659</v>
      </c>
      <c r="E2783" t="s">
        <v>18662</v>
      </c>
      <c r="F2783" t="s">
        <v>18669</v>
      </c>
      <c r="G2783" t="s">
        <v>18682</v>
      </c>
      <c r="H2783">
        <v>3</v>
      </c>
      <c r="I2783">
        <v>35297.08</v>
      </c>
      <c r="J2783">
        <v>10</v>
      </c>
      <c r="K2783" t="s">
        <v>18688</v>
      </c>
      <c r="L2783" t="s">
        <v>18694</v>
      </c>
      <c r="M2783" t="s">
        <v>18698</v>
      </c>
      <c r="N2783" t="s">
        <v>18704</v>
      </c>
      <c r="O2783">
        <f>H2780*I2780</f>
        <v>102449.45999999999</v>
      </c>
    </row>
    <row r="2784" spans="1:21" ht="14.45" hidden="1" x14ac:dyDescent="0.35">
      <c r="A2784" s="2">
        <v>45007</v>
      </c>
      <c r="B2784" t="s">
        <v>2796</v>
      </c>
      <c r="C2784" t="s">
        <v>14183</v>
      </c>
      <c r="D2784" t="s">
        <v>18661</v>
      </c>
      <c r="E2784" t="s">
        <v>18664</v>
      </c>
      <c r="F2784" t="s">
        <v>18670</v>
      </c>
      <c r="G2784" t="s">
        <v>18682</v>
      </c>
      <c r="H2784">
        <v>2</v>
      </c>
      <c r="I2784">
        <v>6200.57</v>
      </c>
      <c r="J2784">
        <v>10</v>
      </c>
      <c r="K2784" t="s">
        <v>18686</v>
      </c>
      <c r="L2784" t="s">
        <v>18694</v>
      </c>
      <c r="M2784" t="s">
        <v>18703</v>
      </c>
      <c r="T2784" t="s">
        <v>18656</v>
      </c>
      <c r="U2784">
        <v>7</v>
      </c>
    </row>
    <row r="2785" spans="1:21" ht="14.45" hidden="1" x14ac:dyDescent="0.35">
      <c r="A2785" s="2">
        <v>44960</v>
      </c>
      <c r="B2785" t="s">
        <v>2797</v>
      </c>
      <c r="C2785" t="s">
        <v>14411</v>
      </c>
      <c r="D2785" t="s">
        <v>18654</v>
      </c>
      <c r="E2785" t="s">
        <v>18664</v>
      </c>
      <c r="F2785" t="s">
        <v>18668</v>
      </c>
      <c r="G2785" t="s">
        <v>18677</v>
      </c>
      <c r="H2785">
        <v>2</v>
      </c>
      <c r="I2785">
        <v>42768.67</v>
      </c>
      <c r="J2785">
        <v>0</v>
      </c>
      <c r="K2785" t="s">
        <v>18686</v>
      </c>
      <c r="L2785" t="s">
        <v>18693</v>
      </c>
      <c r="M2785" t="s">
        <v>18702</v>
      </c>
      <c r="T2785" t="s">
        <v>18657</v>
      </c>
      <c r="U2785">
        <v>6</v>
      </c>
    </row>
    <row r="2786" spans="1:21" x14ac:dyDescent="0.25">
      <c r="A2786" s="4">
        <v>44835</v>
      </c>
      <c r="B2786" t="s">
        <v>2798</v>
      </c>
      <c r="C2786" t="s">
        <v>14412</v>
      </c>
      <c r="D2786" t="s">
        <v>18656</v>
      </c>
      <c r="E2786" t="s">
        <v>18663</v>
      </c>
      <c r="F2786" t="s">
        <v>18667</v>
      </c>
      <c r="G2786" t="s">
        <v>18685</v>
      </c>
      <c r="H2786">
        <v>8</v>
      </c>
      <c r="I2786">
        <v>37929.46</v>
      </c>
      <c r="J2786">
        <v>20</v>
      </c>
      <c r="K2786" t="s">
        <v>18687</v>
      </c>
      <c r="L2786" t="s">
        <v>18693</v>
      </c>
      <c r="M2786" t="s">
        <v>18697</v>
      </c>
      <c r="N2786" t="s">
        <v>18705</v>
      </c>
      <c r="O2786">
        <f>H2783*I2783</f>
        <v>105891.24</v>
      </c>
    </row>
    <row r="2787" spans="1:21" ht="14.45" hidden="1" x14ac:dyDescent="0.35">
      <c r="A2787" s="2">
        <v>45250</v>
      </c>
      <c r="B2787" t="s">
        <v>2799</v>
      </c>
      <c r="C2787" t="s">
        <v>14413</v>
      </c>
      <c r="D2787" t="s">
        <v>18656</v>
      </c>
      <c r="E2787" t="s">
        <v>18664</v>
      </c>
      <c r="F2787" t="s">
        <v>18669</v>
      </c>
      <c r="G2787" t="s">
        <v>18685</v>
      </c>
      <c r="H2787">
        <v>5</v>
      </c>
      <c r="I2787">
        <v>24175.17</v>
      </c>
      <c r="J2787">
        <v>5</v>
      </c>
      <c r="K2787" t="s">
        <v>18687</v>
      </c>
      <c r="L2787" t="s">
        <v>18692</v>
      </c>
      <c r="M2787" t="s">
        <v>18697</v>
      </c>
      <c r="T2787" t="s">
        <v>18660</v>
      </c>
      <c r="U2787">
        <v>6</v>
      </c>
    </row>
    <row r="2788" spans="1:21" ht="14.45" hidden="1" x14ac:dyDescent="0.35">
      <c r="A2788" s="2">
        <v>45114</v>
      </c>
      <c r="B2788" t="s">
        <v>2800</v>
      </c>
      <c r="C2788" t="s">
        <v>14414</v>
      </c>
      <c r="D2788" t="s">
        <v>18660</v>
      </c>
      <c r="E2788" t="s">
        <v>18664</v>
      </c>
      <c r="F2788" t="s">
        <v>18669</v>
      </c>
      <c r="G2788" t="s">
        <v>18682</v>
      </c>
      <c r="H2788">
        <v>4</v>
      </c>
      <c r="I2788">
        <v>10635.55</v>
      </c>
      <c r="J2788">
        <v>15</v>
      </c>
      <c r="K2788" t="s">
        <v>18687</v>
      </c>
      <c r="L2788" t="s">
        <v>18693</v>
      </c>
      <c r="M2788" t="s">
        <v>18696</v>
      </c>
      <c r="T2788" t="s">
        <v>18655</v>
      </c>
      <c r="U2788">
        <v>10</v>
      </c>
    </row>
    <row r="2789" spans="1:21" ht="14.45" hidden="1" x14ac:dyDescent="0.35">
      <c r="A2789" s="2">
        <v>45173</v>
      </c>
      <c r="B2789" t="s">
        <v>2801</v>
      </c>
      <c r="C2789" t="s">
        <v>14084</v>
      </c>
      <c r="D2789" t="s">
        <v>18654</v>
      </c>
      <c r="E2789" t="s">
        <v>18663</v>
      </c>
      <c r="F2789" t="s">
        <v>18669</v>
      </c>
      <c r="G2789" t="s">
        <v>18682</v>
      </c>
      <c r="H2789">
        <v>6</v>
      </c>
      <c r="I2789">
        <v>31211.09</v>
      </c>
      <c r="J2789">
        <v>20</v>
      </c>
      <c r="K2789" t="s">
        <v>18688</v>
      </c>
      <c r="L2789" t="s">
        <v>18691</v>
      </c>
      <c r="M2789" t="s">
        <v>18697</v>
      </c>
      <c r="T2789" t="s">
        <v>18661</v>
      </c>
      <c r="U2789">
        <v>6</v>
      </c>
    </row>
    <row r="2790" spans="1:21" ht="14.45" hidden="1" x14ac:dyDescent="0.35">
      <c r="A2790" s="2">
        <v>44741</v>
      </c>
      <c r="B2790" t="s">
        <v>2802</v>
      </c>
      <c r="C2790" t="s">
        <v>13405</v>
      </c>
      <c r="D2790" t="s">
        <v>18654</v>
      </c>
      <c r="E2790" t="s">
        <v>18665</v>
      </c>
      <c r="F2790" t="s">
        <v>18669</v>
      </c>
      <c r="G2790" t="s">
        <v>18680</v>
      </c>
      <c r="H2790">
        <v>2</v>
      </c>
      <c r="I2790">
        <v>38102.68</v>
      </c>
      <c r="J2790">
        <v>15</v>
      </c>
      <c r="K2790" t="s">
        <v>18687</v>
      </c>
      <c r="L2790" t="s">
        <v>18695</v>
      </c>
      <c r="M2790" t="s">
        <v>18696</v>
      </c>
      <c r="T2790" t="s">
        <v>18656</v>
      </c>
      <c r="U2790">
        <v>8</v>
      </c>
    </row>
    <row r="2791" spans="1:21" ht="14.45" hidden="1" x14ac:dyDescent="0.35">
      <c r="A2791" s="2">
        <v>44762</v>
      </c>
      <c r="B2791" t="s">
        <v>2803</v>
      </c>
      <c r="C2791" t="s">
        <v>14415</v>
      </c>
      <c r="D2791" t="s">
        <v>18654</v>
      </c>
      <c r="E2791" t="s">
        <v>18662</v>
      </c>
      <c r="F2791" t="s">
        <v>18667</v>
      </c>
      <c r="G2791" t="s">
        <v>18675</v>
      </c>
      <c r="H2791">
        <v>9</v>
      </c>
      <c r="I2791">
        <v>25667.19</v>
      </c>
      <c r="J2791">
        <v>20</v>
      </c>
      <c r="K2791" t="s">
        <v>18688</v>
      </c>
      <c r="L2791" t="s">
        <v>18691</v>
      </c>
      <c r="M2791" t="s">
        <v>18698</v>
      </c>
      <c r="T2791" t="s">
        <v>18661</v>
      </c>
      <c r="U2791">
        <v>1</v>
      </c>
    </row>
    <row r="2792" spans="1:21" x14ac:dyDescent="0.25">
      <c r="A2792" s="4">
        <v>44835</v>
      </c>
      <c r="B2792" t="s">
        <v>2804</v>
      </c>
      <c r="C2792" t="s">
        <v>14416</v>
      </c>
      <c r="D2792" t="s">
        <v>18655</v>
      </c>
      <c r="E2792" t="s">
        <v>18665</v>
      </c>
      <c r="F2792" t="s">
        <v>18669</v>
      </c>
      <c r="G2792" t="s">
        <v>18680</v>
      </c>
      <c r="H2792">
        <v>10</v>
      </c>
      <c r="I2792">
        <v>47690.14</v>
      </c>
      <c r="J2792">
        <v>0</v>
      </c>
      <c r="K2792" t="s">
        <v>18688</v>
      </c>
      <c r="L2792" t="s">
        <v>18692</v>
      </c>
      <c r="M2792" t="s">
        <v>18703</v>
      </c>
      <c r="N2792" t="s">
        <v>18705</v>
      </c>
      <c r="O2792">
        <f>H2789*I2789</f>
        <v>187266.54</v>
      </c>
    </row>
    <row r="2793" spans="1:21" ht="14.45" hidden="1" x14ac:dyDescent="0.35">
      <c r="A2793" s="2">
        <v>45269</v>
      </c>
      <c r="B2793" t="s">
        <v>2805</v>
      </c>
      <c r="C2793" t="s">
        <v>14417</v>
      </c>
      <c r="D2793" t="s">
        <v>18656</v>
      </c>
      <c r="E2793" t="s">
        <v>18665</v>
      </c>
      <c r="F2793" t="s">
        <v>18667</v>
      </c>
      <c r="G2793" t="s">
        <v>18681</v>
      </c>
      <c r="H2793">
        <v>6</v>
      </c>
      <c r="I2793">
        <v>16484.05</v>
      </c>
      <c r="J2793">
        <v>20</v>
      </c>
      <c r="K2793" t="s">
        <v>18687</v>
      </c>
      <c r="L2793" t="s">
        <v>18694</v>
      </c>
      <c r="M2793" t="s">
        <v>18699</v>
      </c>
      <c r="T2793" t="s">
        <v>18658</v>
      </c>
      <c r="U2793">
        <v>7</v>
      </c>
    </row>
    <row r="2794" spans="1:21" ht="14.45" hidden="1" x14ac:dyDescent="0.35">
      <c r="A2794" s="2">
        <v>44990</v>
      </c>
      <c r="B2794" t="s">
        <v>2806</v>
      </c>
      <c r="C2794" t="s">
        <v>13337</v>
      </c>
      <c r="D2794" t="s">
        <v>18655</v>
      </c>
      <c r="E2794" t="s">
        <v>18664</v>
      </c>
      <c r="F2794" t="s">
        <v>18667</v>
      </c>
      <c r="G2794" t="s">
        <v>18683</v>
      </c>
      <c r="H2794">
        <v>5</v>
      </c>
      <c r="I2794">
        <v>49179.61</v>
      </c>
      <c r="K2794" t="s">
        <v>18686</v>
      </c>
      <c r="L2794" t="s">
        <v>18695</v>
      </c>
      <c r="M2794" t="s">
        <v>18697</v>
      </c>
      <c r="T2794" t="s">
        <v>18657</v>
      </c>
      <c r="U2794">
        <v>4</v>
      </c>
    </row>
    <row r="2795" spans="1:21" ht="14.45" hidden="1" x14ac:dyDescent="0.35">
      <c r="A2795" s="2">
        <v>45216</v>
      </c>
      <c r="B2795" t="s">
        <v>2807</v>
      </c>
      <c r="C2795" t="s">
        <v>12777</v>
      </c>
      <c r="D2795" t="s">
        <v>18657</v>
      </c>
      <c r="E2795" t="s">
        <v>18665</v>
      </c>
      <c r="F2795" t="s">
        <v>18669</v>
      </c>
      <c r="G2795" t="s">
        <v>18675</v>
      </c>
      <c r="H2795">
        <v>1</v>
      </c>
      <c r="I2795">
        <v>9395.7900000000009</v>
      </c>
      <c r="J2795">
        <v>0</v>
      </c>
      <c r="K2795" t="s">
        <v>18686</v>
      </c>
      <c r="L2795" t="s">
        <v>18691</v>
      </c>
      <c r="M2795" t="s">
        <v>18699</v>
      </c>
      <c r="T2795" t="s">
        <v>18660</v>
      </c>
      <c r="U2795">
        <v>10</v>
      </c>
    </row>
    <row r="2796" spans="1:21" x14ac:dyDescent="0.25">
      <c r="A2796" s="4">
        <v>44835</v>
      </c>
      <c r="B2796" t="s">
        <v>2808</v>
      </c>
      <c r="C2796" t="s">
        <v>13876</v>
      </c>
      <c r="D2796" t="s">
        <v>18656</v>
      </c>
      <c r="E2796" t="s">
        <v>18665</v>
      </c>
      <c r="F2796" t="s">
        <v>18670</v>
      </c>
      <c r="G2796" t="s">
        <v>18673</v>
      </c>
      <c r="H2796">
        <v>2</v>
      </c>
      <c r="I2796">
        <v>6764.59</v>
      </c>
      <c r="J2796">
        <v>15</v>
      </c>
      <c r="K2796" t="s">
        <v>18686</v>
      </c>
      <c r="L2796" t="s">
        <v>18692</v>
      </c>
      <c r="M2796" t="s">
        <v>18701</v>
      </c>
      <c r="N2796" t="s">
        <v>18704</v>
      </c>
      <c r="O2796">
        <f t="shared" ref="O2796:O2799" si="264">H2793*I2793</f>
        <v>98904.299999999988</v>
      </c>
    </row>
    <row r="2797" spans="1:21" x14ac:dyDescent="0.25">
      <c r="A2797" s="4">
        <v>44835</v>
      </c>
      <c r="B2797" t="s">
        <v>2809</v>
      </c>
      <c r="C2797" t="s">
        <v>14418</v>
      </c>
      <c r="D2797" t="s">
        <v>18657</v>
      </c>
      <c r="E2797" t="s">
        <v>18664</v>
      </c>
      <c r="F2797" t="s">
        <v>18669</v>
      </c>
      <c r="G2797" t="s">
        <v>18675</v>
      </c>
      <c r="H2797">
        <v>6</v>
      </c>
      <c r="I2797">
        <v>37379.85</v>
      </c>
      <c r="J2797">
        <v>0</v>
      </c>
      <c r="K2797" t="s">
        <v>18687</v>
      </c>
      <c r="L2797" t="s">
        <v>18695</v>
      </c>
      <c r="M2797" t="s">
        <v>18703</v>
      </c>
      <c r="N2797" t="s">
        <v>18705</v>
      </c>
      <c r="O2797">
        <f t="shared" si="264"/>
        <v>245898.05</v>
      </c>
    </row>
    <row r="2798" spans="1:21" x14ac:dyDescent="0.25">
      <c r="A2798" s="4">
        <v>44835</v>
      </c>
      <c r="B2798" t="s">
        <v>2810</v>
      </c>
      <c r="C2798" t="s">
        <v>14419</v>
      </c>
      <c r="D2798" t="s">
        <v>18654</v>
      </c>
      <c r="E2798" t="s">
        <v>18665</v>
      </c>
      <c r="F2798" t="s">
        <v>18668</v>
      </c>
      <c r="G2798" t="s">
        <v>18679</v>
      </c>
      <c r="H2798">
        <v>7</v>
      </c>
      <c r="I2798">
        <v>10030.950000000001</v>
      </c>
      <c r="J2798">
        <v>15</v>
      </c>
      <c r="K2798" t="s">
        <v>18688</v>
      </c>
      <c r="L2798" t="s">
        <v>18693</v>
      </c>
      <c r="M2798" t="s">
        <v>18699</v>
      </c>
      <c r="N2798" t="s">
        <v>18704</v>
      </c>
      <c r="O2798">
        <f t="shared" si="264"/>
        <v>9395.7900000000009</v>
      </c>
    </row>
    <row r="2799" spans="1:21" x14ac:dyDescent="0.25">
      <c r="A2799" s="4">
        <v>44835</v>
      </c>
      <c r="B2799" t="s">
        <v>2811</v>
      </c>
      <c r="C2799" t="s">
        <v>14420</v>
      </c>
      <c r="D2799" t="s">
        <v>18654</v>
      </c>
      <c r="E2799" t="s">
        <v>18662</v>
      </c>
      <c r="F2799" t="s">
        <v>18668</v>
      </c>
      <c r="G2799" t="s">
        <v>18677</v>
      </c>
      <c r="H2799">
        <v>6</v>
      </c>
      <c r="I2799">
        <v>35209.800000000003</v>
      </c>
      <c r="J2799">
        <v>10</v>
      </c>
      <c r="K2799" t="s">
        <v>18687</v>
      </c>
      <c r="L2799" t="s">
        <v>18690</v>
      </c>
      <c r="M2799" t="s">
        <v>18698</v>
      </c>
      <c r="N2799" t="s">
        <v>18704</v>
      </c>
      <c r="O2799">
        <f t="shared" si="264"/>
        <v>13529.18</v>
      </c>
    </row>
    <row r="2800" spans="1:21" ht="14.45" hidden="1" x14ac:dyDescent="0.35">
      <c r="A2800" s="2">
        <v>44937</v>
      </c>
      <c r="B2800" t="s">
        <v>2812</v>
      </c>
      <c r="C2800" t="s">
        <v>14421</v>
      </c>
      <c r="D2800" t="s">
        <v>18657</v>
      </c>
      <c r="E2800" t="s">
        <v>18665</v>
      </c>
      <c r="F2800" t="s">
        <v>18669</v>
      </c>
      <c r="G2800" t="s">
        <v>18672</v>
      </c>
      <c r="H2800">
        <v>9</v>
      </c>
      <c r="I2800">
        <v>17395.91</v>
      </c>
      <c r="J2800">
        <v>10</v>
      </c>
      <c r="K2800" t="s">
        <v>18687</v>
      </c>
      <c r="L2800" t="s">
        <v>18694</v>
      </c>
      <c r="M2800" t="s">
        <v>18697</v>
      </c>
      <c r="T2800" t="s">
        <v>18657</v>
      </c>
      <c r="U2800">
        <v>4</v>
      </c>
    </row>
    <row r="2801" spans="1:21" x14ac:dyDescent="0.25">
      <c r="A2801" s="4">
        <v>44835</v>
      </c>
      <c r="B2801" t="s">
        <v>2813</v>
      </c>
      <c r="C2801" t="s">
        <v>12078</v>
      </c>
      <c r="D2801" t="s">
        <v>18654</v>
      </c>
      <c r="E2801" t="s">
        <v>18665</v>
      </c>
      <c r="F2801" t="s">
        <v>18666</v>
      </c>
      <c r="G2801" t="s">
        <v>18683</v>
      </c>
      <c r="H2801">
        <v>9</v>
      </c>
      <c r="I2801">
        <v>5763.22</v>
      </c>
      <c r="J2801">
        <v>0</v>
      </c>
      <c r="K2801" t="s">
        <v>18686</v>
      </c>
      <c r="L2801" t="s">
        <v>18691</v>
      </c>
      <c r="M2801" t="s">
        <v>18697</v>
      </c>
      <c r="N2801" t="s">
        <v>18704</v>
      </c>
      <c r="O2801">
        <f>H2798*I2798</f>
        <v>70216.650000000009</v>
      </c>
    </row>
    <row r="2802" spans="1:21" ht="14.45" hidden="1" x14ac:dyDescent="0.35">
      <c r="A2802" s="2">
        <v>44900</v>
      </c>
      <c r="B2802" t="s">
        <v>2814</v>
      </c>
      <c r="C2802" t="s">
        <v>12747</v>
      </c>
      <c r="D2802" t="s">
        <v>18655</v>
      </c>
      <c r="E2802" t="s">
        <v>18665</v>
      </c>
      <c r="F2802" t="s">
        <v>18666</v>
      </c>
      <c r="G2802" t="s">
        <v>18683</v>
      </c>
      <c r="H2802">
        <v>6</v>
      </c>
      <c r="I2802">
        <v>46973.55</v>
      </c>
      <c r="K2802" t="s">
        <v>18688</v>
      </c>
      <c r="L2802" t="s">
        <v>18692</v>
      </c>
      <c r="M2802" t="s">
        <v>18700</v>
      </c>
      <c r="T2802" t="s">
        <v>18661</v>
      </c>
      <c r="U2802">
        <v>10</v>
      </c>
    </row>
    <row r="2803" spans="1:21" x14ac:dyDescent="0.25">
      <c r="A2803" s="4">
        <v>44835</v>
      </c>
      <c r="B2803" t="s">
        <v>2815</v>
      </c>
      <c r="C2803" t="s">
        <v>14422</v>
      </c>
      <c r="D2803" t="s">
        <v>18657</v>
      </c>
      <c r="E2803" t="s">
        <v>18662</v>
      </c>
      <c r="F2803" t="s">
        <v>18666</v>
      </c>
      <c r="G2803" t="s">
        <v>18674</v>
      </c>
      <c r="H2803">
        <v>9</v>
      </c>
      <c r="I2803">
        <v>22804.12</v>
      </c>
      <c r="J2803">
        <v>0</v>
      </c>
      <c r="K2803" t="s">
        <v>18688</v>
      </c>
      <c r="L2803" t="s">
        <v>18693</v>
      </c>
      <c r="M2803" t="s">
        <v>18700</v>
      </c>
      <c r="N2803" t="s">
        <v>18705</v>
      </c>
      <c r="O2803">
        <f>H2800*I2800</f>
        <v>156563.19</v>
      </c>
    </row>
    <row r="2804" spans="1:21" ht="14.45" hidden="1" x14ac:dyDescent="0.35">
      <c r="A2804" s="2">
        <v>45091</v>
      </c>
      <c r="B2804" t="s">
        <v>2816</v>
      </c>
      <c r="C2804" t="s">
        <v>14423</v>
      </c>
      <c r="D2804" t="s">
        <v>18658</v>
      </c>
      <c r="E2804" t="s">
        <v>18665</v>
      </c>
      <c r="F2804" t="s">
        <v>18669</v>
      </c>
      <c r="G2804" t="s">
        <v>18682</v>
      </c>
      <c r="H2804">
        <v>5</v>
      </c>
      <c r="I2804">
        <v>6965.25</v>
      </c>
      <c r="K2804" t="s">
        <v>18689</v>
      </c>
      <c r="L2804" t="s">
        <v>18692</v>
      </c>
      <c r="M2804" t="s">
        <v>18698</v>
      </c>
      <c r="N2804" t="s">
        <v>18704</v>
      </c>
      <c r="T2804" t="s">
        <v>18657</v>
      </c>
      <c r="U2804">
        <v>5</v>
      </c>
    </row>
    <row r="2805" spans="1:21" x14ac:dyDescent="0.25">
      <c r="A2805" s="4">
        <v>44835</v>
      </c>
      <c r="B2805" t="s">
        <v>2817</v>
      </c>
      <c r="C2805" t="s">
        <v>13319</v>
      </c>
      <c r="D2805" t="s">
        <v>18659</v>
      </c>
      <c r="E2805" t="s">
        <v>18663</v>
      </c>
      <c r="F2805" t="s">
        <v>18669</v>
      </c>
      <c r="G2805" t="s">
        <v>18682</v>
      </c>
      <c r="H2805">
        <v>8</v>
      </c>
      <c r="I2805">
        <v>47285.22</v>
      </c>
      <c r="J2805">
        <v>0</v>
      </c>
      <c r="K2805" t="s">
        <v>18687</v>
      </c>
      <c r="L2805" t="s">
        <v>18693</v>
      </c>
      <c r="M2805" t="s">
        <v>18698</v>
      </c>
      <c r="N2805" t="s">
        <v>18704</v>
      </c>
      <c r="O2805">
        <f t="shared" ref="O2805:O2806" si="265">H2802*I2802</f>
        <v>281841.30000000005</v>
      </c>
    </row>
    <row r="2806" spans="1:21" x14ac:dyDescent="0.25">
      <c r="A2806" s="4">
        <v>44835</v>
      </c>
      <c r="B2806" t="s">
        <v>2818</v>
      </c>
      <c r="C2806" t="s">
        <v>12318</v>
      </c>
      <c r="D2806" t="s">
        <v>18654</v>
      </c>
      <c r="E2806" t="s">
        <v>18664</v>
      </c>
      <c r="F2806" t="s">
        <v>18668</v>
      </c>
      <c r="G2806" t="s">
        <v>18677</v>
      </c>
      <c r="H2806">
        <v>8</v>
      </c>
      <c r="I2806">
        <v>44156.85</v>
      </c>
      <c r="J2806">
        <v>5</v>
      </c>
      <c r="K2806" t="s">
        <v>18689</v>
      </c>
      <c r="L2806" t="s">
        <v>18692</v>
      </c>
      <c r="M2806" t="s">
        <v>18700</v>
      </c>
      <c r="N2806" t="s">
        <v>18704</v>
      </c>
      <c r="O2806">
        <f t="shared" si="265"/>
        <v>205237.08</v>
      </c>
    </row>
    <row r="2807" spans="1:21" ht="14.45" hidden="1" x14ac:dyDescent="0.35">
      <c r="A2807" s="2">
        <v>44682</v>
      </c>
      <c r="B2807" t="s">
        <v>2819</v>
      </c>
      <c r="C2807" t="s">
        <v>13834</v>
      </c>
      <c r="D2807" t="s">
        <v>18658</v>
      </c>
      <c r="E2807" t="s">
        <v>18665</v>
      </c>
      <c r="F2807" t="s">
        <v>18670</v>
      </c>
      <c r="G2807" t="s">
        <v>18678</v>
      </c>
      <c r="H2807">
        <v>8</v>
      </c>
      <c r="I2807">
        <v>47672.82</v>
      </c>
      <c r="J2807">
        <v>20</v>
      </c>
      <c r="K2807" t="s">
        <v>18688</v>
      </c>
      <c r="L2807" t="s">
        <v>18694</v>
      </c>
      <c r="M2807" t="s">
        <v>18700</v>
      </c>
      <c r="T2807" t="s">
        <v>18655</v>
      </c>
      <c r="U2807">
        <v>2</v>
      </c>
    </row>
    <row r="2808" spans="1:21" ht="14.45" hidden="1" x14ac:dyDescent="0.35">
      <c r="A2808" s="2">
        <v>45169</v>
      </c>
      <c r="B2808" t="s">
        <v>2820</v>
      </c>
      <c r="C2808" t="s">
        <v>14424</v>
      </c>
      <c r="D2808" t="s">
        <v>18657</v>
      </c>
      <c r="E2808" t="s">
        <v>18665</v>
      </c>
      <c r="F2808" t="s">
        <v>18666</v>
      </c>
      <c r="G2808" t="s">
        <v>18671</v>
      </c>
      <c r="H2808">
        <v>6</v>
      </c>
      <c r="I2808">
        <v>2466.27</v>
      </c>
      <c r="J2808">
        <v>15</v>
      </c>
      <c r="K2808" t="s">
        <v>18689</v>
      </c>
      <c r="L2808" t="s">
        <v>18694</v>
      </c>
      <c r="M2808" t="s">
        <v>18703</v>
      </c>
      <c r="T2808" t="s">
        <v>18656</v>
      </c>
      <c r="U2808">
        <v>4</v>
      </c>
    </row>
    <row r="2809" spans="1:21" ht="14.45" hidden="1" x14ac:dyDescent="0.35">
      <c r="A2809" s="2">
        <v>45209</v>
      </c>
      <c r="B2809" t="s">
        <v>2821</v>
      </c>
      <c r="C2809" t="s">
        <v>14425</v>
      </c>
      <c r="D2809" t="s">
        <v>18661</v>
      </c>
      <c r="E2809" t="s">
        <v>18664</v>
      </c>
      <c r="F2809" t="s">
        <v>18667</v>
      </c>
      <c r="G2809" t="s">
        <v>18681</v>
      </c>
      <c r="H2809">
        <v>1</v>
      </c>
      <c r="I2809">
        <v>15365.71</v>
      </c>
      <c r="J2809">
        <v>20</v>
      </c>
      <c r="K2809" t="s">
        <v>18688</v>
      </c>
      <c r="L2809" t="s">
        <v>18691</v>
      </c>
      <c r="M2809" t="s">
        <v>18700</v>
      </c>
      <c r="T2809" t="s">
        <v>18654</v>
      </c>
      <c r="U2809">
        <v>10</v>
      </c>
    </row>
    <row r="2810" spans="1:21" x14ac:dyDescent="0.25">
      <c r="A2810" s="4">
        <v>44835</v>
      </c>
      <c r="B2810" t="s">
        <v>2822</v>
      </c>
      <c r="C2810" t="s">
        <v>14426</v>
      </c>
      <c r="D2810" t="s">
        <v>18658</v>
      </c>
      <c r="E2810" t="s">
        <v>18664</v>
      </c>
      <c r="F2810" t="s">
        <v>18670</v>
      </c>
      <c r="G2810" t="s">
        <v>18681</v>
      </c>
      <c r="H2810">
        <v>3</v>
      </c>
      <c r="I2810">
        <v>21757.35</v>
      </c>
      <c r="J2810">
        <v>20</v>
      </c>
      <c r="K2810" t="s">
        <v>18686</v>
      </c>
      <c r="L2810" t="s">
        <v>18690</v>
      </c>
      <c r="M2810" t="s">
        <v>18702</v>
      </c>
      <c r="N2810" t="s">
        <v>18705</v>
      </c>
      <c r="O2810">
        <f>H2807*I2807</f>
        <v>381382.56</v>
      </c>
    </row>
    <row r="2811" spans="1:21" ht="14.45" hidden="1" x14ac:dyDescent="0.35">
      <c r="A2811" s="2">
        <v>44795</v>
      </c>
      <c r="B2811" t="s">
        <v>2823</v>
      </c>
      <c r="C2811" t="s">
        <v>14427</v>
      </c>
      <c r="D2811" t="s">
        <v>18659</v>
      </c>
      <c r="E2811" t="s">
        <v>18664</v>
      </c>
      <c r="F2811" t="s">
        <v>18669</v>
      </c>
      <c r="G2811" t="s">
        <v>18675</v>
      </c>
      <c r="H2811">
        <v>7</v>
      </c>
      <c r="I2811">
        <v>7784.6</v>
      </c>
      <c r="J2811">
        <v>15</v>
      </c>
      <c r="K2811" t="s">
        <v>18687</v>
      </c>
      <c r="L2811" t="s">
        <v>18692</v>
      </c>
      <c r="M2811" t="s">
        <v>18702</v>
      </c>
      <c r="T2811" t="s">
        <v>18658</v>
      </c>
      <c r="U2811">
        <v>6</v>
      </c>
    </row>
    <row r="2812" spans="1:21" ht="14.45" hidden="1" x14ac:dyDescent="0.35">
      <c r="A2812" s="2">
        <v>45123</v>
      </c>
      <c r="B2812" t="s">
        <v>2824</v>
      </c>
      <c r="C2812" t="s">
        <v>14428</v>
      </c>
      <c r="D2812" t="s">
        <v>18660</v>
      </c>
      <c r="E2812" t="s">
        <v>18665</v>
      </c>
      <c r="F2812" t="s">
        <v>18670</v>
      </c>
      <c r="G2812" t="s">
        <v>18678</v>
      </c>
      <c r="H2812">
        <v>4</v>
      </c>
      <c r="I2812">
        <v>422.36</v>
      </c>
      <c r="J2812">
        <v>20</v>
      </c>
      <c r="K2812" t="s">
        <v>18687</v>
      </c>
      <c r="L2812" t="s">
        <v>18692</v>
      </c>
      <c r="M2812" t="s">
        <v>18698</v>
      </c>
      <c r="T2812" t="s">
        <v>18661</v>
      </c>
      <c r="U2812">
        <v>4</v>
      </c>
    </row>
    <row r="2813" spans="1:21" ht="14.45" hidden="1" x14ac:dyDescent="0.35">
      <c r="A2813" s="2">
        <v>44627</v>
      </c>
      <c r="B2813" t="s">
        <v>2825</v>
      </c>
      <c r="C2813" t="s">
        <v>14429</v>
      </c>
      <c r="D2813" t="s">
        <v>18659</v>
      </c>
      <c r="E2813" t="s">
        <v>18664</v>
      </c>
      <c r="F2813" t="s">
        <v>18668</v>
      </c>
      <c r="G2813" t="s">
        <v>18684</v>
      </c>
      <c r="H2813">
        <v>4</v>
      </c>
      <c r="I2813">
        <v>34515.78</v>
      </c>
      <c r="J2813">
        <v>20</v>
      </c>
      <c r="K2813" t="s">
        <v>18689</v>
      </c>
      <c r="L2813" t="s">
        <v>18691</v>
      </c>
      <c r="M2813" t="s">
        <v>18703</v>
      </c>
      <c r="T2813" t="s">
        <v>18660</v>
      </c>
      <c r="U2813">
        <v>7</v>
      </c>
    </row>
    <row r="2814" spans="1:21" ht="14.45" hidden="1" x14ac:dyDescent="0.35">
      <c r="A2814" s="2">
        <v>44739</v>
      </c>
      <c r="B2814" t="s">
        <v>2826</v>
      </c>
      <c r="C2814" t="s">
        <v>12321</v>
      </c>
      <c r="D2814" t="s">
        <v>18657</v>
      </c>
      <c r="E2814" t="s">
        <v>18663</v>
      </c>
      <c r="F2814" t="s">
        <v>18668</v>
      </c>
      <c r="G2814" t="s">
        <v>18679</v>
      </c>
      <c r="H2814">
        <v>8</v>
      </c>
      <c r="I2814">
        <v>34730.81</v>
      </c>
      <c r="J2814">
        <v>5</v>
      </c>
      <c r="K2814" t="s">
        <v>18686</v>
      </c>
      <c r="L2814" t="s">
        <v>18690</v>
      </c>
      <c r="M2814" t="s">
        <v>18697</v>
      </c>
      <c r="T2814" t="s">
        <v>18659</v>
      </c>
      <c r="U2814">
        <v>6</v>
      </c>
    </row>
    <row r="2815" spans="1:21" ht="14.45" hidden="1" x14ac:dyDescent="0.35">
      <c r="A2815" s="2">
        <v>45124</v>
      </c>
      <c r="B2815" t="s">
        <v>2827</v>
      </c>
      <c r="C2815" t="s">
        <v>14430</v>
      </c>
      <c r="D2815" t="s">
        <v>18657</v>
      </c>
      <c r="E2815" t="s">
        <v>18662</v>
      </c>
      <c r="F2815" t="s">
        <v>18668</v>
      </c>
      <c r="G2815" t="s">
        <v>18676</v>
      </c>
      <c r="H2815">
        <v>6</v>
      </c>
      <c r="I2815">
        <v>10112</v>
      </c>
      <c r="J2815">
        <v>20</v>
      </c>
      <c r="K2815" t="s">
        <v>18687</v>
      </c>
      <c r="L2815" t="s">
        <v>18691</v>
      </c>
      <c r="M2815" t="s">
        <v>18696</v>
      </c>
      <c r="T2815" t="s">
        <v>18657</v>
      </c>
      <c r="U2815">
        <v>2</v>
      </c>
    </row>
    <row r="2816" spans="1:21" ht="14.45" hidden="1" x14ac:dyDescent="0.35">
      <c r="A2816" s="2">
        <v>45232</v>
      </c>
      <c r="B2816" t="s">
        <v>2828</v>
      </c>
      <c r="C2816" t="s">
        <v>14431</v>
      </c>
      <c r="D2816" t="s">
        <v>18654</v>
      </c>
      <c r="E2816" t="s">
        <v>18664</v>
      </c>
      <c r="F2816" t="s">
        <v>18668</v>
      </c>
      <c r="G2816" t="s">
        <v>18679</v>
      </c>
      <c r="H2816">
        <v>1</v>
      </c>
      <c r="I2816">
        <v>5131.3100000000004</v>
      </c>
      <c r="J2816">
        <v>0</v>
      </c>
      <c r="K2816" t="s">
        <v>18687</v>
      </c>
      <c r="L2816" t="s">
        <v>18692</v>
      </c>
      <c r="M2816" t="s">
        <v>18701</v>
      </c>
      <c r="T2816" t="s">
        <v>18660</v>
      </c>
      <c r="U2816">
        <v>1</v>
      </c>
    </row>
    <row r="2817" spans="1:21" ht="14.45" hidden="1" x14ac:dyDescent="0.35">
      <c r="A2817" s="2">
        <v>44837</v>
      </c>
      <c r="B2817" t="s">
        <v>2829</v>
      </c>
      <c r="C2817" t="s">
        <v>14432</v>
      </c>
      <c r="D2817" t="s">
        <v>18660</v>
      </c>
      <c r="E2817" t="s">
        <v>18665</v>
      </c>
      <c r="F2817" t="s">
        <v>18670</v>
      </c>
      <c r="G2817" t="s">
        <v>18681</v>
      </c>
      <c r="H2817">
        <v>4</v>
      </c>
      <c r="I2817">
        <v>12789.83</v>
      </c>
      <c r="J2817">
        <v>10</v>
      </c>
      <c r="K2817" t="s">
        <v>18688</v>
      </c>
      <c r="L2817" t="s">
        <v>18692</v>
      </c>
      <c r="M2817" t="s">
        <v>18702</v>
      </c>
      <c r="T2817" t="s">
        <v>18656</v>
      </c>
      <c r="U2817">
        <v>5</v>
      </c>
    </row>
    <row r="2818" spans="1:21" x14ac:dyDescent="0.25">
      <c r="A2818" s="4">
        <v>44835</v>
      </c>
      <c r="B2818" t="s">
        <v>2830</v>
      </c>
      <c r="C2818" t="s">
        <v>14433</v>
      </c>
      <c r="D2818" t="s">
        <v>18661</v>
      </c>
      <c r="E2818" t="s">
        <v>18662</v>
      </c>
      <c r="F2818" t="s">
        <v>18667</v>
      </c>
      <c r="G2818" t="s">
        <v>18675</v>
      </c>
      <c r="H2818">
        <v>3</v>
      </c>
      <c r="I2818">
        <v>18303.02</v>
      </c>
      <c r="J2818">
        <v>10</v>
      </c>
      <c r="K2818" t="s">
        <v>18686</v>
      </c>
      <c r="L2818" t="s">
        <v>18693</v>
      </c>
      <c r="M2818" t="s">
        <v>18699</v>
      </c>
      <c r="N2818" t="s">
        <v>18705</v>
      </c>
      <c r="O2818">
        <f>H2815*I2815</f>
        <v>60672</v>
      </c>
    </row>
    <row r="2819" spans="1:21" ht="14.45" hidden="1" x14ac:dyDescent="0.35">
      <c r="A2819" s="2">
        <v>45122</v>
      </c>
      <c r="B2819" t="s">
        <v>2831</v>
      </c>
      <c r="C2819" t="s">
        <v>14434</v>
      </c>
      <c r="D2819" t="s">
        <v>18654</v>
      </c>
      <c r="E2819" t="s">
        <v>18664</v>
      </c>
      <c r="F2819" t="s">
        <v>18667</v>
      </c>
      <c r="G2819" t="s">
        <v>18675</v>
      </c>
      <c r="H2819">
        <v>10</v>
      </c>
      <c r="I2819">
        <v>19669.63</v>
      </c>
      <c r="J2819">
        <v>10</v>
      </c>
      <c r="K2819" t="s">
        <v>18689</v>
      </c>
      <c r="L2819" t="s">
        <v>18693</v>
      </c>
      <c r="M2819" t="s">
        <v>18698</v>
      </c>
      <c r="T2819" t="s">
        <v>18657</v>
      </c>
      <c r="U2819">
        <v>10</v>
      </c>
    </row>
    <row r="2820" spans="1:21" x14ac:dyDescent="0.25">
      <c r="A2820" s="4">
        <v>44835</v>
      </c>
      <c r="B2820" t="s">
        <v>2832</v>
      </c>
      <c r="C2820" t="s">
        <v>13208</v>
      </c>
      <c r="D2820" t="s">
        <v>18654</v>
      </c>
      <c r="E2820" t="s">
        <v>18664</v>
      </c>
      <c r="F2820" t="s">
        <v>18670</v>
      </c>
      <c r="G2820" t="s">
        <v>18675</v>
      </c>
      <c r="H2820">
        <v>3</v>
      </c>
      <c r="I2820">
        <v>23462.16</v>
      </c>
      <c r="J2820">
        <v>10</v>
      </c>
      <c r="K2820" t="s">
        <v>18689</v>
      </c>
      <c r="L2820" t="s">
        <v>18695</v>
      </c>
      <c r="M2820" t="s">
        <v>18699</v>
      </c>
      <c r="N2820" t="s">
        <v>18705</v>
      </c>
      <c r="O2820">
        <f>H2817*I2817</f>
        <v>51159.32</v>
      </c>
    </row>
    <row r="2821" spans="1:21" ht="14.45" hidden="1" x14ac:dyDescent="0.35">
      <c r="A2821" s="2">
        <v>44591</v>
      </c>
      <c r="B2821" t="s">
        <v>2833</v>
      </c>
      <c r="C2821" t="s">
        <v>12583</v>
      </c>
      <c r="D2821" t="s">
        <v>18655</v>
      </c>
      <c r="E2821" t="s">
        <v>18665</v>
      </c>
      <c r="F2821" t="s">
        <v>18668</v>
      </c>
      <c r="G2821" t="s">
        <v>18676</v>
      </c>
      <c r="H2821">
        <v>3</v>
      </c>
      <c r="I2821">
        <v>32526.639999999999</v>
      </c>
      <c r="J2821">
        <v>10</v>
      </c>
      <c r="K2821" t="s">
        <v>18686</v>
      </c>
      <c r="L2821" t="s">
        <v>18694</v>
      </c>
      <c r="M2821" t="s">
        <v>18703</v>
      </c>
      <c r="T2821" t="s">
        <v>18658</v>
      </c>
      <c r="U2821">
        <v>4</v>
      </c>
    </row>
    <row r="2822" spans="1:21" ht="14.45" hidden="1" x14ac:dyDescent="0.35">
      <c r="A2822" s="2">
        <v>45123</v>
      </c>
      <c r="B2822" t="s">
        <v>2834</v>
      </c>
      <c r="C2822" t="s">
        <v>12684</v>
      </c>
      <c r="D2822" t="s">
        <v>18661</v>
      </c>
      <c r="E2822" t="s">
        <v>18664</v>
      </c>
      <c r="F2822" t="s">
        <v>18668</v>
      </c>
      <c r="G2822" t="s">
        <v>18676</v>
      </c>
      <c r="H2822">
        <v>10</v>
      </c>
      <c r="I2822">
        <v>34514.269999999997</v>
      </c>
      <c r="K2822" t="s">
        <v>18686</v>
      </c>
      <c r="L2822" t="s">
        <v>18694</v>
      </c>
      <c r="M2822" t="s">
        <v>18703</v>
      </c>
      <c r="T2822" t="s">
        <v>18659</v>
      </c>
      <c r="U2822">
        <v>8</v>
      </c>
    </row>
    <row r="2823" spans="1:21" x14ac:dyDescent="0.25">
      <c r="A2823" s="4">
        <v>44835</v>
      </c>
      <c r="B2823" t="s">
        <v>2835</v>
      </c>
      <c r="C2823" t="s">
        <v>14435</v>
      </c>
      <c r="D2823" t="s">
        <v>18661</v>
      </c>
      <c r="E2823" t="s">
        <v>18665</v>
      </c>
      <c r="F2823" t="s">
        <v>18666</v>
      </c>
      <c r="G2823" t="s">
        <v>18683</v>
      </c>
      <c r="H2823">
        <v>7</v>
      </c>
      <c r="I2823">
        <v>28282.79</v>
      </c>
      <c r="J2823">
        <v>10</v>
      </c>
      <c r="K2823" t="s">
        <v>18689</v>
      </c>
      <c r="L2823" t="s">
        <v>18694</v>
      </c>
      <c r="M2823" t="s">
        <v>18699</v>
      </c>
      <c r="N2823" t="s">
        <v>18704</v>
      </c>
      <c r="O2823">
        <f>H2820*I2820</f>
        <v>70386.48</v>
      </c>
    </row>
    <row r="2824" spans="1:21" ht="14.45" hidden="1" x14ac:dyDescent="0.35">
      <c r="A2824" s="2">
        <v>44731</v>
      </c>
      <c r="B2824" t="s">
        <v>2836</v>
      </c>
      <c r="C2824" t="s">
        <v>14436</v>
      </c>
      <c r="D2824" t="s">
        <v>18655</v>
      </c>
      <c r="E2824" t="s">
        <v>18663</v>
      </c>
      <c r="F2824" t="s">
        <v>18666</v>
      </c>
      <c r="G2824" t="s">
        <v>18678</v>
      </c>
      <c r="H2824">
        <v>5</v>
      </c>
      <c r="I2824">
        <v>40339.199999999997</v>
      </c>
      <c r="J2824">
        <v>15</v>
      </c>
      <c r="K2824" t="s">
        <v>18686</v>
      </c>
      <c r="L2824" t="s">
        <v>18690</v>
      </c>
      <c r="M2824" t="s">
        <v>18701</v>
      </c>
      <c r="T2824" t="s">
        <v>18661</v>
      </c>
      <c r="U2824">
        <v>5</v>
      </c>
    </row>
    <row r="2825" spans="1:21" ht="14.45" hidden="1" x14ac:dyDescent="0.35">
      <c r="A2825" s="2">
        <v>44624</v>
      </c>
      <c r="B2825" t="s">
        <v>2837</v>
      </c>
      <c r="C2825" t="s">
        <v>13162</v>
      </c>
      <c r="D2825" t="s">
        <v>18658</v>
      </c>
      <c r="E2825" t="s">
        <v>18665</v>
      </c>
      <c r="F2825" t="s">
        <v>18666</v>
      </c>
      <c r="G2825" t="s">
        <v>18671</v>
      </c>
      <c r="H2825">
        <v>4</v>
      </c>
      <c r="I2825">
        <v>16848.96</v>
      </c>
      <c r="J2825">
        <v>5</v>
      </c>
      <c r="K2825" t="s">
        <v>18687</v>
      </c>
      <c r="L2825" t="s">
        <v>18694</v>
      </c>
      <c r="M2825" t="s">
        <v>18699</v>
      </c>
      <c r="T2825" t="s">
        <v>18655</v>
      </c>
      <c r="U2825">
        <v>9</v>
      </c>
    </row>
    <row r="2826" spans="1:21" x14ac:dyDescent="0.25">
      <c r="A2826" s="4">
        <v>44835</v>
      </c>
      <c r="B2826" t="s">
        <v>2838</v>
      </c>
      <c r="C2826" t="s">
        <v>14437</v>
      </c>
      <c r="D2826" t="s">
        <v>18659</v>
      </c>
      <c r="E2826" t="s">
        <v>18665</v>
      </c>
      <c r="F2826" t="s">
        <v>18666</v>
      </c>
      <c r="G2826" t="s">
        <v>18674</v>
      </c>
      <c r="H2826">
        <v>9</v>
      </c>
      <c r="I2826">
        <v>10234.299999999999</v>
      </c>
      <c r="J2826">
        <v>10</v>
      </c>
      <c r="K2826" t="s">
        <v>18689</v>
      </c>
      <c r="L2826" t="s">
        <v>18693</v>
      </c>
      <c r="M2826" t="s">
        <v>18700</v>
      </c>
      <c r="N2826" t="s">
        <v>18704</v>
      </c>
      <c r="O2826">
        <f>H2823*I2823</f>
        <v>197979.53</v>
      </c>
    </row>
    <row r="2827" spans="1:21" ht="14.45" hidden="1" x14ac:dyDescent="0.35">
      <c r="A2827" s="2">
        <v>44804</v>
      </c>
      <c r="B2827" t="s">
        <v>2839</v>
      </c>
      <c r="C2827" t="s">
        <v>14438</v>
      </c>
      <c r="D2827" t="s">
        <v>18659</v>
      </c>
      <c r="E2827" t="s">
        <v>18664</v>
      </c>
      <c r="F2827" t="s">
        <v>18668</v>
      </c>
      <c r="G2827" t="s">
        <v>18673</v>
      </c>
      <c r="H2827">
        <v>8</v>
      </c>
      <c r="I2827">
        <v>23139.3</v>
      </c>
      <c r="K2827" t="s">
        <v>18686</v>
      </c>
      <c r="L2827" t="s">
        <v>18693</v>
      </c>
      <c r="M2827" t="s">
        <v>18703</v>
      </c>
      <c r="N2827" t="s">
        <v>18704</v>
      </c>
      <c r="T2827" t="s">
        <v>18658</v>
      </c>
      <c r="U2827">
        <v>5</v>
      </c>
    </row>
    <row r="2828" spans="1:21" x14ac:dyDescent="0.25">
      <c r="A2828" s="4">
        <v>44835</v>
      </c>
      <c r="B2828" t="s">
        <v>2840</v>
      </c>
      <c r="C2828" t="s">
        <v>12444</v>
      </c>
      <c r="D2828" t="s">
        <v>18655</v>
      </c>
      <c r="E2828" t="s">
        <v>18663</v>
      </c>
      <c r="F2828" t="s">
        <v>18666</v>
      </c>
      <c r="G2828" t="s">
        <v>18681</v>
      </c>
      <c r="H2828">
        <v>1</v>
      </c>
      <c r="I2828">
        <v>2799.65</v>
      </c>
      <c r="J2828">
        <v>15</v>
      </c>
      <c r="K2828" t="s">
        <v>18686</v>
      </c>
      <c r="L2828" t="s">
        <v>18690</v>
      </c>
      <c r="M2828" t="s">
        <v>18703</v>
      </c>
      <c r="N2828" t="s">
        <v>18705</v>
      </c>
      <c r="O2828">
        <f>H2825*I2825</f>
        <v>67395.839999999997</v>
      </c>
    </row>
    <row r="2829" spans="1:21" ht="14.45" hidden="1" x14ac:dyDescent="0.35">
      <c r="A2829" s="2">
        <v>44877</v>
      </c>
      <c r="B2829" t="s">
        <v>2841</v>
      </c>
      <c r="C2829" t="s">
        <v>14439</v>
      </c>
      <c r="D2829" t="s">
        <v>18657</v>
      </c>
      <c r="E2829" t="s">
        <v>18664</v>
      </c>
      <c r="F2829" t="s">
        <v>18666</v>
      </c>
      <c r="G2829" t="s">
        <v>18681</v>
      </c>
      <c r="H2829">
        <v>1</v>
      </c>
      <c r="I2829">
        <v>9323.34</v>
      </c>
      <c r="J2829">
        <v>0</v>
      </c>
      <c r="K2829" t="s">
        <v>18687</v>
      </c>
      <c r="L2829" t="s">
        <v>18690</v>
      </c>
      <c r="M2829" t="s">
        <v>18697</v>
      </c>
      <c r="T2829" t="s">
        <v>18656</v>
      </c>
      <c r="U2829">
        <v>6</v>
      </c>
    </row>
    <row r="2830" spans="1:21" x14ac:dyDescent="0.25">
      <c r="A2830" s="4">
        <v>44835</v>
      </c>
      <c r="B2830" t="s">
        <v>2842</v>
      </c>
      <c r="C2830" t="s">
        <v>14440</v>
      </c>
      <c r="D2830" t="s">
        <v>18661</v>
      </c>
      <c r="E2830" t="s">
        <v>18664</v>
      </c>
      <c r="F2830" t="s">
        <v>18669</v>
      </c>
      <c r="G2830" t="s">
        <v>18672</v>
      </c>
      <c r="H2830">
        <v>5</v>
      </c>
      <c r="I2830">
        <v>48757.11</v>
      </c>
      <c r="J2830">
        <v>5</v>
      </c>
      <c r="K2830" t="s">
        <v>18689</v>
      </c>
      <c r="L2830" t="s">
        <v>18694</v>
      </c>
      <c r="M2830" t="s">
        <v>18700</v>
      </c>
      <c r="N2830" t="s">
        <v>18705</v>
      </c>
      <c r="O2830">
        <f t="shared" ref="O2830:O2832" si="266">H2827*I2827</f>
        <v>185114.4</v>
      </c>
    </row>
    <row r="2831" spans="1:21" x14ac:dyDescent="0.25">
      <c r="A2831" s="4">
        <v>44835</v>
      </c>
      <c r="B2831" t="s">
        <v>2843</v>
      </c>
      <c r="C2831" t="s">
        <v>14441</v>
      </c>
      <c r="D2831" t="s">
        <v>18660</v>
      </c>
      <c r="E2831" t="s">
        <v>18665</v>
      </c>
      <c r="F2831" t="s">
        <v>18666</v>
      </c>
      <c r="G2831" t="s">
        <v>18678</v>
      </c>
      <c r="H2831">
        <v>2</v>
      </c>
      <c r="I2831">
        <v>41423.47</v>
      </c>
      <c r="J2831">
        <v>10</v>
      </c>
      <c r="K2831" t="s">
        <v>18686</v>
      </c>
      <c r="L2831" t="s">
        <v>18692</v>
      </c>
      <c r="M2831" t="s">
        <v>18703</v>
      </c>
      <c r="N2831" t="s">
        <v>18705</v>
      </c>
      <c r="O2831">
        <f t="shared" si="266"/>
        <v>2799.65</v>
      </c>
    </row>
    <row r="2832" spans="1:21" x14ac:dyDescent="0.25">
      <c r="A2832" s="4">
        <v>44835</v>
      </c>
      <c r="B2832" t="s">
        <v>2844</v>
      </c>
      <c r="C2832" t="s">
        <v>14442</v>
      </c>
      <c r="D2832" t="s">
        <v>18657</v>
      </c>
      <c r="E2832" t="s">
        <v>18664</v>
      </c>
      <c r="F2832" t="s">
        <v>18667</v>
      </c>
      <c r="G2832" t="s">
        <v>18685</v>
      </c>
      <c r="H2832">
        <v>7</v>
      </c>
      <c r="I2832">
        <v>46238.12</v>
      </c>
      <c r="J2832">
        <v>20</v>
      </c>
      <c r="K2832" t="s">
        <v>18689</v>
      </c>
      <c r="L2832" t="s">
        <v>18692</v>
      </c>
      <c r="M2832" t="s">
        <v>18701</v>
      </c>
      <c r="N2832" t="s">
        <v>18705</v>
      </c>
      <c r="O2832">
        <f t="shared" si="266"/>
        <v>9323.34</v>
      </c>
    </row>
    <row r="2833" spans="1:21" ht="14.45" hidden="1" x14ac:dyDescent="0.35">
      <c r="A2833" s="2">
        <v>45214</v>
      </c>
      <c r="B2833" t="s">
        <v>2845</v>
      </c>
      <c r="C2833" t="s">
        <v>14443</v>
      </c>
      <c r="D2833" t="s">
        <v>18658</v>
      </c>
      <c r="E2833" t="s">
        <v>18663</v>
      </c>
      <c r="F2833" t="s">
        <v>18668</v>
      </c>
      <c r="G2833" t="s">
        <v>18679</v>
      </c>
      <c r="H2833">
        <v>9</v>
      </c>
      <c r="I2833">
        <v>49877.74</v>
      </c>
      <c r="J2833">
        <v>20</v>
      </c>
      <c r="K2833" t="s">
        <v>18687</v>
      </c>
      <c r="L2833" t="s">
        <v>18691</v>
      </c>
      <c r="M2833" t="s">
        <v>18700</v>
      </c>
      <c r="T2833" t="s">
        <v>18659</v>
      </c>
      <c r="U2833">
        <v>8</v>
      </c>
    </row>
    <row r="2834" spans="1:21" ht="14.45" hidden="1" x14ac:dyDescent="0.35">
      <c r="A2834" s="2">
        <v>45272</v>
      </c>
      <c r="B2834" t="s">
        <v>2846</v>
      </c>
      <c r="C2834" t="s">
        <v>14444</v>
      </c>
      <c r="D2834" t="s">
        <v>18659</v>
      </c>
      <c r="E2834" t="s">
        <v>18664</v>
      </c>
      <c r="F2834" t="s">
        <v>18670</v>
      </c>
      <c r="G2834" t="s">
        <v>18683</v>
      </c>
      <c r="H2834">
        <v>5</v>
      </c>
      <c r="I2834">
        <v>31658.76</v>
      </c>
      <c r="K2834" t="s">
        <v>18689</v>
      </c>
      <c r="L2834" t="s">
        <v>18692</v>
      </c>
      <c r="M2834" t="s">
        <v>18698</v>
      </c>
      <c r="N2834" t="s">
        <v>18705</v>
      </c>
      <c r="T2834" t="s">
        <v>18659</v>
      </c>
      <c r="U2834">
        <v>9</v>
      </c>
    </row>
    <row r="2835" spans="1:21" ht="14.45" hidden="1" x14ac:dyDescent="0.35">
      <c r="A2835" s="2">
        <v>44987</v>
      </c>
      <c r="B2835" t="s">
        <v>2847</v>
      </c>
      <c r="C2835" t="s">
        <v>14445</v>
      </c>
      <c r="D2835" t="s">
        <v>18659</v>
      </c>
      <c r="E2835" t="s">
        <v>18665</v>
      </c>
      <c r="F2835" t="s">
        <v>18668</v>
      </c>
      <c r="G2835" t="s">
        <v>18677</v>
      </c>
      <c r="H2835">
        <v>1</v>
      </c>
      <c r="I2835">
        <v>17856.87</v>
      </c>
      <c r="J2835">
        <v>15</v>
      </c>
      <c r="K2835" t="s">
        <v>18687</v>
      </c>
      <c r="L2835" t="s">
        <v>18695</v>
      </c>
      <c r="M2835" t="s">
        <v>18698</v>
      </c>
      <c r="T2835" t="s">
        <v>18656</v>
      </c>
      <c r="U2835">
        <v>5</v>
      </c>
    </row>
    <row r="2836" spans="1:21" x14ac:dyDescent="0.25">
      <c r="A2836" s="4">
        <v>44835</v>
      </c>
      <c r="B2836" t="s">
        <v>2848</v>
      </c>
      <c r="C2836" t="s">
        <v>14446</v>
      </c>
      <c r="D2836" t="s">
        <v>18657</v>
      </c>
      <c r="E2836" t="s">
        <v>18664</v>
      </c>
      <c r="F2836" t="s">
        <v>18667</v>
      </c>
      <c r="G2836" t="s">
        <v>18674</v>
      </c>
      <c r="H2836">
        <v>7</v>
      </c>
      <c r="I2836">
        <v>23661.73</v>
      </c>
      <c r="J2836">
        <v>10</v>
      </c>
      <c r="K2836" t="s">
        <v>18686</v>
      </c>
      <c r="L2836" t="s">
        <v>18694</v>
      </c>
      <c r="M2836" t="s">
        <v>18697</v>
      </c>
      <c r="N2836" t="s">
        <v>18705</v>
      </c>
      <c r="O2836">
        <f t="shared" ref="O2836:O2837" si="267">H2833*I2833</f>
        <v>448899.66</v>
      </c>
    </row>
    <row r="2837" spans="1:21" x14ac:dyDescent="0.25">
      <c r="A2837" s="4">
        <v>44835</v>
      </c>
      <c r="B2837" t="s">
        <v>2849</v>
      </c>
      <c r="C2837" t="s">
        <v>14447</v>
      </c>
      <c r="D2837" t="s">
        <v>18661</v>
      </c>
      <c r="E2837" t="s">
        <v>18665</v>
      </c>
      <c r="F2837" t="s">
        <v>18669</v>
      </c>
      <c r="G2837" t="s">
        <v>18685</v>
      </c>
      <c r="H2837">
        <v>1</v>
      </c>
      <c r="I2837">
        <v>21051.61</v>
      </c>
      <c r="J2837">
        <v>0</v>
      </c>
      <c r="K2837" t="s">
        <v>18689</v>
      </c>
      <c r="L2837" t="s">
        <v>18694</v>
      </c>
      <c r="M2837" t="s">
        <v>18699</v>
      </c>
      <c r="N2837" t="s">
        <v>18705</v>
      </c>
      <c r="O2837">
        <f t="shared" si="267"/>
        <v>158293.79999999999</v>
      </c>
    </row>
    <row r="2838" spans="1:21" ht="14.45" hidden="1" x14ac:dyDescent="0.35">
      <c r="A2838" s="2">
        <v>44915</v>
      </c>
      <c r="B2838" t="s">
        <v>2850</v>
      </c>
      <c r="C2838" t="s">
        <v>14448</v>
      </c>
      <c r="D2838" t="s">
        <v>18659</v>
      </c>
      <c r="E2838" t="s">
        <v>18665</v>
      </c>
      <c r="F2838" t="s">
        <v>18670</v>
      </c>
      <c r="G2838" t="s">
        <v>18672</v>
      </c>
      <c r="H2838">
        <v>4</v>
      </c>
      <c r="I2838">
        <v>1769.34</v>
      </c>
      <c r="J2838">
        <v>20</v>
      </c>
      <c r="K2838" t="s">
        <v>18686</v>
      </c>
      <c r="L2838" t="s">
        <v>18691</v>
      </c>
      <c r="M2838" t="s">
        <v>18696</v>
      </c>
      <c r="T2838" t="s">
        <v>18659</v>
      </c>
      <c r="U2838">
        <v>9</v>
      </c>
    </row>
    <row r="2839" spans="1:21" x14ac:dyDescent="0.25">
      <c r="A2839" s="4">
        <v>44835</v>
      </c>
      <c r="B2839" t="s">
        <v>2851</v>
      </c>
      <c r="C2839" t="s">
        <v>14449</v>
      </c>
      <c r="D2839" t="s">
        <v>18654</v>
      </c>
      <c r="E2839" t="s">
        <v>18664</v>
      </c>
      <c r="F2839" t="s">
        <v>18669</v>
      </c>
      <c r="G2839" t="s">
        <v>18680</v>
      </c>
      <c r="H2839">
        <v>3</v>
      </c>
      <c r="I2839">
        <v>10052.93</v>
      </c>
      <c r="J2839">
        <v>5</v>
      </c>
      <c r="K2839" t="s">
        <v>18688</v>
      </c>
      <c r="L2839" t="s">
        <v>18695</v>
      </c>
      <c r="M2839" t="s">
        <v>18700</v>
      </c>
      <c r="N2839" t="s">
        <v>18704</v>
      </c>
      <c r="O2839">
        <f>H2836*I2836</f>
        <v>165632.10999999999</v>
      </c>
    </row>
    <row r="2840" spans="1:21" ht="14.45" hidden="1" x14ac:dyDescent="0.35">
      <c r="A2840" s="2">
        <v>44595</v>
      </c>
      <c r="B2840" t="s">
        <v>2852</v>
      </c>
      <c r="C2840" t="s">
        <v>14450</v>
      </c>
      <c r="D2840" t="s">
        <v>18657</v>
      </c>
      <c r="E2840" t="s">
        <v>18664</v>
      </c>
      <c r="F2840" t="s">
        <v>18668</v>
      </c>
      <c r="G2840" t="s">
        <v>18684</v>
      </c>
      <c r="H2840">
        <v>7</v>
      </c>
      <c r="I2840">
        <v>22091.59</v>
      </c>
      <c r="K2840" t="s">
        <v>18686</v>
      </c>
      <c r="L2840" t="s">
        <v>18692</v>
      </c>
      <c r="M2840" t="s">
        <v>18703</v>
      </c>
      <c r="T2840" t="s">
        <v>18654</v>
      </c>
      <c r="U2840">
        <v>4</v>
      </c>
    </row>
    <row r="2841" spans="1:21" x14ac:dyDescent="0.25">
      <c r="A2841" s="4">
        <v>44835</v>
      </c>
      <c r="B2841" t="s">
        <v>2853</v>
      </c>
      <c r="C2841" t="s">
        <v>14451</v>
      </c>
      <c r="D2841" t="s">
        <v>18661</v>
      </c>
      <c r="E2841" t="s">
        <v>18663</v>
      </c>
      <c r="F2841" t="s">
        <v>18666</v>
      </c>
      <c r="G2841" t="s">
        <v>18683</v>
      </c>
      <c r="H2841">
        <v>5</v>
      </c>
      <c r="I2841">
        <v>37869.4</v>
      </c>
      <c r="J2841">
        <v>20</v>
      </c>
      <c r="K2841" t="s">
        <v>18689</v>
      </c>
      <c r="L2841" t="s">
        <v>18695</v>
      </c>
      <c r="M2841" t="s">
        <v>18701</v>
      </c>
      <c r="N2841" t="s">
        <v>18705</v>
      </c>
      <c r="O2841">
        <f>H2838*I2838</f>
        <v>7077.36</v>
      </c>
    </row>
    <row r="2842" spans="1:21" ht="14.45" hidden="1" x14ac:dyDescent="0.35">
      <c r="A2842" s="2">
        <v>45151</v>
      </c>
      <c r="B2842" t="s">
        <v>2854</v>
      </c>
      <c r="C2842" t="s">
        <v>14452</v>
      </c>
      <c r="D2842" t="s">
        <v>18658</v>
      </c>
      <c r="E2842" t="s">
        <v>18662</v>
      </c>
      <c r="F2842" t="s">
        <v>18670</v>
      </c>
      <c r="G2842" t="s">
        <v>18673</v>
      </c>
      <c r="H2842">
        <v>1</v>
      </c>
      <c r="I2842">
        <v>24050.400000000001</v>
      </c>
      <c r="J2842">
        <v>0</v>
      </c>
      <c r="K2842" t="s">
        <v>18688</v>
      </c>
      <c r="L2842" t="s">
        <v>18692</v>
      </c>
      <c r="M2842" t="s">
        <v>18696</v>
      </c>
      <c r="T2842" t="s">
        <v>18660</v>
      </c>
      <c r="U2842">
        <v>4</v>
      </c>
    </row>
    <row r="2843" spans="1:21" x14ac:dyDescent="0.25">
      <c r="A2843" s="4">
        <v>44835</v>
      </c>
      <c r="B2843" t="s">
        <v>2855</v>
      </c>
      <c r="C2843" t="s">
        <v>14453</v>
      </c>
      <c r="D2843" t="s">
        <v>18657</v>
      </c>
      <c r="E2843" t="s">
        <v>18665</v>
      </c>
      <c r="F2843" t="s">
        <v>18666</v>
      </c>
      <c r="G2843" t="s">
        <v>18683</v>
      </c>
      <c r="H2843">
        <v>10</v>
      </c>
      <c r="I2843">
        <v>30797.919999999998</v>
      </c>
      <c r="J2843">
        <v>5</v>
      </c>
      <c r="K2843" t="s">
        <v>18686</v>
      </c>
      <c r="L2843" t="s">
        <v>18690</v>
      </c>
      <c r="M2843" t="s">
        <v>18701</v>
      </c>
      <c r="N2843" t="s">
        <v>18705</v>
      </c>
      <c r="O2843">
        <f t="shared" ref="O2843:O2850" si="268">H2840*I2840</f>
        <v>154641.13</v>
      </c>
    </row>
    <row r="2844" spans="1:21" x14ac:dyDescent="0.25">
      <c r="A2844" s="4">
        <v>44835</v>
      </c>
      <c r="B2844" t="s">
        <v>2856</v>
      </c>
      <c r="C2844" t="s">
        <v>14454</v>
      </c>
      <c r="D2844" t="s">
        <v>18661</v>
      </c>
      <c r="E2844" t="s">
        <v>18665</v>
      </c>
      <c r="F2844" t="s">
        <v>18667</v>
      </c>
      <c r="G2844" t="s">
        <v>18678</v>
      </c>
      <c r="H2844">
        <v>6</v>
      </c>
      <c r="I2844">
        <v>4067.58</v>
      </c>
      <c r="J2844">
        <v>20</v>
      </c>
      <c r="K2844" t="s">
        <v>18686</v>
      </c>
      <c r="L2844" t="s">
        <v>18690</v>
      </c>
      <c r="M2844" t="s">
        <v>18697</v>
      </c>
      <c r="N2844" t="s">
        <v>18704</v>
      </c>
      <c r="O2844">
        <f t="shared" si="268"/>
        <v>189347</v>
      </c>
    </row>
    <row r="2845" spans="1:21" x14ac:dyDescent="0.25">
      <c r="A2845" s="4">
        <v>44835</v>
      </c>
      <c r="B2845" t="s">
        <v>2857</v>
      </c>
      <c r="C2845" t="s">
        <v>14263</v>
      </c>
      <c r="D2845" t="s">
        <v>18657</v>
      </c>
      <c r="E2845" t="s">
        <v>18664</v>
      </c>
      <c r="F2845" t="s">
        <v>18666</v>
      </c>
      <c r="G2845" t="s">
        <v>18671</v>
      </c>
      <c r="H2845">
        <v>1</v>
      </c>
      <c r="I2845">
        <v>33732.120000000003</v>
      </c>
      <c r="J2845">
        <v>10</v>
      </c>
      <c r="K2845" t="s">
        <v>18688</v>
      </c>
      <c r="L2845" t="s">
        <v>18693</v>
      </c>
      <c r="M2845" t="s">
        <v>18699</v>
      </c>
      <c r="N2845" t="s">
        <v>18704</v>
      </c>
      <c r="O2845">
        <f t="shared" si="268"/>
        <v>24050.400000000001</v>
      </c>
    </row>
    <row r="2846" spans="1:21" x14ac:dyDescent="0.25">
      <c r="A2846" s="4">
        <v>44835</v>
      </c>
      <c r="B2846" t="s">
        <v>2858</v>
      </c>
      <c r="C2846" t="s">
        <v>14455</v>
      </c>
      <c r="D2846" t="s">
        <v>18654</v>
      </c>
      <c r="E2846" t="s">
        <v>18664</v>
      </c>
      <c r="F2846" t="s">
        <v>18668</v>
      </c>
      <c r="G2846" t="s">
        <v>18684</v>
      </c>
      <c r="H2846">
        <v>7</v>
      </c>
      <c r="I2846">
        <v>5741.19</v>
      </c>
      <c r="J2846">
        <v>5</v>
      </c>
      <c r="K2846" t="s">
        <v>18689</v>
      </c>
      <c r="L2846" t="s">
        <v>18691</v>
      </c>
      <c r="M2846" t="s">
        <v>18700</v>
      </c>
      <c r="N2846" t="s">
        <v>18704</v>
      </c>
      <c r="O2846">
        <f t="shared" si="268"/>
        <v>307979.19999999995</v>
      </c>
    </row>
    <row r="2847" spans="1:21" x14ac:dyDescent="0.25">
      <c r="A2847" s="4">
        <v>44835</v>
      </c>
      <c r="B2847" t="s">
        <v>2859</v>
      </c>
      <c r="C2847" t="s">
        <v>13935</v>
      </c>
      <c r="D2847" t="s">
        <v>18660</v>
      </c>
      <c r="E2847" t="s">
        <v>18665</v>
      </c>
      <c r="F2847" t="s">
        <v>18670</v>
      </c>
      <c r="G2847" t="s">
        <v>18681</v>
      </c>
      <c r="H2847">
        <v>1</v>
      </c>
      <c r="I2847">
        <v>17657.66</v>
      </c>
      <c r="J2847">
        <v>20</v>
      </c>
      <c r="K2847" t="s">
        <v>18688</v>
      </c>
      <c r="L2847" t="s">
        <v>18694</v>
      </c>
      <c r="M2847" t="s">
        <v>18702</v>
      </c>
      <c r="N2847" t="s">
        <v>18704</v>
      </c>
      <c r="O2847">
        <f t="shared" si="268"/>
        <v>24405.48</v>
      </c>
    </row>
    <row r="2848" spans="1:21" x14ac:dyDescent="0.25">
      <c r="A2848" s="4">
        <v>44835</v>
      </c>
      <c r="B2848" t="s">
        <v>2860</v>
      </c>
      <c r="C2848" t="s">
        <v>14456</v>
      </c>
      <c r="D2848" t="s">
        <v>18655</v>
      </c>
      <c r="E2848" t="s">
        <v>18665</v>
      </c>
      <c r="F2848" t="s">
        <v>18666</v>
      </c>
      <c r="G2848" t="s">
        <v>18671</v>
      </c>
      <c r="H2848">
        <v>8</v>
      </c>
      <c r="I2848">
        <v>42419.519999999997</v>
      </c>
      <c r="J2848">
        <v>10</v>
      </c>
      <c r="K2848" t="s">
        <v>18688</v>
      </c>
      <c r="L2848" t="s">
        <v>18692</v>
      </c>
      <c r="M2848" t="s">
        <v>18699</v>
      </c>
      <c r="N2848" t="s">
        <v>18704</v>
      </c>
      <c r="O2848">
        <f t="shared" si="268"/>
        <v>33732.120000000003</v>
      </c>
    </row>
    <row r="2849" spans="1:21" x14ac:dyDescent="0.25">
      <c r="A2849" s="4">
        <v>44835</v>
      </c>
      <c r="B2849" t="s">
        <v>2861</v>
      </c>
      <c r="C2849" t="s">
        <v>14457</v>
      </c>
      <c r="D2849" t="s">
        <v>18660</v>
      </c>
      <c r="E2849" t="s">
        <v>18665</v>
      </c>
      <c r="F2849" t="s">
        <v>18670</v>
      </c>
      <c r="G2849" t="s">
        <v>18685</v>
      </c>
      <c r="H2849">
        <v>3</v>
      </c>
      <c r="I2849">
        <v>31067.07</v>
      </c>
      <c r="J2849">
        <v>10</v>
      </c>
      <c r="K2849" t="s">
        <v>18687</v>
      </c>
      <c r="L2849" t="s">
        <v>18693</v>
      </c>
      <c r="M2849" t="s">
        <v>18698</v>
      </c>
      <c r="N2849" t="s">
        <v>18704</v>
      </c>
      <c r="O2849">
        <f t="shared" si="268"/>
        <v>40188.329999999994</v>
      </c>
    </row>
    <row r="2850" spans="1:21" x14ac:dyDescent="0.25">
      <c r="A2850" s="4">
        <v>44835</v>
      </c>
      <c r="B2850" t="s">
        <v>2862</v>
      </c>
      <c r="C2850" t="s">
        <v>14458</v>
      </c>
      <c r="D2850" t="s">
        <v>18661</v>
      </c>
      <c r="E2850" t="s">
        <v>18664</v>
      </c>
      <c r="F2850" t="s">
        <v>18667</v>
      </c>
      <c r="G2850" t="s">
        <v>18674</v>
      </c>
      <c r="H2850">
        <v>1</v>
      </c>
      <c r="I2850">
        <v>26760.14</v>
      </c>
      <c r="J2850">
        <v>10</v>
      </c>
      <c r="K2850" t="s">
        <v>18689</v>
      </c>
      <c r="L2850" t="s">
        <v>18695</v>
      </c>
      <c r="M2850" t="s">
        <v>18697</v>
      </c>
      <c r="N2850" t="s">
        <v>18705</v>
      </c>
      <c r="O2850">
        <f t="shared" si="268"/>
        <v>17657.66</v>
      </c>
    </row>
    <row r="2851" spans="1:21" ht="14.45" hidden="1" x14ac:dyDescent="0.35">
      <c r="A2851" s="2">
        <v>44694</v>
      </c>
      <c r="B2851" t="s">
        <v>2863</v>
      </c>
      <c r="C2851" t="s">
        <v>12933</v>
      </c>
      <c r="D2851" t="s">
        <v>18660</v>
      </c>
      <c r="E2851" t="s">
        <v>18662</v>
      </c>
      <c r="F2851" t="s">
        <v>18668</v>
      </c>
      <c r="G2851" t="s">
        <v>18673</v>
      </c>
      <c r="H2851">
        <v>2</v>
      </c>
      <c r="I2851">
        <v>37175.11</v>
      </c>
      <c r="J2851">
        <v>20</v>
      </c>
      <c r="K2851" t="s">
        <v>18686</v>
      </c>
      <c r="L2851" t="s">
        <v>18692</v>
      </c>
      <c r="M2851" t="s">
        <v>18701</v>
      </c>
      <c r="T2851" t="s">
        <v>18656</v>
      </c>
      <c r="U2851">
        <v>4</v>
      </c>
    </row>
    <row r="2852" spans="1:21" ht="14.45" hidden="1" x14ac:dyDescent="0.35">
      <c r="A2852" s="2">
        <v>44871</v>
      </c>
      <c r="B2852" t="s">
        <v>2864</v>
      </c>
      <c r="C2852" t="s">
        <v>14459</v>
      </c>
      <c r="D2852" t="s">
        <v>18659</v>
      </c>
      <c r="E2852" t="s">
        <v>18665</v>
      </c>
      <c r="F2852" t="s">
        <v>18666</v>
      </c>
      <c r="G2852" t="s">
        <v>18681</v>
      </c>
      <c r="H2852">
        <v>9</v>
      </c>
      <c r="I2852">
        <v>24450.66</v>
      </c>
      <c r="J2852">
        <v>0</v>
      </c>
      <c r="K2852" t="s">
        <v>18687</v>
      </c>
      <c r="L2852" t="s">
        <v>18694</v>
      </c>
      <c r="M2852" t="s">
        <v>18702</v>
      </c>
      <c r="T2852" t="s">
        <v>18660</v>
      </c>
      <c r="U2852">
        <v>10</v>
      </c>
    </row>
    <row r="2853" spans="1:21" ht="14.45" hidden="1" x14ac:dyDescent="0.35">
      <c r="A2853" s="2">
        <v>45244</v>
      </c>
      <c r="B2853" t="s">
        <v>2865</v>
      </c>
      <c r="C2853" t="s">
        <v>14460</v>
      </c>
      <c r="D2853" t="s">
        <v>18654</v>
      </c>
      <c r="E2853" t="s">
        <v>18664</v>
      </c>
      <c r="F2853" t="s">
        <v>18668</v>
      </c>
      <c r="G2853" t="s">
        <v>18673</v>
      </c>
      <c r="H2853">
        <v>5</v>
      </c>
      <c r="I2853">
        <v>7453.97</v>
      </c>
      <c r="J2853">
        <v>15</v>
      </c>
      <c r="K2853" t="s">
        <v>18686</v>
      </c>
      <c r="L2853" t="s">
        <v>18690</v>
      </c>
      <c r="M2853" t="s">
        <v>18700</v>
      </c>
      <c r="T2853" t="s">
        <v>18658</v>
      </c>
      <c r="U2853">
        <v>1</v>
      </c>
    </row>
    <row r="2854" spans="1:21" ht="14.45" hidden="1" x14ac:dyDescent="0.35">
      <c r="A2854" s="2">
        <v>45053</v>
      </c>
      <c r="B2854" t="s">
        <v>2866</v>
      </c>
      <c r="C2854" t="s">
        <v>14461</v>
      </c>
      <c r="D2854" t="s">
        <v>18655</v>
      </c>
      <c r="E2854" t="s">
        <v>18664</v>
      </c>
      <c r="F2854" t="s">
        <v>18667</v>
      </c>
      <c r="G2854" t="s">
        <v>18672</v>
      </c>
      <c r="H2854">
        <v>8</v>
      </c>
      <c r="I2854">
        <v>30029.62</v>
      </c>
      <c r="K2854" t="s">
        <v>18688</v>
      </c>
      <c r="L2854" t="s">
        <v>18691</v>
      </c>
      <c r="M2854" t="s">
        <v>18702</v>
      </c>
      <c r="N2854" t="s">
        <v>18704</v>
      </c>
      <c r="T2854" t="s">
        <v>18654</v>
      </c>
      <c r="U2854">
        <v>1</v>
      </c>
    </row>
    <row r="2855" spans="1:21" x14ac:dyDescent="0.25">
      <c r="A2855" s="4">
        <v>44835</v>
      </c>
      <c r="B2855" t="s">
        <v>2867</v>
      </c>
      <c r="C2855" t="s">
        <v>14462</v>
      </c>
      <c r="D2855" t="s">
        <v>18659</v>
      </c>
      <c r="E2855" t="s">
        <v>18664</v>
      </c>
      <c r="F2855" t="s">
        <v>18666</v>
      </c>
      <c r="G2855" t="s">
        <v>18678</v>
      </c>
      <c r="H2855">
        <v>5</v>
      </c>
      <c r="I2855">
        <v>40481.050000000003</v>
      </c>
      <c r="J2855">
        <v>5</v>
      </c>
      <c r="K2855" t="s">
        <v>18687</v>
      </c>
      <c r="L2855" t="s">
        <v>18690</v>
      </c>
      <c r="M2855" t="s">
        <v>18700</v>
      </c>
      <c r="N2855" t="s">
        <v>18705</v>
      </c>
      <c r="O2855">
        <f>H2852*I2852</f>
        <v>220055.94</v>
      </c>
    </row>
    <row r="2856" spans="1:21" ht="14.45" hidden="1" x14ac:dyDescent="0.35">
      <c r="A2856" s="2">
        <v>45062</v>
      </c>
      <c r="B2856" t="s">
        <v>2868</v>
      </c>
      <c r="C2856" t="s">
        <v>14463</v>
      </c>
      <c r="D2856" t="s">
        <v>18661</v>
      </c>
      <c r="E2856" t="s">
        <v>18665</v>
      </c>
      <c r="F2856" t="s">
        <v>18667</v>
      </c>
      <c r="G2856" t="s">
        <v>18685</v>
      </c>
      <c r="H2856">
        <v>10</v>
      </c>
      <c r="I2856">
        <v>8987.09</v>
      </c>
      <c r="J2856">
        <v>20</v>
      </c>
      <c r="K2856" t="s">
        <v>18687</v>
      </c>
      <c r="L2856" t="s">
        <v>18693</v>
      </c>
      <c r="M2856" t="s">
        <v>18699</v>
      </c>
      <c r="T2856" t="s">
        <v>18658</v>
      </c>
      <c r="U2856">
        <v>8</v>
      </c>
    </row>
    <row r="2857" spans="1:21" ht="14.45" hidden="1" x14ac:dyDescent="0.35">
      <c r="A2857" s="2">
        <v>45245</v>
      </c>
      <c r="B2857" t="s">
        <v>2869</v>
      </c>
      <c r="C2857" t="s">
        <v>14464</v>
      </c>
      <c r="D2857" t="s">
        <v>18654</v>
      </c>
      <c r="E2857" t="s">
        <v>18665</v>
      </c>
      <c r="F2857" t="s">
        <v>18666</v>
      </c>
      <c r="G2857" t="s">
        <v>18671</v>
      </c>
      <c r="H2857">
        <v>6</v>
      </c>
      <c r="I2857">
        <v>28245.66</v>
      </c>
      <c r="J2857">
        <v>20</v>
      </c>
      <c r="K2857" t="s">
        <v>18689</v>
      </c>
      <c r="L2857" t="s">
        <v>18693</v>
      </c>
      <c r="M2857" t="s">
        <v>18703</v>
      </c>
      <c r="T2857" t="s">
        <v>18657</v>
      </c>
      <c r="U2857">
        <v>8</v>
      </c>
    </row>
    <row r="2858" spans="1:21" x14ac:dyDescent="0.25">
      <c r="A2858" s="4">
        <v>44835</v>
      </c>
      <c r="B2858" t="s">
        <v>2870</v>
      </c>
      <c r="C2858" t="s">
        <v>14465</v>
      </c>
      <c r="D2858" t="s">
        <v>18658</v>
      </c>
      <c r="E2858" t="s">
        <v>18663</v>
      </c>
      <c r="F2858" t="s">
        <v>18669</v>
      </c>
      <c r="G2858" t="s">
        <v>18672</v>
      </c>
      <c r="H2858">
        <v>8</v>
      </c>
      <c r="I2858">
        <v>15838</v>
      </c>
      <c r="J2858">
        <v>5</v>
      </c>
      <c r="K2858" t="s">
        <v>18688</v>
      </c>
      <c r="L2858" t="s">
        <v>18694</v>
      </c>
      <c r="M2858" t="s">
        <v>18699</v>
      </c>
      <c r="N2858" t="s">
        <v>18705</v>
      </c>
      <c r="O2858">
        <f t="shared" ref="O2858:O2861" si="269">H2855*I2855</f>
        <v>202405.25</v>
      </c>
    </row>
    <row r="2859" spans="1:21" x14ac:dyDescent="0.25">
      <c r="A2859" s="4">
        <v>44835</v>
      </c>
      <c r="B2859" t="s">
        <v>2871</v>
      </c>
      <c r="C2859" t="s">
        <v>14212</v>
      </c>
      <c r="D2859" t="s">
        <v>18654</v>
      </c>
      <c r="E2859" t="s">
        <v>18664</v>
      </c>
      <c r="F2859" t="s">
        <v>18666</v>
      </c>
      <c r="G2859" t="s">
        <v>18678</v>
      </c>
      <c r="H2859">
        <v>4</v>
      </c>
      <c r="I2859">
        <v>15318</v>
      </c>
      <c r="J2859">
        <v>5</v>
      </c>
      <c r="K2859" t="s">
        <v>18687</v>
      </c>
      <c r="L2859" t="s">
        <v>18690</v>
      </c>
      <c r="M2859" t="s">
        <v>18702</v>
      </c>
      <c r="N2859" t="s">
        <v>18705</v>
      </c>
      <c r="O2859">
        <f t="shared" si="269"/>
        <v>89870.9</v>
      </c>
    </row>
    <row r="2860" spans="1:21" x14ac:dyDescent="0.25">
      <c r="A2860" s="4">
        <v>44835</v>
      </c>
      <c r="B2860" t="s">
        <v>2872</v>
      </c>
      <c r="C2860" t="s">
        <v>14466</v>
      </c>
      <c r="D2860" t="s">
        <v>18654</v>
      </c>
      <c r="E2860" t="s">
        <v>18664</v>
      </c>
      <c r="F2860" t="s">
        <v>18670</v>
      </c>
      <c r="G2860" t="s">
        <v>18682</v>
      </c>
      <c r="H2860">
        <v>3</v>
      </c>
      <c r="I2860">
        <v>10417.19</v>
      </c>
      <c r="J2860">
        <v>5</v>
      </c>
      <c r="K2860" t="s">
        <v>18689</v>
      </c>
      <c r="L2860" t="s">
        <v>18692</v>
      </c>
      <c r="M2860" t="s">
        <v>18700</v>
      </c>
      <c r="N2860" t="s">
        <v>18704</v>
      </c>
      <c r="O2860">
        <f t="shared" si="269"/>
        <v>169473.96</v>
      </c>
    </row>
    <row r="2861" spans="1:21" x14ac:dyDescent="0.25">
      <c r="A2861" s="4">
        <v>44835</v>
      </c>
      <c r="B2861" t="s">
        <v>2873</v>
      </c>
      <c r="C2861" t="s">
        <v>14467</v>
      </c>
      <c r="D2861" t="s">
        <v>18658</v>
      </c>
      <c r="E2861" t="s">
        <v>18665</v>
      </c>
      <c r="F2861" t="s">
        <v>18669</v>
      </c>
      <c r="G2861" t="s">
        <v>18672</v>
      </c>
      <c r="H2861">
        <v>1</v>
      </c>
      <c r="I2861">
        <v>29180.69</v>
      </c>
      <c r="J2861">
        <v>15</v>
      </c>
      <c r="K2861" t="s">
        <v>18688</v>
      </c>
      <c r="L2861" t="s">
        <v>18691</v>
      </c>
      <c r="M2861" t="s">
        <v>18699</v>
      </c>
      <c r="N2861" t="s">
        <v>18705</v>
      </c>
      <c r="O2861">
        <f t="shared" si="269"/>
        <v>126704</v>
      </c>
    </row>
    <row r="2862" spans="1:21" ht="14.45" hidden="1" x14ac:dyDescent="0.35">
      <c r="A2862" s="2">
        <v>45232</v>
      </c>
      <c r="B2862" t="s">
        <v>2874</v>
      </c>
      <c r="C2862" t="s">
        <v>14468</v>
      </c>
      <c r="D2862" t="s">
        <v>18660</v>
      </c>
      <c r="E2862" t="s">
        <v>18665</v>
      </c>
      <c r="F2862" t="s">
        <v>18668</v>
      </c>
      <c r="G2862" t="s">
        <v>18679</v>
      </c>
      <c r="H2862">
        <v>9</v>
      </c>
      <c r="I2862">
        <v>29287.82</v>
      </c>
      <c r="J2862">
        <v>15</v>
      </c>
      <c r="K2862" t="s">
        <v>18688</v>
      </c>
      <c r="L2862" t="s">
        <v>18690</v>
      </c>
      <c r="M2862" t="s">
        <v>18703</v>
      </c>
      <c r="T2862" t="s">
        <v>18659</v>
      </c>
      <c r="U2862">
        <v>9</v>
      </c>
    </row>
    <row r="2863" spans="1:21" ht="14.45" hidden="1" x14ac:dyDescent="0.35">
      <c r="A2863" s="2">
        <v>45082</v>
      </c>
      <c r="B2863" t="s">
        <v>2875</v>
      </c>
      <c r="C2863" t="s">
        <v>13187</v>
      </c>
      <c r="D2863" t="s">
        <v>18654</v>
      </c>
      <c r="E2863" t="s">
        <v>18665</v>
      </c>
      <c r="F2863" t="s">
        <v>18666</v>
      </c>
      <c r="G2863" t="s">
        <v>18674</v>
      </c>
      <c r="H2863">
        <v>6</v>
      </c>
      <c r="I2863">
        <v>6705.66</v>
      </c>
      <c r="J2863">
        <v>15</v>
      </c>
      <c r="K2863" t="s">
        <v>18689</v>
      </c>
      <c r="L2863" t="s">
        <v>18694</v>
      </c>
      <c r="M2863" t="s">
        <v>18703</v>
      </c>
      <c r="T2863" t="s">
        <v>18658</v>
      </c>
      <c r="U2863">
        <v>4</v>
      </c>
    </row>
    <row r="2864" spans="1:21" ht="14.45" hidden="1" x14ac:dyDescent="0.35">
      <c r="A2864" s="2">
        <v>45094</v>
      </c>
      <c r="B2864" t="s">
        <v>2876</v>
      </c>
      <c r="C2864" t="s">
        <v>14469</v>
      </c>
      <c r="D2864" t="s">
        <v>18659</v>
      </c>
      <c r="E2864" t="s">
        <v>18664</v>
      </c>
      <c r="F2864" t="s">
        <v>18669</v>
      </c>
      <c r="G2864" t="s">
        <v>18675</v>
      </c>
      <c r="H2864">
        <v>6</v>
      </c>
      <c r="I2864">
        <v>4498.25</v>
      </c>
      <c r="J2864">
        <v>20</v>
      </c>
      <c r="K2864" t="s">
        <v>18688</v>
      </c>
      <c r="L2864" t="s">
        <v>18695</v>
      </c>
      <c r="M2864" t="s">
        <v>18703</v>
      </c>
      <c r="T2864" t="s">
        <v>18654</v>
      </c>
      <c r="U2864">
        <v>10</v>
      </c>
    </row>
    <row r="2865" spans="1:21" ht="14.45" hidden="1" x14ac:dyDescent="0.35">
      <c r="A2865" s="2">
        <v>44791</v>
      </c>
      <c r="B2865" t="s">
        <v>2877</v>
      </c>
      <c r="C2865" t="s">
        <v>13182</v>
      </c>
      <c r="D2865" t="s">
        <v>18659</v>
      </c>
      <c r="E2865" t="s">
        <v>18663</v>
      </c>
      <c r="F2865" t="s">
        <v>18667</v>
      </c>
      <c r="G2865" t="s">
        <v>18677</v>
      </c>
      <c r="H2865">
        <v>5</v>
      </c>
      <c r="I2865">
        <v>31719.02</v>
      </c>
      <c r="J2865">
        <v>15</v>
      </c>
      <c r="K2865" t="s">
        <v>18687</v>
      </c>
      <c r="L2865" t="s">
        <v>18691</v>
      </c>
      <c r="M2865" t="s">
        <v>18696</v>
      </c>
      <c r="T2865" t="s">
        <v>18659</v>
      </c>
      <c r="U2865">
        <v>7</v>
      </c>
    </row>
    <row r="2866" spans="1:21" x14ac:dyDescent="0.25">
      <c r="A2866" s="4">
        <v>44835</v>
      </c>
      <c r="B2866" t="s">
        <v>2878</v>
      </c>
      <c r="C2866" t="s">
        <v>14470</v>
      </c>
      <c r="D2866" t="s">
        <v>18656</v>
      </c>
      <c r="E2866" t="s">
        <v>18663</v>
      </c>
      <c r="F2866" t="s">
        <v>18669</v>
      </c>
      <c r="G2866" t="s">
        <v>18682</v>
      </c>
      <c r="H2866">
        <v>4</v>
      </c>
      <c r="I2866">
        <v>17489.88</v>
      </c>
      <c r="J2866">
        <v>15</v>
      </c>
      <c r="K2866" t="s">
        <v>18686</v>
      </c>
      <c r="L2866" t="s">
        <v>18693</v>
      </c>
      <c r="M2866" t="s">
        <v>18697</v>
      </c>
      <c r="N2866" t="s">
        <v>18705</v>
      </c>
      <c r="O2866">
        <f t="shared" ref="O2866:O2867" si="270">H2863*I2863</f>
        <v>40233.96</v>
      </c>
    </row>
    <row r="2867" spans="1:21" x14ac:dyDescent="0.25">
      <c r="A2867" s="4">
        <v>44835</v>
      </c>
      <c r="B2867" t="s">
        <v>2879</v>
      </c>
      <c r="C2867" t="s">
        <v>14471</v>
      </c>
      <c r="D2867" t="s">
        <v>18657</v>
      </c>
      <c r="E2867" t="s">
        <v>18665</v>
      </c>
      <c r="F2867" t="s">
        <v>18668</v>
      </c>
      <c r="G2867" t="s">
        <v>18677</v>
      </c>
      <c r="H2867">
        <v>9</v>
      </c>
      <c r="I2867">
        <v>18027.939999999999</v>
      </c>
      <c r="J2867">
        <v>20</v>
      </c>
      <c r="K2867" t="s">
        <v>18688</v>
      </c>
      <c r="L2867" t="s">
        <v>18693</v>
      </c>
      <c r="M2867" t="s">
        <v>18703</v>
      </c>
      <c r="N2867" t="s">
        <v>18704</v>
      </c>
      <c r="O2867">
        <f t="shared" si="270"/>
        <v>26989.5</v>
      </c>
    </row>
    <row r="2868" spans="1:21" ht="14.45" hidden="1" x14ac:dyDescent="0.35">
      <c r="A2868" s="2">
        <v>44630</v>
      </c>
      <c r="B2868" t="s">
        <v>2880</v>
      </c>
      <c r="C2868" t="s">
        <v>14472</v>
      </c>
      <c r="D2868" t="s">
        <v>18657</v>
      </c>
      <c r="E2868" t="s">
        <v>18662</v>
      </c>
      <c r="F2868" t="s">
        <v>18668</v>
      </c>
      <c r="G2868" t="s">
        <v>18679</v>
      </c>
      <c r="H2868">
        <v>2</v>
      </c>
      <c r="I2868">
        <v>9576.6</v>
      </c>
      <c r="K2868" t="s">
        <v>18687</v>
      </c>
      <c r="L2868" t="s">
        <v>18692</v>
      </c>
      <c r="M2868" t="s">
        <v>18696</v>
      </c>
      <c r="N2868" t="s">
        <v>18705</v>
      </c>
      <c r="T2868" t="s">
        <v>18654</v>
      </c>
      <c r="U2868">
        <v>5</v>
      </c>
    </row>
    <row r="2869" spans="1:21" x14ac:dyDescent="0.25">
      <c r="A2869" s="4">
        <v>44835</v>
      </c>
      <c r="B2869" t="s">
        <v>2881</v>
      </c>
      <c r="C2869" t="s">
        <v>14473</v>
      </c>
      <c r="D2869" t="s">
        <v>18660</v>
      </c>
      <c r="E2869" t="s">
        <v>18665</v>
      </c>
      <c r="F2869" t="s">
        <v>18670</v>
      </c>
      <c r="G2869" t="s">
        <v>18677</v>
      </c>
      <c r="H2869">
        <v>6</v>
      </c>
      <c r="I2869">
        <v>1434.58</v>
      </c>
      <c r="J2869">
        <v>5</v>
      </c>
      <c r="K2869" t="s">
        <v>18688</v>
      </c>
      <c r="L2869" t="s">
        <v>18695</v>
      </c>
      <c r="M2869" t="s">
        <v>18703</v>
      </c>
      <c r="N2869" t="s">
        <v>18704</v>
      </c>
      <c r="O2869">
        <f t="shared" ref="O2869:O2871" si="271">H2866*I2866</f>
        <v>69959.520000000004</v>
      </c>
    </row>
    <row r="2870" spans="1:21" x14ac:dyDescent="0.25">
      <c r="A2870" s="4">
        <v>44835</v>
      </c>
      <c r="B2870" t="s">
        <v>2882</v>
      </c>
      <c r="C2870" t="s">
        <v>14474</v>
      </c>
      <c r="D2870" t="s">
        <v>18660</v>
      </c>
      <c r="E2870" t="s">
        <v>18665</v>
      </c>
      <c r="F2870" t="s">
        <v>18666</v>
      </c>
      <c r="G2870" t="s">
        <v>18678</v>
      </c>
      <c r="H2870">
        <v>8</v>
      </c>
      <c r="I2870">
        <v>40440.080000000002</v>
      </c>
      <c r="J2870">
        <v>0</v>
      </c>
      <c r="K2870" t="s">
        <v>18686</v>
      </c>
      <c r="L2870" t="s">
        <v>18692</v>
      </c>
      <c r="M2870" t="s">
        <v>18698</v>
      </c>
      <c r="N2870" t="s">
        <v>18704</v>
      </c>
      <c r="O2870">
        <f t="shared" si="271"/>
        <v>162251.46</v>
      </c>
    </row>
    <row r="2871" spans="1:21" x14ac:dyDescent="0.25">
      <c r="A2871" s="4">
        <v>44835</v>
      </c>
      <c r="B2871" t="s">
        <v>2883</v>
      </c>
      <c r="C2871" t="s">
        <v>14475</v>
      </c>
      <c r="D2871" t="s">
        <v>18661</v>
      </c>
      <c r="E2871" t="s">
        <v>18663</v>
      </c>
      <c r="F2871" t="s">
        <v>18667</v>
      </c>
      <c r="G2871" t="s">
        <v>18671</v>
      </c>
      <c r="H2871">
        <v>2</v>
      </c>
      <c r="I2871">
        <v>49296.99</v>
      </c>
      <c r="J2871">
        <v>0</v>
      </c>
      <c r="K2871" t="s">
        <v>18687</v>
      </c>
      <c r="L2871" t="s">
        <v>18690</v>
      </c>
      <c r="M2871" t="s">
        <v>18698</v>
      </c>
      <c r="N2871" t="s">
        <v>18705</v>
      </c>
      <c r="O2871">
        <f t="shared" si="271"/>
        <v>19153.2</v>
      </c>
    </row>
    <row r="2872" spans="1:21" ht="14.45" hidden="1" x14ac:dyDescent="0.35">
      <c r="A2872" s="2">
        <v>45271</v>
      </c>
      <c r="B2872" t="s">
        <v>2884</v>
      </c>
      <c r="C2872" t="s">
        <v>14476</v>
      </c>
      <c r="D2872" t="s">
        <v>18660</v>
      </c>
      <c r="E2872" t="s">
        <v>18664</v>
      </c>
      <c r="F2872" t="s">
        <v>18670</v>
      </c>
      <c r="G2872" t="s">
        <v>18677</v>
      </c>
      <c r="H2872">
        <v>7</v>
      </c>
      <c r="I2872">
        <v>16132.43</v>
      </c>
      <c r="K2872" t="s">
        <v>18688</v>
      </c>
      <c r="L2872" t="s">
        <v>18695</v>
      </c>
      <c r="M2872" t="s">
        <v>18700</v>
      </c>
      <c r="T2872" t="s">
        <v>18660</v>
      </c>
      <c r="U2872">
        <v>1</v>
      </c>
    </row>
    <row r="2873" spans="1:21" ht="14.45" hidden="1" x14ac:dyDescent="0.35">
      <c r="A2873" s="2">
        <v>44723</v>
      </c>
      <c r="B2873" t="s">
        <v>2885</v>
      </c>
      <c r="C2873" t="s">
        <v>14477</v>
      </c>
      <c r="D2873" t="s">
        <v>18655</v>
      </c>
      <c r="E2873" t="s">
        <v>18662</v>
      </c>
      <c r="F2873" t="s">
        <v>18668</v>
      </c>
      <c r="G2873" t="s">
        <v>18677</v>
      </c>
      <c r="H2873">
        <v>3</v>
      </c>
      <c r="I2873">
        <v>10393.459999999999</v>
      </c>
      <c r="K2873" t="s">
        <v>18689</v>
      </c>
      <c r="L2873" t="s">
        <v>18693</v>
      </c>
      <c r="M2873" t="s">
        <v>18698</v>
      </c>
      <c r="T2873" t="s">
        <v>18657</v>
      </c>
      <c r="U2873">
        <v>8</v>
      </c>
    </row>
    <row r="2874" spans="1:21" ht="14.45" hidden="1" x14ac:dyDescent="0.35">
      <c r="A2874" s="2">
        <v>45064</v>
      </c>
      <c r="B2874" t="s">
        <v>2886</v>
      </c>
      <c r="C2874" t="s">
        <v>14478</v>
      </c>
      <c r="D2874" t="s">
        <v>18657</v>
      </c>
      <c r="E2874" t="s">
        <v>18663</v>
      </c>
      <c r="F2874" t="s">
        <v>18668</v>
      </c>
      <c r="G2874" t="s">
        <v>18684</v>
      </c>
      <c r="H2874">
        <v>6</v>
      </c>
      <c r="I2874">
        <v>22632.31</v>
      </c>
      <c r="J2874">
        <v>20</v>
      </c>
      <c r="K2874" t="s">
        <v>18687</v>
      </c>
      <c r="L2874" t="s">
        <v>18693</v>
      </c>
      <c r="M2874" t="s">
        <v>18700</v>
      </c>
      <c r="T2874" t="s">
        <v>18654</v>
      </c>
      <c r="U2874">
        <v>6</v>
      </c>
    </row>
    <row r="2875" spans="1:21" x14ac:dyDescent="0.25">
      <c r="A2875" s="4">
        <v>44835</v>
      </c>
      <c r="B2875" t="s">
        <v>2887</v>
      </c>
      <c r="C2875" t="s">
        <v>14479</v>
      </c>
      <c r="D2875" t="s">
        <v>18659</v>
      </c>
      <c r="E2875" t="s">
        <v>18664</v>
      </c>
      <c r="F2875" t="s">
        <v>18669</v>
      </c>
      <c r="G2875" t="s">
        <v>18682</v>
      </c>
      <c r="H2875">
        <v>2</v>
      </c>
      <c r="I2875">
        <v>10303.24</v>
      </c>
      <c r="J2875">
        <v>5</v>
      </c>
      <c r="K2875" t="s">
        <v>18686</v>
      </c>
      <c r="L2875" t="s">
        <v>18693</v>
      </c>
      <c r="M2875" t="s">
        <v>18703</v>
      </c>
      <c r="N2875" t="s">
        <v>18705</v>
      </c>
      <c r="O2875">
        <f>H2872*I2872</f>
        <v>112927.01000000001</v>
      </c>
    </row>
    <row r="2876" spans="1:21" ht="14.45" hidden="1" x14ac:dyDescent="0.35">
      <c r="A2876" s="2">
        <v>45176</v>
      </c>
      <c r="B2876" t="s">
        <v>2888</v>
      </c>
      <c r="C2876" t="s">
        <v>14480</v>
      </c>
      <c r="D2876" t="s">
        <v>18657</v>
      </c>
      <c r="E2876" t="s">
        <v>18662</v>
      </c>
      <c r="F2876" t="s">
        <v>18667</v>
      </c>
      <c r="G2876" t="s">
        <v>18676</v>
      </c>
      <c r="H2876">
        <v>2</v>
      </c>
      <c r="I2876">
        <v>38342.519999999997</v>
      </c>
      <c r="K2876" t="s">
        <v>18687</v>
      </c>
      <c r="L2876" t="s">
        <v>18695</v>
      </c>
      <c r="M2876" t="s">
        <v>18696</v>
      </c>
      <c r="N2876" t="s">
        <v>18704</v>
      </c>
      <c r="T2876" t="s">
        <v>18654</v>
      </c>
      <c r="U2876">
        <v>5</v>
      </c>
    </row>
    <row r="2877" spans="1:21" ht="14.45" hidden="1" x14ac:dyDescent="0.35">
      <c r="A2877" s="2">
        <v>45072</v>
      </c>
      <c r="B2877" t="s">
        <v>2889</v>
      </c>
      <c r="C2877" t="s">
        <v>13383</v>
      </c>
      <c r="D2877" t="s">
        <v>18660</v>
      </c>
      <c r="E2877" t="s">
        <v>18663</v>
      </c>
      <c r="F2877" t="s">
        <v>18666</v>
      </c>
      <c r="G2877" t="s">
        <v>18683</v>
      </c>
      <c r="H2877">
        <v>9</v>
      </c>
      <c r="I2877">
        <v>13638.86</v>
      </c>
      <c r="J2877">
        <v>5</v>
      </c>
      <c r="K2877" t="s">
        <v>18688</v>
      </c>
      <c r="L2877" t="s">
        <v>18694</v>
      </c>
      <c r="M2877" t="s">
        <v>18700</v>
      </c>
      <c r="T2877" t="s">
        <v>18658</v>
      </c>
      <c r="U2877">
        <v>8</v>
      </c>
    </row>
    <row r="2878" spans="1:21" x14ac:dyDescent="0.25">
      <c r="A2878" s="4">
        <v>44835</v>
      </c>
      <c r="B2878" t="s">
        <v>2890</v>
      </c>
      <c r="C2878" t="s">
        <v>14481</v>
      </c>
      <c r="D2878" t="s">
        <v>18657</v>
      </c>
      <c r="E2878" t="s">
        <v>18664</v>
      </c>
      <c r="F2878" t="s">
        <v>18666</v>
      </c>
      <c r="G2878" t="s">
        <v>18681</v>
      </c>
      <c r="H2878">
        <v>10</v>
      </c>
      <c r="I2878">
        <v>15117.4</v>
      </c>
      <c r="J2878">
        <v>20</v>
      </c>
      <c r="K2878" t="s">
        <v>18686</v>
      </c>
      <c r="L2878" t="s">
        <v>18693</v>
      </c>
      <c r="M2878" t="s">
        <v>18700</v>
      </c>
      <c r="N2878" t="s">
        <v>18704</v>
      </c>
      <c r="O2878">
        <f t="shared" ref="O2878:O2881" si="272">H2875*I2875</f>
        <v>20606.48</v>
      </c>
    </row>
    <row r="2879" spans="1:21" x14ac:dyDescent="0.25">
      <c r="A2879" s="4">
        <v>44835</v>
      </c>
      <c r="B2879" t="s">
        <v>2891</v>
      </c>
      <c r="C2879" t="s">
        <v>14482</v>
      </c>
      <c r="D2879" t="s">
        <v>18657</v>
      </c>
      <c r="E2879" t="s">
        <v>18664</v>
      </c>
      <c r="F2879" t="s">
        <v>18668</v>
      </c>
      <c r="G2879" t="s">
        <v>18679</v>
      </c>
      <c r="H2879">
        <v>5</v>
      </c>
      <c r="I2879">
        <v>12881.26</v>
      </c>
      <c r="J2879">
        <v>10</v>
      </c>
      <c r="K2879" t="s">
        <v>18688</v>
      </c>
      <c r="L2879" t="s">
        <v>18693</v>
      </c>
      <c r="M2879" t="s">
        <v>18698</v>
      </c>
      <c r="N2879" t="s">
        <v>18704</v>
      </c>
      <c r="O2879">
        <f t="shared" si="272"/>
        <v>76685.039999999994</v>
      </c>
    </row>
    <row r="2880" spans="1:21" x14ac:dyDescent="0.25">
      <c r="A2880" s="4">
        <v>44835</v>
      </c>
      <c r="B2880" t="s">
        <v>2892</v>
      </c>
      <c r="C2880" t="s">
        <v>14483</v>
      </c>
      <c r="D2880" t="s">
        <v>18659</v>
      </c>
      <c r="E2880" t="s">
        <v>18665</v>
      </c>
      <c r="F2880" t="s">
        <v>18668</v>
      </c>
      <c r="G2880" t="s">
        <v>18676</v>
      </c>
      <c r="H2880">
        <v>2</v>
      </c>
      <c r="I2880">
        <v>47429.05</v>
      </c>
      <c r="J2880">
        <v>5</v>
      </c>
      <c r="K2880" t="s">
        <v>18689</v>
      </c>
      <c r="L2880" t="s">
        <v>18693</v>
      </c>
      <c r="M2880" t="s">
        <v>18699</v>
      </c>
      <c r="N2880" t="s">
        <v>18705</v>
      </c>
      <c r="O2880">
        <f t="shared" si="272"/>
        <v>122749.74</v>
      </c>
    </row>
    <row r="2881" spans="1:21" x14ac:dyDescent="0.25">
      <c r="A2881" s="4">
        <v>44835</v>
      </c>
      <c r="B2881" t="s">
        <v>2893</v>
      </c>
      <c r="C2881" t="s">
        <v>14484</v>
      </c>
      <c r="D2881" t="s">
        <v>18654</v>
      </c>
      <c r="E2881" t="s">
        <v>18665</v>
      </c>
      <c r="F2881" t="s">
        <v>18669</v>
      </c>
      <c r="G2881" t="s">
        <v>18680</v>
      </c>
      <c r="H2881">
        <v>7</v>
      </c>
      <c r="I2881">
        <v>49556.3</v>
      </c>
      <c r="J2881">
        <v>10</v>
      </c>
      <c r="K2881" t="s">
        <v>18689</v>
      </c>
      <c r="L2881" t="s">
        <v>18695</v>
      </c>
      <c r="M2881" t="s">
        <v>18698</v>
      </c>
      <c r="N2881" t="s">
        <v>18705</v>
      </c>
      <c r="O2881">
        <f t="shared" si="272"/>
        <v>151174</v>
      </c>
    </row>
    <row r="2882" spans="1:21" ht="14.45" hidden="1" x14ac:dyDescent="0.35">
      <c r="A2882" s="2">
        <v>44660</v>
      </c>
      <c r="B2882" t="s">
        <v>2894</v>
      </c>
      <c r="C2882" t="s">
        <v>14485</v>
      </c>
      <c r="D2882" t="s">
        <v>18661</v>
      </c>
      <c r="E2882" t="s">
        <v>18665</v>
      </c>
      <c r="F2882" t="s">
        <v>18666</v>
      </c>
      <c r="G2882" t="s">
        <v>18671</v>
      </c>
      <c r="H2882">
        <v>1</v>
      </c>
      <c r="I2882">
        <v>10523.32</v>
      </c>
      <c r="J2882">
        <v>10</v>
      </c>
      <c r="K2882" t="s">
        <v>18689</v>
      </c>
      <c r="L2882" t="s">
        <v>18693</v>
      </c>
      <c r="M2882" t="s">
        <v>18701</v>
      </c>
      <c r="T2882" t="s">
        <v>18654</v>
      </c>
      <c r="U2882">
        <v>9</v>
      </c>
    </row>
    <row r="2883" spans="1:21" ht="14.45" hidden="1" x14ac:dyDescent="0.35">
      <c r="A2883" s="2">
        <v>44839</v>
      </c>
      <c r="B2883" t="s">
        <v>2895</v>
      </c>
      <c r="C2883" t="s">
        <v>14486</v>
      </c>
      <c r="D2883" t="s">
        <v>18658</v>
      </c>
      <c r="E2883" t="s">
        <v>18665</v>
      </c>
      <c r="F2883" t="s">
        <v>18670</v>
      </c>
      <c r="G2883" t="s">
        <v>18681</v>
      </c>
      <c r="H2883">
        <v>8</v>
      </c>
      <c r="I2883">
        <v>12088.53</v>
      </c>
      <c r="J2883">
        <v>5</v>
      </c>
      <c r="K2883" t="s">
        <v>18689</v>
      </c>
      <c r="L2883" t="s">
        <v>18692</v>
      </c>
      <c r="M2883" t="s">
        <v>18698</v>
      </c>
      <c r="T2883" t="s">
        <v>18656</v>
      </c>
      <c r="U2883">
        <v>3</v>
      </c>
    </row>
    <row r="2884" spans="1:21" ht="14.45" hidden="1" x14ac:dyDescent="0.35">
      <c r="A2884" s="2">
        <v>45227</v>
      </c>
      <c r="B2884" t="s">
        <v>2896</v>
      </c>
      <c r="C2884" t="s">
        <v>14487</v>
      </c>
      <c r="D2884" t="s">
        <v>18657</v>
      </c>
      <c r="E2884" t="s">
        <v>18662</v>
      </c>
      <c r="F2884" t="s">
        <v>18668</v>
      </c>
      <c r="G2884" t="s">
        <v>18673</v>
      </c>
      <c r="H2884">
        <v>1</v>
      </c>
      <c r="I2884">
        <v>46186.17</v>
      </c>
      <c r="K2884" t="s">
        <v>18687</v>
      </c>
      <c r="L2884" t="s">
        <v>18690</v>
      </c>
      <c r="M2884" t="s">
        <v>18701</v>
      </c>
      <c r="T2884" t="s">
        <v>18659</v>
      </c>
      <c r="U2884">
        <v>9</v>
      </c>
    </row>
    <row r="2885" spans="1:21" ht="14.45" hidden="1" x14ac:dyDescent="0.35">
      <c r="A2885" s="2">
        <v>44589</v>
      </c>
      <c r="B2885" t="s">
        <v>2897</v>
      </c>
      <c r="C2885" t="s">
        <v>12134</v>
      </c>
      <c r="D2885" t="s">
        <v>18661</v>
      </c>
      <c r="E2885" t="s">
        <v>18665</v>
      </c>
      <c r="F2885" t="s">
        <v>18668</v>
      </c>
      <c r="G2885" t="s">
        <v>18676</v>
      </c>
      <c r="H2885">
        <v>3</v>
      </c>
      <c r="I2885">
        <v>7130.46</v>
      </c>
      <c r="J2885">
        <v>20</v>
      </c>
      <c r="K2885" t="s">
        <v>18688</v>
      </c>
      <c r="L2885" t="s">
        <v>18694</v>
      </c>
      <c r="M2885" t="s">
        <v>18699</v>
      </c>
      <c r="T2885" t="s">
        <v>18655</v>
      </c>
      <c r="U2885">
        <v>10</v>
      </c>
    </row>
    <row r="2886" spans="1:21" ht="14.45" hidden="1" x14ac:dyDescent="0.35">
      <c r="A2886" s="2">
        <v>44755</v>
      </c>
      <c r="B2886" t="s">
        <v>2898</v>
      </c>
      <c r="C2886" t="s">
        <v>14488</v>
      </c>
      <c r="D2886" t="s">
        <v>18656</v>
      </c>
      <c r="E2886" t="s">
        <v>18663</v>
      </c>
      <c r="F2886" t="s">
        <v>18667</v>
      </c>
      <c r="G2886" t="s">
        <v>18677</v>
      </c>
      <c r="H2886">
        <v>2</v>
      </c>
      <c r="I2886">
        <v>32259.25</v>
      </c>
      <c r="J2886">
        <v>15</v>
      </c>
      <c r="K2886" t="s">
        <v>18687</v>
      </c>
      <c r="L2886" t="s">
        <v>18692</v>
      </c>
      <c r="M2886" t="s">
        <v>18700</v>
      </c>
      <c r="T2886" t="s">
        <v>18661</v>
      </c>
      <c r="U2886">
        <v>9</v>
      </c>
    </row>
    <row r="2887" spans="1:21" ht="14.45" hidden="1" x14ac:dyDescent="0.35">
      <c r="A2887" s="2">
        <v>44658</v>
      </c>
      <c r="B2887" t="s">
        <v>2899</v>
      </c>
      <c r="C2887" t="s">
        <v>14489</v>
      </c>
      <c r="D2887" t="s">
        <v>18655</v>
      </c>
      <c r="E2887" t="s">
        <v>18665</v>
      </c>
      <c r="F2887" t="s">
        <v>18666</v>
      </c>
      <c r="G2887" t="s">
        <v>18678</v>
      </c>
      <c r="H2887">
        <v>5</v>
      </c>
      <c r="I2887">
        <v>32167.87</v>
      </c>
      <c r="J2887">
        <v>0</v>
      </c>
      <c r="K2887" t="s">
        <v>18688</v>
      </c>
      <c r="L2887" t="s">
        <v>18695</v>
      </c>
      <c r="M2887" t="s">
        <v>18703</v>
      </c>
      <c r="T2887" t="s">
        <v>18655</v>
      </c>
      <c r="U2887">
        <v>9</v>
      </c>
    </row>
    <row r="2888" spans="1:21" x14ac:dyDescent="0.25">
      <c r="A2888" s="4">
        <v>44835</v>
      </c>
      <c r="B2888" t="s">
        <v>2900</v>
      </c>
      <c r="C2888" t="s">
        <v>14490</v>
      </c>
      <c r="D2888" t="s">
        <v>18658</v>
      </c>
      <c r="E2888" t="s">
        <v>18662</v>
      </c>
      <c r="F2888" t="s">
        <v>18666</v>
      </c>
      <c r="G2888" t="s">
        <v>18671</v>
      </c>
      <c r="H2888">
        <v>10</v>
      </c>
      <c r="I2888">
        <v>10558.44</v>
      </c>
      <c r="J2888">
        <v>5</v>
      </c>
      <c r="K2888" t="s">
        <v>18687</v>
      </c>
      <c r="L2888" t="s">
        <v>18693</v>
      </c>
      <c r="M2888" t="s">
        <v>18699</v>
      </c>
      <c r="N2888" t="s">
        <v>18705</v>
      </c>
      <c r="O2888">
        <f t="shared" ref="O2888:O2889" si="273">H2885*I2885</f>
        <v>21391.38</v>
      </c>
    </row>
    <row r="2889" spans="1:21" x14ac:dyDescent="0.25">
      <c r="A2889" s="4">
        <v>44835</v>
      </c>
      <c r="B2889" t="s">
        <v>2901</v>
      </c>
      <c r="C2889" t="s">
        <v>14491</v>
      </c>
      <c r="D2889" t="s">
        <v>18654</v>
      </c>
      <c r="E2889" t="s">
        <v>18665</v>
      </c>
      <c r="F2889" t="s">
        <v>18668</v>
      </c>
      <c r="G2889" t="s">
        <v>18676</v>
      </c>
      <c r="H2889">
        <v>2</v>
      </c>
      <c r="I2889">
        <v>2315.5700000000002</v>
      </c>
      <c r="J2889">
        <v>10</v>
      </c>
      <c r="K2889" t="s">
        <v>18686</v>
      </c>
      <c r="L2889" t="s">
        <v>18694</v>
      </c>
      <c r="M2889" t="s">
        <v>18702</v>
      </c>
      <c r="N2889" t="s">
        <v>18704</v>
      </c>
      <c r="O2889">
        <f t="shared" si="273"/>
        <v>64518.5</v>
      </c>
    </row>
    <row r="2890" spans="1:21" ht="14.45" hidden="1" x14ac:dyDescent="0.35">
      <c r="A2890" s="2">
        <v>44897</v>
      </c>
      <c r="B2890" t="s">
        <v>2902</v>
      </c>
      <c r="C2890" t="s">
        <v>12156</v>
      </c>
      <c r="D2890" t="s">
        <v>18660</v>
      </c>
      <c r="E2890" t="s">
        <v>18662</v>
      </c>
      <c r="F2890" t="s">
        <v>18666</v>
      </c>
      <c r="G2890" t="s">
        <v>18671</v>
      </c>
      <c r="H2890">
        <v>5</v>
      </c>
      <c r="I2890">
        <v>39371.599999999999</v>
      </c>
      <c r="J2890">
        <v>5</v>
      </c>
      <c r="K2890" t="s">
        <v>18686</v>
      </c>
      <c r="L2890" t="s">
        <v>18690</v>
      </c>
      <c r="M2890" t="s">
        <v>18702</v>
      </c>
      <c r="T2890" t="s">
        <v>18658</v>
      </c>
      <c r="U2890">
        <v>1</v>
      </c>
    </row>
    <row r="2891" spans="1:21" ht="14.45" hidden="1" x14ac:dyDescent="0.35">
      <c r="A2891" s="2">
        <v>45283</v>
      </c>
      <c r="B2891" t="s">
        <v>2903</v>
      </c>
      <c r="C2891" t="s">
        <v>14492</v>
      </c>
      <c r="D2891" t="s">
        <v>18658</v>
      </c>
      <c r="E2891" t="s">
        <v>18665</v>
      </c>
      <c r="F2891" t="s">
        <v>18670</v>
      </c>
      <c r="G2891" t="s">
        <v>18674</v>
      </c>
      <c r="H2891">
        <v>9</v>
      </c>
      <c r="I2891">
        <v>15983.71</v>
      </c>
      <c r="K2891" t="s">
        <v>18686</v>
      </c>
      <c r="L2891" t="s">
        <v>18690</v>
      </c>
      <c r="M2891" t="s">
        <v>18698</v>
      </c>
      <c r="N2891" t="s">
        <v>18705</v>
      </c>
      <c r="T2891" t="s">
        <v>18654</v>
      </c>
      <c r="U2891">
        <v>6</v>
      </c>
    </row>
    <row r="2892" spans="1:21" ht="14.45" hidden="1" x14ac:dyDescent="0.35">
      <c r="A2892" s="2">
        <v>45164</v>
      </c>
      <c r="B2892" t="s">
        <v>2904</v>
      </c>
      <c r="C2892" t="s">
        <v>13843</v>
      </c>
      <c r="D2892" t="s">
        <v>18661</v>
      </c>
      <c r="E2892" t="s">
        <v>18662</v>
      </c>
      <c r="F2892" t="s">
        <v>18667</v>
      </c>
      <c r="G2892" t="s">
        <v>18676</v>
      </c>
      <c r="H2892">
        <v>1</v>
      </c>
      <c r="I2892">
        <v>27382.07</v>
      </c>
      <c r="K2892" t="s">
        <v>18686</v>
      </c>
      <c r="L2892" t="s">
        <v>18691</v>
      </c>
      <c r="M2892" t="s">
        <v>18696</v>
      </c>
      <c r="T2892" t="s">
        <v>18661</v>
      </c>
      <c r="U2892">
        <v>4</v>
      </c>
    </row>
    <row r="2893" spans="1:21" x14ac:dyDescent="0.25">
      <c r="A2893" s="4">
        <v>44835</v>
      </c>
      <c r="B2893" t="s">
        <v>2905</v>
      </c>
      <c r="C2893" t="s">
        <v>13310</v>
      </c>
      <c r="D2893" t="s">
        <v>18659</v>
      </c>
      <c r="E2893" t="s">
        <v>18662</v>
      </c>
      <c r="F2893" t="s">
        <v>18667</v>
      </c>
      <c r="G2893" t="s">
        <v>18684</v>
      </c>
      <c r="H2893">
        <v>6</v>
      </c>
      <c r="I2893">
        <v>39842.61</v>
      </c>
      <c r="J2893">
        <v>10</v>
      </c>
      <c r="K2893" t="s">
        <v>18689</v>
      </c>
      <c r="L2893" t="s">
        <v>18694</v>
      </c>
      <c r="M2893" t="s">
        <v>18701</v>
      </c>
      <c r="N2893" t="s">
        <v>18704</v>
      </c>
      <c r="O2893">
        <f>H2890*I2890</f>
        <v>196858</v>
      </c>
    </row>
    <row r="2894" spans="1:21" ht="14.45" hidden="1" x14ac:dyDescent="0.35">
      <c r="A2894" s="2">
        <v>45164</v>
      </c>
      <c r="B2894" t="s">
        <v>2906</v>
      </c>
      <c r="C2894" t="s">
        <v>14493</v>
      </c>
      <c r="D2894" t="s">
        <v>18660</v>
      </c>
      <c r="E2894" t="s">
        <v>18664</v>
      </c>
      <c r="F2894" t="s">
        <v>18666</v>
      </c>
      <c r="G2894" t="s">
        <v>18681</v>
      </c>
      <c r="H2894">
        <v>6</v>
      </c>
      <c r="I2894">
        <v>11095.61</v>
      </c>
      <c r="J2894">
        <v>5</v>
      </c>
      <c r="K2894" t="s">
        <v>18689</v>
      </c>
      <c r="L2894" t="s">
        <v>18695</v>
      </c>
      <c r="M2894" t="s">
        <v>18701</v>
      </c>
      <c r="T2894" t="s">
        <v>18656</v>
      </c>
      <c r="U2894">
        <v>7</v>
      </c>
    </row>
    <row r="2895" spans="1:21" x14ac:dyDescent="0.25">
      <c r="A2895" s="4">
        <v>44835</v>
      </c>
      <c r="B2895" t="s">
        <v>2907</v>
      </c>
      <c r="C2895" t="s">
        <v>14494</v>
      </c>
      <c r="D2895" t="s">
        <v>18661</v>
      </c>
      <c r="E2895" t="s">
        <v>18664</v>
      </c>
      <c r="F2895" t="s">
        <v>18670</v>
      </c>
      <c r="G2895" t="s">
        <v>18680</v>
      </c>
      <c r="H2895">
        <v>9</v>
      </c>
      <c r="I2895">
        <v>44602.01</v>
      </c>
      <c r="J2895">
        <v>0</v>
      </c>
      <c r="K2895" t="s">
        <v>18689</v>
      </c>
      <c r="L2895" t="s">
        <v>18692</v>
      </c>
      <c r="M2895" t="s">
        <v>18697</v>
      </c>
      <c r="N2895" t="s">
        <v>18705</v>
      </c>
      <c r="O2895">
        <f>H2892*I2892</f>
        <v>27382.07</v>
      </c>
    </row>
    <row r="2896" spans="1:21" ht="14.45" hidden="1" x14ac:dyDescent="0.35">
      <c r="A2896" s="2">
        <v>44766</v>
      </c>
      <c r="B2896" t="s">
        <v>2908</v>
      </c>
      <c r="C2896" t="s">
        <v>14495</v>
      </c>
      <c r="D2896" t="s">
        <v>18661</v>
      </c>
      <c r="E2896" t="s">
        <v>18665</v>
      </c>
      <c r="F2896" t="s">
        <v>18669</v>
      </c>
      <c r="G2896" t="s">
        <v>18672</v>
      </c>
      <c r="H2896">
        <v>4</v>
      </c>
      <c r="I2896">
        <v>12680.94</v>
      </c>
      <c r="J2896">
        <v>0</v>
      </c>
      <c r="K2896" t="s">
        <v>18687</v>
      </c>
      <c r="L2896" t="s">
        <v>18694</v>
      </c>
      <c r="M2896" t="s">
        <v>18698</v>
      </c>
      <c r="T2896" t="s">
        <v>18656</v>
      </c>
      <c r="U2896">
        <v>7</v>
      </c>
    </row>
    <row r="2897" spans="1:21" x14ac:dyDescent="0.25">
      <c r="A2897" s="4">
        <v>44835</v>
      </c>
      <c r="B2897" t="s">
        <v>2909</v>
      </c>
      <c r="C2897" t="s">
        <v>14496</v>
      </c>
      <c r="D2897" t="s">
        <v>18657</v>
      </c>
      <c r="E2897" t="s">
        <v>18664</v>
      </c>
      <c r="F2897" t="s">
        <v>18668</v>
      </c>
      <c r="G2897" t="s">
        <v>18679</v>
      </c>
      <c r="H2897">
        <v>2</v>
      </c>
      <c r="I2897">
        <v>8265.2900000000009</v>
      </c>
      <c r="J2897">
        <v>20</v>
      </c>
      <c r="K2897" t="s">
        <v>18686</v>
      </c>
      <c r="L2897" t="s">
        <v>18694</v>
      </c>
      <c r="M2897" t="s">
        <v>18699</v>
      </c>
      <c r="N2897" t="s">
        <v>18704</v>
      </c>
      <c r="O2897">
        <f t="shared" ref="O2897:O2899" si="274">H2894*I2894</f>
        <v>66573.66</v>
      </c>
    </row>
    <row r="2898" spans="1:21" x14ac:dyDescent="0.25">
      <c r="A2898" s="4">
        <v>44835</v>
      </c>
      <c r="B2898" t="s">
        <v>2910</v>
      </c>
      <c r="C2898" t="s">
        <v>14497</v>
      </c>
      <c r="D2898" t="s">
        <v>18661</v>
      </c>
      <c r="E2898" t="s">
        <v>18663</v>
      </c>
      <c r="F2898" t="s">
        <v>18670</v>
      </c>
      <c r="G2898" t="s">
        <v>18681</v>
      </c>
      <c r="H2898">
        <v>4</v>
      </c>
      <c r="I2898">
        <v>9370.9699999999993</v>
      </c>
      <c r="J2898">
        <v>20</v>
      </c>
      <c r="K2898" t="s">
        <v>18686</v>
      </c>
      <c r="L2898" t="s">
        <v>18691</v>
      </c>
      <c r="M2898" t="s">
        <v>18699</v>
      </c>
      <c r="N2898" t="s">
        <v>18704</v>
      </c>
      <c r="O2898">
        <f t="shared" si="274"/>
        <v>401418.09</v>
      </c>
    </row>
    <row r="2899" spans="1:21" x14ac:dyDescent="0.25">
      <c r="A2899" s="4">
        <v>44835</v>
      </c>
      <c r="B2899" t="s">
        <v>2911</v>
      </c>
      <c r="C2899" t="s">
        <v>14498</v>
      </c>
      <c r="D2899" t="s">
        <v>18658</v>
      </c>
      <c r="E2899" t="s">
        <v>18662</v>
      </c>
      <c r="F2899" t="s">
        <v>18667</v>
      </c>
      <c r="G2899" t="s">
        <v>18680</v>
      </c>
      <c r="H2899">
        <v>3</v>
      </c>
      <c r="I2899">
        <v>16498.330000000002</v>
      </c>
      <c r="J2899">
        <v>10</v>
      </c>
      <c r="K2899" t="s">
        <v>18687</v>
      </c>
      <c r="L2899" t="s">
        <v>18692</v>
      </c>
      <c r="M2899" t="s">
        <v>18698</v>
      </c>
      <c r="N2899" t="s">
        <v>18704</v>
      </c>
      <c r="O2899">
        <f t="shared" si="274"/>
        <v>50723.76</v>
      </c>
    </row>
    <row r="2900" spans="1:21" ht="14.45" hidden="1" x14ac:dyDescent="0.35">
      <c r="A2900" s="2">
        <v>44588</v>
      </c>
      <c r="B2900" t="s">
        <v>2912</v>
      </c>
      <c r="C2900" t="s">
        <v>14499</v>
      </c>
      <c r="D2900" t="s">
        <v>18660</v>
      </c>
      <c r="E2900" t="s">
        <v>18665</v>
      </c>
      <c r="F2900" t="s">
        <v>18669</v>
      </c>
      <c r="G2900" t="s">
        <v>18680</v>
      </c>
      <c r="H2900">
        <v>3</v>
      </c>
      <c r="I2900">
        <v>37141.83</v>
      </c>
      <c r="K2900" t="s">
        <v>18688</v>
      </c>
      <c r="L2900" t="s">
        <v>18691</v>
      </c>
      <c r="M2900" t="s">
        <v>18701</v>
      </c>
      <c r="T2900" t="s">
        <v>18660</v>
      </c>
      <c r="U2900">
        <v>9</v>
      </c>
    </row>
    <row r="2901" spans="1:21" ht="14.45" hidden="1" x14ac:dyDescent="0.35">
      <c r="A2901" s="2">
        <v>45075</v>
      </c>
      <c r="B2901" t="s">
        <v>2913</v>
      </c>
      <c r="C2901" t="s">
        <v>14500</v>
      </c>
      <c r="D2901" t="s">
        <v>18655</v>
      </c>
      <c r="E2901" t="s">
        <v>18665</v>
      </c>
      <c r="F2901" t="s">
        <v>18668</v>
      </c>
      <c r="G2901" t="s">
        <v>18684</v>
      </c>
      <c r="H2901">
        <v>1</v>
      </c>
      <c r="I2901">
        <v>47327.21</v>
      </c>
      <c r="J2901">
        <v>10</v>
      </c>
      <c r="K2901" t="s">
        <v>18686</v>
      </c>
      <c r="L2901" t="s">
        <v>18690</v>
      </c>
      <c r="M2901" t="s">
        <v>18701</v>
      </c>
      <c r="T2901" t="s">
        <v>18656</v>
      </c>
      <c r="U2901">
        <v>10</v>
      </c>
    </row>
    <row r="2902" spans="1:21" x14ac:dyDescent="0.25">
      <c r="A2902" s="4">
        <v>44835</v>
      </c>
      <c r="B2902" t="s">
        <v>2914</v>
      </c>
      <c r="C2902" t="s">
        <v>12277</v>
      </c>
      <c r="D2902" t="s">
        <v>18654</v>
      </c>
      <c r="E2902" t="s">
        <v>18664</v>
      </c>
      <c r="F2902" t="s">
        <v>18668</v>
      </c>
      <c r="G2902" t="s">
        <v>18684</v>
      </c>
      <c r="H2902">
        <v>5</v>
      </c>
      <c r="I2902">
        <v>34363.769999999997</v>
      </c>
      <c r="J2902">
        <v>5</v>
      </c>
      <c r="K2902" t="s">
        <v>18689</v>
      </c>
      <c r="L2902" t="s">
        <v>18691</v>
      </c>
      <c r="M2902" t="s">
        <v>18698</v>
      </c>
      <c r="N2902" t="s">
        <v>18704</v>
      </c>
      <c r="O2902">
        <f t="shared" ref="O2902:O2903" si="275">H2899*I2899</f>
        <v>49494.990000000005</v>
      </c>
    </row>
    <row r="2903" spans="1:21" x14ac:dyDescent="0.25">
      <c r="A2903" s="4">
        <v>44835</v>
      </c>
      <c r="B2903" t="s">
        <v>2915</v>
      </c>
      <c r="C2903" t="s">
        <v>14501</v>
      </c>
      <c r="D2903" t="s">
        <v>18661</v>
      </c>
      <c r="E2903" t="s">
        <v>18663</v>
      </c>
      <c r="F2903" t="s">
        <v>18669</v>
      </c>
      <c r="G2903" t="s">
        <v>18672</v>
      </c>
      <c r="H2903">
        <v>10</v>
      </c>
      <c r="I2903">
        <v>40732.26</v>
      </c>
      <c r="J2903">
        <v>0</v>
      </c>
      <c r="K2903" t="s">
        <v>18688</v>
      </c>
      <c r="L2903" t="s">
        <v>18695</v>
      </c>
      <c r="M2903" t="s">
        <v>18700</v>
      </c>
      <c r="N2903" t="s">
        <v>18704</v>
      </c>
      <c r="O2903">
        <f t="shared" si="275"/>
        <v>111425.49</v>
      </c>
    </row>
    <row r="2904" spans="1:21" ht="14.45" hidden="1" x14ac:dyDescent="0.35">
      <c r="A2904" s="2">
        <v>44958</v>
      </c>
      <c r="B2904" t="s">
        <v>2916</v>
      </c>
      <c r="C2904" t="s">
        <v>14502</v>
      </c>
      <c r="D2904" t="s">
        <v>18659</v>
      </c>
      <c r="E2904" t="s">
        <v>18665</v>
      </c>
      <c r="F2904" t="s">
        <v>18670</v>
      </c>
      <c r="G2904" t="s">
        <v>18679</v>
      </c>
      <c r="H2904">
        <v>4</v>
      </c>
      <c r="I2904">
        <v>4839</v>
      </c>
      <c r="J2904">
        <v>10</v>
      </c>
      <c r="K2904" t="s">
        <v>18688</v>
      </c>
      <c r="L2904" t="s">
        <v>18692</v>
      </c>
      <c r="M2904" t="s">
        <v>18702</v>
      </c>
      <c r="T2904" t="s">
        <v>18655</v>
      </c>
      <c r="U2904">
        <v>9</v>
      </c>
    </row>
    <row r="2905" spans="1:21" ht="14.45" hidden="1" x14ac:dyDescent="0.35">
      <c r="A2905" s="2">
        <v>45102</v>
      </c>
      <c r="B2905" t="s">
        <v>2917</v>
      </c>
      <c r="C2905" t="s">
        <v>14503</v>
      </c>
      <c r="D2905" t="s">
        <v>18661</v>
      </c>
      <c r="E2905" t="s">
        <v>18662</v>
      </c>
      <c r="F2905" t="s">
        <v>18669</v>
      </c>
      <c r="G2905" t="s">
        <v>18672</v>
      </c>
      <c r="H2905">
        <v>4</v>
      </c>
      <c r="I2905">
        <v>44390.23</v>
      </c>
      <c r="J2905">
        <v>20</v>
      </c>
      <c r="K2905" t="s">
        <v>18688</v>
      </c>
      <c r="L2905" t="s">
        <v>18695</v>
      </c>
      <c r="M2905" t="s">
        <v>18701</v>
      </c>
      <c r="T2905" t="s">
        <v>18660</v>
      </c>
      <c r="U2905">
        <v>7</v>
      </c>
    </row>
    <row r="2906" spans="1:21" x14ac:dyDescent="0.25">
      <c r="A2906" s="4">
        <v>44835</v>
      </c>
      <c r="B2906" t="s">
        <v>2918</v>
      </c>
      <c r="C2906" t="s">
        <v>12668</v>
      </c>
      <c r="D2906" t="s">
        <v>18660</v>
      </c>
      <c r="E2906" t="s">
        <v>18665</v>
      </c>
      <c r="F2906" t="s">
        <v>18667</v>
      </c>
      <c r="G2906" t="s">
        <v>18680</v>
      </c>
      <c r="H2906">
        <v>7</v>
      </c>
      <c r="I2906">
        <v>12294.04</v>
      </c>
      <c r="J2906">
        <v>15</v>
      </c>
      <c r="K2906" t="s">
        <v>18689</v>
      </c>
      <c r="L2906" t="s">
        <v>18694</v>
      </c>
      <c r="M2906" t="s">
        <v>18700</v>
      </c>
      <c r="N2906" t="s">
        <v>18704</v>
      </c>
      <c r="O2906">
        <f>H2903*I2903</f>
        <v>407322.60000000003</v>
      </c>
    </row>
    <row r="2907" spans="1:21" ht="14.45" hidden="1" x14ac:dyDescent="0.35">
      <c r="A2907" s="2">
        <v>44571</v>
      </c>
      <c r="B2907" t="s">
        <v>2919</v>
      </c>
      <c r="C2907" t="s">
        <v>14504</v>
      </c>
      <c r="D2907" t="s">
        <v>18658</v>
      </c>
      <c r="E2907" t="s">
        <v>18665</v>
      </c>
      <c r="F2907" t="s">
        <v>18668</v>
      </c>
      <c r="G2907" t="s">
        <v>18677</v>
      </c>
      <c r="H2907">
        <v>2</v>
      </c>
      <c r="I2907">
        <v>28587.88</v>
      </c>
      <c r="J2907">
        <v>5</v>
      </c>
      <c r="K2907" t="s">
        <v>18686</v>
      </c>
      <c r="L2907" t="s">
        <v>18695</v>
      </c>
      <c r="M2907" t="s">
        <v>18700</v>
      </c>
      <c r="T2907" t="s">
        <v>18661</v>
      </c>
      <c r="U2907">
        <v>9</v>
      </c>
    </row>
    <row r="2908" spans="1:21" x14ac:dyDescent="0.25">
      <c r="A2908" s="4">
        <v>44835</v>
      </c>
      <c r="B2908" t="s">
        <v>2920</v>
      </c>
      <c r="C2908" t="s">
        <v>13420</v>
      </c>
      <c r="D2908" t="s">
        <v>18658</v>
      </c>
      <c r="E2908" t="s">
        <v>18663</v>
      </c>
      <c r="F2908" t="s">
        <v>18669</v>
      </c>
      <c r="G2908" t="s">
        <v>18675</v>
      </c>
      <c r="H2908">
        <v>2</v>
      </c>
      <c r="I2908">
        <v>33129.269999999997</v>
      </c>
      <c r="J2908">
        <v>20</v>
      </c>
      <c r="K2908" t="s">
        <v>18688</v>
      </c>
      <c r="L2908" t="s">
        <v>18693</v>
      </c>
      <c r="M2908" t="s">
        <v>18699</v>
      </c>
      <c r="N2908" t="s">
        <v>18705</v>
      </c>
      <c r="O2908">
        <f t="shared" ref="O2908:O2910" si="276">H2905*I2905</f>
        <v>177560.92</v>
      </c>
    </row>
    <row r="2909" spans="1:21" x14ac:dyDescent="0.25">
      <c r="A2909" s="4">
        <v>44835</v>
      </c>
      <c r="B2909" t="s">
        <v>2921</v>
      </c>
      <c r="C2909" t="s">
        <v>14505</v>
      </c>
      <c r="D2909" t="s">
        <v>18659</v>
      </c>
      <c r="E2909" t="s">
        <v>18664</v>
      </c>
      <c r="F2909" t="s">
        <v>18668</v>
      </c>
      <c r="G2909" t="s">
        <v>18677</v>
      </c>
      <c r="H2909">
        <v>2</v>
      </c>
      <c r="I2909">
        <v>15680.37</v>
      </c>
      <c r="J2909">
        <v>20</v>
      </c>
      <c r="K2909" t="s">
        <v>18686</v>
      </c>
      <c r="L2909" t="s">
        <v>18693</v>
      </c>
      <c r="M2909" t="s">
        <v>18698</v>
      </c>
      <c r="N2909" t="s">
        <v>18705</v>
      </c>
      <c r="O2909">
        <f t="shared" si="276"/>
        <v>86058.28</v>
      </c>
    </row>
    <row r="2910" spans="1:21" x14ac:dyDescent="0.25">
      <c r="A2910" s="4">
        <v>44835</v>
      </c>
      <c r="B2910" t="s">
        <v>2922</v>
      </c>
      <c r="C2910" t="s">
        <v>14506</v>
      </c>
      <c r="D2910" t="s">
        <v>18654</v>
      </c>
      <c r="E2910" t="s">
        <v>18664</v>
      </c>
      <c r="F2910" t="s">
        <v>18666</v>
      </c>
      <c r="G2910" t="s">
        <v>18674</v>
      </c>
      <c r="H2910">
        <v>8</v>
      </c>
      <c r="I2910">
        <v>42913.11</v>
      </c>
      <c r="J2910">
        <v>15</v>
      </c>
      <c r="K2910" t="s">
        <v>18687</v>
      </c>
      <c r="L2910" t="s">
        <v>18691</v>
      </c>
      <c r="M2910" t="s">
        <v>18703</v>
      </c>
      <c r="N2910" t="s">
        <v>18704</v>
      </c>
      <c r="O2910">
        <f t="shared" si="276"/>
        <v>57175.76</v>
      </c>
    </row>
    <row r="2911" spans="1:21" ht="14.45" hidden="1" x14ac:dyDescent="0.35">
      <c r="A2911" s="2">
        <v>44985</v>
      </c>
      <c r="B2911" t="s">
        <v>2923</v>
      </c>
      <c r="C2911" t="s">
        <v>13445</v>
      </c>
      <c r="D2911" t="s">
        <v>18655</v>
      </c>
      <c r="E2911" t="s">
        <v>18665</v>
      </c>
      <c r="F2911" t="s">
        <v>18666</v>
      </c>
      <c r="G2911" t="s">
        <v>18674</v>
      </c>
      <c r="H2911">
        <v>1</v>
      </c>
      <c r="I2911">
        <v>46939.08</v>
      </c>
      <c r="K2911" t="s">
        <v>18688</v>
      </c>
      <c r="L2911" t="s">
        <v>18694</v>
      </c>
      <c r="M2911" t="s">
        <v>18699</v>
      </c>
      <c r="N2911" t="s">
        <v>18704</v>
      </c>
      <c r="T2911" t="s">
        <v>18657</v>
      </c>
      <c r="U2911">
        <v>10</v>
      </c>
    </row>
    <row r="2912" spans="1:21" ht="14.45" hidden="1" x14ac:dyDescent="0.35">
      <c r="A2912" s="2">
        <v>44740</v>
      </c>
      <c r="B2912" t="s">
        <v>2924</v>
      </c>
      <c r="C2912" t="s">
        <v>14507</v>
      </c>
      <c r="D2912" t="s">
        <v>18659</v>
      </c>
      <c r="E2912" t="s">
        <v>18662</v>
      </c>
      <c r="F2912" t="s">
        <v>18667</v>
      </c>
      <c r="G2912" t="s">
        <v>18679</v>
      </c>
      <c r="H2912">
        <v>4</v>
      </c>
      <c r="I2912">
        <v>31316.880000000001</v>
      </c>
      <c r="J2912">
        <v>0</v>
      </c>
      <c r="K2912" t="s">
        <v>18689</v>
      </c>
      <c r="L2912" t="s">
        <v>18693</v>
      </c>
      <c r="M2912" t="s">
        <v>18700</v>
      </c>
      <c r="T2912" t="s">
        <v>18661</v>
      </c>
      <c r="U2912">
        <v>4</v>
      </c>
    </row>
    <row r="2913" spans="1:21" ht="14.45" hidden="1" x14ac:dyDescent="0.35">
      <c r="A2913" s="2">
        <v>44689</v>
      </c>
      <c r="B2913" t="s">
        <v>2925</v>
      </c>
      <c r="C2913" t="s">
        <v>14149</v>
      </c>
      <c r="D2913" t="s">
        <v>18660</v>
      </c>
      <c r="E2913" t="s">
        <v>18663</v>
      </c>
      <c r="F2913" t="s">
        <v>18668</v>
      </c>
      <c r="G2913" t="s">
        <v>18684</v>
      </c>
      <c r="H2913">
        <v>2</v>
      </c>
      <c r="I2913">
        <v>8565.4599999999991</v>
      </c>
      <c r="K2913" t="s">
        <v>18686</v>
      </c>
      <c r="L2913" t="s">
        <v>18693</v>
      </c>
      <c r="M2913" t="s">
        <v>18697</v>
      </c>
      <c r="N2913" t="s">
        <v>18704</v>
      </c>
      <c r="T2913" t="s">
        <v>18654</v>
      </c>
      <c r="U2913">
        <v>10</v>
      </c>
    </row>
    <row r="2914" spans="1:21" ht="14.45" hidden="1" x14ac:dyDescent="0.35">
      <c r="A2914" s="2">
        <v>44621</v>
      </c>
      <c r="B2914" t="s">
        <v>2926</v>
      </c>
      <c r="C2914" t="s">
        <v>14508</v>
      </c>
      <c r="D2914" t="s">
        <v>18661</v>
      </c>
      <c r="E2914" t="s">
        <v>18662</v>
      </c>
      <c r="F2914" t="s">
        <v>18669</v>
      </c>
      <c r="G2914" t="s">
        <v>18680</v>
      </c>
      <c r="H2914">
        <v>3</v>
      </c>
      <c r="I2914">
        <v>30560.16</v>
      </c>
      <c r="K2914" t="s">
        <v>18686</v>
      </c>
      <c r="L2914" t="s">
        <v>18695</v>
      </c>
      <c r="M2914" t="s">
        <v>18702</v>
      </c>
      <c r="T2914" t="s">
        <v>18656</v>
      </c>
      <c r="U2914">
        <v>5</v>
      </c>
    </row>
    <row r="2915" spans="1:21" ht="14.45" hidden="1" x14ac:dyDescent="0.35">
      <c r="A2915" s="2">
        <v>45050</v>
      </c>
      <c r="B2915" t="s">
        <v>2927</v>
      </c>
      <c r="C2915" t="s">
        <v>14509</v>
      </c>
      <c r="D2915" t="s">
        <v>18661</v>
      </c>
      <c r="E2915" t="s">
        <v>18663</v>
      </c>
      <c r="F2915" t="s">
        <v>18669</v>
      </c>
      <c r="G2915" t="s">
        <v>18682</v>
      </c>
      <c r="H2915">
        <v>5</v>
      </c>
      <c r="I2915">
        <v>2612.8200000000002</v>
      </c>
      <c r="K2915" t="s">
        <v>18688</v>
      </c>
      <c r="L2915" t="s">
        <v>18695</v>
      </c>
      <c r="M2915" t="s">
        <v>18699</v>
      </c>
      <c r="N2915" t="s">
        <v>18704</v>
      </c>
      <c r="T2915" t="s">
        <v>18659</v>
      </c>
      <c r="U2915">
        <v>8</v>
      </c>
    </row>
    <row r="2916" spans="1:21" ht="14.45" hidden="1" x14ac:dyDescent="0.35">
      <c r="A2916" s="2">
        <v>45192</v>
      </c>
      <c r="B2916" t="s">
        <v>2928</v>
      </c>
      <c r="C2916" t="s">
        <v>14510</v>
      </c>
      <c r="D2916" t="s">
        <v>18660</v>
      </c>
      <c r="E2916" t="s">
        <v>18665</v>
      </c>
      <c r="F2916" t="s">
        <v>18666</v>
      </c>
      <c r="G2916" t="s">
        <v>18683</v>
      </c>
      <c r="H2916">
        <v>9</v>
      </c>
      <c r="I2916">
        <v>11361.02</v>
      </c>
      <c r="J2916">
        <v>5</v>
      </c>
      <c r="K2916" t="s">
        <v>18686</v>
      </c>
      <c r="L2916" t="s">
        <v>18690</v>
      </c>
      <c r="M2916" t="s">
        <v>18702</v>
      </c>
      <c r="T2916" t="s">
        <v>18659</v>
      </c>
      <c r="U2916">
        <v>3</v>
      </c>
    </row>
    <row r="2917" spans="1:21" x14ac:dyDescent="0.25">
      <c r="A2917" s="4">
        <v>44835</v>
      </c>
      <c r="B2917" t="s">
        <v>2929</v>
      </c>
      <c r="C2917" t="s">
        <v>14511</v>
      </c>
      <c r="D2917" t="s">
        <v>18657</v>
      </c>
      <c r="E2917" t="s">
        <v>18664</v>
      </c>
      <c r="F2917" t="s">
        <v>18669</v>
      </c>
      <c r="G2917" t="s">
        <v>18675</v>
      </c>
      <c r="H2917">
        <v>6</v>
      </c>
      <c r="I2917">
        <v>18910.07</v>
      </c>
      <c r="J2917">
        <v>20</v>
      </c>
      <c r="K2917" t="s">
        <v>18689</v>
      </c>
      <c r="L2917" t="s">
        <v>18691</v>
      </c>
      <c r="M2917" t="s">
        <v>18703</v>
      </c>
      <c r="N2917" t="s">
        <v>18704</v>
      </c>
      <c r="O2917">
        <f t="shared" ref="O2917:O2918" si="277">H2914*I2914</f>
        <v>91680.48</v>
      </c>
    </row>
    <row r="2918" spans="1:21" x14ac:dyDescent="0.25">
      <c r="A2918" s="4">
        <v>44835</v>
      </c>
      <c r="B2918" t="s">
        <v>2930</v>
      </c>
      <c r="C2918" t="s">
        <v>14254</v>
      </c>
      <c r="D2918" t="s">
        <v>18656</v>
      </c>
      <c r="E2918" t="s">
        <v>18665</v>
      </c>
      <c r="F2918" t="s">
        <v>18669</v>
      </c>
      <c r="G2918" t="s">
        <v>18685</v>
      </c>
      <c r="H2918">
        <v>2</v>
      </c>
      <c r="I2918">
        <v>339.52</v>
      </c>
      <c r="J2918">
        <v>15</v>
      </c>
      <c r="K2918" t="s">
        <v>18689</v>
      </c>
      <c r="L2918" t="s">
        <v>18691</v>
      </c>
      <c r="M2918" t="s">
        <v>18698</v>
      </c>
      <c r="N2918" t="s">
        <v>18704</v>
      </c>
      <c r="O2918">
        <f t="shared" si="277"/>
        <v>13064.1</v>
      </c>
    </row>
    <row r="2919" spans="1:21" ht="14.45" hidden="1" x14ac:dyDescent="0.35">
      <c r="A2919" s="2">
        <v>44984</v>
      </c>
      <c r="B2919" t="s">
        <v>2931</v>
      </c>
      <c r="C2919" t="s">
        <v>14512</v>
      </c>
      <c r="D2919" t="s">
        <v>18660</v>
      </c>
      <c r="E2919" t="s">
        <v>18664</v>
      </c>
      <c r="F2919" t="s">
        <v>18668</v>
      </c>
      <c r="G2919" t="s">
        <v>18677</v>
      </c>
      <c r="H2919">
        <v>2</v>
      </c>
      <c r="I2919">
        <v>43831.33</v>
      </c>
      <c r="J2919">
        <v>5</v>
      </c>
      <c r="K2919" t="s">
        <v>18686</v>
      </c>
      <c r="L2919" t="s">
        <v>18695</v>
      </c>
      <c r="M2919" t="s">
        <v>18700</v>
      </c>
      <c r="T2919" t="s">
        <v>18657</v>
      </c>
      <c r="U2919">
        <v>5</v>
      </c>
    </row>
    <row r="2920" spans="1:21" ht="14.45" hidden="1" x14ac:dyDescent="0.35">
      <c r="A2920" s="2">
        <v>44850</v>
      </c>
      <c r="B2920" t="s">
        <v>2932</v>
      </c>
      <c r="C2920" t="s">
        <v>14513</v>
      </c>
      <c r="D2920" t="s">
        <v>18655</v>
      </c>
      <c r="E2920" t="s">
        <v>18665</v>
      </c>
      <c r="F2920" t="s">
        <v>18670</v>
      </c>
      <c r="G2920" t="s">
        <v>18671</v>
      </c>
      <c r="H2920">
        <v>2</v>
      </c>
      <c r="I2920">
        <v>37342.870000000003</v>
      </c>
      <c r="J2920">
        <v>10</v>
      </c>
      <c r="K2920" t="s">
        <v>18687</v>
      </c>
      <c r="L2920" t="s">
        <v>18691</v>
      </c>
      <c r="M2920" t="s">
        <v>18696</v>
      </c>
      <c r="T2920" t="s">
        <v>18658</v>
      </c>
      <c r="U2920">
        <v>4</v>
      </c>
    </row>
    <row r="2921" spans="1:21" ht="14.45" hidden="1" x14ac:dyDescent="0.35">
      <c r="A2921" s="2">
        <v>44877</v>
      </c>
      <c r="B2921" t="s">
        <v>2933</v>
      </c>
      <c r="C2921" t="s">
        <v>14514</v>
      </c>
      <c r="D2921" t="s">
        <v>18658</v>
      </c>
      <c r="E2921" t="s">
        <v>18664</v>
      </c>
      <c r="F2921" t="s">
        <v>18669</v>
      </c>
      <c r="G2921" t="s">
        <v>18680</v>
      </c>
      <c r="H2921">
        <v>2</v>
      </c>
      <c r="I2921">
        <v>35892.46</v>
      </c>
      <c r="J2921">
        <v>10</v>
      </c>
      <c r="K2921" t="s">
        <v>18689</v>
      </c>
      <c r="L2921" t="s">
        <v>18690</v>
      </c>
      <c r="M2921" t="s">
        <v>18700</v>
      </c>
      <c r="T2921" t="s">
        <v>18656</v>
      </c>
      <c r="U2921">
        <v>7</v>
      </c>
    </row>
    <row r="2922" spans="1:21" x14ac:dyDescent="0.25">
      <c r="A2922" s="4">
        <v>44835</v>
      </c>
      <c r="B2922" t="s">
        <v>2934</v>
      </c>
      <c r="C2922" t="s">
        <v>14515</v>
      </c>
      <c r="D2922" t="s">
        <v>18654</v>
      </c>
      <c r="E2922" t="s">
        <v>18662</v>
      </c>
      <c r="F2922" t="s">
        <v>18670</v>
      </c>
      <c r="G2922" t="s">
        <v>18680</v>
      </c>
      <c r="H2922">
        <v>1</v>
      </c>
      <c r="I2922">
        <v>21730.080000000002</v>
      </c>
      <c r="J2922">
        <v>15</v>
      </c>
      <c r="K2922" t="s">
        <v>18689</v>
      </c>
      <c r="L2922" t="s">
        <v>18695</v>
      </c>
      <c r="M2922" t="s">
        <v>18699</v>
      </c>
      <c r="N2922" t="s">
        <v>18704</v>
      </c>
      <c r="O2922">
        <f>H2919*I2919</f>
        <v>87662.66</v>
      </c>
    </row>
    <row r="2923" spans="1:21" ht="14.45" hidden="1" x14ac:dyDescent="0.35">
      <c r="A2923" s="2">
        <v>44635</v>
      </c>
      <c r="B2923" t="s">
        <v>2935</v>
      </c>
      <c r="C2923" t="s">
        <v>14516</v>
      </c>
      <c r="D2923" t="s">
        <v>18656</v>
      </c>
      <c r="E2923" t="s">
        <v>18665</v>
      </c>
      <c r="F2923" t="s">
        <v>18667</v>
      </c>
      <c r="G2923" t="s">
        <v>18681</v>
      </c>
      <c r="H2923">
        <v>7</v>
      </c>
      <c r="I2923">
        <v>23689.02</v>
      </c>
      <c r="K2923" t="s">
        <v>18688</v>
      </c>
      <c r="L2923" t="s">
        <v>18692</v>
      </c>
      <c r="M2923" t="s">
        <v>18702</v>
      </c>
      <c r="T2923" t="s">
        <v>18657</v>
      </c>
      <c r="U2923">
        <v>1</v>
      </c>
    </row>
    <row r="2924" spans="1:21" x14ac:dyDescent="0.25">
      <c r="A2924" s="4">
        <v>44835</v>
      </c>
      <c r="B2924" t="s">
        <v>2936</v>
      </c>
      <c r="C2924" t="s">
        <v>14517</v>
      </c>
      <c r="D2924" t="s">
        <v>18655</v>
      </c>
      <c r="E2924" t="s">
        <v>18665</v>
      </c>
      <c r="F2924" t="s">
        <v>18670</v>
      </c>
      <c r="G2924" t="s">
        <v>18679</v>
      </c>
      <c r="H2924">
        <v>1</v>
      </c>
      <c r="I2924">
        <v>41214.199999999997</v>
      </c>
      <c r="J2924">
        <v>5</v>
      </c>
      <c r="K2924" t="s">
        <v>18687</v>
      </c>
      <c r="L2924" t="s">
        <v>18692</v>
      </c>
      <c r="M2924" t="s">
        <v>18700</v>
      </c>
      <c r="N2924" t="s">
        <v>18705</v>
      </c>
      <c r="O2924">
        <f t="shared" ref="O2924:O2925" si="278">H2921*I2921</f>
        <v>71784.92</v>
      </c>
    </row>
    <row r="2925" spans="1:21" x14ac:dyDescent="0.25">
      <c r="A2925" s="4">
        <v>44835</v>
      </c>
      <c r="B2925" t="s">
        <v>2937</v>
      </c>
      <c r="C2925" t="s">
        <v>14518</v>
      </c>
      <c r="D2925" t="s">
        <v>18661</v>
      </c>
      <c r="E2925" t="s">
        <v>18663</v>
      </c>
      <c r="F2925" t="s">
        <v>18667</v>
      </c>
      <c r="G2925" t="s">
        <v>18679</v>
      </c>
      <c r="H2925">
        <v>9</v>
      </c>
      <c r="I2925">
        <v>10256.66</v>
      </c>
      <c r="J2925">
        <v>5</v>
      </c>
      <c r="K2925" t="s">
        <v>18688</v>
      </c>
      <c r="L2925" t="s">
        <v>18694</v>
      </c>
      <c r="M2925" t="s">
        <v>18702</v>
      </c>
      <c r="N2925" t="s">
        <v>18705</v>
      </c>
      <c r="O2925">
        <f t="shared" si="278"/>
        <v>21730.080000000002</v>
      </c>
    </row>
    <row r="2926" spans="1:21" ht="14.45" hidden="1" x14ac:dyDescent="0.35">
      <c r="A2926" s="2">
        <v>44595</v>
      </c>
      <c r="B2926" t="s">
        <v>2938</v>
      </c>
      <c r="C2926" t="s">
        <v>14519</v>
      </c>
      <c r="D2926" t="s">
        <v>18655</v>
      </c>
      <c r="E2926" t="s">
        <v>18665</v>
      </c>
      <c r="F2926" t="s">
        <v>18670</v>
      </c>
      <c r="G2926" t="s">
        <v>18671</v>
      </c>
      <c r="H2926">
        <v>1</v>
      </c>
      <c r="I2926">
        <v>45765.45</v>
      </c>
      <c r="J2926">
        <v>5</v>
      </c>
      <c r="K2926" t="s">
        <v>18688</v>
      </c>
      <c r="L2926" t="s">
        <v>18690</v>
      </c>
      <c r="M2926" t="s">
        <v>18699</v>
      </c>
      <c r="T2926" t="s">
        <v>18658</v>
      </c>
      <c r="U2926">
        <v>4</v>
      </c>
    </row>
    <row r="2927" spans="1:21" ht="14.45" hidden="1" x14ac:dyDescent="0.35">
      <c r="A2927" s="2">
        <v>45275</v>
      </c>
      <c r="B2927" t="s">
        <v>2939</v>
      </c>
      <c r="C2927" t="s">
        <v>13802</v>
      </c>
      <c r="D2927" t="s">
        <v>18661</v>
      </c>
      <c r="E2927" t="s">
        <v>18665</v>
      </c>
      <c r="F2927" t="s">
        <v>18666</v>
      </c>
      <c r="G2927" t="s">
        <v>18681</v>
      </c>
      <c r="H2927">
        <v>7</v>
      </c>
      <c r="I2927">
        <v>21607.86</v>
      </c>
      <c r="K2927" t="s">
        <v>18688</v>
      </c>
      <c r="L2927" t="s">
        <v>18690</v>
      </c>
      <c r="M2927" t="s">
        <v>18696</v>
      </c>
      <c r="N2927" t="s">
        <v>18705</v>
      </c>
      <c r="T2927" t="s">
        <v>18657</v>
      </c>
      <c r="U2927">
        <v>6</v>
      </c>
    </row>
    <row r="2928" spans="1:21" ht="14.45" hidden="1" x14ac:dyDescent="0.35">
      <c r="A2928" s="2">
        <v>45264</v>
      </c>
      <c r="B2928" t="s">
        <v>2940</v>
      </c>
      <c r="C2928" t="s">
        <v>14520</v>
      </c>
      <c r="D2928" t="s">
        <v>18661</v>
      </c>
      <c r="E2928" t="s">
        <v>18665</v>
      </c>
      <c r="F2928" t="s">
        <v>18670</v>
      </c>
      <c r="G2928" t="s">
        <v>18674</v>
      </c>
      <c r="H2928">
        <v>4</v>
      </c>
      <c r="I2928">
        <v>256.14</v>
      </c>
      <c r="K2928" t="s">
        <v>18687</v>
      </c>
      <c r="L2928" t="s">
        <v>18690</v>
      </c>
      <c r="M2928" t="s">
        <v>18701</v>
      </c>
      <c r="N2928" t="s">
        <v>18705</v>
      </c>
      <c r="T2928" t="s">
        <v>18654</v>
      </c>
      <c r="U2928">
        <v>4</v>
      </c>
    </row>
    <row r="2929" spans="1:21" x14ac:dyDescent="0.25">
      <c r="A2929" s="4">
        <v>44835</v>
      </c>
      <c r="B2929" t="s">
        <v>2941</v>
      </c>
      <c r="C2929" t="s">
        <v>14521</v>
      </c>
      <c r="D2929" t="s">
        <v>18656</v>
      </c>
      <c r="E2929" t="s">
        <v>18662</v>
      </c>
      <c r="F2929" t="s">
        <v>18667</v>
      </c>
      <c r="G2929" t="s">
        <v>18681</v>
      </c>
      <c r="H2929">
        <v>4</v>
      </c>
      <c r="I2929">
        <v>28985.54</v>
      </c>
      <c r="J2929">
        <v>20</v>
      </c>
      <c r="K2929" t="s">
        <v>18689</v>
      </c>
      <c r="L2929" t="s">
        <v>18690</v>
      </c>
      <c r="M2929" t="s">
        <v>18699</v>
      </c>
      <c r="N2929" t="s">
        <v>18704</v>
      </c>
      <c r="O2929">
        <f>H2926*I2926</f>
        <v>45765.45</v>
      </c>
    </row>
    <row r="2930" spans="1:21" ht="14.45" hidden="1" x14ac:dyDescent="0.35">
      <c r="A2930" s="2">
        <v>45131</v>
      </c>
      <c r="B2930" t="s">
        <v>2942</v>
      </c>
      <c r="C2930" t="s">
        <v>14522</v>
      </c>
      <c r="D2930" t="s">
        <v>18656</v>
      </c>
      <c r="E2930" t="s">
        <v>18664</v>
      </c>
      <c r="F2930" t="s">
        <v>18670</v>
      </c>
      <c r="G2930" t="s">
        <v>18678</v>
      </c>
      <c r="H2930">
        <v>5</v>
      </c>
      <c r="I2930">
        <v>14257</v>
      </c>
      <c r="J2930">
        <v>10</v>
      </c>
      <c r="K2930" t="s">
        <v>18687</v>
      </c>
      <c r="L2930" t="s">
        <v>18692</v>
      </c>
      <c r="M2930" t="s">
        <v>18703</v>
      </c>
      <c r="T2930" t="s">
        <v>18657</v>
      </c>
      <c r="U2930">
        <v>5</v>
      </c>
    </row>
    <row r="2931" spans="1:21" x14ac:dyDescent="0.25">
      <c r="A2931" s="4">
        <v>44835</v>
      </c>
      <c r="B2931" t="s">
        <v>2943</v>
      </c>
      <c r="C2931" t="s">
        <v>12614</v>
      </c>
      <c r="D2931" t="s">
        <v>18657</v>
      </c>
      <c r="E2931" t="s">
        <v>18665</v>
      </c>
      <c r="F2931" t="s">
        <v>18667</v>
      </c>
      <c r="G2931" t="s">
        <v>18672</v>
      </c>
      <c r="H2931">
        <v>8</v>
      </c>
      <c r="I2931">
        <v>32104.27</v>
      </c>
      <c r="J2931">
        <v>0</v>
      </c>
      <c r="K2931" t="s">
        <v>18689</v>
      </c>
      <c r="L2931" t="s">
        <v>18692</v>
      </c>
      <c r="M2931" t="s">
        <v>18697</v>
      </c>
      <c r="N2931" t="s">
        <v>18704</v>
      </c>
      <c r="O2931">
        <f>H2928*I2928</f>
        <v>1024.56</v>
      </c>
    </row>
    <row r="2932" spans="1:21" ht="14.45" hidden="1" x14ac:dyDescent="0.35">
      <c r="A2932" s="2">
        <v>45136</v>
      </c>
      <c r="B2932" t="s">
        <v>2944</v>
      </c>
      <c r="C2932" t="s">
        <v>14523</v>
      </c>
      <c r="D2932" t="s">
        <v>18655</v>
      </c>
      <c r="E2932" t="s">
        <v>18663</v>
      </c>
      <c r="F2932" t="s">
        <v>18667</v>
      </c>
      <c r="G2932" t="s">
        <v>18675</v>
      </c>
      <c r="H2932">
        <v>10</v>
      </c>
      <c r="I2932">
        <v>6029.27</v>
      </c>
      <c r="J2932">
        <v>5</v>
      </c>
      <c r="K2932" t="s">
        <v>18689</v>
      </c>
      <c r="L2932" t="s">
        <v>18690</v>
      </c>
      <c r="M2932" t="s">
        <v>18699</v>
      </c>
      <c r="T2932" t="s">
        <v>18658</v>
      </c>
      <c r="U2932">
        <v>10</v>
      </c>
    </row>
    <row r="2933" spans="1:21" x14ac:dyDescent="0.25">
      <c r="A2933" s="4">
        <v>44835</v>
      </c>
      <c r="B2933" t="s">
        <v>2945</v>
      </c>
      <c r="C2933" t="s">
        <v>14524</v>
      </c>
      <c r="D2933" t="s">
        <v>18655</v>
      </c>
      <c r="E2933" t="s">
        <v>18663</v>
      </c>
      <c r="F2933" t="s">
        <v>18669</v>
      </c>
      <c r="G2933" t="s">
        <v>18685</v>
      </c>
      <c r="H2933">
        <v>9</v>
      </c>
      <c r="I2933">
        <v>6770.83</v>
      </c>
      <c r="J2933">
        <v>5</v>
      </c>
      <c r="K2933" t="s">
        <v>18689</v>
      </c>
      <c r="L2933" t="s">
        <v>18692</v>
      </c>
      <c r="M2933" t="s">
        <v>18701</v>
      </c>
      <c r="N2933" t="s">
        <v>18705</v>
      </c>
      <c r="O2933">
        <f>H2930*I2930</f>
        <v>71285</v>
      </c>
    </row>
    <row r="2934" spans="1:21" ht="14.45" hidden="1" x14ac:dyDescent="0.35">
      <c r="A2934" s="2">
        <v>45155</v>
      </c>
      <c r="B2934" t="s">
        <v>2946</v>
      </c>
      <c r="C2934" t="s">
        <v>14525</v>
      </c>
      <c r="D2934" t="s">
        <v>18655</v>
      </c>
      <c r="E2934" t="s">
        <v>18665</v>
      </c>
      <c r="F2934" t="s">
        <v>18667</v>
      </c>
      <c r="G2934" t="s">
        <v>18671</v>
      </c>
      <c r="H2934">
        <v>10</v>
      </c>
      <c r="I2934">
        <v>27665.119999999999</v>
      </c>
      <c r="K2934" t="s">
        <v>18688</v>
      </c>
      <c r="L2934" t="s">
        <v>18695</v>
      </c>
      <c r="M2934" t="s">
        <v>18698</v>
      </c>
      <c r="T2934" t="s">
        <v>18659</v>
      </c>
      <c r="U2934">
        <v>8</v>
      </c>
    </row>
    <row r="2935" spans="1:21" x14ac:dyDescent="0.25">
      <c r="A2935" s="4">
        <v>44835</v>
      </c>
      <c r="B2935" t="s">
        <v>2947</v>
      </c>
      <c r="C2935" t="s">
        <v>14526</v>
      </c>
      <c r="D2935" t="s">
        <v>18659</v>
      </c>
      <c r="E2935" t="s">
        <v>18664</v>
      </c>
      <c r="F2935" t="s">
        <v>18669</v>
      </c>
      <c r="G2935" t="s">
        <v>18682</v>
      </c>
      <c r="H2935">
        <v>2</v>
      </c>
      <c r="I2935">
        <v>23194.7</v>
      </c>
      <c r="J2935">
        <v>0</v>
      </c>
      <c r="K2935" t="s">
        <v>18687</v>
      </c>
      <c r="L2935" t="s">
        <v>18691</v>
      </c>
      <c r="M2935" t="s">
        <v>18702</v>
      </c>
      <c r="N2935" t="s">
        <v>18705</v>
      </c>
      <c r="O2935">
        <f t="shared" ref="O2935:O2936" si="279">H2932*I2932</f>
        <v>60292.700000000004</v>
      </c>
    </row>
    <row r="2936" spans="1:21" x14ac:dyDescent="0.25">
      <c r="A2936" s="4">
        <v>44835</v>
      </c>
      <c r="B2936" t="s">
        <v>2948</v>
      </c>
      <c r="C2936" t="s">
        <v>14527</v>
      </c>
      <c r="D2936" t="s">
        <v>18655</v>
      </c>
      <c r="E2936" t="s">
        <v>18664</v>
      </c>
      <c r="F2936" t="s">
        <v>18670</v>
      </c>
      <c r="G2936" t="s">
        <v>18674</v>
      </c>
      <c r="H2936">
        <v>9</v>
      </c>
      <c r="I2936">
        <v>10604.13</v>
      </c>
      <c r="J2936">
        <v>0</v>
      </c>
      <c r="K2936" t="s">
        <v>18688</v>
      </c>
      <c r="L2936" t="s">
        <v>18694</v>
      </c>
      <c r="M2936" t="s">
        <v>18701</v>
      </c>
      <c r="N2936" t="s">
        <v>18705</v>
      </c>
      <c r="O2936">
        <f t="shared" si="279"/>
        <v>60937.47</v>
      </c>
    </row>
    <row r="2937" spans="1:21" ht="14.45" hidden="1" x14ac:dyDescent="0.35">
      <c r="A2937" s="2">
        <v>45209</v>
      </c>
      <c r="B2937" t="s">
        <v>2949</v>
      </c>
      <c r="C2937" t="s">
        <v>13339</v>
      </c>
      <c r="D2937" t="s">
        <v>18661</v>
      </c>
      <c r="E2937" t="s">
        <v>18665</v>
      </c>
      <c r="F2937" t="s">
        <v>18670</v>
      </c>
      <c r="G2937" t="s">
        <v>18672</v>
      </c>
      <c r="H2937">
        <v>2</v>
      </c>
      <c r="I2937">
        <v>17098.96</v>
      </c>
      <c r="K2937" t="s">
        <v>18689</v>
      </c>
      <c r="L2937" t="s">
        <v>18692</v>
      </c>
      <c r="M2937" t="s">
        <v>18697</v>
      </c>
      <c r="T2937" t="s">
        <v>18656</v>
      </c>
      <c r="U2937">
        <v>4</v>
      </c>
    </row>
    <row r="2938" spans="1:21" ht="14.45" hidden="1" x14ac:dyDescent="0.35">
      <c r="A2938" s="2">
        <v>45110</v>
      </c>
      <c r="B2938" t="s">
        <v>2950</v>
      </c>
      <c r="C2938" t="s">
        <v>14528</v>
      </c>
      <c r="D2938" t="s">
        <v>18655</v>
      </c>
      <c r="E2938" t="s">
        <v>18663</v>
      </c>
      <c r="F2938" t="s">
        <v>18670</v>
      </c>
      <c r="G2938" t="s">
        <v>18677</v>
      </c>
      <c r="H2938">
        <v>3</v>
      </c>
      <c r="I2938">
        <v>3666.89</v>
      </c>
      <c r="J2938">
        <v>0</v>
      </c>
      <c r="K2938" t="s">
        <v>18689</v>
      </c>
      <c r="L2938" t="s">
        <v>18695</v>
      </c>
      <c r="M2938" t="s">
        <v>18701</v>
      </c>
      <c r="T2938" t="s">
        <v>18655</v>
      </c>
      <c r="U2938">
        <v>3</v>
      </c>
    </row>
    <row r="2939" spans="1:21" ht="14.45" hidden="1" x14ac:dyDescent="0.35">
      <c r="A2939" s="2">
        <v>44570</v>
      </c>
      <c r="B2939" t="s">
        <v>2951</v>
      </c>
      <c r="C2939" t="s">
        <v>14529</v>
      </c>
      <c r="D2939" t="s">
        <v>18660</v>
      </c>
      <c r="E2939" t="s">
        <v>18663</v>
      </c>
      <c r="F2939" t="s">
        <v>18668</v>
      </c>
      <c r="G2939" t="s">
        <v>18676</v>
      </c>
      <c r="H2939">
        <v>9</v>
      </c>
      <c r="I2939">
        <v>34998.04</v>
      </c>
      <c r="J2939">
        <v>5</v>
      </c>
      <c r="K2939" t="s">
        <v>18687</v>
      </c>
      <c r="L2939" t="s">
        <v>18692</v>
      </c>
      <c r="M2939" t="s">
        <v>18702</v>
      </c>
      <c r="T2939" t="s">
        <v>18654</v>
      </c>
      <c r="U2939">
        <v>8</v>
      </c>
    </row>
    <row r="2940" spans="1:21" ht="14.45" hidden="1" x14ac:dyDescent="0.35">
      <c r="A2940" s="2">
        <v>45008</v>
      </c>
      <c r="B2940" t="s">
        <v>2952</v>
      </c>
      <c r="C2940" t="s">
        <v>14530</v>
      </c>
      <c r="D2940" t="s">
        <v>18659</v>
      </c>
      <c r="E2940" t="s">
        <v>18663</v>
      </c>
      <c r="F2940" t="s">
        <v>18667</v>
      </c>
      <c r="G2940" t="s">
        <v>18674</v>
      </c>
      <c r="H2940">
        <v>4</v>
      </c>
      <c r="I2940">
        <v>32253.95</v>
      </c>
      <c r="J2940">
        <v>10</v>
      </c>
      <c r="K2940" t="s">
        <v>18689</v>
      </c>
      <c r="L2940" t="s">
        <v>18693</v>
      </c>
      <c r="M2940" t="s">
        <v>18701</v>
      </c>
      <c r="T2940" t="s">
        <v>18660</v>
      </c>
      <c r="U2940">
        <v>2</v>
      </c>
    </row>
    <row r="2941" spans="1:21" ht="14.45" hidden="1" x14ac:dyDescent="0.35">
      <c r="A2941" s="2">
        <v>44574</v>
      </c>
      <c r="B2941" t="s">
        <v>2953</v>
      </c>
      <c r="C2941" t="s">
        <v>14531</v>
      </c>
      <c r="D2941" t="s">
        <v>18658</v>
      </c>
      <c r="E2941" t="s">
        <v>18662</v>
      </c>
      <c r="F2941" t="s">
        <v>18667</v>
      </c>
      <c r="G2941" t="s">
        <v>18679</v>
      </c>
      <c r="H2941">
        <v>7</v>
      </c>
      <c r="I2941">
        <v>21624.69</v>
      </c>
      <c r="K2941" t="s">
        <v>18686</v>
      </c>
      <c r="L2941" t="s">
        <v>18692</v>
      </c>
      <c r="M2941" t="s">
        <v>18703</v>
      </c>
      <c r="N2941" t="s">
        <v>18704</v>
      </c>
      <c r="T2941" t="s">
        <v>18661</v>
      </c>
      <c r="U2941">
        <v>7</v>
      </c>
    </row>
    <row r="2942" spans="1:21" x14ac:dyDescent="0.25">
      <c r="A2942" s="4">
        <v>44835</v>
      </c>
      <c r="B2942" t="s">
        <v>2954</v>
      </c>
      <c r="C2942" t="s">
        <v>14532</v>
      </c>
      <c r="D2942" t="s">
        <v>18655</v>
      </c>
      <c r="E2942" t="s">
        <v>18664</v>
      </c>
      <c r="F2942" t="s">
        <v>18670</v>
      </c>
      <c r="G2942" t="s">
        <v>18681</v>
      </c>
      <c r="H2942">
        <v>4</v>
      </c>
      <c r="I2942">
        <v>31271.200000000001</v>
      </c>
      <c r="J2942">
        <v>20</v>
      </c>
      <c r="K2942" t="s">
        <v>18688</v>
      </c>
      <c r="L2942" t="s">
        <v>18694</v>
      </c>
      <c r="M2942" t="s">
        <v>18699</v>
      </c>
      <c r="N2942" t="s">
        <v>18704</v>
      </c>
      <c r="O2942">
        <f>H2939*I2939</f>
        <v>314982.36</v>
      </c>
    </row>
    <row r="2943" spans="1:21" ht="14.45" hidden="1" x14ac:dyDescent="0.35">
      <c r="A2943" s="2">
        <v>44846</v>
      </c>
      <c r="B2943" t="s">
        <v>2955</v>
      </c>
      <c r="C2943" t="s">
        <v>14533</v>
      </c>
      <c r="D2943" t="s">
        <v>18654</v>
      </c>
      <c r="E2943" t="s">
        <v>18664</v>
      </c>
      <c r="F2943" t="s">
        <v>18666</v>
      </c>
      <c r="G2943" t="s">
        <v>18683</v>
      </c>
      <c r="H2943">
        <v>1</v>
      </c>
      <c r="I2943">
        <v>13818.05</v>
      </c>
      <c r="J2943">
        <v>0</v>
      </c>
      <c r="K2943" t="s">
        <v>18687</v>
      </c>
      <c r="L2943" t="s">
        <v>18693</v>
      </c>
      <c r="M2943" t="s">
        <v>18701</v>
      </c>
      <c r="T2943" t="s">
        <v>18655</v>
      </c>
      <c r="U2943">
        <v>9</v>
      </c>
    </row>
    <row r="2944" spans="1:21" ht="14.45" hidden="1" x14ac:dyDescent="0.35">
      <c r="A2944" s="2">
        <v>45077</v>
      </c>
      <c r="B2944" t="s">
        <v>2956</v>
      </c>
      <c r="C2944" t="s">
        <v>14272</v>
      </c>
      <c r="D2944" t="s">
        <v>18660</v>
      </c>
      <c r="E2944" t="s">
        <v>18665</v>
      </c>
      <c r="F2944" t="s">
        <v>18669</v>
      </c>
      <c r="G2944" t="s">
        <v>18672</v>
      </c>
      <c r="H2944">
        <v>1</v>
      </c>
      <c r="I2944">
        <v>10539.79</v>
      </c>
      <c r="J2944">
        <v>0</v>
      </c>
      <c r="K2944" t="s">
        <v>18688</v>
      </c>
      <c r="L2944" t="s">
        <v>18694</v>
      </c>
      <c r="M2944" t="s">
        <v>18696</v>
      </c>
      <c r="T2944" t="s">
        <v>18657</v>
      </c>
      <c r="U2944">
        <v>3</v>
      </c>
    </row>
    <row r="2945" spans="1:21" x14ac:dyDescent="0.25">
      <c r="A2945" s="4">
        <v>44835</v>
      </c>
      <c r="B2945" t="s">
        <v>2957</v>
      </c>
      <c r="C2945" t="s">
        <v>12415</v>
      </c>
      <c r="D2945" t="s">
        <v>18655</v>
      </c>
      <c r="E2945" t="s">
        <v>18662</v>
      </c>
      <c r="F2945" t="s">
        <v>18666</v>
      </c>
      <c r="G2945" t="s">
        <v>18678</v>
      </c>
      <c r="H2945">
        <v>2</v>
      </c>
      <c r="I2945">
        <v>7135.07</v>
      </c>
      <c r="J2945">
        <v>15</v>
      </c>
      <c r="K2945" t="s">
        <v>18688</v>
      </c>
      <c r="L2945" t="s">
        <v>18692</v>
      </c>
      <c r="M2945" t="s">
        <v>18699</v>
      </c>
      <c r="N2945" t="s">
        <v>18704</v>
      </c>
      <c r="O2945">
        <f>H2942*I2942</f>
        <v>125084.8</v>
      </c>
    </row>
    <row r="2946" spans="1:21" ht="14.45" hidden="1" x14ac:dyDescent="0.35">
      <c r="A2946" s="2">
        <v>45048</v>
      </c>
      <c r="B2946" t="s">
        <v>2958</v>
      </c>
      <c r="C2946" t="s">
        <v>14534</v>
      </c>
      <c r="D2946" t="s">
        <v>18659</v>
      </c>
      <c r="E2946" t="s">
        <v>18665</v>
      </c>
      <c r="F2946" t="s">
        <v>18668</v>
      </c>
      <c r="G2946" t="s">
        <v>18676</v>
      </c>
      <c r="H2946">
        <v>10</v>
      </c>
      <c r="I2946">
        <v>26323.15</v>
      </c>
      <c r="J2946">
        <v>15</v>
      </c>
      <c r="K2946" t="s">
        <v>18688</v>
      </c>
      <c r="L2946" t="s">
        <v>18691</v>
      </c>
      <c r="M2946" t="s">
        <v>18699</v>
      </c>
      <c r="T2946" t="s">
        <v>18655</v>
      </c>
      <c r="U2946">
        <v>9</v>
      </c>
    </row>
    <row r="2947" spans="1:21" ht="14.45" hidden="1" x14ac:dyDescent="0.35">
      <c r="A2947" s="2">
        <v>44934</v>
      </c>
      <c r="B2947" t="s">
        <v>2959</v>
      </c>
      <c r="C2947" t="s">
        <v>13309</v>
      </c>
      <c r="D2947" t="s">
        <v>18658</v>
      </c>
      <c r="E2947" t="s">
        <v>18664</v>
      </c>
      <c r="F2947" t="s">
        <v>18669</v>
      </c>
      <c r="G2947" t="s">
        <v>18682</v>
      </c>
      <c r="H2947">
        <v>1</v>
      </c>
      <c r="I2947">
        <v>10802.4</v>
      </c>
      <c r="J2947">
        <v>15</v>
      </c>
      <c r="K2947" t="s">
        <v>18688</v>
      </c>
      <c r="L2947" t="s">
        <v>18694</v>
      </c>
      <c r="M2947" t="s">
        <v>18699</v>
      </c>
      <c r="T2947" t="s">
        <v>18655</v>
      </c>
      <c r="U2947">
        <v>1</v>
      </c>
    </row>
    <row r="2948" spans="1:21" x14ac:dyDescent="0.25">
      <c r="A2948" s="4">
        <v>44835</v>
      </c>
      <c r="B2948" t="s">
        <v>2960</v>
      </c>
      <c r="C2948" t="s">
        <v>14535</v>
      </c>
      <c r="D2948" t="s">
        <v>18657</v>
      </c>
      <c r="E2948" t="s">
        <v>18664</v>
      </c>
      <c r="F2948" t="s">
        <v>18668</v>
      </c>
      <c r="G2948" t="s">
        <v>18677</v>
      </c>
      <c r="H2948">
        <v>3</v>
      </c>
      <c r="I2948">
        <v>20821.580000000002</v>
      </c>
      <c r="J2948">
        <v>20</v>
      </c>
      <c r="K2948" t="s">
        <v>18689</v>
      </c>
      <c r="L2948" t="s">
        <v>18694</v>
      </c>
      <c r="M2948" t="s">
        <v>18701</v>
      </c>
      <c r="N2948" t="s">
        <v>18704</v>
      </c>
      <c r="O2948">
        <f t="shared" ref="O2948:O2950" si="280">H2945*I2945</f>
        <v>14270.14</v>
      </c>
    </row>
    <row r="2949" spans="1:21" x14ac:dyDescent="0.25">
      <c r="A2949" s="4">
        <v>44835</v>
      </c>
      <c r="B2949" t="s">
        <v>2961</v>
      </c>
      <c r="C2949" t="s">
        <v>12582</v>
      </c>
      <c r="D2949" t="s">
        <v>18658</v>
      </c>
      <c r="E2949" t="s">
        <v>18665</v>
      </c>
      <c r="F2949" t="s">
        <v>18668</v>
      </c>
      <c r="G2949" t="s">
        <v>18676</v>
      </c>
      <c r="H2949">
        <v>2</v>
      </c>
      <c r="I2949">
        <v>42616.82</v>
      </c>
      <c r="J2949">
        <v>0</v>
      </c>
      <c r="K2949" t="s">
        <v>18689</v>
      </c>
      <c r="L2949" t="s">
        <v>18695</v>
      </c>
      <c r="M2949" t="s">
        <v>18703</v>
      </c>
      <c r="N2949" t="s">
        <v>18705</v>
      </c>
      <c r="O2949">
        <f t="shared" si="280"/>
        <v>263231.5</v>
      </c>
    </row>
    <row r="2950" spans="1:21" x14ac:dyDescent="0.25">
      <c r="A2950" s="4">
        <v>44835</v>
      </c>
      <c r="B2950" t="s">
        <v>2962</v>
      </c>
      <c r="C2950" t="s">
        <v>12084</v>
      </c>
      <c r="D2950" t="s">
        <v>18659</v>
      </c>
      <c r="E2950" t="s">
        <v>18665</v>
      </c>
      <c r="F2950" t="s">
        <v>18670</v>
      </c>
      <c r="G2950" t="s">
        <v>18678</v>
      </c>
      <c r="H2950">
        <v>8</v>
      </c>
      <c r="I2950">
        <v>6865.22</v>
      </c>
      <c r="J2950">
        <v>5</v>
      </c>
      <c r="K2950" t="s">
        <v>18686</v>
      </c>
      <c r="L2950" t="s">
        <v>18694</v>
      </c>
      <c r="M2950" t="s">
        <v>18702</v>
      </c>
      <c r="N2950" t="s">
        <v>18704</v>
      </c>
      <c r="O2950">
        <f t="shared" si="280"/>
        <v>10802.4</v>
      </c>
    </row>
    <row r="2951" spans="1:21" ht="14.45" hidden="1" x14ac:dyDescent="0.35">
      <c r="A2951" s="2">
        <v>44815</v>
      </c>
      <c r="B2951" t="s">
        <v>2963</v>
      </c>
      <c r="C2951" t="s">
        <v>14536</v>
      </c>
      <c r="D2951" t="s">
        <v>18661</v>
      </c>
      <c r="E2951" t="s">
        <v>18665</v>
      </c>
      <c r="F2951" t="s">
        <v>18668</v>
      </c>
      <c r="G2951" t="s">
        <v>18676</v>
      </c>
      <c r="H2951">
        <v>2</v>
      </c>
      <c r="I2951">
        <v>2440.52</v>
      </c>
      <c r="J2951">
        <v>5</v>
      </c>
      <c r="K2951" t="s">
        <v>18687</v>
      </c>
      <c r="L2951" t="s">
        <v>18694</v>
      </c>
      <c r="M2951" t="s">
        <v>18698</v>
      </c>
      <c r="T2951" t="s">
        <v>18661</v>
      </c>
      <c r="U2951">
        <v>4</v>
      </c>
    </row>
    <row r="2952" spans="1:21" x14ac:dyDescent="0.25">
      <c r="A2952" s="4">
        <v>44835</v>
      </c>
      <c r="B2952" t="s">
        <v>2964</v>
      </c>
      <c r="C2952" t="s">
        <v>12996</v>
      </c>
      <c r="D2952" t="s">
        <v>18660</v>
      </c>
      <c r="E2952" t="s">
        <v>18662</v>
      </c>
      <c r="F2952" t="s">
        <v>18667</v>
      </c>
      <c r="G2952" t="s">
        <v>18673</v>
      </c>
      <c r="H2952">
        <v>5</v>
      </c>
      <c r="I2952">
        <v>3627.84</v>
      </c>
      <c r="J2952">
        <v>20</v>
      </c>
      <c r="K2952" t="s">
        <v>18688</v>
      </c>
      <c r="L2952" t="s">
        <v>18695</v>
      </c>
      <c r="M2952" t="s">
        <v>18697</v>
      </c>
      <c r="N2952" t="s">
        <v>18704</v>
      </c>
      <c r="O2952">
        <f>H2949*I2949</f>
        <v>85233.64</v>
      </c>
    </row>
    <row r="2953" spans="1:21" ht="14.45" hidden="1" x14ac:dyDescent="0.35">
      <c r="A2953" s="2">
        <v>44649</v>
      </c>
      <c r="B2953" t="s">
        <v>2965</v>
      </c>
      <c r="C2953" t="s">
        <v>14537</v>
      </c>
      <c r="D2953" t="s">
        <v>18660</v>
      </c>
      <c r="E2953" t="s">
        <v>18663</v>
      </c>
      <c r="F2953" t="s">
        <v>18670</v>
      </c>
      <c r="G2953" t="s">
        <v>18674</v>
      </c>
      <c r="H2953">
        <v>3</v>
      </c>
      <c r="I2953">
        <v>14351.79</v>
      </c>
      <c r="K2953" t="s">
        <v>18686</v>
      </c>
      <c r="L2953" t="s">
        <v>18693</v>
      </c>
      <c r="M2953" t="s">
        <v>18700</v>
      </c>
      <c r="T2953" t="s">
        <v>18654</v>
      </c>
      <c r="U2953">
        <v>2</v>
      </c>
    </row>
    <row r="2954" spans="1:21" ht="14.45" hidden="1" x14ac:dyDescent="0.35">
      <c r="A2954" s="2">
        <v>45065</v>
      </c>
      <c r="B2954" t="s">
        <v>2966</v>
      </c>
      <c r="C2954" t="s">
        <v>14538</v>
      </c>
      <c r="D2954" t="s">
        <v>18661</v>
      </c>
      <c r="E2954" t="s">
        <v>18664</v>
      </c>
      <c r="F2954" t="s">
        <v>18667</v>
      </c>
      <c r="G2954" t="s">
        <v>18680</v>
      </c>
      <c r="H2954">
        <v>1</v>
      </c>
      <c r="I2954">
        <v>38993.949999999997</v>
      </c>
      <c r="J2954">
        <v>5</v>
      </c>
      <c r="K2954" t="s">
        <v>18687</v>
      </c>
      <c r="L2954" t="s">
        <v>18690</v>
      </c>
      <c r="M2954" t="s">
        <v>18700</v>
      </c>
      <c r="T2954" t="s">
        <v>18655</v>
      </c>
      <c r="U2954">
        <v>3</v>
      </c>
    </row>
    <row r="2955" spans="1:21" x14ac:dyDescent="0.25">
      <c r="A2955" s="4">
        <v>44835</v>
      </c>
      <c r="B2955" t="s">
        <v>2967</v>
      </c>
      <c r="C2955" t="s">
        <v>14539</v>
      </c>
      <c r="D2955" t="s">
        <v>18655</v>
      </c>
      <c r="E2955" t="s">
        <v>18664</v>
      </c>
      <c r="F2955" t="s">
        <v>18670</v>
      </c>
      <c r="G2955" t="s">
        <v>18674</v>
      </c>
      <c r="H2955">
        <v>9</v>
      </c>
      <c r="I2955">
        <v>22396.04</v>
      </c>
      <c r="J2955">
        <v>10</v>
      </c>
      <c r="K2955" t="s">
        <v>18689</v>
      </c>
      <c r="L2955" t="s">
        <v>18693</v>
      </c>
      <c r="M2955" t="s">
        <v>18703</v>
      </c>
      <c r="N2955" t="s">
        <v>18705</v>
      </c>
      <c r="O2955">
        <f>H2952*I2952</f>
        <v>18139.2</v>
      </c>
    </row>
    <row r="2956" spans="1:21" ht="14.45" hidden="1" x14ac:dyDescent="0.35">
      <c r="A2956" s="2">
        <v>45185</v>
      </c>
      <c r="B2956" t="s">
        <v>2968</v>
      </c>
      <c r="C2956" t="s">
        <v>14540</v>
      </c>
      <c r="D2956" t="s">
        <v>18656</v>
      </c>
      <c r="E2956" t="s">
        <v>18665</v>
      </c>
      <c r="F2956" t="s">
        <v>18669</v>
      </c>
      <c r="G2956" t="s">
        <v>18680</v>
      </c>
      <c r="H2956">
        <v>5</v>
      </c>
      <c r="I2956">
        <v>23676.31</v>
      </c>
      <c r="J2956">
        <v>10</v>
      </c>
      <c r="K2956" t="s">
        <v>18686</v>
      </c>
      <c r="L2956" t="s">
        <v>18695</v>
      </c>
      <c r="M2956" t="s">
        <v>18697</v>
      </c>
      <c r="T2956" t="s">
        <v>18655</v>
      </c>
      <c r="U2956">
        <v>6</v>
      </c>
    </row>
    <row r="2957" spans="1:21" ht="14.45" hidden="1" x14ac:dyDescent="0.35">
      <c r="A2957" s="2">
        <v>44917</v>
      </c>
      <c r="B2957" t="s">
        <v>2969</v>
      </c>
      <c r="C2957" t="s">
        <v>14090</v>
      </c>
      <c r="D2957" t="s">
        <v>18657</v>
      </c>
      <c r="E2957" t="s">
        <v>18665</v>
      </c>
      <c r="F2957" t="s">
        <v>18669</v>
      </c>
      <c r="G2957" t="s">
        <v>18682</v>
      </c>
      <c r="H2957">
        <v>8</v>
      </c>
      <c r="I2957">
        <v>43087.85</v>
      </c>
      <c r="J2957">
        <v>0</v>
      </c>
      <c r="K2957" t="s">
        <v>18689</v>
      </c>
      <c r="L2957" t="s">
        <v>18690</v>
      </c>
      <c r="M2957" t="s">
        <v>18701</v>
      </c>
      <c r="T2957" t="s">
        <v>18654</v>
      </c>
      <c r="U2957">
        <v>4</v>
      </c>
    </row>
    <row r="2958" spans="1:21" x14ac:dyDescent="0.25">
      <c r="A2958" s="4">
        <v>44835</v>
      </c>
      <c r="B2958" t="s">
        <v>2970</v>
      </c>
      <c r="C2958" t="s">
        <v>13236</v>
      </c>
      <c r="D2958" t="s">
        <v>18658</v>
      </c>
      <c r="E2958" t="s">
        <v>18662</v>
      </c>
      <c r="F2958" t="s">
        <v>18668</v>
      </c>
      <c r="G2958" t="s">
        <v>18679</v>
      </c>
      <c r="H2958">
        <v>8</v>
      </c>
      <c r="I2958">
        <v>7773.14</v>
      </c>
      <c r="J2958">
        <v>20</v>
      </c>
      <c r="K2958" t="s">
        <v>18688</v>
      </c>
      <c r="L2958" t="s">
        <v>18691</v>
      </c>
      <c r="M2958" t="s">
        <v>18699</v>
      </c>
      <c r="N2958" t="s">
        <v>18704</v>
      </c>
      <c r="O2958">
        <f t="shared" ref="O2958:O2959" si="281">H2955*I2955</f>
        <v>201564.36000000002</v>
      </c>
    </row>
    <row r="2959" spans="1:21" x14ac:dyDescent="0.25">
      <c r="A2959" s="4">
        <v>44835</v>
      </c>
      <c r="B2959" t="s">
        <v>2971</v>
      </c>
      <c r="C2959" t="s">
        <v>14541</v>
      </c>
      <c r="D2959" t="s">
        <v>18658</v>
      </c>
      <c r="E2959" t="s">
        <v>18663</v>
      </c>
      <c r="F2959" t="s">
        <v>18666</v>
      </c>
      <c r="G2959" t="s">
        <v>18671</v>
      </c>
      <c r="H2959">
        <v>2</v>
      </c>
      <c r="I2959">
        <v>9599.08</v>
      </c>
      <c r="J2959">
        <v>20</v>
      </c>
      <c r="K2959" t="s">
        <v>18689</v>
      </c>
      <c r="L2959" t="s">
        <v>18691</v>
      </c>
      <c r="M2959" t="s">
        <v>18699</v>
      </c>
      <c r="N2959" t="s">
        <v>18705</v>
      </c>
      <c r="O2959">
        <f t="shared" si="281"/>
        <v>118381.55</v>
      </c>
    </row>
    <row r="2960" spans="1:21" ht="14.45" hidden="1" x14ac:dyDescent="0.35">
      <c r="A2960" s="2">
        <v>44850</v>
      </c>
      <c r="B2960" t="s">
        <v>2972</v>
      </c>
      <c r="C2960" t="s">
        <v>14542</v>
      </c>
      <c r="D2960" t="s">
        <v>18655</v>
      </c>
      <c r="E2960" t="s">
        <v>18664</v>
      </c>
      <c r="F2960" t="s">
        <v>18667</v>
      </c>
      <c r="G2960" t="s">
        <v>18684</v>
      </c>
      <c r="H2960">
        <v>1</v>
      </c>
      <c r="I2960">
        <v>15990.86</v>
      </c>
      <c r="J2960">
        <v>5</v>
      </c>
      <c r="K2960" t="s">
        <v>18689</v>
      </c>
      <c r="L2960" t="s">
        <v>18693</v>
      </c>
      <c r="M2960" t="s">
        <v>18699</v>
      </c>
      <c r="T2960" t="s">
        <v>18660</v>
      </c>
      <c r="U2960">
        <v>1</v>
      </c>
    </row>
    <row r="2961" spans="1:21" x14ac:dyDescent="0.25">
      <c r="A2961" s="4">
        <v>44835</v>
      </c>
      <c r="B2961" t="s">
        <v>2973</v>
      </c>
      <c r="C2961" t="s">
        <v>14543</v>
      </c>
      <c r="D2961" t="s">
        <v>18661</v>
      </c>
      <c r="E2961" t="s">
        <v>18665</v>
      </c>
      <c r="F2961" t="s">
        <v>18670</v>
      </c>
      <c r="G2961" t="s">
        <v>18683</v>
      </c>
      <c r="H2961">
        <v>2</v>
      </c>
      <c r="I2961">
        <v>42982.58</v>
      </c>
      <c r="J2961">
        <v>15</v>
      </c>
      <c r="K2961" t="s">
        <v>18687</v>
      </c>
      <c r="L2961" t="s">
        <v>18695</v>
      </c>
      <c r="M2961" t="s">
        <v>18697</v>
      </c>
      <c r="N2961" t="s">
        <v>18704</v>
      </c>
      <c r="O2961">
        <f>H2958*I2958</f>
        <v>62185.120000000003</v>
      </c>
    </row>
    <row r="2962" spans="1:21" ht="14.45" hidden="1" x14ac:dyDescent="0.35">
      <c r="A2962" s="2">
        <v>45086</v>
      </c>
      <c r="B2962" t="s">
        <v>2974</v>
      </c>
      <c r="C2962" t="s">
        <v>14300</v>
      </c>
      <c r="D2962" t="s">
        <v>18659</v>
      </c>
      <c r="E2962" t="s">
        <v>18663</v>
      </c>
      <c r="F2962" t="s">
        <v>18669</v>
      </c>
      <c r="G2962" t="s">
        <v>18672</v>
      </c>
      <c r="H2962">
        <v>10</v>
      </c>
      <c r="I2962">
        <v>6197.91</v>
      </c>
      <c r="K2962" t="s">
        <v>18686</v>
      </c>
      <c r="L2962" t="s">
        <v>18692</v>
      </c>
      <c r="M2962" t="s">
        <v>18698</v>
      </c>
      <c r="N2962" t="s">
        <v>18704</v>
      </c>
      <c r="T2962" t="s">
        <v>18661</v>
      </c>
      <c r="U2962">
        <v>5</v>
      </c>
    </row>
    <row r="2963" spans="1:21" ht="14.45" hidden="1" x14ac:dyDescent="0.35">
      <c r="A2963" s="2">
        <v>44787</v>
      </c>
      <c r="B2963" t="s">
        <v>2975</v>
      </c>
      <c r="C2963" t="s">
        <v>14544</v>
      </c>
      <c r="D2963" t="s">
        <v>18658</v>
      </c>
      <c r="E2963" t="s">
        <v>18663</v>
      </c>
      <c r="F2963" t="s">
        <v>18669</v>
      </c>
      <c r="G2963" t="s">
        <v>18685</v>
      </c>
      <c r="H2963">
        <v>2</v>
      </c>
      <c r="I2963">
        <v>9980.41</v>
      </c>
      <c r="J2963">
        <v>0</v>
      </c>
      <c r="K2963" t="s">
        <v>18686</v>
      </c>
      <c r="L2963" t="s">
        <v>18690</v>
      </c>
      <c r="M2963" t="s">
        <v>18699</v>
      </c>
      <c r="T2963" t="s">
        <v>18654</v>
      </c>
      <c r="U2963">
        <v>2</v>
      </c>
    </row>
    <row r="2964" spans="1:21" ht="14.45" hidden="1" x14ac:dyDescent="0.35">
      <c r="A2964" s="2">
        <v>45227</v>
      </c>
      <c r="B2964" t="s">
        <v>2976</v>
      </c>
      <c r="C2964" t="s">
        <v>14545</v>
      </c>
      <c r="D2964" t="s">
        <v>18654</v>
      </c>
      <c r="E2964" t="s">
        <v>18664</v>
      </c>
      <c r="F2964" t="s">
        <v>18667</v>
      </c>
      <c r="G2964" t="s">
        <v>18677</v>
      </c>
      <c r="H2964">
        <v>1</v>
      </c>
      <c r="I2964">
        <v>46882.41</v>
      </c>
      <c r="J2964">
        <v>10</v>
      </c>
      <c r="K2964" t="s">
        <v>18688</v>
      </c>
      <c r="L2964" t="s">
        <v>18691</v>
      </c>
      <c r="M2964" t="s">
        <v>18702</v>
      </c>
      <c r="T2964" t="s">
        <v>18659</v>
      </c>
      <c r="U2964">
        <v>4</v>
      </c>
    </row>
    <row r="2965" spans="1:21" ht="14.45" hidden="1" x14ac:dyDescent="0.35">
      <c r="A2965" s="2">
        <v>44747</v>
      </c>
      <c r="B2965" t="s">
        <v>2977</v>
      </c>
      <c r="C2965" t="s">
        <v>14292</v>
      </c>
      <c r="D2965" t="s">
        <v>18660</v>
      </c>
      <c r="E2965" t="s">
        <v>18664</v>
      </c>
      <c r="F2965" t="s">
        <v>18670</v>
      </c>
      <c r="G2965" t="s">
        <v>18685</v>
      </c>
      <c r="H2965">
        <v>6</v>
      </c>
      <c r="I2965">
        <v>19964.16</v>
      </c>
      <c r="J2965">
        <v>0</v>
      </c>
      <c r="K2965" t="s">
        <v>18688</v>
      </c>
      <c r="L2965" t="s">
        <v>18695</v>
      </c>
      <c r="M2965" t="s">
        <v>18698</v>
      </c>
      <c r="T2965" t="s">
        <v>18657</v>
      </c>
      <c r="U2965">
        <v>9</v>
      </c>
    </row>
    <row r="2966" spans="1:21" ht="14.45" hidden="1" x14ac:dyDescent="0.35">
      <c r="A2966" s="2">
        <v>44661</v>
      </c>
      <c r="B2966" t="s">
        <v>2978</v>
      </c>
      <c r="C2966" t="s">
        <v>14546</v>
      </c>
      <c r="D2966" t="s">
        <v>18654</v>
      </c>
      <c r="E2966" t="s">
        <v>18663</v>
      </c>
      <c r="F2966" t="s">
        <v>18666</v>
      </c>
      <c r="G2966" t="s">
        <v>18674</v>
      </c>
      <c r="H2966">
        <v>4</v>
      </c>
      <c r="I2966">
        <v>13743.93</v>
      </c>
      <c r="K2966" t="s">
        <v>18687</v>
      </c>
      <c r="L2966" t="s">
        <v>18691</v>
      </c>
      <c r="M2966" t="s">
        <v>18699</v>
      </c>
      <c r="T2966" t="s">
        <v>18661</v>
      </c>
      <c r="U2966">
        <v>9</v>
      </c>
    </row>
    <row r="2967" spans="1:21" x14ac:dyDescent="0.25">
      <c r="A2967" s="4">
        <v>44835</v>
      </c>
      <c r="B2967" t="s">
        <v>2979</v>
      </c>
      <c r="C2967" t="s">
        <v>14547</v>
      </c>
      <c r="D2967" t="s">
        <v>18660</v>
      </c>
      <c r="E2967" t="s">
        <v>18663</v>
      </c>
      <c r="F2967" t="s">
        <v>18670</v>
      </c>
      <c r="G2967" t="s">
        <v>18676</v>
      </c>
      <c r="H2967">
        <v>2</v>
      </c>
      <c r="I2967">
        <v>33504.589999999997</v>
      </c>
      <c r="J2967">
        <v>5</v>
      </c>
      <c r="K2967" t="s">
        <v>18688</v>
      </c>
      <c r="L2967" t="s">
        <v>18692</v>
      </c>
      <c r="M2967" t="s">
        <v>18703</v>
      </c>
      <c r="N2967" t="s">
        <v>18705</v>
      </c>
      <c r="O2967">
        <f>H2964*I2964</f>
        <v>46882.41</v>
      </c>
    </row>
    <row r="2968" spans="1:21" ht="14.45" hidden="1" x14ac:dyDescent="0.35">
      <c r="A2968" s="2">
        <v>44904</v>
      </c>
      <c r="B2968" t="s">
        <v>2980</v>
      </c>
      <c r="C2968" t="s">
        <v>14548</v>
      </c>
      <c r="D2968" t="s">
        <v>18654</v>
      </c>
      <c r="E2968" t="s">
        <v>18665</v>
      </c>
      <c r="F2968" t="s">
        <v>18667</v>
      </c>
      <c r="G2968" t="s">
        <v>18682</v>
      </c>
      <c r="H2968">
        <v>9</v>
      </c>
      <c r="I2968">
        <v>19314.43</v>
      </c>
      <c r="J2968">
        <v>10</v>
      </c>
      <c r="K2968" t="s">
        <v>18689</v>
      </c>
      <c r="L2968" t="s">
        <v>18693</v>
      </c>
      <c r="M2968" t="s">
        <v>18702</v>
      </c>
      <c r="T2968" t="s">
        <v>18654</v>
      </c>
      <c r="U2968">
        <v>3</v>
      </c>
    </row>
    <row r="2969" spans="1:21" x14ac:dyDescent="0.25">
      <c r="A2969" s="4">
        <v>44835</v>
      </c>
      <c r="B2969" t="s">
        <v>2981</v>
      </c>
      <c r="C2969" t="s">
        <v>13097</v>
      </c>
      <c r="D2969" t="s">
        <v>18659</v>
      </c>
      <c r="E2969" t="s">
        <v>18662</v>
      </c>
      <c r="F2969" t="s">
        <v>18666</v>
      </c>
      <c r="G2969" t="s">
        <v>18671</v>
      </c>
      <c r="H2969">
        <v>6</v>
      </c>
      <c r="I2969">
        <v>46458.01</v>
      </c>
      <c r="J2969">
        <v>0</v>
      </c>
      <c r="K2969" t="s">
        <v>18686</v>
      </c>
      <c r="L2969" t="s">
        <v>18694</v>
      </c>
      <c r="M2969" t="s">
        <v>18699</v>
      </c>
      <c r="N2969" t="s">
        <v>18705</v>
      </c>
      <c r="O2969">
        <f t="shared" ref="O2969:O2971" si="282">H2966*I2966</f>
        <v>54975.72</v>
      </c>
    </row>
    <row r="2970" spans="1:21" x14ac:dyDescent="0.25">
      <c r="A2970" s="4">
        <v>44835</v>
      </c>
      <c r="B2970" t="s">
        <v>2982</v>
      </c>
      <c r="C2970" t="s">
        <v>12587</v>
      </c>
      <c r="D2970" t="s">
        <v>18658</v>
      </c>
      <c r="E2970" t="s">
        <v>18665</v>
      </c>
      <c r="F2970" t="s">
        <v>18669</v>
      </c>
      <c r="G2970" t="s">
        <v>18672</v>
      </c>
      <c r="H2970">
        <v>5</v>
      </c>
      <c r="I2970">
        <v>30232.29</v>
      </c>
      <c r="J2970">
        <v>5</v>
      </c>
      <c r="K2970" t="s">
        <v>18687</v>
      </c>
      <c r="L2970" t="s">
        <v>18694</v>
      </c>
      <c r="M2970" t="s">
        <v>18702</v>
      </c>
      <c r="N2970" t="s">
        <v>18704</v>
      </c>
      <c r="O2970">
        <f t="shared" si="282"/>
        <v>67009.179999999993</v>
      </c>
    </row>
    <row r="2971" spans="1:21" x14ac:dyDescent="0.25">
      <c r="A2971" s="4">
        <v>44835</v>
      </c>
      <c r="B2971" t="s">
        <v>2983</v>
      </c>
      <c r="C2971" t="s">
        <v>14549</v>
      </c>
      <c r="D2971" t="s">
        <v>18655</v>
      </c>
      <c r="E2971" t="s">
        <v>18664</v>
      </c>
      <c r="F2971" t="s">
        <v>18666</v>
      </c>
      <c r="G2971" t="s">
        <v>18674</v>
      </c>
      <c r="H2971">
        <v>5</v>
      </c>
      <c r="I2971">
        <v>31460.92</v>
      </c>
      <c r="J2971">
        <v>10</v>
      </c>
      <c r="K2971" t="s">
        <v>18688</v>
      </c>
      <c r="L2971" t="s">
        <v>18694</v>
      </c>
      <c r="M2971" t="s">
        <v>18700</v>
      </c>
      <c r="N2971" t="s">
        <v>18705</v>
      </c>
      <c r="O2971">
        <f t="shared" si="282"/>
        <v>173829.87</v>
      </c>
    </row>
    <row r="2972" spans="1:21" ht="14.45" hidden="1" x14ac:dyDescent="0.35">
      <c r="A2972" s="2">
        <v>44615</v>
      </c>
      <c r="B2972" t="s">
        <v>2984</v>
      </c>
      <c r="C2972" t="s">
        <v>13581</v>
      </c>
      <c r="D2972" t="s">
        <v>18658</v>
      </c>
      <c r="E2972" t="s">
        <v>18665</v>
      </c>
      <c r="F2972" t="s">
        <v>18668</v>
      </c>
      <c r="G2972" t="s">
        <v>18684</v>
      </c>
      <c r="H2972">
        <v>10</v>
      </c>
      <c r="I2972">
        <v>300.07</v>
      </c>
      <c r="J2972">
        <v>15</v>
      </c>
      <c r="K2972" t="s">
        <v>18686</v>
      </c>
      <c r="L2972" t="s">
        <v>18694</v>
      </c>
      <c r="M2972" t="s">
        <v>18701</v>
      </c>
      <c r="T2972" t="s">
        <v>18659</v>
      </c>
      <c r="U2972">
        <v>3</v>
      </c>
    </row>
    <row r="2973" spans="1:21" ht="14.45" hidden="1" x14ac:dyDescent="0.35">
      <c r="A2973" s="2">
        <v>45085</v>
      </c>
      <c r="B2973" t="s">
        <v>2985</v>
      </c>
      <c r="C2973" t="s">
        <v>14550</v>
      </c>
      <c r="D2973" t="s">
        <v>18656</v>
      </c>
      <c r="E2973" t="s">
        <v>18665</v>
      </c>
      <c r="F2973" t="s">
        <v>18667</v>
      </c>
      <c r="G2973" t="s">
        <v>18684</v>
      </c>
      <c r="H2973">
        <v>7</v>
      </c>
      <c r="I2973">
        <v>33708.589999999997</v>
      </c>
      <c r="K2973" t="s">
        <v>18687</v>
      </c>
      <c r="L2973" t="s">
        <v>18690</v>
      </c>
      <c r="M2973" t="s">
        <v>18703</v>
      </c>
      <c r="N2973" t="s">
        <v>18705</v>
      </c>
      <c r="T2973" t="s">
        <v>18658</v>
      </c>
      <c r="U2973">
        <v>3</v>
      </c>
    </row>
    <row r="2974" spans="1:21" ht="14.45" hidden="1" x14ac:dyDescent="0.35">
      <c r="A2974" s="2">
        <v>44875</v>
      </c>
      <c r="B2974" t="s">
        <v>2986</v>
      </c>
      <c r="C2974" t="s">
        <v>14551</v>
      </c>
      <c r="D2974" t="s">
        <v>18660</v>
      </c>
      <c r="E2974" t="s">
        <v>18663</v>
      </c>
      <c r="F2974" t="s">
        <v>18670</v>
      </c>
      <c r="G2974" t="s">
        <v>18681</v>
      </c>
      <c r="H2974">
        <v>7</v>
      </c>
      <c r="I2974">
        <v>24011.84</v>
      </c>
      <c r="J2974">
        <v>20</v>
      </c>
      <c r="K2974" t="s">
        <v>18688</v>
      </c>
      <c r="L2974" t="s">
        <v>18695</v>
      </c>
      <c r="M2974" t="s">
        <v>18697</v>
      </c>
      <c r="T2974" t="s">
        <v>18661</v>
      </c>
      <c r="U2974">
        <v>7</v>
      </c>
    </row>
    <row r="2975" spans="1:21" ht="14.45" hidden="1" x14ac:dyDescent="0.35">
      <c r="A2975" s="2">
        <v>44738</v>
      </c>
      <c r="B2975" t="s">
        <v>2987</v>
      </c>
      <c r="C2975" t="s">
        <v>13925</v>
      </c>
      <c r="D2975" t="s">
        <v>18660</v>
      </c>
      <c r="E2975" t="s">
        <v>18663</v>
      </c>
      <c r="F2975" t="s">
        <v>18669</v>
      </c>
      <c r="G2975" t="s">
        <v>18685</v>
      </c>
      <c r="H2975">
        <v>3</v>
      </c>
      <c r="I2975">
        <v>15764.4</v>
      </c>
      <c r="K2975" t="s">
        <v>18689</v>
      </c>
      <c r="L2975" t="s">
        <v>18692</v>
      </c>
      <c r="M2975" t="s">
        <v>18698</v>
      </c>
      <c r="T2975" t="s">
        <v>18655</v>
      </c>
      <c r="U2975">
        <v>10</v>
      </c>
    </row>
    <row r="2976" spans="1:21" x14ac:dyDescent="0.25">
      <c r="A2976" s="4">
        <v>44835</v>
      </c>
      <c r="B2976" t="s">
        <v>2988</v>
      </c>
      <c r="C2976" t="s">
        <v>13235</v>
      </c>
      <c r="D2976" t="s">
        <v>18655</v>
      </c>
      <c r="E2976" t="s">
        <v>18663</v>
      </c>
      <c r="F2976" t="s">
        <v>18668</v>
      </c>
      <c r="G2976" t="s">
        <v>18679</v>
      </c>
      <c r="H2976">
        <v>9</v>
      </c>
      <c r="I2976">
        <v>27920.89</v>
      </c>
      <c r="J2976">
        <v>10</v>
      </c>
      <c r="K2976" t="s">
        <v>18686</v>
      </c>
      <c r="L2976" t="s">
        <v>18694</v>
      </c>
      <c r="M2976" t="s">
        <v>18703</v>
      </c>
      <c r="N2976" t="s">
        <v>18704</v>
      </c>
      <c r="O2976">
        <f>H2973*I2973</f>
        <v>235960.12999999998</v>
      </c>
    </row>
    <row r="2977" spans="1:21" ht="14.45" hidden="1" x14ac:dyDescent="0.35">
      <c r="A2977" s="2">
        <v>44911</v>
      </c>
      <c r="B2977" t="s">
        <v>2989</v>
      </c>
      <c r="C2977" t="s">
        <v>14552</v>
      </c>
      <c r="D2977" t="s">
        <v>18656</v>
      </c>
      <c r="E2977" t="s">
        <v>18664</v>
      </c>
      <c r="F2977" t="s">
        <v>18669</v>
      </c>
      <c r="G2977" t="s">
        <v>18672</v>
      </c>
      <c r="H2977">
        <v>8</v>
      </c>
      <c r="I2977">
        <v>49680.34</v>
      </c>
      <c r="J2977">
        <v>20</v>
      </c>
      <c r="K2977" t="s">
        <v>18688</v>
      </c>
      <c r="L2977" t="s">
        <v>18693</v>
      </c>
      <c r="M2977" t="s">
        <v>18698</v>
      </c>
      <c r="T2977" t="s">
        <v>18661</v>
      </c>
      <c r="U2977">
        <v>1</v>
      </c>
    </row>
    <row r="2978" spans="1:21" ht="14.45" hidden="1" x14ac:dyDescent="0.35">
      <c r="A2978" s="2">
        <v>44866</v>
      </c>
      <c r="B2978" t="s">
        <v>2990</v>
      </c>
      <c r="C2978" t="s">
        <v>14553</v>
      </c>
      <c r="D2978" t="s">
        <v>18656</v>
      </c>
      <c r="E2978" t="s">
        <v>18665</v>
      </c>
      <c r="F2978" t="s">
        <v>18666</v>
      </c>
      <c r="G2978" t="s">
        <v>18671</v>
      </c>
      <c r="H2978">
        <v>10</v>
      </c>
      <c r="I2978">
        <v>1682.89</v>
      </c>
      <c r="J2978">
        <v>15</v>
      </c>
      <c r="K2978" t="s">
        <v>18689</v>
      </c>
      <c r="L2978" t="s">
        <v>18692</v>
      </c>
      <c r="M2978" t="s">
        <v>18700</v>
      </c>
      <c r="T2978" t="s">
        <v>18655</v>
      </c>
      <c r="U2978">
        <v>8</v>
      </c>
    </row>
    <row r="2979" spans="1:21" ht="14.45" hidden="1" x14ac:dyDescent="0.35">
      <c r="A2979" s="2">
        <v>45100</v>
      </c>
      <c r="B2979" t="s">
        <v>2991</v>
      </c>
      <c r="C2979" t="s">
        <v>14554</v>
      </c>
      <c r="D2979" t="s">
        <v>18659</v>
      </c>
      <c r="E2979" t="s">
        <v>18665</v>
      </c>
      <c r="F2979" t="s">
        <v>18666</v>
      </c>
      <c r="G2979" t="s">
        <v>18683</v>
      </c>
      <c r="H2979">
        <v>8</v>
      </c>
      <c r="I2979">
        <v>19281.88</v>
      </c>
      <c r="K2979" t="s">
        <v>18689</v>
      </c>
      <c r="L2979" t="s">
        <v>18690</v>
      </c>
      <c r="M2979" t="s">
        <v>18698</v>
      </c>
      <c r="N2979" t="s">
        <v>18704</v>
      </c>
      <c r="T2979" t="s">
        <v>18656</v>
      </c>
      <c r="U2979">
        <v>7</v>
      </c>
    </row>
    <row r="2980" spans="1:21" ht="14.45" hidden="1" x14ac:dyDescent="0.35">
      <c r="A2980" s="2">
        <v>45177</v>
      </c>
      <c r="B2980" t="s">
        <v>2992</v>
      </c>
      <c r="C2980" t="s">
        <v>12389</v>
      </c>
      <c r="D2980" t="s">
        <v>18656</v>
      </c>
      <c r="E2980" t="s">
        <v>18665</v>
      </c>
      <c r="F2980" t="s">
        <v>18667</v>
      </c>
      <c r="G2980" t="s">
        <v>18671</v>
      </c>
      <c r="H2980">
        <v>4</v>
      </c>
      <c r="I2980">
        <v>38143.980000000003</v>
      </c>
      <c r="J2980">
        <v>15</v>
      </c>
      <c r="K2980" t="s">
        <v>18689</v>
      </c>
      <c r="L2980" t="s">
        <v>18695</v>
      </c>
      <c r="M2980" t="s">
        <v>18697</v>
      </c>
      <c r="T2980" t="s">
        <v>18655</v>
      </c>
      <c r="U2980">
        <v>10</v>
      </c>
    </row>
    <row r="2981" spans="1:21" x14ac:dyDescent="0.25">
      <c r="A2981" s="4">
        <v>44835</v>
      </c>
      <c r="B2981" t="s">
        <v>2993</v>
      </c>
      <c r="C2981" t="s">
        <v>14555</v>
      </c>
      <c r="D2981" t="s">
        <v>18654</v>
      </c>
      <c r="E2981" t="s">
        <v>18663</v>
      </c>
      <c r="F2981" t="s">
        <v>18666</v>
      </c>
      <c r="G2981" t="s">
        <v>18683</v>
      </c>
      <c r="H2981">
        <v>10</v>
      </c>
      <c r="I2981">
        <v>12358.78</v>
      </c>
      <c r="J2981">
        <v>20</v>
      </c>
      <c r="K2981" t="s">
        <v>18686</v>
      </c>
      <c r="L2981" t="s">
        <v>18691</v>
      </c>
      <c r="M2981" t="s">
        <v>18699</v>
      </c>
      <c r="N2981" t="s">
        <v>18705</v>
      </c>
      <c r="O2981">
        <f>H2978*I2978</f>
        <v>16828.900000000001</v>
      </c>
    </row>
    <row r="2982" spans="1:21" ht="14.45" hidden="1" x14ac:dyDescent="0.35">
      <c r="A2982" s="2">
        <v>45115</v>
      </c>
      <c r="B2982" t="s">
        <v>2994</v>
      </c>
      <c r="C2982" t="s">
        <v>14556</v>
      </c>
      <c r="D2982" t="s">
        <v>18661</v>
      </c>
      <c r="E2982" t="s">
        <v>18665</v>
      </c>
      <c r="F2982" t="s">
        <v>18668</v>
      </c>
      <c r="G2982" t="s">
        <v>18676</v>
      </c>
      <c r="H2982">
        <v>4</v>
      </c>
      <c r="I2982">
        <v>42558.720000000001</v>
      </c>
      <c r="J2982">
        <v>20</v>
      </c>
      <c r="K2982" t="s">
        <v>18686</v>
      </c>
      <c r="L2982" t="s">
        <v>18695</v>
      </c>
      <c r="M2982" t="s">
        <v>18696</v>
      </c>
      <c r="T2982" t="s">
        <v>18660</v>
      </c>
      <c r="U2982">
        <v>1</v>
      </c>
    </row>
    <row r="2983" spans="1:21" ht="14.45" hidden="1" x14ac:dyDescent="0.35">
      <c r="A2983" s="2">
        <v>45223</v>
      </c>
      <c r="B2983" t="s">
        <v>2995</v>
      </c>
      <c r="C2983" t="s">
        <v>13698</v>
      </c>
      <c r="D2983" t="s">
        <v>18654</v>
      </c>
      <c r="E2983" t="s">
        <v>18662</v>
      </c>
      <c r="F2983" t="s">
        <v>18669</v>
      </c>
      <c r="G2983" t="s">
        <v>18675</v>
      </c>
      <c r="H2983">
        <v>3</v>
      </c>
      <c r="I2983">
        <v>39907.550000000003</v>
      </c>
      <c r="K2983" t="s">
        <v>18687</v>
      </c>
      <c r="L2983" t="s">
        <v>18694</v>
      </c>
      <c r="M2983" t="s">
        <v>18696</v>
      </c>
      <c r="T2983" t="s">
        <v>18655</v>
      </c>
      <c r="U2983">
        <v>1</v>
      </c>
    </row>
    <row r="2984" spans="1:21" ht="14.45" hidden="1" x14ac:dyDescent="0.35">
      <c r="A2984" s="2">
        <v>44738</v>
      </c>
      <c r="B2984" t="s">
        <v>2996</v>
      </c>
      <c r="C2984" t="s">
        <v>14557</v>
      </c>
      <c r="D2984" t="s">
        <v>18661</v>
      </c>
      <c r="E2984" t="s">
        <v>18664</v>
      </c>
      <c r="F2984" t="s">
        <v>18668</v>
      </c>
      <c r="G2984" t="s">
        <v>18679</v>
      </c>
      <c r="H2984">
        <v>7</v>
      </c>
      <c r="I2984">
        <v>20960.27</v>
      </c>
      <c r="J2984">
        <v>15</v>
      </c>
      <c r="K2984" t="s">
        <v>18686</v>
      </c>
      <c r="L2984" t="s">
        <v>18691</v>
      </c>
      <c r="M2984" t="s">
        <v>18696</v>
      </c>
      <c r="T2984" t="s">
        <v>18660</v>
      </c>
      <c r="U2984">
        <v>2</v>
      </c>
    </row>
    <row r="2985" spans="1:21" ht="14.45" hidden="1" x14ac:dyDescent="0.35">
      <c r="A2985" s="2">
        <v>44865</v>
      </c>
      <c r="B2985" t="s">
        <v>2997</v>
      </c>
      <c r="C2985" t="s">
        <v>14558</v>
      </c>
      <c r="D2985" t="s">
        <v>18657</v>
      </c>
      <c r="E2985" t="s">
        <v>18664</v>
      </c>
      <c r="F2985" t="s">
        <v>18667</v>
      </c>
      <c r="G2985" t="s">
        <v>18676</v>
      </c>
      <c r="H2985">
        <v>5</v>
      </c>
      <c r="I2985">
        <v>34348.86</v>
      </c>
      <c r="J2985">
        <v>5</v>
      </c>
      <c r="K2985" t="s">
        <v>18689</v>
      </c>
      <c r="L2985" t="s">
        <v>18691</v>
      </c>
      <c r="M2985" t="s">
        <v>18703</v>
      </c>
      <c r="T2985" t="s">
        <v>18661</v>
      </c>
      <c r="U2985">
        <v>8</v>
      </c>
    </row>
    <row r="2986" spans="1:21" ht="14.45" hidden="1" x14ac:dyDescent="0.35">
      <c r="A2986" s="2">
        <v>45199</v>
      </c>
      <c r="B2986" t="s">
        <v>2998</v>
      </c>
      <c r="C2986" t="s">
        <v>14559</v>
      </c>
      <c r="D2986" t="s">
        <v>18656</v>
      </c>
      <c r="E2986" t="s">
        <v>18665</v>
      </c>
      <c r="F2986" t="s">
        <v>18669</v>
      </c>
      <c r="G2986" t="s">
        <v>18682</v>
      </c>
      <c r="H2986">
        <v>10</v>
      </c>
      <c r="I2986">
        <v>40216.03</v>
      </c>
      <c r="J2986">
        <v>20</v>
      </c>
      <c r="K2986" t="s">
        <v>18688</v>
      </c>
      <c r="L2986" t="s">
        <v>18692</v>
      </c>
      <c r="M2986" t="s">
        <v>18702</v>
      </c>
      <c r="T2986" t="s">
        <v>18656</v>
      </c>
      <c r="U2986">
        <v>4</v>
      </c>
    </row>
    <row r="2987" spans="1:21" x14ac:dyDescent="0.25">
      <c r="A2987" s="4">
        <v>44835</v>
      </c>
      <c r="B2987" t="s">
        <v>2999</v>
      </c>
      <c r="C2987" t="s">
        <v>14560</v>
      </c>
      <c r="D2987" t="s">
        <v>18654</v>
      </c>
      <c r="E2987" t="s">
        <v>18664</v>
      </c>
      <c r="F2987" t="s">
        <v>18668</v>
      </c>
      <c r="G2987" t="s">
        <v>18673</v>
      </c>
      <c r="H2987">
        <v>1</v>
      </c>
      <c r="I2987">
        <v>18733.64</v>
      </c>
      <c r="J2987">
        <v>5</v>
      </c>
      <c r="K2987" t="s">
        <v>18687</v>
      </c>
      <c r="L2987" t="s">
        <v>18693</v>
      </c>
      <c r="M2987" t="s">
        <v>18699</v>
      </c>
      <c r="N2987" t="s">
        <v>18704</v>
      </c>
      <c r="O2987">
        <f>H2984*I2984</f>
        <v>146721.89000000001</v>
      </c>
    </row>
    <row r="2988" spans="1:21" ht="14.45" hidden="1" x14ac:dyDescent="0.35">
      <c r="A2988" s="2">
        <v>45215</v>
      </c>
      <c r="B2988" t="s">
        <v>3000</v>
      </c>
      <c r="C2988" t="s">
        <v>14561</v>
      </c>
      <c r="D2988" t="s">
        <v>18659</v>
      </c>
      <c r="E2988" t="s">
        <v>18665</v>
      </c>
      <c r="F2988" t="s">
        <v>18667</v>
      </c>
      <c r="G2988" t="s">
        <v>18681</v>
      </c>
      <c r="H2988">
        <v>9</v>
      </c>
      <c r="I2988">
        <v>46140.77</v>
      </c>
      <c r="K2988" t="s">
        <v>18686</v>
      </c>
      <c r="L2988" t="s">
        <v>18694</v>
      </c>
      <c r="M2988" t="s">
        <v>18698</v>
      </c>
      <c r="T2988" t="s">
        <v>18657</v>
      </c>
      <c r="U2988">
        <v>5</v>
      </c>
    </row>
    <row r="2989" spans="1:21" x14ac:dyDescent="0.25">
      <c r="A2989" s="4">
        <v>44835</v>
      </c>
      <c r="B2989" t="s">
        <v>3001</v>
      </c>
      <c r="C2989" t="s">
        <v>14562</v>
      </c>
      <c r="D2989" t="s">
        <v>18655</v>
      </c>
      <c r="E2989" t="s">
        <v>18662</v>
      </c>
      <c r="F2989" t="s">
        <v>18668</v>
      </c>
      <c r="G2989" t="s">
        <v>18677</v>
      </c>
      <c r="H2989">
        <v>4</v>
      </c>
      <c r="I2989">
        <v>20470.490000000002</v>
      </c>
      <c r="J2989">
        <v>15</v>
      </c>
      <c r="K2989" t="s">
        <v>18686</v>
      </c>
      <c r="L2989" t="s">
        <v>18691</v>
      </c>
      <c r="M2989" t="s">
        <v>18697</v>
      </c>
      <c r="N2989" t="s">
        <v>18705</v>
      </c>
      <c r="O2989">
        <f>H2986*I2986</f>
        <v>402160.3</v>
      </c>
    </row>
    <row r="2990" spans="1:21" ht="14.45" hidden="1" x14ac:dyDescent="0.35">
      <c r="A2990" s="2">
        <v>44867</v>
      </c>
      <c r="B2990" t="s">
        <v>3002</v>
      </c>
      <c r="C2990" t="s">
        <v>14563</v>
      </c>
      <c r="D2990" t="s">
        <v>18654</v>
      </c>
      <c r="E2990" t="s">
        <v>18662</v>
      </c>
      <c r="F2990" t="s">
        <v>18669</v>
      </c>
      <c r="G2990" t="s">
        <v>18675</v>
      </c>
      <c r="H2990">
        <v>3</v>
      </c>
      <c r="I2990">
        <v>18756.79</v>
      </c>
      <c r="J2990">
        <v>10</v>
      </c>
      <c r="K2990" t="s">
        <v>18688</v>
      </c>
      <c r="L2990" t="s">
        <v>18692</v>
      </c>
      <c r="M2990" t="s">
        <v>18699</v>
      </c>
      <c r="T2990" t="s">
        <v>18660</v>
      </c>
      <c r="U2990">
        <v>6</v>
      </c>
    </row>
    <row r="2991" spans="1:21" ht="14.45" hidden="1" x14ac:dyDescent="0.35">
      <c r="A2991" s="2">
        <v>45011</v>
      </c>
      <c r="B2991" t="s">
        <v>3003</v>
      </c>
      <c r="C2991" t="s">
        <v>14564</v>
      </c>
      <c r="D2991" t="s">
        <v>18658</v>
      </c>
      <c r="E2991" t="s">
        <v>18664</v>
      </c>
      <c r="F2991" t="s">
        <v>18670</v>
      </c>
      <c r="G2991" t="s">
        <v>18680</v>
      </c>
      <c r="H2991">
        <v>6</v>
      </c>
      <c r="I2991">
        <v>2229.09</v>
      </c>
      <c r="J2991">
        <v>10</v>
      </c>
      <c r="K2991" t="s">
        <v>18686</v>
      </c>
      <c r="L2991" t="s">
        <v>18691</v>
      </c>
      <c r="M2991" t="s">
        <v>18696</v>
      </c>
      <c r="T2991" t="s">
        <v>18660</v>
      </c>
      <c r="U2991">
        <v>4</v>
      </c>
    </row>
    <row r="2992" spans="1:21" ht="14.45" hidden="1" x14ac:dyDescent="0.35">
      <c r="A2992" s="2">
        <v>45068</v>
      </c>
      <c r="B2992" t="s">
        <v>3004</v>
      </c>
      <c r="C2992" t="s">
        <v>14565</v>
      </c>
      <c r="D2992" t="s">
        <v>18658</v>
      </c>
      <c r="E2992" t="s">
        <v>18664</v>
      </c>
      <c r="F2992" t="s">
        <v>18670</v>
      </c>
      <c r="G2992" t="s">
        <v>18671</v>
      </c>
      <c r="H2992">
        <v>3</v>
      </c>
      <c r="I2992">
        <v>2477.14</v>
      </c>
      <c r="J2992">
        <v>20</v>
      </c>
      <c r="K2992" t="s">
        <v>18688</v>
      </c>
      <c r="L2992" t="s">
        <v>18694</v>
      </c>
      <c r="M2992" t="s">
        <v>18703</v>
      </c>
      <c r="T2992" t="s">
        <v>18659</v>
      </c>
      <c r="U2992">
        <v>5</v>
      </c>
    </row>
    <row r="2993" spans="1:21" ht="14.45" hidden="1" x14ac:dyDescent="0.35">
      <c r="A2993" s="2">
        <v>45181</v>
      </c>
      <c r="B2993" t="s">
        <v>3005</v>
      </c>
      <c r="C2993" t="s">
        <v>14566</v>
      </c>
      <c r="D2993" t="s">
        <v>18654</v>
      </c>
      <c r="E2993" t="s">
        <v>18665</v>
      </c>
      <c r="F2993" t="s">
        <v>18668</v>
      </c>
      <c r="G2993" t="s">
        <v>18677</v>
      </c>
      <c r="H2993">
        <v>6</v>
      </c>
      <c r="I2993">
        <v>19353.36</v>
      </c>
      <c r="J2993">
        <v>0</v>
      </c>
      <c r="K2993" t="s">
        <v>18686</v>
      </c>
      <c r="L2993" t="s">
        <v>18695</v>
      </c>
      <c r="M2993" t="s">
        <v>18703</v>
      </c>
      <c r="T2993" t="s">
        <v>18654</v>
      </c>
      <c r="U2993">
        <v>4</v>
      </c>
    </row>
    <row r="2994" spans="1:21" x14ac:dyDescent="0.25">
      <c r="A2994" s="4">
        <v>44835</v>
      </c>
      <c r="B2994" t="s">
        <v>3006</v>
      </c>
      <c r="C2994" t="s">
        <v>14567</v>
      </c>
      <c r="D2994" t="s">
        <v>18658</v>
      </c>
      <c r="E2994" t="s">
        <v>18664</v>
      </c>
      <c r="F2994" t="s">
        <v>18669</v>
      </c>
      <c r="G2994" t="s">
        <v>18675</v>
      </c>
      <c r="H2994">
        <v>8</v>
      </c>
      <c r="I2994">
        <v>37071.730000000003</v>
      </c>
      <c r="J2994">
        <v>15</v>
      </c>
      <c r="K2994" t="s">
        <v>18689</v>
      </c>
      <c r="L2994" t="s">
        <v>18692</v>
      </c>
      <c r="M2994" t="s">
        <v>18699</v>
      </c>
      <c r="N2994" t="s">
        <v>18705</v>
      </c>
      <c r="O2994">
        <f t="shared" ref="O2994:O2995" si="283">H2991*I2991</f>
        <v>13374.54</v>
      </c>
    </row>
    <row r="2995" spans="1:21" x14ac:dyDescent="0.25">
      <c r="A2995" s="4">
        <v>44835</v>
      </c>
      <c r="B2995" t="s">
        <v>3007</v>
      </c>
      <c r="C2995" t="s">
        <v>14568</v>
      </c>
      <c r="D2995" t="s">
        <v>18661</v>
      </c>
      <c r="E2995" t="s">
        <v>18664</v>
      </c>
      <c r="F2995" t="s">
        <v>18670</v>
      </c>
      <c r="G2995" t="s">
        <v>18675</v>
      </c>
      <c r="H2995">
        <v>4</v>
      </c>
      <c r="I2995">
        <v>28041.41</v>
      </c>
      <c r="J2995">
        <v>0</v>
      </c>
      <c r="K2995" t="s">
        <v>18687</v>
      </c>
      <c r="L2995" t="s">
        <v>18692</v>
      </c>
      <c r="M2995" t="s">
        <v>18698</v>
      </c>
      <c r="N2995" t="s">
        <v>18704</v>
      </c>
      <c r="O2995">
        <f t="shared" si="283"/>
        <v>7431.42</v>
      </c>
    </row>
    <row r="2996" spans="1:21" ht="14.45" hidden="1" x14ac:dyDescent="0.35">
      <c r="A2996" s="2">
        <v>44941</v>
      </c>
      <c r="B2996" t="s">
        <v>3008</v>
      </c>
      <c r="C2996" t="s">
        <v>14569</v>
      </c>
      <c r="D2996" t="s">
        <v>18661</v>
      </c>
      <c r="E2996" t="s">
        <v>18665</v>
      </c>
      <c r="F2996" t="s">
        <v>18670</v>
      </c>
      <c r="G2996" t="s">
        <v>18685</v>
      </c>
      <c r="H2996">
        <v>2</v>
      </c>
      <c r="I2996">
        <v>47949.67</v>
      </c>
      <c r="K2996" t="s">
        <v>18686</v>
      </c>
      <c r="L2996" t="s">
        <v>18693</v>
      </c>
      <c r="M2996" t="s">
        <v>18699</v>
      </c>
      <c r="T2996" t="s">
        <v>18661</v>
      </c>
      <c r="U2996">
        <v>2</v>
      </c>
    </row>
    <row r="2997" spans="1:21" x14ac:dyDescent="0.25">
      <c r="A2997" s="4">
        <v>44835</v>
      </c>
      <c r="B2997" t="s">
        <v>3009</v>
      </c>
      <c r="C2997" t="s">
        <v>14570</v>
      </c>
      <c r="D2997" t="s">
        <v>18661</v>
      </c>
      <c r="E2997" t="s">
        <v>18665</v>
      </c>
      <c r="F2997" t="s">
        <v>18666</v>
      </c>
      <c r="G2997" t="s">
        <v>18678</v>
      </c>
      <c r="H2997">
        <v>4</v>
      </c>
      <c r="I2997">
        <v>20524.66</v>
      </c>
      <c r="J2997">
        <v>0</v>
      </c>
      <c r="K2997" t="s">
        <v>18687</v>
      </c>
      <c r="L2997" t="s">
        <v>18690</v>
      </c>
      <c r="M2997" t="s">
        <v>18699</v>
      </c>
      <c r="N2997" t="s">
        <v>18704</v>
      </c>
      <c r="O2997">
        <f>H2994*I2994</f>
        <v>296573.84000000003</v>
      </c>
    </row>
    <row r="2998" spans="1:21" ht="14.45" hidden="1" x14ac:dyDescent="0.35">
      <c r="A2998" s="2">
        <v>44887</v>
      </c>
      <c r="B2998" t="s">
        <v>3010</v>
      </c>
      <c r="C2998" t="s">
        <v>14571</v>
      </c>
      <c r="D2998" t="s">
        <v>18655</v>
      </c>
      <c r="E2998" t="s">
        <v>18664</v>
      </c>
      <c r="F2998" t="s">
        <v>18668</v>
      </c>
      <c r="G2998" t="s">
        <v>18679</v>
      </c>
      <c r="H2998">
        <v>1</v>
      </c>
      <c r="I2998">
        <v>27864.19</v>
      </c>
      <c r="K2998" t="s">
        <v>18687</v>
      </c>
      <c r="L2998" t="s">
        <v>18695</v>
      </c>
      <c r="M2998" t="s">
        <v>18703</v>
      </c>
      <c r="N2998" t="s">
        <v>18705</v>
      </c>
      <c r="T2998" t="s">
        <v>18656</v>
      </c>
      <c r="U2998">
        <v>10</v>
      </c>
    </row>
    <row r="2999" spans="1:21" x14ac:dyDescent="0.25">
      <c r="A2999" s="4">
        <v>44835</v>
      </c>
      <c r="B2999" t="s">
        <v>3011</v>
      </c>
      <c r="C2999" t="s">
        <v>14572</v>
      </c>
      <c r="D2999" t="s">
        <v>18659</v>
      </c>
      <c r="E2999" t="s">
        <v>18664</v>
      </c>
      <c r="F2999" t="s">
        <v>18669</v>
      </c>
      <c r="G2999" t="s">
        <v>18675</v>
      </c>
      <c r="H2999">
        <v>1</v>
      </c>
      <c r="I2999">
        <v>12569.38</v>
      </c>
      <c r="J2999">
        <v>15</v>
      </c>
      <c r="K2999" t="s">
        <v>18689</v>
      </c>
      <c r="L2999" t="s">
        <v>18695</v>
      </c>
      <c r="M2999" t="s">
        <v>18701</v>
      </c>
      <c r="N2999" t="s">
        <v>18704</v>
      </c>
      <c r="O2999">
        <f>H2996*I2996</f>
        <v>95899.34</v>
      </c>
    </row>
    <row r="3000" spans="1:21" ht="14.45" hidden="1" x14ac:dyDescent="0.35">
      <c r="A3000" s="2">
        <v>44741</v>
      </c>
      <c r="B3000" t="s">
        <v>3012</v>
      </c>
      <c r="C3000" t="s">
        <v>14573</v>
      </c>
      <c r="D3000" t="s">
        <v>18655</v>
      </c>
      <c r="E3000" t="s">
        <v>18664</v>
      </c>
      <c r="F3000" t="s">
        <v>18668</v>
      </c>
      <c r="G3000" t="s">
        <v>18676</v>
      </c>
      <c r="H3000">
        <v>4</v>
      </c>
      <c r="I3000">
        <v>47294.07</v>
      </c>
      <c r="K3000" t="s">
        <v>18689</v>
      </c>
      <c r="L3000" t="s">
        <v>18694</v>
      </c>
      <c r="M3000" t="s">
        <v>18699</v>
      </c>
      <c r="T3000" t="s">
        <v>18655</v>
      </c>
      <c r="U3000">
        <v>3</v>
      </c>
    </row>
    <row r="3001" spans="1:21" ht="14.45" hidden="1" x14ac:dyDescent="0.35">
      <c r="A3001" s="2">
        <v>44863</v>
      </c>
      <c r="B3001" t="s">
        <v>3013</v>
      </c>
      <c r="C3001" t="s">
        <v>14574</v>
      </c>
      <c r="D3001" t="s">
        <v>18661</v>
      </c>
      <c r="E3001" t="s">
        <v>18664</v>
      </c>
      <c r="F3001" t="s">
        <v>18670</v>
      </c>
      <c r="G3001" t="s">
        <v>18671</v>
      </c>
      <c r="H3001">
        <v>2</v>
      </c>
      <c r="I3001">
        <v>30034.95</v>
      </c>
      <c r="K3001" t="s">
        <v>18688</v>
      </c>
      <c r="L3001" t="s">
        <v>18691</v>
      </c>
      <c r="M3001" t="s">
        <v>18701</v>
      </c>
      <c r="T3001" t="s">
        <v>18656</v>
      </c>
      <c r="U3001">
        <v>7</v>
      </c>
    </row>
    <row r="3002" spans="1:21" x14ac:dyDescent="0.25">
      <c r="A3002" s="4">
        <v>44835</v>
      </c>
      <c r="B3002" t="s">
        <v>3014</v>
      </c>
      <c r="C3002" t="s">
        <v>14575</v>
      </c>
      <c r="D3002" t="s">
        <v>18656</v>
      </c>
      <c r="E3002" t="s">
        <v>18665</v>
      </c>
      <c r="F3002" t="s">
        <v>18669</v>
      </c>
      <c r="G3002" t="s">
        <v>18680</v>
      </c>
      <c r="H3002">
        <v>9</v>
      </c>
      <c r="I3002">
        <v>25632.639999999999</v>
      </c>
      <c r="J3002">
        <v>15</v>
      </c>
      <c r="K3002" t="s">
        <v>18687</v>
      </c>
      <c r="L3002" t="s">
        <v>18694</v>
      </c>
      <c r="M3002" t="s">
        <v>18699</v>
      </c>
      <c r="N3002" t="s">
        <v>18704</v>
      </c>
      <c r="O3002">
        <f t="shared" ref="O3002:O3003" si="284">H2999*I2999</f>
        <v>12569.38</v>
      </c>
    </row>
    <row r="3003" spans="1:21" x14ac:dyDescent="0.25">
      <c r="A3003" s="4">
        <v>44835</v>
      </c>
      <c r="B3003" t="s">
        <v>3015</v>
      </c>
      <c r="C3003" t="s">
        <v>14576</v>
      </c>
      <c r="D3003" t="s">
        <v>18661</v>
      </c>
      <c r="E3003" t="s">
        <v>18662</v>
      </c>
      <c r="F3003" t="s">
        <v>18668</v>
      </c>
      <c r="G3003" t="s">
        <v>18679</v>
      </c>
      <c r="H3003">
        <v>5</v>
      </c>
      <c r="I3003">
        <v>32612.86</v>
      </c>
      <c r="J3003">
        <v>0</v>
      </c>
      <c r="K3003" t="s">
        <v>18688</v>
      </c>
      <c r="L3003" t="s">
        <v>18695</v>
      </c>
      <c r="M3003" t="s">
        <v>18700</v>
      </c>
      <c r="N3003" t="s">
        <v>18705</v>
      </c>
      <c r="O3003">
        <f t="shared" si="284"/>
        <v>189176.28</v>
      </c>
    </row>
    <row r="3004" spans="1:21" ht="14.45" hidden="1" x14ac:dyDescent="0.35">
      <c r="A3004" s="2">
        <v>44847</v>
      </c>
      <c r="B3004" t="s">
        <v>3016</v>
      </c>
      <c r="C3004" t="s">
        <v>13083</v>
      </c>
      <c r="D3004" t="s">
        <v>18661</v>
      </c>
      <c r="E3004" t="s">
        <v>18665</v>
      </c>
      <c r="F3004" t="s">
        <v>18670</v>
      </c>
      <c r="G3004" t="s">
        <v>18685</v>
      </c>
      <c r="H3004">
        <v>2</v>
      </c>
      <c r="I3004">
        <v>4453.42</v>
      </c>
      <c r="K3004" t="s">
        <v>18687</v>
      </c>
      <c r="L3004" t="s">
        <v>18694</v>
      </c>
      <c r="M3004" t="s">
        <v>18702</v>
      </c>
      <c r="N3004" t="s">
        <v>18704</v>
      </c>
      <c r="T3004" t="s">
        <v>18658</v>
      </c>
      <c r="U3004">
        <v>5</v>
      </c>
    </row>
    <row r="3005" spans="1:21" ht="14.45" hidden="1" x14ac:dyDescent="0.35">
      <c r="A3005" s="2">
        <v>45076</v>
      </c>
      <c r="B3005" t="s">
        <v>3017</v>
      </c>
      <c r="C3005" t="s">
        <v>14577</v>
      </c>
      <c r="D3005" t="s">
        <v>18661</v>
      </c>
      <c r="E3005" t="s">
        <v>18665</v>
      </c>
      <c r="F3005" t="s">
        <v>18669</v>
      </c>
      <c r="G3005" t="s">
        <v>18672</v>
      </c>
      <c r="H3005">
        <v>7</v>
      </c>
      <c r="I3005">
        <v>43840</v>
      </c>
      <c r="K3005" t="s">
        <v>18687</v>
      </c>
      <c r="L3005" t="s">
        <v>18694</v>
      </c>
      <c r="M3005" t="s">
        <v>18702</v>
      </c>
      <c r="T3005" t="s">
        <v>18656</v>
      </c>
      <c r="U3005">
        <v>10</v>
      </c>
    </row>
    <row r="3006" spans="1:21" ht="14.45" hidden="1" x14ac:dyDescent="0.35">
      <c r="A3006" s="2">
        <v>44694</v>
      </c>
      <c r="B3006" t="s">
        <v>3018</v>
      </c>
      <c r="C3006" t="s">
        <v>14578</v>
      </c>
      <c r="D3006" t="s">
        <v>18658</v>
      </c>
      <c r="E3006" t="s">
        <v>18662</v>
      </c>
      <c r="F3006" t="s">
        <v>18670</v>
      </c>
      <c r="G3006" t="s">
        <v>18682</v>
      </c>
      <c r="H3006">
        <v>6</v>
      </c>
      <c r="I3006">
        <v>48669.41</v>
      </c>
      <c r="J3006">
        <v>20</v>
      </c>
      <c r="K3006" t="s">
        <v>18686</v>
      </c>
      <c r="L3006" t="s">
        <v>18690</v>
      </c>
      <c r="M3006" t="s">
        <v>18701</v>
      </c>
      <c r="T3006" t="s">
        <v>18657</v>
      </c>
      <c r="U3006">
        <v>5</v>
      </c>
    </row>
    <row r="3007" spans="1:21" x14ac:dyDescent="0.25">
      <c r="A3007" s="4">
        <v>44835</v>
      </c>
      <c r="B3007" t="s">
        <v>3019</v>
      </c>
      <c r="C3007" t="s">
        <v>14464</v>
      </c>
      <c r="D3007" t="s">
        <v>18655</v>
      </c>
      <c r="E3007" t="s">
        <v>18665</v>
      </c>
      <c r="F3007" t="s">
        <v>18667</v>
      </c>
      <c r="G3007" t="s">
        <v>18674</v>
      </c>
      <c r="H3007">
        <v>9</v>
      </c>
      <c r="I3007">
        <v>33118.94</v>
      </c>
      <c r="J3007">
        <v>15</v>
      </c>
      <c r="K3007" t="s">
        <v>18686</v>
      </c>
      <c r="L3007" t="s">
        <v>18694</v>
      </c>
      <c r="M3007" t="s">
        <v>18698</v>
      </c>
      <c r="N3007" t="s">
        <v>18705</v>
      </c>
      <c r="O3007">
        <f t="shared" ref="O3007:O3009" si="285">H3004*I3004</f>
        <v>8906.84</v>
      </c>
    </row>
    <row r="3008" spans="1:21" x14ac:dyDescent="0.25">
      <c r="A3008" s="4">
        <v>44835</v>
      </c>
      <c r="B3008" t="s">
        <v>3020</v>
      </c>
      <c r="C3008" t="s">
        <v>12876</v>
      </c>
      <c r="D3008" t="s">
        <v>18654</v>
      </c>
      <c r="E3008" t="s">
        <v>18665</v>
      </c>
      <c r="F3008" t="s">
        <v>18669</v>
      </c>
      <c r="G3008" t="s">
        <v>18682</v>
      </c>
      <c r="H3008">
        <v>8</v>
      </c>
      <c r="I3008">
        <v>35614.51</v>
      </c>
      <c r="J3008">
        <v>10</v>
      </c>
      <c r="K3008" t="s">
        <v>18689</v>
      </c>
      <c r="L3008" t="s">
        <v>18695</v>
      </c>
      <c r="M3008" t="s">
        <v>18699</v>
      </c>
      <c r="N3008" t="s">
        <v>18705</v>
      </c>
      <c r="O3008">
        <f t="shared" si="285"/>
        <v>306880</v>
      </c>
    </row>
    <row r="3009" spans="1:21" x14ac:dyDescent="0.25">
      <c r="A3009" s="4">
        <v>44835</v>
      </c>
      <c r="B3009" t="s">
        <v>3021</v>
      </c>
      <c r="C3009" t="s">
        <v>14579</v>
      </c>
      <c r="D3009" t="s">
        <v>18656</v>
      </c>
      <c r="E3009" t="s">
        <v>18662</v>
      </c>
      <c r="F3009" t="s">
        <v>18670</v>
      </c>
      <c r="G3009" t="s">
        <v>18671</v>
      </c>
      <c r="H3009">
        <v>10</v>
      </c>
      <c r="I3009">
        <v>39054.519999999997</v>
      </c>
      <c r="J3009">
        <v>5</v>
      </c>
      <c r="K3009" t="s">
        <v>18689</v>
      </c>
      <c r="L3009" t="s">
        <v>18695</v>
      </c>
      <c r="M3009" t="s">
        <v>18700</v>
      </c>
      <c r="N3009" t="s">
        <v>18705</v>
      </c>
      <c r="O3009">
        <f t="shared" si="285"/>
        <v>292016.46000000002</v>
      </c>
    </row>
    <row r="3010" spans="1:21" ht="14.45" hidden="1" x14ac:dyDescent="0.35">
      <c r="A3010" s="2">
        <v>44692</v>
      </c>
      <c r="B3010" t="s">
        <v>3022</v>
      </c>
      <c r="C3010" t="s">
        <v>14580</v>
      </c>
      <c r="D3010" t="s">
        <v>18656</v>
      </c>
      <c r="E3010" t="s">
        <v>18665</v>
      </c>
      <c r="F3010" t="s">
        <v>18666</v>
      </c>
      <c r="G3010" t="s">
        <v>18674</v>
      </c>
      <c r="H3010">
        <v>10</v>
      </c>
      <c r="I3010">
        <v>46660.14</v>
      </c>
      <c r="J3010">
        <v>5</v>
      </c>
      <c r="K3010" t="s">
        <v>18688</v>
      </c>
      <c r="L3010" t="s">
        <v>18691</v>
      </c>
      <c r="M3010" t="s">
        <v>18698</v>
      </c>
      <c r="T3010" t="s">
        <v>18660</v>
      </c>
      <c r="U3010">
        <v>7</v>
      </c>
    </row>
    <row r="3011" spans="1:21" x14ac:dyDescent="0.25">
      <c r="A3011" s="4">
        <v>44835</v>
      </c>
      <c r="B3011" t="s">
        <v>3023</v>
      </c>
      <c r="C3011" t="s">
        <v>14581</v>
      </c>
      <c r="D3011" t="s">
        <v>18655</v>
      </c>
      <c r="E3011" t="s">
        <v>18665</v>
      </c>
      <c r="F3011" t="s">
        <v>18667</v>
      </c>
      <c r="G3011" t="s">
        <v>18675</v>
      </c>
      <c r="H3011">
        <v>9</v>
      </c>
      <c r="I3011">
        <v>45504.87</v>
      </c>
      <c r="J3011">
        <v>5</v>
      </c>
      <c r="K3011" t="s">
        <v>18689</v>
      </c>
      <c r="L3011" t="s">
        <v>18690</v>
      </c>
      <c r="M3011" t="s">
        <v>18698</v>
      </c>
      <c r="N3011" t="s">
        <v>18705</v>
      </c>
      <c r="O3011">
        <f>H3008*I3008</f>
        <v>284916.08</v>
      </c>
    </row>
    <row r="3012" spans="1:21" ht="14.45" hidden="1" x14ac:dyDescent="0.35">
      <c r="A3012" s="2">
        <v>45028</v>
      </c>
      <c r="B3012" t="s">
        <v>3024</v>
      </c>
      <c r="C3012" t="s">
        <v>14582</v>
      </c>
      <c r="D3012" t="s">
        <v>18660</v>
      </c>
      <c r="E3012" t="s">
        <v>18663</v>
      </c>
      <c r="F3012" t="s">
        <v>18667</v>
      </c>
      <c r="G3012" t="s">
        <v>18682</v>
      </c>
      <c r="H3012">
        <v>4</v>
      </c>
      <c r="I3012">
        <v>42265.35</v>
      </c>
      <c r="J3012">
        <v>0</v>
      </c>
      <c r="K3012" t="s">
        <v>18688</v>
      </c>
      <c r="L3012" t="s">
        <v>18694</v>
      </c>
      <c r="M3012" t="s">
        <v>18702</v>
      </c>
      <c r="T3012" t="s">
        <v>18658</v>
      </c>
      <c r="U3012">
        <v>7</v>
      </c>
    </row>
    <row r="3013" spans="1:21" x14ac:dyDescent="0.25">
      <c r="A3013" s="4">
        <v>44835</v>
      </c>
      <c r="B3013" t="s">
        <v>3025</v>
      </c>
      <c r="C3013" t="s">
        <v>14583</v>
      </c>
      <c r="D3013" t="s">
        <v>18654</v>
      </c>
      <c r="E3013" t="s">
        <v>18664</v>
      </c>
      <c r="F3013" t="s">
        <v>18666</v>
      </c>
      <c r="G3013" t="s">
        <v>18674</v>
      </c>
      <c r="H3013">
        <v>2</v>
      </c>
      <c r="I3013">
        <v>28034.9</v>
      </c>
      <c r="J3013">
        <v>0</v>
      </c>
      <c r="K3013" t="s">
        <v>18688</v>
      </c>
      <c r="L3013" t="s">
        <v>18694</v>
      </c>
      <c r="M3013" t="s">
        <v>18700</v>
      </c>
      <c r="N3013" t="s">
        <v>18705</v>
      </c>
      <c r="O3013">
        <f>H3010*I3010</f>
        <v>466601.4</v>
      </c>
    </row>
    <row r="3014" spans="1:21" ht="14.45" hidden="1" x14ac:dyDescent="0.35">
      <c r="A3014" s="2">
        <v>44832</v>
      </c>
      <c r="B3014" t="s">
        <v>3026</v>
      </c>
      <c r="C3014" t="s">
        <v>13579</v>
      </c>
      <c r="D3014" t="s">
        <v>18660</v>
      </c>
      <c r="E3014" t="s">
        <v>18665</v>
      </c>
      <c r="F3014" t="s">
        <v>18667</v>
      </c>
      <c r="G3014" t="s">
        <v>18680</v>
      </c>
      <c r="H3014">
        <v>6</v>
      </c>
      <c r="I3014">
        <v>8502.15</v>
      </c>
      <c r="K3014" t="s">
        <v>18686</v>
      </c>
      <c r="L3014" t="s">
        <v>18695</v>
      </c>
      <c r="M3014" t="s">
        <v>18697</v>
      </c>
      <c r="T3014" t="s">
        <v>18656</v>
      </c>
      <c r="U3014">
        <v>6</v>
      </c>
    </row>
    <row r="3015" spans="1:21" ht="14.45" hidden="1" x14ac:dyDescent="0.35">
      <c r="A3015" s="2">
        <v>44590</v>
      </c>
      <c r="B3015" t="s">
        <v>3027</v>
      </c>
      <c r="C3015" t="s">
        <v>14584</v>
      </c>
      <c r="D3015" t="s">
        <v>18654</v>
      </c>
      <c r="E3015" t="s">
        <v>18664</v>
      </c>
      <c r="F3015" t="s">
        <v>18670</v>
      </c>
      <c r="G3015" t="s">
        <v>18679</v>
      </c>
      <c r="H3015">
        <v>4</v>
      </c>
      <c r="I3015">
        <v>48685</v>
      </c>
      <c r="J3015">
        <v>15</v>
      </c>
      <c r="K3015" t="s">
        <v>18689</v>
      </c>
      <c r="L3015" t="s">
        <v>18694</v>
      </c>
      <c r="M3015" t="s">
        <v>18700</v>
      </c>
      <c r="T3015" t="s">
        <v>18655</v>
      </c>
      <c r="U3015">
        <v>1</v>
      </c>
    </row>
    <row r="3016" spans="1:21" x14ac:dyDescent="0.25">
      <c r="A3016" s="4">
        <v>44835</v>
      </c>
      <c r="B3016" t="s">
        <v>3028</v>
      </c>
      <c r="C3016" t="s">
        <v>14358</v>
      </c>
      <c r="D3016" t="s">
        <v>18659</v>
      </c>
      <c r="E3016" t="s">
        <v>18664</v>
      </c>
      <c r="F3016" t="s">
        <v>18668</v>
      </c>
      <c r="G3016" t="s">
        <v>18676</v>
      </c>
      <c r="H3016">
        <v>5</v>
      </c>
      <c r="I3016">
        <v>16771.61</v>
      </c>
      <c r="J3016">
        <v>15</v>
      </c>
      <c r="K3016" t="s">
        <v>18688</v>
      </c>
      <c r="L3016" t="s">
        <v>18694</v>
      </c>
      <c r="M3016" t="s">
        <v>18698</v>
      </c>
      <c r="N3016" t="s">
        <v>18704</v>
      </c>
      <c r="O3016">
        <f t="shared" ref="O3016:O3017" si="286">H3013*I3013</f>
        <v>56069.8</v>
      </c>
    </row>
    <row r="3017" spans="1:21" x14ac:dyDescent="0.25">
      <c r="A3017" s="4">
        <v>44835</v>
      </c>
      <c r="B3017" t="s">
        <v>3029</v>
      </c>
      <c r="C3017" t="s">
        <v>13622</v>
      </c>
      <c r="D3017" t="s">
        <v>18658</v>
      </c>
      <c r="E3017" t="s">
        <v>18663</v>
      </c>
      <c r="F3017" t="s">
        <v>18666</v>
      </c>
      <c r="G3017" t="s">
        <v>18681</v>
      </c>
      <c r="H3017">
        <v>2</v>
      </c>
      <c r="I3017">
        <v>26136.79</v>
      </c>
      <c r="J3017">
        <v>10</v>
      </c>
      <c r="K3017" t="s">
        <v>18688</v>
      </c>
      <c r="L3017" t="s">
        <v>18692</v>
      </c>
      <c r="M3017" t="s">
        <v>18703</v>
      </c>
      <c r="N3017" t="s">
        <v>18704</v>
      </c>
      <c r="O3017">
        <f t="shared" si="286"/>
        <v>51012.899999999994</v>
      </c>
    </row>
    <row r="3018" spans="1:21" ht="14.45" hidden="1" x14ac:dyDescent="0.35">
      <c r="A3018" s="2">
        <v>45181</v>
      </c>
      <c r="B3018" t="s">
        <v>3030</v>
      </c>
      <c r="C3018" t="s">
        <v>14585</v>
      </c>
      <c r="D3018" t="s">
        <v>18656</v>
      </c>
      <c r="E3018" t="s">
        <v>18665</v>
      </c>
      <c r="F3018" t="s">
        <v>18668</v>
      </c>
      <c r="G3018" t="s">
        <v>18684</v>
      </c>
      <c r="H3018">
        <v>7</v>
      </c>
      <c r="I3018">
        <v>7655.64</v>
      </c>
      <c r="K3018" t="s">
        <v>18689</v>
      </c>
      <c r="L3018" t="s">
        <v>18690</v>
      </c>
      <c r="M3018" t="s">
        <v>18700</v>
      </c>
      <c r="N3018" t="s">
        <v>18705</v>
      </c>
      <c r="T3018" t="s">
        <v>18658</v>
      </c>
      <c r="U3018">
        <v>3</v>
      </c>
    </row>
    <row r="3019" spans="1:21" x14ac:dyDescent="0.25">
      <c r="A3019" s="4">
        <v>44835</v>
      </c>
      <c r="B3019" t="s">
        <v>3031</v>
      </c>
      <c r="C3019" t="s">
        <v>14586</v>
      </c>
      <c r="D3019" t="s">
        <v>18658</v>
      </c>
      <c r="E3019" t="s">
        <v>18662</v>
      </c>
      <c r="F3019" t="s">
        <v>18668</v>
      </c>
      <c r="G3019" t="s">
        <v>18673</v>
      </c>
      <c r="H3019">
        <v>2</v>
      </c>
      <c r="I3019">
        <v>25363.43</v>
      </c>
      <c r="J3019">
        <v>15</v>
      </c>
      <c r="K3019" t="s">
        <v>18687</v>
      </c>
      <c r="L3019" t="s">
        <v>18694</v>
      </c>
      <c r="M3019" t="s">
        <v>18703</v>
      </c>
      <c r="N3019" t="s">
        <v>18704</v>
      </c>
      <c r="O3019">
        <f>H3016*I3016</f>
        <v>83858.05</v>
      </c>
    </row>
    <row r="3020" spans="1:21" ht="14.45" hidden="1" x14ac:dyDescent="0.35">
      <c r="A3020" s="2">
        <v>45088</v>
      </c>
      <c r="B3020" t="s">
        <v>3032</v>
      </c>
      <c r="C3020" t="s">
        <v>14497</v>
      </c>
      <c r="D3020" t="s">
        <v>18655</v>
      </c>
      <c r="E3020" t="s">
        <v>18663</v>
      </c>
      <c r="F3020" t="s">
        <v>18668</v>
      </c>
      <c r="G3020" t="s">
        <v>18677</v>
      </c>
      <c r="H3020">
        <v>2</v>
      </c>
      <c r="I3020">
        <v>24901.73</v>
      </c>
      <c r="J3020">
        <v>20</v>
      </c>
      <c r="K3020" t="s">
        <v>18689</v>
      </c>
      <c r="L3020" t="s">
        <v>18695</v>
      </c>
      <c r="M3020" t="s">
        <v>18697</v>
      </c>
      <c r="T3020" t="s">
        <v>18654</v>
      </c>
      <c r="U3020">
        <v>2</v>
      </c>
    </row>
    <row r="3021" spans="1:21" ht="14.45" hidden="1" x14ac:dyDescent="0.35">
      <c r="A3021" s="2">
        <v>44798</v>
      </c>
      <c r="B3021" t="s">
        <v>3033</v>
      </c>
      <c r="C3021" t="s">
        <v>14587</v>
      </c>
      <c r="D3021" t="s">
        <v>18655</v>
      </c>
      <c r="E3021" t="s">
        <v>18664</v>
      </c>
      <c r="F3021" t="s">
        <v>18669</v>
      </c>
      <c r="G3021" t="s">
        <v>18680</v>
      </c>
      <c r="H3021">
        <v>7</v>
      </c>
      <c r="I3021">
        <v>49194.8</v>
      </c>
      <c r="K3021" t="s">
        <v>18688</v>
      </c>
      <c r="L3021" t="s">
        <v>18695</v>
      </c>
      <c r="M3021" t="s">
        <v>18700</v>
      </c>
      <c r="N3021" t="s">
        <v>18704</v>
      </c>
      <c r="T3021" t="s">
        <v>18654</v>
      </c>
      <c r="U3021">
        <v>10</v>
      </c>
    </row>
    <row r="3022" spans="1:21" ht="14.45" hidden="1" x14ac:dyDescent="0.35">
      <c r="A3022" s="2">
        <v>44928</v>
      </c>
      <c r="B3022" t="s">
        <v>3034</v>
      </c>
      <c r="C3022" t="s">
        <v>12624</v>
      </c>
      <c r="D3022" t="s">
        <v>18654</v>
      </c>
      <c r="E3022" t="s">
        <v>18665</v>
      </c>
      <c r="F3022" t="s">
        <v>18666</v>
      </c>
      <c r="G3022" t="s">
        <v>18683</v>
      </c>
      <c r="H3022">
        <v>1</v>
      </c>
      <c r="I3022">
        <v>23088.560000000001</v>
      </c>
      <c r="J3022">
        <v>0</v>
      </c>
      <c r="K3022" t="s">
        <v>18688</v>
      </c>
      <c r="L3022" t="s">
        <v>18690</v>
      </c>
      <c r="M3022" t="s">
        <v>18701</v>
      </c>
      <c r="T3022" t="s">
        <v>18656</v>
      </c>
      <c r="U3022">
        <v>9</v>
      </c>
    </row>
    <row r="3023" spans="1:21" ht="14.45" hidden="1" x14ac:dyDescent="0.35">
      <c r="A3023" s="2">
        <v>44920</v>
      </c>
      <c r="B3023" t="s">
        <v>3035</v>
      </c>
      <c r="C3023" t="s">
        <v>14588</v>
      </c>
      <c r="D3023" t="s">
        <v>18659</v>
      </c>
      <c r="E3023" t="s">
        <v>18664</v>
      </c>
      <c r="F3023" t="s">
        <v>18667</v>
      </c>
      <c r="G3023" t="s">
        <v>18678</v>
      </c>
      <c r="H3023">
        <v>4</v>
      </c>
      <c r="I3023">
        <v>38615.25</v>
      </c>
      <c r="J3023">
        <v>5</v>
      </c>
      <c r="K3023" t="s">
        <v>18687</v>
      </c>
      <c r="L3023" t="s">
        <v>18690</v>
      </c>
      <c r="M3023" t="s">
        <v>18696</v>
      </c>
      <c r="T3023" t="s">
        <v>18661</v>
      </c>
      <c r="U3023">
        <v>4</v>
      </c>
    </row>
    <row r="3024" spans="1:21" ht="14.45" hidden="1" x14ac:dyDescent="0.35">
      <c r="A3024" s="2">
        <v>44845</v>
      </c>
      <c r="B3024" t="s">
        <v>3036</v>
      </c>
      <c r="C3024" t="s">
        <v>14589</v>
      </c>
      <c r="D3024" t="s">
        <v>18656</v>
      </c>
      <c r="E3024" t="s">
        <v>18665</v>
      </c>
      <c r="F3024" t="s">
        <v>18666</v>
      </c>
      <c r="G3024" t="s">
        <v>18678</v>
      </c>
      <c r="H3024">
        <v>4</v>
      </c>
      <c r="I3024">
        <v>35890.1</v>
      </c>
      <c r="K3024" t="s">
        <v>18686</v>
      </c>
      <c r="L3024" t="s">
        <v>18694</v>
      </c>
      <c r="M3024" t="s">
        <v>18699</v>
      </c>
      <c r="T3024" t="s">
        <v>18658</v>
      </c>
      <c r="U3024">
        <v>9</v>
      </c>
    </row>
    <row r="3025" spans="1:21" ht="14.45" hidden="1" x14ac:dyDescent="0.35">
      <c r="A3025" s="2">
        <v>45011</v>
      </c>
      <c r="B3025" t="s">
        <v>3037</v>
      </c>
      <c r="C3025" t="s">
        <v>14590</v>
      </c>
      <c r="D3025" t="s">
        <v>18658</v>
      </c>
      <c r="E3025" t="s">
        <v>18664</v>
      </c>
      <c r="F3025" t="s">
        <v>18669</v>
      </c>
      <c r="G3025" t="s">
        <v>18682</v>
      </c>
      <c r="H3025">
        <v>9</v>
      </c>
      <c r="I3025">
        <v>28226.23</v>
      </c>
      <c r="J3025">
        <v>0</v>
      </c>
      <c r="K3025" t="s">
        <v>18686</v>
      </c>
      <c r="L3025" t="s">
        <v>18692</v>
      </c>
      <c r="M3025" t="s">
        <v>18697</v>
      </c>
      <c r="T3025" t="s">
        <v>18656</v>
      </c>
      <c r="U3025">
        <v>8</v>
      </c>
    </row>
    <row r="3026" spans="1:21" x14ac:dyDescent="0.25">
      <c r="A3026" s="4">
        <v>44835</v>
      </c>
      <c r="B3026" t="s">
        <v>3038</v>
      </c>
      <c r="C3026" t="s">
        <v>12264</v>
      </c>
      <c r="D3026" t="s">
        <v>18655</v>
      </c>
      <c r="E3026" t="s">
        <v>18664</v>
      </c>
      <c r="F3026" t="s">
        <v>18668</v>
      </c>
      <c r="G3026" t="s">
        <v>18676</v>
      </c>
      <c r="H3026">
        <v>9</v>
      </c>
      <c r="I3026">
        <v>21796.04</v>
      </c>
      <c r="J3026">
        <v>0</v>
      </c>
      <c r="K3026" t="s">
        <v>18687</v>
      </c>
      <c r="L3026" t="s">
        <v>18690</v>
      </c>
      <c r="M3026" t="s">
        <v>18703</v>
      </c>
      <c r="N3026" t="s">
        <v>18705</v>
      </c>
      <c r="O3026">
        <f>H3023*I3023</f>
        <v>154461</v>
      </c>
    </row>
    <row r="3027" spans="1:21" ht="14.45" hidden="1" x14ac:dyDescent="0.35">
      <c r="A3027" s="2">
        <v>44876</v>
      </c>
      <c r="B3027" t="s">
        <v>3039</v>
      </c>
      <c r="C3027" t="s">
        <v>14591</v>
      </c>
      <c r="D3027" t="s">
        <v>18656</v>
      </c>
      <c r="E3027" t="s">
        <v>18662</v>
      </c>
      <c r="F3027" t="s">
        <v>18666</v>
      </c>
      <c r="G3027" t="s">
        <v>18683</v>
      </c>
      <c r="H3027">
        <v>8</v>
      </c>
      <c r="I3027">
        <v>26687.91</v>
      </c>
      <c r="K3027" t="s">
        <v>18686</v>
      </c>
      <c r="L3027" t="s">
        <v>18690</v>
      </c>
      <c r="M3027" t="s">
        <v>18702</v>
      </c>
      <c r="T3027" t="s">
        <v>18655</v>
      </c>
      <c r="U3027">
        <v>1</v>
      </c>
    </row>
    <row r="3028" spans="1:21" ht="14.45" hidden="1" x14ac:dyDescent="0.35">
      <c r="A3028" s="2">
        <v>44722</v>
      </c>
      <c r="B3028" t="s">
        <v>3040</v>
      </c>
      <c r="C3028" t="s">
        <v>13011</v>
      </c>
      <c r="D3028" t="s">
        <v>18657</v>
      </c>
      <c r="E3028" t="s">
        <v>18665</v>
      </c>
      <c r="F3028" t="s">
        <v>18669</v>
      </c>
      <c r="G3028" t="s">
        <v>18682</v>
      </c>
      <c r="H3028">
        <v>4</v>
      </c>
      <c r="I3028">
        <v>38257.97</v>
      </c>
      <c r="J3028">
        <v>5</v>
      </c>
      <c r="K3028" t="s">
        <v>18688</v>
      </c>
      <c r="L3028" t="s">
        <v>18693</v>
      </c>
      <c r="M3028" t="s">
        <v>18698</v>
      </c>
      <c r="T3028" t="s">
        <v>18656</v>
      </c>
      <c r="U3028">
        <v>3</v>
      </c>
    </row>
    <row r="3029" spans="1:21" x14ac:dyDescent="0.25">
      <c r="A3029" s="4">
        <v>44835</v>
      </c>
      <c r="B3029" t="s">
        <v>3041</v>
      </c>
      <c r="C3029" t="s">
        <v>14592</v>
      </c>
      <c r="D3029" t="s">
        <v>18654</v>
      </c>
      <c r="E3029" t="s">
        <v>18665</v>
      </c>
      <c r="F3029" t="s">
        <v>18668</v>
      </c>
      <c r="G3029" t="s">
        <v>18679</v>
      </c>
      <c r="H3029">
        <v>6</v>
      </c>
      <c r="I3029">
        <v>9599.2800000000007</v>
      </c>
      <c r="J3029">
        <v>15</v>
      </c>
      <c r="K3029" t="s">
        <v>18689</v>
      </c>
      <c r="L3029" t="s">
        <v>18695</v>
      </c>
      <c r="M3029" t="s">
        <v>18700</v>
      </c>
      <c r="N3029" t="s">
        <v>18704</v>
      </c>
      <c r="O3029">
        <f>H3026*I3026</f>
        <v>196164.36000000002</v>
      </c>
    </row>
    <row r="3030" spans="1:21" ht="14.45" hidden="1" x14ac:dyDescent="0.35">
      <c r="A3030" s="2">
        <v>44724</v>
      </c>
      <c r="B3030" t="s">
        <v>3042</v>
      </c>
      <c r="C3030" t="s">
        <v>12087</v>
      </c>
      <c r="D3030" t="s">
        <v>18655</v>
      </c>
      <c r="E3030" t="s">
        <v>18665</v>
      </c>
      <c r="F3030" t="s">
        <v>18667</v>
      </c>
      <c r="G3030" t="s">
        <v>18684</v>
      </c>
      <c r="H3030">
        <v>10</v>
      </c>
      <c r="I3030">
        <v>18999.13</v>
      </c>
      <c r="J3030">
        <v>20</v>
      </c>
      <c r="K3030" t="s">
        <v>18689</v>
      </c>
      <c r="L3030" t="s">
        <v>18690</v>
      </c>
      <c r="M3030" t="s">
        <v>18699</v>
      </c>
      <c r="T3030" t="s">
        <v>18655</v>
      </c>
      <c r="U3030">
        <v>5</v>
      </c>
    </row>
    <row r="3031" spans="1:21" ht="14.45" hidden="1" x14ac:dyDescent="0.35">
      <c r="A3031" s="2">
        <v>45265</v>
      </c>
      <c r="B3031" t="s">
        <v>3043</v>
      </c>
      <c r="C3031" t="s">
        <v>14593</v>
      </c>
      <c r="D3031" t="s">
        <v>18661</v>
      </c>
      <c r="E3031" t="s">
        <v>18664</v>
      </c>
      <c r="F3031" t="s">
        <v>18667</v>
      </c>
      <c r="G3031" t="s">
        <v>18684</v>
      </c>
      <c r="H3031">
        <v>2</v>
      </c>
      <c r="I3031">
        <v>37202.76</v>
      </c>
      <c r="J3031">
        <v>15</v>
      </c>
      <c r="K3031" t="s">
        <v>18686</v>
      </c>
      <c r="L3031" t="s">
        <v>18691</v>
      </c>
      <c r="M3031" t="s">
        <v>18701</v>
      </c>
      <c r="T3031" t="s">
        <v>18660</v>
      </c>
      <c r="U3031">
        <v>2</v>
      </c>
    </row>
    <row r="3032" spans="1:21" x14ac:dyDescent="0.25">
      <c r="A3032" s="4">
        <v>44835</v>
      </c>
      <c r="B3032" t="s">
        <v>3044</v>
      </c>
      <c r="C3032" t="s">
        <v>13481</v>
      </c>
      <c r="D3032" t="s">
        <v>18660</v>
      </c>
      <c r="E3032" t="s">
        <v>18665</v>
      </c>
      <c r="F3032" t="s">
        <v>18670</v>
      </c>
      <c r="G3032" t="s">
        <v>18676</v>
      </c>
      <c r="H3032">
        <v>5</v>
      </c>
      <c r="I3032">
        <v>22535.42</v>
      </c>
      <c r="J3032">
        <v>5</v>
      </c>
      <c r="K3032" t="s">
        <v>18689</v>
      </c>
      <c r="L3032" t="s">
        <v>18691</v>
      </c>
      <c r="M3032" t="s">
        <v>18701</v>
      </c>
      <c r="N3032" t="s">
        <v>18704</v>
      </c>
      <c r="O3032">
        <f t="shared" ref="O3032:O3033" si="287">H3029*I3029</f>
        <v>57595.680000000008</v>
      </c>
    </row>
    <row r="3033" spans="1:21" x14ac:dyDescent="0.25">
      <c r="A3033" s="4">
        <v>44835</v>
      </c>
      <c r="B3033" t="s">
        <v>3045</v>
      </c>
      <c r="C3033" t="s">
        <v>14594</v>
      </c>
      <c r="D3033" t="s">
        <v>18657</v>
      </c>
      <c r="E3033" t="s">
        <v>18664</v>
      </c>
      <c r="F3033" t="s">
        <v>18669</v>
      </c>
      <c r="G3033" t="s">
        <v>18675</v>
      </c>
      <c r="H3033">
        <v>2</v>
      </c>
      <c r="I3033">
        <v>25945.96</v>
      </c>
      <c r="J3033">
        <v>20</v>
      </c>
      <c r="K3033" t="s">
        <v>18688</v>
      </c>
      <c r="L3033" t="s">
        <v>18690</v>
      </c>
      <c r="M3033" t="s">
        <v>18702</v>
      </c>
      <c r="N3033" t="s">
        <v>18705</v>
      </c>
      <c r="O3033">
        <f t="shared" si="287"/>
        <v>189991.30000000002</v>
      </c>
    </row>
    <row r="3034" spans="1:21" ht="14.45" hidden="1" x14ac:dyDescent="0.35">
      <c r="A3034" s="2">
        <v>45214</v>
      </c>
      <c r="B3034" t="s">
        <v>3046</v>
      </c>
      <c r="C3034" t="s">
        <v>14595</v>
      </c>
      <c r="D3034" t="s">
        <v>18656</v>
      </c>
      <c r="E3034" t="s">
        <v>18664</v>
      </c>
      <c r="F3034" t="s">
        <v>18667</v>
      </c>
      <c r="G3034" t="s">
        <v>18684</v>
      </c>
      <c r="H3034">
        <v>2</v>
      </c>
      <c r="I3034">
        <v>38929.54</v>
      </c>
      <c r="J3034">
        <v>15</v>
      </c>
      <c r="K3034" t="s">
        <v>18688</v>
      </c>
      <c r="L3034" t="s">
        <v>18694</v>
      </c>
      <c r="M3034" t="s">
        <v>18696</v>
      </c>
      <c r="T3034" t="s">
        <v>18655</v>
      </c>
      <c r="U3034">
        <v>1</v>
      </c>
    </row>
    <row r="3035" spans="1:21" x14ac:dyDescent="0.25">
      <c r="A3035" s="4">
        <v>44835</v>
      </c>
      <c r="B3035" t="s">
        <v>3047</v>
      </c>
      <c r="C3035" t="s">
        <v>14596</v>
      </c>
      <c r="D3035" t="s">
        <v>18659</v>
      </c>
      <c r="E3035" t="s">
        <v>18665</v>
      </c>
      <c r="F3035" t="s">
        <v>18668</v>
      </c>
      <c r="G3035" t="s">
        <v>18677</v>
      </c>
      <c r="H3035">
        <v>6</v>
      </c>
      <c r="I3035">
        <v>1580.37</v>
      </c>
      <c r="J3035">
        <v>5</v>
      </c>
      <c r="K3035" t="s">
        <v>18688</v>
      </c>
      <c r="L3035" t="s">
        <v>18694</v>
      </c>
      <c r="M3035" t="s">
        <v>18699</v>
      </c>
      <c r="N3035" t="s">
        <v>18705</v>
      </c>
      <c r="O3035">
        <f>H3032*I3032</f>
        <v>112677.09999999999</v>
      </c>
    </row>
    <row r="3036" spans="1:21" ht="14.45" hidden="1" x14ac:dyDescent="0.35">
      <c r="A3036" s="2">
        <v>45062</v>
      </c>
      <c r="B3036" t="s">
        <v>3048</v>
      </c>
      <c r="C3036" t="s">
        <v>12028</v>
      </c>
      <c r="D3036" t="s">
        <v>18660</v>
      </c>
      <c r="E3036" t="s">
        <v>18665</v>
      </c>
      <c r="F3036" t="s">
        <v>18670</v>
      </c>
      <c r="G3036" t="s">
        <v>18673</v>
      </c>
      <c r="H3036">
        <v>5</v>
      </c>
      <c r="I3036">
        <v>13469.4</v>
      </c>
      <c r="J3036">
        <v>5</v>
      </c>
      <c r="K3036" t="s">
        <v>18688</v>
      </c>
      <c r="L3036" t="s">
        <v>18690</v>
      </c>
      <c r="M3036" t="s">
        <v>18701</v>
      </c>
      <c r="T3036" t="s">
        <v>18658</v>
      </c>
      <c r="U3036">
        <v>10</v>
      </c>
    </row>
    <row r="3037" spans="1:21" ht="14.45" hidden="1" x14ac:dyDescent="0.35">
      <c r="A3037" s="2">
        <v>44943</v>
      </c>
      <c r="B3037" t="s">
        <v>3049</v>
      </c>
      <c r="C3037" t="s">
        <v>13705</v>
      </c>
      <c r="D3037" t="s">
        <v>18656</v>
      </c>
      <c r="E3037" t="s">
        <v>18664</v>
      </c>
      <c r="F3037" t="s">
        <v>18669</v>
      </c>
      <c r="G3037" t="s">
        <v>18682</v>
      </c>
      <c r="H3037">
        <v>4</v>
      </c>
      <c r="I3037">
        <v>40236.47</v>
      </c>
      <c r="J3037">
        <v>0</v>
      </c>
      <c r="K3037" t="s">
        <v>18688</v>
      </c>
      <c r="L3037" t="s">
        <v>18690</v>
      </c>
      <c r="M3037" t="s">
        <v>18696</v>
      </c>
      <c r="T3037" t="s">
        <v>18656</v>
      </c>
      <c r="U3037">
        <v>4</v>
      </c>
    </row>
    <row r="3038" spans="1:21" x14ac:dyDescent="0.25">
      <c r="A3038" s="4">
        <v>44835</v>
      </c>
      <c r="B3038" t="s">
        <v>3050</v>
      </c>
      <c r="C3038" t="s">
        <v>14597</v>
      </c>
      <c r="D3038" t="s">
        <v>18659</v>
      </c>
      <c r="E3038" t="s">
        <v>18662</v>
      </c>
      <c r="F3038" t="s">
        <v>18670</v>
      </c>
      <c r="G3038" t="s">
        <v>18676</v>
      </c>
      <c r="H3038">
        <v>10</v>
      </c>
      <c r="I3038">
        <v>20094.310000000001</v>
      </c>
      <c r="J3038">
        <v>5</v>
      </c>
      <c r="K3038" t="s">
        <v>18688</v>
      </c>
      <c r="L3038" t="s">
        <v>18693</v>
      </c>
      <c r="M3038" t="s">
        <v>18699</v>
      </c>
      <c r="N3038" t="s">
        <v>18704</v>
      </c>
      <c r="O3038">
        <f t="shared" ref="O3038:O3039" si="288">H3035*I3035</f>
        <v>9482.2199999999993</v>
      </c>
    </row>
    <row r="3039" spans="1:21" x14ac:dyDescent="0.25">
      <c r="A3039" s="4">
        <v>44835</v>
      </c>
      <c r="B3039" t="s">
        <v>3051</v>
      </c>
      <c r="C3039" t="s">
        <v>14598</v>
      </c>
      <c r="D3039" t="s">
        <v>18656</v>
      </c>
      <c r="E3039" t="s">
        <v>18664</v>
      </c>
      <c r="F3039" t="s">
        <v>18669</v>
      </c>
      <c r="G3039" t="s">
        <v>18675</v>
      </c>
      <c r="H3039">
        <v>4</v>
      </c>
      <c r="I3039">
        <v>22087.56</v>
      </c>
      <c r="J3039">
        <v>0</v>
      </c>
      <c r="K3039" t="s">
        <v>18687</v>
      </c>
      <c r="L3039" t="s">
        <v>18694</v>
      </c>
      <c r="M3039" t="s">
        <v>18700</v>
      </c>
      <c r="N3039" t="s">
        <v>18704</v>
      </c>
      <c r="O3039">
        <f t="shared" si="288"/>
        <v>67347</v>
      </c>
    </row>
    <row r="3040" spans="1:21" ht="14.45" hidden="1" x14ac:dyDescent="0.35">
      <c r="A3040" s="2">
        <v>45017</v>
      </c>
      <c r="B3040" t="s">
        <v>3052</v>
      </c>
      <c r="C3040" t="s">
        <v>12420</v>
      </c>
      <c r="D3040" t="s">
        <v>18660</v>
      </c>
      <c r="E3040" t="s">
        <v>18665</v>
      </c>
      <c r="F3040" t="s">
        <v>18666</v>
      </c>
      <c r="G3040" t="s">
        <v>18674</v>
      </c>
      <c r="H3040">
        <v>7</v>
      </c>
      <c r="I3040">
        <v>29853.439999999999</v>
      </c>
      <c r="J3040">
        <v>0</v>
      </c>
      <c r="K3040" t="s">
        <v>18687</v>
      </c>
      <c r="L3040" t="s">
        <v>18693</v>
      </c>
      <c r="M3040" t="s">
        <v>18701</v>
      </c>
      <c r="T3040" t="s">
        <v>18661</v>
      </c>
      <c r="U3040">
        <v>2</v>
      </c>
    </row>
    <row r="3041" spans="1:21" ht="14.45" hidden="1" x14ac:dyDescent="0.35">
      <c r="A3041" s="2">
        <v>45077</v>
      </c>
      <c r="B3041" t="s">
        <v>3053</v>
      </c>
      <c r="C3041" t="s">
        <v>13677</v>
      </c>
      <c r="D3041" t="s">
        <v>18654</v>
      </c>
      <c r="E3041" t="s">
        <v>18665</v>
      </c>
      <c r="F3041" t="s">
        <v>18668</v>
      </c>
      <c r="G3041" t="s">
        <v>18677</v>
      </c>
      <c r="H3041">
        <v>5</v>
      </c>
      <c r="I3041">
        <v>22989.87</v>
      </c>
      <c r="K3041" t="s">
        <v>18689</v>
      </c>
      <c r="L3041" t="s">
        <v>18692</v>
      </c>
      <c r="M3041" t="s">
        <v>18696</v>
      </c>
      <c r="N3041" t="s">
        <v>18705</v>
      </c>
      <c r="T3041" t="s">
        <v>18659</v>
      </c>
      <c r="U3041">
        <v>7</v>
      </c>
    </row>
    <row r="3042" spans="1:21" x14ac:dyDescent="0.25">
      <c r="A3042" s="4">
        <v>44835</v>
      </c>
      <c r="B3042" t="s">
        <v>3054</v>
      </c>
      <c r="C3042" t="s">
        <v>13656</v>
      </c>
      <c r="D3042" t="s">
        <v>18658</v>
      </c>
      <c r="E3042" t="s">
        <v>18663</v>
      </c>
      <c r="F3042" t="s">
        <v>18669</v>
      </c>
      <c r="G3042" t="s">
        <v>18685</v>
      </c>
      <c r="H3042">
        <v>6</v>
      </c>
      <c r="I3042">
        <v>34427.29</v>
      </c>
      <c r="J3042">
        <v>15</v>
      </c>
      <c r="K3042" t="s">
        <v>18687</v>
      </c>
      <c r="L3042" t="s">
        <v>18695</v>
      </c>
      <c r="M3042" t="s">
        <v>18698</v>
      </c>
      <c r="N3042" t="s">
        <v>18704</v>
      </c>
      <c r="O3042">
        <f t="shared" ref="O3042:O3043" si="289">H3039*I3039</f>
        <v>88350.24</v>
      </c>
    </row>
    <row r="3043" spans="1:21" x14ac:dyDescent="0.25">
      <c r="A3043" s="4">
        <v>44835</v>
      </c>
      <c r="B3043" t="s">
        <v>3055</v>
      </c>
      <c r="C3043" t="s">
        <v>14599</v>
      </c>
      <c r="D3043" t="s">
        <v>18659</v>
      </c>
      <c r="E3043" t="s">
        <v>18665</v>
      </c>
      <c r="F3043" t="s">
        <v>18668</v>
      </c>
      <c r="G3043" t="s">
        <v>18673</v>
      </c>
      <c r="H3043">
        <v>5</v>
      </c>
      <c r="I3043">
        <v>30089.47</v>
      </c>
      <c r="J3043">
        <v>20</v>
      </c>
      <c r="K3043" t="s">
        <v>18688</v>
      </c>
      <c r="L3043" t="s">
        <v>18693</v>
      </c>
      <c r="M3043" t="s">
        <v>18697</v>
      </c>
      <c r="N3043" t="s">
        <v>18705</v>
      </c>
      <c r="O3043">
        <f t="shared" si="289"/>
        <v>208974.07999999999</v>
      </c>
    </row>
    <row r="3044" spans="1:21" ht="14.45" hidden="1" x14ac:dyDescent="0.35">
      <c r="A3044" s="2">
        <v>45284</v>
      </c>
      <c r="B3044" t="s">
        <v>3056</v>
      </c>
      <c r="C3044" t="s">
        <v>14600</v>
      </c>
      <c r="D3044" t="s">
        <v>18658</v>
      </c>
      <c r="E3044" t="s">
        <v>18665</v>
      </c>
      <c r="F3044" t="s">
        <v>18669</v>
      </c>
      <c r="G3044" t="s">
        <v>18675</v>
      </c>
      <c r="H3044">
        <v>4</v>
      </c>
      <c r="I3044">
        <v>30238.77</v>
      </c>
      <c r="J3044">
        <v>20</v>
      </c>
      <c r="K3044" t="s">
        <v>18689</v>
      </c>
      <c r="L3044" t="s">
        <v>18692</v>
      </c>
      <c r="M3044" t="s">
        <v>18702</v>
      </c>
      <c r="T3044" t="s">
        <v>18657</v>
      </c>
      <c r="U3044">
        <v>3</v>
      </c>
    </row>
    <row r="3045" spans="1:21" ht="14.45" hidden="1" x14ac:dyDescent="0.35">
      <c r="A3045" s="2">
        <v>44871</v>
      </c>
      <c r="B3045" t="s">
        <v>3057</v>
      </c>
      <c r="C3045" t="s">
        <v>13817</v>
      </c>
      <c r="D3045" t="s">
        <v>18658</v>
      </c>
      <c r="E3045" t="s">
        <v>18662</v>
      </c>
      <c r="F3045" t="s">
        <v>18669</v>
      </c>
      <c r="G3045" t="s">
        <v>18682</v>
      </c>
      <c r="H3045">
        <v>4</v>
      </c>
      <c r="I3045">
        <v>7839.46</v>
      </c>
      <c r="J3045">
        <v>15</v>
      </c>
      <c r="K3045" t="s">
        <v>18688</v>
      </c>
      <c r="L3045" t="s">
        <v>18691</v>
      </c>
      <c r="M3045" t="s">
        <v>18702</v>
      </c>
      <c r="T3045" t="s">
        <v>18654</v>
      </c>
      <c r="U3045">
        <v>8</v>
      </c>
    </row>
    <row r="3046" spans="1:21" ht="14.45" hidden="1" x14ac:dyDescent="0.35">
      <c r="A3046" s="2">
        <v>44798</v>
      </c>
      <c r="B3046" t="s">
        <v>3058</v>
      </c>
      <c r="C3046" t="s">
        <v>14601</v>
      </c>
      <c r="D3046" t="s">
        <v>18654</v>
      </c>
      <c r="E3046" t="s">
        <v>18662</v>
      </c>
      <c r="F3046" t="s">
        <v>18667</v>
      </c>
      <c r="G3046" t="s">
        <v>18677</v>
      </c>
      <c r="H3046">
        <v>9</v>
      </c>
      <c r="I3046">
        <v>4383.8900000000003</v>
      </c>
      <c r="K3046" t="s">
        <v>18688</v>
      </c>
      <c r="L3046" t="s">
        <v>18690</v>
      </c>
      <c r="M3046" t="s">
        <v>18701</v>
      </c>
      <c r="N3046" t="s">
        <v>18705</v>
      </c>
      <c r="T3046" t="s">
        <v>18656</v>
      </c>
      <c r="U3046">
        <v>8</v>
      </c>
    </row>
    <row r="3047" spans="1:21" ht="14.45" hidden="1" x14ac:dyDescent="0.35">
      <c r="A3047" s="2">
        <v>45202</v>
      </c>
      <c r="B3047" t="s">
        <v>3059</v>
      </c>
      <c r="C3047" t="s">
        <v>14602</v>
      </c>
      <c r="D3047" t="s">
        <v>18658</v>
      </c>
      <c r="E3047" t="s">
        <v>18664</v>
      </c>
      <c r="F3047" t="s">
        <v>18666</v>
      </c>
      <c r="G3047" t="s">
        <v>18674</v>
      </c>
      <c r="H3047">
        <v>2</v>
      </c>
      <c r="I3047">
        <v>2721.17</v>
      </c>
      <c r="J3047">
        <v>0</v>
      </c>
      <c r="K3047" t="s">
        <v>18689</v>
      </c>
      <c r="L3047" t="s">
        <v>18692</v>
      </c>
      <c r="M3047" t="s">
        <v>18696</v>
      </c>
      <c r="T3047" t="s">
        <v>18660</v>
      </c>
      <c r="U3047">
        <v>5</v>
      </c>
    </row>
    <row r="3048" spans="1:21" ht="14.45" hidden="1" x14ac:dyDescent="0.35">
      <c r="A3048" s="2">
        <v>45149</v>
      </c>
      <c r="B3048" t="s">
        <v>3060</v>
      </c>
      <c r="C3048" t="s">
        <v>12877</v>
      </c>
      <c r="D3048" t="s">
        <v>18661</v>
      </c>
      <c r="E3048" t="s">
        <v>18662</v>
      </c>
      <c r="F3048" t="s">
        <v>18669</v>
      </c>
      <c r="G3048" t="s">
        <v>18685</v>
      </c>
      <c r="H3048">
        <v>8</v>
      </c>
      <c r="I3048">
        <v>5248.43</v>
      </c>
      <c r="J3048">
        <v>10</v>
      </c>
      <c r="K3048" t="s">
        <v>18686</v>
      </c>
      <c r="L3048" t="s">
        <v>18692</v>
      </c>
      <c r="M3048" t="s">
        <v>18702</v>
      </c>
      <c r="T3048" t="s">
        <v>18661</v>
      </c>
      <c r="U3048">
        <v>7</v>
      </c>
    </row>
    <row r="3049" spans="1:21" ht="14.45" hidden="1" x14ac:dyDescent="0.35">
      <c r="A3049" s="2">
        <v>45229</v>
      </c>
      <c r="B3049" t="s">
        <v>3061</v>
      </c>
      <c r="C3049" t="s">
        <v>14603</v>
      </c>
      <c r="D3049" t="s">
        <v>18661</v>
      </c>
      <c r="E3049" t="s">
        <v>18665</v>
      </c>
      <c r="F3049" t="s">
        <v>18669</v>
      </c>
      <c r="G3049" t="s">
        <v>18675</v>
      </c>
      <c r="H3049">
        <v>3</v>
      </c>
      <c r="I3049">
        <v>23259.03</v>
      </c>
      <c r="J3049">
        <v>15</v>
      </c>
      <c r="K3049" t="s">
        <v>18688</v>
      </c>
      <c r="L3049" t="s">
        <v>18694</v>
      </c>
      <c r="M3049" t="s">
        <v>18703</v>
      </c>
      <c r="T3049" t="s">
        <v>18657</v>
      </c>
      <c r="U3049">
        <v>1</v>
      </c>
    </row>
    <row r="3050" spans="1:21" ht="14.45" hidden="1" x14ac:dyDescent="0.35">
      <c r="A3050" s="2">
        <v>45170</v>
      </c>
      <c r="B3050" t="s">
        <v>3062</v>
      </c>
      <c r="C3050" t="s">
        <v>14604</v>
      </c>
      <c r="D3050" t="s">
        <v>18656</v>
      </c>
      <c r="E3050" t="s">
        <v>18665</v>
      </c>
      <c r="F3050" t="s">
        <v>18668</v>
      </c>
      <c r="G3050" t="s">
        <v>18679</v>
      </c>
      <c r="H3050">
        <v>6</v>
      </c>
      <c r="I3050">
        <v>35810.61</v>
      </c>
      <c r="K3050" t="s">
        <v>18687</v>
      </c>
      <c r="L3050" t="s">
        <v>18692</v>
      </c>
      <c r="M3050" t="s">
        <v>18698</v>
      </c>
      <c r="T3050" t="s">
        <v>18657</v>
      </c>
      <c r="U3050">
        <v>6</v>
      </c>
    </row>
    <row r="3051" spans="1:21" ht="14.45" hidden="1" x14ac:dyDescent="0.35">
      <c r="A3051" s="2">
        <v>44793</v>
      </c>
      <c r="B3051" t="s">
        <v>3063</v>
      </c>
      <c r="C3051" t="s">
        <v>13663</v>
      </c>
      <c r="D3051" t="s">
        <v>18657</v>
      </c>
      <c r="E3051" t="s">
        <v>18665</v>
      </c>
      <c r="F3051" t="s">
        <v>18667</v>
      </c>
      <c r="G3051" t="s">
        <v>18679</v>
      </c>
      <c r="H3051">
        <v>1</v>
      </c>
      <c r="I3051">
        <v>39988.019999999997</v>
      </c>
      <c r="K3051" t="s">
        <v>18688</v>
      </c>
      <c r="L3051" t="s">
        <v>18695</v>
      </c>
      <c r="M3051" t="s">
        <v>18699</v>
      </c>
      <c r="T3051" t="s">
        <v>18661</v>
      </c>
      <c r="U3051">
        <v>5</v>
      </c>
    </row>
    <row r="3052" spans="1:21" x14ac:dyDescent="0.25">
      <c r="A3052" s="4">
        <v>44835</v>
      </c>
      <c r="B3052" t="s">
        <v>3064</v>
      </c>
      <c r="C3052" t="s">
        <v>14605</v>
      </c>
      <c r="D3052" t="s">
        <v>18658</v>
      </c>
      <c r="E3052" t="s">
        <v>18664</v>
      </c>
      <c r="F3052" t="s">
        <v>18667</v>
      </c>
      <c r="G3052" t="s">
        <v>18673</v>
      </c>
      <c r="H3052">
        <v>8</v>
      </c>
      <c r="I3052">
        <v>25679.31</v>
      </c>
      <c r="J3052">
        <v>20</v>
      </c>
      <c r="K3052" t="s">
        <v>18686</v>
      </c>
      <c r="L3052" t="s">
        <v>18690</v>
      </c>
      <c r="M3052" t="s">
        <v>18698</v>
      </c>
      <c r="N3052" t="s">
        <v>18704</v>
      </c>
      <c r="O3052">
        <f>H3049*I3049</f>
        <v>69777.09</v>
      </c>
    </row>
    <row r="3053" spans="1:21" ht="14.45" hidden="1" x14ac:dyDescent="0.35">
      <c r="A3053" s="2">
        <v>45244</v>
      </c>
      <c r="B3053" t="s">
        <v>3065</v>
      </c>
      <c r="C3053" t="s">
        <v>14606</v>
      </c>
      <c r="D3053" t="s">
        <v>18655</v>
      </c>
      <c r="E3053" t="s">
        <v>18665</v>
      </c>
      <c r="F3053" t="s">
        <v>18668</v>
      </c>
      <c r="G3053" t="s">
        <v>18684</v>
      </c>
      <c r="H3053">
        <v>2</v>
      </c>
      <c r="I3053">
        <v>12621.01</v>
      </c>
      <c r="J3053">
        <v>0</v>
      </c>
      <c r="K3053" t="s">
        <v>18689</v>
      </c>
      <c r="L3053" t="s">
        <v>18693</v>
      </c>
      <c r="M3053" t="s">
        <v>18696</v>
      </c>
      <c r="T3053" t="s">
        <v>18660</v>
      </c>
      <c r="U3053">
        <v>7</v>
      </c>
    </row>
    <row r="3054" spans="1:21" x14ac:dyDescent="0.25">
      <c r="A3054" s="4">
        <v>44835</v>
      </c>
      <c r="B3054" t="s">
        <v>3066</v>
      </c>
      <c r="C3054" t="s">
        <v>14607</v>
      </c>
      <c r="D3054" t="s">
        <v>18661</v>
      </c>
      <c r="E3054" t="s">
        <v>18664</v>
      </c>
      <c r="F3054" t="s">
        <v>18668</v>
      </c>
      <c r="G3054" t="s">
        <v>18673</v>
      </c>
      <c r="H3054">
        <v>9</v>
      </c>
      <c r="I3054">
        <v>47632.53</v>
      </c>
      <c r="J3054">
        <v>10</v>
      </c>
      <c r="K3054" t="s">
        <v>18686</v>
      </c>
      <c r="L3054" t="s">
        <v>18691</v>
      </c>
      <c r="M3054" t="s">
        <v>18702</v>
      </c>
      <c r="N3054" t="s">
        <v>18704</v>
      </c>
      <c r="O3054">
        <f t="shared" ref="O3054:O3056" si="290">H3051*I3051</f>
        <v>39988.019999999997</v>
      </c>
    </row>
    <row r="3055" spans="1:21" x14ac:dyDescent="0.25">
      <c r="A3055" s="4">
        <v>44835</v>
      </c>
      <c r="B3055" t="s">
        <v>3067</v>
      </c>
      <c r="C3055" t="s">
        <v>14608</v>
      </c>
      <c r="D3055" t="s">
        <v>18656</v>
      </c>
      <c r="E3055" t="s">
        <v>18662</v>
      </c>
      <c r="F3055" t="s">
        <v>18670</v>
      </c>
      <c r="G3055" t="s">
        <v>18674</v>
      </c>
      <c r="H3055">
        <v>3</v>
      </c>
      <c r="I3055">
        <v>17197.66</v>
      </c>
      <c r="J3055">
        <v>15</v>
      </c>
      <c r="K3055" t="s">
        <v>18688</v>
      </c>
      <c r="L3055" t="s">
        <v>18692</v>
      </c>
      <c r="M3055" t="s">
        <v>18703</v>
      </c>
      <c r="N3055" t="s">
        <v>18705</v>
      </c>
      <c r="O3055">
        <f t="shared" si="290"/>
        <v>205434.48</v>
      </c>
    </row>
    <row r="3056" spans="1:21" x14ac:dyDescent="0.25">
      <c r="A3056" s="4">
        <v>44835</v>
      </c>
      <c r="B3056" t="s">
        <v>3068</v>
      </c>
      <c r="C3056" t="s">
        <v>14609</v>
      </c>
      <c r="D3056" t="s">
        <v>18654</v>
      </c>
      <c r="E3056" t="s">
        <v>18662</v>
      </c>
      <c r="F3056" t="s">
        <v>18667</v>
      </c>
      <c r="G3056" t="s">
        <v>18683</v>
      </c>
      <c r="H3056">
        <v>1</v>
      </c>
      <c r="I3056">
        <v>41364</v>
      </c>
      <c r="J3056">
        <v>5</v>
      </c>
      <c r="K3056" t="s">
        <v>18686</v>
      </c>
      <c r="L3056" t="s">
        <v>18693</v>
      </c>
      <c r="M3056" t="s">
        <v>18697</v>
      </c>
      <c r="N3056" t="s">
        <v>18704</v>
      </c>
      <c r="O3056">
        <f t="shared" si="290"/>
        <v>25242.02</v>
      </c>
    </row>
    <row r="3057" spans="1:21" ht="14.45" hidden="1" x14ac:dyDescent="0.35">
      <c r="A3057" s="2">
        <v>44604</v>
      </c>
      <c r="B3057" t="s">
        <v>3069</v>
      </c>
      <c r="C3057" t="s">
        <v>14610</v>
      </c>
      <c r="D3057" t="s">
        <v>18656</v>
      </c>
      <c r="E3057" t="s">
        <v>18664</v>
      </c>
      <c r="F3057" t="s">
        <v>18670</v>
      </c>
      <c r="G3057" t="s">
        <v>18671</v>
      </c>
      <c r="H3057">
        <v>8</v>
      </c>
      <c r="I3057">
        <v>12389.59</v>
      </c>
      <c r="J3057">
        <v>0</v>
      </c>
      <c r="K3057" t="s">
        <v>18688</v>
      </c>
      <c r="L3057" t="s">
        <v>18691</v>
      </c>
      <c r="M3057" t="s">
        <v>18699</v>
      </c>
      <c r="T3057" t="s">
        <v>18659</v>
      </c>
      <c r="U3057">
        <v>5</v>
      </c>
    </row>
    <row r="3058" spans="1:21" ht="14.45" hidden="1" x14ac:dyDescent="0.35">
      <c r="A3058" s="2">
        <v>45110</v>
      </c>
      <c r="B3058" t="s">
        <v>3070</v>
      </c>
      <c r="C3058" t="s">
        <v>14611</v>
      </c>
      <c r="D3058" t="s">
        <v>18656</v>
      </c>
      <c r="E3058" t="s">
        <v>18664</v>
      </c>
      <c r="F3058" t="s">
        <v>18667</v>
      </c>
      <c r="G3058" t="s">
        <v>18676</v>
      </c>
      <c r="H3058">
        <v>10</v>
      </c>
      <c r="I3058">
        <v>48700.02</v>
      </c>
      <c r="J3058">
        <v>0</v>
      </c>
      <c r="K3058" t="s">
        <v>18688</v>
      </c>
      <c r="L3058" t="s">
        <v>18694</v>
      </c>
      <c r="M3058" t="s">
        <v>18696</v>
      </c>
      <c r="T3058" t="s">
        <v>18654</v>
      </c>
      <c r="U3058">
        <v>4</v>
      </c>
    </row>
    <row r="3059" spans="1:21" ht="14.45" hidden="1" x14ac:dyDescent="0.35">
      <c r="A3059" s="2">
        <v>45007</v>
      </c>
      <c r="B3059" t="s">
        <v>3071</v>
      </c>
      <c r="C3059" t="s">
        <v>14612</v>
      </c>
      <c r="D3059" t="s">
        <v>18660</v>
      </c>
      <c r="E3059" t="s">
        <v>18665</v>
      </c>
      <c r="F3059" t="s">
        <v>18666</v>
      </c>
      <c r="G3059" t="s">
        <v>18678</v>
      </c>
      <c r="H3059">
        <v>2</v>
      </c>
      <c r="I3059">
        <v>25694.39</v>
      </c>
      <c r="J3059">
        <v>5</v>
      </c>
      <c r="K3059" t="s">
        <v>18688</v>
      </c>
      <c r="L3059" t="s">
        <v>18691</v>
      </c>
      <c r="M3059" t="s">
        <v>18696</v>
      </c>
      <c r="T3059" t="s">
        <v>18657</v>
      </c>
      <c r="U3059">
        <v>4</v>
      </c>
    </row>
    <row r="3060" spans="1:21" ht="14.45" hidden="1" x14ac:dyDescent="0.35">
      <c r="A3060" s="2">
        <v>44597</v>
      </c>
      <c r="B3060" t="s">
        <v>3072</v>
      </c>
      <c r="C3060" t="s">
        <v>14613</v>
      </c>
      <c r="D3060" t="s">
        <v>18654</v>
      </c>
      <c r="E3060" t="s">
        <v>18665</v>
      </c>
      <c r="F3060" t="s">
        <v>18670</v>
      </c>
      <c r="G3060" t="s">
        <v>18672</v>
      </c>
      <c r="H3060">
        <v>8</v>
      </c>
      <c r="I3060">
        <v>42786.45</v>
      </c>
      <c r="J3060">
        <v>15</v>
      </c>
      <c r="K3060" t="s">
        <v>18686</v>
      </c>
      <c r="L3060" t="s">
        <v>18695</v>
      </c>
      <c r="M3060" t="s">
        <v>18699</v>
      </c>
      <c r="T3060" t="s">
        <v>18660</v>
      </c>
      <c r="U3060">
        <v>2</v>
      </c>
    </row>
    <row r="3061" spans="1:21" ht="14.45" hidden="1" x14ac:dyDescent="0.35">
      <c r="A3061" s="2">
        <v>45007</v>
      </c>
      <c r="B3061" t="s">
        <v>3073</v>
      </c>
      <c r="C3061" t="s">
        <v>14614</v>
      </c>
      <c r="D3061" t="s">
        <v>18655</v>
      </c>
      <c r="E3061" t="s">
        <v>18665</v>
      </c>
      <c r="F3061" t="s">
        <v>18667</v>
      </c>
      <c r="G3061" t="s">
        <v>18680</v>
      </c>
      <c r="H3061">
        <v>8</v>
      </c>
      <c r="I3061">
        <v>36521.57</v>
      </c>
      <c r="K3061" t="s">
        <v>18688</v>
      </c>
      <c r="L3061" t="s">
        <v>18694</v>
      </c>
      <c r="M3061" t="s">
        <v>18697</v>
      </c>
      <c r="N3061" t="s">
        <v>18704</v>
      </c>
      <c r="T3061" t="s">
        <v>18659</v>
      </c>
      <c r="U3061">
        <v>3</v>
      </c>
    </row>
    <row r="3062" spans="1:21" x14ac:dyDescent="0.25">
      <c r="A3062" s="4">
        <v>44835</v>
      </c>
      <c r="B3062" t="s">
        <v>3074</v>
      </c>
      <c r="C3062" t="s">
        <v>14615</v>
      </c>
      <c r="D3062" t="s">
        <v>18655</v>
      </c>
      <c r="E3062" t="s">
        <v>18664</v>
      </c>
      <c r="F3062" t="s">
        <v>18670</v>
      </c>
      <c r="G3062" t="s">
        <v>18681</v>
      </c>
      <c r="H3062">
        <v>10</v>
      </c>
      <c r="I3062">
        <v>4374.26</v>
      </c>
      <c r="J3062">
        <v>20</v>
      </c>
      <c r="K3062" t="s">
        <v>18689</v>
      </c>
      <c r="L3062" t="s">
        <v>18691</v>
      </c>
      <c r="M3062" t="s">
        <v>18698</v>
      </c>
      <c r="N3062" t="s">
        <v>18705</v>
      </c>
      <c r="O3062">
        <f>H3059*I3059</f>
        <v>51388.78</v>
      </c>
    </row>
    <row r="3063" spans="1:21" ht="14.45" hidden="1" x14ac:dyDescent="0.35">
      <c r="A3063" s="2">
        <v>44931</v>
      </c>
      <c r="B3063" t="s">
        <v>3075</v>
      </c>
      <c r="C3063" t="s">
        <v>12973</v>
      </c>
      <c r="D3063" t="s">
        <v>18658</v>
      </c>
      <c r="E3063" t="s">
        <v>18664</v>
      </c>
      <c r="F3063" t="s">
        <v>18667</v>
      </c>
      <c r="G3063" t="s">
        <v>18685</v>
      </c>
      <c r="H3063">
        <v>7</v>
      </c>
      <c r="I3063">
        <v>34097.47</v>
      </c>
      <c r="K3063" t="s">
        <v>18687</v>
      </c>
      <c r="L3063" t="s">
        <v>18694</v>
      </c>
      <c r="M3063" t="s">
        <v>18701</v>
      </c>
      <c r="T3063" t="s">
        <v>18659</v>
      </c>
      <c r="U3063">
        <v>4</v>
      </c>
    </row>
    <row r="3064" spans="1:21" x14ac:dyDescent="0.25">
      <c r="A3064" s="4">
        <v>44835</v>
      </c>
      <c r="B3064" t="s">
        <v>3076</v>
      </c>
      <c r="C3064" t="s">
        <v>13340</v>
      </c>
      <c r="D3064" t="s">
        <v>18654</v>
      </c>
      <c r="E3064" t="s">
        <v>18665</v>
      </c>
      <c r="F3064" t="s">
        <v>18670</v>
      </c>
      <c r="G3064" t="s">
        <v>18676</v>
      </c>
      <c r="H3064">
        <v>8</v>
      </c>
      <c r="I3064">
        <v>15856.03</v>
      </c>
      <c r="J3064">
        <v>5</v>
      </c>
      <c r="K3064" t="s">
        <v>18688</v>
      </c>
      <c r="L3064" t="s">
        <v>18695</v>
      </c>
      <c r="M3064" t="s">
        <v>18703</v>
      </c>
      <c r="N3064" t="s">
        <v>18704</v>
      </c>
      <c r="O3064">
        <f>H3061*I3061</f>
        <v>292172.56</v>
      </c>
    </row>
    <row r="3065" spans="1:21" ht="14.45" hidden="1" x14ac:dyDescent="0.35">
      <c r="A3065" s="2">
        <v>44665</v>
      </c>
      <c r="B3065" t="s">
        <v>3077</v>
      </c>
      <c r="C3065" t="s">
        <v>12080</v>
      </c>
      <c r="D3065" t="s">
        <v>18654</v>
      </c>
      <c r="E3065" t="s">
        <v>18665</v>
      </c>
      <c r="F3065" t="s">
        <v>18669</v>
      </c>
      <c r="G3065" t="s">
        <v>18672</v>
      </c>
      <c r="H3065">
        <v>9</v>
      </c>
      <c r="I3065">
        <v>7778.13</v>
      </c>
      <c r="K3065" t="s">
        <v>18688</v>
      </c>
      <c r="L3065" t="s">
        <v>18692</v>
      </c>
      <c r="M3065" t="s">
        <v>18703</v>
      </c>
      <c r="N3065" t="s">
        <v>18704</v>
      </c>
      <c r="T3065" t="s">
        <v>18661</v>
      </c>
      <c r="U3065">
        <v>4</v>
      </c>
    </row>
    <row r="3066" spans="1:21" x14ac:dyDescent="0.25">
      <c r="A3066" s="4">
        <v>44835</v>
      </c>
      <c r="B3066" t="s">
        <v>3078</v>
      </c>
      <c r="C3066" t="s">
        <v>14616</v>
      </c>
      <c r="D3066" t="s">
        <v>18658</v>
      </c>
      <c r="E3066" t="s">
        <v>18664</v>
      </c>
      <c r="F3066" t="s">
        <v>18666</v>
      </c>
      <c r="G3066" t="s">
        <v>18678</v>
      </c>
      <c r="H3066">
        <v>8</v>
      </c>
      <c r="I3066">
        <v>28534.99</v>
      </c>
      <c r="J3066">
        <v>5</v>
      </c>
      <c r="K3066" t="s">
        <v>18687</v>
      </c>
      <c r="L3066" t="s">
        <v>18695</v>
      </c>
      <c r="M3066" t="s">
        <v>18699</v>
      </c>
      <c r="N3066" t="s">
        <v>18704</v>
      </c>
      <c r="O3066">
        <f>H3063*I3063</f>
        <v>238682.29</v>
      </c>
    </row>
    <row r="3067" spans="1:21" ht="14.45" hidden="1" x14ac:dyDescent="0.35">
      <c r="A3067" s="2">
        <v>44605</v>
      </c>
      <c r="B3067" t="s">
        <v>3079</v>
      </c>
      <c r="C3067" t="s">
        <v>14617</v>
      </c>
      <c r="D3067" t="s">
        <v>18661</v>
      </c>
      <c r="E3067" t="s">
        <v>18665</v>
      </c>
      <c r="F3067" t="s">
        <v>18670</v>
      </c>
      <c r="G3067" t="s">
        <v>18673</v>
      </c>
      <c r="H3067">
        <v>1</v>
      </c>
      <c r="I3067">
        <v>27929.279999999999</v>
      </c>
      <c r="J3067">
        <v>20</v>
      </c>
      <c r="K3067" t="s">
        <v>18686</v>
      </c>
      <c r="L3067" t="s">
        <v>18692</v>
      </c>
      <c r="M3067" t="s">
        <v>18700</v>
      </c>
      <c r="T3067" t="s">
        <v>18659</v>
      </c>
      <c r="U3067">
        <v>5</v>
      </c>
    </row>
    <row r="3068" spans="1:21" x14ac:dyDescent="0.25">
      <c r="A3068" s="4">
        <v>44835</v>
      </c>
      <c r="B3068" t="s">
        <v>3080</v>
      </c>
      <c r="C3068" t="s">
        <v>14618</v>
      </c>
      <c r="D3068" t="s">
        <v>18660</v>
      </c>
      <c r="E3068" t="s">
        <v>18665</v>
      </c>
      <c r="F3068" t="s">
        <v>18667</v>
      </c>
      <c r="G3068" t="s">
        <v>18677</v>
      </c>
      <c r="H3068">
        <v>6</v>
      </c>
      <c r="I3068">
        <v>48510.1</v>
      </c>
      <c r="J3068">
        <v>10</v>
      </c>
      <c r="K3068" t="s">
        <v>18687</v>
      </c>
      <c r="L3068" t="s">
        <v>18695</v>
      </c>
      <c r="M3068" t="s">
        <v>18697</v>
      </c>
      <c r="N3068" t="s">
        <v>18705</v>
      </c>
      <c r="O3068">
        <f>H3065*I3065</f>
        <v>70003.17</v>
      </c>
    </row>
    <row r="3069" spans="1:21" ht="14.45" hidden="1" x14ac:dyDescent="0.35">
      <c r="A3069" s="2">
        <v>44978</v>
      </c>
      <c r="B3069" t="s">
        <v>3081</v>
      </c>
      <c r="C3069" t="s">
        <v>12163</v>
      </c>
      <c r="D3069" t="s">
        <v>18660</v>
      </c>
      <c r="E3069" t="s">
        <v>18665</v>
      </c>
      <c r="F3069" t="s">
        <v>18669</v>
      </c>
      <c r="G3069" t="s">
        <v>18680</v>
      </c>
      <c r="H3069">
        <v>8</v>
      </c>
      <c r="I3069">
        <v>32330.55</v>
      </c>
      <c r="J3069">
        <v>15</v>
      </c>
      <c r="K3069" t="s">
        <v>18688</v>
      </c>
      <c r="L3069" t="s">
        <v>18690</v>
      </c>
      <c r="M3069" t="s">
        <v>18699</v>
      </c>
      <c r="T3069" t="s">
        <v>18656</v>
      </c>
      <c r="U3069">
        <v>1</v>
      </c>
    </row>
    <row r="3070" spans="1:21" x14ac:dyDescent="0.25">
      <c r="A3070" s="4">
        <v>44835</v>
      </c>
      <c r="B3070" t="s">
        <v>3082</v>
      </c>
      <c r="C3070" t="s">
        <v>14619</v>
      </c>
      <c r="D3070" t="s">
        <v>18654</v>
      </c>
      <c r="E3070" t="s">
        <v>18664</v>
      </c>
      <c r="F3070" t="s">
        <v>18669</v>
      </c>
      <c r="G3070" t="s">
        <v>18675</v>
      </c>
      <c r="H3070">
        <v>8</v>
      </c>
      <c r="I3070">
        <v>5219.04</v>
      </c>
      <c r="J3070">
        <v>15</v>
      </c>
      <c r="K3070" t="s">
        <v>18689</v>
      </c>
      <c r="L3070" t="s">
        <v>18695</v>
      </c>
      <c r="M3070" t="s">
        <v>18701</v>
      </c>
      <c r="N3070" t="s">
        <v>18705</v>
      </c>
      <c r="O3070">
        <f t="shared" ref="O3070:O3073" si="291">H3067*I3067</f>
        <v>27929.279999999999</v>
      </c>
    </row>
    <row r="3071" spans="1:21" x14ac:dyDescent="0.25">
      <c r="A3071" s="4">
        <v>44835</v>
      </c>
      <c r="B3071" t="s">
        <v>3083</v>
      </c>
      <c r="C3071" t="s">
        <v>14620</v>
      </c>
      <c r="D3071" t="s">
        <v>18660</v>
      </c>
      <c r="E3071" t="s">
        <v>18664</v>
      </c>
      <c r="F3071" t="s">
        <v>18670</v>
      </c>
      <c r="G3071" t="s">
        <v>18677</v>
      </c>
      <c r="H3071">
        <v>7</v>
      </c>
      <c r="I3071">
        <v>24647.8</v>
      </c>
      <c r="J3071">
        <v>10</v>
      </c>
      <c r="K3071" t="s">
        <v>18687</v>
      </c>
      <c r="L3071" t="s">
        <v>18694</v>
      </c>
      <c r="M3071" t="s">
        <v>18703</v>
      </c>
      <c r="N3071" t="s">
        <v>18705</v>
      </c>
      <c r="O3071">
        <f t="shared" si="291"/>
        <v>291060.59999999998</v>
      </c>
    </row>
    <row r="3072" spans="1:21" x14ac:dyDescent="0.25">
      <c r="A3072" s="4">
        <v>44835</v>
      </c>
      <c r="B3072" t="s">
        <v>3084</v>
      </c>
      <c r="C3072" t="s">
        <v>14621</v>
      </c>
      <c r="D3072" t="s">
        <v>18654</v>
      </c>
      <c r="E3072" t="s">
        <v>18663</v>
      </c>
      <c r="F3072" t="s">
        <v>18667</v>
      </c>
      <c r="G3072" t="s">
        <v>18677</v>
      </c>
      <c r="H3072">
        <v>10</v>
      </c>
      <c r="I3072">
        <v>17965.740000000002</v>
      </c>
      <c r="J3072">
        <v>5</v>
      </c>
      <c r="K3072" t="s">
        <v>18688</v>
      </c>
      <c r="L3072" t="s">
        <v>18695</v>
      </c>
      <c r="M3072" t="s">
        <v>18700</v>
      </c>
      <c r="N3072" t="s">
        <v>18704</v>
      </c>
      <c r="O3072">
        <f t="shared" si="291"/>
        <v>258644.4</v>
      </c>
    </row>
    <row r="3073" spans="1:21" x14ac:dyDescent="0.25">
      <c r="A3073" s="4">
        <v>44835</v>
      </c>
      <c r="B3073" t="s">
        <v>3085</v>
      </c>
      <c r="C3073" t="s">
        <v>14622</v>
      </c>
      <c r="D3073" t="s">
        <v>18658</v>
      </c>
      <c r="E3073" t="s">
        <v>18665</v>
      </c>
      <c r="F3073" t="s">
        <v>18669</v>
      </c>
      <c r="G3073" t="s">
        <v>18682</v>
      </c>
      <c r="H3073">
        <v>5</v>
      </c>
      <c r="I3073">
        <v>1315.43</v>
      </c>
      <c r="J3073">
        <v>5</v>
      </c>
      <c r="K3073" t="s">
        <v>18687</v>
      </c>
      <c r="L3073" t="s">
        <v>18693</v>
      </c>
      <c r="M3073" t="s">
        <v>18701</v>
      </c>
      <c r="N3073" t="s">
        <v>18704</v>
      </c>
      <c r="O3073">
        <f t="shared" si="291"/>
        <v>41752.32</v>
      </c>
    </row>
    <row r="3074" spans="1:21" ht="14.45" hidden="1" x14ac:dyDescent="0.35">
      <c r="A3074" s="2">
        <v>44692</v>
      </c>
      <c r="B3074" t="s">
        <v>3086</v>
      </c>
      <c r="C3074" t="s">
        <v>14623</v>
      </c>
      <c r="D3074" t="s">
        <v>18658</v>
      </c>
      <c r="E3074" t="s">
        <v>18662</v>
      </c>
      <c r="F3074" t="s">
        <v>18667</v>
      </c>
      <c r="G3074" t="s">
        <v>18674</v>
      </c>
      <c r="H3074">
        <v>2</v>
      </c>
      <c r="I3074">
        <v>16360.9</v>
      </c>
      <c r="K3074" t="s">
        <v>18686</v>
      </c>
      <c r="L3074" t="s">
        <v>18693</v>
      </c>
      <c r="M3074" t="s">
        <v>18696</v>
      </c>
      <c r="T3074" t="s">
        <v>18654</v>
      </c>
      <c r="U3074">
        <v>5</v>
      </c>
    </row>
    <row r="3075" spans="1:21" ht="14.45" hidden="1" x14ac:dyDescent="0.35">
      <c r="A3075" s="2">
        <v>44629</v>
      </c>
      <c r="B3075" t="s">
        <v>3087</v>
      </c>
      <c r="C3075" t="s">
        <v>14624</v>
      </c>
      <c r="D3075" t="s">
        <v>18657</v>
      </c>
      <c r="E3075" t="s">
        <v>18662</v>
      </c>
      <c r="F3075" t="s">
        <v>18669</v>
      </c>
      <c r="G3075" t="s">
        <v>18682</v>
      </c>
      <c r="H3075">
        <v>8</v>
      </c>
      <c r="I3075">
        <v>15831.53</v>
      </c>
      <c r="K3075" t="s">
        <v>18687</v>
      </c>
      <c r="L3075" t="s">
        <v>18692</v>
      </c>
      <c r="M3075" t="s">
        <v>18703</v>
      </c>
      <c r="T3075" t="s">
        <v>18661</v>
      </c>
      <c r="U3075">
        <v>2</v>
      </c>
    </row>
    <row r="3076" spans="1:21" ht="14.45" hidden="1" x14ac:dyDescent="0.35">
      <c r="A3076" s="2">
        <v>44945</v>
      </c>
      <c r="B3076" t="s">
        <v>3088</v>
      </c>
      <c r="C3076" t="s">
        <v>12666</v>
      </c>
      <c r="D3076" t="s">
        <v>18656</v>
      </c>
      <c r="E3076" t="s">
        <v>18665</v>
      </c>
      <c r="F3076" t="s">
        <v>18667</v>
      </c>
      <c r="G3076" t="s">
        <v>18676</v>
      </c>
      <c r="H3076">
        <v>3</v>
      </c>
      <c r="I3076">
        <v>12556.83</v>
      </c>
      <c r="J3076">
        <v>0</v>
      </c>
      <c r="K3076" t="s">
        <v>18688</v>
      </c>
      <c r="L3076" t="s">
        <v>18692</v>
      </c>
      <c r="M3076" t="s">
        <v>18702</v>
      </c>
      <c r="T3076" t="s">
        <v>18657</v>
      </c>
      <c r="U3076">
        <v>6</v>
      </c>
    </row>
    <row r="3077" spans="1:21" x14ac:dyDescent="0.25">
      <c r="A3077" s="4">
        <v>44835</v>
      </c>
      <c r="B3077" t="s">
        <v>3089</v>
      </c>
      <c r="C3077" t="s">
        <v>12373</v>
      </c>
      <c r="D3077" t="s">
        <v>18658</v>
      </c>
      <c r="E3077" t="s">
        <v>18662</v>
      </c>
      <c r="F3077" t="s">
        <v>18668</v>
      </c>
      <c r="G3077" t="s">
        <v>18684</v>
      </c>
      <c r="H3077">
        <v>6</v>
      </c>
      <c r="I3077">
        <v>2045.08</v>
      </c>
      <c r="J3077">
        <v>5</v>
      </c>
      <c r="K3077" t="s">
        <v>18686</v>
      </c>
      <c r="L3077" t="s">
        <v>18692</v>
      </c>
      <c r="M3077" t="s">
        <v>18702</v>
      </c>
      <c r="N3077" t="s">
        <v>18704</v>
      </c>
      <c r="O3077">
        <f>H3074*I3074</f>
        <v>32721.8</v>
      </c>
    </row>
    <row r="3078" spans="1:21" ht="14.45" hidden="1" x14ac:dyDescent="0.35">
      <c r="A3078" s="2">
        <v>44801</v>
      </c>
      <c r="B3078" t="s">
        <v>3090</v>
      </c>
      <c r="C3078" t="s">
        <v>14507</v>
      </c>
      <c r="D3078" t="s">
        <v>18657</v>
      </c>
      <c r="E3078" t="s">
        <v>18662</v>
      </c>
      <c r="F3078" t="s">
        <v>18670</v>
      </c>
      <c r="G3078" t="s">
        <v>18678</v>
      </c>
      <c r="H3078">
        <v>8</v>
      </c>
      <c r="I3078">
        <v>22012.42</v>
      </c>
      <c r="J3078">
        <v>10</v>
      </c>
      <c r="K3078" t="s">
        <v>18688</v>
      </c>
      <c r="L3078" t="s">
        <v>18692</v>
      </c>
      <c r="M3078" t="s">
        <v>18696</v>
      </c>
      <c r="T3078" t="s">
        <v>18658</v>
      </c>
      <c r="U3078">
        <v>5</v>
      </c>
    </row>
    <row r="3079" spans="1:21" x14ac:dyDescent="0.25">
      <c r="A3079" s="4">
        <v>44835</v>
      </c>
      <c r="B3079" t="s">
        <v>3091</v>
      </c>
      <c r="C3079" t="s">
        <v>14625</v>
      </c>
      <c r="D3079" t="s">
        <v>18654</v>
      </c>
      <c r="E3079" t="s">
        <v>18663</v>
      </c>
      <c r="F3079" t="s">
        <v>18667</v>
      </c>
      <c r="G3079" t="s">
        <v>18671</v>
      </c>
      <c r="H3079">
        <v>6</v>
      </c>
      <c r="I3079">
        <v>45968.89</v>
      </c>
      <c r="J3079">
        <v>0</v>
      </c>
      <c r="K3079" t="s">
        <v>18687</v>
      </c>
      <c r="L3079" t="s">
        <v>18693</v>
      </c>
      <c r="M3079" t="s">
        <v>18699</v>
      </c>
      <c r="N3079" t="s">
        <v>18705</v>
      </c>
      <c r="O3079">
        <f>H3076*I3076</f>
        <v>37670.49</v>
      </c>
    </row>
    <row r="3080" spans="1:21" ht="14.45" hidden="1" x14ac:dyDescent="0.35">
      <c r="A3080" s="2">
        <v>44660</v>
      </c>
      <c r="B3080" t="s">
        <v>3092</v>
      </c>
      <c r="C3080" t="s">
        <v>14626</v>
      </c>
      <c r="D3080" t="s">
        <v>18659</v>
      </c>
      <c r="E3080" t="s">
        <v>18663</v>
      </c>
      <c r="F3080" t="s">
        <v>18666</v>
      </c>
      <c r="G3080" t="s">
        <v>18678</v>
      </c>
      <c r="H3080">
        <v>2</v>
      </c>
      <c r="I3080">
        <v>9557.83</v>
      </c>
      <c r="J3080">
        <v>20</v>
      </c>
      <c r="K3080" t="s">
        <v>18687</v>
      </c>
      <c r="L3080" t="s">
        <v>18695</v>
      </c>
      <c r="M3080" t="s">
        <v>18699</v>
      </c>
      <c r="T3080" t="s">
        <v>18654</v>
      </c>
      <c r="U3080">
        <v>3</v>
      </c>
    </row>
    <row r="3081" spans="1:21" ht="14.45" hidden="1" x14ac:dyDescent="0.35">
      <c r="A3081" s="2">
        <v>44996</v>
      </c>
      <c r="B3081" t="s">
        <v>3093</v>
      </c>
      <c r="C3081" t="s">
        <v>14627</v>
      </c>
      <c r="D3081" t="s">
        <v>18656</v>
      </c>
      <c r="E3081" t="s">
        <v>18663</v>
      </c>
      <c r="F3081" t="s">
        <v>18668</v>
      </c>
      <c r="G3081" t="s">
        <v>18676</v>
      </c>
      <c r="H3081">
        <v>8</v>
      </c>
      <c r="I3081">
        <v>4627.2</v>
      </c>
      <c r="J3081">
        <v>10</v>
      </c>
      <c r="K3081" t="s">
        <v>18686</v>
      </c>
      <c r="L3081" t="s">
        <v>18691</v>
      </c>
      <c r="M3081" t="s">
        <v>18697</v>
      </c>
      <c r="T3081" t="s">
        <v>18660</v>
      </c>
      <c r="U3081">
        <v>3</v>
      </c>
    </row>
    <row r="3082" spans="1:21" ht="14.45" hidden="1" x14ac:dyDescent="0.35">
      <c r="A3082" s="2">
        <v>44715</v>
      </c>
      <c r="B3082" t="s">
        <v>3094</v>
      </c>
      <c r="C3082" t="s">
        <v>13692</v>
      </c>
      <c r="D3082" t="s">
        <v>18655</v>
      </c>
      <c r="E3082" t="s">
        <v>18663</v>
      </c>
      <c r="F3082" t="s">
        <v>18667</v>
      </c>
      <c r="G3082" t="s">
        <v>18681</v>
      </c>
      <c r="H3082">
        <v>4</v>
      </c>
      <c r="I3082">
        <v>48134.58</v>
      </c>
      <c r="J3082">
        <v>20</v>
      </c>
      <c r="K3082" t="s">
        <v>18687</v>
      </c>
      <c r="L3082" t="s">
        <v>18693</v>
      </c>
      <c r="M3082" t="s">
        <v>18700</v>
      </c>
      <c r="T3082" t="s">
        <v>18656</v>
      </c>
      <c r="U3082">
        <v>1</v>
      </c>
    </row>
    <row r="3083" spans="1:21" x14ac:dyDescent="0.25">
      <c r="A3083" s="4">
        <v>44835</v>
      </c>
      <c r="B3083" t="s">
        <v>3095</v>
      </c>
      <c r="C3083" t="s">
        <v>13585</v>
      </c>
      <c r="D3083" t="s">
        <v>18658</v>
      </c>
      <c r="E3083" t="s">
        <v>18662</v>
      </c>
      <c r="F3083" t="s">
        <v>18667</v>
      </c>
      <c r="G3083" t="s">
        <v>18677</v>
      </c>
      <c r="H3083">
        <v>1</v>
      </c>
      <c r="I3083">
        <v>26960.82</v>
      </c>
      <c r="J3083">
        <v>15</v>
      </c>
      <c r="K3083" t="s">
        <v>18687</v>
      </c>
      <c r="L3083" t="s">
        <v>18692</v>
      </c>
      <c r="M3083" t="s">
        <v>18700</v>
      </c>
      <c r="N3083" t="s">
        <v>18704</v>
      </c>
      <c r="O3083">
        <f>H3080*I3080</f>
        <v>19115.66</v>
      </c>
    </row>
    <row r="3084" spans="1:21" ht="14.45" hidden="1" x14ac:dyDescent="0.35">
      <c r="A3084" s="2">
        <v>44868</v>
      </c>
      <c r="B3084" t="s">
        <v>3096</v>
      </c>
      <c r="C3084" t="s">
        <v>13415</v>
      </c>
      <c r="D3084" t="s">
        <v>18659</v>
      </c>
      <c r="E3084" t="s">
        <v>18664</v>
      </c>
      <c r="F3084" t="s">
        <v>18666</v>
      </c>
      <c r="G3084" t="s">
        <v>18683</v>
      </c>
      <c r="H3084">
        <v>3</v>
      </c>
      <c r="I3084">
        <v>25235.01</v>
      </c>
      <c r="J3084">
        <v>15</v>
      </c>
      <c r="K3084" t="s">
        <v>18688</v>
      </c>
      <c r="L3084" t="s">
        <v>18695</v>
      </c>
      <c r="M3084" t="s">
        <v>18701</v>
      </c>
      <c r="T3084" t="s">
        <v>18657</v>
      </c>
      <c r="U3084">
        <v>7</v>
      </c>
    </row>
    <row r="3085" spans="1:21" x14ac:dyDescent="0.25">
      <c r="A3085" s="4">
        <v>44835</v>
      </c>
      <c r="B3085" t="s">
        <v>3097</v>
      </c>
      <c r="C3085" t="s">
        <v>14628</v>
      </c>
      <c r="D3085" t="s">
        <v>18660</v>
      </c>
      <c r="E3085" t="s">
        <v>18665</v>
      </c>
      <c r="F3085" t="s">
        <v>18670</v>
      </c>
      <c r="G3085" t="s">
        <v>18675</v>
      </c>
      <c r="H3085">
        <v>8</v>
      </c>
      <c r="I3085">
        <v>31111.82</v>
      </c>
      <c r="J3085">
        <v>20</v>
      </c>
      <c r="K3085" t="s">
        <v>18689</v>
      </c>
      <c r="L3085" t="s">
        <v>18695</v>
      </c>
      <c r="M3085" t="s">
        <v>18698</v>
      </c>
      <c r="N3085" t="s">
        <v>18705</v>
      </c>
      <c r="O3085">
        <f>H3082*I3082</f>
        <v>192538.32</v>
      </c>
    </row>
    <row r="3086" spans="1:21" ht="14.45" hidden="1" x14ac:dyDescent="0.35">
      <c r="A3086" s="2">
        <v>45252</v>
      </c>
      <c r="B3086" t="s">
        <v>3098</v>
      </c>
      <c r="C3086" t="s">
        <v>14325</v>
      </c>
      <c r="D3086" t="s">
        <v>18655</v>
      </c>
      <c r="E3086" t="s">
        <v>18664</v>
      </c>
      <c r="F3086" t="s">
        <v>18667</v>
      </c>
      <c r="G3086" t="s">
        <v>18672</v>
      </c>
      <c r="H3086">
        <v>1</v>
      </c>
      <c r="I3086">
        <v>48784.73</v>
      </c>
      <c r="J3086">
        <v>0</v>
      </c>
      <c r="K3086" t="s">
        <v>18687</v>
      </c>
      <c r="L3086" t="s">
        <v>18694</v>
      </c>
      <c r="M3086" t="s">
        <v>18701</v>
      </c>
      <c r="T3086" t="s">
        <v>18658</v>
      </c>
      <c r="U3086">
        <v>4</v>
      </c>
    </row>
    <row r="3087" spans="1:21" ht="14.45" hidden="1" x14ac:dyDescent="0.35">
      <c r="A3087" s="2">
        <v>44642</v>
      </c>
      <c r="B3087" t="s">
        <v>3099</v>
      </c>
      <c r="C3087" t="s">
        <v>14629</v>
      </c>
      <c r="D3087" t="s">
        <v>18661</v>
      </c>
      <c r="E3087" t="s">
        <v>18665</v>
      </c>
      <c r="F3087" t="s">
        <v>18669</v>
      </c>
      <c r="G3087" t="s">
        <v>18685</v>
      </c>
      <c r="H3087">
        <v>2</v>
      </c>
      <c r="I3087">
        <v>42494</v>
      </c>
      <c r="K3087" t="s">
        <v>18689</v>
      </c>
      <c r="L3087" t="s">
        <v>18691</v>
      </c>
      <c r="M3087" t="s">
        <v>18698</v>
      </c>
      <c r="T3087" t="s">
        <v>18660</v>
      </c>
      <c r="U3087">
        <v>6</v>
      </c>
    </row>
    <row r="3088" spans="1:21" ht="14.45" hidden="1" x14ac:dyDescent="0.35">
      <c r="A3088" s="2">
        <v>44716</v>
      </c>
      <c r="B3088" t="s">
        <v>3100</v>
      </c>
      <c r="C3088" t="s">
        <v>13298</v>
      </c>
      <c r="D3088" t="s">
        <v>18661</v>
      </c>
      <c r="E3088" t="s">
        <v>18662</v>
      </c>
      <c r="F3088" t="s">
        <v>18669</v>
      </c>
      <c r="G3088" t="s">
        <v>18682</v>
      </c>
      <c r="H3088">
        <v>6</v>
      </c>
      <c r="I3088">
        <v>30652.16</v>
      </c>
      <c r="J3088">
        <v>15</v>
      </c>
      <c r="K3088" t="s">
        <v>18688</v>
      </c>
      <c r="L3088" t="s">
        <v>18692</v>
      </c>
      <c r="M3088" t="s">
        <v>18703</v>
      </c>
      <c r="T3088" t="s">
        <v>18660</v>
      </c>
      <c r="U3088">
        <v>7</v>
      </c>
    </row>
    <row r="3089" spans="1:21" ht="14.45" hidden="1" x14ac:dyDescent="0.35">
      <c r="A3089" s="2">
        <v>44669</v>
      </c>
      <c r="B3089" t="s">
        <v>3101</v>
      </c>
      <c r="C3089" t="s">
        <v>14630</v>
      </c>
      <c r="D3089" t="s">
        <v>18658</v>
      </c>
      <c r="E3089" t="s">
        <v>18665</v>
      </c>
      <c r="F3089" t="s">
        <v>18670</v>
      </c>
      <c r="G3089" t="s">
        <v>18673</v>
      </c>
      <c r="H3089">
        <v>3</v>
      </c>
      <c r="I3089">
        <v>12354.62</v>
      </c>
      <c r="J3089">
        <v>5</v>
      </c>
      <c r="K3089" t="s">
        <v>18687</v>
      </c>
      <c r="L3089" t="s">
        <v>18691</v>
      </c>
      <c r="M3089" t="s">
        <v>18703</v>
      </c>
      <c r="T3089" t="s">
        <v>18654</v>
      </c>
      <c r="U3089">
        <v>6</v>
      </c>
    </row>
    <row r="3090" spans="1:21" ht="14.45" hidden="1" x14ac:dyDescent="0.35">
      <c r="A3090" s="2">
        <v>45165</v>
      </c>
      <c r="B3090" t="s">
        <v>3102</v>
      </c>
      <c r="C3090" t="s">
        <v>14631</v>
      </c>
      <c r="D3090" t="s">
        <v>18659</v>
      </c>
      <c r="E3090" t="s">
        <v>18663</v>
      </c>
      <c r="F3090" t="s">
        <v>18670</v>
      </c>
      <c r="G3090" t="s">
        <v>18684</v>
      </c>
      <c r="H3090">
        <v>3</v>
      </c>
      <c r="I3090">
        <v>35074.239999999998</v>
      </c>
      <c r="J3090">
        <v>5</v>
      </c>
      <c r="K3090" t="s">
        <v>18688</v>
      </c>
      <c r="L3090" t="s">
        <v>18695</v>
      </c>
      <c r="M3090" t="s">
        <v>18702</v>
      </c>
      <c r="T3090" t="s">
        <v>18661</v>
      </c>
      <c r="U3090">
        <v>9</v>
      </c>
    </row>
    <row r="3091" spans="1:21" ht="14.45" hidden="1" x14ac:dyDescent="0.35">
      <c r="A3091" s="2">
        <v>44892</v>
      </c>
      <c r="B3091" t="s">
        <v>3103</v>
      </c>
      <c r="C3091" t="s">
        <v>14632</v>
      </c>
      <c r="D3091" t="s">
        <v>18658</v>
      </c>
      <c r="E3091" t="s">
        <v>18664</v>
      </c>
      <c r="F3091" t="s">
        <v>18667</v>
      </c>
      <c r="G3091" t="s">
        <v>18682</v>
      </c>
      <c r="H3091">
        <v>6</v>
      </c>
      <c r="I3091">
        <v>40816.449999999997</v>
      </c>
      <c r="J3091">
        <v>20</v>
      </c>
      <c r="K3091" t="s">
        <v>18686</v>
      </c>
      <c r="L3091" t="s">
        <v>18695</v>
      </c>
      <c r="M3091" t="s">
        <v>18698</v>
      </c>
      <c r="T3091" t="s">
        <v>18654</v>
      </c>
      <c r="U3091">
        <v>4</v>
      </c>
    </row>
    <row r="3092" spans="1:21" ht="14.45" hidden="1" x14ac:dyDescent="0.35">
      <c r="A3092" s="2">
        <v>44934</v>
      </c>
      <c r="B3092" t="s">
        <v>3104</v>
      </c>
      <c r="C3092" t="s">
        <v>14633</v>
      </c>
      <c r="D3092" t="s">
        <v>18660</v>
      </c>
      <c r="E3092" t="s">
        <v>18662</v>
      </c>
      <c r="F3092" t="s">
        <v>18668</v>
      </c>
      <c r="G3092" t="s">
        <v>18684</v>
      </c>
      <c r="H3092">
        <v>8</v>
      </c>
      <c r="I3092">
        <v>5600.44</v>
      </c>
      <c r="J3092">
        <v>15</v>
      </c>
      <c r="K3092" t="s">
        <v>18688</v>
      </c>
      <c r="L3092" t="s">
        <v>18690</v>
      </c>
      <c r="M3092" t="s">
        <v>18699</v>
      </c>
      <c r="T3092" t="s">
        <v>18660</v>
      </c>
      <c r="U3092">
        <v>6</v>
      </c>
    </row>
    <row r="3093" spans="1:21" ht="14.45" hidden="1" x14ac:dyDescent="0.35">
      <c r="A3093" s="2">
        <v>45137</v>
      </c>
      <c r="B3093" t="s">
        <v>3105</v>
      </c>
      <c r="C3093" t="s">
        <v>14634</v>
      </c>
      <c r="D3093" t="s">
        <v>18658</v>
      </c>
      <c r="E3093" t="s">
        <v>18664</v>
      </c>
      <c r="F3093" t="s">
        <v>18668</v>
      </c>
      <c r="G3093" t="s">
        <v>18676</v>
      </c>
      <c r="H3093">
        <v>4</v>
      </c>
      <c r="I3093">
        <v>7813.53</v>
      </c>
      <c r="J3093">
        <v>10</v>
      </c>
      <c r="K3093" t="s">
        <v>18686</v>
      </c>
      <c r="L3093" t="s">
        <v>18692</v>
      </c>
      <c r="M3093" t="s">
        <v>18702</v>
      </c>
      <c r="T3093" t="s">
        <v>18661</v>
      </c>
      <c r="U3093">
        <v>8</v>
      </c>
    </row>
    <row r="3094" spans="1:21" x14ac:dyDescent="0.25">
      <c r="A3094" s="4">
        <v>44835</v>
      </c>
      <c r="B3094" t="s">
        <v>3106</v>
      </c>
      <c r="C3094" t="s">
        <v>14635</v>
      </c>
      <c r="D3094" t="s">
        <v>18657</v>
      </c>
      <c r="E3094" t="s">
        <v>18664</v>
      </c>
      <c r="F3094" t="s">
        <v>18667</v>
      </c>
      <c r="G3094" t="s">
        <v>18681</v>
      </c>
      <c r="H3094">
        <v>6</v>
      </c>
      <c r="I3094">
        <v>31424.65</v>
      </c>
      <c r="J3094">
        <v>15</v>
      </c>
      <c r="K3094" t="s">
        <v>18687</v>
      </c>
      <c r="L3094" t="s">
        <v>18694</v>
      </c>
      <c r="M3094" t="s">
        <v>18701</v>
      </c>
      <c r="N3094" t="s">
        <v>18705</v>
      </c>
      <c r="O3094">
        <f>H3091*I3091</f>
        <v>244898.69999999998</v>
      </c>
    </row>
    <row r="3095" spans="1:21" ht="14.45" hidden="1" x14ac:dyDescent="0.35">
      <c r="A3095" s="2">
        <v>44732</v>
      </c>
      <c r="B3095" t="s">
        <v>3107</v>
      </c>
      <c r="C3095" t="s">
        <v>14636</v>
      </c>
      <c r="D3095" t="s">
        <v>18661</v>
      </c>
      <c r="E3095" t="s">
        <v>18665</v>
      </c>
      <c r="F3095" t="s">
        <v>18667</v>
      </c>
      <c r="G3095" t="s">
        <v>18679</v>
      </c>
      <c r="H3095">
        <v>10</v>
      </c>
      <c r="I3095">
        <v>32810.050000000003</v>
      </c>
      <c r="K3095" t="s">
        <v>18687</v>
      </c>
      <c r="L3095" t="s">
        <v>18695</v>
      </c>
      <c r="M3095" t="s">
        <v>18697</v>
      </c>
      <c r="N3095" t="s">
        <v>18704</v>
      </c>
      <c r="T3095" t="s">
        <v>18656</v>
      </c>
      <c r="U3095">
        <v>5</v>
      </c>
    </row>
    <row r="3096" spans="1:21" x14ac:dyDescent="0.25">
      <c r="A3096" s="4">
        <v>44835</v>
      </c>
      <c r="B3096" t="s">
        <v>3108</v>
      </c>
      <c r="C3096" t="s">
        <v>14637</v>
      </c>
      <c r="D3096" t="s">
        <v>18654</v>
      </c>
      <c r="E3096" t="s">
        <v>18663</v>
      </c>
      <c r="F3096" t="s">
        <v>18666</v>
      </c>
      <c r="G3096" t="s">
        <v>18678</v>
      </c>
      <c r="H3096">
        <v>10</v>
      </c>
      <c r="I3096">
        <v>47515.42</v>
      </c>
      <c r="J3096">
        <v>20</v>
      </c>
      <c r="K3096" t="s">
        <v>18686</v>
      </c>
      <c r="L3096" t="s">
        <v>18692</v>
      </c>
      <c r="M3096" t="s">
        <v>18697</v>
      </c>
      <c r="N3096" t="s">
        <v>18704</v>
      </c>
      <c r="O3096">
        <f>H3093*I3093</f>
        <v>31254.12</v>
      </c>
    </row>
    <row r="3097" spans="1:21" ht="14.45" hidden="1" x14ac:dyDescent="0.35">
      <c r="A3097" s="2">
        <v>44569</v>
      </c>
      <c r="B3097" t="s">
        <v>3109</v>
      </c>
      <c r="C3097" t="s">
        <v>14638</v>
      </c>
      <c r="D3097" t="s">
        <v>18661</v>
      </c>
      <c r="E3097" t="s">
        <v>18664</v>
      </c>
      <c r="F3097" t="s">
        <v>18667</v>
      </c>
      <c r="G3097" t="s">
        <v>18684</v>
      </c>
      <c r="H3097">
        <v>9</v>
      </c>
      <c r="I3097">
        <v>19323.259999999998</v>
      </c>
      <c r="K3097" t="s">
        <v>18686</v>
      </c>
      <c r="L3097" t="s">
        <v>18691</v>
      </c>
      <c r="M3097" t="s">
        <v>18696</v>
      </c>
      <c r="T3097" t="s">
        <v>18660</v>
      </c>
      <c r="U3097">
        <v>7</v>
      </c>
    </row>
    <row r="3098" spans="1:21" ht="14.45" hidden="1" x14ac:dyDescent="0.35">
      <c r="A3098" s="2">
        <v>44914</v>
      </c>
      <c r="B3098" t="s">
        <v>3110</v>
      </c>
      <c r="C3098" t="s">
        <v>14639</v>
      </c>
      <c r="D3098" t="s">
        <v>18656</v>
      </c>
      <c r="E3098" t="s">
        <v>18663</v>
      </c>
      <c r="F3098" t="s">
        <v>18667</v>
      </c>
      <c r="G3098" t="s">
        <v>18680</v>
      </c>
      <c r="H3098">
        <v>5</v>
      </c>
      <c r="I3098">
        <v>8193.68</v>
      </c>
      <c r="J3098">
        <v>0</v>
      </c>
      <c r="K3098" t="s">
        <v>18688</v>
      </c>
      <c r="L3098" t="s">
        <v>18691</v>
      </c>
      <c r="M3098" t="s">
        <v>18701</v>
      </c>
      <c r="T3098" t="s">
        <v>18654</v>
      </c>
      <c r="U3098">
        <v>8</v>
      </c>
    </row>
    <row r="3099" spans="1:21" x14ac:dyDescent="0.25">
      <c r="A3099" s="4">
        <v>44835</v>
      </c>
      <c r="B3099" t="s">
        <v>3111</v>
      </c>
      <c r="C3099" t="s">
        <v>14092</v>
      </c>
      <c r="D3099" t="s">
        <v>18658</v>
      </c>
      <c r="E3099" t="s">
        <v>18662</v>
      </c>
      <c r="F3099" t="s">
        <v>18670</v>
      </c>
      <c r="G3099" t="s">
        <v>18684</v>
      </c>
      <c r="H3099">
        <v>8</v>
      </c>
      <c r="I3099">
        <v>37618.800000000003</v>
      </c>
      <c r="J3099">
        <v>15</v>
      </c>
      <c r="K3099" t="s">
        <v>18686</v>
      </c>
      <c r="L3099" t="s">
        <v>18693</v>
      </c>
      <c r="M3099" t="s">
        <v>18703</v>
      </c>
      <c r="N3099" t="s">
        <v>18705</v>
      </c>
      <c r="O3099">
        <f>H3096*I3096</f>
        <v>475154.19999999995</v>
      </c>
    </row>
    <row r="3100" spans="1:21" ht="14.45" hidden="1" x14ac:dyDescent="0.35">
      <c r="A3100" s="2">
        <v>45178</v>
      </c>
      <c r="B3100" t="s">
        <v>3112</v>
      </c>
      <c r="C3100" t="s">
        <v>13186</v>
      </c>
      <c r="D3100" t="s">
        <v>18657</v>
      </c>
      <c r="E3100" t="s">
        <v>18663</v>
      </c>
      <c r="F3100" t="s">
        <v>18668</v>
      </c>
      <c r="G3100" t="s">
        <v>18679</v>
      </c>
      <c r="H3100">
        <v>5</v>
      </c>
      <c r="I3100">
        <v>46865.67</v>
      </c>
      <c r="J3100">
        <v>15</v>
      </c>
      <c r="K3100" t="s">
        <v>18689</v>
      </c>
      <c r="L3100" t="s">
        <v>18694</v>
      </c>
      <c r="M3100" t="s">
        <v>18702</v>
      </c>
      <c r="T3100" t="s">
        <v>18660</v>
      </c>
      <c r="U3100">
        <v>10</v>
      </c>
    </row>
    <row r="3101" spans="1:21" ht="14.45" hidden="1" x14ac:dyDescent="0.35">
      <c r="A3101" s="2">
        <v>45150</v>
      </c>
      <c r="B3101" t="s">
        <v>3113</v>
      </c>
      <c r="C3101" t="s">
        <v>14640</v>
      </c>
      <c r="D3101" t="s">
        <v>18655</v>
      </c>
      <c r="E3101" t="s">
        <v>18665</v>
      </c>
      <c r="F3101" t="s">
        <v>18666</v>
      </c>
      <c r="G3101" t="s">
        <v>18671</v>
      </c>
      <c r="H3101">
        <v>3</v>
      </c>
      <c r="I3101">
        <v>46549.17</v>
      </c>
      <c r="J3101">
        <v>20</v>
      </c>
      <c r="K3101" t="s">
        <v>18689</v>
      </c>
      <c r="L3101" t="s">
        <v>18693</v>
      </c>
      <c r="M3101" t="s">
        <v>18700</v>
      </c>
      <c r="T3101" t="s">
        <v>18655</v>
      </c>
      <c r="U3101">
        <v>9</v>
      </c>
    </row>
    <row r="3102" spans="1:21" x14ac:dyDescent="0.25">
      <c r="A3102" s="4">
        <v>44835</v>
      </c>
      <c r="B3102" t="s">
        <v>3114</v>
      </c>
      <c r="C3102" t="s">
        <v>14641</v>
      </c>
      <c r="D3102" t="s">
        <v>18656</v>
      </c>
      <c r="E3102" t="s">
        <v>18665</v>
      </c>
      <c r="F3102" t="s">
        <v>18670</v>
      </c>
      <c r="G3102" t="s">
        <v>18674</v>
      </c>
      <c r="H3102">
        <v>7</v>
      </c>
      <c r="I3102">
        <v>26168.59</v>
      </c>
      <c r="J3102">
        <v>0</v>
      </c>
      <c r="K3102" t="s">
        <v>18686</v>
      </c>
      <c r="L3102" t="s">
        <v>18694</v>
      </c>
      <c r="M3102" t="s">
        <v>18697</v>
      </c>
      <c r="N3102" t="s">
        <v>18704</v>
      </c>
      <c r="O3102">
        <f>H3099*I3099</f>
        <v>300950.40000000002</v>
      </c>
    </row>
    <row r="3103" spans="1:21" ht="14.45" hidden="1" x14ac:dyDescent="0.35">
      <c r="A3103" s="2">
        <v>45073</v>
      </c>
      <c r="B3103" t="s">
        <v>3115</v>
      </c>
      <c r="C3103" t="s">
        <v>14642</v>
      </c>
      <c r="D3103" t="s">
        <v>18657</v>
      </c>
      <c r="E3103" t="s">
        <v>18663</v>
      </c>
      <c r="F3103" t="s">
        <v>18668</v>
      </c>
      <c r="G3103" t="s">
        <v>18677</v>
      </c>
      <c r="H3103">
        <v>10</v>
      </c>
      <c r="I3103">
        <v>22083.19</v>
      </c>
      <c r="J3103">
        <v>10</v>
      </c>
      <c r="K3103" t="s">
        <v>18687</v>
      </c>
      <c r="L3103" t="s">
        <v>18690</v>
      </c>
      <c r="M3103" t="s">
        <v>18700</v>
      </c>
      <c r="T3103" t="s">
        <v>18655</v>
      </c>
      <c r="U3103">
        <v>3</v>
      </c>
    </row>
    <row r="3104" spans="1:21" ht="14.45" hidden="1" x14ac:dyDescent="0.35">
      <c r="A3104" s="2">
        <v>45224</v>
      </c>
      <c r="B3104" t="s">
        <v>3116</v>
      </c>
      <c r="C3104" t="s">
        <v>13035</v>
      </c>
      <c r="D3104" t="s">
        <v>18660</v>
      </c>
      <c r="E3104" t="s">
        <v>18665</v>
      </c>
      <c r="F3104" t="s">
        <v>18667</v>
      </c>
      <c r="G3104" t="s">
        <v>18676</v>
      </c>
      <c r="H3104">
        <v>4</v>
      </c>
      <c r="I3104">
        <v>27326.23</v>
      </c>
      <c r="K3104" t="s">
        <v>18686</v>
      </c>
      <c r="L3104" t="s">
        <v>18693</v>
      </c>
      <c r="M3104" t="s">
        <v>18698</v>
      </c>
      <c r="T3104" t="s">
        <v>18660</v>
      </c>
      <c r="U3104">
        <v>2</v>
      </c>
    </row>
    <row r="3105" spans="1:21" ht="14.45" hidden="1" x14ac:dyDescent="0.35">
      <c r="A3105" s="2">
        <v>44664</v>
      </c>
      <c r="B3105" t="s">
        <v>3117</v>
      </c>
      <c r="C3105" t="s">
        <v>14643</v>
      </c>
      <c r="D3105" t="s">
        <v>18656</v>
      </c>
      <c r="E3105" t="s">
        <v>18663</v>
      </c>
      <c r="F3105" t="s">
        <v>18666</v>
      </c>
      <c r="G3105" t="s">
        <v>18678</v>
      </c>
      <c r="H3105">
        <v>1</v>
      </c>
      <c r="I3105">
        <v>397.41</v>
      </c>
      <c r="J3105">
        <v>10</v>
      </c>
      <c r="K3105" t="s">
        <v>18686</v>
      </c>
      <c r="L3105" t="s">
        <v>18692</v>
      </c>
      <c r="M3105" t="s">
        <v>18700</v>
      </c>
      <c r="T3105" t="s">
        <v>18654</v>
      </c>
      <c r="U3105">
        <v>8</v>
      </c>
    </row>
    <row r="3106" spans="1:21" ht="14.45" hidden="1" x14ac:dyDescent="0.35">
      <c r="A3106" s="2">
        <v>44589</v>
      </c>
      <c r="B3106" t="s">
        <v>3118</v>
      </c>
      <c r="C3106" t="s">
        <v>14041</v>
      </c>
      <c r="D3106" t="s">
        <v>18654</v>
      </c>
      <c r="E3106" t="s">
        <v>18664</v>
      </c>
      <c r="F3106" t="s">
        <v>18669</v>
      </c>
      <c r="G3106" t="s">
        <v>18680</v>
      </c>
      <c r="H3106">
        <v>7</v>
      </c>
      <c r="I3106">
        <v>41535.4</v>
      </c>
      <c r="K3106" t="s">
        <v>18688</v>
      </c>
      <c r="L3106" t="s">
        <v>18695</v>
      </c>
      <c r="M3106" t="s">
        <v>18698</v>
      </c>
      <c r="N3106" t="s">
        <v>18704</v>
      </c>
      <c r="T3106" t="s">
        <v>18655</v>
      </c>
      <c r="U3106">
        <v>9</v>
      </c>
    </row>
    <row r="3107" spans="1:21" x14ac:dyDescent="0.25">
      <c r="A3107" s="4">
        <v>44835</v>
      </c>
      <c r="B3107" t="s">
        <v>3119</v>
      </c>
      <c r="C3107" t="s">
        <v>14644</v>
      </c>
      <c r="D3107" t="s">
        <v>18660</v>
      </c>
      <c r="E3107" t="s">
        <v>18665</v>
      </c>
      <c r="F3107" t="s">
        <v>18668</v>
      </c>
      <c r="G3107" t="s">
        <v>18684</v>
      </c>
      <c r="H3107">
        <v>3</v>
      </c>
      <c r="I3107">
        <v>13791.67</v>
      </c>
      <c r="J3107">
        <v>5</v>
      </c>
      <c r="K3107" t="s">
        <v>18689</v>
      </c>
      <c r="L3107" t="s">
        <v>18690</v>
      </c>
      <c r="M3107" t="s">
        <v>18699</v>
      </c>
      <c r="N3107" t="s">
        <v>18704</v>
      </c>
      <c r="O3107">
        <f t="shared" ref="O3107:O3109" si="292">H3104*I3104</f>
        <v>109304.92</v>
      </c>
    </row>
    <row r="3108" spans="1:21" x14ac:dyDescent="0.25">
      <c r="A3108" s="4">
        <v>44835</v>
      </c>
      <c r="B3108" t="s">
        <v>3120</v>
      </c>
      <c r="C3108" t="s">
        <v>14645</v>
      </c>
      <c r="D3108" t="s">
        <v>18660</v>
      </c>
      <c r="E3108" t="s">
        <v>18665</v>
      </c>
      <c r="F3108" t="s">
        <v>18670</v>
      </c>
      <c r="G3108" t="s">
        <v>18682</v>
      </c>
      <c r="H3108">
        <v>4</v>
      </c>
      <c r="I3108">
        <v>18536.61</v>
      </c>
      <c r="J3108">
        <v>5</v>
      </c>
      <c r="K3108" t="s">
        <v>18689</v>
      </c>
      <c r="L3108" t="s">
        <v>18694</v>
      </c>
      <c r="M3108" t="s">
        <v>18700</v>
      </c>
      <c r="N3108" t="s">
        <v>18705</v>
      </c>
      <c r="O3108">
        <f t="shared" si="292"/>
        <v>397.41</v>
      </c>
    </row>
    <row r="3109" spans="1:21" x14ac:dyDescent="0.25">
      <c r="A3109" s="4">
        <v>44835</v>
      </c>
      <c r="B3109" t="s">
        <v>3121</v>
      </c>
      <c r="C3109" t="s">
        <v>12479</v>
      </c>
      <c r="D3109" t="s">
        <v>18659</v>
      </c>
      <c r="E3109" t="s">
        <v>18662</v>
      </c>
      <c r="F3109" t="s">
        <v>18670</v>
      </c>
      <c r="G3109" t="s">
        <v>18672</v>
      </c>
      <c r="H3109">
        <v>2</v>
      </c>
      <c r="I3109">
        <v>34668.26</v>
      </c>
      <c r="J3109">
        <v>20</v>
      </c>
      <c r="K3109" t="s">
        <v>18686</v>
      </c>
      <c r="L3109" t="s">
        <v>18694</v>
      </c>
      <c r="M3109" t="s">
        <v>18699</v>
      </c>
      <c r="N3109" t="s">
        <v>18705</v>
      </c>
      <c r="O3109">
        <f t="shared" si="292"/>
        <v>290747.8</v>
      </c>
    </row>
    <row r="3110" spans="1:21" ht="14.45" hidden="1" x14ac:dyDescent="0.35">
      <c r="A3110" s="2">
        <v>44595</v>
      </c>
      <c r="B3110" t="s">
        <v>3122</v>
      </c>
      <c r="C3110" t="s">
        <v>14646</v>
      </c>
      <c r="D3110" t="s">
        <v>18660</v>
      </c>
      <c r="E3110" t="s">
        <v>18662</v>
      </c>
      <c r="F3110" t="s">
        <v>18670</v>
      </c>
      <c r="G3110" t="s">
        <v>18684</v>
      </c>
      <c r="H3110">
        <v>8</v>
      </c>
      <c r="I3110">
        <v>48524.19</v>
      </c>
      <c r="J3110">
        <v>0</v>
      </c>
      <c r="K3110" t="s">
        <v>18686</v>
      </c>
      <c r="L3110" t="s">
        <v>18691</v>
      </c>
      <c r="M3110" t="s">
        <v>18698</v>
      </c>
      <c r="T3110" t="s">
        <v>18656</v>
      </c>
      <c r="U3110">
        <v>2</v>
      </c>
    </row>
    <row r="3111" spans="1:21" ht="14.45" hidden="1" x14ac:dyDescent="0.35">
      <c r="A3111" s="2">
        <v>44677</v>
      </c>
      <c r="B3111" t="s">
        <v>3123</v>
      </c>
      <c r="C3111" t="s">
        <v>14647</v>
      </c>
      <c r="D3111" t="s">
        <v>18659</v>
      </c>
      <c r="E3111" t="s">
        <v>18664</v>
      </c>
      <c r="F3111" t="s">
        <v>18667</v>
      </c>
      <c r="G3111" t="s">
        <v>18681</v>
      </c>
      <c r="H3111">
        <v>6</v>
      </c>
      <c r="I3111">
        <v>27147.96</v>
      </c>
      <c r="J3111">
        <v>0</v>
      </c>
      <c r="K3111" t="s">
        <v>18688</v>
      </c>
      <c r="L3111" t="s">
        <v>18691</v>
      </c>
      <c r="M3111" t="s">
        <v>18703</v>
      </c>
      <c r="T3111" t="s">
        <v>18660</v>
      </c>
      <c r="U3111">
        <v>4</v>
      </c>
    </row>
    <row r="3112" spans="1:21" x14ac:dyDescent="0.25">
      <c r="A3112" s="4">
        <v>44835</v>
      </c>
      <c r="B3112" t="s">
        <v>3124</v>
      </c>
      <c r="C3112" t="s">
        <v>14648</v>
      </c>
      <c r="D3112" t="s">
        <v>18660</v>
      </c>
      <c r="E3112" t="s">
        <v>18665</v>
      </c>
      <c r="F3112" t="s">
        <v>18666</v>
      </c>
      <c r="G3112" t="s">
        <v>18681</v>
      </c>
      <c r="H3112">
        <v>6</v>
      </c>
      <c r="I3112">
        <v>26054.95</v>
      </c>
      <c r="J3112">
        <v>15</v>
      </c>
      <c r="K3112" t="s">
        <v>18689</v>
      </c>
      <c r="L3112" t="s">
        <v>18690</v>
      </c>
      <c r="M3112" t="s">
        <v>18699</v>
      </c>
      <c r="N3112" t="s">
        <v>18705</v>
      </c>
      <c r="O3112">
        <f t="shared" ref="O3112:O3114" si="293">H3109*I3109</f>
        <v>69336.52</v>
      </c>
    </row>
    <row r="3113" spans="1:21" x14ac:dyDescent="0.25">
      <c r="A3113" s="4">
        <v>44835</v>
      </c>
      <c r="B3113" t="s">
        <v>3125</v>
      </c>
      <c r="C3113" t="s">
        <v>14649</v>
      </c>
      <c r="D3113" t="s">
        <v>18658</v>
      </c>
      <c r="E3113" t="s">
        <v>18664</v>
      </c>
      <c r="F3113" t="s">
        <v>18668</v>
      </c>
      <c r="G3113" t="s">
        <v>18677</v>
      </c>
      <c r="H3113">
        <v>7</v>
      </c>
      <c r="I3113">
        <v>46944.1</v>
      </c>
      <c r="J3113">
        <v>20</v>
      </c>
      <c r="K3113" t="s">
        <v>18687</v>
      </c>
      <c r="L3113" t="s">
        <v>18693</v>
      </c>
      <c r="M3113" t="s">
        <v>18698</v>
      </c>
      <c r="N3113" t="s">
        <v>18705</v>
      </c>
      <c r="O3113">
        <f t="shared" si="293"/>
        <v>388193.52</v>
      </c>
    </row>
    <row r="3114" spans="1:21" x14ac:dyDescent="0.25">
      <c r="A3114" s="4">
        <v>44835</v>
      </c>
      <c r="B3114" t="s">
        <v>3126</v>
      </c>
      <c r="C3114" t="s">
        <v>14650</v>
      </c>
      <c r="D3114" t="s">
        <v>18660</v>
      </c>
      <c r="E3114" t="s">
        <v>18663</v>
      </c>
      <c r="F3114" t="s">
        <v>18667</v>
      </c>
      <c r="G3114" t="s">
        <v>18671</v>
      </c>
      <c r="H3114">
        <v>7</v>
      </c>
      <c r="I3114">
        <v>36471.58</v>
      </c>
      <c r="J3114">
        <v>15</v>
      </c>
      <c r="K3114" t="s">
        <v>18686</v>
      </c>
      <c r="L3114" t="s">
        <v>18694</v>
      </c>
      <c r="M3114" t="s">
        <v>18700</v>
      </c>
      <c r="N3114" t="s">
        <v>18705</v>
      </c>
      <c r="O3114">
        <f t="shared" si="293"/>
        <v>162887.76</v>
      </c>
    </row>
    <row r="3115" spans="1:21" ht="14.45" hidden="1" x14ac:dyDescent="0.35">
      <c r="A3115" s="2">
        <v>44773</v>
      </c>
      <c r="B3115" t="s">
        <v>3127</v>
      </c>
      <c r="C3115" t="s">
        <v>14651</v>
      </c>
      <c r="D3115" t="s">
        <v>18658</v>
      </c>
      <c r="E3115" t="s">
        <v>18663</v>
      </c>
      <c r="F3115" t="s">
        <v>18667</v>
      </c>
      <c r="G3115" t="s">
        <v>18673</v>
      </c>
      <c r="H3115">
        <v>8</v>
      </c>
      <c r="I3115">
        <v>32382.87</v>
      </c>
      <c r="J3115">
        <v>15</v>
      </c>
      <c r="K3115" t="s">
        <v>18687</v>
      </c>
      <c r="L3115" t="s">
        <v>18690</v>
      </c>
      <c r="M3115" t="s">
        <v>18697</v>
      </c>
      <c r="T3115" t="s">
        <v>18660</v>
      </c>
      <c r="U3115">
        <v>2</v>
      </c>
    </row>
    <row r="3116" spans="1:21" ht="14.45" hidden="1" x14ac:dyDescent="0.35">
      <c r="A3116" s="2">
        <v>44998</v>
      </c>
      <c r="B3116" t="s">
        <v>3128</v>
      </c>
      <c r="C3116" t="s">
        <v>14652</v>
      </c>
      <c r="D3116" t="s">
        <v>18654</v>
      </c>
      <c r="E3116" t="s">
        <v>18664</v>
      </c>
      <c r="F3116" t="s">
        <v>18666</v>
      </c>
      <c r="G3116" t="s">
        <v>18681</v>
      </c>
      <c r="H3116">
        <v>2</v>
      </c>
      <c r="I3116">
        <v>45646.61</v>
      </c>
      <c r="J3116">
        <v>5</v>
      </c>
      <c r="K3116" t="s">
        <v>18688</v>
      </c>
      <c r="L3116" t="s">
        <v>18695</v>
      </c>
      <c r="M3116" t="s">
        <v>18698</v>
      </c>
      <c r="T3116" t="s">
        <v>18660</v>
      </c>
      <c r="U3116">
        <v>10</v>
      </c>
    </row>
    <row r="3117" spans="1:21" x14ac:dyDescent="0.25">
      <c r="A3117" s="4">
        <v>44835</v>
      </c>
      <c r="B3117" t="s">
        <v>3129</v>
      </c>
      <c r="C3117" t="s">
        <v>13228</v>
      </c>
      <c r="D3117" t="s">
        <v>18657</v>
      </c>
      <c r="E3117" t="s">
        <v>18665</v>
      </c>
      <c r="F3117" t="s">
        <v>18667</v>
      </c>
      <c r="G3117" t="s">
        <v>18680</v>
      </c>
      <c r="H3117">
        <v>4</v>
      </c>
      <c r="I3117">
        <v>9690.44</v>
      </c>
      <c r="J3117">
        <v>15</v>
      </c>
      <c r="K3117" t="s">
        <v>18689</v>
      </c>
      <c r="L3117" t="s">
        <v>18690</v>
      </c>
      <c r="M3117" t="s">
        <v>18699</v>
      </c>
      <c r="N3117" t="s">
        <v>18704</v>
      </c>
      <c r="O3117">
        <f t="shared" ref="O3117:O3118" si="294">H3114*I3114</f>
        <v>255301.06</v>
      </c>
    </row>
    <row r="3118" spans="1:21" x14ac:dyDescent="0.25">
      <c r="A3118" s="4">
        <v>44835</v>
      </c>
      <c r="B3118" t="s">
        <v>3130</v>
      </c>
      <c r="C3118" t="s">
        <v>14653</v>
      </c>
      <c r="D3118" t="s">
        <v>18661</v>
      </c>
      <c r="E3118" t="s">
        <v>18663</v>
      </c>
      <c r="F3118" t="s">
        <v>18668</v>
      </c>
      <c r="G3118" t="s">
        <v>18684</v>
      </c>
      <c r="H3118">
        <v>5</v>
      </c>
      <c r="I3118">
        <v>32675.78</v>
      </c>
      <c r="J3118">
        <v>10</v>
      </c>
      <c r="K3118" t="s">
        <v>18688</v>
      </c>
      <c r="L3118" t="s">
        <v>18693</v>
      </c>
      <c r="M3118" t="s">
        <v>18698</v>
      </c>
      <c r="N3118" t="s">
        <v>18704</v>
      </c>
      <c r="O3118">
        <f t="shared" si="294"/>
        <v>259062.96</v>
      </c>
    </row>
    <row r="3119" spans="1:21" ht="14.45" hidden="1" x14ac:dyDescent="0.35">
      <c r="A3119" s="2">
        <v>45094</v>
      </c>
      <c r="B3119" t="s">
        <v>3131</v>
      </c>
      <c r="C3119" t="s">
        <v>14654</v>
      </c>
      <c r="D3119" t="s">
        <v>18658</v>
      </c>
      <c r="E3119" t="s">
        <v>18664</v>
      </c>
      <c r="F3119" t="s">
        <v>18669</v>
      </c>
      <c r="G3119" t="s">
        <v>18675</v>
      </c>
      <c r="H3119">
        <v>7</v>
      </c>
      <c r="I3119">
        <v>30124.74</v>
      </c>
      <c r="J3119">
        <v>5</v>
      </c>
      <c r="K3119" t="s">
        <v>18689</v>
      </c>
      <c r="L3119" t="s">
        <v>18691</v>
      </c>
      <c r="M3119" t="s">
        <v>18702</v>
      </c>
      <c r="T3119" t="s">
        <v>18661</v>
      </c>
      <c r="U3119">
        <v>2</v>
      </c>
    </row>
    <row r="3120" spans="1:21" ht="14.45" hidden="1" x14ac:dyDescent="0.35">
      <c r="A3120" s="2">
        <v>44716</v>
      </c>
      <c r="B3120" t="s">
        <v>3132</v>
      </c>
      <c r="C3120" t="s">
        <v>14655</v>
      </c>
      <c r="D3120" t="s">
        <v>18658</v>
      </c>
      <c r="E3120" t="s">
        <v>18665</v>
      </c>
      <c r="F3120" t="s">
        <v>18666</v>
      </c>
      <c r="G3120" t="s">
        <v>18674</v>
      </c>
      <c r="H3120">
        <v>8</v>
      </c>
      <c r="I3120">
        <v>40572.629999999997</v>
      </c>
      <c r="K3120" t="s">
        <v>18689</v>
      </c>
      <c r="L3120" t="s">
        <v>18695</v>
      </c>
      <c r="M3120" t="s">
        <v>18698</v>
      </c>
      <c r="N3120" t="s">
        <v>18705</v>
      </c>
      <c r="T3120" t="s">
        <v>18661</v>
      </c>
      <c r="U3120">
        <v>9</v>
      </c>
    </row>
    <row r="3121" spans="1:21" x14ac:dyDescent="0.25">
      <c r="A3121" s="4">
        <v>44835</v>
      </c>
      <c r="B3121" t="s">
        <v>3133</v>
      </c>
      <c r="C3121" t="s">
        <v>14656</v>
      </c>
      <c r="D3121" t="s">
        <v>18656</v>
      </c>
      <c r="E3121" t="s">
        <v>18662</v>
      </c>
      <c r="F3121" t="s">
        <v>18667</v>
      </c>
      <c r="G3121" t="s">
        <v>18672</v>
      </c>
      <c r="H3121">
        <v>7</v>
      </c>
      <c r="I3121">
        <v>26745.7</v>
      </c>
      <c r="J3121">
        <v>15</v>
      </c>
      <c r="K3121" t="s">
        <v>18689</v>
      </c>
      <c r="L3121" t="s">
        <v>18694</v>
      </c>
      <c r="M3121" t="s">
        <v>18702</v>
      </c>
      <c r="N3121" t="s">
        <v>18704</v>
      </c>
      <c r="O3121">
        <f>H3118*I3118</f>
        <v>163378.9</v>
      </c>
    </row>
    <row r="3122" spans="1:21" ht="14.45" hidden="1" x14ac:dyDescent="0.35">
      <c r="A3122" s="2">
        <v>45181</v>
      </c>
      <c r="B3122" t="s">
        <v>3134</v>
      </c>
      <c r="C3122" t="s">
        <v>12211</v>
      </c>
      <c r="D3122" t="s">
        <v>18661</v>
      </c>
      <c r="E3122" t="s">
        <v>18665</v>
      </c>
      <c r="F3122" t="s">
        <v>18669</v>
      </c>
      <c r="G3122" t="s">
        <v>18685</v>
      </c>
      <c r="H3122">
        <v>10</v>
      </c>
      <c r="I3122">
        <v>40179.68</v>
      </c>
      <c r="J3122">
        <v>5</v>
      </c>
      <c r="K3122" t="s">
        <v>18686</v>
      </c>
      <c r="L3122" t="s">
        <v>18695</v>
      </c>
      <c r="M3122" t="s">
        <v>18698</v>
      </c>
      <c r="T3122" t="s">
        <v>18654</v>
      </c>
      <c r="U3122">
        <v>2</v>
      </c>
    </row>
    <row r="3123" spans="1:21" x14ac:dyDescent="0.25">
      <c r="A3123" s="4">
        <v>44835</v>
      </c>
      <c r="B3123" t="s">
        <v>3135</v>
      </c>
      <c r="C3123" t="s">
        <v>14657</v>
      </c>
      <c r="D3123" t="s">
        <v>18655</v>
      </c>
      <c r="E3123" t="s">
        <v>18663</v>
      </c>
      <c r="F3123" t="s">
        <v>18667</v>
      </c>
      <c r="G3123" t="s">
        <v>18679</v>
      </c>
      <c r="H3123">
        <v>10</v>
      </c>
      <c r="I3123">
        <v>29471.26</v>
      </c>
      <c r="J3123">
        <v>15</v>
      </c>
      <c r="K3123" t="s">
        <v>18688</v>
      </c>
      <c r="L3123" t="s">
        <v>18691</v>
      </c>
      <c r="M3123" t="s">
        <v>18699</v>
      </c>
      <c r="N3123" t="s">
        <v>18705</v>
      </c>
      <c r="O3123">
        <f>H3120*I3120</f>
        <v>324581.03999999998</v>
      </c>
    </row>
    <row r="3124" spans="1:21" ht="14.45" hidden="1" x14ac:dyDescent="0.35">
      <c r="A3124" s="2">
        <v>44820</v>
      </c>
      <c r="B3124" t="s">
        <v>3136</v>
      </c>
      <c r="C3124" t="s">
        <v>14658</v>
      </c>
      <c r="D3124" t="s">
        <v>18658</v>
      </c>
      <c r="E3124" t="s">
        <v>18664</v>
      </c>
      <c r="F3124" t="s">
        <v>18667</v>
      </c>
      <c r="G3124" t="s">
        <v>18673</v>
      </c>
      <c r="H3124">
        <v>1</v>
      </c>
      <c r="I3124">
        <v>27858.47</v>
      </c>
      <c r="J3124">
        <v>20</v>
      </c>
      <c r="K3124" t="s">
        <v>18689</v>
      </c>
      <c r="L3124" t="s">
        <v>18695</v>
      </c>
      <c r="M3124" t="s">
        <v>18697</v>
      </c>
      <c r="T3124" t="s">
        <v>18661</v>
      </c>
      <c r="U3124">
        <v>1</v>
      </c>
    </row>
    <row r="3125" spans="1:21" ht="14.45" hidden="1" x14ac:dyDescent="0.35">
      <c r="A3125" s="2">
        <v>45196</v>
      </c>
      <c r="B3125" t="s">
        <v>3137</v>
      </c>
      <c r="C3125" t="s">
        <v>14659</v>
      </c>
      <c r="D3125" t="s">
        <v>18657</v>
      </c>
      <c r="E3125" t="s">
        <v>18663</v>
      </c>
      <c r="F3125" t="s">
        <v>18669</v>
      </c>
      <c r="G3125" t="s">
        <v>18675</v>
      </c>
      <c r="H3125">
        <v>3</v>
      </c>
      <c r="I3125">
        <v>2154.6999999999998</v>
      </c>
      <c r="J3125">
        <v>5</v>
      </c>
      <c r="K3125" t="s">
        <v>18687</v>
      </c>
      <c r="L3125" t="s">
        <v>18691</v>
      </c>
      <c r="M3125" t="s">
        <v>18703</v>
      </c>
      <c r="T3125" t="s">
        <v>18655</v>
      </c>
      <c r="U3125">
        <v>3</v>
      </c>
    </row>
    <row r="3126" spans="1:21" ht="14.45" hidden="1" x14ac:dyDescent="0.35">
      <c r="A3126" s="2">
        <v>44956</v>
      </c>
      <c r="B3126" t="s">
        <v>3138</v>
      </c>
      <c r="C3126" t="s">
        <v>14660</v>
      </c>
      <c r="D3126" t="s">
        <v>18660</v>
      </c>
      <c r="E3126" t="s">
        <v>18663</v>
      </c>
      <c r="F3126" t="s">
        <v>18666</v>
      </c>
      <c r="G3126" t="s">
        <v>18681</v>
      </c>
      <c r="H3126">
        <v>9</v>
      </c>
      <c r="I3126">
        <v>13568</v>
      </c>
      <c r="K3126" t="s">
        <v>18686</v>
      </c>
      <c r="L3126" t="s">
        <v>18690</v>
      </c>
      <c r="M3126" t="s">
        <v>18700</v>
      </c>
      <c r="T3126" t="s">
        <v>18658</v>
      </c>
      <c r="U3126">
        <v>5</v>
      </c>
    </row>
    <row r="3127" spans="1:21" ht="14.45" hidden="1" x14ac:dyDescent="0.35">
      <c r="A3127" s="2">
        <v>44987</v>
      </c>
      <c r="B3127" t="s">
        <v>3139</v>
      </c>
      <c r="C3127" t="s">
        <v>14661</v>
      </c>
      <c r="D3127" t="s">
        <v>18655</v>
      </c>
      <c r="E3127" t="s">
        <v>18664</v>
      </c>
      <c r="F3127" t="s">
        <v>18668</v>
      </c>
      <c r="G3127" t="s">
        <v>18676</v>
      </c>
      <c r="H3127">
        <v>3</v>
      </c>
      <c r="I3127">
        <v>21989.19</v>
      </c>
      <c r="J3127">
        <v>20</v>
      </c>
      <c r="K3127" t="s">
        <v>18686</v>
      </c>
      <c r="L3127" t="s">
        <v>18692</v>
      </c>
      <c r="M3127" t="s">
        <v>18699</v>
      </c>
      <c r="T3127" t="s">
        <v>18659</v>
      </c>
      <c r="U3127">
        <v>2</v>
      </c>
    </row>
    <row r="3128" spans="1:21" ht="14.45" hidden="1" x14ac:dyDescent="0.35">
      <c r="A3128" s="2">
        <v>44590</v>
      </c>
      <c r="B3128" t="s">
        <v>3140</v>
      </c>
      <c r="C3128" t="s">
        <v>14662</v>
      </c>
      <c r="D3128" t="s">
        <v>18655</v>
      </c>
      <c r="E3128" t="s">
        <v>18665</v>
      </c>
      <c r="F3128" t="s">
        <v>18668</v>
      </c>
      <c r="G3128" t="s">
        <v>18677</v>
      </c>
      <c r="H3128">
        <v>4</v>
      </c>
      <c r="I3128">
        <v>25934.63</v>
      </c>
      <c r="J3128">
        <v>0</v>
      </c>
      <c r="K3128" t="s">
        <v>18687</v>
      </c>
      <c r="L3128" t="s">
        <v>18692</v>
      </c>
      <c r="M3128" t="s">
        <v>18697</v>
      </c>
      <c r="T3128" t="s">
        <v>18656</v>
      </c>
      <c r="U3128">
        <v>6</v>
      </c>
    </row>
    <row r="3129" spans="1:21" x14ac:dyDescent="0.25">
      <c r="A3129" s="4">
        <v>44835</v>
      </c>
      <c r="B3129" t="s">
        <v>3141</v>
      </c>
      <c r="C3129" t="s">
        <v>14663</v>
      </c>
      <c r="D3129" t="s">
        <v>18661</v>
      </c>
      <c r="E3129" t="s">
        <v>18662</v>
      </c>
      <c r="F3129" t="s">
        <v>18668</v>
      </c>
      <c r="G3129" t="s">
        <v>18676</v>
      </c>
      <c r="H3129">
        <v>8</v>
      </c>
      <c r="I3129">
        <v>5923.63</v>
      </c>
      <c r="J3129">
        <v>20</v>
      </c>
      <c r="K3129" t="s">
        <v>18686</v>
      </c>
      <c r="L3129" t="s">
        <v>18692</v>
      </c>
      <c r="M3129" t="s">
        <v>18703</v>
      </c>
      <c r="N3129" t="s">
        <v>18704</v>
      </c>
      <c r="O3129">
        <f>H3126*I3126</f>
        <v>122112</v>
      </c>
    </row>
    <row r="3130" spans="1:21" ht="14.45" hidden="1" x14ac:dyDescent="0.35">
      <c r="A3130" s="2">
        <v>45168</v>
      </c>
      <c r="B3130" t="s">
        <v>3142</v>
      </c>
      <c r="C3130" t="s">
        <v>14664</v>
      </c>
      <c r="D3130" t="s">
        <v>18655</v>
      </c>
      <c r="E3130" t="s">
        <v>18665</v>
      </c>
      <c r="F3130" t="s">
        <v>18670</v>
      </c>
      <c r="G3130" t="s">
        <v>18680</v>
      </c>
      <c r="H3130">
        <v>2</v>
      </c>
      <c r="I3130">
        <v>23928.17</v>
      </c>
      <c r="J3130">
        <v>15</v>
      </c>
      <c r="K3130" t="s">
        <v>18688</v>
      </c>
      <c r="L3130" t="s">
        <v>18691</v>
      </c>
      <c r="M3130" t="s">
        <v>18697</v>
      </c>
      <c r="T3130" t="s">
        <v>18657</v>
      </c>
      <c r="U3130">
        <v>9</v>
      </c>
    </row>
    <row r="3131" spans="1:21" ht="14.45" hidden="1" x14ac:dyDescent="0.35">
      <c r="A3131" s="2">
        <v>45026</v>
      </c>
      <c r="B3131" t="s">
        <v>3143</v>
      </c>
      <c r="C3131" t="s">
        <v>14665</v>
      </c>
      <c r="D3131" t="s">
        <v>18654</v>
      </c>
      <c r="E3131" t="s">
        <v>18664</v>
      </c>
      <c r="F3131" t="s">
        <v>18667</v>
      </c>
      <c r="G3131" t="s">
        <v>18681</v>
      </c>
      <c r="H3131">
        <v>8</v>
      </c>
      <c r="I3131">
        <v>10175.879999999999</v>
      </c>
      <c r="J3131">
        <v>5</v>
      </c>
      <c r="K3131" t="s">
        <v>18687</v>
      </c>
      <c r="L3131" t="s">
        <v>18690</v>
      </c>
      <c r="M3131" t="s">
        <v>18703</v>
      </c>
      <c r="T3131" t="s">
        <v>18661</v>
      </c>
      <c r="U3131">
        <v>10</v>
      </c>
    </row>
    <row r="3132" spans="1:21" ht="14.45" hidden="1" x14ac:dyDescent="0.35">
      <c r="A3132" s="2">
        <v>44951</v>
      </c>
      <c r="B3132" t="s">
        <v>3144</v>
      </c>
      <c r="C3132" t="s">
        <v>14666</v>
      </c>
      <c r="D3132" t="s">
        <v>18655</v>
      </c>
      <c r="E3132" t="s">
        <v>18665</v>
      </c>
      <c r="F3132" t="s">
        <v>18666</v>
      </c>
      <c r="G3132" t="s">
        <v>18683</v>
      </c>
      <c r="H3132">
        <v>5</v>
      </c>
      <c r="I3132">
        <v>45135.6</v>
      </c>
      <c r="J3132">
        <v>10</v>
      </c>
      <c r="K3132" t="s">
        <v>18687</v>
      </c>
      <c r="L3132" t="s">
        <v>18691</v>
      </c>
      <c r="M3132" t="s">
        <v>18700</v>
      </c>
      <c r="T3132" t="s">
        <v>18661</v>
      </c>
      <c r="U3132">
        <v>8</v>
      </c>
    </row>
    <row r="3133" spans="1:21" ht="14.45" hidden="1" x14ac:dyDescent="0.35">
      <c r="A3133" s="2">
        <v>44679</v>
      </c>
      <c r="B3133" t="s">
        <v>3145</v>
      </c>
      <c r="C3133" t="s">
        <v>14667</v>
      </c>
      <c r="D3133" t="s">
        <v>18658</v>
      </c>
      <c r="E3133" t="s">
        <v>18663</v>
      </c>
      <c r="F3133" t="s">
        <v>18670</v>
      </c>
      <c r="G3133" t="s">
        <v>18678</v>
      </c>
      <c r="H3133">
        <v>6</v>
      </c>
      <c r="I3133">
        <v>33046.25</v>
      </c>
      <c r="J3133">
        <v>20</v>
      </c>
      <c r="K3133" t="s">
        <v>18686</v>
      </c>
      <c r="L3133" t="s">
        <v>18693</v>
      </c>
      <c r="M3133" t="s">
        <v>18703</v>
      </c>
      <c r="T3133" t="s">
        <v>18657</v>
      </c>
      <c r="U3133">
        <v>8</v>
      </c>
    </row>
    <row r="3134" spans="1:21" ht="14.45" hidden="1" x14ac:dyDescent="0.35">
      <c r="A3134" s="2">
        <v>44737</v>
      </c>
      <c r="B3134" t="s">
        <v>3146</v>
      </c>
      <c r="C3134" t="s">
        <v>14668</v>
      </c>
      <c r="D3134" t="s">
        <v>18661</v>
      </c>
      <c r="E3134" t="s">
        <v>18665</v>
      </c>
      <c r="F3134" t="s">
        <v>18667</v>
      </c>
      <c r="G3134" t="s">
        <v>18679</v>
      </c>
      <c r="H3134">
        <v>8</v>
      </c>
      <c r="I3134">
        <v>6113.17</v>
      </c>
      <c r="J3134">
        <v>5</v>
      </c>
      <c r="K3134" t="s">
        <v>18687</v>
      </c>
      <c r="L3134" t="s">
        <v>18691</v>
      </c>
      <c r="M3134" t="s">
        <v>18699</v>
      </c>
      <c r="T3134" t="s">
        <v>18660</v>
      </c>
      <c r="U3134">
        <v>4</v>
      </c>
    </row>
    <row r="3135" spans="1:21" x14ac:dyDescent="0.25">
      <c r="A3135" s="4">
        <v>44835</v>
      </c>
      <c r="B3135" t="s">
        <v>3147</v>
      </c>
      <c r="C3135" t="s">
        <v>12341</v>
      </c>
      <c r="D3135" t="s">
        <v>18654</v>
      </c>
      <c r="E3135" t="s">
        <v>18664</v>
      </c>
      <c r="F3135" t="s">
        <v>18670</v>
      </c>
      <c r="G3135" t="s">
        <v>18677</v>
      </c>
      <c r="H3135">
        <v>1</v>
      </c>
      <c r="I3135">
        <v>38147.39</v>
      </c>
      <c r="J3135">
        <v>0</v>
      </c>
      <c r="K3135" t="s">
        <v>18687</v>
      </c>
      <c r="L3135" t="s">
        <v>18694</v>
      </c>
      <c r="M3135" t="s">
        <v>18697</v>
      </c>
      <c r="N3135" t="s">
        <v>18705</v>
      </c>
      <c r="O3135">
        <f>H3132*I3132</f>
        <v>225678</v>
      </c>
    </row>
    <row r="3136" spans="1:21" ht="14.45" hidden="1" x14ac:dyDescent="0.35">
      <c r="A3136" s="2">
        <v>45061</v>
      </c>
      <c r="B3136" t="s">
        <v>3148</v>
      </c>
      <c r="C3136" t="s">
        <v>12568</v>
      </c>
      <c r="D3136" t="s">
        <v>18654</v>
      </c>
      <c r="E3136" t="s">
        <v>18662</v>
      </c>
      <c r="F3136" t="s">
        <v>18670</v>
      </c>
      <c r="G3136" t="s">
        <v>18682</v>
      </c>
      <c r="H3136">
        <v>2</v>
      </c>
      <c r="I3136">
        <v>16056.47</v>
      </c>
      <c r="J3136">
        <v>15</v>
      </c>
      <c r="K3136" t="s">
        <v>18687</v>
      </c>
      <c r="L3136" t="s">
        <v>18691</v>
      </c>
      <c r="M3136" t="s">
        <v>18702</v>
      </c>
      <c r="T3136" t="s">
        <v>18661</v>
      </c>
      <c r="U3136">
        <v>2</v>
      </c>
    </row>
    <row r="3137" spans="1:21" x14ac:dyDescent="0.25">
      <c r="A3137" s="4">
        <v>44835</v>
      </c>
      <c r="B3137" t="s">
        <v>3149</v>
      </c>
      <c r="C3137" t="s">
        <v>13685</v>
      </c>
      <c r="D3137" t="s">
        <v>18657</v>
      </c>
      <c r="E3137" t="s">
        <v>18664</v>
      </c>
      <c r="F3137" t="s">
        <v>18668</v>
      </c>
      <c r="G3137" t="s">
        <v>18684</v>
      </c>
      <c r="H3137">
        <v>1</v>
      </c>
      <c r="I3137">
        <v>18030.939999999999</v>
      </c>
      <c r="J3137">
        <v>10</v>
      </c>
      <c r="K3137" t="s">
        <v>18689</v>
      </c>
      <c r="L3137" t="s">
        <v>18691</v>
      </c>
      <c r="M3137" t="s">
        <v>18699</v>
      </c>
      <c r="N3137" t="s">
        <v>18704</v>
      </c>
      <c r="O3137">
        <f t="shared" ref="O3137:O3139" si="295">H3134*I3134</f>
        <v>48905.36</v>
      </c>
    </row>
    <row r="3138" spans="1:21" x14ac:dyDescent="0.25">
      <c r="A3138" s="4">
        <v>44835</v>
      </c>
      <c r="B3138" t="s">
        <v>3150</v>
      </c>
      <c r="C3138" t="s">
        <v>14669</v>
      </c>
      <c r="D3138" t="s">
        <v>18654</v>
      </c>
      <c r="E3138" t="s">
        <v>18662</v>
      </c>
      <c r="F3138" t="s">
        <v>18670</v>
      </c>
      <c r="G3138" t="s">
        <v>18680</v>
      </c>
      <c r="H3138">
        <v>4</v>
      </c>
      <c r="I3138">
        <v>47377.67</v>
      </c>
      <c r="J3138">
        <v>5</v>
      </c>
      <c r="K3138" t="s">
        <v>18687</v>
      </c>
      <c r="L3138" t="s">
        <v>18693</v>
      </c>
      <c r="M3138" t="s">
        <v>18702</v>
      </c>
      <c r="N3138" t="s">
        <v>18704</v>
      </c>
      <c r="O3138">
        <f t="shared" si="295"/>
        <v>38147.39</v>
      </c>
    </row>
    <row r="3139" spans="1:21" x14ac:dyDescent="0.25">
      <c r="A3139" s="4">
        <v>44835</v>
      </c>
      <c r="B3139" t="s">
        <v>3151</v>
      </c>
      <c r="C3139" t="s">
        <v>14670</v>
      </c>
      <c r="D3139" t="s">
        <v>18655</v>
      </c>
      <c r="E3139" t="s">
        <v>18662</v>
      </c>
      <c r="F3139" t="s">
        <v>18668</v>
      </c>
      <c r="G3139" t="s">
        <v>18684</v>
      </c>
      <c r="H3139">
        <v>7</v>
      </c>
      <c r="I3139">
        <v>13009.24</v>
      </c>
      <c r="J3139">
        <v>20</v>
      </c>
      <c r="K3139" t="s">
        <v>18688</v>
      </c>
      <c r="L3139" t="s">
        <v>18695</v>
      </c>
      <c r="M3139" t="s">
        <v>18703</v>
      </c>
      <c r="N3139" t="s">
        <v>18704</v>
      </c>
      <c r="O3139">
        <f t="shared" si="295"/>
        <v>32112.94</v>
      </c>
    </row>
    <row r="3140" spans="1:21" ht="14.45" hidden="1" x14ac:dyDescent="0.35">
      <c r="A3140" s="2">
        <v>45115</v>
      </c>
      <c r="B3140" t="s">
        <v>3152</v>
      </c>
      <c r="C3140" t="s">
        <v>14671</v>
      </c>
      <c r="D3140" t="s">
        <v>18660</v>
      </c>
      <c r="E3140" t="s">
        <v>18662</v>
      </c>
      <c r="F3140" t="s">
        <v>18670</v>
      </c>
      <c r="G3140" t="s">
        <v>18679</v>
      </c>
      <c r="H3140">
        <v>9</v>
      </c>
      <c r="I3140">
        <v>9335.2800000000007</v>
      </c>
      <c r="J3140">
        <v>0</v>
      </c>
      <c r="K3140" t="s">
        <v>18687</v>
      </c>
      <c r="L3140" t="s">
        <v>18695</v>
      </c>
      <c r="M3140" t="s">
        <v>18700</v>
      </c>
      <c r="T3140" t="s">
        <v>18654</v>
      </c>
      <c r="U3140">
        <v>10</v>
      </c>
    </row>
    <row r="3141" spans="1:21" ht="14.45" hidden="1" x14ac:dyDescent="0.35">
      <c r="A3141" s="2">
        <v>44896</v>
      </c>
      <c r="B3141" t="s">
        <v>3153</v>
      </c>
      <c r="C3141" t="s">
        <v>14672</v>
      </c>
      <c r="D3141" t="s">
        <v>18654</v>
      </c>
      <c r="E3141" t="s">
        <v>18664</v>
      </c>
      <c r="F3141" t="s">
        <v>18667</v>
      </c>
      <c r="G3141" t="s">
        <v>18681</v>
      </c>
      <c r="H3141">
        <v>5</v>
      </c>
      <c r="I3141">
        <v>43319.82</v>
      </c>
      <c r="K3141" t="s">
        <v>18687</v>
      </c>
      <c r="L3141" t="s">
        <v>18692</v>
      </c>
      <c r="M3141" t="s">
        <v>18701</v>
      </c>
      <c r="N3141" t="s">
        <v>18705</v>
      </c>
      <c r="T3141" t="s">
        <v>18660</v>
      </c>
      <c r="U3141">
        <v>4</v>
      </c>
    </row>
    <row r="3142" spans="1:21" x14ac:dyDescent="0.25">
      <c r="A3142" s="4">
        <v>44835</v>
      </c>
      <c r="B3142" t="s">
        <v>3154</v>
      </c>
      <c r="C3142" t="s">
        <v>14673</v>
      </c>
      <c r="D3142" t="s">
        <v>18656</v>
      </c>
      <c r="E3142" t="s">
        <v>18664</v>
      </c>
      <c r="F3142" t="s">
        <v>18666</v>
      </c>
      <c r="G3142" t="s">
        <v>18674</v>
      </c>
      <c r="H3142">
        <v>9</v>
      </c>
      <c r="I3142">
        <v>47165.440000000002</v>
      </c>
      <c r="J3142">
        <v>0</v>
      </c>
      <c r="K3142" t="s">
        <v>18689</v>
      </c>
      <c r="L3142" t="s">
        <v>18693</v>
      </c>
      <c r="M3142" t="s">
        <v>18700</v>
      </c>
      <c r="N3142" t="s">
        <v>18704</v>
      </c>
      <c r="O3142">
        <f>H3139*I3139</f>
        <v>91064.68</v>
      </c>
    </row>
    <row r="3143" spans="1:21" ht="14.45" hidden="1" x14ac:dyDescent="0.35">
      <c r="A3143" s="2">
        <v>44818</v>
      </c>
      <c r="B3143" t="s">
        <v>3155</v>
      </c>
      <c r="C3143" t="s">
        <v>14674</v>
      </c>
      <c r="D3143" t="s">
        <v>18661</v>
      </c>
      <c r="E3143" t="s">
        <v>18663</v>
      </c>
      <c r="F3143" t="s">
        <v>18668</v>
      </c>
      <c r="G3143" t="s">
        <v>18676</v>
      </c>
      <c r="H3143">
        <v>2</v>
      </c>
      <c r="I3143">
        <v>14890.31</v>
      </c>
      <c r="K3143" t="s">
        <v>18689</v>
      </c>
      <c r="L3143" t="s">
        <v>18692</v>
      </c>
      <c r="M3143" t="s">
        <v>18699</v>
      </c>
      <c r="N3143" t="s">
        <v>18704</v>
      </c>
      <c r="T3143" t="s">
        <v>18660</v>
      </c>
      <c r="U3143">
        <v>10</v>
      </c>
    </row>
    <row r="3144" spans="1:21" ht="14.45" hidden="1" x14ac:dyDescent="0.35">
      <c r="A3144" s="2">
        <v>44817</v>
      </c>
      <c r="B3144" t="s">
        <v>3156</v>
      </c>
      <c r="C3144" t="s">
        <v>12223</v>
      </c>
      <c r="D3144" t="s">
        <v>18658</v>
      </c>
      <c r="E3144" t="s">
        <v>18665</v>
      </c>
      <c r="F3144" t="s">
        <v>18670</v>
      </c>
      <c r="G3144" t="s">
        <v>18685</v>
      </c>
      <c r="H3144">
        <v>8</v>
      </c>
      <c r="I3144">
        <v>28946.68</v>
      </c>
      <c r="J3144">
        <v>10</v>
      </c>
      <c r="K3144" t="s">
        <v>18686</v>
      </c>
      <c r="L3144" t="s">
        <v>18694</v>
      </c>
      <c r="M3144" t="s">
        <v>18703</v>
      </c>
      <c r="T3144" t="s">
        <v>18661</v>
      </c>
      <c r="U3144">
        <v>5</v>
      </c>
    </row>
    <row r="3145" spans="1:21" ht="14.45" hidden="1" x14ac:dyDescent="0.35">
      <c r="A3145" s="2">
        <v>44805</v>
      </c>
      <c r="B3145" t="s">
        <v>3157</v>
      </c>
      <c r="C3145" t="s">
        <v>14675</v>
      </c>
      <c r="D3145" t="s">
        <v>18661</v>
      </c>
      <c r="E3145" t="s">
        <v>18664</v>
      </c>
      <c r="F3145" t="s">
        <v>18667</v>
      </c>
      <c r="G3145" t="s">
        <v>18685</v>
      </c>
      <c r="H3145">
        <v>6</v>
      </c>
      <c r="I3145">
        <v>21111.759999999998</v>
      </c>
      <c r="J3145">
        <v>10</v>
      </c>
      <c r="K3145" t="s">
        <v>18687</v>
      </c>
      <c r="L3145" t="s">
        <v>18691</v>
      </c>
      <c r="M3145" t="s">
        <v>18696</v>
      </c>
      <c r="T3145" t="s">
        <v>18655</v>
      </c>
      <c r="U3145">
        <v>4</v>
      </c>
    </row>
    <row r="3146" spans="1:21" ht="14.45" hidden="1" x14ac:dyDescent="0.35">
      <c r="A3146" s="2">
        <v>44842</v>
      </c>
      <c r="B3146" t="s">
        <v>3158</v>
      </c>
      <c r="C3146" t="s">
        <v>13256</v>
      </c>
      <c r="D3146" t="s">
        <v>18654</v>
      </c>
      <c r="E3146" t="s">
        <v>18664</v>
      </c>
      <c r="F3146" t="s">
        <v>18668</v>
      </c>
      <c r="G3146" t="s">
        <v>18673</v>
      </c>
      <c r="H3146">
        <v>10</v>
      </c>
      <c r="I3146">
        <v>23885.98</v>
      </c>
      <c r="J3146">
        <v>20</v>
      </c>
      <c r="K3146" t="s">
        <v>18688</v>
      </c>
      <c r="L3146" t="s">
        <v>18690</v>
      </c>
      <c r="M3146" t="s">
        <v>18696</v>
      </c>
      <c r="T3146" t="s">
        <v>18655</v>
      </c>
      <c r="U3146">
        <v>7</v>
      </c>
    </row>
    <row r="3147" spans="1:21" ht="14.45" hidden="1" x14ac:dyDescent="0.35">
      <c r="A3147" s="2">
        <v>45025</v>
      </c>
      <c r="B3147" t="s">
        <v>3159</v>
      </c>
      <c r="C3147" t="s">
        <v>13411</v>
      </c>
      <c r="D3147" t="s">
        <v>18659</v>
      </c>
      <c r="E3147" t="s">
        <v>18662</v>
      </c>
      <c r="F3147" t="s">
        <v>18666</v>
      </c>
      <c r="G3147" t="s">
        <v>18678</v>
      </c>
      <c r="H3147">
        <v>10</v>
      </c>
      <c r="I3147">
        <v>28938.78</v>
      </c>
      <c r="J3147">
        <v>5</v>
      </c>
      <c r="K3147" t="s">
        <v>18689</v>
      </c>
      <c r="L3147" t="s">
        <v>18695</v>
      </c>
      <c r="M3147" t="s">
        <v>18701</v>
      </c>
      <c r="T3147" t="s">
        <v>18661</v>
      </c>
      <c r="U3147">
        <v>1</v>
      </c>
    </row>
    <row r="3148" spans="1:21" ht="14.45" hidden="1" x14ac:dyDescent="0.35">
      <c r="A3148" s="2">
        <v>45228</v>
      </c>
      <c r="B3148" t="s">
        <v>3160</v>
      </c>
      <c r="C3148" t="s">
        <v>13219</v>
      </c>
      <c r="D3148" t="s">
        <v>18654</v>
      </c>
      <c r="E3148" t="s">
        <v>18664</v>
      </c>
      <c r="F3148" t="s">
        <v>18670</v>
      </c>
      <c r="G3148" t="s">
        <v>18676</v>
      </c>
      <c r="H3148">
        <v>10</v>
      </c>
      <c r="I3148">
        <v>1321.08</v>
      </c>
      <c r="J3148">
        <v>20</v>
      </c>
      <c r="K3148" t="s">
        <v>18688</v>
      </c>
      <c r="L3148" t="s">
        <v>18693</v>
      </c>
      <c r="M3148" t="s">
        <v>18703</v>
      </c>
      <c r="T3148" t="s">
        <v>18658</v>
      </c>
      <c r="U3148">
        <v>9</v>
      </c>
    </row>
    <row r="3149" spans="1:21" x14ac:dyDescent="0.25">
      <c r="A3149" s="4">
        <v>44835</v>
      </c>
      <c r="B3149" t="s">
        <v>3161</v>
      </c>
      <c r="C3149" t="s">
        <v>14676</v>
      </c>
      <c r="D3149" t="s">
        <v>18654</v>
      </c>
      <c r="E3149" t="s">
        <v>18664</v>
      </c>
      <c r="F3149" t="s">
        <v>18668</v>
      </c>
      <c r="G3149" t="s">
        <v>18676</v>
      </c>
      <c r="H3149">
        <v>7</v>
      </c>
      <c r="I3149">
        <v>10790.94</v>
      </c>
      <c r="J3149">
        <v>10</v>
      </c>
      <c r="K3149" t="s">
        <v>18687</v>
      </c>
      <c r="L3149" t="s">
        <v>18694</v>
      </c>
      <c r="M3149" t="s">
        <v>18699</v>
      </c>
      <c r="N3149" t="s">
        <v>18704</v>
      </c>
      <c r="O3149">
        <f>H3146*I3146</f>
        <v>238859.8</v>
      </c>
    </row>
    <row r="3150" spans="1:21" ht="14.45" hidden="1" x14ac:dyDescent="0.35">
      <c r="A3150" s="2">
        <v>44988</v>
      </c>
      <c r="B3150" t="s">
        <v>3162</v>
      </c>
      <c r="C3150" t="s">
        <v>14150</v>
      </c>
      <c r="D3150" t="s">
        <v>18658</v>
      </c>
      <c r="E3150" t="s">
        <v>18663</v>
      </c>
      <c r="F3150" t="s">
        <v>18667</v>
      </c>
      <c r="G3150" t="s">
        <v>18678</v>
      </c>
      <c r="H3150">
        <v>1</v>
      </c>
      <c r="I3150">
        <v>39033.31</v>
      </c>
      <c r="J3150">
        <v>10</v>
      </c>
      <c r="K3150" t="s">
        <v>18687</v>
      </c>
      <c r="L3150" t="s">
        <v>18693</v>
      </c>
      <c r="M3150" t="s">
        <v>18700</v>
      </c>
      <c r="T3150" t="s">
        <v>18661</v>
      </c>
      <c r="U3150">
        <v>5</v>
      </c>
    </row>
    <row r="3151" spans="1:21" ht="14.45" hidden="1" x14ac:dyDescent="0.35">
      <c r="A3151" s="2">
        <v>44710</v>
      </c>
      <c r="B3151" t="s">
        <v>3163</v>
      </c>
      <c r="C3151" t="s">
        <v>14677</v>
      </c>
      <c r="D3151" t="s">
        <v>18661</v>
      </c>
      <c r="E3151" t="s">
        <v>18664</v>
      </c>
      <c r="F3151" t="s">
        <v>18667</v>
      </c>
      <c r="G3151" t="s">
        <v>18679</v>
      </c>
      <c r="H3151">
        <v>3</v>
      </c>
      <c r="I3151">
        <v>8023.09</v>
      </c>
      <c r="K3151" t="s">
        <v>18686</v>
      </c>
      <c r="L3151" t="s">
        <v>18690</v>
      </c>
      <c r="M3151" t="s">
        <v>18698</v>
      </c>
      <c r="T3151" t="s">
        <v>18656</v>
      </c>
      <c r="U3151">
        <v>9</v>
      </c>
    </row>
    <row r="3152" spans="1:21" x14ac:dyDescent="0.25">
      <c r="A3152" s="4">
        <v>44835</v>
      </c>
      <c r="B3152" t="s">
        <v>3164</v>
      </c>
      <c r="C3152" t="s">
        <v>14678</v>
      </c>
      <c r="D3152" t="s">
        <v>18660</v>
      </c>
      <c r="E3152" t="s">
        <v>18664</v>
      </c>
      <c r="F3152" t="s">
        <v>18670</v>
      </c>
      <c r="G3152" t="s">
        <v>18674</v>
      </c>
      <c r="H3152">
        <v>8</v>
      </c>
      <c r="I3152">
        <v>45915.79</v>
      </c>
      <c r="J3152">
        <v>0</v>
      </c>
      <c r="K3152" t="s">
        <v>18686</v>
      </c>
      <c r="L3152" t="s">
        <v>18694</v>
      </c>
      <c r="M3152" t="s">
        <v>18703</v>
      </c>
      <c r="N3152" t="s">
        <v>18705</v>
      </c>
      <c r="O3152">
        <f t="shared" ref="O3152:O3153" si="296">H3149*I3149</f>
        <v>75536.58</v>
      </c>
    </row>
    <row r="3153" spans="1:21" x14ac:dyDescent="0.25">
      <c r="A3153" s="4">
        <v>44835</v>
      </c>
      <c r="B3153" t="s">
        <v>3165</v>
      </c>
      <c r="C3153" t="s">
        <v>14679</v>
      </c>
      <c r="D3153" t="s">
        <v>18657</v>
      </c>
      <c r="E3153" t="s">
        <v>18665</v>
      </c>
      <c r="F3153" t="s">
        <v>18666</v>
      </c>
      <c r="G3153" t="s">
        <v>18681</v>
      </c>
      <c r="H3153">
        <v>10</v>
      </c>
      <c r="I3153">
        <v>42424.51</v>
      </c>
      <c r="J3153">
        <v>5</v>
      </c>
      <c r="K3153" t="s">
        <v>18686</v>
      </c>
      <c r="L3153" t="s">
        <v>18692</v>
      </c>
      <c r="M3153" t="s">
        <v>18702</v>
      </c>
      <c r="N3153" t="s">
        <v>18705</v>
      </c>
      <c r="O3153">
        <f t="shared" si="296"/>
        <v>39033.31</v>
      </c>
    </row>
    <row r="3154" spans="1:21" ht="14.45" hidden="1" x14ac:dyDescent="0.35">
      <c r="A3154" s="2">
        <v>44592</v>
      </c>
      <c r="B3154" t="s">
        <v>3166</v>
      </c>
      <c r="C3154" t="s">
        <v>14680</v>
      </c>
      <c r="D3154" t="s">
        <v>18657</v>
      </c>
      <c r="E3154" t="s">
        <v>18663</v>
      </c>
      <c r="F3154" t="s">
        <v>18667</v>
      </c>
      <c r="G3154" t="s">
        <v>18671</v>
      </c>
      <c r="H3154">
        <v>8</v>
      </c>
      <c r="I3154">
        <v>25049.26</v>
      </c>
      <c r="K3154" t="s">
        <v>18688</v>
      </c>
      <c r="L3154" t="s">
        <v>18693</v>
      </c>
      <c r="M3154" t="s">
        <v>18699</v>
      </c>
      <c r="T3154" t="s">
        <v>18657</v>
      </c>
      <c r="U3154">
        <v>5</v>
      </c>
    </row>
    <row r="3155" spans="1:21" ht="14.45" hidden="1" x14ac:dyDescent="0.35">
      <c r="A3155" s="2">
        <v>45158</v>
      </c>
      <c r="B3155" t="s">
        <v>3167</v>
      </c>
      <c r="C3155" t="s">
        <v>12043</v>
      </c>
      <c r="D3155" t="s">
        <v>18658</v>
      </c>
      <c r="E3155" t="s">
        <v>18663</v>
      </c>
      <c r="F3155" t="s">
        <v>18669</v>
      </c>
      <c r="G3155" t="s">
        <v>18672</v>
      </c>
      <c r="H3155">
        <v>10</v>
      </c>
      <c r="I3155">
        <v>42871.85</v>
      </c>
      <c r="K3155" t="s">
        <v>18687</v>
      </c>
      <c r="L3155" t="s">
        <v>18693</v>
      </c>
      <c r="M3155" t="s">
        <v>18703</v>
      </c>
      <c r="T3155" t="s">
        <v>18661</v>
      </c>
      <c r="U3155">
        <v>8</v>
      </c>
    </row>
    <row r="3156" spans="1:21" x14ac:dyDescent="0.25">
      <c r="A3156" s="4">
        <v>44835</v>
      </c>
      <c r="B3156" t="s">
        <v>3168</v>
      </c>
      <c r="C3156" t="s">
        <v>14681</v>
      </c>
      <c r="D3156" t="s">
        <v>18657</v>
      </c>
      <c r="E3156" t="s">
        <v>18662</v>
      </c>
      <c r="F3156" t="s">
        <v>18669</v>
      </c>
      <c r="G3156" t="s">
        <v>18680</v>
      </c>
      <c r="H3156">
        <v>7</v>
      </c>
      <c r="I3156">
        <v>21339.54</v>
      </c>
      <c r="J3156">
        <v>20</v>
      </c>
      <c r="K3156" t="s">
        <v>18687</v>
      </c>
      <c r="L3156" t="s">
        <v>18695</v>
      </c>
      <c r="M3156" t="s">
        <v>18699</v>
      </c>
      <c r="N3156" t="s">
        <v>18704</v>
      </c>
      <c r="O3156">
        <f t="shared" ref="O3156:O3157" si="297">H3153*I3153</f>
        <v>424245.10000000003</v>
      </c>
    </row>
    <row r="3157" spans="1:21" x14ac:dyDescent="0.25">
      <c r="A3157" s="4">
        <v>44835</v>
      </c>
      <c r="B3157" t="s">
        <v>3169</v>
      </c>
      <c r="C3157" t="s">
        <v>14682</v>
      </c>
      <c r="D3157" t="s">
        <v>18657</v>
      </c>
      <c r="E3157" t="s">
        <v>18664</v>
      </c>
      <c r="F3157" t="s">
        <v>18666</v>
      </c>
      <c r="G3157" t="s">
        <v>18683</v>
      </c>
      <c r="H3157">
        <v>6</v>
      </c>
      <c r="I3157">
        <v>25667.64</v>
      </c>
      <c r="J3157">
        <v>0</v>
      </c>
      <c r="K3157" t="s">
        <v>18689</v>
      </c>
      <c r="L3157" t="s">
        <v>18690</v>
      </c>
      <c r="M3157" t="s">
        <v>18698</v>
      </c>
      <c r="N3157" t="s">
        <v>18705</v>
      </c>
      <c r="O3157">
        <f t="shared" si="297"/>
        <v>200394.08</v>
      </c>
    </row>
    <row r="3158" spans="1:21" ht="14.45" hidden="1" x14ac:dyDescent="0.35">
      <c r="A3158" s="2">
        <v>45001</v>
      </c>
      <c r="B3158" t="s">
        <v>3170</v>
      </c>
      <c r="C3158" t="s">
        <v>13084</v>
      </c>
      <c r="D3158" t="s">
        <v>18654</v>
      </c>
      <c r="E3158" t="s">
        <v>18665</v>
      </c>
      <c r="F3158" t="s">
        <v>18670</v>
      </c>
      <c r="G3158" t="s">
        <v>18675</v>
      </c>
      <c r="H3158">
        <v>10</v>
      </c>
      <c r="I3158">
        <v>46595.839999999997</v>
      </c>
      <c r="J3158">
        <v>10</v>
      </c>
      <c r="K3158" t="s">
        <v>18687</v>
      </c>
      <c r="L3158" t="s">
        <v>18693</v>
      </c>
      <c r="M3158" t="s">
        <v>18699</v>
      </c>
      <c r="T3158" t="s">
        <v>18658</v>
      </c>
      <c r="U3158">
        <v>2</v>
      </c>
    </row>
    <row r="3159" spans="1:21" x14ac:dyDescent="0.25">
      <c r="A3159" s="4">
        <v>44835</v>
      </c>
      <c r="B3159" t="s">
        <v>3171</v>
      </c>
      <c r="C3159" t="s">
        <v>14683</v>
      </c>
      <c r="D3159" t="s">
        <v>18654</v>
      </c>
      <c r="E3159" t="s">
        <v>18663</v>
      </c>
      <c r="F3159" t="s">
        <v>18668</v>
      </c>
      <c r="G3159" t="s">
        <v>18684</v>
      </c>
      <c r="H3159">
        <v>6</v>
      </c>
      <c r="I3159">
        <v>29444.83</v>
      </c>
      <c r="J3159">
        <v>5</v>
      </c>
      <c r="K3159" t="s">
        <v>18687</v>
      </c>
      <c r="L3159" t="s">
        <v>18690</v>
      </c>
      <c r="M3159" t="s">
        <v>18702</v>
      </c>
      <c r="N3159" t="s">
        <v>18704</v>
      </c>
      <c r="O3159">
        <f>H3156*I3156</f>
        <v>149376.78</v>
      </c>
    </row>
    <row r="3160" spans="1:21" ht="14.45" hidden="1" x14ac:dyDescent="0.35">
      <c r="A3160" s="2">
        <v>45103</v>
      </c>
      <c r="B3160" t="s">
        <v>3172</v>
      </c>
      <c r="C3160" t="s">
        <v>14635</v>
      </c>
      <c r="D3160" t="s">
        <v>18659</v>
      </c>
      <c r="E3160" t="s">
        <v>18665</v>
      </c>
      <c r="F3160" t="s">
        <v>18667</v>
      </c>
      <c r="G3160" t="s">
        <v>18679</v>
      </c>
      <c r="H3160">
        <v>5</v>
      </c>
      <c r="I3160">
        <v>48111.39</v>
      </c>
      <c r="K3160" t="s">
        <v>18689</v>
      </c>
      <c r="L3160" t="s">
        <v>18691</v>
      </c>
      <c r="M3160" t="s">
        <v>18696</v>
      </c>
      <c r="T3160" t="s">
        <v>18654</v>
      </c>
      <c r="U3160">
        <v>4</v>
      </c>
    </row>
    <row r="3161" spans="1:21" x14ac:dyDescent="0.25">
      <c r="A3161" s="4">
        <v>44835</v>
      </c>
      <c r="B3161" t="s">
        <v>3173</v>
      </c>
      <c r="C3161" t="s">
        <v>14684</v>
      </c>
      <c r="D3161" t="s">
        <v>18657</v>
      </c>
      <c r="E3161" t="s">
        <v>18664</v>
      </c>
      <c r="F3161" t="s">
        <v>18666</v>
      </c>
      <c r="G3161" t="s">
        <v>18683</v>
      </c>
      <c r="H3161">
        <v>2</v>
      </c>
      <c r="I3161">
        <v>26919.58</v>
      </c>
      <c r="J3161">
        <v>0</v>
      </c>
      <c r="K3161" t="s">
        <v>18689</v>
      </c>
      <c r="L3161" t="s">
        <v>18692</v>
      </c>
      <c r="M3161" t="s">
        <v>18698</v>
      </c>
      <c r="N3161" t="s">
        <v>18704</v>
      </c>
      <c r="O3161">
        <f>H3158*I3158</f>
        <v>465958.39999999997</v>
      </c>
    </row>
    <row r="3162" spans="1:21" ht="14.45" hidden="1" x14ac:dyDescent="0.35">
      <c r="A3162" s="2">
        <v>44894</v>
      </c>
      <c r="B3162" t="s">
        <v>3174</v>
      </c>
      <c r="C3162" t="s">
        <v>14685</v>
      </c>
      <c r="D3162" t="s">
        <v>18657</v>
      </c>
      <c r="E3162" t="s">
        <v>18665</v>
      </c>
      <c r="F3162" t="s">
        <v>18666</v>
      </c>
      <c r="G3162" t="s">
        <v>18683</v>
      </c>
      <c r="H3162">
        <v>7</v>
      </c>
      <c r="I3162">
        <v>6763.3</v>
      </c>
      <c r="J3162">
        <v>15</v>
      </c>
      <c r="K3162" t="s">
        <v>18688</v>
      </c>
      <c r="L3162" t="s">
        <v>18690</v>
      </c>
      <c r="M3162" t="s">
        <v>18698</v>
      </c>
      <c r="T3162" t="s">
        <v>18655</v>
      </c>
      <c r="U3162">
        <v>7</v>
      </c>
    </row>
    <row r="3163" spans="1:21" ht="14.45" hidden="1" x14ac:dyDescent="0.35">
      <c r="A3163" s="2">
        <v>45277</v>
      </c>
      <c r="B3163" t="s">
        <v>3175</v>
      </c>
      <c r="C3163" t="s">
        <v>14686</v>
      </c>
      <c r="D3163" t="s">
        <v>18655</v>
      </c>
      <c r="E3163" t="s">
        <v>18664</v>
      </c>
      <c r="F3163" t="s">
        <v>18668</v>
      </c>
      <c r="G3163" t="s">
        <v>18676</v>
      </c>
      <c r="H3163">
        <v>2</v>
      </c>
      <c r="I3163">
        <v>5220.72</v>
      </c>
      <c r="J3163">
        <v>5</v>
      </c>
      <c r="K3163" t="s">
        <v>18687</v>
      </c>
      <c r="L3163" t="s">
        <v>18691</v>
      </c>
      <c r="M3163" t="s">
        <v>18702</v>
      </c>
      <c r="T3163" t="s">
        <v>18658</v>
      </c>
      <c r="U3163">
        <v>2</v>
      </c>
    </row>
    <row r="3164" spans="1:21" ht="14.45" hidden="1" x14ac:dyDescent="0.35">
      <c r="A3164" s="2">
        <v>45279</v>
      </c>
      <c r="B3164" t="s">
        <v>3176</v>
      </c>
      <c r="C3164" t="s">
        <v>14687</v>
      </c>
      <c r="D3164" t="s">
        <v>18660</v>
      </c>
      <c r="E3164" t="s">
        <v>18663</v>
      </c>
      <c r="F3164" t="s">
        <v>18667</v>
      </c>
      <c r="G3164" t="s">
        <v>18681</v>
      </c>
      <c r="H3164">
        <v>5</v>
      </c>
      <c r="I3164">
        <v>34531.5</v>
      </c>
      <c r="K3164" t="s">
        <v>18689</v>
      </c>
      <c r="L3164" t="s">
        <v>18691</v>
      </c>
      <c r="M3164" t="s">
        <v>18698</v>
      </c>
      <c r="N3164" t="s">
        <v>18704</v>
      </c>
      <c r="T3164" t="s">
        <v>18658</v>
      </c>
      <c r="U3164">
        <v>6</v>
      </c>
    </row>
    <row r="3165" spans="1:21" ht="14.45" hidden="1" x14ac:dyDescent="0.35">
      <c r="A3165" s="2">
        <v>44853</v>
      </c>
      <c r="B3165" t="s">
        <v>3177</v>
      </c>
      <c r="C3165" t="s">
        <v>12654</v>
      </c>
      <c r="D3165" t="s">
        <v>18658</v>
      </c>
      <c r="E3165" t="s">
        <v>18664</v>
      </c>
      <c r="F3165" t="s">
        <v>18668</v>
      </c>
      <c r="G3165" t="s">
        <v>18677</v>
      </c>
      <c r="H3165">
        <v>9</v>
      </c>
      <c r="I3165">
        <v>48077.73</v>
      </c>
      <c r="K3165" t="s">
        <v>18688</v>
      </c>
      <c r="L3165" t="s">
        <v>18691</v>
      </c>
      <c r="M3165" t="s">
        <v>18703</v>
      </c>
      <c r="N3165" t="s">
        <v>18705</v>
      </c>
      <c r="T3165" t="s">
        <v>18661</v>
      </c>
      <c r="U3165">
        <v>2</v>
      </c>
    </row>
    <row r="3166" spans="1:21" ht="14.45" hidden="1" x14ac:dyDescent="0.35">
      <c r="A3166" s="2">
        <v>44763</v>
      </c>
      <c r="B3166" t="s">
        <v>3178</v>
      </c>
      <c r="C3166" t="s">
        <v>14688</v>
      </c>
      <c r="D3166" t="s">
        <v>18657</v>
      </c>
      <c r="E3166" t="s">
        <v>18665</v>
      </c>
      <c r="F3166" t="s">
        <v>18666</v>
      </c>
      <c r="G3166" t="s">
        <v>18671</v>
      </c>
      <c r="H3166">
        <v>9</v>
      </c>
      <c r="I3166">
        <v>31538.83</v>
      </c>
      <c r="J3166">
        <v>0</v>
      </c>
      <c r="K3166" t="s">
        <v>18689</v>
      </c>
      <c r="L3166" t="s">
        <v>18695</v>
      </c>
      <c r="M3166" t="s">
        <v>18696</v>
      </c>
      <c r="T3166" t="s">
        <v>18661</v>
      </c>
      <c r="U3166">
        <v>2</v>
      </c>
    </row>
    <row r="3167" spans="1:21" x14ac:dyDescent="0.25">
      <c r="A3167" s="4">
        <v>44835</v>
      </c>
      <c r="B3167" t="s">
        <v>3179</v>
      </c>
      <c r="C3167" t="s">
        <v>14689</v>
      </c>
      <c r="D3167" t="s">
        <v>18655</v>
      </c>
      <c r="E3167" t="s">
        <v>18665</v>
      </c>
      <c r="F3167" t="s">
        <v>18666</v>
      </c>
      <c r="G3167" t="s">
        <v>18671</v>
      </c>
      <c r="H3167">
        <v>8</v>
      </c>
      <c r="I3167">
        <v>46941.74</v>
      </c>
      <c r="J3167">
        <v>20</v>
      </c>
      <c r="K3167" t="s">
        <v>18688</v>
      </c>
      <c r="L3167" t="s">
        <v>18690</v>
      </c>
      <c r="M3167" t="s">
        <v>18698</v>
      </c>
      <c r="N3167" t="s">
        <v>18704</v>
      </c>
      <c r="O3167">
        <f>H3164*I3164</f>
        <v>172657.5</v>
      </c>
    </row>
    <row r="3168" spans="1:21" ht="14.45" hidden="1" x14ac:dyDescent="0.35">
      <c r="A3168" s="2">
        <v>44794</v>
      </c>
      <c r="B3168" t="s">
        <v>3180</v>
      </c>
      <c r="C3168" t="s">
        <v>14170</v>
      </c>
      <c r="D3168" t="s">
        <v>18660</v>
      </c>
      <c r="E3168" t="s">
        <v>18662</v>
      </c>
      <c r="F3168" t="s">
        <v>18667</v>
      </c>
      <c r="G3168" t="s">
        <v>18682</v>
      </c>
      <c r="H3168">
        <v>9</v>
      </c>
      <c r="I3168">
        <v>40325.54</v>
      </c>
      <c r="K3168" t="s">
        <v>18686</v>
      </c>
      <c r="L3168" t="s">
        <v>18694</v>
      </c>
      <c r="M3168" t="s">
        <v>18698</v>
      </c>
      <c r="N3168" t="s">
        <v>18705</v>
      </c>
      <c r="T3168" t="s">
        <v>18655</v>
      </c>
      <c r="U3168">
        <v>7</v>
      </c>
    </row>
    <row r="3169" spans="1:21" ht="14.45" hidden="1" x14ac:dyDescent="0.35">
      <c r="A3169" s="2">
        <v>44870</v>
      </c>
      <c r="B3169" t="s">
        <v>3181</v>
      </c>
      <c r="C3169" t="s">
        <v>12691</v>
      </c>
      <c r="D3169" t="s">
        <v>18655</v>
      </c>
      <c r="E3169" t="s">
        <v>18665</v>
      </c>
      <c r="F3169" t="s">
        <v>18669</v>
      </c>
      <c r="G3169" t="s">
        <v>18680</v>
      </c>
      <c r="H3169">
        <v>6</v>
      </c>
      <c r="I3169">
        <v>30385.42</v>
      </c>
      <c r="J3169">
        <v>15</v>
      </c>
      <c r="K3169" t="s">
        <v>18689</v>
      </c>
      <c r="L3169" t="s">
        <v>18690</v>
      </c>
      <c r="M3169" t="s">
        <v>18697</v>
      </c>
      <c r="T3169" t="s">
        <v>18655</v>
      </c>
      <c r="U3169">
        <v>3</v>
      </c>
    </row>
    <row r="3170" spans="1:21" ht="14.45" hidden="1" x14ac:dyDescent="0.35">
      <c r="A3170" s="2">
        <v>45245</v>
      </c>
      <c r="B3170" t="s">
        <v>3182</v>
      </c>
      <c r="C3170" t="s">
        <v>14690</v>
      </c>
      <c r="D3170" t="s">
        <v>18661</v>
      </c>
      <c r="E3170" t="s">
        <v>18663</v>
      </c>
      <c r="F3170" t="s">
        <v>18670</v>
      </c>
      <c r="G3170" t="s">
        <v>18679</v>
      </c>
      <c r="H3170">
        <v>8</v>
      </c>
      <c r="I3170">
        <v>36006.879999999997</v>
      </c>
      <c r="J3170">
        <v>15</v>
      </c>
      <c r="K3170" t="s">
        <v>18688</v>
      </c>
      <c r="L3170" t="s">
        <v>18693</v>
      </c>
      <c r="M3170" t="s">
        <v>18696</v>
      </c>
      <c r="T3170" t="s">
        <v>18656</v>
      </c>
      <c r="U3170">
        <v>8</v>
      </c>
    </row>
    <row r="3171" spans="1:21" x14ac:dyDescent="0.25">
      <c r="A3171" s="4">
        <v>44835</v>
      </c>
      <c r="B3171" t="s">
        <v>3183</v>
      </c>
      <c r="C3171" t="s">
        <v>14691</v>
      </c>
      <c r="D3171" t="s">
        <v>18655</v>
      </c>
      <c r="E3171" t="s">
        <v>18663</v>
      </c>
      <c r="F3171" t="s">
        <v>18666</v>
      </c>
      <c r="G3171" t="s">
        <v>18681</v>
      </c>
      <c r="H3171">
        <v>5</v>
      </c>
      <c r="I3171">
        <v>37417.82</v>
      </c>
      <c r="J3171">
        <v>5</v>
      </c>
      <c r="K3171" t="s">
        <v>18687</v>
      </c>
      <c r="L3171" t="s">
        <v>18692</v>
      </c>
      <c r="M3171" t="s">
        <v>18701</v>
      </c>
      <c r="N3171" t="s">
        <v>18705</v>
      </c>
      <c r="O3171">
        <f t="shared" ref="O3171:O3172" si="298">H3168*I3168</f>
        <v>362929.86</v>
      </c>
    </row>
    <row r="3172" spans="1:21" x14ac:dyDescent="0.25">
      <c r="A3172" s="4">
        <v>44835</v>
      </c>
      <c r="B3172" t="s">
        <v>3184</v>
      </c>
      <c r="C3172" t="s">
        <v>13515</v>
      </c>
      <c r="D3172" t="s">
        <v>18654</v>
      </c>
      <c r="E3172" t="s">
        <v>18665</v>
      </c>
      <c r="F3172" t="s">
        <v>18668</v>
      </c>
      <c r="G3172" t="s">
        <v>18679</v>
      </c>
      <c r="H3172">
        <v>10</v>
      </c>
      <c r="I3172">
        <v>20842.919999999998</v>
      </c>
      <c r="J3172">
        <v>5</v>
      </c>
      <c r="K3172" t="s">
        <v>18688</v>
      </c>
      <c r="L3172" t="s">
        <v>18695</v>
      </c>
      <c r="M3172" t="s">
        <v>18703</v>
      </c>
      <c r="N3172" t="s">
        <v>18705</v>
      </c>
      <c r="O3172">
        <f t="shared" si="298"/>
        <v>182312.52</v>
      </c>
    </row>
    <row r="3173" spans="1:21" ht="14.45" hidden="1" x14ac:dyDescent="0.35">
      <c r="A3173" s="2">
        <v>44940</v>
      </c>
      <c r="B3173" t="s">
        <v>3185</v>
      </c>
      <c r="C3173" t="s">
        <v>14692</v>
      </c>
      <c r="D3173" t="s">
        <v>18654</v>
      </c>
      <c r="E3173" t="s">
        <v>18665</v>
      </c>
      <c r="F3173" t="s">
        <v>18670</v>
      </c>
      <c r="G3173" t="s">
        <v>18685</v>
      </c>
      <c r="H3173">
        <v>10</v>
      </c>
      <c r="I3173">
        <v>18614.240000000002</v>
      </c>
      <c r="K3173" t="s">
        <v>18686</v>
      </c>
      <c r="L3173" t="s">
        <v>18695</v>
      </c>
      <c r="M3173" t="s">
        <v>18702</v>
      </c>
      <c r="N3173" t="s">
        <v>18704</v>
      </c>
      <c r="T3173" t="s">
        <v>18661</v>
      </c>
      <c r="U3173">
        <v>4</v>
      </c>
    </row>
    <row r="3174" spans="1:21" ht="14.45" hidden="1" x14ac:dyDescent="0.35">
      <c r="A3174" s="2">
        <v>44986</v>
      </c>
      <c r="B3174" t="s">
        <v>3186</v>
      </c>
      <c r="C3174" t="s">
        <v>13538</v>
      </c>
      <c r="D3174" t="s">
        <v>18654</v>
      </c>
      <c r="E3174" t="s">
        <v>18663</v>
      </c>
      <c r="F3174" t="s">
        <v>18668</v>
      </c>
      <c r="G3174" t="s">
        <v>18676</v>
      </c>
      <c r="H3174">
        <v>4</v>
      </c>
      <c r="I3174">
        <v>41874.11</v>
      </c>
      <c r="J3174">
        <v>20</v>
      </c>
      <c r="K3174" t="s">
        <v>18687</v>
      </c>
      <c r="L3174" t="s">
        <v>18690</v>
      </c>
      <c r="M3174" t="s">
        <v>18703</v>
      </c>
      <c r="T3174" t="s">
        <v>18661</v>
      </c>
      <c r="U3174">
        <v>1</v>
      </c>
    </row>
    <row r="3175" spans="1:21" ht="14.45" hidden="1" x14ac:dyDescent="0.35">
      <c r="A3175" s="2">
        <v>44970</v>
      </c>
      <c r="B3175" t="s">
        <v>3187</v>
      </c>
      <c r="C3175" t="s">
        <v>12161</v>
      </c>
      <c r="D3175" t="s">
        <v>18659</v>
      </c>
      <c r="E3175" t="s">
        <v>18664</v>
      </c>
      <c r="F3175" t="s">
        <v>18670</v>
      </c>
      <c r="G3175" t="s">
        <v>18671</v>
      </c>
      <c r="H3175">
        <v>10</v>
      </c>
      <c r="I3175">
        <v>17690.14</v>
      </c>
      <c r="J3175">
        <v>20</v>
      </c>
      <c r="K3175" t="s">
        <v>18689</v>
      </c>
      <c r="L3175" t="s">
        <v>18691</v>
      </c>
      <c r="M3175" t="s">
        <v>18699</v>
      </c>
      <c r="T3175" t="s">
        <v>18654</v>
      </c>
      <c r="U3175">
        <v>3</v>
      </c>
    </row>
    <row r="3176" spans="1:21" x14ac:dyDescent="0.25">
      <c r="A3176" s="4">
        <v>44835</v>
      </c>
      <c r="B3176" t="s">
        <v>3188</v>
      </c>
      <c r="C3176" t="s">
        <v>14693</v>
      </c>
      <c r="D3176" t="s">
        <v>18654</v>
      </c>
      <c r="E3176" t="s">
        <v>18664</v>
      </c>
      <c r="F3176" t="s">
        <v>18668</v>
      </c>
      <c r="G3176" t="s">
        <v>18679</v>
      </c>
      <c r="H3176">
        <v>4</v>
      </c>
      <c r="I3176">
        <v>22623.34</v>
      </c>
      <c r="J3176">
        <v>0</v>
      </c>
      <c r="K3176" t="s">
        <v>18689</v>
      </c>
      <c r="L3176" t="s">
        <v>18690</v>
      </c>
      <c r="M3176" t="s">
        <v>18698</v>
      </c>
      <c r="N3176" t="s">
        <v>18705</v>
      </c>
      <c r="O3176">
        <f>H3173*I3173</f>
        <v>186142.40000000002</v>
      </c>
    </row>
    <row r="3177" spans="1:21" ht="14.45" hidden="1" x14ac:dyDescent="0.35">
      <c r="A3177" s="2">
        <v>44966</v>
      </c>
      <c r="B3177" t="s">
        <v>3189</v>
      </c>
      <c r="C3177" t="s">
        <v>14302</v>
      </c>
      <c r="D3177" t="s">
        <v>18659</v>
      </c>
      <c r="E3177" t="s">
        <v>18663</v>
      </c>
      <c r="F3177" t="s">
        <v>18667</v>
      </c>
      <c r="G3177" t="s">
        <v>18684</v>
      </c>
      <c r="H3177">
        <v>5</v>
      </c>
      <c r="I3177">
        <v>1253.58</v>
      </c>
      <c r="J3177">
        <v>10</v>
      </c>
      <c r="K3177" t="s">
        <v>18688</v>
      </c>
      <c r="L3177" t="s">
        <v>18691</v>
      </c>
      <c r="M3177" t="s">
        <v>18696</v>
      </c>
      <c r="T3177" t="s">
        <v>18656</v>
      </c>
      <c r="U3177">
        <v>2</v>
      </c>
    </row>
    <row r="3178" spans="1:21" ht="14.45" hidden="1" x14ac:dyDescent="0.35">
      <c r="A3178" s="2">
        <v>44999</v>
      </c>
      <c r="B3178" t="s">
        <v>3190</v>
      </c>
      <c r="C3178" t="s">
        <v>13671</v>
      </c>
      <c r="D3178" t="s">
        <v>18658</v>
      </c>
      <c r="E3178" t="s">
        <v>18663</v>
      </c>
      <c r="F3178" t="s">
        <v>18668</v>
      </c>
      <c r="G3178" t="s">
        <v>18676</v>
      </c>
      <c r="H3178">
        <v>4</v>
      </c>
      <c r="I3178">
        <v>37521.089999999997</v>
      </c>
      <c r="J3178">
        <v>5</v>
      </c>
      <c r="K3178" t="s">
        <v>18688</v>
      </c>
      <c r="L3178" t="s">
        <v>18692</v>
      </c>
      <c r="M3178" t="s">
        <v>18701</v>
      </c>
      <c r="T3178" t="s">
        <v>18660</v>
      </c>
      <c r="U3178">
        <v>9</v>
      </c>
    </row>
    <row r="3179" spans="1:21" ht="14.45" hidden="1" x14ac:dyDescent="0.35">
      <c r="A3179" s="2">
        <v>44680</v>
      </c>
      <c r="B3179" t="s">
        <v>3191</v>
      </c>
      <c r="C3179" t="s">
        <v>13618</v>
      </c>
      <c r="D3179" t="s">
        <v>18657</v>
      </c>
      <c r="E3179" t="s">
        <v>18665</v>
      </c>
      <c r="F3179" t="s">
        <v>18666</v>
      </c>
      <c r="G3179" t="s">
        <v>18678</v>
      </c>
      <c r="H3179">
        <v>8</v>
      </c>
      <c r="I3179">
        <v>20564.560000000001</v>
      </c>
      <c r="K3179" t="s">
        <v>18689</v>
      </c>
      <c r="L3179" t="s">
        <v>18690</v>
      </c>
      <c r="M3179" t="s">
        <v>18699</v>
      </c>
      <c r="N3179" t="s">
        <v>18705</v>
      </c>
      <c r="T3179" t="s">
        <v>18655</v>
      </c>
      <c r="U3179">
        <v>8</v>
      </c>
    </row>
    <row r="3180" spans="1:21" x14ac:dyDescent="0.25">
      <c r="A3180" s="4">
        <v>44835</v>
      </c>
      <c r="B3180" t="s">
        <v>3192</v>
      </c>
      <c r="C3180" t="s">
        <v>13256</v>
      </c>
      <c r="D3180" t="s">
        <v>18655</v>
      </c>
      <c r="E3180" t="s">
        <v>18662</v>
      </c>
      <c r="F3180" t="s">
        <v>18666</v>
      </c>
      <c r="G3180" t="s">
        <v>18683</v>
      </c>
      <c r="H3180">
        <v>7</v>
      </c>
      <c r="I3180">
        <v>2560.4699999999998</v>
      </c>
      <c r="J3180">
        <v>20</v>
      </c>
      <c r="K3180" t="s">
        <v>18688</v>
      </c>
      <c r="L3180" t="s">
        <v>18691</v>
      </c>
      <c r="M3180" t="s">
        <v>18700</v>
      </c>
      <c r="N3180" t="s">
        <v>18705</v>
      </c>
      <c r="O3180">
        <f t="shared" ref="O3180:O3181" si="299">H3177*I3177</f>
        <v>6267.9</v>
      </c>
    </row>
    <row r="3181" spans="1:21" x14ac:dyDescent="0.25">
      <c r="A3181" s="4">
        <v>44835</v>
      </c>
      <c r="B3181" t="s">
        <v>3193</v>
      </c>
      <c r="C3181" t="s">
        <v>14694</v>
      </c>
      <c r="D3181" t="s">
        <v>18655</v>
      </c>
      <c r="E3181" t="s">
        <v>18665</v>
      </c>
      <c r="F3181" t="s">
        <v>18669</v>
      </c>
      <c r="G3181" t="s">
        <v>18685</v>
      </c>
      <c r="H3181">
        <v>10</v>
      </c>
      <c r="I3181">
        <v>34350.74</v>
      </c>
      <c r="J3181">
        <v>10</v>
      </c>
      <c r="K3181" t="s">
        <v>18688</v>
      </c>
      <c r="L3181" t="s">
        <v>18693</v>
      </c>
      <c r="M3181" t="s">
        <v>18700</v>
      </c>
      <c r="N3181" t="s">
        <v>18705</v>
      </c>
      <c r="O3181">
        <f t="shared" si="299"/>
        <v>150084.35999999999</v>
      </c>
    </row>
    <row r="3182" spans="1:21" ht="14.45" hidden="1" x14ac:dyDescent="0.35">
      <c r="A3182" s="2">
        <v>44602</v>
      </c>
      <c r="B3182" t="s">
        <v>3194</v>
      </c>
      <c r="C3182" t="s">
        <v>14695</v>
      </c>
      <c r="D3182" t="s">
        <v>18659</v>
      </c>
      <c r="E3182" t="s">
        <v>18665</v>
      </c>
      <c r="F3182" t="s">
        <v>18670</v>
      </c>
      <c r="G3182" t="s">
        <v>18674</v>
      </c>
      <c r="H3182">
        <v>8</v>
      </c>
      <c r="I3182">
        <v>17404.41</v>
      </c>
      <c r="K3182" t="s">
        <v>18687</v>
      </c>
      <c r="L3182" t="s">
        <v>18694</v>
      </c>
      <c r="M3182" t="s">
        <v>18698</v>
      </c>
      <c r="T3182" t="s">
        <v>18655</v>
      </c>
      <c r="U3182">
        <v>9</v>
      </c>
    </row>
    <row r="3183" spans="1:21" ht="14.45" hidden="1" x14ac:dyDescent="0.35">
      <c r="A3183" s="2">
        <v>45278</v>
      </c>
      <c r="B3183" t="s">
        <v>3195</v>
      </c>
      <c r="C3183" t="s">
        <v>14696</v>
      </c>
      <c r="D3183" t="s">
        <v>18659</v>
      </c>
      <c r="E3183" t="s">
        <v>18665</v>
      </c>
      <c r="F3183" t="s">
        <v>18668</v>
      </c>
      <c r="G3183" t="s">
        <v>18677</v>
      </c>
      <c r="H3183">
        <v>1</v>
      </c>
      <c r="I3183">
        <v>4887.2</v>
      </c>
      <c r="K3183" t="s">
        <v>18687</v>
      </c>
      <c r="L3183" t="s">
        <v>18691</v>
      </c>
      <c r="M3183" t="s">
        <v>18698</v>
      </c>
      <c r="N3183" t="s">
        <v>18704</v>
      </c>
      <c r="T3183" t="s">
        <v>18661</v>
      </c>
      <c r="U3183">
        <v>1</v>
      </c>
    </row>
    <row r="3184" spans="1:21" x14ac:dyDescent="0.25">
      <c r="A3184" s="4">
        <v>44835</v>
      </c>
      <c r="B3184" t="s">
        <v>3196</v>
      </c>
      <c r="C3184" t="s">
        <v>14697</v>
      </c>
      <c r="D3184" t="s">
        <v>18656</v>
      </c>
      <c r="E3184" t="s">
        <v>18665</v>
      </c>
      <c r="F3184" t="s">
        <v>18667</v>
      </c>
      <c r="G3184" t="s">
        <v>18684</v>
      </c>
      <c r="H3184">
        <v>3</v>
      </c>
      <c r="I3184">
        <v>39666.65</v>
      </c>
      <c r="J3184">
        <v>5</v>
      </c>
      <c r="K3184" t="s">
        <v>18687</v>
      </c>
      <c r="L3184" t="s">
        <v>18690</v>
      </c>
      <c r="M3184" t="s">
        <v>18700</v>
      </c>
      <c r="N3184" t="s">
        <v>18704</v>
      </c>
      <c r="O3184">
        <f>H3181*I3181</f>
        <v>343507.39999999997</v>
      </c>
    </row>
    <row r="3185" spans="1:21" ht="14.45" hidden="1" x14ac:dyDescent="0.35">
      <c r="A3185" s="2">
        <v>45166</v>
      </c>
      <c r="B3185" t="s">
        <v>3197</v>
      </c>
      <c r="C3185" t="s">
        <v>14698</v>
      </c>
      <c r="D3185" t="s">
        <v>18661</v>
      </c>
      <c r="E3185" t="s">
        <v>18663</v>
      </c>
      <c r="F3185" t="s">
        <v>18666</v>
      </c>
      <c r="G3185" t="s">
        <v>18683</v>
      </c>
      <c r="H3185">
        <v>2</v>
      </c>
      <c r="I3185">
        <v>12147.51</v>
      </c>
      <c r="J3185">
        <v>15</v>
      </c>
      <c r="K3185" t="s">
        <v>18688</v>
      </c>
      <c r="L3185" t="s">
        <v>18695</v>
      </c>
      <c r="M3185" t="s">
        <v>18696</v>
      </c>
      <c r="T3185" t="s">
        <v>18655</v>
      </c>
      <c r="U3185">
        <v>3</v>
      </c>
    </row>
    <row r="3186" spans="1:21" x14ac:dyDescent="0.25">
      <c r="A3186" s="4">
        <v>44835</v>
      </c>
      <c r="B3186" t="s">
        <v>3198</v>
      </c>
      <c r="C3186" t="s">
        <v>14699</v>
      </c>
      <c r="D3186" t="s">
        <v>18661</v>
      </c>
      <c r="E3186" t="s">
        <v>18663</v>
      </c>
      <c r="F3186" t="s">
        <v>18670</v>
      </c>
      <c r="G3186" t="s">
        <v>18682</v>
      </c>
      <c r="H3186">
        <v>4</v>
      </c>
      <c r="I3186">
        <v>37816.14</v>
      </c>
      <c r="J3186">
        <v>20</v>
      </c>
      <c r="K3186" t="s">
        <v>18686</v>
      </c>
      <c r="L3186" t="s">
        <v>18691</v>
      </c>
      <c r="M3186" t="s">
        <v>18701</v>
      </c>
      <c r="N3186" t="s">
        <v>18705</v>
      </c>
      <c r="O3186">
        <f>H3183*I3183</f>
        <v>4887.2</v>
      </c>
    </row>
    <row r="3187" spans="1:21" ht="14.45" hidden="1" x14ac:dyDescent="0.35">
      <c r="A3187" s="2">
        <v>44716</v>
      </c>
      <c r="B3187" t="s">
        <v>3199</v>
      </c>
      <c r="C3187" t="s">
        <v>14700</v>
      </c>
      <c r="D3187" t="s">
        <v>18656</v>
      </c>
      <c r="E3187" t="s">
        <v>18665</v>
      </c>
      <c r="F3187" t="s">
        <v>18668</v>
      </c>
      <c r="G3187" t="s">
        <v>18684</v>
      </c>
      <c r="H3187">
        <v>6</v>
      </c>
      <c r="I3187">
        <v>19826.02</v>
      </c>
      <c r="J3187">
        <v>10</v>
      </c>
      <c r="K3187" t="s">
        <v>18686</v>
      </c>
      <c r="L3187" t="s">
        <v>18691</v>
      </c>
      <c r="M3187" t="s">
        <v>18698</v>
      </c>
      <c r="T3187" t="s">
        <v>18657</v>
      </c>
      <c r="U3187">
        <v>7</v>
      </c>
    </row>
    <row r="3188" spans="1:21" ht="14.45" hidden="1" x14ac:dyDescent="0.35">
      <c r="A3188" s="2">
        <v>45213</v>
      </c>
      <c r="B3188" t="s">
        <v>3200</v>
      </c>
      <c r="C3188" t="s">
        <v>14701</v>
      </c>
      <c r="D3188" t="s">
        <v>18659</v>
      </c>
      <c r="E3188" t="s">
        <v>18665</v>
      </c>
      <c r="F3188" t="s">
        <v>18666</v>
      </c>
      <c r="G3188" t="s">
        <v>18681</v>
      </c>
      <c r="H3188">
        <v>9</v>
      </c>
      <c r="I3188">
        <v>18444.95</v>
      </c>
      <c r="J3188">
        <v>5</v>
      </c>
      <c r="K3188" t="s">
        <v>18688</v>
      </c>
      <c r="L3188" t="s">
        <v>18690</v>
      </c>
      <c r="M3188" t="s">
        <v>18699</v>
      </c>
      <c r="T3188" t="s">
        <v>18661</v>
      </c>
      <c r="U3188">
        <v>7</v>
      </c>
    </row>
    <row r="3189" spans="1:21" ht="14.45" hidden="1" x14ac:dyDescent="0.35">
      <c r="A3189" s="2">
        <v>45212</v>
      </c>
      <c r="B3189" t="s">
        <v>3201</v>
      </c>
      <c r="C3189" t="s">
        <v>14702</v>
      </c>
      <c r="D3189" t="s">
        <v>18657</v>
      </c>
      <c r="E3189" t="s">
        <v>18664</v>
      </c>
      <c r="F3189" t="s">
        <v>18667</v>
      </c>
      <c r="G3189" t="s">
        <v>18676</v>
      </c>
      <c r="H3189">
        <v>7</v>
      </c>
      <c r="I3189">
        <v>39181.51</v>
      </c>
      <c r="J3189">
        <v>20</v>
      </c>
      <c r="K3189" t="s">
        <v>18689</v>
      </c>
      <c r="L3189" t="s">
        <v>18690</v>
      </c>
      <c r="M3189" t="s">
        <v>18697</v>
      </c>
      <c r="T3189" t="s">
        <v>18660</v>
      </c>
      <c r="U3189">
        <v>8</v>
      </c>
    </row>
    <row r="3190" spans="1:21" ht="14.45" hidden="1" x14ac:dyDescent="0.35">
      <c r="A3190" s="2">
        <v>44951</v>
      </c>
      <c r="B3190" t="s">
        <v>3202</v>
      </c>
      <c r="C3190" t="s">
        <v>14703</v>
      </c>
      <c r="D3190" t="s">
        <v>18654</v>
      </c>
      <c r="E3190" t="s">
        <v>18665</v>
      </c>
      <c r="F3190" t="s">
        <v>18669</v>
      </c>
      <c r="G3190" t="s">
        <v>18675</v>
      </c>
      <c r="H3190">
        <v>8</v>
      </c>
      <c r="I3190">
        <v>30128.02</v>
      </c>
      <c r="K3190" t="s">
        <v>18687</v>
      </c>
      <c r="L3190" t="s">
        <v>18693</v>
      </c>
      <c r="M3190" t="s">
        <v>18697</v>
      </c>
      <c r="T3190" t="s">
        <v>18658</v>
      </c>
      <c r="U3190">
        <v>7</v>
      </c>
    </row>
    <row r="3191" spans="1:21" ht="14.45" hidden="1" x14ac:dyDescent="0.35">
      <c r="A3191" s="2">
        <v>45245</v>
      </c>
      <c r="B3191" t="s">
        <v>3203</v>
      </c>
      <c r="C3191" t="s">
        <v>12225</v>
      </c>
      <c r="D3191" t="s">
        <v>18659</v>
      </c>
      <c r="E3191" t="s">
        <v>18665</v>
      </c>
      <c r="F3191" t="s">
        <v>18668</v>
      </c>
      <c r="G3191" t="s">
        <v>18676</v>
      </c>
      <c r="H3191">
        <v>6</v>
      </c>
      <c r="I3191">
        <v>31092.13</v>
      </c>
      <c r="K3191" t="s">
        <v>18689</v>
      </c>
      <c r="L3191" t="s">
        <v>18690</v>
      </c>
      <c r="M3191" t="s">
        <v>18698</v>
      </c>
      <c r="N3191" t="s">
        <v>18704</v>
      </c>
      <c r="T3191" t="s">
        <v>18658</v>
      </c>
      <c r="U3191">
        <v>5</v>
      </c>
    </row>
    <row r="3192" spans="1:21" ht="14.45" hidden="1" x14ac:dyDescent="0.35">
      <c r="A3192" s="2">
        <v>44784</v>
      </c>
      <c r="B3192" t="s">
        <v>3204</v>
      </c>
      <c r="C3192" t="s">
        <v>14704</v>
      </c>
      <c r="D3192" t="s">
        <v>18654</v>
      </c>
      <c r="E3192" t="s">
        <v>18662</v>
      </c>
      <c r="F3192" t="s">
        <v>18668</v>
      </c>
      <c r="G3192" t="s">
        <v>18677</v>
      </c>
      <c r="H3192">
        <v>2</v>
      </c>
      <c r="I3192">
        <v>6526.76</v>
      </c>
      <c r="J3192">
        <v>5</v>
      </c>
      <c r="K3192" t="s">
        <v>18686</v>
      </c>
      <c r="L3192" t="s">
        <v>18691</v>
      </c>
      <c r="M3192" t="s">
        <v>18703</v>
      </c>
      <c r="T3192" t="s">
        <v>18659</v>
      </c>
      <c r="U3192">
        <v>4</v>
      </c>
    </row>
    <row r="3193" spans="1:21" ht="14.45" hidden="1" x14ac:dyDescent="0.35">
      <c r="A3193" s="2">
        <v>45197</v>
      </c>
      <c r="B3193" t="s">
        <v>3205</v>
      </c>
      <c r="C3193" t="s">
        <v>14705</v>
      </c>
      <c r="D3193" t="s">
        <v>18660</v>
      </c>
      <c r="E3193" t="s">
        <v>18664</v>
      </c>
      <c r="F3193" t="s">
        <v>18666</v>
      </c>
      <c r="G3193" t="s">
        <v>18683</v>
      </c>
      <c r="H3193">
        <v>8</v>
      </c>
      <c r="I3193">
        <v>49628.89</v>
      </c>
      <c r="J3193">
        <v>10</v>
      </c>
      <c r="K3193" t="s">
        <v>18689</v>
      </c>
      <c r="L3193" t="s">
        <v>18693</v>
      </c>
      <c r="M3193" t="s">
        <v>18699</v>
      </c>
      <c r="T3193" t="s">
        <v>18660</v>
      </c>
      <c r="U3193">
        <v>3</v>
      </c>
    </row>
    <row r="3194" spans="1:21" ht="14.45" hidden="1" x14ac:dyDescent="0.35">
      <c r="A3194" s="2">
        <v>44666</v>
      </c>
      <c r="B3194" t="s">
        <v>3206</v>
      </c>
      <c r="C3194" t="s">
        <v>14706</v>
      </c>
      <c r="D3194" t="s">
        <v>18658</v>
      </c>
      <c r="E3194" t="s">
        <v>18663</v>
      </c>
      <c r="F3194" t="s">
        <v>18667</v>
      </c>
      <c r="G3194" t="s">
        <v>18685</v>
      </c>
      <c r="H3194">
        <v>4</v>
      </c>
      <c r="I3194">
        <v>44560.41</v>
      </c>
      <c r="K3194" t="s">
        <v>18688</v>
      </c>
      <c r="L3194" t="s">
        <v>18693</v>
      </c>
      <c r="M3194" t="s">
        <v>18700</v>
      </c>
      <c r="N3194" t="s">
        <v>18704</v>
      </c>
      <c r="T3194" t="s">
        <v>18655</v>
      </c>
      <c r="U3194">
        <v>5</v>
      </c>
    </row>
    <row r="3195" spans="1:21" ht="14.45" hidden="1" x14ac:dyDescent="0.35">
      <c r="A3195" s="2">
        <v>45073</v>
      </c>
      <c r="B3195" t="s">
        <v>3207</v>
      </c>
      <c r="C3195" t="s">
        <v>14707</v>
      </c>
      <c r="D3195" t="s">
        <v>18658</v>
      </c>
      <c r="E3195" t="s">
        <v>18665</v>
      </c>
      <c r="F3195" t="s">
        <v>18667</v>
      </c>
      <c r="G3195" t="s">
        <v>18682</v>
      </c>
      <c r="H3195">
        <v>4</v>
      </c>
      <c r="I3195">
        <v>43687.08</v>
      </c>
      <c r="J3195">
        <v>20</v>
      </c>
      <c r="K3195" t="s">
        <v>18688</v>
      </c>
      <c r="L3195" t="s">
        <v>18694</v>
      </c>
      <c r="M3195" t="s">
        <v>18698</v>
      </c>
      <c r="T3195" t="s">
        <v>18660</v>
      </c>
      <c r="U3195">
        <v>7</v>
      </c>
    </row>
    <row r="3196" spans="1:21" ht="14.45" hidden="1" x14ac:dyDescent="0.35">
      <c r="A3196" s="2">
        <v>44801</v>
      </c>
      <c r="B3196" t="s">
        <v>3208</v>
      </c>
      <c r="C3196" t="s">
        <v>14519</v>
      </c>
      <c r="D3196" t="s">
        <v>18660</v>
      </c>
      <c r="E3196" t="s">
        <v>18663</v>
      </c>
      <c r="F3196" t="s">
        <v>18668</v>
      </c>
      <c r="G3196" t="s">
        <v>18673</v>
      </c>
      <c r="H3196">
        <v>3</v>
      </c>
      <c r="I3196">
        <v>8298.83</v>
      </c>
      <c r="K3196" t="s">
        <v>18687</v>
      </c>
      <c r="L3196" t="s">
        <v>18693</v>
      </c>
      <c r="M3196" t="s">
        <v>18703</v>
      </c>
      <c r="N3196" t="s">
        <v>18705</v>
      </c>
      <c r="T3196" t="s">
        <v>18658</v>
      </c>
      <c r="U3196">
        <v>6</v>
      </c>
    </row>
    <row r="3197" spans="1:21" ht="14.45" hidden="1" x14ac:dyDescent="0.35">
      <c r="A3197" s="2">
        <v>44715</v>
      </c>
      <c r="B3197" t="s">
        <v>3209</v>
      </c>
      <c r="C3197" t="s">
        <v>13735</v>
      </c>
      <c r="D3197" t="s">
        <v>18659</v>
      </c>
      <c r="E3197" t="s">
        <v>18665</v>
      </c>
      <c r="F3197" t="s">
        <v>18667</v>
      </c>
      <c r="G3197" t="s">
        <v>18682</v>
      </c>
      <c r="H3197">
        <v>1</v>
      </c>
      <c r="I3197">
        <v>38839.050000000003</v>
      </c>
      <c r="J3197">
        <v>5</v>
      </c>
      <c r="K3197" t="s">
        <v>18688</v>
      </c>
      <c r="L3197" t="s">
        <v>18694</v>
      </c>
      <c r="M3197" t="s">
        <v>18699</v>
      </c>
      <c r="T3197" t="s">
        <v>18654</v>
      </c>
      <c r="U3197">
        <v>2</v>
      </c>
    </row>
    <row r="3198" spans="1:21" ht="14.45" hidden="1" x14ac:dyDescent="0.35">
      <c r="A3198" s="2">
        <v>45101</v>
      </c>
      <c r="B3198" t="s">
        <v>3210</v>
      </c>
      <c r="C3198" t="s">
        <v>12852</v>
      </c>
      <c r="D3198" t="s">
        <v>18654</v>
      </c>
      <c r="E3198" t="s">
        <v>18664</v>
      </c>
      <c r="F3198" t="s">
        <v>18670</v>
      </c>
      <c r="G3198" t="s">
        <v>18685</v>
      </c>
      <c r="H3198">
        <v>4</v>
      </c>
      <c r="I3198">
        <v>24038.27</v>
      </c>
      <c r="J3198">
        <v>5</v>
      </c>
      <c r="K3198" t="s">
        <v>18686</v>
      </c>
      <c r="L3198" t="s">
        <v>18692</v>
      </c>
      <c r="M3198" t="s">
        <v>18699</v>
      </c>
      <c r="T3198" t="s">
        <v>18659</v>
      </c>
      <c r="U3198">
        <v>1</v>
      </c>
    </row>
    <row r="3199" spans="1:21" x14ac:dyDescent="0.25">
      <c r="A3199" s="4">
        <v>44835</v>
      </c>
      <c r="B3199" t="s">
        <v>3211</v>
      </c>
      <c r="C3199" t="s">
        <v>13626</v>
      </c>
      <c r="D3199" t="s">
        <v>18661</v>
      </c>
      <c r="E3199" t="s">
        <v>18662</v>
      </c>
      <c r="F3199" t="s">
        <v>18667</v>
      </c>
      <c r="G3199" t="s">
        <v>18681</v>
      </c>
      <c r="H3199">
        <v>1</v>
      </c>
      <c r="I3199">
        <v>38574</v>
      </c>
      <c r="J3199">
        <v>0</v>
      </c>
      <c r="K3199" t="s">
        <v>18689</v>
      </c>
      <c r="L3199" t="s">
        <v>18695</v>
      </c>
      <c r="M3199" t="s">
        <v>18703</v>
      </c>
      <c r="N3199" t="s">
        <v>18705</v>
      </c>
      <c r="O3199">
        <f t="shared" ref="O3199:O3200" si="300">H3196*I3196</f>
        <v>24896.489999999998</v>
      </c>
    </row>
    <row r="3200" spans="1:21" x14ac:dyDescent="0.25">
      <c r="A3200" s="4">
        <v>44835</v>
      </c>
      <c r="B3200" t="s">
        <v>3212</v>
      </c>
      <c r="C3200" t="s">
        <v>13893</v>
      </c>
      <c r="D3200" t="s">
        <v>18660</v>
      </c>
      <c r="E3200" t="s">
        <v>18664</v>
      </c>
      <c r="F3200" t="s">
        <v>18666</v>
      </c>
      <c r="G3200" t="s">
        <v>18681</v>
      </c>
      <c r="H3200">
        <v>1</v>
      </c>
      <c r="I3200">
        <v>45696.22</v>
      </c>
      <c r="J3200">
        <v>20</v>
      </c>
      <c r="K3200" t="s">
        <v>18686</v>
      </c>
      <c r="L3200" t="s">
        <v>18692</v>
      </c>
      <c r="M3200" t="s">
        <v>18700</v>
      </c>
      <c r="N3200" t="s">
        <v>18704</v>
      </c>
      <c r="O3200">
        <f t="shared" si="300"/>
        <v>38839.050000000003</v>
      </c>
    </row>
    <row r="3201" spans="1:21" ht="14.45" hidden="1" x14ac:dyDescent="0.35">
      <c r="A3201" s="2">
        <v>44687</v>
      </c>
      <c r="B3201" t="s">
        <v>3213</v>
      </c>
      <c r="C3201" t="s">
        <v>14708</v>
      </c>
      <c r="D3201" t="s">
        <v>18655</v>
      </c>
      <c r="E3201" t="s">
        <v>18664</v>
      </c>
      <c r="F3201" t="s">
        <v>18670</v>
      </c>
      <c r="G3201" t="s">
        <v>18672</v>
      </c>
      <c r="H3201">
        <v>5</v>
      </c>
      <c r="I3201">
        <v>32550.06</v>
      </c>
      <c r="K3201" t="s">
        <v>18688</v>
      </c>
      <c r="L3201" t="s">
        <v>18693</v>
      </c>
      <c r="M3201" t="s">
        <v>18699</v>
      </c>
      <c r="T3201" t="s">
        <v>18658</v>
      </c>
      <c r="U3201">
        <v>1</v>
      </c>
    </row>
    <row r="3202" spans="1:21" ht="14.45" hidden="1" x14ac:dyDescent="0.35">
      <c r="A3202" s="2">
        <v>44698</v>
      </c>
      <c r="B3202" t="s">
        <v>3214</v>
      </c>
      <c r="C3202" t="s">
        <v>14709</v>
      </c>
      <c r="D3202" t="s">
        <v>18657</v>
      </c>
      <c r="E3202" t="s">
        <v>18665</v>
      </c>
      <c r="F3202" t="s">
        <v>18670</v>
      </c>
      <c r="G3202" t="s">
        <v>18671</v>
      </c>
      <c r="H3202">
        <v>10</v>
      </c>
      <c r="I3202">
        <v>41355.75</v>
      </c>
      <c r="J3202">
        <v>10</v>
      </c>
      <c r="K3202" t="s">
        <v>18689</v>
      </c>
      <c r="L3202" t="s">
        <v>18690</v>
      </c>
      <c r="M3202" t="s">
        <v>18702</v>
      </c>
      <c r="T3202" t="s">
        <v>18660</v>
      </c>
      <c r="U3202">
        <v>7</v>
      </c>
    </row>
    <row r="3203" spans="1:21" ht="14.45" hidden="1" x14ac:dyDescent="0.35">
      <c r="A3203" s="2">
        <v>45268</v>
      </c>
      <c r="B3203" t="s">
        <v>3215</v>
      </c>
      <c r="C3203" t="s">
        <v>14710</v>
      </c>
      <c r="D3203" t="s">
        <v>18656</v>
      </c>
      <c r="E3203" t="s">
        <v>18663</v>
      </c>
      <c r="F3203" t="s">
        <v>18669</v>
      </c>
      <c r="G3203" t="s">
        <v>18680</v>
      </c>
      <c r="H3203">
        <v>6</v>
      </c>
      <c r="I3203">
        <v>6390.22</v>
      </c>
      <c r="J3203">
        <v>0</v>
      </c>
      <c r="K3203" t="s">
        <v>18689</v>
      </c>
      <c r="L3203" t="s">
        <v>18694</v>
      </c>
      <c r="M3203" t="s">
        <v>18697</v>
      </c>
      <c r="T3203" t="s">
        <v>18660</v>
      </c>
      <c r="U3203">
        <v>6</v>
      </c>
    </row>
    <row r="3204" spans="1:21" x14ac:dyDescent="0.25">
      <c r="A3204" s="4">
        <v>44835</v>
      </c>
      <c r="B3204" t="s">
        <v>3216</v>
      </c>
      <c r="C3204" t="s">
        <v>14711</v>
      </c>
      <c r="D3204" t="s">
        <v>18655</v>
      </c>
      <c r="E3204" t="s">
        <v>18662</v>
      </c>
      <c r="F3204" t="s">
        <v>18667</v>
      </c>
      <c r="G3204" t="s">
        <v>18682</v>
      </c>
      <c r="H3204">
        <v>6</v>
      </c>
      <c r="I3204">
        <v>9211.69</v>
      </c>
      <c r="J3204">
        <v>15</v>
      </c>
      <c r="K3204" t="s">
        <v>18689</v>
      </c>
      <c r="L3204" t="s">
        <v>18690</v>
      </c>
      <c r="M3204" t="s">
        <v>18703</v>
      </c>
      <c r="N3204" t="s">
        <v>18704</v>
      </c>
      <c r="O3204">
        <f>H3201*I3201</f>
        <v>162750.30000000002</v>
      </c>
    </row>
    <row r="3205" spans="1:21" ht="14.45" hidden="1" x14ac:dyDescent="0.35">
      <c r="A3205" s="2">
        <v>44699</v>
      </c>
      <c r="B3205" t="s">
        <v>3217</v>
      </c>
      <c r="C3205" t="s">
        <v>14712</v>
      </c>
      <c r="D3205" t="s">
        <v>18661</v>
      </c>
      <c r="E3205" t="s">
        <v>18664</v>
      </c>
      <c r="F3205" t="s">
        <v>18667</v>
      </c>
      <c r="G3205" t="s">
        <v>18673</v>
      </c>
      <c r="H3205">
        <v>2</v>
      </c>
      <c r="I3205">
        <v>25848.83</v>
      </c>
      <c r="J3205">
        <v>15</v>
      </c>
      <c r="K3205" t="s">
        <v>18686</v>
      </c>
      <c r="L3205" t="s">
        <v>18695</v>
      </c>
      <c r="M3205" t="s">
        <v>18696</v>
      </c>
      <c r="T3205" t="s">
        <v>18654</v>
      </c>
      <c r="U3205">
        <v>8</v>
      </c>
    </row>
    <row r="3206" spans="1:21" x14ac:dyDescent="0.25">
      <c r="A3206" s="4">
        <v>44835</v>
      </c>
      <c r="B3206" t="s">
        <v>3218</v>
      </c>
      <c r="C3206" t="s">
        <v>14713</v>
      </c>
      <c r="D3206" t="s">
        <v>18658</v>
      </c>
      <c r="E3206" t="s">
        <v>18662</v>
      </c>
      <c r="F3206" t="s">
        <v>18666</v>
      </c>
      <c r="G3206" t="s">
        <v>18678</v>
      </c>
      <c r="H3206">
        <v>8</v>
      </c>
      <c r="I3206">
        <v>27018.75</v>
      </c>
      <c r="J3206">
        <v>15</v>
      </c>
      <c r="K3206" t="s">
        <v>18688</v>
      </c>
      <c r="L3206" t="s">
        <v>18694</v>
      </c>
      <c r="M3206" t="s">
        <v>18697</v>
      </c>
      <c r="N3206" t="s">
        <v>18704</v>
      </c>
      <c r="O3206">
        <f t="shared" ref="O3206:O3208" si="301">H3203*I3203</f>
        <v>38341.32</v>
      </c>
    </row>
    <row r="3207" spans="1:21" x14ac:dyDescent="0.25">
      <c r="A3207" s="4">
        <v>44835</v>
      </c>
      <c r="B3207" t="s">
        <v>3219</v>
      </c>
      <c r="C3207" t="s">
        <v>14714</v>
      </c>
      <c r="D3207" t="s">
        <v>18656</v>
      </c>
      <c r="E3207" t="s">
        <v>18665</v>
      </c>
      <c r="F3207" t="s">
        <v>18669</v>
      </c>
      <c r="G3207" t="s">
        <v>18675</v>
      </c>
      <c r="H3207">
        <v>7</v>
      </c>
      <c r="I3207">
        <v>29521.15</v>
      </c>
      <c r="J3207">
        <v>15</v>
      </c>
      <c r="K3207" t="s">
        <v>18686</v>
      </c>
      <c r="L3207" t="s">
        <v>18692</v>
      </c>
      <c r="M3207" t="s">
        <v>18699</v>
      </c>
      <c r="N3207" t="s">
        <v>18704</v>
      </c>
      <c r="O3207">
        <f t="shared" si="301"/>
        <v>55270.14</v>
      </c>
    </row>
    <row r="3208" spans="1:21" x14ac:dyDescent="0.25">
      <c r="A3208" s="4">
        <v>44835</v>
      </c>
      <c r="B3208" t="s">
        <v>3220</v>
      </c>
      <c r="C3208" t="s">
        <v>14715</v>
      </c>
      <c r="D3208" t="s">
        <v>18657</v>
      </c>
      <c r="E3208" t="s">
        <v>18664</v>
      </c>
      <c r="F3208" t="s">
        <v>18668</v>
      </c>
      <c r="G3208" t="s">
        <v>18679</v>
      </c>
      <c r="H3208">
        <v>4</v>
      </c>
      <c r="I3208">
        <v>16837.5</v>
      </c>
      <c r="J3208">
        <v>0</v>
      </c>
      <c r="K3208" t="s">
        <v>18688</v>
      </c>
      <c r="L3208" t="s">
        <v>18694</v>
      </c>
      <c r="M3208" t="s">
        <v>18697</v>
      </c>
      <c r="N3208" t="s">
        <v>18704</v>
      </c>
      <c r="O3208">
        <f t="shared" si="301"/>
        <v>51697.66</v>
      </c>
    </row>
    <row r="3209" spans="1:21" ht="14.45" hidden="1" x14ac:dyDescent="0.35">
      <c r="A3209" s="2">
        <v>45034</v>
      </c>
      <c r="B3209" t="s">
        <v>3221</v>
      </c>
      <c r="C3209" t="s">
        <v>14716</v>
      </c>
      <c r="D3209" t="s">
        <v>18656</v>
      </c>
      <c r="E3209" t="s">
        <v>18662</v>
      </c>
      <c r="F3209" t="s">
        <v>18669</v>
      </c>
      <c r="G3209" t="s">
        <v>18682</v>
      </c>
      <c r="H3209">
        <v>4</v>
      </c>
      <c r="I3209">
        <v>35838.5</v>
      </c>
      <c r="K3209" t="s">
        <v>18689</v>
      </c>
      <c r="L3209" t="s">
        <v>18695</v>
      </c>
      <c r="M3209" t="s">
        <v>18696</v>
      </c>
      <c r="N3209" t="s">
        <v>18704</v>
      </c>
      <c r="T3209" t="s">
        <v>18659</v>
      </c>
      <c r="U3209">
        <v>9</v>
      </c>
    </row>
    <row r="3210" spans="1:21" ht="14.45" hidden="1" x14ac:dyDescent="0.35">
      <c r="A3210" s="2">
        <v>44909</v>
      </c>
      <c r="B3210" t="s">
        <v>3222</v>
      </c>
      <c r="C3210" t="s">
        <v>14717</v>
      </c>
      <c r="D3210" t="s">
        <v>18657</v>
      </c>
      <c r="E3210" t="s">
        <v>18663</v>
      </c>
      <c r="F3210" t="s">
        <v>18667</v>
      </c>
      <c r="G3210" t="s">
        <v>18681</v>
      </c>
      <c r="H3210">
        <v>4</v>
      </c>
      <c r="I3210">
        <v>43883.74</v>
      </c>
      <c r="K3210" t="s">
        <v>18688</v>
      </c>
      <c r="L3210" t="s">
        <v>18694</v>
      </c>
      <c r="M3210" t="s">
        <v>18698</v>
      </c>
      <c r="T3210" t="s">
        <v>18659</v>
      </c>
      <c r="U3210">
        <v>5</v>
      </c>
    </row>
    <row r="3211" spans="1:21" x14ac:dyDescent="0.25">
      <c r="A3211" s="4">
        <v>44835</v>
      </c>
      <c r="B3211" t="s">
        <v>3223</v>
      </c>
      <c r="C3211" t="s">
        <v>14432</v>
      </c>
      <c r="D3211" t="s">
        <v>18658</v>
      </c>
      <c r="E3211" t="s">
        <v>18664</v>
      </c>
      <c r="F3211" t="s">
        <v>18670</v>
      </c>
      <c r="G3211" t="s">
        <v>18683</v>
      </c>
      <c r="H3211">
        <v>1</v>
      </c>
      <c r="I3211">
        <v>14341.94</v>
      </c>
      <c r="J3211">
        <v>20</v>
      </c>
      <c r="K3211" t="s">
        <v>18687</v>
      </c>
      <c r="L3211" t="s">
        <v>18690</v>
      </c>
      <c r="M3211" t="s">
        <v>18700</v>
      </c>
      <c r="N3211" t="s">
        <v>18704</v>
      </c>
      <c r="O3211">
        <f>H3208*I3208</f>
        <v>67350</v>
      </c>
    </row>
    <row r="3212" spans="1:21" ht="14.45" hidden="1" x14ac:dyDescent="0.35">
      <c r="A3212" s="2">
        <v>45227</v>
      </c>
      <c r="B3212" t="s">
        <v>3224</v>
      </c>
      <c r="C3212" t="s">
        <v>14718</v>
      </c>
      <c r="D3212" t="s">
        <v>18657</v>
      </c>
      <c r="E3212" t="s">
        <v>18664</v>
      </c>
      <c r="F3212" t="s">
        <v>18666</v>
      </c>
      <c r="G3212" t="s">
        <v>18671</v>
      </c>
      <c r="H3212">
        <v>1</v>
      </c>
      <c r="I3212">
        <v>15639.67</v>
      </c>
      <c r="J3212">
        <v>20</v>
      </c>
      <c r="K3212" t="s">
        <v>18688</v>
      </c>
      <c r="L3212" t="s">
        <v>18692</v>
      </c>
      <c r="M3212" t="s">
        <v>18701</v>
      </c>
      <c r="T3212" t="s">
        <v>18659</v>
      </c>
      <c r="U3212">
        <v>10</v>
      </c>
    </row>
    <row r="3213" spans="1:21" ht="14.45" hidden="1" x14ac:dyDescent="0.35">
      <c r="A3213" s="2">
        <v>44627</v>
      </c>
      <c r="B3213" t="s">
        <v>3225</v>
      </c>
      <c r="C3213" t="s">
        <v>13443</v>
      </c>
      <c r="D3213" t="s">
        <v>18660</v>
      </c>
      <c r="E3213" t="s">
        <v>18662</v>
      </c>
      <c r="F3213" t="s">
        <v>18670</v>
      </c>
      <c r="G3213" t="s">
        <v>18680</v>
      </c>
      <c r="H3213">
        <v>3</v>
      </c>
      <c r="I3213">
        <v>27896.28</v>
      </c>
      <c r="K3213" t="s">
        <v>18687</v>
      </c>
      <c r="L3213" t="s">
        <v>18694</v>
      </c>
      <c r="M3213" t="s">
        <v>18697</v>
      </c>
      <c r="N3213" t="s">
        <v>18705</v>
      </c>
      <c r="T3213" t="s">
        <v>18660</v>
      </c>
      <c r="U3213">
        <v>5</v>
      </c>
    </row>
    <row r="3214" spans="1:21" ht="14.45" hidden="1" x14ac:dyDescent="0.35">
      <c r="A3214" s="2">
        <v>45272</v>
      </c>
      <c r="B3214" t="s">
        <v>3226</v>
      </c>
      <c r="C3214" t="s">
        <v>14719</v>
      </c>
      <c r="D3214" t="s">
        <v>18656</v>
      </c>
      <c r="E3214" t="s">
        <v>18662</v>
      </c>
      <c r="F3214" t="s">
        <v>18670</v>
      </c>
      <c r="G3214" t="s">
        <v>18683</v>
      </c>
      <c r="H3214">
        <v>3</v>
      </c>
      <c r="I3214">
        <v>25895.38</v>
      </c>
      <c r="J3214">
        <v>10</v>
      </c>
      <c r="K3214" t="s">
        <v>18688</v>
      </c>
      <c r="L3214" t="s">
        <v>18693</v>
      </c>
      <c r="M3214" t="s">
        <v>18696</v>
      </c>
      <c r="T3214" t="s">
        <v>18661</v>
      </c>
      <c r="U3214">
        <v>8</v>
      </c>
    </row>
    <row r="3215" spans="1:21" ht="14.45" hidden="1" x14ac:dyDescent="0.35">
      <c r="A3215" s="2">
        <v>45207</v>
      </c>
      <c r="B3215" t="s">
        <v>3227</v>
      </c>
      <c r="C3215" t="s">
        <v>14720</v>
      </c>
      <c r="D3215" t="s">
        <v>18657</v>
      </c>
      <c r="E3215" t="s">
        <v>18665</v>
      </c>
      <c r="F3215" t="s">
        <v>18670</v>
      </c>
      <c r="G3215" t="s">
        <v>18676</v>
      </c>
      <c r="H3215">
        <v>10</v>
      </c>
      <c r="I3215">
        <v>4988.91</v>
      </c>
      <c r="J3215">
        <v>20</v>
      </c>
      <c r="K3215" t="s">
        <v>18689</v>
      </c>
      <c r="L3215" t="s">
        <v>18695</v>
      </c>
      <c r="M3215" t="s">
        <v>18701</v>
      </c>
      <c r="T3215" t="s">
        <v>18657</v>
      </c>
      <c r="U3215">
        <v>1</v>
      </c>
    </row>
    <row r="3216" spans="1:21" x14ac:dyDescent="0.25">
      <c r="A3216" s="4">
        <v>44835</v>
      </c>
      <c r="B3216" t="s">
        <v>3228</v>
      </c>
      <c r="C3216" t="s">
        <v>14721</v>
      </c>
      <c r="D3216" t="s">
        <v>18655</v>
      </c>
      <c r="E3216" t="s">
        <v>18665</v>
      </c>
      <c r="F3216" t="s">
        <v>18669</v>
      </c>
      <c r="G3216" t="s">
        <v>18680</v>
      </c>
      <c r="H3216">
        <v>1</v>
      </c>
      <c r="I3216">
        <v>37711.769999999997</v>
      </c>
      <c r="J3216">
        <v>10</v>
      </c>
      <c r="K3216" t="s">
        <v>18687</v>
      </c>
      <c r="L3216" t="s">
        <v>18691</v>
      </c>
      <c r="M3216" t="s">
        <v>18699</v>
      </c>
      <c r="N3216" t="s">
        <v>18704</v>
      </c>
      <c r="O3216">
        <f>H3213*I3213</f>
        <v>83688.84</v>
      </c>
    </row>
    <row r="3217" spans="1:21" ht="14.45" hidden="1" x14ac:dyDescent="0.35">
      <c r="A3217" s="2">
        <v>44953</v>
      </c>
      <c r="B3217" t="s">
        <v>3229</v>
      </c>
      <c r="C3217" t="s">
        <v>14722</v>
      </c>
      <c r="D3217" t="s">
        <v>18654</v>
      </c>
      <c r="E3217" t="s">
        <v>18665</v>
      </c>
      <c r="F3217" t="s">
        <v>18669</v>
      </c>
      <c r="G3217" t="s">
        <v>18672</v>
      </c>
      <c r="H3217">
        <v>9</v>
      </c>
      <c r="I3217">
        <v>34275.71</v>
      </c>
      <c r="J3217">
        <v>20</v>
      </c>
      <c r="K3217" t="s">
        <v>18688</v>
      </c>
      <c r="L3217" t="s">
        <v>18690</v>
      </c>
      <c r="M3217" t="s">
        <v>18703</v>
      </c>
      <c r="T3217" t="s">
        <v>18656</v>
      </c>
      <c r="U3217">
        <v>3</v>
      </c>
    </row>
    <row r="3218" spans="1:21" ht="14.45" hidden="1" x14ac:dyDescent="0.35">
      <c r="A3218" s="2">
        <v>44776</v>
      </c>
      <c r="B3218" t="s">
        <v>3230</v>
      </c>
      <c r="C3218" t="s">
        <v>14098</v>
      </c>
      <c r="D3218" t="s">
        <v>18657</v>
      </c>
      <c r="E3218" t="s">
        <v>18665</v>
      </c>
      <c r="F3218" t="s">
        <v>18668</v>
      </c>
      <c r="G3218" t="s">
        <v>18684</v>
      </c>
      <c r="H3218">
        <v>4</v>
      </c>
      <c r="I3218">
        <v>8771.92</v>
      </c>
      <c r="K3218" t="s">
        <v>18688</v>
      </c>
      <c r="L3218" t="s">
        <v>18694</v>
      </c>
      <c r="M3218" t="s">
        <v>18702</v>
      </c>
      <c r="N3218" t="s">
        <v>18704</v>
      </c>
      <c r="T3218" t="s">
        <v>18655</v>
      </c>
      <c r="U3218">
        <v>7</v>
      </c>
    </row>
    <row r="3219" spans="1:21" ht="14.45" hidden="1" x14ac:dyDescent="0.35">
      <c r="A3219" s="2">
        <v>45174</v>
      </c>
      <c r="B3219" t="s">
        <v>3231</v>
      </c>
      <c r="C3219" t="s">
        <v>14723</v>
      </c>
      <c r="D3219" t="s">
        <v>18656</v>
      </c>
      <c r="E3219" t="s">
        <v>18664</v>
      </c>
      <c r="F3219" t="s">
        <v>18666</v>
      </c>
      <c r="G3219" t="s">
        <v>18681</v>
      </c>
      <c r="H3219">
        <v>10</v>
      </c>
      <c r="I3219">
        <v>32966.44</v>
      </c>
      <c r="J3219">
        <v>5</v>
      </c>
      <c r="K3219" t="s">
        <v>18686</v>
      </c>
      <c r="L3219" t="s">
        <v>18692</v>
      </c>
      <c r="M3219" t="s">
        <v>18702</v>
      </c>
      <c r="T3219" t="s">
        <v>18655</v>
      </c>
      <c r="U3219">
        <v>1</v>
      </c>
    </row>
    <row r="3220" spans="1:21" ht="14.45" hidden="1" x14ac:dyDescent="0.35">
      <c r="A3220" s="2">
        <v>44630</v>
      </c>
      <c r="B3220" t="s">
        <v>3232</v>
      </c>
      <c r="C3220" t="s">
        <v>14724</v>
      </c>
      <c r="D3220" t="s">
        <v>18657</v>
      </c>
      <c r="E3220" t="s">
        <v>18665</v>
      </c>
      <c r="F3220" t="s">
        <v>18666</v>
      </c>
      <c r="G3220" t="s">
        <v>18681</v>
      </c>
      <c r="H3220">
        <v>8</v>
      </c>
      <c r="I3220">
        <v>9931.98</v>
      </c>
      <c r="J3220">
        <v>0</v>
      </c>
      <c r="K3220" t="s">
        <v>18686</v>
      </c>
      <c r="L3220" t="s">
        <v>18694</v>
      </c>
      <c r="M3220" t="s">
        <v>18698</v>
      </c>
      <c r="T3220" t="s">
        <v>18659</v>
      </c>
      <c r="U3220">
        <v>4</v>
      </c>
    </row>
    <row r="3221" spans="1:21" ht="14.45" hidden="1" x14ac:dyDescent="0.35">
      <c r="A3221" s="2">
        <v>44860</v>
      </c>
      <c r="B3221" t="s">
        <v>3233</v>
      </c>
      <c r="C3221" t="s">
        <v>14725</v>
      </c>
      <c r="D3221" t="s">
        <v>18657</v>
      </c>
      <c r="E3221" t="s">
        <v>18665</v>
      </c>
      <c r="F3221" t="s">
        <v>18667</v>
      </c>
      <c r="G3221" t="s">
        <v>18676</v>
      </c>
      <c r="H3221">
        <v>10</v>
      </c>
      <c r="I3221">
        <v>28566.84</v>
      </c>
      <c r="J3221">
        <v>5</v>
      </c>
      <c r="K3221" t="s">
        <v>18688</v>
      </c>
      <c r="L3221" t="s">
        <v>18691</v>
      </c>
      <c r="M3221" t="s">
        <v>18697</v>
      </c>
      <c r="T3221" t="s">
        <v>18658</v>
      </c>
      <c r="U3221">
        <v>8</v>
      </c>
    </row>
    <row r="3222" spans="1:21" x14ac:dyDescent="0.25">
      <c r="A3222" s="4">
        <v>44835</v>
      </c>
      <c r="B3222" t="s">
        <v>3234</v>
      </c>
      <c r="C3222" t="s">
        <v>14726</v>
      </c>
      <c r="D3222" t="s">
        <v>18661</v>
      </c>
      <c r="E3222" t="s">
        <v>18665</v>
      </c>
      <c r="F3222" t="s">
        <v>18667</v>
      </c>
      <c r="G3222" t="s">
        <v>18677</v>
      </c>
      <c r="H3222">
        <v>9</v>
      </c>
      <c r="I3222">
        <v>46592.9</v>
      </c>
      <c r="J3222">
        <v>15</v>
      </c>
      <c r="K3222" t="s">
        <v>18687</v>
      </c>
      <c r="L3222" t="s">
        <v>18694</v>
      </c>
      <c r="M3222" t="s">
        <v>18699</v>
      </c>
      <c r="N3222" t="s">
        <v>18705</v>
      </c>
      <c r="O3222">
        <f>H3219*I3219</f>
        <v>329664.40000000002</v>
      </c>
    </row>
    <row r="3223" spans="1:21" ht="14.45" hidden="1" x14ac:dyDescent="0.35">
      <c r="A3223" s="2">
        <v>45238</v>
      </c>
      <c r="B3223" t="s">
        <v>3235</v>
      </c>
      <c r="C3223" t="s">
        <v>14727</v>
      </c>
      <c r="D3223" t="s">
        <v>18661</v>
      </c>
      <c r="E3223" t="s">
        <v>18662</v>
      </c>
      <c r="F3223" t="s">
        <v>18670</v>
      </c>
      <c r="G3223" t="s">
        <v>18673</v>
      </c>
      <c r="H3223">
        <v>8</v>
      </c>
      <c r="I3223">
        <v>19709.89</v>
      </c>
      <c r="J3223">
        <v>20</v>
      </c>
      <c r="K3223" t="s">
        <v>18689</v>
      </c>
      <c r="L3223" t="s">
        <v>18692</v>
      </c>
      <c r="M3223" t="s">
        <v>18701</v>
      </c>
      <c r="T3223" t="s">
        <v>18661</v>
      </c>
      <c r="U3223">
        <v>7</v>
      </c>
    </row>
    <row r="3224" spans="1:21" ht="14.45" hidden="1" x14ac:dyDescent="0.35">
      <c r="A3224" s="2">
        <v>45090</v>
      </c>
      <c r="B3224" t="s">
        <v>3236</v>
      </c>
      <c r="C3224" t="s">
        <v>12940</v>
      </c>
      <c r="D3224" t="s">
        <v>18656</v>
      </c>
      <c r="E3224" t="s">
        <v>18664</v>
      </c>
      <c r="F3224" t="s">
        <v>18670</v>
      </c>
      <c r="G3224" t="s">
        <v>18684</v>
      </c>
      <c r="H3224">
        <v>3</v>
      </c>
      <c r="I3224">
        <v>3374.29</v>
      </c>
      <c r="K3224" t="s">
        <v>18688</v>
      </c>
      <c r="L3224" t="s">
        <v>18692</v>
      </c>
      <c r="M3224" t="s">
        <v>18697</v>
      </c>
      <c r="N3224" t="s">
        <v>18704</v>
      </c>
      <c r="T3224" t="s">
        <v>18659</v>
      </c>
      <c r="U3224">
        <v>4</v>
      </c>
    </row>
    <row r="3225" spans="1:21" x14ac:dyDescent="0.25">
      <c r="A3225" s="4">
        <v>44835</v>
      </c>
      <c r="B3225" t="s">
        <v>3237</v>
      </c>
      <c r="C3225" t="s">
        <v>14165</v>
      </c>
      <c r="D3225" t="s">
        <v>18656</v>
      </c>
      <c r="E3225" t="s">
        <v>18664</v>
      </c>
      <c r="F3225" t="s">
        <v>18668</v>
      </c>
      <c r="G3225" t="s">
        <v>18679</v>
      </c>
      <c r="H3225">
        <v>8</v>
      </c>
      <c r="I3225">
        <v>21603.200000000001</v>
      </c>
      <c r="J3225">
        <v>10</v>
      </c>
      <c r="K3225" t="s">
        <v>18686</v>
      </c>
      <c r="L3225" t="s">
        <v>18694</v>
      </c>
      <c r="M3225" t="s">
        <v>18700</v>
      </c>
      <c r="N3225" t="s">
        <v>18705</v>
      </c>
      <c r="O3225">
        <f>H3222*I3222</f>
        <v>419336.10000000003</v>
      </c>
    </row>
    <row r="3226" spans="1:21" ht="14.45" hidden="1" x14ac:dyDescent="0.35">
      <c r="A3226" s="2">
        <v>44981</v>
      </c>
      <c r="B3226" t="s">
        <v>3238</v>
      </c>
      <c r="C3226" t="s">
        <v>14728</v>
      </c>
      <c r="D3226" t="s">
        <v>18661</v>
      </c>
      <c r="E3226" t="s">
        <v>18664</v>
      </c>
      <c r="F3226" t="s">
        <v>18666</v>
      </c>
      <c r="G3226" t="s">
        <v>18674</v>
      </c>
      <c r="H3226">
        <v>1</v>
      </c>
      <c r="I3226">
        <v>35387.550000000003</v>
      </c>
      <c r="J3226">
        <v>20</v>
      </c>
      <c r="K3226" t="s">
        <v>18686</v>
      </c>
      <c r="L3226" t="s">
        <v>18694</v>
      </c>
      <c r="M3226" t="s">
        <v>18697</v>
      </c>
      <c r="T3226" t="s">
        <v>18654</v>
      </c>
      <c r="U3226">
        <v>4</v>
      </c>
    </row>
    <row r="3227" spans="1:21" ht="14.45" hidden="1" x14ac:dyDescent="0.35">
      <c r="A3227" s="2">
        <v>45192</v>
      </c>
      <c r="B3227" t="s">
        <v>3239</v>
      </c>
      <c r="C3227" t="s">
        <v>12233</v>
      </c>
      <c r="D3227" t="s">
        <v>18654</v>
      </c>
      <c r="E3227" t="s">
        <v>18665</v>
      </c>
      <c r="F3227" t="s">
        <v>18669</v>
      </c>
      <c r="G3227" t="s">
        <v>18682</v>
      </c>
      <c r="H3227">
        <v>10</v>
      </c>
      <c r="I3227">
        <v>4899</v>
      </c>
      <c r="K3227" t="s">
        <v>18686</v>
      </c>
      <c r="L3227" t="s">
        <v>18694</v>
      </c>
      <c r="M3227" t="s">
        <v>18697</v>
      </c>
      <c r="N3227" t="s">
        <v>18705</v>
      </c>
      <c r="T3227" t="s">
        <v>18659</v>
      </c>
      <c r="U3227">
        <v>5</v>
      </c>
    </row>
    <row r="3228" spans="1:21" ht="14.45" hidden="1" x14ac:dyDescent="0.35">
      <c r="A3228" s="2">
        <v>44909</v>
      </c>
      <c r="B3228" t="s">
        <v>3240</v>
      </c>
      <c r="C3228" t="s">
        <v>14729</v>
      </c>
      <c r="D3228" t="s">
        <v>18656</v>
      </c>
      <c r="E3228" t="s">
        <v>18662</v>
      </c>
      <c r="F3228" t="s">
        <v>18670</v>
      </c>
      <c r="G3228" t="s">
        <v>18683</v>
      </c>
      <c r="H3228">
        <v>3</v>
      </c>
      <c r="I3228">
        <v>12602.28</v>
      </c>
      <c r="J3228">
        <v>10</v>
      </c>
      <c r="K3228" t="s">
        <v>18687</v>
      </c>
      <c r="L3228" t="s">
        <v>18693</v>
      </c>
      <c r="M3228" t="s">
        <v>18698</v>
      </c>
      <c r="T3228" t="s">
        <v>18654</v>
      </c>
      <c r="U3228">
        <v>4</v>
      </c>
    </row>
    <row r="3229" spans="1:21" ht="14.45" hidden="1" x14ac:dyDescent="0.35">
      <c r="A3229" s="2">
        <v>44904</v>
      </c>
      <c r="B3229" t="s">
        <v>3241</v>
      </c>
      <c r="C3229" t="s">
        <v>14730</v>
      </c>
      <c r="D3229" t="s">
        <v>18654</v>
      </c>
      <c r="E3229" t="s">
        <v>18662</v>
      </c>
      <c r="F3229" t="s">
        <v>18667</v>
      </c>
      <c r="G3229" t="s">
        <v>18682</v>
      </c>
      <c r="H3229">
        <v>3</v>
      </c>
      <c r="I3229">
        <v>13785.93</v>
      </c>
      <c r="J3229">
        <v>20</v>
      </c>
      <c r="K3229" t="s">
        <v>18688</v>
      </c>
      <c r="L3229" t="s">
        <v>18694</v>
      </c>
      <c r="M3229" t="s">
        <v>18696</v>
      </c>
      <c r="T3229" t="s">
        <v>18660</v>
      </c>
      <c r="U3229">
        <v>1</v>
      </c>
    </row>
    <row r="3230" spans="1:21" x14ac:dyDescent="0.25">
      <c r="A3230" s="4">
        <v>44835</v>
      </c>
      <c r="B3230" t="s">
        <v>3242</v>
      </c>
      <c r="C3230" t="s">
        <v>14731</v>
      </c>
      <c r="D3230" t="s">
        <v>18661</v>
      </c>
      <c r="E3230" t="s">
        <v>18665</v>
      </c>
      <c r="F3230" t="s">
        <v>18666</v>
      </c>
      <c r="G3230" t="s">
        <v>18678</v>
      </c>
      <c r="H3230">
        <v>5</v>
      </c>
      <c r="I3230">
        <v>44197.72</v>
      </c>
      <c r="J3230">
        <v>20</v>
      </c>
      <c r="K3230" t="s">
        <v>18686</v>
      </c>
      <c r="L3230" t="s">
        <v>18691</v>
      </c>
      <c r="M3230" t="s">
        <v>18699</v>
      </c>
      <c r="N3230" t="s">
        <v>18705</v>
      </c>
      <c r="O3230">
        <f t="shared" ref="O3230:O3232" si="302">H3227*I3227</f>
        <v>48990</v>
      </c>
    </row>
    <row r="3231" spans="1:21" x14ac:dyDescent="0.25">
      <c r="A3231" s="4">
        <v>44835</v>
      </c>
      <c r="B3231" t="s">
        <v>3243</v>
      </c>
      <c r="C3231" t="s">
        <v>13157</v>
      </c>
      <c r="D3231" t="s">
        <v>18661</v>
      </c>
      <c r="E3231" t="s">
        <v>18665</v>
      </c>
      <c r="F3231" t="s">
        <v>18666</v>
      </c>
      <c r="G3231" t="s">
        <v>18674</v>
      </c>
      <c r="H3231">
        <v>5</v>
      </c>
      <c r="I3231">
        <v>43846.06</v>
      </c>
      <c r="J3231">
        <v>5</v>
      </c>
      <c r="K3231" t="s">
        <v>18689</v>
      </c>
      <c r="L3231" t="s">
        <v>18693</v>
      </c>
      <c r="M3231" t="s">
        <v>18701</v>
      </c>
      <c r="N3231" t="s">
        <v>18704</v>
      </c>
      <c r="O3231">
        <f t="shared" si="302"/>
        <v>37806.840000000004</v>
      </c>
    </row>
    <row r="3232" spans="1:21" x14ac:dyDescent="0.25">
      <c r="A3232" s="4">
        <v>44835</v>
      </c>
      <c r="B3232" t="s">
        <v>3244</v>
      </c>
      <c r="C3232" t="s">
        <v>14732</v>
      </c>
      <c r="D3232" t="s">
        <v>18657</v>
      </c>
      <c r="E3232" t="s">
        <v>18662</v>
      </c>
      <c r="F3232" t="s">
        <v>18668</v>
      </c>
      <c r="G3232" t="s">
        <v>18679</v>
      </c>
      <c r="H3232">
        <v>10</v>
      </c>
      <c r="I3232">
        <v>19224.84</v>
      </c>
      <c r="J3232">
        <v>20</v>
      </c>
      <c r="K3232" t="s">
        <v>18686</v>
      </c>
      <c r="L3232" t="s">
        <v>18692</v>
      </c>
      <c r="M3232" t="s">
        <v>18703</v>
      </c>
      <c r="N3232" t="s">
        <v>18705</v>
      </c>
      <c r="O3232">
        <f t="shared" si="302"/>
        <v>41357.79</v>
      </c>
    </row>
    <row r="3233" spans="1:21" ht="14.45" hidden="1" x14ac:dyDescent="0.35">
      <c r="A3233" s="2">
        <v>44651</v>
      </c>
      <c r="B3233" t="s">
        <v>3245</v>
      </c>
      <c r="C3233" t="s">
        <v>14267</v>
      </c>
      <c r="D3233" t="s">
        <v>18661</v>
      </c>
      <c r="E3233" t="s">
        <v>18662</v>
      </c>
      <c r="F3233" t="s">
        <v>18668</v>
      </c>
      <c r="G3233" t="s">
        <v>18679</v>
      </c>
      <c r="H3233">
        <v>4</v>
      </c>
      <c r="I3233">
        <v>1272.97</v>
      </c>
      <c r="J3233">
        <v>5</v>
      </c>
      <c r="K3233" t="s">
        <v>18688</v>
      </c>
      <c r="L3233" t="s">
        <v>18692</v>
      </c>
      <c r="M3233" t="s">
        <v>18703</v>
      </c>
      <c r="T3233" t="s">
        <v>18654</v>
      </c>
      <c r="U3233">
        <v>7</v>
      </c>
    </row>
    <row r="3234" spans="1:21" ht="14.45" hidden="1" x14ac:dyDescent="0.35">
      <c r="A3234" s="2">
        <v>45142</v>
      </c>
      <c r="B3234" t="s">
        <v>3246</v>
      </c>
      <c r="C3234" t="s">
        <v>14733</v>
      </c>
      <c r="D3234" t="s">
        <v>18661</v>
      </c>
      <c r="E3234" t="s">
        <v>18663</v>
      </c>
      <c r="F3234" t="s">
        <v>18669</v>
      </c>
      <c r="G3234" t="s">
        <v>18685</v>
      </c>
      <c r="H3234">
        <v>4</v>
      </c>
      <c r="I3234">
        <v>19941.150000000001</v>
      </c>
      <c r="J3234">
        <v>15</v>
      </c>
      <c r="K3234" t="s">
        <v>18686</v>
      </c>
      <c r="L3234" t="s">
        <v>18694</v>
      </c>
      <c r="M3234" t="s">
        <v>18702</v>
      </c>
      <c r="T3234" t="s">
        <v>18660</v>
      </c>
      <c r="U3234">
        <v>9</v>
      </c>
    </row>
    <row r="3235" spans="1:21" ht="14.45" hidden="1" x14ac:dyDescent="0.35">
      <c r="A3235" s="2">
        <v>45161</v>
      </c>
      <c r="B3235" t="s">
        <v>3247</v>
      </c>
      <c r="C3235" t="s">
        <v>14734</v>
      </c>
      <c r="D3235" t="s">
        <v>18658</v>
      </c>
      <c r="E3235" t="s">
        <v>18665</v>
      </c>
      <c r="F3235" t="s">
        <v>18670</v>
      </c>
      <c r="G3235" t="s">
        <v>18681</v>
      </c>
      <c r="H3235">
        <v>9</v>
      </c>
      <c r="I3235">
        <v>27700.17</v>
      </c>
      <c r="J3235">
        <v>0</v>
      </c>
      <c r="K3235" t="s">
        <v>18686</v>
      </c>
      <c r="L3235" t="s">
        <v>18694</v>
      </c>
      <c r="M3235" t="s">
        <v>18696</v>
      </c>
      <c r="T3235" t="s">
        <v>18659</v>
      </c>
      <c r="U3235">
        <v>9</v>
      </c>
    </row>
    <row r="3236" spans="1:21" ht="14.45" hidden="1" x14ac:dyDescent="0.35">
      <c r="A3236" s="2">
        <v>44624</v>
      </c>
      <c r="B3236" t="s">
        <v>3248</v>
      </c>
      <c r="C3236" t="s">
        <v>14735</v>
      </c>
      <c r="D3236" t="s">
        <v>18654</v>
      </c>
      <c r="E3236" t="s">
        <v>18664</v>
      </c>
      <c r="F3236" t="s">
        <v>18670</v>
      </c>
      <c r="G3236" t="s">
        <v>18672</v>
      </c>
      <c r="H3236">
        <v>5</v>
      </c>
      <c r="I3236">
        <v>10271.61</v>
      </c>
      <c r="J3236">
        <v>0</v>
      </c>
      <c r="K3236" t="s">
        <v>18687</v>
      </c>
      <c r="L3236" t="s">
        <v>18692</v>
      </c>
      <c r="M3236" t="s">
        <v>18700</v>
      </c>
      <c r="T3236" t="s">
        <v>18659</v>
      </c>
      <c r="U3236">
        <v>6</v>
      </c>
    </row>
    <row r="3237" spans="1:21" x14ac:dyDescent="0.25">
      <c r="A3237" s="4">
        <v>44835</v>
      </c>
      <c r="B3237" t="s">
        <v>3249</v>
      </c>
      <c r="C3237" t="s">
        <v>14736</v>
      </c>
      <c r="D3237" t="s">
        <v>18657</v>
      </c>
      <c r="E3237" t="s">
        <v>18664</v>
      </c>
      <c r="F3237" t="s">
        <v>18669</v>
      </c>
      <c r="G3237" t="s">
        <v>18682</v>
      </c>
      <c r="H3237">
        <v>9</v>
      </c>
      <c r="I3237">
        <v>33668.57</v>
      </c>
      <c r="J3237">
        <v>5</v>
      </c>
      <c r="K3237" t="s">
        <v>18686</v>
      </c>
      <c r="L3237" t="s">
        <v>18694</v>
      </c>
      <c r="M3237" t="s">
        <v>18697</v>
      </c>
      <c r="N3237" t="s">
        <v>18704</v>
      </c>
      <c r="O3237">
        <f t="shared" ref="O3237:O3238" si="303">H3234*I3234</f>
        <v>79764.600000000006</v>
      </c>
    </row>
    <row r="3238" spans="1:21" x14ac:dyDescent="0.25">
      <c r="A3238" s="4">
        <v>44835</v>
      </c>
      <c r="B3238" t="s">
        <v>3250</v>
      </c>
      <c r="C3238" t="s">
        <v>14134</v>
      </c>
      <c r="D3238" t="s">
        <v>18655</v>
      </c>
      <c r="E3238" t="s">
        <v>18664</v>
      </c>
      <c r="F3238" t="s">
        <v>18667</v>
      </c>
      <c r="G3238" t="s">
        <v>18683</v>
      </c>
      <c r="H3238">
        <v>3</v>
      </c>
      <c r="I3238">
        <v>27551.21</v>
      </c>
      <c r="J3238">
        <v>15</v>
      </c>
      <c r="K3238" t="s">
        <v>18687</v>
      </c>
      <c r="L3238" t="s">
        <v>18690</v>
      </c>
      <c r="M3238" t="s">
        <v>18698</v>
      </c>
      <c r="N3238" t="s">
        <v>18705</v>
      </c>
      <c r="O3238">
        <f t="shared" si="303"/>
        <v>249301.52999999997</v>
      </c>
    </row>
    <row r="3239" spans="1:21" ht="14.45" hidden="1" x14ac:dyDescent="0.35">
      <c r="A3239" s="2">
        <v>44672</v>
      </c>
      <c r="B3239" t="s">
        <v>3251</v>
      </c>
      <c r="C3239" t="s">
        <v>12704</v>
      </c>
      <c r="D3239" t="s">
        <v>18657</v>
      </c>
      <c r="E3239" t="s">
        <v>18665</v>
      </c>
      <c r="F3239" t="s">
        <v>18667</v>
      </c>
      <c r="G3239" t="s">
        <v>18675</v>
      </c>
      <c r="H3239">
        <v>5</v>
      </c>
      <c r="I3239">
        <v>37248.589999999997</v>
      </c>
      <c r="J3239">
        <v>10</v>
      </c>
      <c r="K3239" t="s">
        <v>18688</v>
      </c>
      <c r="L3239" t="s">
        <v>18695</v>
      </c>
      <c r="M3239" t="s">
        <v>18700</v>
      </c>
      <c r="T3239" t="s">
        <v>18661</v>
      </c>
      <c r="U3239">
        <v>5</v>
      </c>
    </row>
    <row r="3240" spans="1:21" ht="14.45" hidden="1" x14ac:dyDescent="0.35">
      <c r="A3240" s="2">
        <v>44669</v>
      </c>
      <c r="B3240" t="s">
        <v>3252</v>
      </c>
      <c r="C3240" t="s">
        <v>13774</v>
      </c>
      <c r="D3240" t="s">
        <v>18658</v>
      </c>
      <c r="E3240" t="s">
        <v>18662</v>
      </c>
      <c r="F3240" t="s">
        <v>18666</v>
      </c>
      <c r="G3240" t="s">
        <v>18674</v>
      </c>
      <c r="H3240">
        <v>7</v>
      </c>
      <c r="I3240">
        <v>24557.040000000001</v>
      </c>
      <c r="J3240">
        <v>5</v>
      </c>
      <c r="K3240" t="s">
        <v>18687</v>
      </c>
      <c r="L3240" t="s">
        <v>18693</v>
      </c>
      <c r="M3240" t="s">
        <v>18702</v>
      </c>
      <c r="T3240" t="s">
        <v>18654</v>
      </c>
      <c r="U3240">
        <v>8</v>
      </c>
    </row>
    <row r="3241" spans="1:21" x14ac:dyDescent="0.25">
      <c r="A3241" s="4">
        <v>44835</v>
      </c>
      <c r="B3241" t="s">
        <v>3253</v>
      </c>
      <c r="C3241" t="s">
        <v>14737</v>
      </c>
      <c r="D3241" t="s">
        <v>18656</v>
      </c>
      <c r="E3241" t="s">
        <v>18665</v>
      </c>
      <c r="F3241" t="s">
        <v>18666</v>
      </c>
      <c r="G3241" t="s">
        <v>18678</v>
      </c>
      <c r="H3241">
        <v>3</v>
      </c>
      <c r="I3241">
        <v>15708.04</v>
      </c>
      <c r="J3241">
        <v>5</v>
      </c>
      <c r="K3241" t="s">
        <v>18688</v>
      </c>
      <c r="L3241" t="s">
        <v>18695</v>
      </c>
      <c r="M3241" t="s">
        <v>18701</v>
      </c>
      <c r="N3241" t="s">
        <v>18705</v>
      </c>
      <c r="O3241">
        <f>H3238*I3238</f>
        <v>82653.63</v>
      </c>
    </row>
    <row r="3242" spans="1:21" ht="14.45" hidden="1" x14ac:dyDescent="0.35">
      <c r="A3242" s="2">
        <v>44878</v>
      </c>
      <c r="B3242" t="s">
        <v>3254</v>
      </c>
      <c r="C3242" t="s">
        <v>14738</v>
      </c>
      <c r="D3242" t="s">
        <v>18658</v>
      </c>
      <c r="E3242" t="s">
        <v>18663</v>
      </c>
      <c r="F3242" t="s">
        <v>18666</v>
      </c>
      <c r="G3242" t="s">
        <v>18683</v>
      </c>
      <c r="H3242">
        <v>4</v>
      </c>
      <c r="I3242">
        <v>41011.83</v>
      </c>
      <c r="K3242" t="s">
        <v>18688</v>
      </c>
      <c r="L3242" t="s">
        <v>18695</v>
      </c>
      <c r="M3242" t="s">
        <v>18702</v>
      </c>
      <c r="T3242" t="s">
        <v>18657</v>
      </c>
      <c r="U3242">
        <v>4</v>
      </c>
    </row>
    <row r="3243" spans="1:21" x14ac:dyDescent="0.25">
      <c r="A3243" s="4">
        <v>44835</v>
      </c>
      <c r="B3243" t="s">
        <v>3255</v>
      </c>
      <c r="C3243" t="s">
        <v>14739</v>
      </c>
      <c r="D3243" t="s">
        <v>18654</v>
      </c>
      <c r="E3243" t="s">
        <v>18665</v>
      </c>
      <c r="F3243" t="s">
        <v>18666</v>
      </c>
      <c r="G3243" t="s">
        <v>18678</v>
      </c>
      <c r="H3243">
        <v>5</v>
      </c>
      <c r="I3243">
        <v>3039.64</v>
      </c>
      <c r="J3243">
        <v>0</v>
      </c>
      <c r="K3243" t="s">
        <v>18686</v>
      </c>
      <c r="L3243" t="s">
        <v>18695</v>
      </c>
      <c r="M3243" t="s">
        <v>18698</v>
      </c>
      <c r="N3243" t="s">
        <v>18704</v>
      </c>
      <c r="O3243">
        <f>H3240*I3240</f>
        <v>171899.28</v>
      </c>
    </row>
    <row r="3244" spans="1:21" ht="14.45" hidden="1" x14ac:dyDescent="0.35">
      <c r="A3244" s="2">
        <v>45091</v>
      </c>
      <c r="B3244" t="s">
        <v>3256</v>
      </c>
      <c r="C3244" t="s">
        <v>12187</v>
      </c>
      <c r="D3244" t="s">
        <v>18661</v>
      </c>
      <c r="E3244" t="s">
        <v>18663</v>
      </c>
      <c r="F3244" t="s">
        <v>18670</v>
      </c>
      <c r="G3244" t="s">
        <v>18674</v>
      </c>
      <c r="H3244">
        <v>8</v>
      </c>
      <c r="I3244">
        <v>37498.17</v>
      </c>
      <c r="K3244" t="s">
        <v>18687</v>
      </c>
      <c r="L3244" t="s">
        <v>18695</v>
      </c>
      <c r="M3244" t="s">
        <v>18700</v>
      </c>
      <c r="T3244" t="s">
        <v>18655</v>
      </c>
      <c r="U3244">
        <v>9</v>
      </c>
    </row>
    <row r="3245" spans="1:21" x14ac:dyDescent="0.25">
      <c r="A3245" s="4">
        <v>44835</v>
      </c>
      <c r="B3245" t="s">
        <v>3257</v>
      </c>
      <c r="C3245" t="s">
        <v>13985</v>
      </c>
      <c r="D3245" t="s">
        <v>18655</v>
      </c>
      <c r="E3245" t="s">
        <v>18663</v>
      </c>
      <c r="F3245" t="s">
        <v>18667</v>
      </c>
      <c r="G3245" t="s">
        <v>18681</v>
      </c>
      <c r="H3245">
        <v>9</v>
      </c>
      <c r="I3245">
        <v>43886.81</v>
      </c>
      <c r="J3245">
        <v>20</v>
      </c>
      <c r="K3245" t="s">
        <v>18687</v>
      </c>
      <c r="L3245" t="s">
        <v>18695</v>
      </c>
      <c r="M3245" t="s">
        <v>18703</v>
      </c>
      <c r="N3245" t="s">
        <v>18704</v>
      </c>
      <c r="O3245">
        <f t="shared" ref="O3245:O3246" si="304">H3242*I3242</f>
        <v>164047.32</v>
      </c>
    </row>
    <row r="3246" spans="1:21" x14ac:dyDescent="0.25">
      <c r="A3246" s="4">
        <v>44835</v>
      </c>
      <c r="B3246" t="s">
        <v>3258</v>
      </c>
      <c r="C3246" t="s">
        <v>14740</v>
      </c>
      <c r="D3246" t="s">
        <v>18661</v>
      </c>
      <c r="E3246" t="s">
        <v>18664</v>
      </c>
      <c r="F3246" t="s">
        <v>18670</v>
      </c>
      <c r="G3246" t="s">
        <v>18674</v>
      </c>
      <c r="H3246">
        <v>5</v>
      </c>
      <c r="I3246">
        <v>25924.45</v>
      </c>
      <c r="J3246">
        <v>15</v>
      </c>
      <c r="K3246" t="s">
        <v>18687</v>
      </c>
      <c r="L3246" t="s">
        <v>18693</v>
      </c>
      <c r="M3246" t="s">
        <v>18699</v>
      </c>
      <c r="N3246" t="s">
        <v>18704</v>
      </c>
      <c r="O3246">
        <f t="shared" si="304"/>
        <v>15198.199999999999</v>
      </c>
    </row>
    <row r="3247" spans="1:21" ht="14.45" hidden="1" x14ac:dyDescent="0.35">
      <c r="A3247" s="2">
        <v>45140</v>
      </c>
      <c r="B3247" t="s">
        <v>3259</v>
      </c>
      <c r="C3247" t="s">
        <v>12797</v>
      </c>
      <c r="D3247" t="s">
        <v>18654</v>
      </c>
      <c r="E3247" t="s">
        <v>18664</v>
      </c>
      <c r="F3247" t="s">
        <v>18666</v>
      </c>
      <c r="G3247" t="s">
        <v>18674</v>
      </c>
      <c r="H3247">
        <v>7</v>
      </c>
      <c r="I3247">
        <v>30051.61</v>
      </c>
      <c r="J3247">
        <v>15</v>
      </c>
      <c r="K3247" t="s">
        <v>18687</v>
      </c>
      <c r="L3247" t="s">
        <v>18695</v>
      </c>
      <c r="M3247" t="s">
        <v>18696</v>
      </c>
      <c r="T3247" t="s">
        <v>18660</v>
      </c>
      <c r="U3247">
        <v>1</v>
      </c>
    </row>
    <row r="3248" spans="1:21" x14ac:dyDescent="0.25">
      <c r="A3248" s="4">
        <v>44835</v>
      </c>
      <c r="B3248" t="s">
        <v>3260</v>
      </c>
      <c r="C3248" t="s">
        <v>14741</v>
      </c>
      <c r="D3248" t="s">
        <v>18656</v>
      </c>
      <c r="E3248" t="s">
        <v>18663</v>
      </c>
      <c r="F3248" t="s">
        <v>18667</v>
      </c>
      <c r="G3248" t="s">
        <v>18676</v>
      </c>
      <c r="H3248">
        <v>6</v>
      </c>
      <c r="I3248">
        <v>16928.23</v>
      </c>
      <c r="J3248">
        <v>0</v>
      </c>
      <c r="K3248" t="s">
        <v>18686</v>
      </c>
      <c r="L3248" t="s">
        <v>18695</v>
      </c>
      <c r="M3248" t="s">
        <v>18703</v>
      </c>
      <c r="N3248" t="s">
        <v>18704</v>
      </c>
      <c r="O3248">
        <f>H3245*I3245</f>
        <v>394981.29</v>
      </c>
    </row>
    <row r="3249" spans="1:21" ht="14.45" hidden="1" x14ac:dyDescent="0.35">
      <c r="A3249" s="2">
        <v>45131</v>
      </c>
      <c r="B3249" t="s">
        <v>3261</v>
      </c>
      <c r="C3249" t="s">
        <v>13255</v>
      </c>
      <c r="D3249" t="s">
        <v>18661</v>
      </c>
      <c r="E3249" t="s">
        <v>18662</v>
      </c>
      <c r="F3249" t="s">
        <v>18670</v>
      </c>
      <c r="G3249" t="s">
        <v>18684</v>
      </c>
      <c r="H3249">
        <v>7</v>
      </c>
      <c r="I3249">
        <v>44071.56</v>
      </c>
      <c r="K3249" t="s">
        <v>18688</v>
      </c>
      <c r="L3249" t="s">
        <v>18691</v>
      </c>
      <c r="M3249" t="s">
        <v>18702</v>
      </c>
      <c r="T3249" t="s">
        <v>18655</v>
      </c>
      <c r="U3249">
        <v>9</v>
      </c>
    </row>
    <row r="3250" spans="1:21" ht="14.45" hidden="1" x14ac:dyDescent="0.35">
      <c r="A3250" s="2">
        <v>44786</v>
      </c>
      <c r="B3250" t="s">
        <v>3262</v>
      </c>
      <c r="C3250" t="s">
        <v>14742</v>
      </c>
      <c r="D3250" t="s">
        <v>18656</v>
      </c>
      <c r="E3250" t="s">
        <v>18664</v>
      </c>
      <c r="F3250" t="s">
        <v>18668</v>
      </c>
      <c r="G3250" t="s">
        <v>18679</v>
      </c>
      <c r="H3250">
        <v>7</v>
      </c>
      <c r="I3250">
        <v>12401.23</v>
      </c>
      <c r="J3250">
        <v>0</v>
      </c>
      <c r="K3250" t="s">
        <v>18689</v>
      </c>
      <c r="L3250" t="s">
        <v>18691</v>
      </c>
      <c r="M3250" t="s">
        <v>18698</v>
      </c>
      <c r="T3250" t="s">
        <v>18660</v>
      </c>
      <c r="U3250">
        <v>4</v>
      </c>
    </row>
    <row r="3251" spans="1:21" ht="14.45" hidden="1" x14ac:dyDescent="0.35">
      <c r="A3251" s="2">
        <v>44911</v>
      </c>
      <c r="B3251" t="s">
        <v>3263</v>
      </c>
      <c r="C3251" t="s">
        <v>12792</v>
      </c>
      <c r="D3251" t="s">
        <v>18657</v>
      </c>
      <c r="E3251" t="s">
        <v>18664</v>
      </c>
      <c r="F3251" t="s">
        <v>18670</v>
      </c>
      <c r="G3251" t="s">
        <v>18683</v>
      </c>
      <c r="H3251">
        <v>3</v>
      </c>
      <c r="I3251">
        <v>29097.07</v>
      </c>
      <c r="K3251" t="s">
        <v>18688</v>
      </c>
      <c r="L3251" t="s">
        <v>18694</v>
      </c>
      <c r="M3251" t="s">
        <v>18699</v>
      </c>
      <c r="N3251" t="s">
        <v>18704</v>
      </c>
      <c r="T3251" t="s">
        <v>18657</v>
      </c>
      <c r="U3251">
        <v>9</v>
      </c>
    </row>
    <row r="3252" spans="1:21" ht="14.45" hidden="1" x14ac:dyDescent="0.35">
      <c r="A3252" s="2">
        <v>44823</v>
      </c>
      <c r="B3252" t="s">
        <v>3264</v>
      </c>
      <c r="C3252" t="s">
        <v>14743</v>
      </c>
      <c r="D3252" t="s">
        <v>18654</v>
      </c>
      <c r="E3252" t="s">
        <v>18662</v>
      </c>
      <c r="F3252" t="s">
        <v>18670</v>
      </c>
      <c r="G3252" t="s">
        <v>18681</v>
      </c>
      <c r="H3252">
        <v>1</v>
      </c>
      <c r="I3252">
        <v>28651.81</v>
      </c>
      <c r="J3252">
        <v>20</v>
      </c>
      <c r="K3252" t="s">
        <v>18686</v>
      </c>
      <c r="L3252" t="s">
        <v>18694</v>
      </c>
      <c r="M3252" t="s">
        <v>18698</v>
      </c>
      <c r="T3252" t="s">
        <v>18659</v>
      </c>
      <c r="U3252">
        <v>3</v>
      </c>
    </row>
    <row r="3253" spans="1:21" x14ac:dyDescent="0.25">
      <c r="A3253" s="4">
        <v>44835</v>
      </c>
      <c r="B3253" t="s">
        <v>3265</v>
      </c>
      <c r="C3253" t="s">
        <v>12670</v>
      </c>
      <c r="D3253" t="s">
        <v>18654</v>
      </c>
      <c r="E3253" t="s">
        <v>18665</v>
      </c>
      <c r="F3253" t="s">
        <v>18666</v>
      </c>
      <c r="G3253" t="s">
        <v>18678</v>
      </c>
      <c r="H3253">
        <v>8</v>
      </c>
      <c r="I3253">
        <v>6698.46</v>
      </c>
      <c r="J3253">
        <v>0</v>
      </c>
      <c r="K3253" t="s">
        <v>18686</v>
      </c>
      <c r="L3253" t="s">
        <v>18693</v>
      </c>
      <c r="M3253" t="s">
        <v>18700</v>
      </c>
      <c r="N3253" t="s">
        <v>18705</v>
      </c>
      <c r="O3253">
        <f t="shared" ref="O3253:O3259" si="305">H3250*I3250</f>
        <v>86808.61</v>
      </c>
    </row>
    <row r="3254" spans="1:21" x14ac:dyDescent="0.25">
      <c r="A3254" s="4">
        <v>44835</v>
      </c>
      <c r="B3254" t="s">
        <v>3266</v>
      </c>
      <c r="C3254" t="s">
        <v>14744</v>
      </c>
      <c r="D3254" t="s">
        <v>18655</v>
      </c>
      <c r="E3254" t="s">
        <v>18665</v>
      </c>
      <c r="F3254" t="s">
        <v>18668</v>
      </c>
      <c r="G3254" t="s">
        <v>18679</v>
      </c>
      <c r="H3254">
        <v>9</v>
      </c>
      <c r="I3254">
        <v>3339.02</v>
      </c>
      <c r="J3254">
        <v>0</v>
      </c>
      <c r="K3254" t="s">
        <v>18689</v>
      </c>
      <c r="L3254" t="s">
        <v>18691</v>
      </c>
      <c r="M3254" t="s">
        <v>18700</v>
      </c>
      <c r="N3254" t="s">
        <v>18704</v>
      </c>
      <c r="O3254">
        <f t="shared" si="305"/>
        <v>87291.209999999992</v>
      </c>
    </row>
    <row r="3255" spans="1:21" x14ac:dyDescent="0.25">
      <c r="A3255" s="4">
        <v>44835</v>
      </c>
      <c r="B3255" t="s">
        <v>3267</v>
      </c>
      <c r="C3255" t="s">
        <v>14745</v>
      </c>
      <c r="D3255" t="s">
        <v>18659</v>
      </c>
      <c r="E3255" t="s">
        <v>18664</v>
      </c>
      <c r="F3255" t="s">
        <v>18666</v>
      </c>
      <c r="G3255" t="s">
        <v>18671</v>
      </c>
      <c r="H3255">
        <v>8</v>
      </c>
      <c r="I3255">
        <v>25106.05</v>
      </c>
      <c r="J3255">
        <v>0</v>
      </c>
      <c r="K3255" t="s">
        <v>18688</v>
      </c>
      <c r="L3255" t="s">
        <v>18693</v>
      </c>
      <c r="M3255" t="s">
        <v>18697</v>
      </c>
      <c r="N3255" t="s">
        <v>18704</v>
      </c>
      <c r="O3255">
        <f t="shared" si="305"/>
        <v>28651.81</v>
      </c>
    </row>
    <row r="3256" spans="1:21" x14ac:dyDescent="0.25">
      <c r="A3256" s="4">
        <v>44835</v>
      </c>
      <c r="B3256" t="s">
        <v>3268</v>
      </c>
      <c r="C3256" t="s">
        <v>14746</v>
      </c>
      <c r="D3256" t="s">
        <v>18657</v>
      </c>
      <c r="E3256" t="s">
        <v>18664</v>
      </c>
      <c r="F3256" t="s">
        <v>18667</v>
      </c>
      <c r="G3256" t="s">
        <v>18684</v>
      </c>
      <c r="H3256">
        <v>3</v>
      </c>
      <c r="I3256">
        <v>14416.96</v>
      </c>
      <c r="J3256">
        <v>5</v>
      </c>
      <c r="K3256" t="s">
        <v>18687</v>
      </c>
      <c r="L3256" t="s">
        <v>18690</v>
      </c>
      <c r="M3256" t="s">
        <v>18699</v>
      </c>
      <c r="N3256" t="s">
        <v>18704</v>
      </c>
      <c r="O3256">
        <f t="shared" si="305"/>
        <v>53587.68</v>
      </c>
    </row>
    <row r="3257" spans="1:21" x14ac:dyDescent="0.25">
      <c r="A3257" s="4">
        <v>44835</v>
      </c>
      <c r="B3257" t="s">
        <v>3269</v>
      </c>
      <c r="C3257" t="s">
        <v>14747</v>
      </c>
      <c r="D3257" t="s">
        <v>18657</v>
      </c>
      <c r="E3257" t="s">
        <v>18665</v>
      </c>
      <c r="F3257" t="s">
        <v>18667</v>
      </c>
      <c r="G3257" t="s">
        <v>18673</v>
      </c>
      <c r="H3257">
        <v>4</v>
      </c>
      <c r="I3257">
        <v>28819.35</v>
      </c>
      <c r="J3257">
        <v>0</v>
      </c>
      <c r="K3257" t="s">
        <v>18688</v>
      </c>
      <c r="L3257" t="s">
        <v>18694</v>
      </c>
      <c r="M3257" t="s">
        <v>18698</v>
      </c>
      <c r="N3257" t="s">
        <v>18704</v>
      </c>
      <c r="O3257">
        <f t="shared" si="305"/>
        <v>30051.18</v>
      </c>
    </row>
    <row r="3258" spans="1:21" x14ac:dyDescent="0.25">
      <c r="A3258" s="4">
        <v>44835</v>
      </c>
      <c r="B3258" t="s">
        <v>3270</v>
      </c>
      <c r="C3258" t="s">
        <v>13518</v>
      </c>
      <c r="D3258" t="s">
        <v>18657</v>
      </c>
      <c r="E3258" t="s">
        <v>18665</v>
      </c>
      <c r="F3258" t="s">
        <v>18669</v>
      </c>
      <c r="G3258" t="s">
        <v>18675</v>
      </c>
      <c r="H3258">
        <v>8</v>
      </c>
      <c r="I3258">
        <v>31826.58</v>
      </c>
      <c r="J3258">
        <v>20</v>
      </c>
      <c r="K3258" t="s">
        <v>18686</v>
      </c>
      <c r="L3258" t="s">
        <v>18693</v>
      </c>
      <c r="M3258" t="s">
        <v>18698</v>
      </c>
      <c r="N3258" t="s">
        <v>18705</v>
      </c>
      <c r="O3258">
        <f t="shared" si="305"/>
        <v>200848.4</v>
      </c>
    </row>
    <row r="3259" spans="1:21" x14ac:dyDescent="0.25">
      <c r="A3259" s="4">
        <v>44835</v>
      </c>
      <c r="B3259" t="s">
        <v>3271</v>
      </c>
      <c r="C3259" t="s">
        <v>14748</v>
      </c>
      <c r="D3259" t="s">
        <v>18657</v>
      </c>
      <c r="E3259" t="s">
        <v>18662</v>
      </c>
      <c r="F3259" t="s">
        <v>18668</v>
      </c>
      <c r="G3259" t="s">
        <v>18673</v>
      </c>
      <c r="H3259">
        <v>3</v>
      </c>
      <c r="I3259">
        <v>32046.799999999999</v>
      </c>
      <c r="J3259">
        <v>10</v>
      </c>
      <c r="K3259" t="s">
        <v>18686</v>
      </c>
      <c r="L3259" t="s">
        <v>18691</v>
      </c>
      <c r="M3259" t="s">
        <v>18702</v>
      </c>
      <c r="N3259" t="s">
        <v>18705</v>
      </c>
      <c r="O3259">
        <f t="shared" si="305"/>
        <v>43250.879999999997</v>
      </c>
    </row>
    <row r="3260" spans="1:21" ht="14.45" hidden="1" x14ac:dyDescent="0.35">
      <c r="A3260" s="2">
        <v>45083</v>
      </c>
      <c r="B3260" t="s">
        <v>3272</v>
      </c>
      <c r="C3260" t="s">
        <v>14749</v>
      </c>
      <c r="D3260" t="s">
        <v>18657</v>
      </c>
      <c r="E3260" t="s">
        <v>18663</v>
      </c>
      <c r="F3260" t="s">
        <v>18667</v>
      </c>
      <c r="G3260" t="s">
        <v>18672</v>
      </c>
      <c r="H3260">
        <v>10</v>
      </c>
      <c r="I3260">
        <v>18567.650000000001</v>
      </c>
      <c r="J3260">
        <v>0</v>
      </c>
      <c r="K3260" t="s">
        <v>18686</v>
      </c>
      <c r="L3260" t="s">
        <v>18690</v>
      </c>
      <c r="M3260" t="s">
        <v>18702</v>
      </c>
      <c r="T3260" t="s">
        <v>18660</v>
      </c>
      <c r="U3260">
        <v>4</v>
      </c>
    </row>
    <row r="3261" spans="1:21" ht="14.45" hidden="1" x14ac:dyDescent="0.35">
      <c r="A3261" s="2">
        <v>44766</v>
      </c>
      <c r="B3261" t="s">
        <v>3273</v>
      </c>
      <c r="C3261" t="s">
        <v>14750</v>
      </c>
      <c r="D3261" t="s">
        <v>18660</v>
      </c>
      <c r="E3261" t="s">
        <v>18665</v>
      </c>
      <c r="F3261" t="s">
        <v>18666</v>
      </c>
      <c r="G3261" t="s">
        <v>18681</v>
      </c>
      <c r="H3261">
        <v>9</v>
      </c>
      <c r="I3261">
        <v>39762.83</v>
      </c>
      <c r="J3261">
        <v>15</v>
      </c>
      <c r="K3261" t="s">
        <v>18687</v>
      </c>
      <c r="L3261" t="s">
        <v>18694</v>
      </c>
      <c r="M3261" t="s">
        <v>18696</v>
      </c>
      <c r="T3261" t="s">
        <v>18658</v>
      </c>
      <c r="U3261">
        <v>8</v>
      </c>
    </row>
    <row r="3262" spans="1:21" ht="14.45" hidden="1" x14ac:dyDescent="0.35">
      <c r="A3262" s="2">
        <v>45169</v>
      </c>
      <c r="B3262" t="s">
        <v>3274</v>
      </c>
      <c r="C3262" t="s">
        <v>14751</v>
      </c>
      <c r="D3262" t="s">
        <v>18657</v>
      </c>
      <c r="E3262" t="s">
        <v>18663</v>
      </c>
      <c r="F3262" t="s">
        <v>18668</v>
      </c>
      <c r="G3262" t="s">
        <v>18673</v>
      </c>
      <c r="H3262">
        <v>10</v>
      </c>
      <c r="I3262">
        <v>21357.439999999999</v>
      </c>
      <c r="K3262" t="s">
        <v>18686</v>
      </c>
      <c r="L3262" t="s">
        <v>18694</v>
      </c>
      <c r="M3262" t="s">
        <v>18702</v>
      </c>
      <c r="N3262" t="s">
        <v>18705</v>
      </c>
      <c r="T3262" t="s">
        <v>18660</v>
      </c>
      <c r="U3262">
        <v>8</v>
      </c>
    </row>
    <row r="3263" spans="1:21" x14ac:dyDescent="0.25">
      <c r="A3263" s="4">
        <v>44835</v>
      </c>
      <c r="B3263" t="s">
        <v>3275</v>
      </c>
      <c r="C3263" t="s">
        <v>12914</v>
      </c>
      <c r="D3263" t="s">
        <v>18658</v>
      </c>
      <c r="E3263" t="s">
        <v>18665</v>
      </c>
      <c r="F3263" t="s">
        <v>18670</v>
      </c>
      <c r="G3263" t="s">
        <v>18674</v>
      </c>
      <c r="H3263">
        <v>8</v>
      </c>
      <c r="I3263">
        <v>21093.89</v>
      </c>
      <c r="J3263">
        <v>10</v>
      </c>
      <c r="K3263" t="s">
        <v>18687</v>
      </c>
      <c r="L3263" t="s">
        <v>18692</v>
      </c>
      <c r="M3263" t="s">
        <v>18699</v>
      </c>
      <c r="N3263" t="s">
        <v>18705</v>
      </c>
      <c r="O3263">
        <f>H3260*I3260</f>
        <v>185676.5</v>
      </c>
    </row>
    <row r="3264" spans="1:21" ht="14.45" hidden="1" x14ac:dyDescent="0.35">
      <c r="A3264" s="2">
        <v>45044</v>
      </c>
      <c r="B3264" t="s">
        <v>3276</v>
      </c>
      <c r="C3264" t="s">
        <v>14752</v>
      </c>
      <c r="D3264" t="s">
        <v>18659</v>
      </c>
      <c r="E3264" t="s">
        <v>18664</v>
      </c>
      <c r="F3264" t="s">
        <v>18669</v>
      </c>
      <c r="G3264" t="s">
        <v>18675</v>
      </c>
      <c r="H3264">
        <v>1</v>
      </c>
      <c r="I3264">
        <v>31755.29</v>
      </c>
      <c r="K3264" t="s">
        <v>18686</v>
      </c>
      <c r="L3264" t="s">
        <v>18695</v>
      </c>
      <c r="M3264" t="s">
        <v>18699</v>
      </c>
      <c r="T3264" t="s">
        <v>18661</v>
      </c>
      <c r="U3264">
        <v>2</v>
      </c>
    </row>
    <row r="3265" spans="1:21" ht="14.45" hidden="1" x14ac:dyDescent="0.35">
      <c r="A3265" s="2">
        <v>44909</v>
      </c>
      <c r="B3265" t="s">
        <v>3277</v>
      </c>
      <c r="C3265" t="s">
        <v>14141</v>
      </c>
      <c r="D3265" t="s">
        <v>18661</v>
      </c>
      <c r="E3265" t="s">
        <v>18662</v>
      </c>
      <c r="F3265" t="s">
        <v>18669</v>
      </c>
      <c r="G3265" t="s">
        <v>18682</v>
      </c>
      <c r="H3265">
        <v>3</v>
      </c>
      <c r="I3265">
        <v>9561.82</v>
      </c>
      <c r="J3265">
        <v>0</v>
      </c>
      <c r="K3265" t="s">
        <v>18687</v>
      </c>
      <c r="L3265" t="s">
        <v>18693</v>
      </c>
      <c r="M3265" t="s">
        <v>18699</v>
      </c>
      <c r="T3265" t="s">
        <v>18660</v>
      </c>
      <c r="U3265">
        <v>6</v>
      </c>
    </row>
    <row r="3266" spans="1:21" ht="14.45" hidden="1" x14ac:dyDescent="0.35">
      <c r="A3266" s="2">
        <v>45236</v>
      </c>
      <c r="B3266" t="s">
        <v>3278</v>
      </c>
      <c r="C3266" t="s">
        <v>14753</v>
      </c>
      <c r="D3266" t="s">
        <v>18658</v>
      </c>
      <c r="E3266" t="s">
        <v>18665</v>
      </c>
      <c r="F3266" t="s">
        <v>18668</v>
      </c>
      <c r="G3266" t="s">
        <v>18673</v>
      </c>
      <c r="H3266">
        <v>9</v>
      </c>
      <c r="I3266">
        <v>16180.31</v>
      </c>
      <c r="J3266">
        <v>20</v>
      </c>
      <c r="K3266" t="s">
        <v>18686</v>
      </c>
      <c r="L3266" t="s">
        <v>18690</v>
      </c>
      <c r="M3266" t="s">
        <v>18700</v>
      </c>
      <c r="T3266" t="s">
        <v>18657</v>
      </c>
      <c r="U3266">
        <v>6</v>
      </c>
    </row>
    <row r="3267" spans="1:21" ht="14.45" hidden="1" x14ac:dyDescent="0.35">
      <c r="A3267" s="2">
        <v>44721</v>
      </c>
      <c r="B3267" t="s">
        <v>3279</v>
      </c>
      <c r="C3267" t="s">
        <v>12768</v>
      </c>
      <c r="D3267" t="s">
        <v>18659</v>
      </c>
      <c r="E3267" t="s">
        <v>18665</v>
      </c>
      <c r="F3267" t="s">
        <v>18670</v>
      </c>
      <c r="G3267" t="s">
        <v>18685</v>
      </c>
      <c r="H3267">
        <v>2</v>
      </c>
      <c r="I3267">
        <v>38857.06</v>
      </c>
      <c r="J3267">
        <v>15</v>
      </c>
      <c r="K3267" t="s">
        <v>18689</v>
      </c>
      <c r="L3267" t="s">
        <v>18692</v>
      </c>
      <c r="M3267" t="s">
        <v>18703</v>
      </c>
      <c r="T3267" t="s">
        <v>18659</v>
      </c>
      <c r="U3267">
        <v>5</v>
      </c>
    </row>
    <row r="3268" spans="1:21" ht="14.45" hidden="1" x14ac:dyDescent="0.35">
      <c r="A3268" s="2">
        <v>44690</v>
      </c>
      <c r="B3268" t="s">
        <v>3280</v>
      </c>
      <c r="C3268" t="s">
        <v>14094</v>
      </c>
      <c r="D3268" t="s">
        <v>18660</v>
      </c>
      <c r="E3268" t="s">
        <v>18664</v>
      </c>
      <c r="F3268" t="s">
        <v>18667</v>
      </c>
      <c r="G3268" t="s">
        <v>18682</v>
      </c>
      <c r="H3268">
        <v>7</v>
      </c>
      <c r="I3268">
        <v>4193.34</v>
      </c>
      <c r="J3268">
        <v>20</v>
      </c>
      <c r="K3268" t="s">
        <v>18686</v>
      </c>
      <c r="L3268" t="s">
        <v>18692</v>
      </c>
      <c r="M3268" t="s">
        <v>18701</v>
      </c>
      <c r="T3268" t="s">
        <v>18655</v>
      </c>
      <c r="U3268">
        <v>1</v>
      </c>
    </row>
    <row r="3269" spans="1:21" ht="14.45" hidden="1" x14ac:dyDescent="0.35">
      <c r="A3269" s="2">
        <v>44648</v>
      </c>
      <c r="B3269" t="s">
        <v>3281</v>
      </c>
      <c r="C3269" t="s">
        <v>14754</v>
      </c>
      <c r="D3269" t="s">
        <v>18661</v>
      </c>
      <c r="E3269" t="s">
        <v>18664</v>
      </c>
      <c r="F3269" t="s">
        <v>18670</v>
      </c>
      <c r="G3269" t="s">
        <v>18685</v>
      </c>
      <c r="H3269">
        <v>7</v>
      </c>
      <c r="I3269">
        <v>20107.55</v>
      </c>
      <c r="J3269">
        <v>20</v>
      </c>
      <c r="K3269" t="s">
        <v>18686</v>
      </c>
      <c r="L3269" t="s">
        <v>18691</v>
      </c>
      <c r="M3269" t="s">
        <v>18697</v>
      </c>
      <c r="T3269" t="s">
        <v>18657</v>
      </c>
      <c r="U3269">
        <v>1</v>
      </c>
    </row>
    <row r="3270" spans="1:21" x14ac:dyDescent="0.25">
      <c r="A3270" s="4">
        <v>44835</v>
      </c>
      <c r="B3270" t="s">
        <v>3282</v>
      </c>
      <c r="C3270" t="s">
        <v>14755</v>
      </c>
      <c r="D3270" t="s">
        <v>18661</v>
      </c>
      <c r="E3270" t="s">
        <v>18665</v>
      </c>
      <c r="F3270" t="s">
        <v>18667</v>
      </c>
      <c r="G3270" t="s">
        <v>18683</v>
      </c>
      <c r="H3270">
        <v>6</v>
      </c>
      <c r="I3270">
        <v>24042.99</v>
      </c>
      <c r="J3270">
        <v>10</v>
      </c>
      <c r="K3270" t="s">
        <v>18688</v>
      </c>
      <c r="L3270" t="s">
        <v>18693</v>
      </c>
      <c r="M3270" t="s">
        <v>18701</v>
      </c>
      <c r="N3270" t="s">
        <v>18705</v>
      </c>
      <c r="O3270">
        <f>H3267*I3267</f>
        <v>77714.12</v>
      </c>
    </row>
    <row r="3271" spans="1:21" ht="14.45" hidden="1" x14ac:dyDescent="0.35">
      <c r="A3271" s="2">
        <v>45035</v>
      </c>
      <c r="B3271" t="s">
        <v>3283</v>
      </c>
      <c r="C3271" t="s">
        <v>14756</v>
      </c>
      <c r="D3271" t="s">
        <v>18656</v>
      </c>
      <c r="E3271" t="s">
        <v>18664</v>
      </c>
      <c r="F3271" t="s">
        <v>18666</v>
      </c>
      <c r="G3271" t="s">
        <v>18683</v>
      </c>
      <c r="H3271">
        <v>6</v>
      </c>
      <c r="I3271">
        <v>37427.410000000003</v>
      </c>
      <c r="J3271">
        <v>0</v>
      </c>
      <c r="K3271" t="s">
        <v>18688</v>
      </c>
      <c r="L3271" t="s">
        <v>18693</v>
      </c>
      <c r="M3271" t="s">
        <v>18701</v>
      </c>
      <c r="T3271" t="s">
        <v>18660</v>
      </c>
      <c r="U3271">
        <v>5</v>
      </c>
    </row>
    <row r="3272" spans="1:21" x14ac:dyDescent="0.25">
      <c r="A3272" s="4">
        <v>44835</v>
      </c>
      <c r="B3272" t="s">
        <v>3284</v>
      </c>
      <c r="C3272" t="s">
        <v>12988</v>
      </c>
      <c r="D3272" t="s">
        <v>18661</v>
      </c>
      <c r="E3272" t="s">
        <v>18662</v>
      </c>
      <c r="F3272" t="s">
        <v>18669</v>
      </c>
      <c r="G3272" t="s">
        <v>18672</v>
      </c>
      <c r="H3272">
        <v>8</v>
      </c>
      <c r="I3272">
        <v>24215.45</v>
      </c>
      <c r="J3272">
        <v>15</v>
      </c>
      <c r="K3272" t="s">
        <v>18688</v>
      </c>
      <c r="L3272" t="s">
        <v>18691</v>
      </c>
      <c r="M3272" t="s">
        <v>18701</v>
      </c>
      <c r="N3272" t="s">
        <v>18704</v>
      </c>
      <c r="O3272">
        <f t="shared" ref="O3272:O3273" si="306">H3269*I3269</f>
        <v>140752.85</v>
      </c>
    </row>
    <row r="3273" spans="1:21" x14ac:dyDescent="0.25">
      <c r="A3273" s="4">
        <v>44835</v>
      </c>
      <c r="B3273" t="s">
        <v>3285</v>
      </c>
      <c r="C3273" t="s">
        <v>13981</v>
      </c>
      <c r="D3273" t="s">
        <v>18656</v>
      </c>
      <c r="E3273" t="s">
        <v>18663</v>
      </c>
      <c r="F3273" t="s">
        <v>18667</v>
      </c>
      <c r="G3273" t="s">
        <v>18671</v>
      </c>
      <c r="H3273">
        <v>7</v>
      </c>
      <c r="I3273">
        <v>26565.43</v>
      </c>
      <c r="J3273">
        <v>20</v>
      </c>
      <c r="K3273" t="s">
        <v>18688</v>
      </c>
      <c r="L3273" t="s">
        <v>18693</v>
      </c>
      <c r="M3273" t="s">
        <v>18703</v>
      </c>
      <c r="N3273" t="s">
        <v>18704</v>
      </c>
      <c r="O3273">
        <f t="shared" si="306"/>
        <v>144257.94</v>
      </c>
    </row>
    <row r="3274" spans="1:21" ht="14.45" hidden="1" x14ac:dyDescent="0.35">
      <c r="A3274" s="2">
        <v>44609</v>
      </c>
      <c r="B3274" t="s">
        <v>3286</v>
      </c>
      <c r="C3274" t="s">
        <v>14757</v>
      </c>
      <c r="D3274" t="s">
        <v>18654</v>
      </c>
      <c r="E3274" t="s">
        <v>18664</v>
      </c>
      <c r="F3274" t="s">
        <v>18667</v>
      </c>
      <c r="G3274" t="s">
        <v>18684</v>
      </c>
      <c r="H3274">
        <v>10</v>
      </c>
      <c r="I3274">
        <v>20794.03</v>
      </c>
      <c r="J3274">
        <v>10</v>
      </c>
      <c r="K3274" t="s">
        <v>18689</v>
      </c>
      <c r="L3274" t="s">
        <v>18695</v>
      </c>
      <c r="M3274" t="s">
        <v>18696</v>
      </c>
      <c r="T3274" t="s">
        <v>18656</v>
      </c>
      <c r="U3274">
        <v>10</v>
      </c>
    </row>
    <row r="3275" spans="1:21" ht="14.45" hidden="1" x14ac:dyDescent="0.35">
      <c r="A3275" s="2">
        <v>44930</v>
      </c>
      <c r="B3275" t="s">
        <v>3287</v>
      </c>
      <c r="C3275" t="s">
        <v>13904</v>
      </c>
      <c r="D3275" t="s">
        <v>18658</v>
      </c>
      <c r="E3275" t="s">
        <v>18662</v>
      </c>
      <c r="F3275" t="s">
        <v>18666</v>
      </c>
      <c r="G3275" t="s">
        <v>18671</v>
      </c>
      <c r="H3275">
        <v>9</v>
      </c>
      <c r="I3275">
        <v>20098.919999999998</v>
      </c>
      <c r="J3275">
        <v>15</v>
      </c>
      <c r="K3275" t="s">
        <v>18688</v>
      </c>
      <c r="L3275" t="s">
        <v>18695</v>
      </c>
      <c r="M3275" t="s">
        <v>18698</v>
      </c>
      <c r="T3275" t="s">
        <v>18654</v>
      </c>
      <c r="U3275">
        <v>7</v>
      </c>
    </row>
    <row r="3276" spans="1:21" x14ac:dyDescent="0.25">
      <c r="A3276" s="4">
        <v>44835</v>
      </c>
      <c r="B3276" t="s">
        <v>3288</v>
      </c>
      <c r="C3276" t="s">
        <v>14758</v>
      </c>
      <c r="D3276" t="s">
        <v>18657</v>
      </c>
      <c r="E3276" t="s">
        <v>18664</v>
      </c>
      <c r="F3276" t="s">
        <v>18668</v>
      </c>
      <c r="G3276" t="s">
        <v>18684</v>
      </c>
      <c r="H3276">
        <v>10</v>
      </c>
      <c r="I3276">
        <v>25505.21</v>
      </c>
      <c r="J3276">
        <v>20</v>
      </c>
      <c r="K3276" t="s">
        <v>18686</v>
      </c>
      <c r="L3276" t="s">
        <v>18690</v>
      </c>
      <c r="M3276" t="s">
        <v>18697</v>
      </c>
      <c r="N3276" t="s">
        <v>18704</v>
      </c>
      <c r="O3276">
        <f t="shared" ref="O3276:O3280" si="307">H3273*I3273</f>
        <v>185958.01</v>
      </c>
    </row>
    <row r="3277" spans="1:21" x14ac:dyDescent="0.25">
      <c r="A3277" s="4">
        <v>44835</v>
      </c>
      <c r="B3277" t="s">
        <v>3289</v>
      </c>
      <c r="C3277" t="s">
        <v>14759</v>
      </c>
      <c r="D3277" t="s">
        <v>18654</v>
      </c>
      <c r="E3277" t="s">
        <v>18663</v>
      </c>
      <c r="F3277" t="s">
        <v>18670</v>
      </c>
      <c r="G3277" t="s">
        <v>18680</v>
      </c>
      <c r="H3277">
        <v>9</v>
      </c>
      <c r="I3277">
        <v>22654.74</v>
      </c>
      <c r="J3277">
        <v>10</v>
      </c>
      <c r="K3277" t="s">
        <v>18686</v>
      </c>
      <c r="L3277" t="s">
        <v>18691</v>
      </c>
      <c r="M3277" t="s">
        <v>18697</v>
      </c>
      <c r="N3277" t="s">
        <v>18704</v>
      </c>
      <c r="O3277">
        <f t="shared" si="307"/>
        <v>207940.3</v>
      </c>
    </row>
    <row r="3278" spans="1:21" x14ac:dyDescent="0.25">
      <c r="A3278" s="4">
        <v>44835</v>
      </c>
      <c r="B3278" t="s">
        <v>3290</v>
      </c>
      <c r="C3278" t="s">
        <v>14760</v>
      </c>
      <c r="D3278" t="s">
        <v>18655</v>
      </c>
      <c r="E3278" t="s">
        <v>18664</v>
      </c>
      <c r="F3278" t="s">
        <v>18670</v>
      </c>
      <c r="G3278" t="s">
        <v>18685</v>
      </c>
      <c r="H3278">
        <v>7</v>
      </c>
      <c r="I3278">
        <v>49726.82</v>
      </c>
      <c r="J3278">
        <v>10</v>
      </c>
      <c r="K3278" t="s">
        <v>18689</v>
      </c>
      <c r="L3278" t="s">
        <v>18690</v>
      </c>
      <c r="M3278" t="s">
        <v>18701</v>
      </c>
      <c r="N3278" t="s">
        <v>18705</v>
      </c>
      <c r="O3278">
        <f t="shared" si="307"/>
        <v>180890.27999999997</v>
      </c>
    </row>
    <row r="3279" spans="1:21" x14ac:dyDescent="0.25">
      <c r="A3279" s="4">
        <v>44835</v>
      </c>
      <c r="B3279" t="s">
        <v>3291</v>
      </c>
      <c r="C3279" t="s">
        <v>14761</v>
      </c>
      <c r="D3279" t="s">
        <v>18657</v>
      </c>
      <c r="E3279" t="s">
        <v>18663</v>
      </c>
      <c r="F3279" t="s">
        <v>18670</v>
      </c>
      <c r="G3279" t="s">
        <v>18685</v>
      </c>
      <c r="H3279">
        <v>8</v>
      </c>
      <c r="I3279">
        <v>32631.35</v>
      </c>
      <c r="J3279">
        <v>5</v>
      </c>
      <c r="K3279" t="s">
        <v>18689</v>
      </c>
      <c r="L3279" t="s">
        <v>18695</v>
      </c>
      <c r="M3279" t="s">
        <v>18699</v>
      </c>
      <c r="N3279" t="s">
        <v>18704</v>
      </c>
      <c r="O3279">
        <f t="shared" si="307"/>
        <v>255052.09999999998</v>
      </c>
    </row>
    <row r="3280" spans="1:21" x14ac:dyDescent="0.25">
      <c r="A3280" s="4">
        <v>44835</v>
      </c>
      <c r="B3280" t="s">
        <v>3292</v>
      </c>
      <c r="C3280" t="s">
        <v>14762</v>
      </c>
      <c r="D3280" t="s">
        <v>18655</v>
      </c>
      <c r="E3280" t="s">
        <v>18664</v>
      </c>
      <c r="F3280" t="s">
        <v>18668</v>
      </c>
      <c r="G3280" t="s">
        <v>18684</v>
      </c>
      <c r="H3280">
        <v>1</v>
      </c>
      <c r="I3280">
        <v>34940.199999999997</v>
      </c>
      <c r="J3280">
        <v>5</v>
      </c>
      <c r="K3280" t="s">
        <v>18688</v>
      </c>
      <c r="L3280" t="s">
        <v>18690</v>
      </c>
      <c r="M3280" t="s">
        <v>18700</v>
      </c>
      <c r="N3280" t="s">
        <v>18705</v>
      </c>
      <c r="O3280">
        <f t="shared" si="307"/>
        <v>203892.66</v>
      </c>
    </row>
    <row r="3281" spans="1:21" ht="14.45" hidden="1" x14ac:dyDescent="0.35">
      <c r="A3281" s="2">
        <v>44833</v>
      </c>
      <c r="B3281" t="s">
        <v>3293</v>
      </c>
      <c r="C3281" t="s">
        <v>12682</v>
      </c>
      <c r="D3281" t="s">
        <v>18654</v>
      </c>
      <c r="E3281" t="s">
        <v>18664</v>
      </c>
      <c r="F3281" t="s">
        <v>18669</v>
      </c>
      <c r="G3281" t="s">
        <v>18685</v>
      </c>
      <c r="H3281">
        <v>9</v>
      </c>
      <c r="I3281">
        <v>25345.18</v>
      </c>
      <c r="J3281">
        <v>20</v>
      </c>
      <c r="K3281" t="s">
        <v>18688</v>
      </c>
      <c r="L3281" t="s">
        <v>18693</v>
      </c>
      <c r="M3281" t="s">
        <v>18703</v>
      </c>
      <c r="T3281" t="s">
        <v>18654</v>
      </c>
      <c r="U3281">
        <v>7</v>
      </c>
    </row>
    <row r="3282" spans="1:21" ht="14.45" hidden="1" x14ac:dyDescent="0.35">
      <c r="A3282" s="2">
        <v>44909</v>
      </c>
      <c r="B3282" t="s">
        <v>3294</v>
      </c>
      <c r="C3282" t="s">
        <v>14763</v>
      </c>
      <c r="D3282" t="s">
        <v>18654</v>
      </c>
      <c r="E3282" t="s">
        <v>18665</v>
      </c>
      <c r="F3282" t="s">
        <v>18669</v>
      </c>
      <c r="G3282" t="s">
        <v>18685</v>
      </c>
      <c r="H3282">
        <v>4</v>
      </c>
      <c r="I3282">
        <v>43115.93</v>
      </c>
      <c r="J3282">
        <v>0</v>
      </c>
      <c r="K3282" t="s">
        <v>18688</v>
      </c>
      <c r="L3282" t="s">
        <v>18693</v>
      </c>
      <c r="M3282" t="s">
        <v>18702</v>
      </c>
      <c r="T3282" t="s">
        <v>18654</v>
      </c>
      <c r="U3282">
        <v>7</v>
      </c>
    </row>
    <row r="3283" spans="1:21" x14ac:dyDescent="0.25">
      <c r="A3283" s="4">
        <v>44835</v>
      </c>
      <c r="B3283" t="s">
        <v>3295</v>
      </c>
      <c r="C3283" t="s">
        <v>14764</v>
      </c>
      <c r="D3283" t="s">
        <v>18654</v>
      </c>
      <c r="E3283" t="s">
        <v>18663</v>
      </c>
      <c r="F3283" t="s">
        <v>18668</v>
      </c>
      <c r="G3283" t="s">
        <v>18679</v>
      </c>
      <c r="H3283">
        <v>2</v>
      </c>
      <c r="I3283">
        <v>34336.269999999997</v>
      </c>
      <c r="J3283">
        <v>15</v>
      </c>
      <c r="K3283" t="s">
        <v>18686</v>
      </c>
      <c r="L3283" t="s">
        <v>18690</v>
      </c>
      <c r="M3283" t="s">
        <v>18701</v>
      </c>
      <c r="N3283" t="s">
        <v>18704</v>
      </c>
      <c r="O3283">
        <f>H3280*I3280</f>
        <v>34940.199999999997</v>
      </c>
    </row>
    <row r="3284" spans="1:21" ht="14.45" hidden="1" x14ac:dyDescent="0.35">
      <c r="A3284" s="2">
        <v>45228</v>
      </c>
      <c r="B3284" t="s">
        <v>3296</v>
      </c>
      <c r="C3284" t="s">
        <v>14765</v>
      </c>
      <c r="D3284" t="s">
        <v>18661</v>
      </c>
      <c r="E3284" t="s">
        <v>18665</v>
      </c>
      <c r="F3284" t="s">
        <v>18669</v>
      </c>
      <c r="G3284" t="s">
        <v>18675</v>
      </c>
      <c r="H3284">
        <v>6</v>
      </c>
      <c r="I3284">
        <v>8553.5400000000009</v>
      </c>
      <c r="J3284">
        <v>0</v>
      </c>
      <c r="K3284" t="s">
        <v>18689</v>
      </c>
      <c r="L3284" t="s">
        <v>18690</v>
      </c>
      <c r="M3284" t="s">
        <v>18696</v>
      </c>
      <c r="T3284" t="s">
        <v>18661</v>
      </c>
      <c r="U3284">
        <v>8</v>
      </c>
    </row>
    <row r="3285" spans="1:21" ht="14.45" hidden="1" x14ac:dyDescent="0.35">
      <c r="A3285" s="2">
        <v>44578</v>
      </c>
      <c r="B3285" t="s">
        <v>3297</v>
      </c>
      <c r="C3285" t="s">
        <v>13627</v>
      </c>
      <c r="D3285" t="s">
        <v>18655</v>
      </c>
      <c r="E3285" t="s">
        <v>18662</v>
      </c>
      <c r="F3285" t="s">
        <v>18667</v>
      </c>
      <c r="G3285" t="s">
        <v>18677</v>
      </c>
      <c r="H3285">
        <v>8</v>
      </c>
      <c r="I3285">
        <v>45394.28</v>
      </c>
      <c r="J3285">
        <v>5</v>
      </c>
      <c r="K3285" t="s">
        <v>18687</v>
      </c>
      <c r="L3285" t="s">
        <v>18692</v>
      </c>
      <c r="M3285" t="s">
        <v>18700</v>
      </c>
      <c r="T3285" t="s">
        <v>18659</v>
      </c>
      <c r="U3285">
        <v>2</v>
      </c>
    </row>
    <row r="3286" spans="1:21" ht="14.45" hidden="1" x14ac:dyDescent="0.35">
      <c r="A3286" s="2">
        <v>45231</v>
      </c>
      <c r="B3286" t="s">
        <v>3298</v>
      </c>
      <c r="C3286" t="s">
        <v>12061</v>
      </c>
      <c r="D3286" t="s">
        <v>18659</v>
      </c>
      <c r="E3286" t="s">
        <v>18662</v>
      </c>
      <c r="F3286" t="s">
        <v>18670</v>
      </c>
      <c r="G3286" t="s">
        <v>18680</v>
      </c>
      <c r="H3286">
        <v>1</v>
      </c>
      <c r="I3286">
        <v>17691.66</v>
      </c>
      <c r="K3286" t="s">
        <v>18687</v>
      </c>
      <c r="L3286" t="s">
        <v>18694</v>
      </c>
      <c r="M3286" t="s">
        <v>18701</v>
      </c>
      <c r="T3286" t="s">
        <v>18654</v>
      </c>
      <c r="U3286">
        <v>5</v>
      </c>
    </row>
    <row r="3287" spans="1:21" x14ac:dyDescent="0.25">
      <c r="A3287" s="4">
        <v>44835</v>
      </c>
      <c r="B3287" t="s">
        <v>3299</v>
      </c>
      <c r="C3287" t="s">
        <v>14766</v>
      </c>
      <c r="D3287" t="s">
        <v>18657</v>
      </c>
      <c r="E3287" t="s">
        <v>18663</v>
      </c>
      <c r="F3287" t="s">
        <v>18667</v>
      </c>
      <c r="G3287" t="s">
        <v>18673</v>
      </c>
      <c r="H3287">
        <v>3</v>
      </c>
      <c r="I3287">
        <v>7458.19</v>
      </c>
      <c r="J3287">
        <v>0</v>
      </c>
      <c r="K3287" t="s">
        <v>18689</v>
      </c>
      <c r="L3287" t="s">
        <v>18695</v>
      </c>
      <c r="M3287" t="s">
        <v>18698</v>
      </c>
      <c r="N3287" t="s">
        <v>18705</v>
      </c>
      <c r="O3287">
        <f>H3284*I3284</f>
        <v>51321.240000000005</v>
      </c>
    </row>
    <row r="3288" spans="1:21" ht="14.45" hidden="1" x14ac:dyDescent="0.35">
      <c r="A3288" s="2">
        <v>45002</v>
      </c>
      <c r="B3288" t="s">
        <v>3300</v>
      </c>
      <c r="C3288" t="s">
        <v>14767</v>
      </c>
      <c r="D3288" t="s">
        <v>18658</v>
      </c>
      <c r="E3288" t="s">
        <v>18665</v>
      </c>
      <c r="F3288" t="s">
        <v>18670</v>
      </c>
      <c r="G3288" t="s">
        <v>18684</v>
      </c>
      <c r="H3288">
        <v>8</v>
      </c>
      <c r="I3288">
        <v>29378.38</v>
      </c>
      <c r="J3288">
        <v>15</v>
      </c>
      <c r="K3288" t="s">
        <v>18686</v>
      </c>
      <c r="L3288" t="s">
        <v>18694</v>
      </c>
      <c r="M3288" t="s">
        <v>18696</v>
      </c>
      <c r="T3288" t="s">
        <v>18657</v>
      </c>
      <c r="U3288">
        <v>7</v>
      </c>
    </row>
    <row r="3289" spans="1:21" x14ac:dyDescent="0.25">
      <c r="A3289" s="4">
        <v>44835</v>
      </c>
      <c r="B3289" t="s">
        <v>3301</v>
      </c>
      <c r="C3289" t="s">
        <v>14768</v>
      </c>
      <c r="D3289" t="s">
        <v>18661</v>
      </c>
      <c r="E3289" t="s">
        <v>18663</v>
      </c>
      <c r="F3289" t="s">
        <v>18670</v>
      </c>
      <c r="G3289" t="s">
        <v>18680</v>
      </c>
      <c r="H3289">
        <v>2</v>
      </c>
      <c r="I3289">
        <v>46849.13</v>
      </c>
      <c r="J3289">
        <v>10</v>
      </c>
      <c r="K3289" t="s">
        <v>18689</v>
      </c>
      <c r="L3289" t="s">
        <v>18693</v>
      </c>
      <c r="M3289" t="s">
        <v>18699</v>
      </c>
      <c r="N3289" t="s">
        <v>18705</v>
      </c>
      <c r="O3289">
        <f>H3286*I3286</f>
        <v>17691.66</v>
      </c>
    </row>
    <row r="3290" spans="1:21" ht="14.45" hidden="1" x14ac:dyDescent="0.35">
      <c r="A3290" s="2">
        <v>44820</v>
      </c>
      <c r="B3290" t="s">
        <v>3302</v>
      </c>
      <c r="C3290" t="s">
        <v>14220</v>
      </c>
      <c r="D3290" t="s">
        <v>18657</v>
      </c>
      <c r="E3290" t="s">
        <v>18665</v>
      </c>
      <c r="F3290" t="s">
        <v>18667</v>
      </c>
      <c r="G3290" t="s">
        <v>18680</v>
      </c>
      <c r="H3290">
        <v>1</v>
      </c>
      <c r="I3290">
        <v>31613.88</v>
      </c>
      <c r="J3290">
        <v>15</v>
      </c>
      <c r="K3290" t="s">
        <v>18689</v>
      </c>
      <c r="L3290" t="s">
        <v>18692</v>
      </c>
      <c r="M3290" t="s">
        <v>18696</v>
      </c>
      <c r="T3290" t="s">
        <v>18654</v>
      </c>
      <c r="U3290">
        <v>1</v>
      </c>
    </row>
    <row r="3291" spans="1:21" x14ac:dyDescent="0.25">
      <c r="A3291" s="4">
        <v>44835</v>
      </c>
      <c r="B3291" t="s">
        <v>3303</v>
      </c>
      <c r="C3291" t="s">
        <v>14769</v>
      </c>
      <c r="D3291" t="s">
        <v>18659</v>
      </c>
      <c r="E3291" t="s">
        <v>18664</v>
      </c>
      <c r="F3291" t="s">
        <v>18668</v>
      </c>
      <c r="G3291" t="s">
        <v>18677</v>
      </c>
      <c r="H3291">
        <v>4</v>
      </c>
      <c r="I3291">
        <v>1680.33</v>
      </c>
      <c r="J3291">
        <v>20</v>
      </c>
      <c r="K3291" t="s">
        <v>18688</v>
      </c>
      <c r="L3291" t="s">
        <v>18691</v>
      </c>
      <c r="M3291" t="s">
        <v>18699</v>
      </c>
      <c r="N3291" t="s">
        <v>18705</v>
      </c>
      <c r="O3291">
        <f t="shared" ref="O3291:O3295" si="308">H3288*I3288</f>
        <v>235027.04</v>
      </c>
    </row>
    <row r="3292" spans="1:21" x14ac:dyDescent="0.25">
      <c r="A3292" s="4">
        <v>44835</v>
      </c>
      <c r="B3292" t="s">
        <v>3304</v>
      </c>
      <c r="C3292" t="s">
        <v>14770</v>
      </c>
      <c r="D3292" t="s">
        <v>18655</v>
      </c>
      <c r="E3292" t="s">
        <v>18664</v>
      </c>
      <c r="F3292" t="s">
        <v>18667</v>
      </c>
      <c r="G3292" t="s">
        <v>18678</v>
      </c>
      <c r="H3292">
        <v>7</v>
      </c>
      <c r="I3292">
        <v>14338.69</v>
      </c>
      <c r="J3292">
        <v>10</v>
      </c>
      <c r="K3292" t="s">
        <v>18686</v>
      </c>
      <c r="L3292" t="s">
        <v>18694</v>
      </c>
      <c r="M3292" t="s">
        <v>18698</v>
      </c>
      <c r="N3292" t="s">
        <v>18704</v>
      </c>
      <c r="O3292">
        <f t="shared" si="308"/>
        <v>93698.26</v>
      </c>
    </row>
    <row r="3293" spans="1:21" x14ac:dyDescent="0.25">
      <c r="A3293" s="4">
        <v>44835</v>
      </c>
      <c r="B3293" t="s">
        <v>3305</v>
      </c>
      <c r="C3293" t="s">
        <v>14771</v>
      </c>
      <c r="D3293" t="s">
        <v>18659</v>
      </c>
      <c r="E3293" t="s">
        <v>18665</v>
      </c>
      <c r="F3293" t="s">
        <v>18666</v>
      </c>
      <c r="G3293" t="s">
        <v>18678</v>
      </c>
      <c r="H3293">
        <v>10</v>
      </c>
      <c r="I3293">
        <v>30634.61</v>
      </c>
      <c r="J3293">
        <v>10</v>
      </c>
      <c r="K3293" t="s">
        <v>18687</v>
      </c>
      <c r="L3293" t="s">
        <v>18690</v>
      </c>
      <c r="M3293" t="s">
        <v>18702</v>
      </c>
      <c r="N3293" t="s">
        <v>18704</v>
      </c>
      <c r="O3293">
        <f t="shared" si="308"/>
        <v>31613.88</v>
      </c>
    </row>
    <row r="3294" spans="1:21" x14ac:dyDescent="0.25">
      <c r="A3294" s="4">
        <v>44835</v>
      </c>
      <c r="B3294" t="s">
        <v>3306</v>
      </c>
      <c r="C3294" t="s">
        <v>13060</v>
      </c>
      <c r="D3294" t="s">
        <v>18654</v>
      </c>
      <c r="E3294" t="s">
        <v>18663</v>
      </c>
      <c r="F3294" t="s">
        <v>18669</v>
      </c>
      <c r="G3294" t="s">
        <v>18675</v>
      </c>
      <c r="H3294">
        <v>4</v>
      </c>
      <c r="I3294">
        <v>13048.62</v>
      </c>
      <c r="J3294">
        <v>0</v>
      </c>
      <c r="K3294" t="s">
        <v>18689</v>
      </c>
      <c r="L3294" t="s">
        <v>18695</v>
      </c>
      <c r="M3294" t="s">
        <v>18700</v>
      </c>
      <c r="N3294" t="s">
        <v>18705</v>
      </c>
      <c r="O3294">
        <f t="shared" si="308"/>
        <v>6721.32</v>
      </c>
    </row>
    <row r="3295" spans="1:21" x14ac:dyDescent="0.25">
      <c r="A3295" s="4">
        <v>44835</v>
      </c>
      <c r="B3295" t="s">
        <v>3307</v>
      </c>
      <c r="C3295" t="s">
        <v>13915</v>
      </c>
      <c r="D3295" t="s">
        <v>18658</v>
      </c>
      <c r="E3295" t="s">
        <v>18664</v>
      </c>
      <c r="F3295" t="s">
        <v>18667</v>
      </c>
      <c r="G3295" t="s">
        <v>18673</v>
      </c>
      <c r="H3295">
        <v>4</v>
      </c>
      <c r="I3295">
        <v>15429.3</v>
      </c>
      <c r="J3295">
        <v>10</v>
      </c>
      <c r="K3295" t="s">
        <v>18687</v>
      </c>
      <c r="L3295" t="s">
        <v>18691</v>
      </c>
      <c r="M3295" t="s">
        <v>18699</v>
      </c>
      <c r="N3295" t="s">
        <v>18705</v>
      </c>
      <c r="O3295">
        <f t="shared" si="308"/>
        <v>100370.83</v>
      </c>
    </row>
    <row r="3296" spans="1:21" ht="14.45" hidden="1" x14ac:dyDescent="0.35">
      <c r="A3296" s="2">
        <v>44784</v>
      </c>
      <c r="B3296" t="s">
        <v>3308</v>
      </c>
      <c r="C3296" t="s">
        <v>14772</v>
      </c>
      <c r="D3296" t="s">
        <v>18657</v>
      </c>
      <c r="E3296" t="s">
        <v>18665</v>
      </c>
      <c r="F3296" t="s">
        <v>18670</v>
      </c>
      <c r="G3296" t="s">
        <v>18675</v>
      </c>
      <c r="H3296">
        <v>10</v>
      </c>
      <c r="I3296">
        <v>34960.29</v>
      </c>
      <c r="J3296">
        <v>5</v>
      </c>
      <c r="K3296" t="s">
        <v>18689</v>
      </c>
      <c r="L3296" t="s">
        <v>18692</v>
      </c>
      <c r="M3296" t="s">
        <v>18702</v>
      </c>
      <c r="T3296" t="s">
        <v>18661</v>
      </c>
      <c r="U3296">
        <v>2</v>
      </c>
    </row>
    <row r="3297" spans="1:21" x14ac:dyDescent="0.25">
      <c r="A3297" s="4">
        <v>44835</v>
      </c>
      <c r="B3297" t="s">
        <v>3309</v>
      </c>
      <c r="C3297" t="s">
        <v>14773</v>
      </c>
      <c r="D3297" t="s">
        <v>18660</v>
      </c>
      <c r="E3297" t="s">
        <v>18665</v>
      </c>
      <c r="F3297" t="s">
        <v>18667</v>
      </c>
      <c r="G3297" t="s">
        <v>18684</v>
      </c>
      <c r="H3297">
        <v>1</v>
      </c>
      <c r="I3297">
        <v>23289.41</v>
      </c>
      <c r="J3297">
        <v>0</v>
      </c>
      <c r="K3297" t="s">
        <v>18687</v>
      </c>
      <c r="L3297" t="s">
        <v>18693</v>
      </c>
      <c r="M3297" t="s">
        <v>18699</v>
      </c>
      <c r="N3297" t="s">
        <v>18704</v>
      </c>
      <c r="O3297">
        <f>H3294*I3294</f>
        <v>52194.48</v>
      </c>
    </row>
    <row r="3298" spans="1:21" ht="14.45" hidden="1" x14ac:dyDescent="0.35">
      <c r="A3298" s="2">
        <v>44943</v>
      </c>
      <c r="B3298" t="s">
        <v>3310</v>
      </c>
      <c r="C3298" t="s">
        <v>14563</v>
      </c>
      <c r="D3298" t="s">
        <v>18654</v>
      </c>
      <c r="E3298" t="s">
        <v>18662</v>
      </c>
      <c r="F3298" t="s">
        <v>18669</v>
      </c>
      <c r="G3298" t="s">
        <v>18675</v>
      </c>
      <c r="H3298">
        <v>7</v>
      </c>
      <c r="I3298">
        <v>6868.73</v>
      </c>
      <c r="J3298">
        <v>0</v>
      </c>
      <c r="K3298" t="s">
        <v>18686</v>
      </c>
      <c r="L3298" t="s">
        <v>18690</v>
      </c>
      <c r="M3298" t="s">
        <v>18703</v>
      </c>
      <c r="T3298" t="s">
        <v>18661</v>
      </c>
      <c r="U3298">
        <v>5</v>
      </c>
    </row>
    <row r="3299" spans="1:21" ht="14.45" hidden="1" x14ac:dyDescent="0.35">
      <c r="A3299" s="2">
        <v>45031</v>
      </c>
      <c r="B3299" t="s">
        <v>3311</v>
      </c>
      <c r="C3299" t="s">
        <v>14654</v>
      </c>
      <c r="D3299" t="s">
        <v>18658</v>
      </c>
      <c r="E3299" t="s">
        <v>18665</v>
      </c>
      <c r="F3299" t="s">
        <v>18666</v>
      </c>
      <c r="G3299" t="s">
        <v>18678</v>
      </c>
      <c r="H3299">
        <v>3</v>
      </c>
      <c r="I3299">
        <v>30170.42</v>
      </c>
      <c r="J3299">
        <v>5</v>
      </c>
      <c r="K3299" t="s">
        <v>18689</v>
      </c>
      <c r="L3299" t="s">
        <v>18691</v>
      </c>
      <c r="M3299" t="s">
        <v>18697</v>
      </c>
      <c r="T3299" t="s">
        <v>18656</v>
      </c>
      <c r="U3299">
        <v>7</v>
      </c>
    </row>
    <row r="3300" spans="1:21" ht="14.45" hidden="1" x14ac:dyDescent="0.35">
      <c r="A3300" s="2">
        <v>45092</v>
      </c>
      <c r="B3300" t="s">
        <v>3312</v>
      </c>
      <c r="C3300" t="s">
        <v>14774</v>
      </c>
      <c r="D3300" t="s">
        <v>18658</v>
      </c>
      <c r="E3300" t="s">
        <v>18662</v>
      </c>
      <c r="F3300" t="s">
        <v>18666</v>
      </c>
      <c r="G3300" t="s">
        <v>18674</v>
      </c>
      <c r="H3300">
        <v>4</v>
      </c>
      <c r="I3300">
        <v>30214.82</v>
      </c>
      <c r="J3300">
        <v>20</v>
      </c>
      <c r="K3300" t="s">
        <v>18687</v>
      </c>
      <c r="L3300" t="s">
        <v>18694</v>
      </c>
      <c r="M3300" t="s">
        <v>18702</v>
      </c>
      <c r="T3300" t="s">
        <v>18660</v>
      </c>
      <c r="U3300">
        <v>6</v>
      </c>
    </row>
    <row r="3301" spans="1:21" x14ac:dyDescent="0.25">
      <c r="A3301" s="4">
        <v>44835</v>
      </c>
      <c r="B3301" t="s">
        <v>3313</v>
      </c>
      <c r="C3301" t="s">
        <v>14775</v>
      </c>
      <c r="D3301" t="s">
        <v>18660</v>
      </c>
      <c r="E3301" t="s">
        <v>18665</v>
      </c>
      <c r="F3301" t="s">
        <v>18666</v>
      </c>
      <c r="G3301" t="s">
        <v>18683</v>
      </c>
      <c r="H3301">
        <v>10</v>
      </c>
      <c r="I3301">
        <v>26226.82</v>
      </c>
      <c r="J3301">
        <v>10</v>
      </c>
      <c r="K3301" t="s">
        <v>18686</v>
      </c>
      <c r="L3301" t="s">
        <v>18693</v>
      </c>
      <c r="M3301" t="s">
        <v>18702</v>
      </c>
      <c r="N3301" t="s">
        <v>18704</v>
      </c>
      <c r="O3301">
        <f>H3298*I3298</f>
        <v>48081.11</v>
      </c>
    </row>
    <row r="3302" spans="1:21" ht="14.45" hidden="1" x14ac:dyDescent="0.35">
      <c r="A3302" s="2">
        <v>44563</v>
      </c>
      <c r="B3302" t="s">
        <v>3314</v>
      </c>
      <c r="C3302" t="s">
        <v>14776</v>
      </c>
      <c r="D3302" t="s">
        <v>18656</v>
      </c>
      <c r="E3302" t="s">
        <v>18665</v>
      </c>
      <c r="F3302" t="s">
        <v>18669</v>
      </c>
      <c r="G3302" t="s">
        <v>18675</v>
      </c>
      <c r="H3302">
        <v>1</v>
      </c>
      <c r="I3302">
        <v>2893.97</v>
      </c>
      <c r="K3302" t="s">
        <v>18689</v>
      </c>
      <c r="L3302" t="s">
        <v>18694</v>
      </c>
      <c r="M3302" t="s">
        <v>18696</v>
      </c>
      <c r="N3302" t="s">
        <v>18704</v>
      </c>
      <c r="T3302" t="s">
        <v>18655</v>
      </c>
      <c r="U3302">
        <v>5</v>
      </c>
    </row>
    <row r="3303" spans="1:21" ht="14.45" hidden="1" x14ac:dyDescent="0.35">
      <c r="A3303" s="2">
        <v>45283</v>
      </c>
      <c r="B3303" t="s">
        <v>3315</v>
      </c>
      <c r="C3303" t="s">
        <v>14777</v>
      </c>
      <c r="D3303" t="s">
        <v>18659</v>
      </c>
      <c r="E3303" t="s">
        <v>18665</v>
      </c>
      <c r="F3303" t="s">
        <v>18670</v>
      </c>
      <c r="G3303" t="s">
        <v>18671</v>
      </c>
      <c r="H3303">
        <v>9</v>
      </c>
      <c r="I3303">
        <v>31542.23</v>
      </c>
      <c r="K3303" t="s">
        <v>18687</v>
      </c>
      <c r="L3303" t="s">
        <v>18695</v>
      </c>
      <c r="M3303" t="s">
        <v>18701</v>
      </c>
      <c r="T3303" t="s">
        <v>18658</v>
      </c>
      <c r="U3303">
        <v>6</v>
      </c>
    </row>
    <row r="3304" spans="1:21" ht="14.45" hidden="1" x14ac:dyDescent="0.35">
      <c r="A3304" s="2">
        <v>44982</v>
      </c>
      <c r="B3304" t="s">
        <v>3316</v>
      </c>
      <c r="C3304" t="s">
        <v>12279</v>
      </c>
      <c r="D3304" t="s">
        <v>18657</v>
      </c>
      <c r="E3304" t="s">
        <v>18665</v>
      </c>
      <c r="F3304" t="s">
        <v>18669</v>
      </c>
      <c r="G3304" t="s">
        <v>18672</v>
      </c>
      <c r="H3304">
        <v>3</v>
      </c>
      <c r="I3304">
        <v>14058.64</v>
      </c>
      <c r="J3304">
        <v>15</v>
      </c>
      <c r="K3304" t="s">
        <v>18687</v>
      </c>
      <c r="L3304" t="s">
        <v>18692</v>
      </c>
      <c r="M3304" t="s">
        <v>18701</v>
      </c>
      <c r="T3304" t="s">
        <v>18658</v>
      </c>
      <c r="U3304">
        <v>1</v>
      </c>
    </row>
    <row r="3305" spans="1:21" ht="14.45" hidden="1" x14ac:dyDescent="0.35">
      <c r="A3305" s="2">
        <v>44655</v>
      </c>
      <c r="B3305" t="s">
        <v>3317</v>
      </c>
      <c r="C3305" t="s">
        <v>14778</v>
      </c>
      <c r="D3305" t="s">
        <v>18656</v>
      </c>
      <c r="E3305" t="s">
        <v>18662</v>
      </c>
      <c r="F3305" t="s">
        <v>18667</v>
      </c>
      <c r="G3305" t="s">
        <v>18680</v>
      </c>
      <c r="H3305">
        <v>3</v>
      </c>
      <c r="I3305">
        <v>20789.759999999998</v>
      </c>
      <c r="J3305">
        <v>5</v>
      </c>
      <c r="K3305" t="s">
        <v>18689</v>
      </c>
      <c r="L3305" t="s">
        <v>18695</v>
      </c>
      <c r="M3305" t="s">
        <v>18698</v>
      </c>
      <c r="T3305" t="s">
        <v>18656</v>
      </c>
      <c r="U3305">
        <v>4</v>
      </c>
    </row>
    <row r="3306" spans="1:21" x14ac:dyDescent="0.25">
      <c r="A3306" s="4">
        <v>44835</v>
      </c>
      <c r="B3306" t="s">
        <v>3318</v>
      </c>
      <c r="C3306" t="s">
        <v>14779</v>
      </c>
      <c r="D3306" t="s">
        <v>18655</v>
      </c>
      <c r="E3306" t="s">
        <v>18665</v>
      </c>
      <c r="F3306" t="s">
        <v>18668</v>
      </c>
      <c r="G3306" t="s">
        <v>18679</v>
      </c>
      <c r="H3306">
        <v>10</v>
      </c>
      <c r="I3306">
        <v>28423.14</v>
      </c>
      <c r="J3306">
        <v>10</v>
      </c>
      <c r="K3306" t="s">
        <v>18687</v>
      </c>
      <c r="L3306" t="s">
        <v>18692</v>
      </c>
      <c r="M3306" t="s">
        <v>18699</v>
      </c>
      <c r="N3306" t="s">
        <v>18705</v>
      </c>
      <c r="O3306">
        <f t="shared" ref="O3306:O3308" si="309">H3303*I3303</f>
        <v>283880.07</v>
      </c>
    </row>
    <row r="3307" spans="1:21" x14ac:dyDescent="0.25">
      <c r="A3307" s="4">
        <v>44835</v>
      </c>
      <c r="B3307" t="s">
        <v>3319</v>
      </c>
      <c r="C3307" t="s">
        <v>14780</v>
      </c>
      <c r="D3307" t="s">
        <v>18660</v>
      </c>
      <c r="E3307" t="s">
        <v>18663</v>
      </c>
      <c r="F3307" t="s">
        <v>18670</v>
      </c>
      <c r="G3307" t="s">
        <v>18681</v>
      </c>
      <c r="H3307">
        <v>4</v>
      </c>
      <c r="I3307">
        <v>33732.769999999997</v>
      </c>
      <c r="J3307">
        <v>0</v>
      </c>
      <c r="K3307" t="s">
        <v>18688</v>
      </c>
      <c r="L3307" t="s">
        <v>18692</v>
      </c>
      <c r="M3307" t="s">
        <v>18699</v>
      </c>
      <c r="N3307" t="s">
        <v>18704</v>
      </c>
      <c r="O3307">
        <f t="shared" si="309"/>
        <v>42175.92</v>
      </c>
    </row>
    <row r="3308" spans="1:21" x14ac:dyDescent="0.25">
      <c r="A3308" s="4">
        <v>44835</v>
      </c>
      <c r="B3308" t="s">
        <v>3320</v>
      </c>
      <c r="C3308" t="s">
        <v>14781</v>
      </c>
      <c r="D3308" t="s">
        <v>18659</v>
      </c>
      <c r="E3308" t="s">
        <v>18665</v>
      </c>
      <c r="F3308" t="s">
        <v>18667</v>
      </c>
      <c r="G3308" t="s">
        <v>18679</v>
      </c>
      <c r="H3308">
        <v>4</v>
      </c>
      <c r="I3308">
        <v>20887.12</v>
      </c>
      <c r="J3308">
        <v>20</v>
      </c>
      <c r="K3308" t="s">
        <v>18687</v>
      </c>
      <c r="L3308" t="s">
        <v>18690</v>
      </c>
      <c r="M3308" t="s">
        <v>18699</v>
      </c>
      <c r="N3308" t="s">
        <v>18704</v>
      </c>
      <c r="O3308">
        <f t="shared" si="309"/>
        <v>62369.279999999999</v>
      </c>
    </row>
    <row r="3309" spans="1:21" ht="14.45" hidden="1" x14ac:dyDescent="0.35">
      <c r="A3309" s="2">
        <v>45035</v>
      </c>
      <c r="B3309" t="s">
        <v>3321</v>
      </c>
      <c r="C3309" t="s">
        <v>14782</v>
      </c>
      <c r="D3309" t="s">
        <v>18661</v>
      </c>
      <c r="E3309" t="s">
        <v>18664</v>
      </c>
      <c r="F3309" t="s">
        <v>18669</v>
      </c>
      <c r="G3309" t="s">
        <v>18685</v>
      </c>
      <c r="H3309">
        <v>6</v>
      </c>
      <c r="I3309">
        <v>34056.22</v>
      </c>
      <c r="J3309">
        <v>0</v>
      </c>
      <c r="K3309" t="s">
        <v>18688</v>
      </c>
      <c r="L3309" t="s">
        <v>18693</v>
      </c>
      <c r="M3309" t="s">
        <v>18699</v>
      </c>
      <c r="T3309" t="s">
        <v>18660</v>
      </c>
      <c r="U3309">
        <v>4</v>
      </c>
    </row>
    <row r="3310" spans="1:21" ht="14.45" hidden="1" x14ac:dyDescent="0.35">
      <c r="A3310" s="2">
        <v>45118</v>
      </c>
      <c r="B3310" t="s">
        <v>3322</v>
      </c>
      <c r="C3310" t="s">
        <v>14783</v>
      </c>
      <c r="D3310" t="s">
        <v>18660</v>
      </c>
      <c r="E3310" t="s">
        <v>18662</v>
      </c>
      <c r="F3310" t="s">
        <v>18667</v>
      </c>
      <c r="G3310" t="s">
        <v>18680</v>
      </c>
      <c r="H3310">
        <v>9</v>
      </c>
      <c r="I3310">
        <v>29751.18</v>
      </c>
      <c r="J3310">
        <v>20</v>
      </c>
      <c r="K3310" t="s">
        <v>18689</v>
      </c>
      <c r="L3310" t="s">
        <v>18693</v>
      </c>
      <c r="M3310" t="s">
        <v>18698</v>
      </c>
      <c r="T3310" t="s">
        <v>18658</v>
      </c>
      <c r="U3310">
        <v>8</v>
      </c>
    </row>
    <row r="3311" spans="1:21" ht="14.45" hidden="1" x14ac:dyDescent="0.35">
      <c r="A3311" s="2">
        <v>45124</v>
      </c>
      <c r="B3311" t="s">
        <v>3323</v>
      </c>
      <c r="C3311" t="s">
        <v>13551</v>
      </c>
      <c r="D3311" t="s">
        <v>18660</v>
      </c>
      <c r="E3311" t="s">
        <v>18663</v>
      </c>
      <c r="F3311" t="s">
        <v>18669</v>
      </c>
      <c r="G3311" t="s">
        <v>18685</v>
      </c>
      <c r="H3311">
        <v>10</v>
      </c>
      <c r="I3311">
        <v>23781.89</v>
      </c>
      <c r="J3311">
        <v>5</v>
      </c>
      <c r="K3311" t="s">
        <v>18686</v>
      </c>
      <c r="L3311" t="s">
        <v>18691</v>
      </c>
      <c r="M3311" t="s">
        <v>18697</v>
      </c>
      <c r="T3311" t="s">
        <v>18660</v>
      </c>
      <c r="U3311">
        <v>5</v>
      </c>
    </row>
    <row r="3312" spans="1:21" ht="14.45" hidden="1" x14ac:dyDescent="0.35">
      <c r="A3312" s="2">
        <v>44566</v>
      </c>
      <c r="B3312" t="s">
        <v>3324</v>
      </c>
      <c r="C3312" t="s">
        <v>14784</v>
      </c>
      <c r="D3312" t="s">
        <v>18657</v>
      </c>
      <c r="E3312" t="s">
        <v>18665</v>
      </c>
      <c r="F3312" t="s">
        <v>18670</v>
      </c>
      <c r="G3312" t="s">
        <v>18672</v>
      </c>
      <c r="H3312">
        <v>5</v>
      </c>
      <c r="I3312">
        <v>26018.73</v>
      </c>
      <c r="J3312">
        <v>20</v>
      </c>
      <c r="K3312" t="s">
        <v>18689</v>
      </c>
      <c r="L3312" t="s">
        <v>18692</v>
      </c>
      <c r="M3312" t="s">
        <v>18703</v>
      </c>
      <c r="T3312" t="s">
        <v>18657</v>
      </c>
      <c r="U3312">
        <v>5</v>
      </c>
    </row>
    <row r="3313" spans="1:21" ht="14.45" hidden="1" x14ac:dyDescent="0.35">
      <c r="A3313" s="2">
        <v>45037</v>
      </c>
      <c r="B3313" t="s">
        <v>3325</v>
      </c>
      <c r="C3313" t="s">
        <v>14785</v>
      </c>
      <c r="D3313" t="s">
        <v>18655</v>
      </c>
      <c r="E3313" t="s">
        <v>18664</v>
      </c>
      <c r="F3313" t="s">
        <v>18668</v>
      </c>
      <c r="G3313" t="s">
        <v>18677</v>
      </c>
      <c r="H3313">
        <v>6</v>
      </c>
      <c r="I3313">
        <v>9637.39</v>
      </c>
      <c r="J3313">
        <v>10</v>
      </c>
      <c r="K3313" t="s">
        <v>18687</v>
      </c>
      <c r="L3313" t="s">
        <v>18693</v>
      </c>
      <c r="M3313" t="s">
        <v>18698</v>
      </c>
      <c r="T3313" t="s">
        <v>18659</v>
      </c>
      <c r="U3313">
        <v>9</v>
      </c>
    </row>
    <row r="3314" spans="1:21" ht="14.45" hidden="1" x14ac:dyDescent="0.35">
      <c r="A3314" s="2">
        <v>44818</v>
      </c>
      <c r="B3314" t="s">
        <v>3326</v>
      </c>
      <c r="C3314" t="s">
        <v>14254</v>
      </c>
      <c r="D3314" t="s">
        <v>18658</v>
      </c>
      <c r="E3314" t="s">
        <v>18665</v>
      </c>
      <c r="F3314" t="s">
        <v>18669</v>
      </c>
      <c r="G3314" t="s">
        <v>18682</v>
      </c>
      <c r="H3314">
        <v>9</v>
      </c>
      <c r="I3314">
        <v>39143.53</v>
      </c>
      <c r="J3314">
        <v>5</v>
      </c>
      <c r="K3314" t="s">
        <v>18686</v>
      </c>
      <c r="L3314" t="s">
        <v>18691</v>
      </c>
      <c r="M3314" t="s">
        <v>18703</v>
      </c>
      <c r="T3314" t="s">
        <v>18658</v>
      </c>
      <c r="U3314">
        <v>4</v>
      </c>
    </row>
    <row r="3315" spans="1:21" ht="14.45" hidden="1" x14ac:dyDescent="0.35">
      <c r="A3315" s="2">
        <v>44890</v>
      </c>
      <c r="B3315" t="s">
        <v>3327</v>
      </c>
      <c r="C3315" t="s">
        <v>14786</v>
      </c>
      <c r="D3315" t="s">
        <v>18658</v>
      </c>
      <c r="E3315" t="s">
        <v>18664</v>
      </c>
      <c r="F3315" t="s">
        <v>18669</v>
      </c>
      <c r="G3315" t="s">
        <v>18680</v>
      </c>
      <c r="H3315">
        <v>1</v>
      </c>
      <c r="I3315">
        <v>42213.9</v>
      </c>
      <c r="J3315">
        <v>10</v>
      </c>
      <c r="K3315" t="s">
        <v>18688</v>
      </c>
      <c r="L3315" t="s">
        <v>18695</v>
      </c>
      <c r="M3315" t="s">
        <v>18696</v>
      </c>
      <c r="T3315" t="s">
        <v>18658</v>
      </c>
      <c r="U3315">
        <v>1</v>
      </c>
    </row>
    <row r="3316" spans="1:21" ht="14.45" hidden="1" x14ac:dyDescent="0.35">
      <c r="A3316" s="2">
        <v>45178</v>
      </c>
      <c r="B3316" t="s">
        <v>3328</v>
      </c>
      <c r="C3316" t="s">
        <v>12446</v>
      </c>
      <c r="D3316" t="s">
        <v>18660</v>
      </c>
      <c r="E3316" t="s">
        <v>18664</v>
      </c>
      <c r="F3316" t="s">
        <v>18667</v>
      </c>
      <c r="G3316" t="s">
        <v>18682</v>
      </c>
      <c r="H3316">
        <v>8</v>
      </c>
      <c r="I3316">
        <v>19724.080000000002</v>
      </c>
      <c r="J3316">
        <v>15</v>
      </c>
      <c r="K3316" t="s">
        <v>18688</v>
      </c>
      <c r="L3316" t="s">
        <v>18693</v>
      </c>
      <c r="M3316" t="s">
        <v>18702</v>
      </c>
      <c r="T3316" t="s">
        <v>18661</v>
      </c>
      <c r="U3316">
        <v>2</v>
      </c>
    </row>
    <row r="3317" spans="1:21" ht="14.45" hidden="1" x14ac:dyDescent="0.35">
      <c r="A3317" s="2">
        <v>45212</v>
      </c>
      <c r="B3317" t="s">
        <v>3329</v>
      </c>
      <c r="C3317" t="s">
        <v>14787</v>
      </c>
      <c r="D3317" t="s">
        <v>18655</v>
      </c>
      <c r="E3317" t="s">
        <v>18663</v>
      </c>
      <c r="F3317" t="s">
        <v>18670</v>
      </c>
      <c r="G3317" t="s">
        <v>18685</v>
      </c>
      <c r="H3317">
        <v>1</v>
      </c>
      <c r="I3317">
        <v>17918.98</v>
      </c>
      <c r="J3317">
        <v>0</v>
      </c>
      <c r="K3317" t="s">
        <v>18687</v>
      </c>
      <c r="L3317" t="s">
        <v>18692</v>
      </c>
      <c r="M3317" t="s">
        <v>18699</v>
      </c>
      <c r="T3317" t="s">
        <v>18656</v>
      </c>
      <c r="U3317">
        <v>1</v>
      </c>
    </row>
    <row r="3318" spans="1:21" x14ac:dyDescent="0.25">
      <c r="A3318" s="4">
        <v>44835</v>
      </c>
      <c r="B3318" t="s">
        <v>3330</v>
      </c>
      <c r="C3318" t="s">
        <v>14788</v>
      </c>
      <c r="D3318" t="s">
        <v>18656</v>
      </c>
      <c r="E3318" t="s">
        <v>18663</v>
      </c>
      <c r="F3318" t="s">
        <v>18670</v>
      </c>
      <c r="G3318" t="s">
        <v>18682</v>
      </c>
      <c r="H3318">
        <v>9</v>
      </c>
      <c r="I3318">
        <v>33621.81</v>
      </c>
      <c r="J3318">
        <v>15</v>
      </c>
      <c r="K3318" t="s">
        <v>18686</v>
      </c>
      <c r="L3318" t="s">
        <v>18691</v>
      </c>
      <c r="M3318" t="s">
        <v>18697</v>
      </c>
      <c r="N3318" t="s">
        <v>18704</v>
      </c>
      <c r="O3318">
        <f t="shared" ref="O3318:O3320" si="310">H3315*I3315</f>
        <v>42213.9</v>
      </c>
    </row>
    <row r="3319" spans="1:21" x14ac:dyDescent="0.25">
      <c r="A3319" s="4">
        <v>44835</v>
      </c>
      <c r="B3319" t="s">
        <v>3331</v>
      </c>
      <c r="C3319" t="s">
        <v>12704</v>
      </c>
      <c r="D3319" t="s">
        <v>18660</v>
      </c>
      <c r="E3319" t="s">
        <v>18663</v>
      </c>
      <c r="F3319" t="s">
        <v>18668</v>
      </c>
      <c r="G3319" t="s">
        <v>18677</v>
      </c>
      <c r="H3319">
        <v>8</v>
      </c>
      <c r="I3319">
        <v>22976.63</v>
      </c>
      <c r="J3319">
        <v>0</v>
      </c>
      <c r="K3319" t="s">
        <v>18686</v>
      </c>
      <c r="L3319" t="s">
        <v>18690</v>
      </c>
      <c r="M3319" t="s">
        <v>18699</v>
      </c>
      <c r="N3319" t="s">
        <v>18705</v>
      </c>
      <c r="O3319">
        <f t="shared" si="310"/>
        <v>157792.64000000001</v>
      </c>
    </row>
    <row r="3320" spans="1:21" x14ac:dyDescent="0.25">
      <c r="A3320" s="4">
        <v>44835</v>
      </c>
      <c r="B3320" t="s">
        <v>3332</v>
      </c>
      <c r="C3320" t="s">
        <v>12206</v>
      </c>
      <c r="D3320" t="s">
        <v>18654</v>
      </c>
      <c r="E3320" t="s">
        <v>18665</v>
      </c>
      <c r="F3320" t="s">
        <v>18668</v>
      </c>
      <c r="G3320" t="s">
        <v>18677</v>
      </c>
      <c r="H3320">
        <v>6</v>
      </c>
      <c r="I3320">
        <v>32837.35</v>
      </c>
      <c r="J3320">
        <v>5</v>
      </c>
      <c r="K3320" t="s">
        <v>18689</v>
      </c>
      <c r="L3320" t="s">
        <v>18692</v>
      </c>
      <c r="M3320" t="s">
        <v>18700</v>
      </c>
      <c r="N3320" t="s">
        <v>18705</v>
      </c>
      <c r="O3320">
        <f t="shared" si="310"/>
        <v>17918.98</v>
      </c>
    </row>
    <row r="3321" spans="1:21" ht="14.45" hidden="1" x14ac:dyDescent="0.35">
      <c r="A3321" s="2">
        <v>44692</v>
      </c>
      <c r="B3321" t="s">
        <v>3333</v>
      </c>
      <c r="C3321" t="s">
        <v>14303</v>
      </c>
      <c r="D3321" t="s">
        <v>18659</v>
      </c>
      <c r="E3321" t="s">
        <v>18665</v>
      </c>
      <c r="F3321" t="s">
        <v>18668</v>
      </c>
      <c r="G3321" t="s">
        <v>18677</v>
      </c>
      <c r="H3321">
        <v>6</v>
      </c>
      <c r="I3321">
        <v>46319.23</v>
      </c>
      <c r="J3321">
        <v>10</v>
      </c>
      <c r="K3321" t="s">
        <v>18687</v>
      </c>
      <c r="L3321" t="s">
        <v>18691</v>
      </c>
      <c r="M3321" t="s">
        <v>18700</v>
      </c>
      <c r="T3321" t="s">
        <v>18661</v>
      </c>
      <c r="U3321">
        <v>6</v>
      </c>
    </row>
    <row r="3322" spans="1:21" ht="14.45" hidden="1" x14ac:dyDescent="0.35">
      <c r="A3322" s="2">
        <v>45020</v>
      </c>
      <c r="B3322" t="s">
        <v>3334</v>
      </c>
      <c r="C3322" t="s">
        <v>13343</v>
      </c>
      <c r="D3322" t="s">
        <v>18656</v>
      </c>
      <c r="E3322" t="s">
        <v>18665</v>
      </c>
      <c r="F3322" t="s">
        <v>18670</v>
      </c>
      <c r="G3322" t="s">
        <v>18676</v>
      </c>
      <c r="H3322">
        <v>3</v>
      </c>
      <c r="I3322">
        <v>10166.61</v>
      </c>
      <c r="J3322">
        <v>15</v>
      </c>
      <c r="K3322" t="s">
        <v>18686</v>
      </c>
      <c r="L3322" t="s">
        <v>18692</v>
      </c>
      <c r="M3322" t="s">
        <v>18699</v>
      </c>
      <c r="T3322" t="s">
        <v>18654</v>
      </c>
      <c r="U3322">
        <v>8</v>
      </c>
    </row>
    <row r="3323" spans="1:21" x14ac:dyDescent="0.25">
      <c r="A3323" s="4">
        <v>44835</v>
      </c>
      <c r="B3323" t="s">
        <v>3335</v>
      </c>
      <c r="C3323" t="s">
        <v>14789</v>
      </c>
      <c r="D3323" t="s">
        <v>18659</v>
      </c>
      <c r="E3323" t="s">
        <v>18662</v>
      </c>
      <c r="F3323" t="s">
        <v>18669</v>
      </c>
      <c r="G3323" t="s">
        <v>18685</v>
      </c>
      <c r="H3323">
        <v>9</v>
      </c>
      <c r="I3323">
        <v>47545.08</v>
      </c>
      <c r="J3323">
        <v>5</v>
      </c>
      <c r="K3323" t="s">
        <v>18688</v>
      </c>
      <c r="L3323" t="s">
        <v>18693</v>
      </c>
      <c r="M3323" t="s">
        <v>18702</v>
      </c>
      <c r="N3323" t="s">
        <v>18705</v>
      </c>
      <c r="O3323">
        <f t="shared" ref="O3323:O3327" si="311">H3320*I3320</f>
        <v>197024.09999999998</v>
      </c>
    </row>
    <row r="3324" spans="1:21" x14ac:dyDescent="0.25">
      <c r="A3324" s="4">
        <v>44835</v>
      </c>
      <c r="B3324" t="s">
        <v>3336</v>
      </c>
      <c r="C3324" t="s">
        <v>13228</v>
      </c>
      <c r="D3324" t="s">
        <v>18660</v>
      </c>
      <c r="E3324" t="s">
        <v>18662</v>
      </c>
      <c r="F3324" t="s">
        <v>18670</v>
      </c>
      <c r="G3324" t="s">
        <v>18683</v>
      </c>
      <c r="H3324">
        <v>5</v>
      </c>
      <c r="I3324">
        <v>32423.73</v>
      </c>
      <c r="J3324">
        <v>20</v>
      </c>
      <c r="K3324" t="s">
        <v>18689</v>
      </c>
      <c r="L3324" t="s">
        <v>18693</v>
      </c>
      <c r="M3324" t="s">
        <v>18701</v>
      </c>
      <c r="N3324" t="s">
        <v>18705</v>
      </c>
      <c r="O3324">
        <f t="shared" si="311"/>
        <v>277915.38</v>
      </c>
    </row>
    <row r="3325" spans="1:21" x14ac:dyDescent="0.25">
      <c r="A3325" s="4">
        <v>44835</v>
      </c>
      <c r="B3325" t="s">
        <v>3337</v>
      </c>
      <c r="C3325" t="s">
        <v>14369</v>
      </c>
      <c r="D3325" t="s">
        <v>18657</v>
      </c>
      <c r="E3325" t="s">
        <v>18664</v>
      </c>
      <c r="F3325" t="s">
        <v>18670</v>
      </c>
      <c r="G3325" t="s">
        <v>18674</v>
      </c>
      <c r="H3325">
        <v>6</v>
      </c>
      <c r="I3325">
        <v>21148.639999999999</v>
      </c>
      <c r="J3325">
        <v>20</v>
      </c>
      <c r="K3325" t="s">
        <v>18688</v>
      </c>
      <c r="L3325" t="s">
        <v>18690</v>
      </c>
      <c r="M3325" t="s">
        <v>18699</v>
      </c>
      <c r="N3325" t="s">
        <v>18704</v>
      </c>
      <c r="O3325">
        <f t="shared" si="311"/>
        <v>30499.83</v>
      </c>
    </row>
    <row r="3326" spans="1:21" x14ac:dyDescent="0.25">
      <c r="A3326" s="4">
        <v>44835</v>
      </c>
      <c r="B3326" t="s">
        <v>3338</v>
      </c>
      <c r="C3326" t="s">
        <v>14790</v>
      </c>
      <c r="D3326" t="s">
        <v>18659</v>
      </c>
      <c r="E3326" t="s">
        <v>18665</v>
      </c>
      <c r="F3326" t="s">
        <v>18667</v>
      </c>
      <c r="G3326" t="s">
        <v>18674</v>
      </c>
      <c r="H3326">
        <v>2</v>
      </c>
      <c r="I3326">
        <v>40570.15</v>
      </c>
      <c r="J3326">
        <v>20</v>
      </c>
      <c r="K3326" t="s">
        <v>18689</v>
      </c>
      <c r="L3326" t="s">
        <v>18693</v>
      </c>
      <c r="M3326" t="s">
        <v>18698</v>
      </c>
      <c r="N3326" t="s">
        <v>18705</v>
      </c>
      <c r="O3326">
        <f t="shared" si="311"/>
        <v>427905.72000000003</v>
      </c>
    </row>
    <row r="3327" spans="1:21" x14ac:dyDescent="0.25">
      <c r="A3327" s="4">
        <v>44835</v>
      </c>
      <c r="B3327" t="s">
        <v>3339</v>
      </c>
      <c r="C3327" t="s">
        <v>14791</v>
      </c>
      <c r="D3327" t="s">
        <v>18660</v>
      </c>
      <c r="E3327" t="s">
        <v>18662</v>
      </c>
      <c r="F3327" t="s">
        <v>18668</v>
      </c>
      <c r="G3327" t="s">
        <v>18679</v>
      </c>
      <c r="H3327">
        <v>1</v>
      </c>
      <c r="I3327">
        <v>28270.1</v>
      </c>
      <c r="J3327">
        <v>20</v>
      </c>
      <c r="K3327" t="s">
        <v>18686</v>
      </c>
      <c r="L3327" t="s">
        <v>18690</v>
      </c>
      <c r="M3327" t="s">
        <v>18701</v>
      </c>
      <c r="N3327" t="s">
        <v>18705</v>
      </c>
      <c r="O3327">
        <f t="shared" si="311"/>
        <v>162118.65</v>
      </c>
    </row>
    <row r="3328" spans="1:21" ht="14.45" hidden="1" x14ac:dyDescent="0.35">
      <c r="A3328" s="2">
        <v>45103</v>
      </c>
      <c r="B3328" t="s">
        <v>3340</v>
      </c>
      <c r="C3328" t="s">
        <v>12148</v>
      </c>
      <c r="D3328" t="s">
        <v>18658</v>
      </c>
      <c r="E3328" t="s">
        <v>18662</v>
      </c>
      <c r="F3328" t="s">
        <v>18668</v>
      </c>
      <c r="G3328" t="s">
        <v>18684</v>
      </c>
      <c r="H3328">
        <v>7</v>
      </c>
      <c r="I3328">
        <v>37621.94</v>
      </c>
      <c r="J3328">
        <v>10</v>
      </c>
      <c r="K3328" t="s">
        <v>18688</v>
      </c>
      <c r="L3328" t="s">
        <v>18691</v>
      </c>
      <c r="M3328" t="s">
        <v>18698</v>
      </c>
      <c r="T3328" t="s">
        <v>18661</v>
      </c>
      <c r="U3328">
        <v>10</v>
      </c>
    </row>
    <row r="3329" spans="1:21" x14ac:dyDescent="0.25">
      <c r="A3329" s="4">
        <v>44835</v>
      </c>
      <c r="B3329" t="s">
        <v>3341</v>
      </c>
      <c r="C3329" t="s">
        <v>14792</v>
      </c>
      <c r="D3329" t="s">
        <v>18658</v>
      </c>
      <c r="E3329" t="s">
        <v>18662</v>
      </c>
      <c r="F3329" t="s">
        <v>18668</v>
      </c>
      <c r="G3329" t="s">
        <v>18684</v>
      </c>
      <c r="H3329">
        <v>10</v>
      </c>
      <c r="I3329">
        <v>14375.14</v>
      </c>
      <c r="J3329">
        <v>15</v>
      </c>
      <c r="K3329" t="s">
        <v>18689</v>
      </c>
      <c r="L3329" t="s">
        <v>18692</v>
      </c>
      <c r="M3329" t="s">
        <v>18701</v>
      </c>
      <c r="N3329" t="s">
        <v>18705</v>
      </c>
      <c r="O3329">
        <f t="shared" ref="O3329:O3331" si="312">H3326*I3326</f>
        <v>81140.3</v>
      </c>
    </row>
    <row r="3330" spans="1:21" x14ac:dyDescent="0.25">
      <c r="A3330" s="4">
        <v>44835</v>
      </c>
      <c r="B3330" t="s">
        <v>3342</v>
      </c>
      <c r="C3330" t="s">
        <v>14793</v>
      </c>
      <c r="D3330" t="s">
        <v>18658</v>
      </c>
      <c r="E3330" t="s">
        <v>18665</v>
      </c>
      <c r="F3330" t="s">
        <v>18667</v>
      </c>
      <c r="G3330" t="s">
        <v>18680</v>
      </c>
      <c r="H3330">
        <v>2</v>
      </c>
      <c r="I3330">
        <v>10685.4</v>
      </c>
      <c r="J3330">
        <v>15</v>
      </c>
      <c r="K3330" t="s">
        <v>18689</v>
      </c>
      <c r="L3330" t="s">
        <v>18694</v>
      </c>
      <c r="M3330" t="s">
        <v>18702</v>
      </c>
      <c r="N3330" t="s">
        <v>18705</v>
      </c>
      <c r="O3330">
        <f t="shared" si="312"/>
        <v>28270.1</v>
      </c>
    </row>
    <row r="3331" spans="1:21" x14ac:dyDescent="0.25">
      <c r="A3331" s="4">
        <v>44835</v>
      </c>
      <c r="B3331" t="s">
        <v>3343</v>
      </c>
      <c r="C3331" t="s">
        <v>12195</v>
      </c>
      <c r="D3331" t="s">
        <v>18658</v>
      </c>
      <c r="E3331" t="s">
        <v>18664</v>
      </c>
      <c r="F3331" t="s">
        <v>18667</v>
      </c>
      <c r="G3331" t="s">
        <v>18673</v>
      </c>
      <c r="H3331">
        <v>9</v>
      </c>
      <c r="I3331">
        <v>4745.08</v>
      </c>
      <c r="J3331">
        <v>15</v>
      </c>
      <c r="K3331" t="s">
        <v>18689</v>
      </c>
      <c r="L3331" t="s">
        <v>18693</v>
      </c>
      <c r="M3331" t="s">
        <v>18697</v>
      </c>
      <c r="N3331" t="s">
        <v>18704</v>
      </c>
      <c r="O3331">
        <f t="shared" si="312"/>
        <v>263353.58</v>
      </c>
    </row>
    <row r="3332" spans="1:21" ht="14.45" hidden="1" x14ac:dyDescent="0.35">
      <c r="A3332" s="2">
        <v>45226</v>
      </c>
      <c r="B3332" t="s">
        <v>3344</v>
      </c>
      <c r="C3332" t="s">
        <v>14687</v>
      </c>
      <c r="D3332" t="s">
        <v>18658</v>
      </c>
      <c r="E3332" t="s">
        <v>18662</v>
      </c>
      <c r="F3332" t="s">
        <v>18667</v>
      </c>
      <c r="G3332" t="s">
        <v>18677</v>
      </c>
      <c r="H3332">
        <v>7</v>
      </c>
      <c r="I3332">
        <v>43247.1</v>
      </c>
      <c r="J3332">
        <v>15</v>
      </c>
      <c r="K3332" t="s">
        <v>18686</v>
      </c>
      <c r="L3332" t="s">
        <v>18691</v>
      </c>
      <c r="M3332" t="s">
        <v>18701</v>
      </c>
      <c r="T3332" t="s">
        <v>18658</v>
      </c>
      <c r="U3332">
        <v>3</v>
      </c>
    </row>
    <row r="3333" spans="1:21" ht="14.45" hidden="1" x14ac:dyDescent="0.35">
      <c r="A3333" s="2">
        <v>44691</v>
      </c>
      <c r="B3333" t="s">
        <v>3345</v>
      </c>
      <c r="C3333" t="s">
        <v>14794</v>
      </c>
      <c r="D3333" t="s">
        <v>18654</v>
      </c>
      <c r="E3333" t="s">
        <v>18662</v>
      </c>
      <c r="F3333" t="s">
        <v>18669</v>
      </c>
      <c r="G3333" t="s">
        <v>18682</v>
      </c>
      <c r="H3333">
        <v>8</v>
      </c>
      <c r="I3333">
        <v>4123.1899999999996</v>
      </c>
      <c r="J3333">
        <v>10</v>
      </c>
      <c r="K3333" t="s">
        <v>18688</v>
      </c>
      <c r="L3333" t="s">
        <v>18692</v>
      </c>
      <c r="M3333" t="s">
        <v>18703</v>
      </c>
      <c r="T3333" t="s">
        <v>18655</v>
      </c>
      <c r="U3333">
        <v>5</v>
      </c>
    </row>
    <row r="3334" spans="1:21" x14ac:dyDescent="0.25">
      <c r="A3334" s="4">
        <v>44835</v>
      </c>
      <c r="B3334" t="s">
        <v>3346</v>
      </c>
      <c r="C3334" t="s">
        <v>14795</v>
      </c>
      <c r="D3334" t="s">
        <v>18654</v>
      </c>
      <c r="E3334" t="s">
        <v>18664</v>
      </c>
      <c r="F3334" t="s">
        <v>18669</v>
      </c>
      <c r="G3334" t="s">
        <v>18672</v>
      </c>
      <c r="H3334">
        <v>3</v>
      </c>
      <c r="I3334">
        <v>9019.73</v>
      </c>
      <c r="J3334">
        <v>10</v>
      </c>
      <c r="K3334" t="s">
        <v>18687</v>
      </c>
      <c r="L3334" t="s">
        <v>18694</v>
      </c>
      <c r="M3334" t="s">
        <v>18703</v>
      </c>
      <c r="N3334" t="s">
        <v>18705</v>
      </c>
      <c r="O3334">
        <f t="shared" ref="O3334:O3337" si="313">H3331*I3331</f>
        <v>42705.72</v>
      </c>
    </row>
    <row r="3335" spans="1:21" x14ac:dyDescent="0.25">
      <c r="A3335" s="4">
        <v>44835</v>
      </c>
      <c r="B3335" t="s">
        <v>3347</v>
      </c>
      <c r="C3335" t="s">
        <v>14013</v>
      </c>
      <c r="D3335" t="s">
        <v>18661</v>
      </c>
      <c r="E3335" t="s">
        <v>18664</v>
      </c>
      <c r="F3335" t="s">
        <v>18667</v>
      </c>
      <c r="G3335" t="s">
        <v>18678</v>
      </c>
      <c r="H3335">
        <v>9</v>
      </c>
      <c r="I3335">
        <v>32575.59</v>
      </c>
      <c r="J3335">
        <v>15</v>
      </c>
      <c r="K3335" t="s">
        <v>18688</v>
      </c>
      <c r="L3335" t="s">
        <v>18695</v>
      </c>
      <c r="M3335" t="s">
        <v>18698</v>
      </c>
      <c r="N3335" t="s">
        <v>18705</v>
      </c>
      <c r="O3335">
        <f t="shared" si="313"/>
        <v>302729.7</v>
      </c>
    </row>
    <row r="3336" spans="1:21" x14ac:dyDescent="0.25">
      <c r="A3336" s="4">
        <v>44835</v>
      </c>
      <c r="B3336" t="s">
        <v>3348</v>
      </c>
      <c r="C3336" t="s">
        <v>12375</v>
      </c>
      <c r="D3336" t="s">
        <v>18658</v>
      </c>
      <c r="E3336" t="s">
        <v>18665</v>
      </c>
      <c r="F3336" t="s">
        <v>18670</v>
      </c>
      <c r="G3336" t="s">
        <v>18671</v>
      </c>
      <c r="H3336">
        <v>9</v>
      </c>
      <c r="I3336">
        <v>6736.19</v>
      </c>
      <c r="J3336">
        <v>10</v>
      </c>
      <c r="K3336" t="s">
        <v>18686</v>
      </c>
      <c r="L3336" t="s">
        <v>18692</v>
      </c>
      <c r="M3336" t="s">
        <v>18702</v>
      </c>
      <c r="N3336" t="s">
        <v>18704</v>
      </c>
      <c r="O3336">
        <f t="shared" si="313"/>
        <v>32985.519999999997</v>
      </c>
    </row>
    <row r="3337" spans="1:21" x14ac:dyDescent="0.25">
      <c r="A3337" s="4">
        <v>44835</v>
      </c>
      <c r="B3337" t="s">
        <v>3349</v>
      </c>
      <c r="C3337" t="s">
        <v>12621</v>
      </c>
      <c r="D3337" t="s">
        <v>18654</v>
      </c>
      <c r="E3337" t="s">
        <v>18665</v>
      </c>
      <c r="F3337" t="s">
        <v>18667</v>
      </c>
      <c r="G3337" t="s">
        <v>18685</v>
      </c>
      <c r="H3337">
        <v>2</v>
      </c>
      <c r="I3337">
        <v>1413.21</v>
      </c>
      <c r="J3337">
        <v>5</v>
      </c>
      <c r="K3337" t="s">
        <v>18687</v>
      </c>
      <c r="L3337" t="s">
        <v>18695</v>
      </c>
      <c r="M3337" t="s">
        <v>18699</v>
      </c>
      <c r="N3337" t="s">
        <v>18705</v>
      </c>
      <c r="O3337">
        <f t="shared" si="313"/>
        <v>27059.19</v>
      </c>
    </row>
    <row r="3338" spans="1:21" ht="14.45" hidden="1" x14ac:dyDescent="0.35">
      <c r="A3338" s="2">
        <v>44726</v>
      </c>
      <c r="B3338" t="s">
        <v>3350</v>
      </c>
      <c r="C3338" t="s">
        <v>14796</v>
      </c>
      <c r="D3338" t="s">
        <v>18660</v>
      </c>
      <c r="E3338" t="s">
        <v>18664</v>
      </c>
      <c r="F3338" t="s">
        <v>18668</v>
      </c>
      <c r="G3338" t="s">
        <v>18673</v>
      </c>
      <c r="H3338">
        <v>5</v>
      </c>
      <c r="I3338">
        <v>18284.64</v>
      </c>
      <c r="K3338" t="s">
        <v>18687</v>
      </c>
      <c r="L3338" t="s">
        <v>18691</v>
      </c>
      <c r="M3338" t="s">
        <v>18698</v>
      </c>
      <c r="T3338" t="s">
        <v>18655</v>
      </c>
      <c r="U3338">
        <v>9</v>
      </c>
    </row>
    <row r="3339" spans="1:21" x14ac:dyDescent="0.25">
      <c r="A3339" s="4">
        <v>44835</v>
      </c>
      <c r="B3339" t="s">
        <v>3351</v>
      </c>
      <c r="C3339" t="s">
        <v>13552</v>
      </c>
      <c r="D3339" t="s">
        <v>18660</v>
      </c>
      <c r="E3339" t="s">
        <v>18665</v>
      </c>
      <c r="F3339" t="s">
        <v>18669</v>
      </c>
      <c r="G3339" t="s">
        <v>18680</v>
      </c>
      <c r="H3339">
        <v>4</v>
      </c>
      <c r="I3339">
        <v>45238.49</v>
      </c>
      <c r="J3339">
        <v>5</v>
      </c>
      <c r="K3339" t="s">
        <v>18689</v>
      </c>
      <c r="L3339" t="s">
        <v>18694</v>
      </c>
      <c r="M3339" t="s">
        <v>18699</v>
      </c>
      <c r="N3339" t="s">
        <v>18704</v>
      </c>
      <c r="O3339">
        <f>H3336*I3336</f>
        <v>60625.71</v>
      </c>
    </row>
    <row r="3340" spans="1:21" ht="14.45" hidden="1" x14ac:dyDescent="0.35">
      <c r="A3340" s="2">
        <v>45251</v>
      </c>
      <c r="B3340" t="s">
        <v>3352</v>
      </c>
      <c r="C3340" t="s">
        <v>14795</v>
      </c>
      <c r="D3340" t="s">
        <v>18661</v>
      </c>
      <c r="E3340" t="s">
        <v>18662</v>
      </c>
      <c r="F3340" t="s">
        <v>18667</v>
      </c>
      <c r="G3340" t="s">
        <v>18671</v>
      </c>
      <c r="H3340">
        <v>4</v>
      </c>
      <c r="I3340">
        <v>5217.6499999999996</v>
      </c>
      <c r="J3340">
        <v>0</v>
      </c>
      <c r="K3340" t="s">
        <v>18686</v>
      </c>
      <c r="L3340" t="s">
        <v>18691</v>
      </c>
      <c r="M3340" t="s">
        <v>18700</v>
      </c>
      <c r="T3340" t="s">
        <v>18655</v>
      </c>
      <c r="U3340">
        <v>6</v>
      </c>
    </row>
    <row r="3341" spans="1:21" ht="14.45" hidden="1" x14ac:dyDescent="0.35">
      <c r="A3341" s="2">
        <v>44791</v>
      </c>
      <c r="B3341" t="s">
        <v>3353</v>
      </c>
      <c r="C3341" t="s">
        <v>14797</v>
      </c>
      <c r="D3341" t="s">
        <v>18660</v>
      </c>
      <c r="E3341" t="s">
        <v>18665</v>
      </c>
      <c r="F3341" t="s">
        <v>18668</v>
      </c>
      <c r="G3341" t="s">
        <v>18684</v>
      </c>
      <c r="H3341">
        <v>8</v>
      </c>
      <c r="I3341">
        <v>28749.19</v>
      </c>
      <c r="J3341">
        <v>5</v>
      </c>
      <c r="K3341" t="s">
        <v>18686</v>
      </c>
      <c r="L3341" t="s">
        <v>18695</v>
      </c>
      <c r="M3341" t="s">
        <v>18703</v>
      </c>
      <c r="T3341" t="s">
        <v>18657</v>
      </c>
      <c r="U3341">
        <v>4</v>
      </c>
    </row>
    <row r="3342" spans="1:21" ht="14.45" hidden="1" x14ac:dyDescent="0.35">
      <c r="A3342" s="2">
        <v>45080</v>
      </c>
      <c r="B3342" t="s">
        <v>3354</v>
      </c>
      <c r="C3342" t="s">
        <v>14798</v>
      </c>
      <c r="D3342" t="s">
        <v>18659</v>
      </c>
      <c r="E3342" t="s">
        <v>18662</v>
      </c>
      <c r="F3342" t="s">
        <v>18668</v>
      </c>
      <c r="G3342" t="s">
        <v>18684</v>
      </c>
      <c r="H3342">
        <v>1</v>
      </c>
      <c r="I3342">
        <v>30265.46</v>
      </c>
      <c r="J3342">
        <v>0</v>
      </c>
      <c r="K3342" t="s">
        <v>18688</v>
      </c>
      <c r="L3342" t="s">
        <v>18690</v>
      </c>
      <c r="M3342" t="s">
        <v>18703</v>
      </c>
      <c r="T3342" t="s">
        <v>18654</v>
      </c>
      <c r="U3342">
        <v>8</v>
      </c>
    </row>
    <row r="3343" spans="1:21" ht="14.45" hidden="1" x14ac:dyDescent="0.35">
      <c r="A3343" s="2">
        <v>44941</v>
      </c>
      <c r="B3343" t="s">
        <v>3355</v>
      </c>
      <c r="C3343" t="s">
        <v>12260</v>
      </c>
      <c r="D3343" t="s">
        <v>18656</v>
      </c>
      <c r="E3343" t="s">
        <v>18665</v>
      </c>
      <c r="F3343" t="s">
        <v>18670</v>
      </c>
      <c r="G3343" t="s">
        <v>18678</v>
      </c>
      <c r="H3343">
        <v>9</v>
      </c>
      <c r="I3343">
        <v>1765.22</v>
      </c>
      <c r="J3343">
        <v>10</v>
      </c>
      <c r="K3343" t="s">
        <v>18689</v>
      </c>
      <c r="L3343" t="s">
        <v>18691</v>
      </c>
      <c r="M3343" t="s">
        <v>18702</v>
      </c>
      <c r="T3343" t="s">
        <v>18659</v>
      </c>
      <c r="U3343">
        <v>10</v>
      </c>
    </row>
    <row r="3344" spans="1:21" x14ac:dyDescent="0.25">
      <c r="A3344" s="4">
        <v>44835</v>
      </c>
      <c r="B3344" t="s">
        <v>3356</v>
      </c>
      <c r="C3344" t="s">
        <v>14799</v>
      </c>
      <c r="D3344" t="s">
        <v>18658</v>
      </c>
      <c r="E3344" t="s">
        <v>18665</v>
      </c>
      <c r="F3344" t="s">
        <v>18667</v>
      </c>
      <c r="G3344" t="s">
        <v>18678</v>
      </c>
      <c r="H3344">
        <v>6</v>
      </c>
      <c r="I3344">
        <v>18542.64</v>
      </c>
      <c r="J3344">
        <v>5</v>
      </c>
      <c r="K3344" t="s">
        <v>18689</v>
      </c>
      <c r="L3344" t="s">
        <v>18694</v>
      </c>
      <c r="M3344" t="s">
        <v>18700</v>
      </c>
      <c r="N3344" t="s">
        <v>18705</v>
      </c>
      <c r="O3344">
        <f t="shared" ref="O3344:O3345" si="314">H3341*I3341</f>
        <v>229993.52</v>
      </c>
    </row>
    <row r="3345" spans="1:21" x14ac:dyDescent="0.25">
      <c r="A3345" s="4">
        <v>44835</v>
      </c>
      <c r="B3345" t="s">
        <v>3357</v>
      </c>
      <c r="C3345" t="s">
        <v>14335</v>
      </c>
      <c r="D3345" t="s">
        <v>18660</v>
      </c>
      <c r="E3345" t="s">
        <v>18662</v>
      </c>
      <c r="F3345" t="s">
        <v>18670</v>
      </c>
      <c r="G3345" t="s">
        <v>18685</v>
      </c>
      <c r="H3345">
        <v>1</v>
      </c>
      <c r="I3345">
        <v>21203.71</v>
      </c>
      <c r="J3345">
        <v>10</v>
      </c>
      <c r="K3345" t="s">
        <v>18686</v>
      </c>
      <c r="L3345" t="s">
        <v>18694</v>
      </c>
      <c r="M3345" t="s">
        <v>18699</v>
      </c>
      <c r="N3345" t="s">
        <v>18705</v>
      </c>
      <c r="O3345">
        <f t="shared" si="314"/>
        <v>30265.46</v>
      </c>
    </row>
    <row r="3346" spans="1:21" ht="14.45" hidden="1" x14ac:dyDescent="0.35">
      <c r="A3346" s="2">
        <v>44798</v>
      </c>
      <c r="B3346" t="s">
        <v>3358</v>
      </c>
      <c r="C3346" t="s">
        <v>14800</v>
      </c>
      <c r="D3346" t="s">
        <v>18655</v>
      </c>
      <c r="E3346" t="s">
        <v>18664</v>
      </c>
      <c r="F3346" t="s">
        <v>18668</v>
      </c>
      <c r="G3346" t="s">
        <v>18679</v>
      </c>
      <c r="H3346">
        <v>7</v>
      </c>
      <c r="I3346">
        <v>44119.89</v>
      </c>
      <c r="J3346">
        <v>15</v>
      </c>
      <c r="K3346" t="s">
        <v>18688</v>
      </c>
      <c r="L3346" t="s">
        <v>18692</v>
      </c>
      <c r="M3346" t="s">
        <v>18698</v>
      </c>
      <c r="T3346" t="s">
        <v>18656</v>
      </c>
      <c r="U3346">
        <v>1</v>
      </c>
    </row>
    <row r="3347" spans="1:21" x14ac:dyDescent="0.25">
      <c r="A3347" s="4">
        <v>44835</v>
      </c>
      <c r="B3347" t="s">
        <v>3359</v>
      </c>
      <c r="C3347" t="s">
        <v>14801</v>
      </c>
      <c r="D3347" t="s">
        <v>18654</v>
      </c>
      <c r="E3347" t="s">
        <v>18662</v>
      </c>
      <c r="F3347" t="s">
        <v>18668</v>
      </c>
      <c r="G3347" t="s">
        <v>18677</v>
      </c>
      <c r="H3347">
        <v>4</v>
      </c>
      <c r="I3347">
        <v>23389.69</v>
      </c>
      <c r="J3347">
        <v>15</v>
      </c>
      <c r="K3347" t="s">
        <v>18688</v>
      </c>
      <c r="L3347" t="s">
        <v>18690</v>
      </c>
      <c r="M3347" t="s">
        <v>18702</v>
      </c>
      <c r="N3347" t="s">
        <v>18704</v>
      </c>
      <c r="O3347">
        <f>H3344*I3344</f>
        <v>111255.84</v>
      </c>
    </row>
    <row r="3348" spans="1:21" ht="14.45" hidden="1" x14ac:dyDescent="0.35">
      <c r="A3348" s="2">
        <v>44716</v>
      </c>
      <c r="B3348" t="s">
        <v>3360</v>
      </c>
      <c r="C3348" t="s">
        <v>14802</v>
      </c>
      <c r="D3348" t="s">
        <v>18659</v>
      </c>
      <c r="E3348" t="s">
        <v>18664</v>
      </c>
      <c r="F3348" t="s">
        <v>18667</v>
      </c>
      <c r="G3348" t="s">
        <v>18677</v>
      </c>
      <c r="H3348">
        <v>10</v>
      </c>
      <c r="I3348">
        <v>9774.74</v>
      </c>
      <c r="J3348">
        <v>0</v>
      </c>
      <c r="K3348" t="s">
        <v>18689</v>
      </c>
      <c r="L3348" t="s">
        <v>18694</v>
      </c>
      <c r="M3348" t="s">
        <v>18696</v>
      </c>
      <c r="T3348" t="s">
        <v>18660</v>
      </c>
      <c r="U3348">
        <v>4</v>
      </c>
    </row>
    <row r="3349" spans="1:21" x14ac:dyDescent="0.25">
      <c r="A3349" s="4">
        <v>44835</v>
      </c>
      <c r="B3349" t="s">
        <v>3361</v>
      </c>
      <c r="C3349" t="s">
        <v>14803</v>
      </c>
      <c r="D3349" t="s">
        <v>18655</v>
      </c>
      <c r="E3349" t="s">
        <v>18665</v>
      </c>
      <c r="F3349" t="s">
        <v>18669</v>
      </c>
      <c r="G3349" t="s">
        <v>18675</v>
      </c>
      <c r="H3349">
        <v>4</v>
      </c>
      <c r="I3349">
        <v>23565.96</v>
      </c>
      <c r="J3349">
        <v>0</v>
      </c>
      <c r="K3349" t="s">
        <v>18688</v>
      </c>
      <c r="L3349" t="s">
        <v>18693</v>
      </c>
      <c r="M3349" t="s">
        <v>18702</v>
      </c>
      <c r="N3349" t="s">
        <v>18704</v>
      </c>
      <c r="O3349">
        <f t="shared" ref="O3349:O3350" si="315">H3346*I3346</f>
        <v>308839.23</v>
      </c>
    </row>
    <row r="3350" spans="1:21" x14ac:dyDescent="0.25">
      <c r="A3350" s="4">
        <v>44835</v>
      </c>
      <c r="B3350" t="s">
        <v>3362</v>
      </c>
      <c r="C3350" t="s">
        <v>14804</v>
      </c>
      <c r="D3350" t="s">
        <v>18656</v>
      </c>
      <c r="E3350" t="s">
        <v>18664</v>
      </c>
      <c r="F3350" t="s">
        <v>18666</v>
      </c>
      <c r="G3350" t="s">
        <v>18678</v>
      </c>
      <c r="H3350">
        <v>2</v>
      </c>
      <c r="I3350">
        <v>14493.6</v>
      </c>
      <c r="J3350">
        <v>15</v>
      </c>
      <c r="K3350" t="s">
        <v>18689</v>
      </c>
      <c r="L3350" t="s">
        <v>18693</v>
      </c>
      <c r="M3350" t="s">
        <v>18701</v>
      </c>
      <c r="N3350" t="s">
        <v>18705</v>
      </c>
      <c r="O3350">
        <f t="shared" si="315"/>
        <v>93558.76</v>
      </c>
    </row>
    <row r="3351" spans="1:21" ht="14.45" hidden="1" x14ac:dyDescent="0.35">
      <c r="A3351" s="2">
        <v>45044</v>
      </c>
      <c r="B3351" t="s">
        <v>3363</v>
      </c>
      <c r="C3351" t="s">
        <v>14805</v>
      </c>
      <c r="D3351" t="s">
        <v>18655</v>
      </c>
      <c r="E3351" t="s">
        <v>18663</v>
      </c>
      <c r="F3351" t="s">
        <v>18667</v>
      </c>
      <c r="G3351" t="s">
        <v>18680</v>
      </c>
      <c r="H3351">
        <v>9</v>
      </c>
      <c r="I3351">
        <v>44605.71</v>
      </c>
      <c r="J3351">
        <v>20</v>
      </c>
      <c r="K3351" t="s">
        <v>18689</v>
      </c>
      <c r="L3351" t="s">
        <v>18692</v>
      </c>
      <c r="M3351" t="s">
        <v>18699</v>
      </c>
      <c r="T3351" t="s">
        <v>18660</v>
      </c>
      <c r="U3351">
        <v>6</v>
      </c>
    </row>
    <row r="3352" spans="1:21" ht="14.45" hidden="1" x14ac:dyDescent="0.35">
      <c r="A3352" s="2">
        <v>44947</v>
      </c>
      <c r="B3352" t="s">
        <v>3364</v>
      </c>
      <c r="C3352" t="s">
        <v>14583</v>
      </c>
      <c r="D3352" t="s">
        <v>18661</v>
      </c>
      <c r="E3352" t="s">
        <v>18664</v>
      </c>
      <c r="F3352" t="s">
        <v>18669</v>
      </c>
      <c r="G3352" t="s">
        <v>18672</v>
      </c>
      <c r="H3352">
        <v>6</v>
      </c>
      <c r="I3352">
        <v>31364.79</v>
      </c>
      <c r="K3352" t="s">
        <v>18688</v>
      </c>
      <c r="L3352" t="s">
        <v>18691</v>
      </c>
      <c r="M3352" t="s">
        <v>18700</v>
      </c>
      <c r="N3352" t="s">
        <v>18705</v>
      </c>
      <c r="T3352" t="s">
        <v>18658</v>
      </c>
      <c r="U3352">
        <v>6</v>
      </c>
    </row>
    <row r="3353" spans="1:21" ht="14.45" hidden="1" x14ac:dyDescent="0.35">
      <c r="A3353" s="2">
        <v>44799</v>
      </c>
      <c r="B3353" t="s">
        <v>3365</v>
      </c>
      <c r="C3353" t="s">
        <v>14806</v>
      </c>
      <c r="D3353" t="s">
        <v>18660</v>
      </c>
      <c r="E3353" t="s">
        <v>18665</v>
      </c>
      <c r="F3353" t="s">
        <v>18668</v>
      </c>
      <c r="G3353" t="s">
        <v>18679</v>
      </c>
      <c r="H3353">
        <v>2</v>
      </c>
      <c r="I3353">
        <v>4141.7</v>
      </c>
      <c r="J3353">
        <v>10</v>
      </c>
      <c r="K3353" t="s">
        <v>18687</v>
      </c>
      <c r="L3353" t="s">
        <v>18690</v>
      </c>
      <c r="M3353" t="s">
        <v>18702</v>
      </c>
      <c r="T3353" t="s">
        <v>18657</v>
      </c>
      <c r="U3353">
        <v>6</v>
      </c>
    </row>
    <row r="3354" spans="1:21" x14ac:dyDescent="0.25">
      <c r="A3354" s="4">
        <v>44835</v>
      </c>
      <c r="B3354" t="s">
        <v>3366</v>
      </c>
      <c r="C3354" t="s">
        <v>12783</v>
      </c>
      <c r="D3354" t="s">
        <v>18655</v>
      </c>
      <c r="E3354" t="s">
        <v>18665</v>
      </c>
      <c r="F3354" t="s">
        <v>18666</v>
      </c>
      <c r="G3354" t="s">
        <v>18681</v>
      </c>
      <c r="H3354">
        <v>8</v>
      </c>
      <c r="I3354">
        <v>1261.68</v>
      </c>
      <c r="J3354">
        <v>5</v>
      </c>
      <c r="K3354" t="s">
        <v>18687</v>
      </c>
      <c r="L3354" t="s">
        <v>18692</v>
      </c>
      <c r="M3354" t="s">
        <v>18697</v>
      </c>
      <c r="N3354" t="s">
        <v>18705</v>
      </c>
      <c r="O3354">
        <f>H3351*I3351</f>
        <v>401451.39</v>
      </c>
    </row>
    <row r="3355" spans="1:21" ht="14.45" hidden="1" x14ac:dyDescent="0.35">
      <c r="A3355" s="2">
        <v>45235</v>
      </c>
      <c r="B3355" t="s">
        <v>3367</v>
      </c>
      <c r="C3355" t="s">
        <v>14807</v>
      </c>
      <c r="D3355" t="s">
        <v>18661</v>
      </c>
      <c r="E3355" t="s">
        <v>18665</v>
      </c>
      <c r="F3355" t="s">
        <v>18670</v>
      </c>
      <c r="G3355" t="s">
        <v>18685</v>
      </c>
      <c r="H3355">
        <v>7</v>
      </c>
      <c r="I3355">
        <v>2744.66</v>
      </c>
      <c r="J3355">
        <v>10</v>
      </c>
      <c r="K3355" t="s">
        <v>18686</v>
      </c>
      <c r="L3355" t="s">
        <v>18695</v>
      </c>
      <c r="M3355" t="s">
        <v>18702</v>
      </c>
      <c r="T3355" t="s">
        <v>18661</v>
      </c>
      <c r="U3355">
        <v>10</v>
      </c>
    </row>
    <row r="3356" spans="1:21" x14ac:dyDescent="0.25">
      <c r="A3356" s="4">
        <v>44835</v>
      </c>
      <c r="B3356" t="s">
        <v>3368</v>
      </c>
      <c r="C3356" t="s">
        <v>14808</v>
      </c>
      <c r="D3356" t="s">
        <v>18654</v>
      </c>
      <c r="E3356" t="s">
        <v>18665</v>
      </c>
      <c r="F3356" t="s">
        <v>18667</v>
      </c>
      <c r="G3356" t="s">
        <v>18678</v>
      </c>
      <c r="H3356">
        <v>10</v>
      </c>
      <c r="I3356">
        <v>31518.2</v>
      </c>
      <c r="J3356">
        <v>0</v>
      </c>
      <c r="K3356" t="s">
        <v>18687</v>
      </c>
      <c r="L3356" t="s">
        <v>18690</v>
      </c>
      <c r="M3356" t="s">
        <v>18700</v>
      </c>
      <c r="N3356" t="s">
        <v>18704</v>
      </c>
      <c r="O3356">
        <f>H3353*I3353</f>
        <v>8283.4</v>
      </c>
    </row>
    <row r="3357" spans="1:21" ht="14.45" hidden="1" x14ac:dyDescent="0.35">
      <c r="A3357" s="2">
        <v>45017</v>
      </c>
      <c r="B3357" t="s">
        <v>3369</v>
      </c>
      <c r="C3357" t="s">
        <v>12444</v>
      </c>
      <c r="D3357" t="s">
        <v>18661</v>
      </c>
      <c r="E3357" t="s">
        <v>18664</v>
      </c>
      <c r="F3357" t="s">
        <v>18669</v>
      </c>
      <c r="G3357" t="s">
        <v>18680</v>
      </c>
      <c r="H3357">
        <v>2</v>
      </c>
      <c r="I3357">
        <v>139.47</v>
      </c>
      <c r="J3357">
        <v>20</v>
      </c>
      <c r="K3357" t="s">
        <v>18686</v>
      </c>
      <c r="L3357" t="s">
        <v>18695</v>
      </c>
      <c r="M3357" t="s">
        <v>18696</v>
      </c>
      <c r="T3357" t="s">
        <v>18656</v>
      </c>
      <c r="U3357">
        <v>5</v>
      </c>
    </row>
    <row r="3358" spans="1:21" x14ac:dyDescent="0.25">
      <c r="A3358" s="4">
        <v>44835</v>
      </c>
      <c r="B3358" t="s">
        <v>3370</v>
      </c>
      <c r="C3358" t="s">
        <v>14809</v>
      </c>
      <c r="D3358" t="s">
        <v>18656</v>
      </c>
      <c r="E3358" t="s">
        <v>18665</v>
      </c>
      <c r="F3358" t="s">
        <v>18668</v>
      </c>
      <c r="G3358" t="s">
        <v>18673</v>
      </c>
      <c r="H3358">
        <v>4</v>
      </c>
      <c r="I3358">
        <v>24677.62</v>
      </c>
      <c r="J3358">
        <v>5</v>
      </c>
      <c r="K3358" t="s">
        <v>18689</v>
      </c>
      <c r="L3358" t="s">
        <v>18695</v>
      </c>
      <c r="M3358" t="s">
        <v>18697</v>
      </c>
      <c r="N3358" t="s">
        <v>18704</v>
      </c>
      <c r="O3358">
        <f t="shared" ref="O3358:O3361" si="316">H3355*I3355</f>
        <v>19212.62</v>
      </c>
    </row>
    <row r="3359" spans="1:21" x14ac:dyDescent="0.25">
      <c r="A3359" s="4">
        <v>44835</v>
      </c>
      <c r="B3359" t="s">
        <v>3371</v>
      </c>
      <c r="C3359" t="s">
        <v>14234</v>
      </c>
      <c r="D3359" t="s">
        <v>18661</v>
      </c>
      <c r="E3359" t="s">
        <v>18665</v>
      </c>
      <c r="F3359" t="s">
        <v>18668</v>
      </c>
      <c r="G3359" t="s">
        <v>18684</v>
      </c>
      <c r="H3359">
        <v>6</v>
      </c>
      <c r="I3359">
        <v>5285.85</v>
      </c>
      <c r="J3359">
        <v>10</v>
      </c>
      <c r="K3359" t="s">
        <v>18686</v>
      </c>
      <c r="L3359" t="s">
        <v>18693</v>
      </c>
      <c r="M3359" t="s">
        <v>18698</v>
      </c>
      <c r="N3359" t="s">
        <v>18704</v>
      </c>
      <c r="O3359">
        <f t="shared" si="316"/>
        <v>315182</v>
      </c>
    </row>
    <row r="3360" spans="1:21" x14ac:dyDescent="0.25">
      <c r="A3360" s="4">
        <v>44835</v>
      </c>
      <c r="B3360" t="s">
        <v>3372</v>
      </c>
      <c r="C3360" t="s">
        <v>13293</v>
      </c>
      <c r="D3360" t="s">
        <v>18658</v>
      </c>
      <c r="E3360" t="s">
        <v>18665</v>
      </c>
      <c r="F3360" t="s">
        <v>18667</v>
      </c>
      <c r="G3360" t="s">
        <v>18684</v>
      </c>
      <c r="H3360">
        <v>2</v>
      </c>
      <c r="I3360">
        <v>40346.74</v>
      </c>
      <c r="J3360">
        <v>0</v>
      </c>
      <c r="K3360" t="s">
        <v>18687</v>
      </c>
      <c r="L3360" t="s">
        <v>18692</v>
      </c>
      <c r="M3360" t="s">
        <v>18698</v>
      </c>
      <c r="N3360" t="s">
        <v>18704</v>
      </c>
      <c r="O3360">
        <f t="shared" si="316"/>
        <v>278.94</v>
      </c>
    </row>
    <row r="3361" spans="1:21" x14ac:dyDescent="0.25">
      <c r="A3361" s="4">
        <v>44835</v>
      </c>
      <c r="B3361" t="s">
        <v>3373</v>
      </c>
      <c r="C3361" t="s">
        <v>14810</v>
      </c>
      <c r="D3361" t="s">
        <v>18654</v>
      </c>
      <c r="E3361" t="s">
        <v>18664</v>
      </c>
      <c r="F3361" t="s">
        <v>18670</v>
      </c>
      <c r="G3361" t="s">
        <v>18671</v>
      </c>
      <c r="H3361">
        <v>10</v>
      </c>
      <c r="I3361">
        <v>715.55</v>
      </c>
      <c r="J3361">
        <v>20</v>
      </c>
      <c r="K3361" t="s">
        <v>18686</v>
      </c>
      <c r="L3361" t="s">
        <v>18690</v>
      </c>
      <c r="M3361" t="s">
        <v>18699</v>
      </c>
      <c r="N3361" t="s">
        <v>18705</v>
      </c>
      <c r="O3361">
        <f t="shared" si="316"/>
        <v>98710.48</v>
      </c>
    </row>
    <row r="3362" spans="1:21" ht="14.45" hidden="1" x14ac:dyDescent="0.35">
      <c r="A3362" s="2">
        <v>45097</v>
      </c>
      <c r="B3362" t="s">
        <v>3374</v>
      </c>
      <c r="C3362" t="s">
        <v>14811</v>
      </c>
      <c r="D3362" t="s">
        <v>18656</v>
      </c>
      <c r="E3362" t="s">
        <v>18665</v>
      </c>
      <c r="F3362" t="s">
        <v>18666</v>
      </c>
      <c r="G3362" t="s">
        <v>18674</v>
      </c>
      <c r="H3362">
        <v>2</v>
      </c>
      <c r="I3362">
        <v>24588.54</v>
      </c>
      <c r="J3362">
        <v>15</v>
      </c>
      <c r="K3362" t="s">
        <v>18689</v>
      </c>
      <c r="L3362" t="s">
        <v>18690</v>
      </c>
      <c r="M3362" t="s">
        <v>18701</v>
      </c>
      <c r="T3362" t="s">
        <v>18656</v>
      </c>
      <c r="U3362">
        <v>7</v>
      </c>
    </row>
    <row r="3363" spans="1:21" ht="14.45" hidden="1" x14ac:dyDescent="0.35">
      <c r="A3363" s="2">
        <v>45020</v>
      </c>
      <c r="B3363" t="s">
        <v>3375</v>
      </c>
      <c r="C3363" t="s">
        <v>14812</v>
      </c>
      <c r="D3363" t="s">
        <v>18655</v>
      </c>
      <c r="E3363" t="s">
        <v>18663</v>
      </c>
      <c r="F3363" t="s">
        <v>18667</v>
      </c>
      <c r="G3363" t="s">
        <v>18681</v>
      </c>
      <c r="H3363">
        <v>5</v>
      </c>
      <c r="I3363">
        <v>39840.32</v>
      </c>
      <c r="J3363">
        <v>20</v>
      </c>
      <c r="K3363" t="s">
        <v>18686</v>
      </c>
      <c r="L3363" t="s">
        <v>18690</v>
      </c>
      <c r="M3363" t="s">
        <v>18701</v>
      </c>
      <c r="T3363" t="s">
        <v>18659</v>
      </c>
      <c r="U3363">
        <v>1</v>
      </c>
    </row>
    <row r="3364" spans="1:21" x14ac:dyDescent="0.25">
      <c r="A3364" s="4">
        <v>44835</v>
      </c>
      <c r="B3364" t="s">
        <v>3376</v>
      </c>
      <c r="C3364" t="s">
        <v>14813</v>
      </c>
      <c r="D3364" t="s">
        <v>18655</v>
      </c>
      <c r="E3364" t="s">
        <v>18664</v>
      </c>
      <c r="F3364" t="s">
        <v>18667</v>
      </c>
      <c r="G3364" t="s">
        <v>18679</v>
      </c>
      <c r="H3364">
        <v>6</v>
      </c>
      <c r="I3364">
        <v>43503.21</v>
      </c>
      <c r="J3364">
        <v>20</v>
      </c>
      <c r="K3364" t="s">
        <v>18687</v>
      </c>
      <c r="L3364" t="s">
        <v>18694</v>
      </c>
      <c r="M3364" t="s">
        <v>18703</v>
      </c>
      <c r="N3364" t="s">
        <v>18705</v>
      </c>
      <c r="O3364">
        <f t="shared" ref="O3364:O3365" si="317">H3361*I3361</f>
        <v>7155.5</v>
      </c>
    </row>
    <row r="3365" spans="1:21" x14ac:dyDescent="0.25">
      <c r="A3365" s="4">
        <v>44835</v>
      </c>
      <c r="B3365" t="s">
        <v>3377</v>
      </c>
      <c r="C3365" t="s">
        <v>12393</v>
      </c>
      <c r="D3365" t="s">
        <v>18658</v>
      </c>
      <c r="E3365" t="s">
        <v>18665</v>
      </c>
      <c r="F3365" t="s">
        <v>18666</v>
      </c>
      <c r="G3365" t="s">
        <v>18678</v>
      </c>
      <c r="H3365">
        <v>1</v>
      </c>
      <c r="I3365">
        <v>36034.46</v>
      </c>
      <c r="J3365">
        <v>10</v>
      </c>
      <c r="K3365" t="s">
        <v>18688</v>
      </c>
      <c r="L3365" t="s">
        <v>18692</v>
      </c>
      <c r="M3365" t="s">
        <v>18702</v>
      </c>
      <c r="N3365" t="s">
        <v>18704</v>
      </c>
      <c r="O3365">
        <f t="shared" si="317"/>
        <v>49177.08</v>
      </c>
    </row>
    <row r="3366" spans="1:21" ht="14.45" hidden="1" x14ac:dyDescent="0.35">
      <c r="A3366" s="2">
        <v>45133</v>
      </c>
      <c r="B3366" t="s">
        <v>3378</v>
      </c>
      <c r="C3366" t="s">
        <v>14814</v>
      </c>
      <c r="D3366" t="s">
        <v>18659</v>
      </c>
      <c r="E3366" t="s">
        <v>18662</v>
      </c>
      <c r="F3366" t="s">
        <v>18667</v>
      </c>
      <c r="G3366" t="s">
        <v>18674</v>
      </c>
      <c r="H3366">
        <v>10</v>
      </c>
      <c r="I3366">
        <v>22126.67</v>
      </c>
      <c r="K3366" t="s">
        <v>18689</v>
      </c>
      <c r="L3366" t="s">
        <v>18690</v>
      </c>
      <c r="M3366" t="s">
        <v>18699</v>
      </c>
      <c r="T3366" t="s">
        <v>18658</v>
      </c>
      <c r="U3366">
        <v>3</v>
      </c>
    </row>
    <row r="3367" spans="1:21" ht="14.45" hidden="1" x14ac:dyDescent="0.35">
      <c r="A3367" s="2">
        <v>45125</v>
      </c>
      <c r="B3367" t="s">
        <v>3379</v>
      </c>
      <c r="C3367" t="s">
        <v>14815</v>
      </c>
      <c r="D3367" t="s">
        <v>18658</v>
      </c>
      <c r="E3367" t="s">
        <v>18665</v>
      </c>
      <c r="F3367" t="s">
        <v>18669</v>
      </c>
      <c r="G3367" t="s">
        <v>18680</v>
      </c>
      <c r="H3367">
        <v>9</v>
      </c>
      <c r="I3367">
        <v>20702.150000000001</v>
      </c>
      <c r="J3367">
        <v>0</v>
      </c>
      <c r="K3367" t="s">
        <v>18687</v>
      </c>
      <c r="L3367" t="s">
        <v>18690</v>
      </c>
      <c r="M3367" t="s">
        <v>18698</v>
      </c>
      <c r="T3367" t="s">
        <v>18660</v>
      </c>
      <c r="U3367">
        <v>4</v>
      </c>
    </row>
    <row r="3368" spans="1:21" x14ac:dyDescent="0.25">
      <c r="A3368" s="4">
        <v>44835</v>
      </c>
      <c r="B3368" t="s">
        <v>3380</v>
      </c>
      <c r="C3368" t="s">
        <v>12148</v>
      </c>
      <c r="D3368" t="s">
        <v>18658</v>
      </c>
      <c r="E3368" t="s">
        <v>18664</v>
      </c>
      <c r="F3368" t="s">
        <v>18667</v>
      </c>
      <c r="G3368" t="s">
        <v>18682</v>
      </c>
      <c r="H3368">
        <v>7</v>
      </c>
      <c r="I3368">
        <v>35155.54</v>
      </c>
      <c r="J3368">
        <v>15</v>
      </c>
      <c r="K3368" t="s">
        <v>18687</v>
      </c>
      <c r="L3368" t="s">
        <v>18691</v>
      </c>
      <c r="M3368" t="s">
        <v>18699</v>
      </c>
      <c r="N3368" t="s">
        <v>18705</v>
      </c>
      <c r="O3368">
        <f>H3365*I3365</f>
        <v>36034.46</v>
      </c>
    </row>
    <row r="3369" spans="1:21" ht="14.45" hidden="1" x14ac:dyDescent="0.35">
      <c r="A3369" s="2">
        <v>45254</v>
      </c>
      <c r="B3369" t="s">
        <v>3381</v>
      </c>
      <c r="C3369" t="s">
        <v>14816</v>
      </c>
      <c r="D3369" t="s">
        <v>18656</v>
      </c>
      <c r="E3369" t="s">
        <v>18664</v>
      </c>
      <c r="F3369" t="s">
        <v>18667</v>
      </c>
      <c r="G3369" t="s">
        <v>18683</v>
      </c>
      <c r="H3369">
        <v>6</v>
      </c>
      <c r="I3369">
        <v>23018.61</v>
      </c>
      <c r="J3369">
        <v>20</v>
      </c>
      <c r="K3369" t="s">
        <v>18687</v>
      </c>
      <c r="L3369" t="s">
        <v>18691</v>
      </c>
      <c r="M3369" t="s">
        <v>18703</v>
      </c>
      <c r="T3369" t="s">
        <v>18657</v>
      </c>
      <c r="U3369">
        <v>8</v>
      </c>
    </row>
    <row r="3370" spans="1:21" x14ac:dyDescent="0.25">
      <c r="A3370" s="4">
        <v>44835</v>
      </c>
      <c r="B3370" t="s">
        <v>3382</v>
      </c>
      <c r="C3370" t="s">
        <v>14103</v>
      </c>
      <c r="D3370" t="s">
        <v>18656</v>
      </c>
      <c r="E3370" t="s">
        <v>18665</v>
      </c>
      <c r="F3370" t="s">
        <v>18668</v>
      </c>
      <c r="G3370" t="s">
        <v>18677</v>
      </c>
      <c r="H3370">
        <v>2</v>
      </c>
      <c r="I3370">
        <v>31469.19</v>
      </c>
      <c r="J3370">
        <v>20</v>
      </c>
      <c r="K3370" t="s">
        <v>18689</v>
      </c>
      <c r="L3370" t="s">
        <v>18691</v>
      </c>
      <c r="M3370" t="s">
        <v>18701</v>
      </c>
      <c r="N3370" t="s">
        <v>18705</v>
      </c>
      <c r="O3370">
        <f>H3367*I3367</f>
        <v>186319.35</v>
      </c>
    </row>
    <row r="3371" spans="1:21" ht="14.45" hidden="1" x14ac:dyDescent="0.35">
      <c r="A3371" s="2">
        <v>45105</v>
      </c>
      <c r="B3371" t="s">
        <v>3383</v>
      </c>
      <c r="C3371" t="s">
        <v>14817</v>
      </c>
      <c r="D3371" t="s">
        <v>18660</v>
      </c>
      <c r="E3371" t="s">
        <v>18665</v>
      </c>
      <c r="F3371" t="s">
        <v>18670</v>
      </c>
      <c r="G3371" t="s">
        <v>18674</v>
      </c>
      <c r="H3371">
        <v>4</v>
      </c>
      <c r="I3371">
        <v>32013.39</v>
      </c>
      <c r="K3371" t="s">
        <v>18686</v>
      </c>
      <c r="L3371" t="s">
        <v>18694</v>
      </c>
      <c r="M3371" t="s">
        <v>18696</v>
      </c>
      <c r="N3371" t="s">
        <v>18704</v>
      </c>
      <c r="T3371" t="s">
        <v>18658</v>
      </c>
      <c r="U3371">
        <v>2</v>
      </c>
    </row>
    <row r="3372" spans="1:21" ht="14.45" hidden="1" x14ac:dyDescent="0.35">
      <c r="A3372" s="2">
        <v>45142</v>
      </c>
      <c r="B3372" t="s">
        <v>3384</v>
      </c>
      <c r="C3372" t="s">
        <v>14818</v>
      </c>
      <c r="D3372" t="s">
        <v>18660</v>
      </c>
      <c r="E3372" t="s">
        <v>18665</v>
      </c>
      <c r="F3372" t="s">
        <v>18669</v>
      </c>
      <c r="G3372" t="s">
        <v>18675</v>
      </c>
      <c r="H3372">
        <v>8</v>
      </c>
      <c r="I3372">
        <v>11377.67</v>
      </c>
      <c r="K3372" t="s">
        <v>18686</v>
      </c>
      <c r="L3372" t="s">
        <v>18690</v>
      </c>
      <c r="M3372" t="s">
        <v>18699</v>
      </c>
      <c r="T3372" t="s">
        <v>18654</v>
      </c>
      <c r="U3372">
        <v>5</v>
      </c>
    </row>
    <row r="3373" spans="1:21" ht="14.45" hidden="1" x14ac:dyDescent="0.35">
      <c r="A3373" s="2">
        <v>45066</v>
      </c>
      <c r="B3373" t="s">
        <v>3385</v>
      </c>
      <c r="C3373" t="s">
        <v>12140</v>
      </c>
      <c r="D3373" t="s">
        <v>18660</v>
      </c>
      <c r="E3373" t="s">
        <v>18663</v>
      </c>
      <c r="F3373" t="s">
        <v>18667</v>
      </c>
      <c r="G3373" t="s">
        <v>18677</v>
      </c>
      <c r="H3373">
        <v>9</v>
      </c>
      <c r="I3373">
        <v>48162.74</v>
      </c>
      <c r="K3373" t="s">
        <v>18689</v>
      </c>
      <c r="L3373" t="s">
        <v>18691</v>
      </c>
      <c r="M3373" t="s">
        <v>18701</v>
      </c>
      <c r="N3373" t="s">
        <v>18705</v>
      </c>
      <c r="T3373" t="s">
        <v>18657</v>
      </c>
      <c r="U3373">
        <v>4</v>
      </c>
    </row>
    <row r="3374" spans="1:21" ht="14.45" hidden="1" x14ac:dyDescent="0.35">
      <c r="A3374" s="2">
        <v>44588</v>
      </c>
      <c r="B3374" t="s">
        <v>3386</v>
      </c>
      <c r="C3374" t="s">
        <v>13430</v>
      </c>
      <c r="D3374" t="s">
        <v>18658</v>
      </c>
      <c r="E3374" t="s">
        <v>18662</v>
      </c>
      <c r="F3374" t="s">
        <v>18667</v>
      </c>
      <c r="G3374" t="s">
        <v>18683</v>
      </c>
      <c r="H3374">
        <v>9</v>
      </c>
      <c r="I3374">
        <v>2893.71</v>
      </c>
      <c r="K3374" t="s">
        <v>18687</v>
      </c>
      <c r="L3374" t="s">
        <v>18690</v>
      </c>
      <c r="M3374" t="s">
        <v>18700</v>
      </c>
      <c r="N3374" t="s">
        <v>18705</v>
      </c>
      <c r="T3374" t="s">
        <v>18660</v>
      </c>
      <c r="U3374">
        <v>3</v>
      </c>
    </row>
    <row r="3375" spans="1:21" x14ac:dyDescent="0.25">
      <c r="A3375" s="4">
        <v>44835</v>
      </c>
      <c r="B3375" t="s">
        <v>3387</v>
      </c>
      <c r="C3375" t="s">
        <v>14123</v>
      </c>
      <c r="D3375" t="s">
        <v>18656</v>
      </c>
      <c r="E3375" t="s">
        <v>18662</v>
      </c>
      <c r="F3375" t="s">
        <v>18669</v>
      </c>
      <c r="G3375" t="s">
        <v>18680</v>
      </c>
      <c r="H3375">
        <v>8</v>
      </c>
      <c r="I3375">
        <v>25233.46</v>
      </c>
      <c r="J3375">
        <v>15</v>
      </c>
      <c r="K3375" t="s">
        <v>18687</v>
      </c>
      <c r="L3375" t="s">
        <v>18695</v>
      </c>
      <c r="M3375" t="s">
        <v>18698</v>
      </c>
      <c r="N3375" t="s">
        <v>18704</v>
      </c>
      <c r="O3375">
        <f>H3372*I3372</f>
        <v>91021.36</v>
      </c>
    </row>
    <row r="3376" spans="1:21" ht="14.45" hidden="1" x14ac:dyDescent="0.35">
      <c r="A3376" s="2">
        <v>45004</v>
      </c>
      <c r="B3376" t="s">
        <v>3388</v>
      </c>
      <c r="C3376" t="s">
        <v>14819</v>
      </c>
      <c r="D3376" t="s">
        <v>18655</v>
      </c>
      <c r="E3376" t="s">
        <v>18663</v>
      </c>
      <c r="F3376" t="s">
        <v>18669</v>
      </c>
      <c r="G3376" t="s">
        <v>18675</v>
      </c>
      <c r="H3376">
        <v>9</v>
      </c>
      <c r="I3376">
        <v>30496.76</v>
      </c>
      <c r="K3376" t="s">
        <v>18686</v>
      </c>
      <c r="L3376" t="s">
        <v>18692</v>
      </c>
      <c r="M3376" t="s">
        <v>18699</v>
      </c>
      <c r="N3376" t="s">
        <v>18705</v>
      </c>
      <c r="T3376" t="s">
        <v>18654</v>
      </c>
      <c r="U3376">
        <v>4</v>
      </c>
    </row>
    <row r="3377" spans="1:21" ht="14.45" hidden="1" x14ac:dyDescent="0.35">
      <c r="A3377" s="2">
        <v>45165</v>
      </c>
      <c r="B3377" t="s">
        <v>3389</v>
      </c>
      <c r="C3377" t="s">
        <v>13793</v>
      </c>
      <c r="D3377" t="s">
        <v>18657</v>
      </c>
      <c r="E3377" t="s">
        <v>18663</v>
      </c>
      <c r="F3377" t="s">
        <v>18670</v>
      </c>
      <c r="G3377" t="s">
        <v>18684</v>
      </c>
      <c r="H3377">
        <v>7</v>
      </c>
      <c r="I3377">
        <v>35467.35</v>
      </c>
      <c r="K3377" t="s">
        <v>18688</v>
      </c>
      <c r="L3377" t="s">
        <v>18695</v>
      </c>
      <c r="M3377" t="s">
        <v>18700</v>
      </c>
      <c r="N3377" t="s">
        <v>18704</v>
      </c>
      <c r="T3377" t="s">
        <v>18655</v>
      </c>
      <c r="U3377">
        <v>4</v>
      </c>
    </row>
    <row r="3378" spans="1:21" ht="14.45" hidden="1" x14ac:dyDescent="0.35">
      <c r="A3378" s="2">
        <v>44802</v>
      </c>
      <c r="B3378" t="s">
        <v>3390</v>
      </c>
      <c r="C3378" t="s">
        <v>14820</v>
      </c>
      <c r="D3378" t="s">
        <v>18661</v>
      </c>
      <c r="E3378" t="s">
        <v>18662</v>
      </c>
      <c r="F3378" t="s">
        <v>18668</v>
      </c>
      <c r="G3378" t="s">
        <v>18676</v>
      </c>
      <c r="H3378">
        <v>7</v>
      </c>
      <c r="I3378">
        <v>23932.31</v>
      </c>
      <c r="J3378">
        <v>20</v>
      </c>
      <c r="K3378" t="s">
        <v>18689</v>
      </c>
      <c r="L3378" t="s">
        <v>18690</v>
      </c>
      <c r="M3378" t="s">
        <v>18696</v>
      </c>
      <c r="T3378" t="s">
        <v>18656</v>
      </c>
      <c r="U3378">
        <v>8</v>
      </c>
    </row>
    <row r="3379" spans="1:21" ht="14.45" hidden="1" x14ac:dyDescent="0.35">
      <c r="A3379" s="2">
        <v>44928</v>
      </c>
      <c r="B3379" t="s">
        <v>3391</v>
      </c>
      <c r="C3379" t="s">
        <v>13438</v>
      </c>
      <c r="D3379" t="s">
        <v>18658</v>
      </c>
      <c r="E3379" t="s">
        <v>18664</v>
      </c>
      <c r="F3379" t="s">
        <v>18670</v>
      </c>
      <c r="G3379" t="s">
        <v>18674</v>
      </c>
      <c r="H3379">
        <v>6</v>
      </c>
      <c r="I3379">
        <v>44441.66</v>
      </c>
      <c r="J3379">
        <v>15</v>
      </c>
      <c r="K3379" t="s">
        <v>18689</v>
      </c>
      <c r="L3379" t="s">
        <v>18690</v>
      </c>
      <c r="M3379" t="s">
        <v>18696</v>
      </c>
      <c r="T3379" t="s">
        <v>18656</v>
      </c>
      <c r="U3379">
        <v>4</v>
      </c>
    </row>
    <row r="3380" spans="1:21" ht="14.45" hidden="1" x14ac:dyDescent="0.35">
      <c r="A3380" s="2">
        <v>45272</v>
      </c>
      <c r="B3380" t="s">
        <v>3392</v>
      </c>
      <c r="C3380" t="s">
        <v>14821</v>
      </c>
      <c r="D3380" t="s">
        <v>18658</v>
      </c>
      <c r="E3380" t="s">
        <v>18664</v>
      </c>
      <c r="F3380" t="s">
        <v>18668</v>
      </c>
      <c r="G3380" t="s">
        <v>18673</v>
      </c>
      <c r="H3380">
        <v>3</v>
      </c>
      <c r="I3380">
        <v>42066.720000000001</v>
      </c>
      <c r="J3380">
        <v>20</v>
      </c>
      <c r="K3380" t="s">
        <v>18686</v>
      </c>
      <c r="L3380" t="s">
        <v>18692</v>
      </c>
      <c r="M3380" t="s">
        <v>18696</v>
      </c>
      <c r="T3380" t="s">
        <v>18658</v>
      </c>
      <c r="U3380">
        <v>5</v>
      </c>
    </row>
    <row r="3381" spans="1:21" ht="14.45" hidden="1" x14ac:dyDescent="0.35">
      <c r="A3381" s="2">
        <v>45119</v>
      </c>
      <c r="B3381" t="s">
        <v>3393</v>
      </c>
      <c r="C3381" t="s">
        <v>14600</v>
      </c>
      <c r="D3381" t="s">
        <v>18658</v>
      </c>
      <c r="E3381" t="s">
        <v>18664</v>
      </c>
      <c r="F3381" t="s">
        <v>18669</v>
      </c>
      <c r="G3381" t="s">
        <v>18685</v>
      </c>
      <c r="H3381">
        <v>7</v>
      </c>
      <c r="I3381">
        <v>7177.57</v>
      </c>
      <c r="J3381">
        <v>5</v>
      </c>
      <c r="K3381" t="s">
        <v>18686</v>
      </c>
      <c r="L3381" t="s">
        <v>18692</v>
      </c>
      <c r="M3381" t="s">
        <v>18702</v>
      </c>
      <c r="T3381" t="s">
        <v>18659</v>
      </c>
      <c r="U3381">
        <v>10</v>
      </c>
    </row>
    <row r="3382" spans="1:21" ht="14.45" hidden="1" x14ac:dyDescent="0.35">
      <c r="A3382" s="2">
        <v>45229</v>
      </c>
      <c r="B3382" t="s">
        <v>3394</v>
      </c>
      <c r="C3382" t="s">
        <v>12779</v>
      </c>
      <c r="D3382" t="s">
        <v>18660</v>
      </c>
      <c r="E3382" t="s">
        <v>18665</v>
      </c>
      <c r="F3382" t="s">
        <v>18666</v>
      </c>
      <c r="G3382" t="s">
        <v>18674</v>
      </c>
      <c r="H3382">
        <v>8</v>
      </c>
      <c r="I3382">
        <v>45713.17</v>
      </c>
      <c r="J3382">
        <v>0</v>
      </c>
      <c r="K3382" t="s">
        <v>18688</v>
      </c>
      <c r="L3382" t="s">
        <v>18694</v>
      </c>
      <c r="M3382" t="s">
        <v>18701</v>
      </c>
      <c r="T3382" t="s">
        <v>18660</v>
      </c>
      <c r="U3382">
        <v>10</v>
      </c>
    </row>
    <row r="3383" spans="1:21" x14ac:dyDescent="0.25">
      <c r="A3383" s="4">
        <v>44835</v>
      </c>
      <c r="B3383" t="s">
        <v>3395</v>
      </c>
      <c r="C3383" t="s">
        <v>14822</v>
      </c>
      <c r="D3383" t="s">
        <v>18657</v>
      </c>
      <c r="E3383" t="s">
        <v>18665</v>
      </c>
      <c r="F3383" t="s">
        <v>18667</v>
      </c>
      <c r="G3383" t="s">
        <v>18676</v>
      </c>
      <c r="H3383">
        <v>9</v>
      </c>
      <c r="I3383">
        <v>44545.52</v>
      </c>
      <c r="J3383">
        <v>15</v>
      </c>
      <c r="K3383" t="s">
        <v>18688</v>
      </c>
      <c r="L3383" t="s">
        <v>18694</v>
      </c>
      <c r="M3383" t="s">
        <v>18699</v>
      </c>
      <c r="N3383" t="s">
        <v>18705</v>
      </c>
      <c r="O3383">
        <f>H3380*I3380</f>
        <v>126200.16</v>
      </c>
    </row>
    <row r="3384" spans="1:21" ht="14.45" hidden="1" x14ac:dyDescent="0.35">
      <c r="A3384" s="2">
        <v>45204</v>
      </c>
      <c r="B3384" t="s">
        <v>3396</v>
      </c>
      <c r="C3384" t="s">
        <v>14823</v>
      </c>
      <c r="D3384" t="s">
        <v>18658</v>
      </c>
      <c r="E3384" t="s">
        <v>18663</v>
      </c>
      <c r="F3384" t="s">
        <v>18667</v>
      </c>
      <c r="G3384" t="s">
        <v>18673</v>
      </c>
      <c r="H3384">
        <v>10</v>
      </c>
      <c r="I3384">
        <v>35394.46</v>
      </c>
      <c r="K3384" t="s">
        <v>18686</v>
      </c>
      <c r="L3384" t="s">
        <v>18690</v>
      </c>
      <c r="M3384" t="s">
        <v>18701</v>
      </c>
      <c r="N3384" t="s">
        <v>18705</v>
      </c>
      <c r="T3384" t="s">
        <v>18655</v>
      </c>
      <c r="U3384">
        <v>8</v>
      </c>
    </row>
    <row r="3385" spans="1:21" x14ac:dyDescent="0.25">
      <c r="A3385" s="4">
        <v>44835</v>
      </c>
      <c r="B3385" t="s">
        <v>3397</v>
      </c>
      <c r="C3385" t="s">
        <v>14824</v>
      </c>
      <c r="D3385" t="s">
        <v>18658</v>
      </c>
      <c r="E3385" t="s">
        <v>18664</v>
      </c>
      <c r="F3385" t="s">
        <v>18666</v>
      </c>
      <c r="G3385" t="s">
        <v>18674</v>
      </c>
      <c r="H3385">
        <v>8</v>
      </c>
      <c r="I3385">
        <v>14599.05</v>
      </c>
      <c r="J3385">
        <v>10</v>
      </c>
      <c r="K3385" t="s">
        <v>18686</v>
      </c>
      <c r="L3385" t="s">
        <v>18690</v>
      </c>
      <c r="M3385" t="s">
        <v>18703</v>
      </c>
      <c r="N3385" t="s">
        <v>18704</v>
      </c>
      <c r="O3385">
        <f>H3382*I3382</f>
        <v>365705.36</v>
      </c>
    </row>
    <row r="3386" spans="1:21" ht="14.45" hidden="1" x14ac:dyDescent="0.35">
      <c r="A3386" s="2">
        <v>44929</v>
      </c>
      <c r="B3386" t="s">
        <v>3398</v>
      </c>
      <c r="C3386" t="s">
        <v>14825</v>
      </c>
      <c r="D3386" t="s">
        <v>18658</v>
      </c>
      <c r="E3386" t="s">
        <v>18664</v>
      </c>
      <c r="F3386" t="s">
        <v>18670</v>
      </c>
      <c r="G3386" t="s">
        <v>18675</v>
      </c>
      <c r="H3386">
        <v>1</v>
      </c>
      <c r="I3386">
        <v>21603.24</v>
      </c>
      <c r="K3386" t="s">
        <v>18689</v>
      </c>
      <c r="L3386" t="s">
        <v>18694</v>
      </c>
      <c r="M3386" t="s">
        <v>18697</v>
      </c>
      <c r="N3386" t="s">
        <v>18705</v>
      </c>
      <c r="T3386" t="s">
        <v>18654</v>
      </c>
      <c r="U3386">
        <v>2</v>
      </c>
    </row>
    <row r="3387" spans="1:21" ht="14.45" hidden="1" x14ac:dyDescent="0.35">
      <c r="A3387" s="2">
        <v>45077</v>
      </c>
      <c r="B3387" t="s">
        <v>3399</v>
      </c>
      <c r="C3387" t="s">
        <v>14826</v>
      </c>
      <c r="D3387" t="s">
        <v>18661</v>
      </c>
      <c r="E3387" t="s">
        <v>18664</v>
      </c>
      <c r="F3387" t="s">
        <v>18670</v>
      </c>
      <c r="G3387" t="s">
        <v>18675</v>
      </c>
      <c r="H3387">
        <v>2</v>
      </c>
      <c r="I3387">
        <v>45336.61</v>
      </c>
      <c r="J3387">
        <v>15</v>
      </c>
      <c r="K3387" t="s">
        <v>18688</v>
      </c>
      <c r="L3387" t="s">
        <v>18693</v>
      </c>
      <c r="M3387" t="s">
        <v>18697</v>
      </c>
      <c r="T3387" t="s">
        <v>18656</v>
      </c>
      <c r="U3387">
        <v>10</v>
      </c>
    </row>
    <row r="3388" spans="1:21" x14ac:dyDescent="0.25">
      <c r="A3388" s="4">
        <v>44835</v>
      </c>
      <c r="B3388" t="s">
        <v>3400</v>
      </c>
      <c r="C3388" t="s">
        <v>14827</v>
      </c>
      <c r="D3388" t="s">
        <v>18661</v>
      </c>
      <c r="E3388" t="s">
        <v>18665</v>
      </c>
      <c r="F3388" t="s">
        <v>18670</v>
      </c>
      <c r="G3388" t="s">
        <v>18685</v>
      </c>
      <c r="H3388">
        <v>9</v>
      </c>
      <c r="I3388">
        <v>39181.69</v>
      </c>
      <c r="J3388">
        <v>0</v>
      </c>
      <c r="K3388" t="s">
        <v>18689</v>
      </c>
      <c r="L3388" t="s">
        <v>18691</v>
      </c>
      <c r="M3388" t="s">
        <v>18699</v>
      </c>
      <c r="N3388" t="s">
        <v>18705</v>
      </c>
      <c r="O3388">
        <f>H3385*I3385</f>
        <v>116792.4</v>
      </c>
    </row>
    <row r="3389" spans="1:21" ht="14.45" hidden="1" x14ac:dyDescent="0.35">
      <c r="A3389" s="2">
        <v>44939</v>
      </c>
      <c r="B3389" t="s">
        <v>3401</v>
      </c>
      <c r="C3389" t="s">
        <v>14828</v>
      </c>
      <c r="D3389" t="s">
        <v>18658</v>
      </c>
      <c r="E3389" t="s">
        <v>18662</v>
      </c>
      <c r="F3389" t="s">
        <v>18668</v>
      </c>
      <c r="G3389" t="s">
        <v>18676</v>
      </c>
      <c r="H3389">
        <v>2</v>
      </c>
      <c r="I3389">
        <v>40760.6</v>
      </c>
      <c r="J3389">
        <v>5</v>
      </c>
      <c r="K3389" t="s">
        <v>18686</v>
      </c>
      <c r="L3389" t="s">
        <v>18692</v>
      </c>
      <c r="M3389" t="s">
        <v>18702</v>
      </c>
      <c r="T3389" t="s">
        <v>18659</v>
      </c>
      <c r="U3389">
        <v>9</v>
      </c>
    </row>
    <row r="3390" spans="1:21" x14ac:dyDescent="0.25">
      <c r="A3390" s="4">
        <v>44835</v>
      </c>
      <c r="B3390" t="s">
        <v>3402</v>
      </c>
      <c r="C3390" t="s">
        <v>14829</v>
      </c>
      <c r="D3390" t="s">
        <v>18659</v>
      </c>
      <c r="E3390" t="s">
        <v>18662</v>
      </c>
      <c r="F3390" t="s">
        <v>18670</v>
      </c>
      <c r="G3390" t="s">
        <v>18683</v>
      </c>
      <c r="H3390">
        <v>10</v>
      </c>
      <c r="I3390">
        <v>23529.61</v>
      </c>
      <c r="J3390">
        <v>5</v>
      </c>
      <c r="K3390" t="s">
        <v>18689</v>
      </c>
      <c r="L3390" t="s">
        <v>18691</v>
      </c>
      <c r="M3390" t="s">
        <v>18700</v>
      </c>
      <c r="N3390" t="s">
        <v>18705</v>
      </c>
      <c r="O3390">
        <f t="shared" ref="O3390:O3391" si="318">H3387*I3387</f>
        <v>90673.22</v>
      </c>
    </row>
    <row r="3391" spans="1:21" x14ac:dyDescent="0.25">
      <c r="A3391" s="4">
        <v>44835</v>
      </c>
      <c r="B3391" t="s">
        <v>3403</v>
      </c>
      <c r="C3391" t="s">
        <v>14830</v>
      </c>
      <c r="D3391" t="s">
        <v>18658</v>
      </c>
      <c r="E3391" t="s">
        <v>18662</v>
      </c>
      <c r="F3391" t="s">
        <v>18668</v>
      </c>
      <c r="G3391" t="s">
        <v>18673</v>
      </c>
      <c r="H3391">
        <v>4</v>
      </c>
      <c r="I3391">
        <v>23670.22</v>
      </c>
      <c r="J3391">
        <v>5</v>
      </c>
      <c r="K3391" t="s">
        <v>18687</v>
      </c>
      <c r="L3391" t="s">
        <v>18692</v>
      </c>
      <c r="M3391" t="s">
        <v>18703</v>
      </c>
      <c r="N3391" t="s">
        <v>18704</v>
      </c>
      <c r="O3391">
        <f t="shared" si="318"/>
        <v>352635.21</v>
      </c>
    </row>
    <row r="3392" spans="1:21" ht="14.45" hidden="1" x14ac:dyDescent="0.35">
      <c r="A3392" s="2">
        <v>45172</v>
      </c>
      <c r="B3392" t="s">
        <v>3404</v>
      </c>
      <c r="C3392" t="s">
        <v>14831</v>
      </c>
      <c r="D3392" t="s">
        <v>18660</v>
      </c>
      <c r="E3392" t="s">
        <v>18665</v>
      </c>
      <c r="F3392" t="s">
        <v>18669</v>
      </c>
      <c r="G3392" t="s">
        <v>18682</v>
      </c>
      <c r="H3392">
        <v>6</v>
      </c>
      <c r="I3392">
        <v>19431.39</v>
      </c>
      <c r="J3392">
        <v>0</v>
      </c>
      <c r="K3392" t="s">
        <v>18687</v>
      </c>
      <c r="L3392" t="s">
        <v>18691</v>
      </c>
      <c r="M3392" t="s">
        <v>18703</v>
      </c>
      <c r="T3392" t="s">
        <v>18661</v>
      </c>
      <c r="U3392">
        <v>5</v>
      </c>
    </row>
    <row r="3393" spans="1:21" ht="14.45" hidden="1" x14ac:dyDescent="0.35">
      <c r="A3393" s="2">
        <v>45174</v>
      </c>
      <c r="B3393" t="s">
        <v>3405</v>
      </c>
      <c r="C3393" t="s">
        <v>14832</v>
      </c>
      <c r="D3393" t="s">
        <v>18654</v>
      </c>
      <c r="E3393" t="s">
        <v>18664</v>
      </c>
      <c r="F3393" t="s">
        <v>18667</v>
      </c>
      <c r="G3393" t="s">
        <v>18675</v>
      </c>
      <c r="H3393">
        <v>4</v>
      </c>
      <c r="I3393">
        <v>32936.07</v>
      </c>
      <c r="K3393" t="s">
        <v>18689</v>
      </c>
      <c r="L3393" t="s">
        <v>18691</v>
      </c>
      <c r="M3393" t="s">
        <v>18703</v>
      </c>
      <c r="N3393" t="s">
        <v>18704</v>
      </c>
      <c r="T3393" t="s">
        <v>18660</v>
      </c>
      <c r="U3393">
        <v>3</v>
      </c>
    </row>
    <row r="3394" spans="1:21" ht="14.45" hidden="1" x14ac:dyDescent="0.35">
      <c r="A3394" s="2">
        <v>44614</v>
      </c>
      <c r="B3394" t="s">
        <v>3406</v>
      </c>
      <c r="C3394" t="s">
        <v>14833</v>
      </c>
      <c r="D3394" t="s">
        <v>18654</v>
      </c>
      <c r="E3394" t="s">
        <v>18665</v>
      </c>
      <c r="F3394" t="s">
        <v>18668</v>
      </c>
      <c r="G3394" t="s">
        <v>18676</v>
      </c>
      <c r="H3394">
        <v>2</v>
      </c>
      <c r="I3394">
        <v>20095.3</v>
      </c>
      <c r="J3394">
        <v>0</v>
      </c>
      <c r="K3394" t="s">
        <v>18686</v>
      </c>
      <c r="L3394" t="s">
        <v>18692</v>
      </c>
      <c r="M3394" t="s">
        <v>18698</v>
      </c>
      <c r="T3394" t="s">
        <v>18654</v>
      </c>
      <c r="U3394">
        <v>10</v>
      </c>
    </row>
    <row r="3395" spans="1:21" x14ac:dyDescent="0.25">
      <c r="A3395" s="4">
        <v>44835</v>
      </c>
      <c r="B3395" t="s">
        <v>3407</v>
      </c>
      <c r="C3395" t="s">
        <v>14834</v>
      </c>
      <c r="D3395" t="s">
        <v>18660</v>
      </c>
      <c r="E3395" t="s">
        <v>18662</v>
      </c>
      <c r="F3395" t="s">
        <v>18669</v>
      </c>
      <c r="G3395" t="s">
        <v>18682</v>
      </c>
      <c r="H3395">
        <v>5</v>
      </c>
      <c r="I3395">
        <v>15671.53</v>
      </c>
      <c r="J3395">
        <v>20</v>
      </c>
      <c r="K3395" t="s">
        <v>18689</v>
      </c>
      <c r="L3395" t="s">
        <v>18692</v>
      </c>
      <c r="M3395" t="s">
        <v>18702</v>
      </c>
      <c r="N3395" t="s">
        <v>18705</v>
      </c>
      <c r="O3395">
        <f>H3392*I3392</f>
        <v>116588.34</v>
      </c>
    </row>
    <row r="3396" spans="1:21" ht="14.45" hidden="1" x14ac:dyDescent="0.35">
      <c r="A3396" s="2">
        <v>45235</v>
      </c>
      <c r="B3396" t="s">
        <v>3408</v>
      </c>
      <c r="C3396" t="s">
        <v>14835</v>
      </c>
      <c r="D3396" t="s">
        <v>18655</v>
      </c>
      <c r="E3396" t="s">
        <v>18664</v>
      </c>
      <c r="F3396" t="s">
        <v>18667</v>
      </c>
      <c r="G3396" t="s">
        <v>18671</v>
      </c>
      <c r="H3396">
        <v>9</v>
      </c>
      <c r="I3396">
        <v>23857.69</v>
      </c>
      <c r="J3396">
        <v>5</v>
      </c>
      <c r="K3396" t="s">
        <v>18689</v>
      </c>
      <c r="L3396" t="s">
        <v>18695</v>
      </c>
      <c r="M3396" t="s">
        <v>18698</v>
      </c>
      <c r="T3396" t="s">
        <v>18661</v>
      </c>
      <c r="U3396">
        <v>9</v>
      </c>
    </row>
    <row r="3397" spans="1:21" ht="14.45" hidden="1" x14ac:dyDescent="0.35">
      <c r="A3397" s="2">
        <v>44962</v>
      </c>
      <c r="B3397" t="s">
        <v>3409</v>
      </c>
      <c r="C3397" t="s">
        <v>14525</v>
      </c>
      <c r="D3397" t="s">
        <v>18661</v>
      </c>
      <c r="E3397" t="s">
        <v>18665</v>
      </c>
      <c r="F3397" t="s">
        <v>18667</v>
      </c>
      <c r="G3397" t="s">
        <v>18675</v>
      </c>
      <c r="H3397">
        <v>4</v>
      </c>
      <c r="I3397">
        <v>4631.57</v>
      </c>
      <c r="J3397">
        <v>5</v>
      </c>
      <c r="K3397" t="s">
        <v>18687</v>
      </c>
      <c r="L3397" t="s">
        <v>18691</v>
      </c>
      <c r="M3397" t="s">
        <v>18700</v>
      </c>
      <c r="T3397" t="s">
        <v>18655</v>
      </c>
      <c r="U3397">
        <v>9</v>
      </c>
    </row>
    <row r="3398" spans="1:21" x14ac:dyDescent="0.25">
      <c r="A3398" s="4">
        <v>44835</v>
      </c>
      <c r="B3398" t="s">
        <v>3410</v>
      </c>
      <c r="C3398" t="s">
        <v>14836</v>
      </c>
      <c r="D3398" t="s">
        <v>18660</v>
      </c>
      <c r="E3398" t="s">
        <v>18665</v>
      </c>
      <c r="F3398" t="s">
        <v>18670</v>
      </c>
      <c r="G3398" t="s">
        <v>18681</v>
      </c>
      <c r="H3398">
        <v>3</v>
      </c>
      <c r="I3398">
        <v>46339.05</v>
      </c>
      <c r="J3398">
        <v>0</v>
      </c>
      <c r="K3398" t="s">
        <v>18686</v>
      </c>
      <c r="L3398" t="s">
        <v>18690</v>
      </c>
      <c r="M3398" t="s">
        <v>18700</v>
      </c>
      <c r="N3398" t="s">
        <v>18705</v>
      </c>
      <c r="O3398">
        <f>H3395*I3395</f>
        <v>78357.650000000009</v>
      </c>
    </row>
    <row r="3399" spans="1:21" ht="14.45" hidden="1" x14ac:dyDescent="0.35">
      <c r="A3399" s="2">
        <v>45096</v>
      </c>
      <c r="B3399" t="s">
        <v>3411</v>
      </c>
      <c r="C3399" t="s">
        <v>13536</v>
      </c>
      <c r="D3399" t="s">
        <v>18654</v>
      </c>
      <c r="E3399" t="s">
        <v>18664</v>
      </c>
      <c r="F3399" t="s">
        <v>18666</v>
      </c>
      <c r="G3399" t="s">
        <v>18674</v>
      </c>
      <c r="H3399">
        <v>8</v>
      </c>
      <c r="I3399">
        <v>31824.87</v>
      </c>
      <c r="J3399">
        <v>10</v>
      </c>
      <c r="K3399" t="s">
        <v>18686</v>
      </c>
      <c r="L3399" t="s">
        <v>18691</v>
      </c>
      <c r="M3399" t="s">
        <v>18700</v>
      </c>
      <c r="T3399" t="s">
        <v>18657</v>
      </c>
      <c r="U3399">
        <v>4</v>
      </c>
    </row>
    <row r="3400" spans="1:21" x14ac:dyDescent="0.25">
      <c r="A3400" s="4">
        <v>44835</v>
      </c>
      <c r="B3400" t="s">
        <v>3412</v>
      </c>
      <c r="C3400" t="s">
        <v>14837</v>
      </c>
      <c r="D3400" t="s">
        <v>18659</v>
      </c>
      <c r="E3400" t="s">
        <v>18665</v>
      </c>
      <c r="F3400" t="s">
        <v>18669</v>
      </c>
      <c r="G3400" t="s">
        <v>18685</v>
      </c>
      <c r="H3400">
        <v>10</v>
      </c>
      <c r="I3400">
        <v>24184.63</v>
      </c>
      <c r="J3400">
        <v>5</v>
      </c>
      <c r="K3400" t="s">
        <v>18687</v>
      </c>
      <c r="L3400" t="s">
        <v>18693</v>
      </c>
      <c r="M3400" t="s">
        <v>18697</v>
      </c>
      <c r="N3400" t="s">
        <v>18704</v>
      </c>
      <c r="O3400">
        <f t="shared" ref="O3400:O3401" si="319">H3397*I3397</f>
        <v>18526.28</v>
      </c>
    </row>
    <row r="3401" spans="1:21" x14ac:dyDescent="0.25">
      <c r="A3401" s="4">
        <v>44835</v>
      </c>
      <c r="B3401" t="s">
        <v>3413</v>
      </c>
      <c r="C3401" t="s">
        <v>14838</v>
      </c>
      <c r="D3401" t="s">
        <v>18661</v>
      </c>
      <c r="E3401" t="s">
        <v>18665</v>
      </c>
      <c r="F3401" t="s">
        <v>18668</v>
      </c>
      <c r="G3401" t="s">
        <v>18673</v>
      </c>
      <c r="H3401">
        <v>5</v>
      </c>
      <c r="I3401">
        <v>3254.64</v>
      </c>
      <c r="J3401">
        <v>0</v>
      </c>
      <c r="K3401" t="s">
        <v>18686</v>
      </c>
      <c r="L3401" t="s">
        <v>18691</v>
      </c>
      <c r="M3401" t="s">
        <v>18701</v>
      </c>
      <c r="N3401" t="s">
        <v>18704</v>
      </c>
      <c r="O3401">
        <f t="shared" si="319"/>
        <v>139017.15000000002</v>
      </c>
    </row>
    <row r="3402" spans="1:21" ht="14.45" hidden="1" x14ac:dyDescent="0.35">
      <c r="A3402" s="2">
        <v>44657</v>
      </c>
      <c r="B3402" t="s">
        <v>3414</v>
      </c>
      <c r="C3402" t="s">
        <v>14839</v>
      </c>
      <c r="D3402" t="s">
        <v>18659</v>
      </c>
      <c r="E3402" t="s">
        <v>18662</v>
      </c>
      <c r="F3402" t="s">
        <v>18667</v>
      </c>
      <c r="G3402" t="s">
        <v>18681</v>
      </c>
      <c r="H3402">
        <v>4</v>
      </c>
      <c r="I3402">
        <v>19504.46</v>
      </c>
      <c r="J3402">
        <v>10</v>
      </c>
      <c r="K3402" t="s">
        <v>18689</v>
      </c>
      <c r="L3402" t="s">
        <v>18691</v>
      </c>
      <c r="M3402" t="s">
        <v>18696</v>
      </c>
      <c r="T3402" t="s">
        <v>18654</v>
      </c>
      <c r="U3402">
        <v>2</v>
      </c>
    </row>
    <row r="3403" spans="1:21" x14ac:dyDescent="0.25">
      <c r="A3403" s="4">
        <v>44835</v>
      </c>
      <c r="B3403" t="s">
        <v>3415</v>
      </c>
      <c r="C3403" t="s">
        <v>14840</v>
      </c>
      <c r="D3403" t="s">
        <v>18655</v>
      </c>
      <c r="E3403" t="s">
        <v>18663</v>
      </c>
      <c r="F3403" t="s">
        <v>18669</v>
      </c>
      <c r="G3403" t="s">
        <v>18672</v>
      </c>
      <c r="H3403">
        <v>4</v>
      </c>
      <c r="I3403">
        <v>7939</v>
      </c>
      <c r="J3403">
        <v>5</v>
      </c>
      <c r="K3403" t="s">
        <v>18688</v>
      </c>
      <c r="L3403" t="s">
        <v>18693</v>
      </c>
      <c r="M3403" t="s">
        <v>18697</v>
      </c>
      <c r="N3403" t="s">
        <v>18704</v>
      </c>
      <c r="O3403">
        <f>H3400*I3400</f>
        <v>241846.30000000002</v>
      </c>
    </row>
    <row r="3404" spans="1:21" ht="14.45" hidden="1" x14ac:dyDescent="0.35">
      <c r="A3404" s="2">
        <v>44998</v>
      </c>
      <c r="B3404" t="s">
        <v>3416</v>
      </c>
      <c r="C3404" t="s">
        <v>14841</v>
      </c>
      <c r="D3404" t="s">
        <v>18659</v>
      </c>
      <c r="E3404" t="s">
        <v>18664</v>
      </c>
      <c r="F3404" t="s">
        <v>18667</v>
      </c>
      <c r="G3404" t="s">
        <v>18674</v>
      </c>
      <c r="H3404">
        <v>4</v>
      </c>
      <c r="I3404">
        <v>13526.75</v>
      </c>
      <c r="J3404">
        <v>5</v>
      </c>
      <c r="K3404" t="s">
        <v>18689</v>
      </c>
      <c r="L3404" t="s">
        <v>18691</v>
      </c>
      <c r="M3404" t="s">
        <v>18696</v>
      </c>
      <c r="T3404" t="s">
        <v>18656</v>
      </c>
      <c r="U3404">
        <v>9</v>
      </c>
    </row>
    <row r="3405" spans="1:21" x14ac:dyDescent="0.25">
      <c r="A3405" s="4">
        <v>44835</v>
      </c>
      <c r="B3405" t="s">
        <v>3417</v>
      </c>
      <c r="C3405" t="s">
        <v>13214</v>
      </c>
      <c r="D3405" t="s">
        <v>18655</v>
      </c>
      <c r="E3405" t="s">
        <v>18665</v>
      </c>
      <c r="F3405" t="s">
        <v>18670</v>
      </c>
      <c r="G3405" t="s">
        <v>18680</v>
      </c>
      <c r="H3405">
        <v>1</v>
      </c>
      <c r="I3405">
        <v>36046.199999999997</v>
      </c>
      <c r="J3405">
        <v>20</v>
      </c>
      <c r="K3405" t="s">
        <v>18686</v>
      </c>
      <c r="L3405" t="s">
        <v>18693</v>
      </c>
      <c r="M3405" t="s">
        <v>18699</v>
      </c>
      <c r="N3405" t="s">
        <v>18704</v>
      </c>
      <c r="O3405">
        <f>H3402*I3402</f>
        <v>78017.84</v>
      </c>
    </row>
    <row r="3406" spans="1:21" ht="14.45" hidden="1" x14ac:dyDescent="0.35">
      <c r="A3406" s="2">
        <v>44910</v>
      </c>
      <c r="B3406" t="s">
        <v>3418</v>
      </c>
      <c r="C3406" t="s">
        <v>14842</v>
      </c>
      <c r="D3406" t="s">
        <v>18658</v>
      </c>
      <c r="E3406" t="s">
        <v>18664</v>
      </c>
      <c r="F3406" t="s">
        <v>18667</v>
      </c>
      <c r="G3406" t="s">
        <v>18675</v>
      </c>
      <c r="H3406">
        <v>1</v>
      </c>
      <c r="I3406">
        <v>36541.32</v>
      </c>
      <c r="K3406" t="s">
        <v>18687</v>
      </c>
      <c r="L3406" t="s">
        <v>18691</v>
      </c>
      <c r="M3406" t="s">
        <v>18703</v>
      </c>
      <c r="T3406" t="s">
        <v>18654</v>
      </c>
      <c r="U3406">
        <v>2</v>
      </c>
    </row>
    <row r="3407" spans="1:21" ht="14.45" hidden="1" x14ac:dyDescent="0.35">
      <c r="A3407" s="2">
        <v>45205</v>
      </c>
      <c r="B3407" t="s">
        <v>3419</v>
      </c>
      <c r="C3407" t="s">
        <v>14843</v>
      </c>
      <c r="D3407" t="s">
        <v>18661</v>
      </c>
      <c r="E3407" t="s">
        <v>18664</v>
      </c>
      <c r="F3407" t="s">
        <v>18668</v>
      </c>
      <c r="G3407" t="s">
        <v>18676</v>
      </c>
      <c r="H3407">
        <v>10</v>
      </c>
      <c r="I3407">
        <v>18938.25</v>
      </c>
      <c r="K3407" t="s">
        <v>18689</v>
      </c>
      <c r="L3407" t="s">
        <v>18692</v>
      </c>
      <c r="M3407" t="s">
        <v>18699</v>
      </c>
      <c r="N3407" t="s">
        <v>18705</v>
      </c>
      <c r="T3407" t="s">
        <v>18661</v>
      </c>
      <c r="U3407">
        <v>2</v>
      </c>
    </row>
    <row r="3408" spans="1:21" ht="14.45" hidden="1" x14ac:dyDescent="0.35">
      <c r="A3408" s="2">
        <v>44947</v>
      </c>
      <c r="B3408" t="s">
        <v>3420</v>
      </c>
      <c r="C3408" t="s">
        <v>14844</v>
      </c>
      <c r="D3408" t="s">
        <v>18654</v>
      </c>
      <c r="E3408" t="s">
        <v>18663</v>
      </c>
      <c r="F3408" t="s">
        <v>18667</v>
      </c>
      <c r="G3408" t="s">
        <v>18680</v>
      </c>
      <c r="H3408">
        <v>3</v>
      </c>
      <c r="I3408">
        <v>43785.4</v>
      </c>
      <c r="K3408" t="s">
        <v>18687</v>
      </c>
      <c r="L3408" t="s">
        <v>18695</v>
      </c>
      <c r="M3408" t="s">
        <v>18696</v>
      </c>
      <c r="T3408" t="s">
        <v>18657</v>
      </c>
      <c r="U3408">
        <v>10</v>
      </c>
    </row>
    <row r="3409" spans="1:21" ht="14.45" hidden="1" x14ac:dyDescent="0.35">
      <c r="A3409" s="2">
        <v>44912</v>
      </c>
      <c r="B3409" t="s">
        <v>3421</v>
      </c>
      <c r="C3409" t="s">
        <v>13529</v>
      </c>
      <c r="D3409" t="s">
        <v>18656</v>
      </c>
      <c r="E3409" t="s">
        <v>18664</v>
      </c>
      <c r="F3409" t="s">
        <v>18670</v>
      </c>
      <c r="G3409" t="s">
        <v>18681</v>
      </c>
      <c r="H3409">
        <v>5</v>
      </c>
      <c r="I3409">
        <v>15483.85</v>
      </c>
      <c r="J3409">
        <v>0</v>
      </c>
      <c r="K3409" t="s">
        <v>18686</v>
      </c>
      <c r="L3409" t="s">
        <v>18695</v>
      </c>
      <c r="M3409" t="s">
        <v>18702</v>
      </c>
      <c r="T3409" t="s">
        <v>18661</v>
      </c>
      <c r="U3409">
        <v>5</v>
      </c>
    </row>
    <row r="3410" spans="1:21" ht="14.45" hidden="1" x14ac:dyDescent="0.35">
      <c r="A3410" s="2">
        <v>44658</v>
      </c>
      <c r="B3410" t="s">
        <v>3422</v>
      </c>
      <c r="C3410" t="s">
        <v>14845</v>
      </c>
      <c r="D3410" t="s">
        <v>18657</v>
      </c>
      <c r="E3410" t="s">
        <v>18665</v>
      </c>
      <c r="F3410" t="s">
        <v>18670</v>
      </c>
      <c r="G3410" t="s">
        <v>18673</v>
      </c>
      <c r="H3410">
        <v>5</v>
      </c>
      <c r="I3410">
        <v>9706.89</v>
      </c>
      <c r="J3410">
        <v>20</v>
      </c>
      <c r="K3410" t="s">
        <v>18686</v>
      </c>
      <c r="L3410" t="s">
        <v>18690</v>
      </c>
      <c r="M3410" t="s">
        <v>18703</v>
      </c>
      <c r="T3410" t="s">
        <v>18656</v>
      </c>
      <c r="U3410">
        <v>3</v>
      </c>
    </row>
    <row r="3411" spans="1:21" ht="14.45" hidden="1" x14ac:dyDescent="0.35">
      <c r="A3411" s="2">
        <v>44728</v>
      </c>
      <c r="B3411" t="s">
        <v>3423</v>
      </c>
      <c r="C3411" t="s">
        <v>14846</v>
      </c>
      <c r="D3411" t="s">
        <v>18655</v>
      </c>
      <c r="E3411" t="s">
        <v>18665</v>
      </c>
      <c r="F3411" t="s">
        <v>18670</v>
      </c>
      <c r="G3411" t="s">
        <v>18672</v>
      </c>
      <c r="H3411">
        <v>8</v>
      </c>
      <c r="I3411">
        <v>31112.7</v>
      </c>
      <c r="J3411">
        <v>15</v>
      </c>
      <c r="K3411" t="s">
        <v>18689</v>
      </c>
      <c r="L3411" t="s">
        <v>18692</v>
      </c>
      <c r="M3411" t="s">
        <v>18700</v>
      </c>
      <c r="T3411" t="s">
        <v>18658</v>
      </c>
      <c r="U3411">
        <v>3</v>
      </c>
    </row>
    <row r="3412" spans="1:21" ht="14.45" hidden="1" x14ac:dyDescent="0.35">
      <c r="A3412" s="2">
        <v>44628</v>
      </c>
      <c r="B3412" t="s">
        <v>3424</v>
      </c>
      <c r="C3412" t="s">
        <v>14286</v>
      </c>
      <c r="D3412" t="s">
        <v>18660</v>
      </c>
      <c r="E3412" t="s">
        <v>18665</v>
      </c>
      <c r="F3412" t="s">
        <v>18670</v>
      </c>
      <c r="G3412" t="s">
        <v>18683</v>
      </c>
      <c r="H3412">
        <v>10</v>
      </c>
      <c r="I3412">
        <v>48432.42</v>
      </c>
      <c r="J3412">
        <v>5</v>
      </c>
      <c r="K3412" t="s">
        <v>18688</v>
      </c>
      <c r="L3412" t="s">
        <v>18692</v>
      </c>
      <c r="M3412" t="s">
        <v>18697</v>
      </c>
      <c r="T3412" t="s">
        <v>18661</v>
      </c>
      <c r="U3412">
        <v>4</v>
      </c>
    </row>
    <row r="3413" spans="1:21" ht="14.45" hidden="1" x14ac:dyDescent="0.35">
      <c r="A3413" s="2">
        <v>45173</v>
      </c>
      <c r="B3413" t="s">
        <v>3425</v>
      </c>
      <c r="C3413" t="s">
        <v>14597</v>
      </c>
      <c r="D3413" t="s">
        <v>18658</v>
      </c>
      <c r="E3413" t="s">
        <v>18665</v>
      </c>
      <c r="F3413" t="s">
        <v>18667</v>
      </c>
      <c r="G3413" t="s">
        <v>18684</v>
      </c>
      <c r="H3413">
        <v>6</v>
      </c>
      <c r="I3413">
        <v>30707.74</v>
      </c>
      <c r="J3413">
        <v>5</v>
      </c>
      <c r="K3413" t="s">
        <v>18687</v>
      </c>
      <c r="L3413" t="s">
        <v>18695</v>
      </c>
      <c r="M3413" t="s">
        <v>18702</v>
      </c>
      <c r="T3413" t="s">
        <v>18659</v>
      </c>
      <c r="U3413">
        <v>4</v>
      </c>
    </row>
    <row r="3414" spans="1:21" x14ac:dyDescent="0.25">
      <c r="A3414" s="4">
        <v>44835</v>
      </c>
      <c r="B3414" t="s">
        <v>3426</v>
      </c>
      <c r="C3414" t="s">
        <v>14157</v>
      </c>
      <c r="D3414" t="s">
        <v>18658</v>
      </c>
      <c r="E3414" t="s">
        <v>18663</v>
      </c>
      <c r="F3414" t="s">
        <v>18667</v>
      </c>
      <c r="G3414" t="s">
        <v>18685</v>
      </c>
      <c r="H3414">
        <v>7</v>
      </c>
      <c r="I3414">
        <v>41390.6</v>
      </c>
      <c r="J3414">
        <v>10</v>
      </c>
      <c r="K3414" t="s">
        <v>18688</v>
      </c>
      <c r="L3414" t="s">
        <v>18692</v>
      </c>
      <c r="M3414" t="s">
        <v>18697</v>
      </c>
      <c r="N3414" t="s">
        <v>18705</v>
      </c>
      <c r="O3414">
        <f>H3411*I3411</f>
        <v>248901.6</v>
      </c>
    </row>
    <row r="3415" spans="1:21" ht="14.45" hidden="1" x14ac:dyDescent="0.35">
      <c r="A3415" s="2">
        <v>45089</v>
      </c>
      <c r="B3415" t="s">
        <v>3427</v>
      </c>
      <c r="C3415" t="s">
        <v>12291</v>
      </c>
      <c r="D3415" t="s">
        <v>18660</v>
      </c>
      <c r="E3415" t="s">
        <v>18662</v>
      </c>
      <c r="F3415" t="s">
        <v>18667</v>
      </c>
      <c r="G3415" t="s">
        <v>18682</v>
      </c>
      <c r="H3415">
        <v>10</v>
      </c>
      <c r="I3415">
        <v>35121.29</v>
      </c>
      <c r="J3415">
        <v>10</v>
      </c>
      <c r="K3415" t="s">
        <v>18688</v>
      </c>
      <c r="L3415" t="s">
        <v>18695</v>
      </c>
      <c r="M3415" t="s">
        <v>18701</v>
      </c>
      <c r="T3415" t="s">
        <v>18656</v>
      </c>
      <c r="U3415">
        <v>1</v>
      </c>
    </row>
    <row r="3416" spans="1:21" x14ac:dyDescent="0.25">
      <c r="A3416" s="4">
        <v>44835</v>
      </c>
      <c r="B3416" t="s">
        <v>3428</v>
      </c>
      <c r="C3416" t="s">
        <v>14847</v>
      </c>
      <c r="D3416" t="s">
        <v>18658</v>
      </c>
      <c r="E3416" t="s">
        <v>18664</v>
      </c>
      <c r="F3416" t="s">
        <v>18667</v>
      </c>
      <c r="G3416" t="s">
        <v>18677</v>
      </c>
      <c r="H3416">
        <v>5</v>
      </c>
      <c r="I3416">
        <v>2136.9699999999998</v>
      </c>
      <c r="J3416">
        <v>10</v>
      </c>
      <c r="K3416" t="s">
        <v>18687</v>
      </c>
      <c r="L3416" t="s">
        <v>18694</v>
      </c>
      <c r="M3416" t="s">
        <v>18701</v>
      </c>
      <c r="N3416" t="s">
        <v>18704</v>
      </c>
      <c r="O3416">
        <f>H3413*I3413</f>
        <v>184246.44</v>
      </c>
    </row>
    <row r="3417" spans="1:21" ht="14.45" hidden="1" x14ac:dyDescent="0.35">
      <c r="A3417" s="2">
        <v>44590</v>
      </c>
      <c r="B3417" t="s">
        <v>3429</v>
      </c>
      <c r="C3417" t="s">
        <v>14528</v>
      </c>
      <c r="D3417" t="s">
        <v>18659</v>
      </c>
      <c r="E3417" t="s">
        <v>18664</v>
      </c>
      <c r="F3417" t="s">
        <v>18668</v>
      </c>
      <c r="G3417" t="s">
        <v>18676</v>
      </c>
      <c r="H3417">
        <v>10</v>
      </c>
      <c r="I3417">
        <v>702.13</v>
      </c>
      <c r="J3417">
        <v>10</v>
      </c>
      <c r="K3417" t="s">
        <v>18688</v>
      </c>
      <c r="L3417" t="s">
        <v>18694</v>
      </c>
      <c r="M3417" t="s">
        <v>18698</v>
      </c>
      <c r="T3417" t="s">
        <v>18660</v>
      </c>
      <c r="U3417">
        <v>5</v>
      </c>
    </row>
    <row r="3418" spans="1:21" ht="14.45" hidden="1" x14ac:dyDescent="0.35">
      <c r="A3418" s="2">
        <v>45017</v>
      </c>
      <c r="B3418" t="s">
        <v>3430</v>
      </c>
      <c r="C3418" t="s">
        <v>14848</v>
      </c>
      <c r="D3418" t="s">
        <v>18654</v>
      </c>
      <c r="E3418" t="s">
        <v>18665</v>
      </c>
      <c r="F3418" t="s">
        <v>18670</v>
      </c>
      <c r="G3418" t="s">
        <v>18681</v>
      </c>
      <c r="H3418">
        <v>10</v>
      </c>
      <c r="I3418">
        <v>39291.14</v>
      </c>
      <c r="K3418" t="s">
        <v>18689</v>
      </c>
      <c r="L3418" t="s">
        <v>18691</v>
      </c>
      <c r="M3418" t="s">
        <v>18703</v>
      </c>
      <c r="N3418" t="s">
        <v>18705</v>
      </c>
      <c r="T3418" t="s">
        <v>18656</v>
      </c>
      <c r="U3418">
        <v>9</v>
      </c>
    </row>
    <row r="3419" spans="1:21" ht="14.45" hidden="1" x14ac:dyDescent="0.35">
      <c r="A3419" s="2">
        <v>44919</v>
      </c>
      <c r="B3419" t="s">
        <v>3431</v>
      </c>
      <c r="C3419" t="s">
        <v>14849</v>
      </c>
      <c r="D3419" t="s">
        <v>18656</v>
      </c>
      <c r="E3419" t="s">
        <v>18662</v>
      </c>
      <c r="F3419" t="s">
        <v>18667</v>
      </c>
      <c r="G3419" t="s">
        <v>18673</v>
      </c>
      <c r="H3419">
        <v>7</v>
      </c>
      <c r="I3419">
        <v>36205.89</v>
      </c>
      <c r="K3419" t="s">
        <v>18689</v>
      </c>
      <c r="L3419" t="s">
        <v>18695</v>
      </c>
      <c r="M3419" t="s">
        <v>18702</v>
      </c>
      <c r="N3419" t="s">
        <v>18705</v>
      </c>
      <c r="T3419" t="s">
        <v>18656</v>
      </c>
      <c r="U3419">
        <v>6</v>
      </c>
    </row>
    <row r="3420" spans="1:21" ht="14.45" hidden="1" x14ac:dyDescent="0.35">
      <c r="A3420" s="2">
        <v>44904</v>
      </c>
      <c r="B3420" t="s">
        <v>3432</v>
      </c>
      <c r="C3420" t="s">
        <v>14850</v>
      </c>
      <c r="D3420" t="s">
        <v>18659</v>
      </c>
      <c r="E3420" t="s">
        <v>18662</v>
      </c>
      <c r="F3420" t="s">
        <v>18668</v>
      </c>
      <c r="G3420" t="s">
        <v>18676</v>
      </c>
      <c r="H3420">
        <v>5</v>
      </c>
      <c r="I3420">
        <v>47994.65</v>
      </c>
      <c r="J3420">
        <v>0</v>
      </c>
      <c r="K3420" t="s">
        <v>18688</v>
      </c>
      <c r="L3420" t="s">
        <v>18693</v>
      </c>
      <c r="M3420" t="s">
        <v>18698</v>
      </c>
      <c r="T3420" t="s">
        <v>18658</v>
      </c>
      <c r="U3420">
        <v>10</v>
      </c>
    </row>
    <row r="3421" spans="1:21" x14ac:dyDescent="0.25">
      <c r="A3421" s="4">
        <v>44835</v>
      </c>
      <c r="B3421" t="s">
        <v>3433</v>
      </c>
      <c r="C3421" t="s">
        <v>13284</v>
      </c>
      <c r="D3421" t="s">
        <v>18656</v>
      </c>
      <c r="E3421" t="s">
        <v>18662</v>
      </c>
      <c r="F3421" t="s">
        <v>18670</v>
      </c>
      <c r="G3421" t="s">
        <v>18677</v>
      </c>
      <c r="H3421">
        <v>3</v>
      </c>
      <c r="I3421">
        <v>4931.2</v>
      </c>
      <c r="J3421">
        <v>5</v>
      </c>
      <c r="K3421" t="s">
        <v>18688</v>
      </c>
      <c r="L3421" t="s">
        <v>18695</v>
      </c>
      <c r="M3421" t="s">
        <v>18701</v>
      </c>
      <c r="N3421" t="s">
        <v>18704</v>
      </c>
      <c r="O3421">
        <f>H3418*I3418</f>
        <v>392911.4</v>
      </c>
    </row>
    <row r="3422" spans="1:21" ht="14.45" hidden="1" x14ac:dyDescent="0.35">
      <c r="A3422" s="2">
        <v>45194</v>
      </c>
      <c r="B3422" t="s">
        <v>3434</v>
      </c>
      <c r="C3422" t="s">
        <v>14737</v>
      </c>
      <c r="D3422" t="s">
        <v>18661</v>
      </c>
      <c r="E3422" t="s">
        <v>18662</v>
      </c>
      <c r="F3422" t="s">
        <v>18666</v>
      </c>
      <c r="G3422" t="s">
        <v>18674</v>
      </c>
      <c r="H3422">
        <v>10</v>
      </c>
      <c r="I3422">
        <v>1730.79</v>
      </c>
      <c r="J3422">
        <v>15</v>
      </c>
      <c r="K3422" t="s">
        <v>18689</v>
      </c>
      <c r="L3422" t="s">
        <v>18695</v>
      </c>
      <c r="M3422" t="s">
        <v>18702</v>
      </c>
      <c r="T3422" t="s">
        <v>18658</v>
      </c>
      <c r="U3422">
        <v>9</v>
      </c>
    </row>
    <row r="3423" spans="1:21" ht="14.45" hidden="1" x14ac:dyDescent="0.35">
      <c r="A3423" s="2">
        <v>45131</v>
      </c>
      <c r="B3423" t="s">
        <v>3435</v>
      </c>
      <c r="C3423" t="s">
        <v>12082</v>
      </c>
      <c r="D3423" t="s">
        <v>18654</v>
      </c>
      <c r="E3423" t="s">
        <v>18663</v>
      </c>
      <c r="F3423" t="s">
        <v>18668</v>
      </c>
      <c r="G3423" t="s">
        <v>18679</v>
      </c>
      <c r="H3423">
        <v>10</v>
      </c>
      <c r="I3423">
        <v>43049.120000000003</v>
      </c>
      <c r="J3423">
        <v>0</v>
      </c>
      <c r="K3423" t="s">
        <v>18689</v>
      </c>
      <c r="L3423" t="s">
        <v>18691</v>
      </c>
      <c r="M3423" t="s">
        <v>18702</v>
      </c>
      <c r="T3423" t="s">
        <v>18655</v>
      </c>
      <c r="U3423">
        <v>1</v>
      </c>
    </row>
    <row r="3424" spans="1:21" ht="14.45" hidden="1" x14ac:dyDescent="0.35">
      <c r="A3424" s="2">
        <v>45264</v>
      </c>
      <c r="B3424" t="s">
        <v>3436</v>
      </c>
      <c r="C3424" t="s">
        <v>14851</v>
      </c>
      <c r="D3424" t="s">
        <v>18655</v>
      </c>
      <c r="E3424" t="s">
        <v>18662</v>
      </c>
      <c r="F3424" t="s">
        <v>18669</v>
      </c>
      <c r="G3424" t="s">
        <v>18685</v>
      </c>
      <c r="H3424">
        <v>10</v>
      </c>
      <c r="I3424">
        <v>30838.07</v>
      </c>
      <c r="J3424">
        <v>0</v>
      </c>
      <c r="K3424" t="s">
        <v>18689</v>
      </c>
      <c r="L3424" t="s">
        <v>18692</v>
      </c>
      <c r="M3424" t="s">
        <v>18701</v>
      </c>
      <c r="T3424" t="s">
        <v>18658</v>
      </c>
      <c r="U3424">
        <v>10</v>
      </c>
    </row>
    <row r="3425" spans="1:21" ht="14.45" hidden="1" x14ac:dyDescent="0.35">
      <c r="A3425" s="2">
        <v>44801</v>
      </c>
      <c r="B3425" t="s">
        <v>3437</v>
      </c>
      <c r="C3425" t="s">
        <v>14852</v>
      </c>
      <c r="D3425" t="s">
        <v>18661</v>
      </c>
      <c r="E3425" t="s">
        <v>18665</v>
      </c>
      <c r="F3425" t="s">
        <v>18668</v>
      </c>
      <c r="G3425" t="s">
        <v>18673</v>
      </c>
      <c r="H3425">
        <v>10</v>
      </c>
      <c r="I3425">
        <v>39718.620000000003</v>
      </c>
      <c r="J3425">
        <v>10</v>
      </c>
      <c r="K3425" t="s">
        <v>18688</v>
      </c>
      <c r="L3425" t="s">
        <v>18694</v>
      </c>
      <c r="M3425" t="s">
        <v>18699</v>
      </c>
      <c r="T3425" t="s">
        <v>18656</v>
      </c>
      <c r="U3425">
        <v>10</v>
      </c>
    </row>
    <row r="3426" spans="1:21" ht="14.45" hidden="1" x14ac:dyDescent="0.35">
      <c r="A3426" s="2">
        <v>44918</v>
      </c>
      <c r="B3426" t="s">
        <v>3438</v>
      </c>
      <c r="C3426" t="s">
        <v>14628</v>
      </c>
      <c r="D3426" t="s">
        <v>18654</v>
      </c>
      <c r="E3426" t="s">
        <v>18664</v>
      </c>
      <c r="F3426" t="s">
        <v>18667</v>
      </c>
      <c r="G3426" t="s">
        <v>18680</v>
      </c>
      <c r="H3426">
        <v>3</v>
      </c>
      <c r="I3426">
        <v>40705.54</v>
      </c>
      <c r="K3426" t="s">
        <v>18687</v>
      </c>
      <c r="L3426" t="s">
        <v>18691</v>
      </c>
      <c r="M3426" t="s">
        <v>18699</v>
      </c>
      <c r="N3426" t="s">
        <v>18704</v>
      </c>
      <c r="T3426" t="s">
        <v>18661</v>
      </c>
      <c r="U3426">
        <v>10</v>
      </c>
    </row>
    <row r="3427" spans="1:21" ht="14.45" hidden="1" x14ac:dyDescent="0.35">
      <c r="A3427" s="2">
        <v>44643</v>
      </c>
      <c r="B3427" t="s">
        <v>3439</v>
      </c>
      <c r="C3427" t="s">
        <v>14853</v>
      </c>
      <c r="D3427" t="s">
        <v>18658</v>
      </c>
      <c r="E3427" t="s">
        <v>18663</v>
      </c>
      <c r="F3427" t="s">
        <v>18670</v>
      </c>
      <c r="G3427" t="s">
        <v>18685</v>
      </c>
      <c r="H3427">
        <v>6</v>
      </c>
      <c r="I3427">
        <v>3386.96</v>
      </c>
      <c r="J3427">
        <v>0</v>
      </c>
      <c r="K3427" t="s">
        <v>18687</v>
      </c>
      <c r="L3427" t="s">
        <v>18690</v>
      </c>
      <c r="M3427" t="s">
        <v>18696</v>
      </c>
      <c r="T3427" t="s">
        <v>18661</v>
      </c>
      <c r="U3427">
        <v>1</v>
      </c>
    </row>
    <row r="3428" spans="1:21" ht="14.45" hidden="1" x14ac:dyDescent="0.35">
      <c r="A3428" s="2">
        <v>45028</v>
      </c>
      <c r="B3428" t="s">
        <v>3440</v>
      </c>
      <c r="C3428" t="s">
        <v>14854</v>
      </c>
      <c r="D3428" t="s">
        <v>18660</v>
      </c>
      <c r="E3428" t="s">
        <v>18665</v>
      </c>
      <c r="F3428" t="s">
        <v>18667</v>
      </c>
      <c r="G3428" t="s">
        <v>18675</v>
      </c>
      <c r="H3428">
        <v>1</v>
      </c>
      <c r="I3428">
        <v>40273.870000000003</v>
      </c>
      <c r="K3428" t="s">
        <v>18687</v>
      </c>
      <c r="L3428" t="s">
        <v>18694</v>
      </c>
      <c r="M3428" t="s">
        <v>18702</v>
      </c>
      <c r="N3428" t="s">
        <v>18705</v>
      </c>
      <c r="T3428" t="s">
        <v>18655</v>
      </c>
      <c r="U3428">
        <v>6</v>
      </c>
    </row>
    <row r="3429" spans="1:21" x14ac:dyDescent="0.25">
      <c r="A3429" s="4">
        <v>44835</v>
      </c>
      <c r="B3429" t="s">
        <v>3441</v>
      </c>
      <c r="C3429" t="s">
        <v>12111</v>
      </c>
      <c r="D3429" t="s">
        <v>18655</v>
      </c>
      <c r="E3429" t="s">
        <v>18662</v>
      </c>
      <c r="F3429" t="s">
        <v>18667</v>
      </c>
      <c r="G3429" t="s">
        <v>18676</v>
      </c>
      <c r="H3429">
        <v>2</v>
      </c>
      <c r="I3429">
        <v>32021.84</v>
      </c>
      <c r="J3429">
        <v>10</v>
      </c>
      <c r="K3429" t="s">
        <v>18687</v>
      </c>
      <c r="L3429" t="s">
        <v>18691</v>
      </c>
      <c r="M3429" t="s">
        <v>18699</v>
      </c>
      <c r="N3429" t="s">
        <v>18704</v>
      </c>
      <c r="O3429">
        <f t="shared" ref="O3429:O3431" si="320">H3426*I3426</f>
        <v>122116.62</v>
      </c>
    </row>
    <row r="3430" spans="1:21" x14ac:dyDescent="0.25">
      <c r="A3430" s="4">
        <v>44835</v>
      </c>
      <c r="B3430" t="s">
        <v>3442</v>
      </c>
      <c r="C3430" t="s">
        <v>14855</v>
      </c>
      <c r="D3430" t="s">
        <v>18654</v>
      </c>
      <c r="E3430" t="s">
        <v>18664</v>
      </c>
      <c r="F3430" t="s">
        <v>18670</v>
      </c>
      <c r="G3430" t="s">
        <v>18679</v>
      </c>
      <c r="H3430">
        <v>6</v>
      </c>
      <c r="I3430">
        <v>22471.439999999999</v>
      </c>
      <c r="J3430">
        <v>15</v>
      </c>
      <c r="K3430" t="s">
        <v>18686</v>
      </c>
      <c r="L3430" t="s">
        <v>18692</v>
      </c>
      <c r="M3430" t="s">
        <v>18700</v>
      </c>
      <c r="N3430" t="s">
        <v>18704</v>
      </c>
      <c r="O3430">
        <f t="shared" si="320"/>
        <v>20321.760000000002</v>
      </c>
    </row>
    <row r="3431" spans="1:21" x14ac:dyDescent="0.25">
      <c r="A3431" s="4">
        <v>44835</v>
      </c>
      <c r="B3431" t="s">
        <v>3443</v>
      </c>
      <c r="C3431" t="s">
        <v>14856</v>
      </c>
      <c r="D3431" t="s">
        <v>18661</v>
      </c>
      <c r="E3431" t="s">
        <v>18663</v>
      </c>
      <c r="F3431" t="s">
        <v>18667</v>
      </c>
      <c r="G3431" t="s">
        <v>18684</v>
      </c>
      <c r="H3431">
        <v>3</v>
      </c>
      <c r="I3431">
        <v>24479.32</v>
      </c>
      <c r="J3431">
        <v>15</v>
      </c>
      <c r="K3431" t="s">
        <v>18687</v>
      </c>
      <c r="L3431" t="s">
        <v>18694</v>
      </c>
      <c r="M3431" t="s">
        <v>18698</v>
      </c>
      <c r="N3431" t="s">
        <v>18704</v>
      </c>
      <c r="O3431">
        <f t="shared" si="320"/>
        <v>40273.870000000003</v>
      </c>
    </row>
    <row r="3432" spans="1:21" ht="14.45" hidden="1" x14ac:dyDescent="0.35">
      <c r="A3432" s="2">
        <v>44666</v>
      </c>
      <c r="B3432" t="s">
        <v>3444</v>
      </c>
      <c r="C3432" t="s">
        <v>14857</v>
      </c>
      <c r="D3432" t="s">
        <v>18657</v>
      </c>
      <c r="E3432" t="s">
        <v>18665</v>
      </c>
      <c r="F3432" t="s">
        <v>18667</v>
      </c>
      <c r="G3432" t="s">
        <v>18684</v>
      </c>
      <c r="H3432">
        <v>9</v>
      </c>
      <c r="I3432">
        <v>9440.67</v>
      </c>
      <c r="J3432">
        <v>0</v>
      </c>
      <c r="K3432" t="s">
        <v>18689</v>
      </c>
      <c r="L3432" t="s">
        <v>18694</v>
      </c>
      <c r="M3432" t="s">
        <v>18698</v>
      </c>
      <c r="T3432" t="s">
        <v>18657</v>
      </c>
      <c r="U3432">
        <v>4</v>
      </c>
    </row>
    <row r="3433" spans="1:21" x14ac:dyDescent="0.25">
      <c r="A3433" s="4">
        <v>44835</v>
      </c>
      <c r="B3433" t="s">
        <v>3445</v>
      </c>
      <c r="C3433" t="s">
        <v>14615</v>
      </c>
      <c r="D3433" t="s">
        <v>18661</v>
      </c>
      <c r="E3433" t="s">
        <v>18665</v>
      </c>
      <c r="F3433" t="s">
        <v>18669</v>
      </c>
      <c r="G3433" t="s">
        <v>18685</v>
      </c>
      <c r="H3433">
        <v>1</v>
      </c>
      <c r="I3433">
        <v>24721.040000000001</v>
      </c>
      <c r="J3433">
        <v>5</v>
      </c>
      <c r="K3433" t="s">
        <v>18686</v>
      </c>
      <c r="L3433" t="s">
        <v>18694</v>
      </c>
      <c r="M3433" t="s">
        <v>18701</v>
      </c>
      <c r="N3433" t="s">
        <v>18704</v>
      </c>
      <c r="O3433">
        <f>H3430*I3430</f>
        <v>134828.63999999998</v>
      </c>
    </row>
    <row r="3434" spans="1:21" ht="14.45" hidden="1" x14ac:dyDescent="0.35">
      <c r="A3434" s="2">
        <v>44859</v>
      </c>
      <c r="B3434" t="s">
        <v>3446</v>
      </c>
      <c r="C3434" t="s">
        <v>14858</v>
      </c>
      <c r="D3434" t="s">
        <v>18658</v>
      </c>
      <c r="E3434" t="s">
        <v>18664</v>
      </c>
      <c r="F3434" t="s">
        <v>18667</v>
      </c>
      <c r="G3434" t="s">
        <v>18681</v>
      </c>
      <c r="H3434">
        <v>10</v>
      </c>
      <c r="I3434">
        <v>49373.03</v>
      </c>
      <c r="K3434" t="s">
        <v>18687</v>
      </c>
      <c r="L3434" t="s">
        <v>18692</v>
      </c>
      <c r="M3434" t="s">
        <v>18702</v>
      </c>
      <c r="N3434" t="s">
        <v>18704</v>
      </c>
      <c r="T3434" t="s">
        <v>18657</v>
      </c>
      <c r="U3434">
        <v>3</v>
      </c>
    </row>
    <row r="3435" spans="1:21" x14ac:dyDescent="0.25">
      <c r="A3435" s="4">
        <v>44835</v>
      </c>
      <c r="B3435" t="s">
        <v>3447</v>
      </c>
      <c r="C3435" t="s">
        <v>14859</v>
      </c>
      <c r="D3435" t="s">
        <v>18659</v>
      </c>
      <c r="E3435" t="s">
        <v>18664</v>
      </c>
      <c r="F3435" t="s">
        <v>18666</v>
      </c>
      <c r="G3435" t="s">
        <v>18671</v>
      </c>
      <c r="H3435">
        <v>4</v>
      </c>
      <c r="I3435">
        <v>2725.96</v>
      </c>
      <c r="J3435">
        <v>20</v>
      </c>
      <c r="K3435" t="s">
        <v>18689</v>
      </c>
      <c r="L3435" t="s">
        <v>18692</v>
      </c>
      <c r="M3435" t="s">
        <v>18703</v>
      </c>
      <c r="N3435" t="s">
        <v>18704</v>
      </c>
      <c r="O3435">
        <f t="shared" ref="O3435:O3439" si="321">H3432*I3432</f>
        <v>84966.03</v>
      </c>
    </row>
    <row r="3436" spans="1:21" x14ac:dyDescent="0.25">
      <c r="A3436" s="4">
        <v>44835</v>
      </c>
      <c r="B3436" t="s">
        <v>3448</v>
      </c>
      <c r="C3436" t="s">
        <v>14860</v>
      </c>
      <c r="D3436" t="s">
        <v>18661</v>
      </c>
      <c r="E3436" t="s">
        <v>18662</v>
      </c>
      <c r="F3436" t="s">
        <v>18668</v>
      </c>
      <c r="G3436" t="s">
        <v>18679</v>
      </c>
      <c r="H3436">
        <v>8</v>
      </c>
      <c r="I3436">
        <v>18733.3</v>
      </c>
      <c r="J3436">
        <v>20</v>
      </c>
      <c r="K3436" t="s">
        <v>18689</v>
      </c>
      <c r="L3436" t="s">
        <v>18691</v>
      </c>
      <c r="M3436" t="s">
        <v>18703</v>
      </c>
      <c r="N3436" t="s">
        <v>18705</v>
      </c>
      <c r="O3436">
        <f t="shared" si="321"/>
        <v>24721.040000000001</v>
      </c>
    </row>
    <row r="3437" spans="1:21" x14ac:dyDescent="0.25">
      <c r="A3437" s="4">
        <v>44835</v>
      </c>
      <c r="B3437" t="s">
        <v>3449</v>
      </c>
      <c r="C3437" t="s">
        <v>12696</v>
      </c>
      <c r="D3437" t="s">
        <v>18658</v>
      </c>
      <c r="E3437" t="s">
        <v>18664</v>
      </c>
      <c r="F3437" t="s">
        <v>18668</v>
      </c>
      <c r="G3437" t="s">
        <v>18679</v>
      </c>
      <c r="H3437">
        <v>9</v>
      </c>
      <c r="I3437">
        <v>11448.59</v>
      </c>
      <c r="J3437">
        <v>20</v>
      </c>
      <c r="K3437" t="s">
        <v>18686</v>
      </c>
      <c r="L3437" t="s">
        <v>18691</v>
      </c>
      <c r="M3437" t="s">
        <v>18697</v>
      </c>
      <c r="N3437" t="s">
        <v>18704</v>
      </c>
      <c r="O3437">
        <f t="shared" si="321"/>
        <v>493730.3</v>
      </c>
    </row>
    <row r="3438" spans="1:21" x14ac:dyDescent="0.25">
      <c r="A3438" s="4">
        <v>44835</v>
      </c>
      <c r="B3438" t="s">
        <v>3450</v>
      </c>
      <c r="C3438" t="s">
        <v>13816</v>
      </c>
      <c r="D3438" t="s">
        <v>18657</v>
      </c>
      <c r="E3438" t="s">
        <v>18665</v>
      </c>
      <c r="F3438" t="s">
        <v>18670</v>
      </c>
      <c r="G3438" t="s">
        <v>18675</v>
      </c>
      <c r="H3438">
        <v>4</v>
      </c>
      <c r="I3438">
        <v>21836.52</v>
      </c>
      <c r="J3438">
        <v>15</v>
      </c>
      <c r="K3438" t="s">
        <v>18686</v>
      </c>
      <c r="L3438" t="s">
        <v>18693</v>
      </c>
      <c r="M3438" t="s">
        <v>18698</v>
      </c>
      <c r="N3438" t="s">
        <v>18705</v>
      </c>
      <c r="O3438">
        <f t="shared" si="321"/>
        <v>10903.84</v>
      </c>
    </row>
    <row r="3439" spans="1:21" x14ac:dyDescent="0.25">
      <c r="A3439" s="4">
        <v>44835</v>
      </c>
      <c r="B3439" t="s">
        <v>3451</v>
      </c>
      <c r="C3439" t="s">
        <v>13842</v>
      </c>
      <c r="D3439" t="s">
        <v>18658</v>
      </c>
      <c r="E3439" t="s">
        <v>18665</v>
      </c>
      <c r="F3439" t="s">
        <v>18667</v>
      </c>
      <c r="G3439" t="s">
        <v>18679</v>
      </c>
      <c r="H3439">
        <v>3</v>
      </c>
      <c r="I3439">
        <v>29209.49</v>
      </c>
      <c r="J3439">
        <v>0</v>
      </c>
      <c r="K3439" t="s">
        <v>18689</v>
      </c>
      <c r="L3439" t="s">
        <v>18695</v>
      </c>
      <c r="M3439" t="s">
        <v>18699</v>
      </c>
      <c r="N3439" t="s">
        <v>18705</v>
      </c>
      <c r="O3439">
        <f t="shared" si="321"/>
        <v>149866.4</v>
      </c>
    </row>
    <row r="3440" spans="1:21" ht="14.45" hidden="1" x14ac:dyDescent="0.35">
      <c r="A3440" s="2">
        <v>44925</v>
      </c>
      <c r="B3440" t="s">
        <v>3452</v>
      </c>
      <c r="C3440" t="s">
        <v>13563</v>
      </c>
      <c r="D3440" t="s">
        <v>18660</v>
      </c>
      <c r="E3440" t="s">
        <v>18664</v>
      </c>
      <c r="F3440" t="s">
        <v>18668</v>
      </c>
      <c r="G3440" t="s">
        <v>18684</v>
      </c>
      <c r="H3440">
        <v>5</v>
      </c>
      <c r="I3440">
        <v>40613.449999999997</v>
      </c>
      <c r="K3440" t="s">
        <v>18687</v>
      </c>
      <c r="L3440" t="s">
        <v>18694</v>
      </c>
      <c r="M3440" t="s">
        <v>18697</v>
      </c>
      <c r="T3440" t="s">
        <v>18660</v>
      </c>
      <c r="U3440">
        <v>1</v>
      </c>
    </row>
    <row r="3441" spans="1:21" ht="14.45" hidden="1" x14ac:dyDescent="0.35">
      <c r="A3441" s="2">
        <v>44862</v>
      </c>
      <c r="B3441" t="s">
        <v>3453</v>
      </c>
      <c r="C3441" t="s">
        <v>14861</v>
      </c>
      <c r="D3441" t="s">
        <v>18658</v>
      </c>
      <c r="E3441" t="s">
        <v>18665</v>
      </c>
      <c r="F3441" t="s">
        <v>18670</v>
      </c>
      <c r="G3441" t="s">
        <v>18673</v>
      </c>
      <c r="H3441">
        <v>1</v>
      </c>
      <c r="I3441">
        <v>24417.37</v>
      </c>
      <c r="K3441" t="s">
        <v>18688</v>
      </c>
      <c r="L3441" t="s">
        <v>18694</v>
      </c>
      <c r="M3441" t="s">
        <v>18698</v>
      </c>
      <c r="N3441" t="s">
        <v>18704</v>
      </c>
      <c r="T3441" t="s">
        <v>18661</v>
      </c>
      <c r="U3441">
        <v>1</v>
      </c>
    </row>
    <row r="3442" spans="1:21" ht="14.45" hidden="1" x14ac:dyDescent="0.35">
      <c r="A3442" s="2">
        <v>44936</v>
      </c>
      <c r="B3442" t="s">
        <v>3454</v>
      </c>
      <c r="C3442" t="s">
        <v>14862</v>
      </c>
      <c r="D3442" t="s">
        <v>18658</v>
      </c>
      <c r="E3442" t="s">
        <v>18664</v>
      </c>
      <c r="F3442" t="s">
        <v>18668</v>
      </c>
      <c r="G3442" t="s">
        <v>18684</v>
      </c>
      <c r="H3442">
        <v>9</v>
      </c>
      <c r="I3442">
        <v>10616.76</v>
      </c>
      <c r="J3442">
        <v>0</v>
      </c>
      <c r="K3442" t="s">
        <v>18688</v>
      </c>
      <c r="L3442" t="s">
        <v>18695</v>
      </c>
      <c r="M3442" t="s">
        <v>18700</v>
      </c>
      <c r="T3442" t="s">
        <v>18659</v>
      </c>
      <c r="U3442">
        <v>4</v>
      </c>
    </row>
    <row r="3443" spans="1:21" ht="14.45" hidden="1" x14ac:dyDescent="0.35">
      <c r="A3443" s="2">
        <v>44734</v>
      </c>
      <c r="B3443" t="s">
        <v>3455</v>
      </c>
      <c r="C3443" t="s">
        <v>13741</v>
      </c>
      <c r="D3443" t="s">
        <v>18655</v>
      </c>
      <c r="E3443" t="s">
        <v>18664</v>
      </c>
      <c r="F3443" t="s">
        <v>18668</v>
      </c>
      <c r="G3443" t="s">
        <v>18673</v>
      </c>
      <c r="H3443">
        <v>4</v>
      </c>
      <c r="I3443">
        <v>35638.74</v>
      </c>
      <c r="K3443" t="s">
        <v>18688</v>
      </c>
      <c r="L3443" t="s">
        <v>18693</v>
      </c>
      <c r="M3443" t="s">
        <v>18701</v>
      </c>
      <c r="N3443" t="s">
        <v>18704</v>
      </c>
      <c r="T3443" t="s">
        <v>18654</v>
      </c>
      <c r="U3443">
        <v>6</v>
      </c>
    </row>
    <row r="3444" spans="1:21" x14ac:dyDescent="0.25">
      <c r="A3444" s="4">
        <v>44835</v>
      </c>
      <c r="B3444" t="s">
        <v>3456</v>
      </c>
      <c r="C3444" t="s">
        <v>14863</v>
      </c>
      <c r="D3444" t="s">
        <v>18658</v>
      </c>
      <c r="E3444" t="s">
        <v>18664</v>
      </c>
      <c r="F3444" t="s">
        <v>18668</v>
      </c>
      <c r="G3444" t="s">
        <v>18673</v>
      </c>
      <c r="H3444">
        <v>6</v>
      </c>
      <c r="I3444">
        <v>4228.1099999999997</v>
      </c>
      <c r="J3444">
        <v>20</v>
      </c>
      <c r="K3444" t="s">
        <v>18688</v>
      </c>
      <c r="L3444" t="s">
        <v>18692</v>
      </c>
      <c r="M3444" t="s">
        <v>18699</v>
      </c>
      <c r="N3444" t="s">
        <v>18704</v>
      </c>
      <c r="O3444">
        <f>H3441*I3441</f>
        <v>24417.37</v>
      </c>
    </row>
    <row r="3445" spans="1:21" ht="14.45" hidden="1" x14ac:dyDescent="0.35">
      <c r="A3445" s="2">
        <v>44727</v>
      </c>
      <c r="B3445" t="s">
        <v>3457</v>
      </c>
      <c r="C3445" t="s">
        <v>14864</v>
      </c>
      <c r="D3445" t="s">
        <v>18657</v>
      </c>
      <c r="E3445" t="s">
        <v>18662</v>
      </c>
      <c r="F3445" t="s">
        <v>18670</v>
      </c>
      <c r="G3445" t="s">
        <v>18672</v>
      </c>
      <c r="H3445">
        <v>10</v>
      </c>
      <c r="I3445">
        <v>18073.41</v>
      </c>
      <c r="J3445">
        <v>0</v>
      </c>
      <c r="K3445" t="s">
        <v>18686</v>
      </c>
      <c r="L3445" t="s">
        <v>18693</v>
      </c>
      <c r="M3445" t="s">
        <v>18701</v>
      </c>
      <c r="T3445" t="s">
        <v>18657</v>
      </c>
      <c r="U3445">
        <v>3</v>
      </c>
    </row>
    <row r="3446" spans="1:21" x14ac:dyDescent="0.25">
      <c r="A3446" s="4">
        <v>44835</v>
      </c>
      <c r="B3446" t="s">
        <v>3458</v>
      </c>
      <c r="C3446" t="s">
        <v>14865</v>
      </c>
      <c r="D3446" t="s">
        <v>18655</v>
      </c>
      <c r="E3446" t="s">
        <v>18665</v>
      </c>
      <c r="F3446" t="s">
        <v>18670</v>
      </c>
      <c r="G3446" t="s">
        <v>18679</v>
      </c>
      <c r="H3446">
        <v>10</v>
      </c>
      <c r="I3446">
        <v>25146.38</v>
      </c>
      <c r="J3446">
        <v>0</v>
      </c>
      <c r="K3446" t="s">
        <v>18687</v>
      </c>
      <c r="L3446" t="s">
        <v>18690</v>
      </c>
      <c r="M3446" t="s">
        <v>18698</v>
      </c>
      <c r="N3446" t="s">
        <v>18704</v>
      </c>
      <c r="O3446">
        <f>H3443*I3443</f>
        <v>142554.96</v>
      </c>
    </row>
    <row r="3447" spans="1:21" ht="14.45" hidden="1" x14ac:dyDescent="0.35">
      <c r="A3447" s="2">
        <v>44865</v>
      </c>
      <c r="B3447" t="s">
        <v>3459</v>
      </c>
      <c r="C3447" t="s">
        <v>14741</v>
      </c>
      <c r="D3447" t="s">
        <v>18658</v>
      </c>
      <c r="E3447" t="s">
        <v>18665</v>
      </c>
      <c r="F3447" t="s">
        <v>18668</v>
      </c>
      <c r="G3447" t="s">
        <v>18673</v>
      </c>
      <c r="H3447">
        <v>3</v>
      </c>
      <c r="I3447">
        <v>15555.16</v>
      </c>
      <c r="J3447">
        <v>20</v>
      </c>
      <c r="K3447" t="s">
        <v>18689</v>
      </c>
      <c r="L3447" t="s">
        <v>18693</v>
      </c>
      <c r="M3447" t="s">
        <v>18700</v>
      </c>
      <c r="T3447" t="s">
        <v>18659</v>
      </c>
      <c r="U3447">
        <v>4</v>
      </c>
    </row>
    <row r="3448" spans="1:21" ht="14.45" hidden="1" x14ac:dyDescent="0.35">
      <c r="A3448" s="2">
        <v>44698</v>
      </c>
      <c r="B3448" t="s">
        <v>3460</v>
      </c>
      <c r="C3448" t="s">
        <v>14866</v>
      </c>
      <c r="D3448" t="s">
        <v>18658</v>
      </c>
      <c r="E3448" t="s">
        <v>18664</v>
      </c>
      <c r="F3448" t="s">
        <v>18666</v>
      </c>
      <c r="G3448" t="s">
        <v>18681</v>
      </c>
      <c r="H3448">
        <v>10</v>
      </c>
      <c r="I3448">
        <v>522.89</v>
      </c>
      <c r="K3448" t="s">
        <v>18689</v>
      </c>
      <c r="L3448" t="s">
        <v>18694</v>
      </c>
      <c r="M3448" t="s">
        <v>18701</v>
      </c>
      <c r="N3448" t="s">
        <v>18704</v>
      </c>
      <c r="T3448" t="s">
        <v>18656</v>
      </c>
      <c r="U3448">
        <v>6</v>
      </c>
    </row>
    <row r="3449" spans="1:21" ht="14.45" hidden="1" x14ac:dyDescent="0.35">
      <c r="A3449" s="2">
        <v>44587</v>
      </c>
      <c r="B3449" t="s">
        <v>3461</v>
      </c>
      <c r="C3449" t="s">
        <v>14867</v>
      </c>
      <c r="D3449" t="s">
        <v>18658</v>
      </c>
      <c r="E3449" t="s">
        <v>18665</v>
      </c>
      <c r="F3449" t="s">
        <v>18667</v>
      </c>
      <c r="G3449" t="s">
        <v>18679</v>
      </c>
      <c r="H3449">
        <v>10</v>
      </c>
      <c r="I3449">
        <v>15245.45</v>
      </c>
      <c r="J3449">
        <v>5</v>
      </c>
      <c r="K3449" t="s">
        <v>18687</v>
      </c>
      <c r="L3449" t="s">
        <v>18695</v>
      </c>
      <c r="M3449" t="s">
        <v>18700</v>
      </c>
      <c r="T3449" t="s">
        <v>18654</v>
      </c>
      <c r="U3449">
        <v>4</v>
      </c>
    </row>
    <row r="3450" spans="1:21" ht="14.45" hidden="1" x14ac:dyDescent="0.35">
      <c r="A3450" s="2">
        <v>44913</v>
      </c>
      <c r="B3450" t="s">
        <v>3462</v>
      </c>
      <c r="C3450" t="s">
        <v>14868</v>
      </c>
      <c r="D3450" t="s">
        <v>18654</v>
      </c>
      <c r="E3450" t="s">
        <v>18663</v>
      </c>
      <c r="F3450" t="s">
        <v>18667</v>
      </c>
      <c r="G3450" t="s">
        <v>18676</v>
      </c>
      <c r="H3450">
        <v>4</v>
      </c>
      <c r="I3450">
        <v>1763.53</v>
      </c>
      <c r="J3450">
        <v>20</v>
      </c>
      <c r="K3450" t="s">
        <v>18688</v>
      </c>
      <c r="L3450" t="s">
        <v>18692</v>
      </c>
      <c r="M3450" t="s">
        <v>18697</v>
      </c>
      <c r="T3450" t="s">
        <v>18661</v>
      </c>
      <c r="U3450">
        <v>8</v>
      </c>
    </row>
    <row r="3451" spans="1:21" x14ac:dyDescent="0.25">
      <c r="A3451" s="4">
        <v>44835</v>
      </c>
      <c r="B3451" t="s">
        <v>3463</v>
      </c>
      <c r="C3451" t="s">
        <v>14869</v>
      </c>
      <c r="D3451" t="s">
        <v>18659</v>
      </c>
      <c r="E3451" t="s">
        <v>18663</v>
      </c>
      <c r="F3451" t="s">
        <v>18667</v>
      </c>
      <c r="G3451" t="s">
        <v>18681</v>
      </c>
      <c r="H3451">
        <v>10</v>
      </c>
      <c r="I3451">
        <v>13440.42</v>
      </c>
      <c r="J3451">
        <v>20</v>
      </c>
      <c r="K3451" t="s">
        <v>18686</v>
      </c>
      <c r="L3451" t="s">
        <v>18692</v>
      </c>
      <c r="M3451" t="s">
        <v>18702</v>
      </c>
      <c r="N3451" t="s">
        <v>18705</v>
      </c>
      <c r="O3451">
        <f t="shared" ref="O3451:O3452" si="322">H3448*I3448</f>
        <v>5228.8999999999996</v>
      </c>
    </row>
    <row r="3452" spans="1:21" x14ac:dyDescent="0.25">
      <c r="A3452" s="4">
        <v>44835</v>
      </c>
      <c r="B3452" t="s">
        <v>3464</v>
      </c>
      <c r="C3452" t="s">
        <v>14870</v>
      </c>
      <c r="D3452" t="s">
        <v>18659</v>
      </c>
      <c r="E3452" t="s">
        <v>18664</v>
      </c>
      <c r="F3452" t="s">
        <v>18667</v>
      </c>
      <c r="G3452" t="s">
        <v>18683</v>
      </c>
      <c r="H3452">
        <v>1</v>
      </c>
      <c r="I3452">
        <v>1519.6</v>
      </c>
      <c r="J3452">
        <v>20</v>
      </c>
      <c r="K3452" t="s">
        <v>18689</v>
      </c>
      <c r="L3452" t="s">
        <v>18692</v>
      </c>
      <c r="M3452" t="s">
        <v>18700</v>
      </c>
      <c r="N3452" t="s">
        <v>18704</v>
      </c>
      <c r="O3452">
        <f t="shared" si="322"/>
        <v>152454.5</v>
      </c>
    </row>
    <row r="3453" spans="1:21" ht="14.45" hidden="1" x14ac:dyDescent="0.35">
      <c r="A3453" s="2">
        <v>44584</v>
      </c>
      <c r="B3453" t="s">
        <v>3465</v>
      </c>
      <c r="C3453" t="s">
        <v>14871</v>
      </c>
      <c r="D3453" t="s">
        <v>18661</v>
      </c>
      <c r="E3453" t="s">
        <v>18662</v>
      </c>
      <c r="F3453" t="s">
        <v>18669</v>
      </c>
      <c r="G3453" t="s">
        <v>18672</v>
      </c>
      <c r="H3453">
        <v>1</v>
      </c>
      <c r="I3453">
        <v>11647.09</v>
      </c>
      <c r="K3453" t="s">
        <v>18688</v>
      </c>
      <c r="L3453" t="s">
        <v>18690</v>
      </c>
      <c r="M3453" t="s">
        <v>18697</v>
      </c>
      <c r="N3453" t="s">
        <v>18704</v>
      </c>
      <c r="T3453" t="s">
        <v>18654</v>
      </c>
      <c r="U3453">
        <v>2</v>
      </c>
    </row>
    <row r="3454" spans="1:21" x14ac:dyDescent="0.25">
      <c r="A3454" s="4">
        <v>44835</v>
      </c>
      <c r="B3454" t="s">
        <v>3466</v>
      </c>
      <c r="C3454" t="s">
        <v>14872</v>
      </c>
      <c r="D3454" t="s">
        <v>18658</v>
      </c>
      <c r="E3454" t="s">
        <v>18663</v>
      </c>
      <c r="F3454" t="s">
        <v>18667</v>
      </c>
      <c r="G3454" t="s">
        <v>18684</v>
      </c>
      <c r="H3454">
        <v>1</v>
      </c>
      <c r="I3454">
        <v>22987.23</v>
      </c>
      <c r="J3454">
        <v>5</v>
      </c>
      <c r="K3454" t="s">
        <v>18687</v>
      </c>
      <c r="L3454" t="s">
        <v>18691</v>
      </c>
      <c r="M3454" t="s">
        <v>18703</v>
      </c>
      <c r="N3454" t="s">
        <v>18705</v>
      </c>
      <c r="O3454">
        <f>H3451*I3451</f>
        <v>134404.20000000001</v>
      </c>
    </row>
    <row r="3455" spans="1:21" ht="14.45" hidden="1" x14ac:dyDescent="0.35">
      <c r="A3455" s="2">
        <v>44613</v>
      </c>
      <c r="B3455" t="s">
        <v>3467</v>
      </c>
      <c r="C3455" t="s">
        <v>14873</v>
      </c>
      <c r="D3455" t="s">
        <v>18658</v>
      </c>
      <c r="E3455" t="s">
        <v>18665</v>
      </c>
      <c r="F3455" t="s">
        <v>18666</v>
      </c>
      <c r="G3455" t="s">
        <v>18683</v>
      </c>
      <c r="H3455">
        <v>5</v>
      </c>
      <c r="I3455">
        <v>47052.38</v>
      </c>
      <c r="J3455">
        <v>0</v>
      </c>
      <c r="K3455" t="s">
        <v>18689</v>
      </c>
      <c r="L3455" t="s">
        <v>18690</v>
      </c>
      <c r="M3455" t="s">
        <v>18702</v>
      </c>
      <c r="T3455" t="s">
        <v>18660</v>
      </c>
      <c r="U3455">
        <v>4</v>
      </c>
    </row>
    <row r="3456" spans="1:21" x14ac:dyDescent="0.25">
      <c r="A3456" s="4">
        <v>44835</v>
      </c>
      <c r="B3456" t="s">
        <v>3468</v>
      </c>
      <c r="C3456" t="s">
        <v>12895</v>
      </c>
      <c r="D3456" t="s">
        <v>18661</v>
      </c>
      <c r="E3456" t="s">
        <v>18662</v>
      </c>
      <c r="F3456" t="s">
        <v>18668</v>
      </c>
      <c r="G3456" t="s">
        <v>18676</v>
      </c>
      <c r="H3456">
        <v>5</v>
      </c>
      <c r="I3456">
        <v>10669.37</v>
      </c>
      <c r="J3456">
        <v>5</v>
      </c>
      <c r="K3456" t="s">
        <v>18686</v>
      </c>
      <c r="L3456" t="s">
        <v>18691</v>
      </c>
      <c r="M3456" t="s">
        <v>18701</v>
      </c>
      <c r="N3456" t="s">
        <v>18705</v>
      </c>
      <c r="O3456">
        <f>H3453*I3453</f>
        <v>11647.09</v>
      </c>
    </row>
    <row r="3457" spans="1:21" ht="14.45" hidden="1" x14ac:dyDescent="0.35">
      <c r="A3457" s="2">
        <v>44945</v>
      </c>
      <c r="B3457" t="s">
        <v>3469</v>
      </c>
      <c r="C3457" t="s">
        <v>14125</v>
      </c>
      <c r="D3457" t="s">
        <v>18661</v>
      </c>
      <c r="E3457" t="s">
        <v>18665</v>
      </c>
      <c r="F3457" t="s">
        <v>18670</v>
      </c>
      <c r="G3457" t="s">
        <v>18677</v>
      </c>
      <c r="H3457">
        <v>6</v>
      </c>
      <c r="I3457">
        <v>1551.78</v>
      </c>
      <c r="J3457">
        <v>10</v>
      </c>
      <c r="K3457" t="s">
        <v>18686</v>
      </c>
      <c r="L3457" t="s">
        <v>18691</v>
      </c>
      <c r="M3457" t="s">
        <v>18701</v>
      </c>
      <c r="T3457" t="s">
        <v>18658</v>
      </c>
      <c r="U3457">
        <v>10</v>
      </c>
    </row>
    <row r="3458" spans="1:21" x14ac:dyDescent="0.25">
      <c r="A3458" s="4">
        <v>44835</v>
      </c>
      <c r="B3458" t="s">
        <v>3470</v>
      </c>
      <c r="C3458" t="s">
        <v>14006</v>
      </c>
      <c r="D3458" t="s">
        <v>18655</v>
      </c>
      <c r="E3458" t="s">
        <v>18665</v>
      </c>
      <c r="F3458" t="s">
        <v>18670</v>
      </c>
      <c r="G3458" t="s">
        <v>18676</v>
      </c>
      <c r="H3458">
        <v>3</v>
      </c>
      <c r="I3458">
        <v>49038.65</v>
      </c>
      <c r="J3458">
        <v>20</v>
      </c>
      <c r="K3458" t="s">
        <v>18688</v>
      </c>
      <c r="L3458" t="s">
        <v>18695</v>
      </c>
      <c r="M3458" t="s">
        <v>18699</v>
      </c>
      <c r="N3458" t="s">
        <v>18704</v>
      </c>
      <c r="O3458">
        <f t="shared" ref="O3458:O3460" si="323">H3455*I3455</f>
        <v>235261.9</v>
      </c>
    </row>
    <row r="3459" spans="1:21" x14ac:dyDescent="0.25">
      <c r="A3459" s="4">
        <v>44835</v>
      </c>
      <c r="B3459" t="s">
        <v>3471</v>
      </c>
      <c r="C3459" t="s">
        <v>14874</v>
      </c>
      <c r="D3459" t="s">
        <v>18661</v>
      </c>
      <c r="E3459" t="s">
        <v>18664</v>
      </c>
      <c r="F3459" t="s">
        <v>18667</v>
      </c>
      <c r="G3459" t="s">
        <v>18684</v>
      </c>
      <c r="H3459">
        <v>7</v>
      </c>
      <c r="I3459">
        <v>7749.29</v>
      </c>
      <c r="J3459">
        <v>10</v>
      </c>
      <c r="K3459" t="s">
        <v>18687</v>
      </c>
      <c r="L3459" t="s">
        <v>18693</v>
      </c>
      <c r="M3459" t="s">
        <v>18698</v>
      </c>
      <c r="N3459" t="s">
        <v>18704</v>
      </c>
      <c r="O3459">
        <f t="shared" si="323"/>
        <v>53346.850000000006</v>
      </c>
    </row>
    <row r="3460" spans="1:21" x14ac:dyDescent="0.25">
      <c r="A3460" s="4">
        <v>44835</v>
      </c>
      <c r="B3460" t="s">
        <v>3472</v>
      </c>
      <c r="C3460" t="s">
        <v>14875</v>
      </c>
      <c r="D3460" t="s">
        <v>18661</v>
      </c>
      <c r="E3460" t="s">
        <v>18663</v>
      </c>
      <c r="F3460" t="s">
        <v>18666</v>
      </c>
      <c r="G3460" t="s">
        <v>18674</v>
      </c>
      <c r="H3460">
        <v>2</v>
      </c>
      <c r="I3460">
        <v>19600.38</v>
      </c>
      <c r="J3460">
        <v>10</v>
      </c>
      <c r="K3460" t="s">
        <v>18688</v>
      </c>
      <c r="L3460" t="s">
        <v>18691</v>
      </c>
      <c r="M3460" t="s">
        <v>18699</v>
      </c>
      <c r="N3460" t="s">
        <v>18704</v>
      </c>
      <c r="O3460">
        <f t="shared" si="323"/>
        <v>9310.68</v>
      </c>
    </row>
    <row r="3461" spans="1:21" ht="14.45" hidden="1" x14ac:dyDescent="0.35">
      <c r="A3461" s="2">
        <v>44951</v>
      </c>
      <c r="B3461" t="s">
        <v>3473</v>
      </c>
      <c r="C3461" t="s">
        <v>14876</v>
      </c>
      <c r="D3461" t="s">
        <v>18654</v>
      </c>
      <c r="E3461" t="s">
        <v>18665</v>
      </c>
      <c r="F3461" t="s">
        <v>18667</v>
      </c>
      <c r="G3461" t="s">
        <v>18673</v>
      </c>
      <c r="H3461">
        <v>7</v>
      </c>
      <c r="I3461">
        <v>24831.15</v>
      </c>
      <c r="J3461">
        <v>5</v>
      </c>
      <c r="K3461" t="s">
        <v>18686</v>
      </c>
      <c r="L3461" t="s">
        <v>18690</v>
      </c>
      <c r="M3461" t="s">
        <v>18700</v>
      </c>
      <c r="T3461" t="s">
        <v>18657</v>
      </c>
      <c r="U3461">
        <v>10</v>
      </c>
    </row>
    <row r="3462" spans="1:21" ht="14.45" hidden="1" x14ac:dyDescent="0.35">
      <c r="A3462" s="2">
        <v>45119</v>
      </c>
      <c r="B3462" t="s">
        <v>3474</v>
      </c>
      <c r="C3462" t="s">
        <v>12615</v>
      </c>
      <c r="D3462" t="s">
        <v>18659</v>
      </c>
      <c r="E3462" t="s">
        <v>18664</v>
      </c>
      <c r="F3462" t="s">
        <v>18666</v>
      </c>
      <c r="G3462" t="s">
        <v>18683</v>
      </c>
      <c r="H3462">
        <v>1</v>
      </c>
      <c r="I3462">
        <v>26809.79</v>
      </c>
      <c r="K3462" t="s">
        <v>18688</v>
      </c>
      <c r="L3462" t="s">
        <v>18695</v>
      </c>
      <c r="M3462" t="s">
        <v>18699</v>
      </c>
      <c r="N3462" t="s">
        <v>18705</v>
      </c>
      <c r="T3462" t="s">
        <v>18654</v>
      </c>
      <c r="U3462">
        <v>2</v>
      </c>
    </row>
    <row r="3463" spans="1:21" ht="14.45" hidden="1" x14ac:dyDescent="0.35">
      <c r="A3463" s="2">
        <v>44656</v>
      </c>
      <c r="B3463" t="s">
        <v>3475</v>
      </c>
      <c r="C3463" t="s">
        <v>13529</v>
      </c>
      <c r="D3463" t="s">
        <v>18660</v>
      </c>
      <c r="E3463" t="s">
        <v>18663</v>
      </c>
      <c r="F3463" t="s">
        <v>18666</v>
      </c>
      <c r="G3463" t="s">
        <v>18683</v>
      </c>
      <c r="H3463">
        <v>8</v>
      </c>
      <c r="I3463">
        <v>33159.79</v>
      </c>
      <c r="J3463">
        <v>0</v>
      </c>
      <c r="K3463" t="s">
        <v>18689</v>
      </c>
      <c r="L3463" t="s">
        <v>18690</v>
      </c>
      <c r="M3463" t="s">
        <v>18697</v>
      </c>
      <c r="T3463" t="s">
        <v>18656</v>
      </c>
      <c r="U3463">
        <v>1</v>
      </c>
    </row>
    <row r="3464" spans="1:21" x14ac:dyDescent="0.25">
      <c r="A3464" s="4">
        <v>44835</v>
      </c>
      <c r="B3464" t="s">
        <v>3476</v>
      </c>
      <c r="C3464" t="s">
        <v>14877</v>
      </c>
      <c r="D3464" t="s">
        <v>18659</v>
      </c>
      <c r="E3464" t="s">
        <v>18662</v>
      </c>
      <c r="F3464" t="s">
        <v>18667</v>
      </c>
      <c r="G3464" t="s">
        <v>18676</v>
      </c>
      <c r="H3464">
        <v>8</v>
      </c>
      <c r="I3464">
        <v>28096.83</v>
      </c>
      <c r="J3464">
        <v>20</v>
      </c>
      <c r="K3464" t="s">
        <v>18688</v>
      </c>
      <c r="L3464" t="s">
        <v>18693</v>
      </c>
      <c r="M3464" t="s">
        <v>18698</v>
      </c>
      <c r="N3464" t="s">
        <v>18704</v>
      </c>
      <c r="O3464">
        <f>H3461*I3461</f>
        <v>173818.05000000002</v>
      </c>
    </row>
    <row r="3465" spans="1:21" ht="14.45" hidden="1" x14ac:dyDescent="0.35">
      <c r="A3465" s="2">
        <v>45166</v>
      </c>
      <c r="B3465" t="s">
        <v>3477</v>
      </c>
      <c r="C3465" t="s">
        <v>12340</v>
      </c>
      <c r="D3465" t="s">
        <v>18658</v>
      </c>
      <c r="E3465" t="s">
        <v>18665</v>
      </c>
      <c r="F3465" t="s">
        <v>18667</v>
      </c>
      <c r="G3465" t="s">
        <v>18680</v>
      </c>
      <c r="H3465">
        <v>4</v>
      </c>
      <c r="I3465">
        <v>18098.97</v>
      </c>
      <c r="K3465" t="s">
        <v>18688</v>
      </c>
      <c r="L3465" t="s">
        <v>18694</v>
      </c>
      <c r="M3465" t="s">
        <v>18697</v>
      </c>
      <c r="T3465" t="s">
        <v>18660</v>
      </c>
      <c r="U3465">
        <v>8</v>
      </c>
    </row>
    <row r="3466" spans="1:21" ht="14.45" hidden="1" x14ac:dyDescent="0.35">
      <c r="A3466" s="2">
        <v>44824</v>
      </c>
      <c r="B3466" t="s">
        <v>3478</v>
      </c>
      <c r="C3466" t="s">
        <v>14878</v>
      </c>
      <c r="D3466" t="s">
        <v>18655</v>
      </c>
      <c r="E3466" t="s">
        <v>18665</v>
      </c>
      <c r="F3466" t="s">
        <v>18669</v>
      </c>
      <c r="G3466" t="s">
        <v>18672</v>
      </c>
      <c r="H3466">
        <v>6</v>
      </c>
      <c r="I3466">
        <v>31252.12</v>
      </c>
      <c r="J3466">
        <v>10</v>
      </c>
      <c r="K3466" t="s">
        <v>18687</v>
      </c>
      <c r="L3466" t="s">
        <v>18690</v>
      </c>
      <c r="M3466" t="s">
        <v>18699</v>
      </c>
      <c r="T3466" t="s">
        <v>18661</v>
      </c>
      <c r="U3466">
        <v>2</v>
      </c>
    </row>
    <row r="3467" spans="1:21" ht="14.45" hidden="1" x14ac:dyDescent="0.35">
      <c r="A3467" s="2">
        <v>44752</v>
      </c>
      <c r="B3467" t="s">
        <v>3479</v>
      </c>
      <c r="C3467" t="s">
        <v>14879</v>
      </c>
      <c r="D3467" t="s">
        <v>18658</v>
      </c>
      <c r="E3467" t="s">
        <v>18664</v>
      </c>
      <c r="F3467" t="s">
        <v>18668</v>
      </c>
      <c r="G3467" t="s">
        <v>18684</v>
      </c>
      <c r="H3467">
        <v>4</v>
      </c>
      <c r="I3467">
        <v>43357.52</v>
      </c>
      <c r="J3467">
        <v>10</v>
      </c>
      <c r="K3467" t="s">
        <v>18688</v>
      </c>
      <c r="L3467" t="s">
        <v>18692</v>
      </c>
      <c r="M3467" t="s">
        <v>18702</v>
      </c>
      <c r="T3467" t="s">
        <v>18661</v>
      </c>
      <c r="U3467">
        <v>2</v>
      </c>
    </row>
    <row r="3468" spans="1:21" ht="14.45" hidden="1" x14ac:dyDescent="0.35">
      <c r="A3468" s="2">
        <v>44945</v>
      </c>
      <c r="B3468" t="s">
        <v>3480</v>
      </c>
      <c r="C3468" t="s">
        <v>14880</v>
      </c>
      <c r="D3468" t="s">
        <v>18659</v>
      </c>
      <c r="E3468" t="s">
        <v>18662</v>
      </c>
      <c r="F3468" t="s">
        <v>18668</v>
      </c>
      <c r="G3468" t="s">
        <v>18679</v>
      </c>
      <c r="H3468">
        <v>10</v>
      </c>
      <c r="I3468">
        <v>42291.92</v>
      </c>
      <c r="K3468" t="s">
        <v>18688</v>
      </c>
      <c r="L3468" t="s">
        <v>18694</v>
      </c>
      <c r="M3468" t="s">
        <v>18701</v>
      </c>
      <c r="N3468" t="s">
        <v>18705</v>
      </c>
      <c r="T3468" t="s">
        <v>18660</v>
      </c>
      <c r="U3468">
        <v>7</v>
      </c>
    </row>
    <row r="3469" spans="1:21" ht="14.45" hidden="1" x14ac:dyDescent="0.35">
      <c r="A3469" s="2">
        <v>44572</v>
      </c>
      <c r="B3469" t="s">
        <v>3481</v>
      </c>
      <c r="C3469" t="s">
        <v>13467</v>
      </c>
      <c r="D3469" t="s">
        <v>18661</v>
      </c>
      <c r="E3469" t="s">
        <v>18663</v>
      </c>
      <c r="F3469" t="s">
        <v>18667</v>
      </c>
      <c r="G3469" t="s">
        <v>18678</v>
      </c>
      <c r="H3469">
        <v>3</v>
      </c>
      <c r="I3469">
        <v>10590.66</v>
      </c>
      <c r="J3469">
        <v>5</v>
      </c>
      <c r="K3469" t="s">
        <v>18687</v>
      </c>
      <c r="L3469" t="s">
        <v>18693</v>
      </c>
      <c r="M3469" t="s">
        <v>18700</v>
      </c>
      <c r="T3469" t="s">
        <v>18658</v>
      </c>
      <c r="U3469">
        <v>7</v>
      </c>
    </row>
    <row r="3470" spans="1:21" x14ac:dyDescent="0.25">
      <c r="A3470" s="4">
        <v>44835</v>
      </c>
      <c r="B3470" t="s">
        <v>3482</v>
      </c>
      <c r="C3470" t="s">
        <v>14248</v>
      </c>
      <c r="D3470" t="s">
        <v>18659</v>
      </c>
      <c r="E3470" t="s">
        <v>18664</v>
      </c>
      <c r="F3470" t="s">
        <v>18666</v>
      </c>
      <c r="G3470" t="s">
        <v>18674</v>
      </c>
      <c r="H3470">
        <v>3</v>
      </c>
      <c r="I3470">
        <v>7915.05</v>
      </c>
      <c r="J3470">
        <v>5</v>
      </c>
      <c r="K3470" t="s">
        <v>18686</v>
      </c>
      <c r="L3470" t="s">
        <v>18693</v>
      </c>
      <c r="M3470" t="s">
        <v>18698</v>
      </c>
      <c r="N3470" t="s">
        <v>18705</v>
      </c>
      <c r="O3470">
        <f>H3467*I3467</f>
        <v>173430.08</v>
      </c>
    </row>
    <row r="3471" spans="1:21" ht="14.45" hidden="1" x14ac:dyDescent="0.35">
      <c r="A3471" s="2">
        <v>45011</v>
      </c>
      <c r="B3471" t="s">
        <v>3483</v>
      </c>
      <c r="C3471" t="s">
        <v>14881</v>
      </c>
      <c r="D3471" t="s">
        <v>18656</v>
      </c>
      <c r="E3471" t="s">
        <v>18662</v>
      </c>
      <c r="F3471" t="s">
        <v>18670</v>
      </c>
      <c r="G3471" t="s">
        <v>18683</v>
      </c>
      <c r="H3471">
        <v>2</v>
      </c>
      <c r="I3471">
        <v>25388.61</v>
      </c>
      <c r="J3471">
        <v>5</v>
      </c>
      <c r="K3471" t="s">
        <v>18687</v>
      </c>
      <c r="L3471" t="s">
        <v>18693</v>
      </c>
      <c r="M3471" t="s">
        <v>18698</v>
      </c>
      <c r="T3471" t="s">
        <v>18657</v>
      </c>
      <c r="U3471">
        <v>8</v>
      </c>
    </row>
    <row r="3472" spans="1:21" x14ac:dyDescent="0.25">
      <c r="A3472" s="4">
        <v>44835</v>
      </c>
      <c r="B3472" t="s">
        <v>3484</v>
      </c>
      <c r="C3472" t="s">
        <v>13048</v>
      </c>
      <c r="D3472" t="s">
        <v>18654</v>
      </c>
      <c r="E3472" t="s">
        <v>18665</v>
      </c>
      <c r="F3472" t="s">
        <v>18668</v>
      </c>
      <c r="G3472" t="s">
        <v>18673</v>
      </c>
      <c r="H3472">
        <v>7</v>
      </c>
      <c r="I3472">
        <v>19096.439999999999</v>
      </c>
      <c r="J3472">
        <v>20</v>
      </c>
      <c r="K3472" t="s">
        <v>18686</v>
      </c>
      <c r="L3472" t="s">
        <v>18690</v>
      </c>
      <c r="M3472" t="s">
        <v>18697</v>
      </c>
      <c r="N3472" t="s">
        <v>18704</v>
      </c>
      <c r="O3472">
        <f t="shared" ref="O3472:O3474" si="324">H3469*I3469</f>
        <v>31771.98</v>
      </c>
    </row>
    <row r="3473" spans="1:21" x14ac:dyDescent="0.25">
      <c r="A3473" s="4">
        <v>44835</v>
      </c>
      <c r="B3473" t="s">
        <v>3485</v>
      </c>
      <c r="C3473" t="s">
        <v>14882</v>
      </c>
      <c r="D3473" t="s">
        <v>18660</v>
      </c>
      <c r="E3473" t="s">
        <v>18664</v>
      </c>
      <c r="F3473" t="s">
        <v>18669</v>
      </c>
      <c r="G3473" t="s">
        <v>18685</v>
      </c>
      <c r="H3473">
        <v>6</v>
      </c>
      <c r="I3473">
        <v>10980.56</v>
      </c>
      <c r="J3473">
        <v>0</v>
      </c>
      <c r="K3473" t="s">
        <v>18686</v>
      </c>
      <c r="L3473" t="s">
        <v>18691</v>
      </c>
      <c r="M3473" t="s">
        <v>18697</v>
      </c>
      <c r="N3473" t="s">
        <v>18705</v>
      </c>
      <c r="O3473">
        <f t="shared" si="324"/>
        <v>23745.15</v>
      </c>
    </row>
    <row r="3474" spans="1:21" x14ac:dyDescent="0.25">
      <c r="A3474" s="4">
        <v>44835</v>
      </c>
      <c r="B3474" t="s">
        <v>3486</v>
      </c>
      <c r="C3474" t="s">
        <v>14883</v>
      </c>
      <c r="D3474" t="s">
        <v>18654</v>
      </c>
      <c r="E3474" t="s">
        <v>18664</v>
      </c>
      <c r="F3474" t="s">
        <v>18669</v>
      </c>
      <c r="G3474" t="s">
        <v>18682</v>
      </c>
      <c r="H3474">
        <v>1</v>
      </c>
      <c r="I3474">
        <v>145.24</v>
      </c>
      <c r="J3474">
        <v>15</v>
      </c>
      <c r="K3474" t="s">
        <v>18687</v>
      </c>
      <c r="L3474" t="s">
        <v>18694</v>
      </c>
      <c r="M3474" t="s">
        <v>18701</v>
      </c>
      <c r="N3474" t="s">
        <v>18704</v>
      </c>
      <c r="O3474">
        <f t="shared" si="324"/>
        <v>50777.22</v>
      </c>
    </row>
    <row r="3475" spans="1:21" ht="14.45" hidden="1" x14ac:dyDescent="0.35">
      <c r="A3475" s="2">
        <v>44827</v>
      </c>
      <c r="B3475" t="s">
        <v>3487</v>
      </c>
      <c r="C3475" t="s">
        <v>14884</v>
      </c>
      <c r="D3475" t="s">
        <v>18655</v>
      </c>
      <c r="E3475" t="s">
        <v>18665</v>
      </c>
      <c r="F3475" t="s">
        <v>18670</v>
      </c>
      <c r="G3475" t="s">
        <v>18678</v>
      </c>
      <c r="H3475">
        <v>8</v>
      </c>
      <c r="I3475">
        <v>2219.4499999999998</v>
      </c>
      <c r="J3475">
        <v>20</v>
      </c>
      <c r="K3475" t="s">
        <v>18689</v>
      </c>
      <c r="L3475" t="s">
        <v>18690</v>
      </c>
      <c r="M3475" t="s">
        <v>18702</v>
      </c>
      <c r="T3475" t="s">
        <v>18655</v>
      </c>
      <c r="U3475">
        <v>1</v>
      </c>
    </row>
    <row r="3476" spans="1:21" x14ac:dyDescent="0.25">
      <c r="A3476" s="4">
        <v>44835</v>
      </c>
      <c r="B3476" t="s">
        <v>3488</v>
      </c>
      <c r="C3476" t="s">
        <v>14885</v>
      </c>
      <c r="D3476" t="s">
        <v>18657</v>
      </c>
      <c r="E3476" t="s">
        <v>18664</v>
      </c>
      <c r="F3476" t="s">
        <v>18668</v>
      </c>
      <c r="G3476" t="s">
        <v>18684</v>
      </c>
      <c r="H3476">
        <v>7</v>
      </c>
      <c r="I3476">
        <v>6314.98</v>
      </c>
      <c r="J3476">
        <v>0</v>
      </c>
      <c r="K3476" t="s">
        <v>18686</v>
      </c>
      <c r="L3476" t="s">
        <v>18690</v>
      </c>
      <c r="M3476" t="s">
        <v>18699</v>
      </c>
      <c r="N3476" t="s">
        <v>18704</v>
      </c>
      <c r="O3476">
        <f t="shared" ref="O3476:O3477" si="325">H3473*I3473</f>
        <v>65883.360000000001</v>
      </c>
    </row>
    <row r="3477" spans="1:21" x14ac:dyDescent="0.25">
      <c r="A3477" s="4">
        <v>44835</v>
      </c>
      <c r="B3477" t="s">
        <v>3489</v>
      </c>
      <c r="C3477" t="s">
        <v>13299</v>
      </c>
      <c r="D3477" t="s">
        <v>18660</v>
      </c>
      <c r="E3477" t="s">
        <v>18665</v>
      </c>
      <c r="F3477" t="s">
        <v>18667</v>
      </c>
      <c r="G3477" t="s">
        <v>18681</v>
      </c>
      <c r="H3477">
        <v>7</v>
      </c>
      <c r="I3477">
        <v>36626.959999999999</v>
      </c>
      <c r="J3477">
        <v>10</v>
      </c>
      <c r="K3477" t="s">
        <v>18687</v>
      </c>
      <c r="L3477" t="s">
        <v>18695</v>
      </c>
      <c r="M3477" t="s">
        <v>18697</v>
      </c>
      <c r="N3477" t="s">
        <v>18705</v>
      </c>
      <c r="O3477">
        <f t="shared" si="325"/>
        <v>145.24</v>
      </c>
    </row>
    <row r="3478" spans="1:21" ht="14.45" hidden="1" x14ac:dyDescent="0.35">
      <c r="A3478" s="2">
        <v>44968</v>
      </c>
      <c r="B3478" t="s">
        <v>3490</v>
      </c>
      <c r="C3478" t="s">
        <v>14886</v>
      </c>
      <c r="D3478" t="s">
        <v>18656</v>
      </c>
      <c r="E3478" t="s">
        <v>18664</v>
      </c>
      <c r="F3478" t="s">
        <v>18670</v>
      </c>
      <c r="G3478" t="s">
        <v>18683</v>
      </c>
      <c r="H3478">
        <v>4</v>
      </c>
      <c r="I3478">
        <v>11463.45</v>
      </c>
      <c r="K3478" t="s">
        <v>18687</v>
      </c>
      <c r="L3478" t="s">
        <v>18690</v>
      </c>
      <c r="M3478" t="s">
        <v>18696</v>
      </c>
      <c r="T3478" t="s">
        <v>18654</v>
      </c>
      <c r="U3478">
        <v>4</v>
      </c>
    </row>
    <row r="3479" spans="1:21" x14ac:dyDescent="0.25">
      <c r="A3479" s="4">
        <v>44835</v>
      </c>
      <c r="B3479" t="s">
        <v>3491</v>
      </c>
      <c r="C3479" t="s">
        <v>14414</v>
      </c>
      <c r="D3479" t="s">
        <v>18655</v>
      </c>
      <c r="E3479" t="s">
        <v>18665</v>
      </c>
      <c r="F3479" t="s">
        <v>18668</v>
      </c>
      <c r="G3479" t="s">
        <v>18676</v>
      </c>
      <c r="H3479">
        <v>6</v>
      </c>
      <c r="I3479">
        <v>7522</v>
      </c>
      <c r="J3479">
        <v>5</v>
      </c>
      <c r="K3479" t="s">
        <v>18689</v>
      </c>
      <c r="L3479" t="s">
        <v>18690</v>
      </c>
      <c r="M3479" t="s">
        <v>18698</v>
      </c>
      <c r="N3479" t="s">
        <v>18704</v>
      </c>
      <c r="O3479">
        <f t="shared" ref="O3479:O3482" si="326">H3476*I3476</f>
        <v>44204.86</v>
      </c>
    </row>
    <row r="3480" spans="1:21" x14ac:dyDescent="0.25">
      <c r="A3480" s="4">
        <v>44835</v>
      </c>
      <c r="B3480" t="s">
        <v>3492</v>
      </c>
      <c r="C3480" t="s">
        <v>14887</v>
      </c>
      <c r="D3480" t="s">
        <v>18656</v>
      </c>
      <c r="E3480" t="s">
        <v>18665</v>
      </c>
      <c r="F3480" t="s">
        <v>18666</v>
      </c>
      <c r="G3480" t="s">
        <v>18683</v>
      </c>
      <c r="H3480">
        <v>1</v>
      </c>
      <c r="I3480">
        <v>41151.15</v>
      </c>
      <c r="J3480">
        <v>20</v>
      </c>
      <c r="K3480" t="s">
        <v>18689</v>
      </c>
      <c r="L3480" t="s">
        <v>18694</v>
      </c>
      <c r="M3480" t="s">
        <v>18703</v>
      </c>
      <c r="N3480" t="s">
        <v>18705</v>
      </c>
      <c r="O3480">
        <f t="shared" si="326"/>
        <v>256388.72</v>
      </c>
    </row>
    <row r="3481" spans="1:21" x14ac:dyDescent="0.25">
      <c r="A3481" s="4">
        <v>44835</v>
      </c>
      <c r="B3481" t="s">
        <v>3493</v>
      </c>
      <c r="C3481" t="s">
        <v>14104</v>
      </c>
      <c r="D3481" t="s">
        <v>18658</v>
      </c>
      <c r="E3481" t="s">
        <v>18665</v>
      </c>
      <c r="F3481" t="s">
        <v>18668</v>
      </c>
      <c r="G3481" t="s">
        <v>18677</v>
      </c>
      <c r="H3481">
        <v>9</v>
      </c>
      <c r="I3481">
        <v>14525.62</v>
      </c>
      <c r="J3481">
        <v>0</v>
      </c>
      <c r="K3481" t="s">
        <v>18687</v>
      </c>
      <c r="L3481" t="s">
        <v>18694</v>
      </c>
      <c r="M3481" t="s">
        <v>18699</v>
      </c>
      <c r="N3481" t="s">
        <v>18705</v>
      </c>
      <c r="O3481">
        <f t="shared" si="326"/>
        <v>45853.8</v>
      </c>
    </row>
    <row r="3482" spans="1:21" x14ac:dyDescent="0.25">
      <c r="A3482" s="4">
        <v>44835</v>
      </c>
      <c r="B3482" t="s">
        <v>3494</v>
      </c>
      <c r="C3482" t="s">
        <v>14888</v>
      </c>
      <c r="D3482" t="s">
        <v>18655</v>
      </c>
      <c r="E3482" t="s">
        <v>18664</v>
      </c>
      <c r="F3482" t="s">
        <v>18670</v>
      </c>
      <c r="G3482" t="s">
        <v>18672</v>
      </c>
      <c r="H3482">
        <v>1</v>
      </c>
      <c r="I3482">
        <v>33677.42</v>
      </c>
      <c r="J3482">
        <v>20</v>
      </c>
      <c r="K3482" t="s">
        <v>18688</v>
      </c>
      <c r="L3482" t="s">
        <v>18693</v>
      </c>
      <c r="M3482" t="s">
        <v>18703</v>
      </c>
      <c r="N3482" t="s">
        <v>18705</v>
      </c>
      <c r="O3482">
        <f t="shared" si="326"/>
        <v>45132</v>
      </c>
    </row>
    <row r="3483" spans="1:21" ht="14.45" hidden="1" x14ac:dyDescent="0.35">
      <c r="A3483" s="2">
        <v>44763</v>
      </c>
      <c r="B3483" t="s">
        <v>3495</v>
      </c>
      <c r="C3483" t="s">
        <v>13790</v>
      </c>
      <c r="D3483" t="s">
        <v>18661</v>
      </c>
      <c r="E3483" t="s">
        <v>18665</v>
      </c>
      <c r="F3483" t="s">
        <v>18666</v>
      </c>
      <c r="G3483" t="s">
        <v>18681</v>
      </c>
      <c r="H3483">
        <v>4</v>
      </c>
      <c r="I3483">
        <v>41474.699999999997</v>
      </c>
      <c r="J3483">
        <v>10</v>
      </c>
      <c r="K3483" t="s">
        <v>18686</v>
      </c>
      <c r="L3483" t="s">
        <v>18692</v>
      </c>
      <c r="M3483" t="s">
        <v>18700</v>
      </c>
      <c r="T3483" t="s">
        <v>18657</v>
      </c>
      <c r="U3483">
        <v>1</v>
      </c>
    </row>
    <row r="3484" spans="1:21" x14ac:dyDescent="0.25">
      <c r="A3484" s="4">
        <v>44835</v>
      </c>
      <c r="B3484" t="s">
        <v>3496</v>
      </c>
      <c r="C3484" t="s">
        <v>14889</v>
      </c>
      <c r="D3484" t="s">
        <v>18656</v>
      </c>
      <c r="E3484" t="s">
        <v>18665</v>
      </c>
      <c r="F3484" t="s">
        <v>18666</v>
      </c>
      <c r="G3484" t="s">
        <v>18678</v>
      </c>
      <c r="H3484">
        <v>10</v>
      </c>
      <c r="I3484">
        <v>12317.26</v>
      </c>
      <c r="J3484">
        <v>20</v>
      </c>
      <c r="K3484" t="s">
        <v>18688</v>
      </c>
      <c r="L3484" t="s">
        <v>18694</v>
      </c>
      <c r="M3484" t="s">
        <v>18697</v>
      </c>
      <c r="N3484" t="s">
        <v>18704</v>
      </c>
      <c r="O3484">
        <f t="shared" ref="O3484:O3485" si="327">H3481*I3481</f>
        <v>130730.58</v>
      </c>
    </row>
    <row r="3485" spans="1:21" x14ac:dyDescent="0.25">
      <c r="A3485" s="4">
        <v>44835</v>
      </c>
      <c r="B3485" t="s">
        <v>3497</v>
      </c>
      <c r="C3485" t="s">
        <v>14863</v>
      </c>
      <c r="D3485" t="s">
        <v>18654</v>
      </c>
      <c r="E3485" t="s">
        <v>18664</v>
      </c>
      <c r="F3485" t="s">
        <v>18670</v>
      </c>
      <c r="G3485" t="s">
        <v>18684</v>
      </c>
      <c r="H3485">
        <v>3</v>
      </c>
      <c r="I3485">
        <v>32926.339999999997</v>
      </c>
      <c r="J3485">
        <v>10</v>
      </c>
      <c r="K3485" t="s">
        <v>18688</v>
      </c>
      <c r="L3485" t="s">
        <v>18690</v>
      </c>
      <c r="M3485" t="s">
        <v>18703</v>
      </c>
      <c r="N3485" t="s">
        <v>18705</v>
      </c>
      <c r="O3485">
        <f t="shared" si="327"/>
        <v>33677.42</v>
      </c>
    </row>
    <row r="3486" spans="1:21" ht="14.45" hidden="1" x14ac:dyDescent="0.35">
      <c r="A3486" s="2">
        <v>44932</v>
      </c>
      <c r="B3486" t="s">
        <v>3498</v>
      </c>
      <c r="C3486" t="s">
        <v>12782</v>
      </c>
      <c r="D3486" t="s">
        <v>18655</v>
      </c>
      <c r="E3486" t="s">
        <v>18662</v>
      </c>
      <c r="F3486" t="s">
        <v>18668</v>
      </c>
      <c r="G3486" t="s">
        <v>18676</v>
      </c>
      <c r="H3486">
        <v>2</v>
      </c>
      <c r="I3486">
        <v>1722.53</v>
      </c>
      <c r="J3486">
        <v>5</v>
      </c>
      <c r="K3486" t="s">
        <v>18688</v>
      </c>
      <c r="L3486" t="s">
        <v>18691</v>
      </c>
      <c r="M3486" t="s">
        <v>18699</v>
      </c>
      <c r="T3486" t="s">
        <v>18660</v>
      </c>
      <c r="U3486">
        <v>6</v>
      </c>
    </row>
    <row r="3487" spans="1:21" ht="14.45" hidden="1" x14ac:dyDescent="0.35">
      <c r="A3487" s="2">
        <v>45071</v>
      </c>
      <c r="B3487" t="s">
        <v>3499</v>
      </c>
      <c r="C3487" t="s">
        <v>14890</v>
      </c>
      <c r="D3487" t="s">
        <v>18655</v>
      </c>
      <c r="E3487" t="s">
        <v>18663</v>
      </c>
      <c r="F3487" t="s">
        <v>18670</v>
      </c>
      <c r="G3487" t="s">
        <v>18672</v>
      </c>
      <c r="H3487">
        <v>6</v>
      </c>
      <c r="I3487">
        <v>27203.17</v>
      </c>
      <c r="J3487">
        <v>20</v>
      </c>
      <c r="K3487" t="s">
        <v>18689</v>
      </c>
      <c r="L3487" t="s">
        <v>18693</v>
      </c>
      <c r="M3487" t="s">
        <v>18696</v>
      </c>
      <c r="T3487" t="s">
        <v>18660</v>
      </c>
      <c r="U3487">
        <v>7</v>
      </c>
    </row>
    <row r="3488" spans="1:21" x14ac:dyDescent="0.25">
      <c r="A3488" s="4">
        <v>44835</v>
      </c>
      <c r="B3488" t="s">
        <v>3500</v>
      </c>
      <c r="C3488" t="s">
        <v>14891</v>
      </c>
      <c r="D3488" t="s">
        <v>18658</v>
      </c>
      <c r="E3488" t="s">
        <v>18664</v>
      </c>
      <c r="F3488" t="s">
        <v>18669</v>
      </c>
      <c r="G3488" t="s">
        <v>18672</v>
      </c>
      <c r="H3488">
        <v>6</v>
      </c>
      <c r="I3488">
        <v>29327.040000000001</v>
      </c>
      <c r="J3488">
        <v>10</v>
      </c>
      <c r="K3488" t="s">
        <v>18689</v>
      </c>
      <c r="L3488" t="s">
        <v>18694</v>
      </c>
      <c r="M3488" t="s">
        <v>18703</v>
      </c>
      <c r="N3488" t="s">
        <v>18705</v>
      </c>
      <c r="O3488">
        <f>H3485*I3485</f>
        <v>98779.01999999999</v>
      </c>
    </row>
    <row r="3489" spans="1:21" ht="14.45" hidden="1" x14ac:dyDescent="0.35">
      <c r="A3489" s="2">
        <v>45175</v>
      </c>
      <c r="B3489" t="s">
        <v>3501</v>
      </c>
      <c r="C3489" t="s">
        <v>12034</v>
      </c>
      <c r="D3489" t="s">
        <v>18655</v>
      </c>
      <c r="E3489" t="s">
        <v>18663</v>
      </c>
      <c r="F3489" t="s">
        <v>18666</v>
      </c>
      <c r="G3489" t="s">
        <v>18681</v>
      </c>
      <c r="H3489">
        <v>2</v>
      </c>
      <c r="I3489">
        <v>33245.31</v>
      </c>
      <c r="K3489" t="s">
        <v>18687</v>
      </c>
      <c r="L3489" t="s">
        <v>18691</v>
      </c>
      <c r="M3489" t="s">
        <v>18702</v>
      </c>
      <c r="N3489" t="s">
        <v>18704</v>
      </c>
      <c r="T3489" t="s">
        <v>18659</v>
      </c>
      <c r="U3489">
        <v>8</v>
      </c>
    </row>
    <row r="3490" spans="1:21" x14ac:dyDescent="0.25">
      <c r="A3490" s="4">
        <v>44835</v>
      </c>
      <c r="B3490" t="s">
        <v>3502</v>
      </c>
      <c r="C3490" t="s">
        <v>14892</v>
      </c>
      <c r="D3490" t="s">
        <v>18658</v>
      </c>
      <c r="E3490" t="s">
        <v>18663</v>
      </c>
      <c r="F3490" t="s">
        <v>18667</v>
      </c>
      <c r="G3490" t="s">
        <v>18684</v>
      </c>
      <c r="H3490">
        <v>8</v>
      </c>
      <c r="I3490">
        <v>17642.5</v>
      </c>
      <c r="J3490">
        <v>20</v>
      </c>
      <c r="K3490" t="s">
        <v>18686</v>
      </c>
      <c r="L3490" t="s">
        <v>18692</v>
      </c>
      <c r="M3490" t="s">
        <v>18699</v>
      </c>
      <c r="N3490" t="s">
        <v>18705</v>
      </c>
      <c r="O3490">
        <f t="shared" ref="O3490:O3491" si="328">H3487*I3487</f>
        <v>163219.01999999999</v>
      </c>
    </row>
    <row r="3491" spans="1:21" x14ac:dyDescent="0.25">
      <c r="A3491" s="4">
        <v>44835</v>
      </c>
      <c r="B3491" t="s">
        <v>3503</v>
      </c>
      <c r="C3491" t="s">
        <v>14893</v>
      </c>
      <c r="D3491" t="s">
        <v>18660</v>
      </c>
      <c r="E3491" t="s">
        <v>18663</v>
      </c>
      <c r="F3491" t="s">
        <v>18666</v>
      </c>
      <c r="G3491" t="s">
        <v>18681</v>
      </c>
      <c r="H3491">
        <v>3</v>
      </c>
      <c r="I3491">
        <v>23158.85</v>
      </c>
      <c r="J3491">
        <v>15</v>
      </c>
      <c r="K3491" t="s">
        <v>18687</v>
      </c>
      <c r="L3491" t="s">
        <v>18690</v>
      </c>
      <c r="M3491" t="s">
        <v>18698</v>
      </c>
      <c r="N3491" t="s">
        <v>18704</v>
      </c>
      <c r="O3491">
        <f t="shared" si="328"/>
        <v>175962.23999999999</v>
      </c>
    </row>
    <row r="3492" spans="1:21" ht="14.45" hidden="1" x14ac:dyDescent="0.35">
      <c r="A3492" s="2">
        <v>44942</v>
      </c>
      <c r="B3492" t="s">
        <v>3504</v>
      </c>
      <c r="C3492" t="s">
        <v>14894</v>
      </c>
      <c r="D3492" t="s">
        <v>18660</v>
      </c>
      <c r="E3492" t="s">
        <v>18664</v>
      </c>
      <c r="F3492" t="s">
        <v>18666</v>
      </c>
      <c r="G3492" t="s">
        <v>18681</v>
      </c>
      <c r="H3492">
        <v>4</v>
      </c>
      <c r="I3492">
        <v>11478.2</v>
      </c>
      <c r="K3492" t="s">
        <v>18687</v>
      </c>
      <c r="L3492" t="s">
        <v>18694</v>
      </c>
      <c r="M3492" t="s">
        <v>18701</v>
      </c>
      <c r="T3492" t="s">
        <v>18655</v>
      </c>
      <c r="U3492">
        <v>6</v>
      </c>
    </row>
    <row r="3493" spans="1:21" ht="14.45" hidden="1" x14ac:dyDescent="0.35">
      <c r="A3493" s="2">
        <v>45207</v>
      </c>
      <c r="B3493" t="s">
        <v>3505</v>
      </c>
      <c r="C3493" t="s">
        <v>13203</v>
      </c>
      <c r="D3493" t="s">
        <v>18658</v>
      </c>
      <c r="E3493" t="s">
        <v>18665</v>
      </c>
      <c r="F3493" t="s">
        <v>18667</v>
      </c>
      <c r="G3493" t="s">
        <v>18680</v>
      </c>
      <c r="H3493">
        <v>5</v>
      </c>
      <c r="I3493">
        <v>30603.81</v>
      </c>
      <c r="J3493">
        <v>20</v>
      </c>
      <c r="K3493" t="s">
        <v>18689</v>
      </c>
      <c r="L3493" t="s">
        <v>18694</v>
      </c>
      <c r="M3493" t="s">
        <v>18696</v>
      </c>
      <c r="T3493" t="s">
        <v>18655</v>
      </c>
      <c r="U3493">
        <v>1</v>
      </c>
    </row>
    <row r="3494" spans="1:21" ht="14.45" hidden="1" x14ac:dyDescent="0.35">
      <c r="A3494" s="2">
        <v>44941</v>
      </c>
      <c r="B3494" t="s">
        <v>3506</v>
      </c>
      <c r="C3494" t="s">
        <v>12553</v>
      </c>
      <c r="D3494" t="s">
        <v>18654</v>
      </c>
      <c r="E3494" t="s">
        <v>18662</v>
      </c>
      <c r="F3494" t="s">
        <v>18666</v>
      </c>
      <c r="G3494" t="s">
        <v>18674</v>
      </c>
      <c r="H3494">
        <v>10</v>
      </c>
      <c r="I3494">
        <v>43854.76</v>
      </c>
      <c r="J3494">
        <v>10</v>
      </c>
      <c r="K3494" t="s">
        <v>18687</v>
      </c>
      <c r="L3494" t="s">
        <v>18695</v>
      </c>
      <c r="M3494" t="s">
        <v>18697</v>
      </c>
      <c r="T3494" t="s">
        <v>18658</v>
      </c>
      <c r="U3494">
        <v>7</v>
      </c>
    </row>
    <row r="3495" spans="1:21" ht="14.45" hidden="1" x14ac:dyDescent="0.35">
      <c r="A3495" s="2">
        <v>45278</v>
      </c>
      <c r="B3495" t="s">
        <v>3507</v>
      </c>
      <c r="C3495" t="s">
        <v>14895</v>
      </c>
      <c r="D3495" t="s">
        <v>18660</v>
      </c>
      <c r="E3495" t="s">
        <v>18662</v>
      </c>
      <c r="F3495" t="s">
        <v>18667</v>
      </c>
      <c r="G3495" t="s">
        <v>18676</v>
      </c>
      <c r="H3495">
        <v>8</v>
      </c>
      <c r="I3495">
        <v>14572.81</v>
      </c>
      <c r="K3495" t="s">
        <v>18686</v>
      </c>
      <c r="L3495" t="s">
        <v>18691</v>
      </c>
      <c r="M3495" t="s">
        <v>18696</v>
      </c>
      <c r="T3495" t="s">
        <v>18659</v>
      </c>
      <c r="U3495">
        <v>4</v>
      </c>
    </row>
    <row r="3496" spans="1:21" ht="14.45" hidden="1" x14ac:dyDescent="0.35">
      <c r="A3496" s="2">
        <v>45206</v>
      </c>
      <c r="B3496" t="s">
        <v>3508</v>
      </c>
      <c r="C3496" t="s">
        <v>14371</v>
      </c>
      <c r="D3496" t="s">
        <v>18657</v>
      </c>
      <c r="E3496" t="s">
        <v>18662</v>
      </c>
      <c r="F3496" t="s">
        <v>18667</v>
      </c>
      <c r="G3496" t="s">
        <v>18675</v>
      </c>
      <c r="H3496">
        <v>1</v>
      </c>
      <c r="I3496">
        <v>39185.4</v>
      </c>
      <c r="J3496">
        <v>5</v>
      </c>
      <c r="K3496" t="s">
        <v>18688</v>
      </c>
      <c r="L3496" t="s">
        <v>18693</v>
      </c>
      <c r="M3496" t="s">
        <v>18700</v>
      </c>
      <c r="T3496" t="s">
        <v>18655</v>
      </c>
      <c r="U3496">
        <v>5</v>
      </c>
    </row>
    <row r="3497" spans="1:21" x14ac:dyDescent="0.25">
      <c r="A3497" s="4">
        <v>44835</v>
      </c>
      <c r="B3497" t="s">
        <v>3509</v>
      </c>
      <c r="C3497" t="s">
        <v>14896</v>
      </c>
      <c r="D3497" t="s">
        <v>18655</v>
      </c>
      <c r="E3497" t="s">
        <v>18665</v>
      </c>
      <c r="F3497" t="s">
        <v>18669</v>
      </c>
      <c r="G3497" t="s">
        <v>18685</v>
      </c>
      <c r="H3497">
        <v>10</v>
      </c>
      <c r="I3497">
        <v>4461.74</v>
      </c>
      <c r="J3497">
        <v>0</v>
      </c>
      <c r="K3497" t="s">
        <v>18687</v>
      </c>
      <c r="L3497" t="s">
        <v>18695</v>
      </c>
      <c r="M3497" t="s">
        <v>18703</v>
      </c>
      <c r="N3497" t="s">
        <v>18704</v>
      </c>
      <c r="O3497">
        <f>H3494*I3494</f>
        <v>438547.60000000003</v>
      </c>
    </row>
    <row r="3498" spans="1:21" ht="14.45" hidden="1" x14ac:dyDescent="0.35">
      <c r="A3498" s="2">
        <v>44992</v>
      </c>
      <c r="B3498" t="s">
        <v>3510</v>
      </c>
      <c r="C3498" t="s">
        <v>14897</v>
      </c>
      <c r="D3498" t="s">
        <v>18656</v>
      </c>
      <c r="E3498" t="s">
        <v>18665</v>
      </c>
      <c r="F3498" t="s">
        <v>18670</v>
      </c>
      <c r="G3498" t="s">
        <v>18681</v>
      </c>
      <c r="H3498">
        <v>9</v>
      </c>
      <c r="I3498">
        <v>21504.92</v>
      </c>
      <c r="J3498">
        <v>15</v>
      </c>
      <c r="K3498" t="s">
        <v>18688</v>
      </c>
      <c r="L3498" t="s">
        <v>18693</v>
      </c>
      <c r="M3498" t="s">
        <v>18699</v>
      </c>
      <c r="T3498" t="s">
        <v>18654</v>
      </c>
      <c r="U3498">
        <v>4</v>
      </c>
    </row>
    <row r="3499" spans="1:21" x14ac:dyDescent="0.25">
      <c r="A3499" s="4">
        <v>44835</v>
      </c>
      <c r="B3499" t="s">
        <v>3511</v>
      </c>
      <c r="C3499" t="s">
        <v>14898</v>
      </c>
      <c r="D3499" t="s">
        <v>18659</v>
      </c>
      <c r="E3499" t="s">
        <v>18665</v>
      </c>
      <c r="F3499" t="s">
        <v>18670</v>
      </c>
      <c r="G3499" t="s">
        <v>18677</v>
      </c>
      <c r="H3499">
        <v>5</v>
      </c>
      <c r="I3499">
        <v>6588.7</v>
      </c>
      <c r="J3499">
        <v>20</v>
      </c>
      <c r="K3499" t="s">
        <v>18689</v>
      </c>
      <c r="L3499" t="s">
        <v>18694</v>
      </c>
      <c r="M3499" t="s">
        <v>18702</v>
      </c>
      <c r="N3499" t="s">
        <v>18705</v>
      </c>
      <c r="O3499">
        <f>H3496*I3496</f>
        <v>39185.4</v>
      </c>
    </row>
    <row r="3500" spans="1:21" ht="14.45" hidden="1" x14ac:dyDescent="0.35">
      <c r="A3500" s="2">
        <v>44791</v>
      </c>
      <c r="B3500" t="s">
        <v>3512</v>
      </c>
      <c r="C3500" t="s">
        <v>12974</v>
      </c>
      <c r="D3500" t="s">
        <v>18660</v>
      </c>
      <c r="E3500" t="s">
        <v>18663</v>
      </c>
      <c r="F3500" t="s">
        <v>18668</v>
      </c>
      <c r="G3500" t="s">
        <v>18684</v>
      </c>
      <c r="H3500">
        <v>10</v>
      </c>
      <c r="I3500">
        <v>6086.89</v>
      </c>
      <c r="K3500" t="s">
        <v>18686</v>
      </c>
      <c r="L3500" t="s">
        <v>18690</v>
      </c>
      <c r="M3500" t="s">
        <v>18696</v>
      </c>
      <c r="T3500" t="s">
        <v>18659</v>
      </c>
      <c r="U3500">
        <v>2</v>
      </c>
    </row>
    <row r="3501" spans="1:21" x14ac:dyDescent="0.25">
      <c r="A3501" s="4">
        <v>44835</v>
      </c>
      <c r="B3501" t="s">
        <v>3513</v>
      </c>
      <c r="C3501" t="s">
        <v>14899</v>
      </c>
      <c r="D3501" t="s">
        <v>18658</v>
      </c>
      <c r="E3501" t="s">
        <v>18663</v>
      </c>
      <c r="F3501" t="s">
        <v>18667</v>
      </c>
      <c r="G3501" t="s">
        <v>18678</v>
      </c>
      <c r="H3501">
        <v>10</v>
      </c>
      <c r="I3501">
        <v>27869.26</v>
      </c>
      <c r="J3501">
        <v>10</v>
      </c>
      <c r="K3501" t="s">
        <v>18686</v>
      </c>
      <c r="L3501" t="s">
        <v>18690</v>
      </c>
      <c r="M3501" t="s">
        <v>18699</v>
      </c>
      <c r="N3501" t="s">
        <v>18705</v>
      </c>
      <c r="O3501">
        <f>H3498*I3498</f>
        <v>193544.27999999997</v>
      </c>
    </row>
    <row r="3502" spans="1:21" ht="14.45" hidden="1" x14ac:dyDescent="0.35">
      <c r="A3502" s="2">
        <v>44783</v>
      </c>
      <c r="B3502" t="s">
        <v>3514</v>
      </c>
      <c r="C3502" t="s">
        <v>14900</v>
      </c>
      <c r="D3502" t="s">
        <v>18655</v>
      </c>
      <c r="E3502" t="s">
        <v>18662</v>
      </c>
      <c r="F3502" t="s">
        <v>18670</v>
      </c>
      <c r="G3502" t="s">
        <v>18685</v>
      </c>
      <c r="H3502">
        <v>3</v>
      </c>
      <c r="I3502">
        <v>2675.11</v>
      </c>
      <c r="J3502">
        <v>5</v>
      </c>
      <c r="K3502" t="s">
        <v>18688</v>
      </c>
      <c r="L3502" t="s">
        <v>18692</v>
      </c>
      <c r="M3502" t="s">
        <v>18700</v>
      </c>
      <c r="T3502" t="s">
        <v>18655</v>
      </c>
      <c r="U3502">
        <v>3</v>
      </c>
    </row>
    <row r="3503" spans="1:21" ht="14.45" hidden="1" x14ac:dyDescent="0.35">
      <c r="A3503" s="2">
        <v>44994</v>
      </c>
      <c r="B3503" t="s">
        <v>3515</v>
      </c>
      <c r="C3503" t="s">
        <v>14901</v>
      </c>
      <c r="D3503" t="s">
        <v>18656</v>
      </c>
      <c r="E3503" t="s">
        <v>18664</v>
      </c>
      <c r="F3503" t="s">
        <v>18667</v>
      </c>
      <c r="G3503" t="s">
        <v>18680</v>
      </c>
      <c r="H3503">
        <v>7</v>
      </c>
      <c r="I3503">
        <v>25991.8</v>
      </c>
      <c r="K3503" t="s">
        <v>18689</v>
      </c>
      <c r="L3503" t="s">
        <v>18694</v>
      </c>
      <c r="M3503" t="s">
        <v>18699</v>
      </c>
      <c r="T3503" t="s">
        <v>18656</v>
      </c>
      <c r="U3503">
        <v>3</v>
      </c>
    </row>
    <row r="3504" spans="1:21" ht="14.45" hidden="1" x14ac:dyDescent="0.35">
      <c r="A3504" s="2">
        <v>45249</v>
      </c>
      <c r="B3504" t="s">
        <v>3516</v>
      </c>
      <c r="C3504" t="s">
        <v>14902</v>
      </c>
      <c r="D3504" t="s">
        <v>18655</v>
      </c>
      <c r="E3504" t="s">
        <v>18662</v>
      </c>
      <c r="F3504" t="s">
        <v>18667</v>
      </c>
      <c r="G3504" t="s">
        <v>18677</v>
      </c>
      <c r="H3504">
        <v>2</v>
      </c>
      <c r="I3504">
        <v>48285.27</v>
      </c>
      <c r="K3504" t="s">
        <v>18687</v>
      </c>
      <c r="L3504" t="s">
        <v>18694</v>
      </c>
      <c r="M3504" t="s">
        <v>18697</v>
      </c>
      <c r="N3504" t="s">
        <v>18705</v>
      </c>
      <c r="T3504" t="s">
        <v>18656</v>
      </c>
      <c r="U3504">
        <v>1</v>
      </c>
    </row>
    <row r="3505" spans="1:21" ht="14.45" hidden="1" x14ac:dyDescent="0.35">
      <c r="A3505" s="2">
        <v>44781</v>
      </c>
      <c r="B3505" t="s">
        <v>3517</v>
      </c>
      <c r="C3505" t="s">
        <v>12619</v>
      </c>
      <c r="D3505" t="s">
        <v>18661</v>
      </c>
      <c r="E3505" t="s">
        <v>18665</v>
      </c>
      <c r="F3505" t="s">
        <v>18667</v>
      </c>
      <c r="G3505" t="s">
        <v>18671</v>
      </c>
      <c r="H3505">
        <v>4</v>
      </c>
      <c r="I3505">
        <v>12850.57</v>
      </c>
      <c r="K3505" t="s">
        <v>18689</v>
      </c>
      <c r="L3505" t="s">
        <v>18693</v>
      </c>
      <c r="M3505" t="s">
        <v>18703</v>
      </c>
      <c r="N3505" t="s">
        <v>18704</v>
      </c>
      <c r="T3505" t="s">
        <v>18654</v>
      </c>
      <c r="U3505">
        <v>1</v>
      </c>
    </row>
    <row r="3506" spans="1:21" x14ac:dyDescent="0.25">
      <c r="A3506" s="4">
        <v>44835</v>
      </c>
      <c r="B3506" t="s">
        <v>3518</v>
      </c>
      <c r="C3506" t="s">
        <v>14903</v>
      </c>
      <c r="D3506" t="s">
        <v>18661</v>
      </c>
      <c r="E3506" t="s">
        <v>18663</v>
      </c>
      <c r="F3506" t="s">
        <v>18666</v>
      </c>
      <c r="G3506" t="s">
        <v>18671</v>
      </c>
      <c r="H3506">
        <v>2</v>
      </c>
      <c r="I3506">
        <v>14235.12</v>
      </c>
      <c r="J3506">
        <v>15</v>
      </c>
      <c r="K3506" t="s">
        <v>18687</v>
      </c>
      <c r="L3506" t="s">
        <v>18690</v>
      </c>
      <c r="M3506" t="s">
        <v>18699</v>
      </c>
      <c r="N3506" t="s">
        <v>18705</v>
      </c>
      <c r="O3506">
        <f t="shared" ref="O3506:O3508" si="329">H3503*I3503</f>
        <v>181942.6</v>
      </c>
    </row>
    <row r="3507" spans="1:21" x14ac:dyDescent="0.25">
      <c r="A3507" s="4">
        <v>44835</v>
      </c>
      <c r="B3507" t="s">
        <v>3519</v>
      </c>
      <c r="C3507" t="s">
        <v>14904</v>
      </c>
      <c r="D3507" t="s">
        <v>18659</v>
      </c>
      <c r="E3507" t="s">
        <v>18663</v>
      </c>
      <c r="F3507" t="s">
        <v>18667</v>
      </c>
      <c r="G3507" t="s">
        <v>18681</v>
      </c>
      <c r="H3507">
        <v>10</v>
      </c>
      <c r="I3507">
        <v>4174.92</v>
      </c>
      <c r="J3507">
        <v>15</v>
      </c>
      <c r="K3507" t="s">
        <v>18686</v>
      </c>
      <c r="L3507" t="s">
        <v>18694</v>
      </c>
      <c r="M3507" t="s">
        <v>18703</v>
      </c>
      <c r="N3507" t="s">
        <v>18705</v>
      </c>
      <c r="O3507">
        <f t="shared" si="329"/>
        <v>96570.54</v>
      </c>
    </row>
    <row r="3508" spans="1:21" x14ac:dyDescent="0.25">
      <c r="A3508" s="4">
        <v>44835</v>
      </c>
      <c r="B3508" t="s">
        <v>3520</v>
      </c>
      <c r="C3508" t="s">
        <v>14905</v>
      </c>
      <c r="D3508" t="s">
        <v>18661</v>
      </c>
      <c r="E3508" t="s">
        <v>18663</v>
      </c>
      <c r="F3508" t="s">
        <v>18666</v>
      </c>
      <c r="G3508" t="s">
        <v>18671</v>
      </c>
      <c r="H3508">
        <v>8</v>
      </c>
      <c r="I3508">
        <v>7026.74</v>
      </c>
      <c r="J3508">
        <v>5</v>
      </c>
      <c r="K3508" t="s">
        <v>18688</v>
      </c>
      <c r="L3508" t="s">
        <v>18693</v>
      </c>
      <c r="M3508" t="s">
        <v>18697</v>
      </c>
      <c r="N3508" t="s">
        <v>18704</v>
      </c>
      <c r="O3508">
        <f t="shared" si="329"/>
        <v>51402.28</v>
      </c>
    </row>
    <row r="3509" spans="1:21" ht="14.45" hidden="1" x14ac:dyDescent="0.35">
      <c r="A3509" s="2">
        <v>44645</v>
      </c>
      <c r="B3509" t="s">
        <v>3521</v>
      </c>
      <c r="C3509" t="s">
        <v>12135</v>
      </c>
      <c r="D3509" t="s">
        <v>18654</v>
      </c>
      <c r="E3509" t="s">
        <v>18663</v>
      </c>
      <c r="F3509" t="s">
        <v>18668</v>
      </c>
      <c r="G3509" t="s">
        <v>18673</v>
      </c>
      <c r="H3509">
        <v>2</v>
      </c>
      <c r="I3509">
        <v>21193.41</v>
      </c>
      <c r="J3509">
        <v>15</v>
      </c>
      <c r="K3509" t="s">
        <v>18688</v>
      </c>
      <c r="L3509" t="s">
        <v>18693</v>
      </c>
      <c r="M3509" t="s">
        <v>18700</v>
      </c>
      <c r="T3509" t="s">
        <v>18657</v>
      </c>
      <c r="U3509">
        <v>8</v>
      </c>
    </row>
    <row r="3510" spans="1:21" ht="14.45" hidden="1" x14ac:dyDescent="0.35">
      <c r="A3510" s="2">
        <v>44748</v>
      </c>
      <c r="B3510" t="s">
        <v>3522</v>
      </c>
      <c r="C3510" t="s">
        <v>14906</v>
      </c>
      <c r="D3510" t="s">
        <v>18660</v>
      </c>
      <c r="E3510" t="s">
        <v>18664</v>
      </c>
      <c r="F3510" t="s">
        <v>18667</v>
      </c>
      <c r="G3510" t="s">
        <v>18684</v>
      </c>
      <c r="H3510">
        <v>1</v>
      </c>
      <c r="I3510">
        <v>5947.74</v>
      </c>
      <c r="J3510">
        <v>10</v>
      </c>
      <c r="K3510" t="s">
        <v>18687</v>
      </c>
      <c r="L3510" t="s">
        <v>18694</v>
      </c>
      <c r="M3510" t="s">
        <v>18702</v>
      </c>
      <c r="T3510" t="s">
        <v>18659</v>
      </c>
      <c r="U3510">
        <v>9</v>
      </c>
    </row>
    <row r="3511" spans="1:21" x14ac:dyDescent="0.25">
      <c r="A3511" s="4">
        <v>44835</v>
      </c>
      <c r="B3511" t="s">
        <v>3523</v>
      </c>
      <c r="C3511" t="s">
        <v>14907</v>
      </c>
      <c r="D3511" t="s">
        <v>18657</v>
      </c>
      <c r="E3511" t="s">
        <v>18665</v>
      </c>
      <c r="F3511" t="s">
        <v>18668</v>
      </c>
      <c r="G3511" t="s">
        <v>18684</v>
      </c>
      <c r="H3511">
        <v>3</v>
      </c>
      <c r="I3511">
        <v>29951.32</v>
      </c>
      <c r="J3511">
        <v>10</v>
      </c>
      <c r="K3511" t="s">
        <v>18688</v>
      </c>
      <c r="L3511" t="s">
        <v>18693</v>
      </c>
      <c r="M3511" t="s">
        <v>18699</v>
      </c>
      <c r="N3511" t="s">
        <v>18705</v>
      </c>
      <c r="O3511">
        <f>H3508*I3508</f>
        <v>56213.919999999998</v>
      </c>
    </row>
    <row r="3512" spans="1:21" ht="14.45" hidden="1" x14ac:dyDescent="0.35">
      <c r="A3512" s="2">
        <v>45015</v>
      </c>
      <c r="B3512" t="s">
        <v>3524</v>
      </c>
      <c r="C3512" t="s">
        <v>14908</v>
      </c>
      <c r="D3512" t="s">
        <v>18657</v>
      </c>
      <c r="E3512" t="s">
        <v>18664</v>
      </c>
      <c r="F3512" t="s">
        <v>18669</v>
      </c>
      <c r="G3512" t="s">
        <v>18675</v>
      </c>
      <c r="H3512">
        <v>7</v>
      </c>
      <c r="I3512">
        <v>29483.63</v>
      </c>
      <c r="J3512">
        <v>0</v>
      </c>
      <c r="K3512" t="s">
        <v>18687</v>
      </c>
      <c r="L3512" t="s">
        <v>18692</v>
      </c>
      <c r="M3512" t="s">
        <v>18703</v>
      </c>
      <c r="T3512" t="s">
        <v>18656</v>
      </c>
      <c r="U3512">
        <v>7</v>
      </c>
    </row>
    <row r="3513" spans="1:21" x14ac:dyDescent="0.25">
      <c r="A3513" s="4">
        <v>44835</v>
      </c>
      <c r="B3513" t="s">
        <v>3525</v>
      </c>
      <c r="C3513" t="s">
        <v>14909</v>
      </c>
      <c r="D3513" t="s">
        <v>18661</v>
      </c>
      <c r="E3513" t="s">
        <v>18665</v>
      </c>
      <c r="F3513" t="s">
        <v>18670</v>
      </c>
      <c r="G3513" t="s">
        <v>18673</v>
      </c>
      <c r="H3513">
        <v>8</v>
      </c>
      <c r="I3513">
        <v>3629.34</v>
      </c>
      <c r="J3513">
        <v>10</v>
      </c>
      <c r="K3513" t="s">
        <v>18687</v>
      </c>
      <c r="L3513" t="s">
        <v>18693</v>
      </c>
      <c r="M3513" t="s">
        <v>18702</v>
      </c>
      <c r="N3513" t="s">
        <v>18704</v>
      </c>
      <c r="O3513">
        <f>H3510*I3510</f>
        <v>5947.74</v>
      </c>
    </row>
    <row r="3514" spans="1:21" ht="14.45" hidden="1" x14ac:dyDescent="0.35">
      <c r="A3514" s="2">
        <v>44610</v>
      </c>
      <c r="B3514" t="s">
        <v>3526</v>
      </c>
      <c r="C3514" t="s">
        <v>14849</v>
      </c>
      <c r="D3514" t="s">
        <v>18654</v>
      </c>
      <c r="E3514" t="s">
        <v>18665</v>
      </c>
      <c r="F3514" t="s">
        <v>18669</v>
      </c>
      <c r="G3514" t="s">
        <v>18685</v>
      </c>
      <c r="H3514">
        <v>8</v>
      </c>
      <c r="I3514">
        <v>31404.13</v>
      </c>
      <c r="J3514">
        <v>0</v>
      </c>
      <c r="K3514" t="s">
        <v>18689</v>
      </c>
      <c r="L3514" t="s">
        <v>18695</v>
      </c>
      <c r="M3514" t="s">
        <v>18700</v>
      </c>
      <c r="T3514" t="s">
        <v>18655</v>
      </c>
      <c r="U3514">
        <v>4</v>
      </c>
    </row>
    <row r="3515" spans="1:21" ht="14.45" hidden="1" x14ac:dyDescent="0.35">
      <c r="A3515" s="2">
        <v>44985</v>
      </c>
      <c r="B3515" t="s">
        <v>3527</v>
      </c>
      <c r="C3515" t="s">
        <v>13951</v>
      </c>
      <c r="D3515" t="s">
        <v>18658</v>
      </c>
      <c r="E3515" t="s">
        <v>18664</v>
      </c>
      <c r="F3515" t="s">
        <v>18666</v>
      </c>
      <c r="G3515" t="s">
        <v>18671</v>
      </c>
      <c r="H3515">
        <v>9</v>
      </c>
      <c r="I3515">
        <v>34556.04</v>
      </c>
      <c r="J3515">
        <v>5</v>
      </c>
      <c r="K3515" t="s">
        <v>18686</v>
      </c>
      <c r="L3515" t="s">
        <v>18692</v>
      </c>
      <c r="M3515" t="s">
        <v>18697</v>
      </c>
      <c r="T3515" t="s">
        <v>18654</v>
      </c>
      <c r="U3515">
        <v>4</v>
      </c>
    </row>
    <row r="3516" spans="1:21" x14ac:dyDescent="0.25">
      <c r="A3516" s="4">
        <v>44835</v>
      </c>
      <c r="B3516" t="s">
        <v>3528</v>
      </c>
      <c r="C3516" t="s">
        <v>14910</v>
      </c>
      <c r="D3516" t="s">
        <v>18657</v>
      </c>
      <c r="E3516" t="s">
        <v>18664</v>
      </c>
      <c r="F3516" t="s">
        <v>18670</v>
      </c>
      <c r="G3516" t="s">
        <v>18674</v>
      </c>
      <c r="H3516">
        <v>6</v>
      </c>
      <c r="I3516">
        <v>33819.61</v>
      </c>
      <c r="J3516">
        <v>15</v>
      </c>
      <c r="K3516" t="s">
        <v>18686</v>
      </c>
      <c r="L3516" t="s">
        <v>18690</v>
      </c>
      <c r="M3516" t="s">
        <v>18697</v>
      </c>
      <c r="N3516" t="s">
        <v>18704</v>
      </c>
      <c r="O3516">
        <f>H3513*I3513</f>
        <v>29034.720000000001</v>
      </c>
    </row>
    <row r="3517" spans="1:21" ht="14.45" hidden="1" x14ac:dyDescent="0.35">
      <c r="A3517" s="2">
        <v>44865</v>
      </c>
      <c r="B3517" t="s">
        <v>3529</v>
      </c>
      <c r="C3517" t="s">
        <v>14911</v>
      </c>
      <c r="D3517" t="s">
        <v>18659</v>
      </c>
      <c r="E3517" t="s">
        <v>18664</v>
      </c>
      <c r="F3517" t="s">
        <v>18666</v>
      </c>
      <c r="G3517" t="s">
        <v>18681</v>
      </c>
      <c r="H3517">
        <v>6</v>
      </c>
      <c r="I3517">
        <v>35313.32</v>
      </c>
      <c r="K3517" t="s">
        <v>18689</v>
      </c>
      <c r="L3517" t="s">
        <v>18694</v>
      </c>
      <c r="M3517" t="s">
        <v>18697</v>
      </c>
      <c r="N3517" t="s">
        <v>18704</v>
      </c>
      <c r="T3517" t="s">
        <v>18659</v>
      </c>
      <c r="U3517">
        <v>10</v>
      </c>
    </row>
    <row r="3518" spans="1:21" x14ac:dyDescent="0.25">
      <c r="A3518" s="4">
        <v>44835</v>
      </c>
      <c r="B3518" t="s">
        <v>3530</v>
      </c>
      <c r="C3518" t="s">
        <v>14912</v>
      </c>
      <c r="D3518" t="s">
        <v>18659</v>
      </c>
      <c r="E3518" t="s">
        <v>18665</v>
      </c>
      <c r="F3518" t="s">
        <v>18666</v>
      </c>
      <c r="G3518" t="s">
        <v>18678</v>
      </c>
      <c r="H3518">
        <v>5</v>
      </c>
      <c r="I3518">
        <v>43774.400000000001</v>
      </c>
      <c r="J3518">
        <v>15</v>
      </c>
      <c r="K3518" t="s">
        <v>18688</v>
      </c>
      <c r="L3518" t="s">
        <v>18694</v>
      </c>
      <c r="M3518" t="s">
        <v>18699</v>
      </c>
      <c r="N3518" t="s">
        <v>18705</v>
      </c>
      <c r="O3518">
        <f t="shared" ref="O3518:O3522" si="330">H3515*I3515</f>
        <v>311004.36</v>
      </c>
    </row>
    <row r="3519" spans="1:21" x14ac:dyDescent="0.25">
      <c r="A3519" s="4">
        <v>44835</v>
      </c>
      <c r="B3519" t="s">
        <v>3531</v>
      </c>
      <c r="C3519" t="s">
        <v>14913</v>
      </c>
      <c r="D3519" t="s">
        <v>18657</v>
      </c>
      <c r="E3519" t="s">
        <v>18665</v>
      </c>
      <c r="F3519" t="s">
        <v>18670</v>
      </c>
      <c r="G3519" t="s">
        <v>18682</v>
      </c>
      <c r="H3519">
        <v>8</v>
      </c>
      <c r="I3519">
        <v>42235.12</v>
      </c>
      <c r="J3519">
        <v>20</v>
      </c>
      <c r="K3519" t="s">
        <v>18687</v>
      </c>
      <c r="L3519" t="s">
        <v>18695</v>
      </c>
      <c r="M3519" t="s">
        <v>18698</v>
      </c>
      <c r="N3519" t="s">
        <v>18705</v>
      </c>
      <c r="O3519">
        <f t="shared" si="330"/>
        <v>202917.66</v>
      </c>
    </row>
    <row r="3520" spans="1:21" x14ac:dyDescent="0.25">
      <c r="A3520" s="4">
        <v>44835</v>
      </c>
      <c r="B3520" t="s">
        <v>3532</v>
      </c>
      <c r="C3520" t="s">
        <v>14914</v>
      </c>
      <c r="D3520" t="s">
        <v>18658</v>
      </c>
      <c r="E3520" t="s">
        <v>18665</v>
      </c>
      <c r="F3520" t="s">
        <v>18670</v>
      </c>
      <c r="G3520" t="s">
        <v>18685</v>
      </c>
      <c r="H3520">
        <v>8</v>
      </c>
      <c r="I3520">
        <v>49592.47</v>
      </c>
      <c r="J3520">
        <v>10</v>
      </c>
      <c r="K3520" t="s">
        <v>18689</v>
      </c>
      <c r="L3520" t="s">
        <v>18694</v>
      </c>
      <c r="M3520" t="s">
        <v>18699</v>
      </c>
      <c r="N3520" t="s">
        <v>18705</v>
      </c>
      <c r="O3520">
        <f t="shared" si="330"/>
        <v>211879.91999999998</v>
      </c>
    </row>
    <row r="3521" spans="1:21" x14ac:dyDescent="0.25">
      <c r="A3521" s="4">
        <v>44835</v>
      </c>
      <c r="B3521" t="s">
        <v>3533</v>
      </c>
      <c r="C3521" t="s">
        <v>14915</v>
      </c>
      <c r="D3521" t="s">
        <v>18660</v>
      </c>
      <c r="E3521" t="s">
        <v>18663</v>
      </c>
      <c r="F3521" t="s">
        <v>18668</v>
      </c>
      <c r="G3521" t="s">
        <v>18684</v>
      </c>
      <c r="H3521">
        <v>5</v>
      </c>
      <c r="I3521">
        <v>24370.93</v>
      </c>
      <c r="J3521">
        <v>10</v>
      </c>
      <c r="K3521" t="s">
        <v>18688</v>
      </c>
      <c r="L3521" t="s">
        <v>18691</v>
      </c>
      <c r="M3521" t="s">
        <v>18702</v>
      </c>
      <c r="N3521" t="s">
        <v>18704</v>
      </c>
      <c r="O3521">
        <f t="shared" si="330"/>
        <v>218872</v>
      </c>
    </row>
    <row r="3522" spans="1:21" x14ac:dyDescent="0.25">
      <c r="A3522" s="4">
        <v>44835</v>
      </c>
      <c r="B3522" t="s">
        <v>3534</v>
      </c>
      <c r="C3522" t="s">
        <v>14916</v>
      </c>
      <c r="D3522" t="s">
        <v>18659</v>
      </c>
      <c r="E3522" t="s">
        <v>18665</v>
      </c>
      <c r="F3522" t="s">
        <v>18667</v>
      </c>
      <c r="G3522" t="s">
        <v>18683</v>
      </c>
      <c r="H3522">
        <v>1</v>
      </c>
      <c r="I3522">
        <v>38749.230000000003</v>
      </c>
      <c r="J3522">
        <v>10</v>
      </c>
      <c r="K3522" t="s">
        <v>18689</v>
      </c>
      <c r="L3522" t="s">
        <v>18695</v>
      </c>
      <c r="M3522" t="s">
        <v>18699</v>
      </c>
      <c r="N3522" t="s">
        <v>18705</v>
      </c>
      <c r="O3522">
        <f t="shared" si="330"/>
        <v>337880.96</v>
      </c>
    </row>
    <row r="3523" spans="1:21" ht="14.45" hidden="1" x14ac:dyDescent="0.35">
      <c r="A3523" s="2">
        <v>44611</v>
      </c>
      <c r="B3523" t="s">
        <v>3535</v>
      </c>
      <c r="C3523" t="s">
        <v>14917</v>
      </c>
      <c r="D3523" t="s">
        <v>18656</v>
      </c>
      <c r="E3523" t="s">
        <v>18664</v>
      </c>
      <c r="F3523" t="s">
        <v>18670</v>
      </c>
      <c r="G3523" t="s">
        <v>18679</v>
      </c>
      <c r="H3523">
        <v>9</v>
      </c>
      <c r="I3523">
        <v>1669.13</v>
      </c>
      <c r="K3523" t="s">
        <v>18686</v>
      </c>
      <c r="L3523" t="s">
        <v>18694</v>
      </c>
      <c r="M3523" t="s">
        <v>18698</v>
      </c>
      <c r="T3523" t="s">
        <v>18655</v>
      </c>
      <c r="U3523">
        <v>9</v>
      </c>
    </row>
    <row r="3524" spans="1:21" ht="14.45" hidden="1" x14ac:dyDescent="0.35">
      <c r="A3524" s="2">
        <v>44941</v>
      </c>
      <c r="B3524" t="s">
        <v>3536</v>
      </c>
      <c r="C3524" t="s">
        <v>14918</v>
      </c>
      <c r="D3524" t="s">
        <v>18655</v>
      </c>
      <c r="E3524" t="s">
        <v>18662</v>
      </c>
      <c r="F3524" t="s">
        <v>18667</v>
      </c>
      <c r="G3524" t="s">
        <v>18671</v>
      </c>
      <c r="H3524">
        <v>6</v>
      </c>
      <c r="I3524">
        <v>5015.76</v>
      </c>
      <c r="K3524" t="s">
        <v>18689</v>
      </c>
      <c r="L3524" t="s">
        <v>18690</v>
      </c>
      <c r="M3524" t="s">
        <v>18703</v>
      </c>
      <c r="N3524" t="s">
        <v>18704</v>
      </c>
      <c r="T3524" t="s">
        <v>18656</v>
      </c>
      <c r="U3524">
        <v>2</v>
      </c>
    </row>
    <row r="3525" spans="1:21" x14ac:dyDescent="0.25">
      <c r="A3525" s="4">
        <v>44835</v>
      </c>
      <c r="B3525" t="s">
        <v>3537</v>
      </c>
      <c r="C3525" t="s">
        <v>14919</v>
      </c>
      <c r="D3525" t="s">
        <v>18656</v>
      </c>
      <c r="E3525" t="s">
        <v>18664</v>
      </c>
      <c r="F3525" t="s">
        <v>18667</v>
      </c>
      <c r="G3525" t="s">
        <v>18677</v>
      </c>
      <c r="H3525">
        <v>1</v>
      </c>
      <c r="I3525">
        <v>15486.33</v>
      </c>
      <c r="J3525">
        <v>10</v>
      </c>
      <c r="K3525" t="s">
        <v>18687</v>
      </c>
      <c r="L3525" t="s">
        <v>18695</v>
      </c>
      <c r="M3525" t="s">
        <v>18703</v>
      </c>
      <c r="N3525" t="s">
        <v>18705</v>
      </c>
      <c r="O3525">
        <f t="shared" ref="O3525:O3527" si="331">H3522*I3522</f>
        <v>38749.230000000003</v>
      </c>
    </row>
    <row r="3526" spans="1:21" x14ac:dyDescent="0.25">
      <c r="A3526" s="4">
        <v>44835</v>
      </c>
      <c r="B3526" t="s">
        <v>3538</v>
      </c>
      <c r="C3526" t="s">
        <v>14920</v>
      </c>
      <c r="D3526" t="s">
        <v>18657</v>
      </c>
      <c r="E3526" t="s">
        <v>18664</v>
      </c>
      <c r="F3526" t="s">
        <v>18667</v>
      </c>
      <c r="G3526" t="s">
        <v>18681</v>
      </c>
      <c r="H3526">
        <v>7</v>
      </c>
      <c r="I3526">
        <v>591.19000000000005</v>
      </c>
      <c r="J3526">
        <v>0</v>
      </c>
      <c r="K3526" t="s">
        <v>18686</v>
      </c>
      <c r="L3526" t="s">
        <v>18693</v>
      </c>
      <c r="M3526" t="s">
        <v>18700</v>
      </c>
      <c r="N3526" t="s">
        <v>18705</v>
      </c>
      <c r="O3526">
        <f t="shared" si="331"/>
        <v>15022.170000000002</v>
      </c>
    </row>
    <row r="3527" spans="1:21" x14ac:dyDescent="0.25">
      <c r="A3527" s="4">
        <v>44835</v>
      </c>
      <c r="B3527" t="s">
        <v>3539</v>
      </c>
      <c r="C3527" t="s">
        <v>14921</v>
      </c>
      <c r="D3527" t="s">
        <v>18654</v>
      </c>
      <c r="E3527" t="s">
        <v>18665</v>
      </c>
      <c r="F3527" t="s">
        <v>18666</v>
      </c>
      <c r="G3527" t="s">
        <v>18683</v>
      </c>
      <c r="H3527">
        <v>3</v>
      </c>
      <c r="I3527">
        <v>29475.35</v>
      </c>
      <c r="J3527">
        <v>15</v>
      </c>
      <c r="K3527" t="s">
        <v>18686</v>
      </c>
      <c r="L3527" t="s">
        <v>18693</v>
      </c>
      <c r="M3527" t="s">
        <v>18699</v>
      </c>
      <c r="N3527" t="s">
        <v>18705</v>
      </c>
      <c r="O3527">
        <f t="shared" si="331"/>
        <v>30094.560000000001</v>
      </c>
    </row>
    <row r="3528" spans="1:21" ht="14.45" hidden="1" x14ac:dyDescent="0.35">
      <c r="A3528" s="2">
        <v>45115</v>
      </c>
      <c r="B3528" t="s">
        <v>3540</v>
      </c>
      <c r="C3528" t="s">
        <v>14922</v>
      </c>
      <c r="D3528" t="s">
        <v>18657</v>
      </c>
      <c r="E3528" t="s">
        <v>18665</v>
      </c>
      <c r="F3528" t="s">
        <v>18670</v>
      </c>
      <c r="G3528" t="s">
        <v>18675</v>
      </c>
      <c r="H3528">
        <v>7</v>
      </c>
      <c r="I3528">
        <v>38755.51</v>
      </c>
      <c r="J3528">
        <v>0</v>
      </c>
      <c r="K3528" t="s">
        <v>18688</v>
      </c>
      <c r="L3528" t="s">
        <v>18691</v>
      </c>
      <c r="M3528" t="s">
        <v>18702</v>
      </c>
      <c r="T3528" t="s">
        <v>18658</v>
      </c>
      <c r="U3528">
        <v>8</v>
      </c>
    </row>
    <row r="3529" spans="1:21" ht="14.45" hidden="1" x14ac:dyDescent="0.35">
      <c r="A3529" s="2">
        <v>44609</v>
      </c>
      <c r="B3529" t="s">
        <v>3541</v>
      </c>
      <c r="C3529" t="s">
        <v>14923</v>
      </c>
      <c r="D3529" t="s">
        <v>18660</v>
      </c>
      <c r="E3529" t="s">
        <v>18662</v>
      </c>
      <c r="F3529" t="s">
        <v>18666</v>
      </c>
      <c r="G3529" t="s">
        <v>18681</v>
      </c>
      <c r="H3529">
        <v>3</v>
      </c>
      <c r="I3529">
        <v>39887.24</v>
      </c>
      <c r="K3529" t="s">
        <v>18689</v>
      </c>
      <c r="L3529" t="s">
        <v>18694</v>
      </c>
      <c r="M3529" t="s">
        <v>18701</v>
      </c>
      <c r="T3529" t="s">
        <v>18657</v>
      </c>
      <c r="U3529">
        <v>4</v>
      </c>
    </row>
    <row r="3530" spans="1:21" ht="14.45" hidden="1" x14ac:dyDescent="0.35">
      <c r="A3530" s="2">
        <v>44684</v>
      </c>
      <c r="B3530" t="s">
        <v>3542</v>
      </c>
      <c r="C3530" t="s">
        <v>14924</v>
      </c>
      <c r="D3530" t="s">
        <v>18661</v>
      </c>
      <c r="E3530" t="s">
        <v>18662</v>
      </c>
      <c r="F3530" t="s">
        <v>18666</v>
      </c>
      <c r="G3530" t="s">
        <v>18671</v>
      </c>
      <c r="H3530">
        <v>7</v>
      </c>
      <c r="I3530">
        <v>34873.089999999997</v>
      </c>
      <c r="K3530" t="s">
        <v>18686</v>
      </c>
      <c r="L3530" t="s">
        <v>18694</v>
      </c>
      <c r="M3530" t="s">
        <v>18701</v>
      </c>
      <c r="T3530" t="s">
        <v>18661</v>
      </c>
      <c r="U3530">
        <v>3</v>
      </c>
    </row>
    <row r="3531" spans="1:21" ht="14.45" hidden="1" x14ac:dyDescent="0.35">
      <c r="A3531" s="2">
        <v>44858</v>
      </c>
      <c r="B3531" t="s">
        <v>3543</v>
      </c>
      <c r="C3531" t="s">
        <v>14925</v>
      </c>
      <c r="D3531" t="s">
        <v>18658</v>
      </c>
      <c r="E3531" t="s">
        <v>18663</v>
      </c>
      <c r="F3531" t="s">
        <v>18667</v>
      </c>
      <c r="G3531" t="s">
        <v>18680</v>
      </c>
      <c r="H3531">
        <v>8</v>
      </c>
      <c r="I3531">
        <v>19132.54</v>
      </c>
      <c r="K3531" t="s">
        <v>18686</v>
      </c>
      <c r="L3531" t="s">
        <v>18694</v>
      </c>
      <c r="M3531" t="s">
        <v>18698</v>
      </c>
      <c r="N3531" t="s">
        <v>18704</v>
      </c>
      <c r="T3531" t="s">
        <v>18661</v>
      </c>
      <c r="U3531">
        <v>6</v>
      </c>
    </row>
    <row r="3532" spans="1:21" x14ac:dyDescent="0.25">
      <c r="A3532" s="4">
        <v>44835</v>
      </c>
      <c r="B3532" t="s">
        <v>3544</v>
      </c>
      <c r="C3532" t="s">
        <v>14926</v>
      </c>
      <c r="D3532" t="s">
        <v>18654</v>
      </c>
      <c r="E3532" t="s">
        <v>18662</v>
      </c>
      <c r="F3532" t="s">
        <v>18670</v>
      </c>
      <c r="G3532" t="s">
        <v>18677</v>
      </c>
      <c r="H3532">
        <v>7</v>
      </c>
      <c r="I3532">
        <v>15725.78</v>
      </c>
      <c r="J3532">
        <v>5</v>
      </c>
      <c r="K3532" t="s">
        <v>18689</v>
      </c>
      <c r="L3532" t="s">
        <v>18690</v>
      </c>
      <c r="M3532" t="s">
        <v>18701</v>
      </c>
      <c r="N3532" t="s">
        <v>18705</v>
      </c>
      <c r="O3532">
        <f t="shared" ref="O3532:O3533" si="332">H3529*I3529</f>
        <v>119661.72</v>
      </c>
    </row>
    <row r="3533" spans="1:21" x14ac:dyDescent="0.25">
      <c r="A3533" s="4">
        <v>44835</v>
      </c>
      <c r="B3533" t="s">
        <v>3545</v>
      </c>
      <c r="C3533" t="s">
        <v>14927</v>
      </c>
      <c r="D3533" t="s">
        <v>18661</v>
      </c>
      <c r="E3533" t="s">
        <v>18665</v>
      </c>
      <c r="F3533" t="s">
        <v>18667</v>
      </c>
      <c r="G3533" t="s">
        <v>18683</v>
      </c>
      <c r="H3533">
        <v>3</v>
      </c>
      <c r="I3533">
        <v>39643.83</v>
      </c>
      <c r="J3533">
        <v>20</v>
      </c>
      <c r="K3533" t="s">
        <v>18688</v>
      </c>
      <c r="L3533" t="s">
        <v>18691</v>
      </c>
      <c r="M3533" t="s">
        <v>18701</v>
      </c>
      <c r="N3533" t="s">
        <v>18704</v>
      </c>
      <c r="O3533">
        <f t="shared" si="332"/>
        <v>244111.62999999998</v>
      </c>
    </row>
    <row r="3534" spans="1:21" ht="14.45" hidden="1" x14ac:dyDescent="0.35">
      <c r="A3534" s="2">
        <v>44949</v>
      </c>
      <c r="B3534" t="s">
        <v>3546</v>
      </c>
      <c r="C3534" t="s">
        <v>13499</v>
      </c>
      <c r="D3534" t="s">
        <v>18654</v>
      </c>
      <c r="E3534" t="s">
        <v>18663</v>
      </c>
      <c r="F3534" t="s">
        <v>18667</v>
      </c>
      <c r="G3534" t="s">
        <v>18672</v>
      </c>
      <c r="H3534">
        <v>1</v>
      </c>
      <c r="I3534">
        <v>34215.56</v>
      </c>
      <c r="J3534">
        <v>0</v>
      </c>
      <c r="K3534" t="s">
        <v>18686</v>
      </c>
      <c r="L3534" t="s">
        <v>18691</v>
      </c>
      <c r="M3534" t="s">
        <v>18696</v>
      </c>
      <c r="T3534" t="s">
        <v>18661</v>
      </c>
      <c r="U3534">
        <v>8</v>
      </c>
    </row>
    <row r="3535" spans="1:21" ht="14.45" hidden="1" x14ac:dyDescent="0.35">
      <c r="A3535" s="2">
        <v>45112</v>
      </c>
      <c r="B3535" t="s">
        <v>3547</v>
      </c>
      <c r="C3535" t="s">
        <v>12075</v>
      </c>
      <c r="D3535" t="s">
        <v>18660</v>
      </c>
      <c r="E3535" t="s">
        <v>18664</v>
      </c>
      <c r="F3535" t="s">
        <v>18667</v>
      </c>
      <c r="G3535" t="s">
        <v>18674</v>
      </c>
      <c r="H3535">
        <v>1</v>
      </c>
      <c r="I3535">
        <v>20850.990000000002</v>
      </c>
      <c r="J3535">
        <v>20</v>
      </c>
      <c r="K3535" t="s">
        <v>18687</v>
      </c>
      <c r="L3535" t="s">
        <v>18694</v>
      </c>
      <c r="M3535" t="s">
        <v>18697</v>
      </c>
      <c r="T3535" t="s">
        <v>18661</v>
      </c>
      <c r="U3535">
        <v>9</v>
      </c>
    </row>
    <row r="3536" spans="1:21" x14ac:dyDescent="0.25">
      <c r="A3536" s="4">
        <v>44835</v>
      </c>
      <c r="B3536" t="s">
        <v>3548</v>
      </c>
      <c r="C3536" t="s">
        <v>14928</v>
      </c>
      <c r="D3536" t="s">
        <v>18654</v>
      </c>
      <c r="E3536" t="s">
        <v>18662</v>
      </c>
      <c r="F3536" t="s">
        <v>18670</v>
      </c>
      <c r="G3536" t="s">
        <v>18684</v>
      </c>
      <c r="H3536">
        <v>8</v>
      </c>
      <c r="I3536">
        <v>33813.800000000003</v>
      </c>
      <c r="J3536">
        <v>20</v>
      </c>
      <c r="K3536" t="s">
        <v>18688</v>
      </c>
      <c r="L3536" t="s">
        <v>18695</v>
      </c>
      <c r="M3536" t="s">
        <v>18698</v>
      </c>
      <c r="N3536" t="s">
        <v>18705</v>
      </c>
      <c r="O3536">
        <f>H3533*I3533</f>
        <v>118931.49</v>
      </c>
    </row>
    <row r="3537" spans="1:21" ht="14.45" hidden="1" x14ac:dyDescent="0.35">
      <c r="A3537" s="2">
        <v>44677</v>
      </c>
      <c r="B3537" t="s">
        <v>3549</v>
      </c>
      <c r="C3537" t="s">
        <v>14929</v>
      </c>
      <c r="D3537" t="s">
        <v>18661</v>
      </c>
      <c r="E3537" t="s">
        <v>18665</v>
      </c>
      <c r="F3537" t="s">
        <v>18668</v>
      </c>
      <c r="G3537" t="s">
        <v>18679</v>
      </c>
      <c r="H3537">
        <v>1</v>
      </c>
      <c r="I3537">
        <v>33321.879999999997</v>
      </c>
      <c r="J3537">
        <v>10</v>
      </c>
      <c r="K3537" t="s">
        <v>18689</v>
      </c>
      <c r="L3537" t="s">
        <v>18692</v>
      </c>
      <c r="M3537" t="s">
        <v>18701</v>
      </c>
      <c r="T3537" t="s">
        <v>18659</v>
      </c>
      <c r="U3537">
        <v>7</v>
      </c>
    </row>
    <row r="3538" spans="1:21" ht="14.45" hidden="1" x14ac:dyDescent="0.35">
      <c r="A3538" s="2">
        <v>44892</v>
      </c>
      <c r="B3538" t="s">
        <v>3550</v>
      </c>
      <c r="C3538" t="s">
        <v>14032</v>
      </c>
      <c r="D3538" t="s">
        <v>18654</v>
      </c>
      <c r="E3538" t="s">
        <v>18664</v>
      </c>
      <c r="F3538" t="s">
        <v>18670</v>
      </c>
      <c r="G3538" t="s">
        <v>18673</v>
      </c>
      <c r="H3538">
        <v>7</v>
      </c>
      <c r="I3538">
        <v>43193.19</v>
      </c>
      <c r="K3538" t="s">
        <v>18689</v>
      </c>
      <c r="L3538" t="s">
        <v>18694</v>
      </c>
      <c r="M3538" t="s">
        <v>18696</v>
      </c>
      <c r="N3538" t="s">
        <v>18705</v>
      </c>
      <c r="T3538" t="s">
        <v>18659</v>
      </c>
      <c r="U3538">
        <v>9</v>
      </c>
    </row>
    <row r="3539" spans="1:21" x14ac:dyDescent="0.25">
      <c r="A3539" s="4">
        <v>44835</v>
      </c>
      <c r="B3539" t="s">
        <v>3551</v>
      </c>
      <c r="C3539" t="s">
        <v>14930</v>
      </c>
      <c r="D3539" t="s">
        <v>18654</v>
      </c>
      <c r="E3539" t="s">
        <v>18665</v>
      </c>
      <c r="F3539" t="s">
        <v>18667</v>
      </c>
      <c r="G3539" t="s">
        <v>18683</v>
      </c>
      <c r="H3539">
        <v>5</v>
      </c>
      <c r="I3539">
        <v>3998.27</v>
      </c>
      <c r="J3539">
        <v>5</v>
      </c>
      <c r="K3539" t="s">
        <v>18688</v>
      </c>
      <c r="L3539" t="s">
        <v>18694</v>
      </c>
      <c r="M3539" t="s">
        <v>18699</v>
      </c>
      <c r="N3539" t="s">
        <v>18704</v>
      </c>
      <c r="O3539">
        <f>H3536*I3536</f>
        <v>270510.40000000002</v>
      </c>
    </row>
    <row r="3540" spans="1:21" ht="14.45" hidden="1" x14ac:dyDescent="0.35">
      <c r="A3540" s="2">
        <v>44578</v>
      </c>
      <c r="B3540" t="s">
        <v>3552</v>
      </c>
      <c r="C3540" t="s">
        <v>14040</v>
      </c>
      <c r="D3540" t="s">
        <v>18660</v>
      </c>
      <c r="E3540" t="s">
        <v>18664</v>
      </c>
      <c r="F3540" t="s">
        <v>18670</v>
      </c>
      <c r="G3540" t="s">
        <v>18681</v>
      </c>
      <c r="H3540">
        <v>6</v>
      </c>
      <c r="I3540">
        <v>47424.36</v>
      </c>
      <c r="K3540" t="s">
        <v>18689</v>
      </c>
      <c r="L3540" t="s">
        <v>18692</v>
      </c>
      <c r="M3540" t="s">
        <v>18699</v>
      </c>
      <c r="N3540" t="s">
        <v>18704</v>
      </c>
      <c r="T3540" t="s">
        <v>18658</v>
      </c>
      <c r="U3540">
        <v>9</v>
      </c>
    </row>
    <row r="3541" spans="1:21" ht="14.45" hidden="1" x14ac:dyDescent="0.35">
      <c r="A3541" s="2">
        <v>44760</v>
      </c>
      <c r="B3541" t="s">
        <v>3553</v>
      </c>
      <c r="C3541" t="s">
        <v>14931</v>
      </c>
      <c r="D3541" t="s">
        <v>18660</v>
      </c>
      <c r="E3541" t="s">
        <v>18663</v>
      </c>
      <c r="F3541" t="s">
        <v>18669</v>
      </c>
      <c r="G3541" t="s">
        <v>18675</v>
      </c>
      <c r="H3541">
        <v>6</v>
      </c>
      <c r="I3541">
        <v>22535.72</v>
      </c>
      <c r="K3541" t="s">
        <v>18688</v>
      </c>
      <c r="L3541" t="s">
        <v>18693</v>
      </c>
      <c r="M3541" t="s">
        <v>18702</v>
      </c>
      <c r="N3541" t="s">
        <v>18704</v>
      </c>
      <c r="T3541" t="s">
        <v>18661</v>
      </c>
      <c r="U3541">
        <v>5</v>
      </c>
    </row>
    <row r="3542" spans="1:21" ht="14.45" hidden="1" x14ac:dyDescent="0.35">
      <c r="A3542" s="2">
        <v>45104</v>
      </c>
      <c r="B3542" t="s">
        <v>3554</v>
      </c>
      <c r="C3542" t="s">
        <v>14932</v>
      </c>
      <c r="D3542" t="s">
        <v>18659</v>
      </c>
      <c r="E3542" t="s">
        <v>18663</v>
      </c>
      <c r="F3542" t="s">
        <v>18669</v>
      </c>
      <c r="G3542" t="s">
        <v>18680</v>
      </c>
      <c r="H3542">
        <v>6</v>
      </c>
      <c r="I3542">
        <v>22629.81</v>
      </c>
      <c r="J3542">
        <v>15</v>
      </c>
      <c r="K3542" t="s">
        <v>18686</v>
      </c>
      <c r="L3542" t="s">
        <v>18692</v>
      </c>
      <c r="M3542" t="s">
        <v>18698</v>
      </c>
      <c r="T3542" t="s">
        <v>18657</v>
      </c>
      <c r="U3542">
        <v>2</v>
      </c>
    </row>
    <row r="3543" spans="1:21" x14ac:dyDescent="0.25">
      <c r="A3543" s="4">
        <v>44835</v>
      </c>
      <c r="B3543" t="s">
        <v>3555</v>
      </c>
      <c r="C3543" t="s">
        <v>12677</v>
      </c>
      <c r="D3543" t="s">
        <v>18658</v>
      </c>
      <c r="E3543" t="s">
        <v>18664</v>
      </c>
      <c r="F3543" t="s">
        <v>18669</v>
      </c>
      <c r="G3543" t="s">
        <v>18685</v>
      </c>
      <c r="H3543">
        <v>8</v>
      </c>
      <c r="I3543">
        <v>24660.5</v>
      </c>
      <c r="J3543">
        <v>10</v>
      </c>
      <c r="K3543" t="s">
        <v>18689</v>
      </c>
      <c r="L3543" t="s">
        <v>18693</v>
      </c>
      <c r="M3543" t="s">
        <v>18697</v>
      </c>
      <c r="N3543" t="s">
        <v>18704</v>
      </c>
      <c r="O3543">
        <f>H3540*I3540</f>
        <v>284546.16000000003</v>
      </c>
    </row>
    <row r="3544" spans="1:21" ht="14.45" hidden="1" x14ac:dyDescent="0.35">
      <c r="A3544" s="2">
        <v>44896</v>
      </c>
      <c r="B3544" t="s">
        <v>3556</v>
      </c>
      <c r="C3544" t="s">
        <v>14933</v>
      </c>
      <c r="D3544" t="s">
        <v>18657</v>
      </c>
      <c r="E3544" t="s">
        <v>18662</v>
      </c>
      <c r="F3544" t="s">
        <v>18669</v>
      </c>
      <c r="G3544" t="s">
        <v>18682</v>
      </c>
      <c r="H3544">
        <v>6</v>
      </c>
      <c r="I3544">
        <v>474.24</v>
      </c>
      <c r="K3544" t="s">
        <v>18687</v>
      </c>
      <c r="L3544" t="s">
        <v>18693</v>
      </c>
      <c r="M3544" t="s">
        <v>18702</v>
      </c>
      <c r="T3544" t="s">
        <v>18654</v>
      </c>
      <c r="U3544">
        <v>6</v>
      </c>
    </row>
    <row r="3545" spans="1:21" x14ac:dyDescent="0.25">
      <c r="A3545" s="4">
        <v>44835</v>
      </c>
      <c r="B3545" t="s">
        <v>3557</v>
      </c>
      <c r="C3545" t="s">
        <v>14934</v>
      </c>
      <c r="D3545" t="s">
        <v>18659</v>
      </c>
      <c r="E3545" t="s">
        <v>18664</v>
      </c>
      <c r="F3545" t="s">
        <v>18667</v>
      </c>
      <c r="G3545" t="s">
        <v>18674</v>
      </c>
      <c r="H3545">
        <v>5</v>
      </c>
      <c r="I3545">
        <v>45924.51</v>
      </c>
      <c r="J3545">
        <v>0</v>
      </c>
      <c r="K3545" t="s">
        <v>18688</v>
      </c>
      <c r="L3545" t="s">
        <v>18690</v>
      </c>
      <c r="M3545" t="s">
        <v>18701</v>
      </c>
      <c r="N3545" t="s">
        <v>18705</v>
      </c>
      <c r="O3545">
        <f t="shared" ref="O3545:O3548" si="333">H3542*I3542</f>
        <v>135778.86000000002</v>
      </c>
    </row>
    <row r="3546" spans="1:21" x14ac:dyDescent="0.25">
      <c r="A3546" s="4">
        <v>44835</v>
      </c>
      <c r="B3546" t="s">
        <v>3558</v>
      </c>
      <c r="C3546" t="s">
        <v>14935</v>
      </c>
      <c r="D3546" t="s">
        <v>18658</v>
      </c>
      <c r="E3546" t="s">
        <v>18662</v>
      </c>
      <c r="F3546" t="s">
        <v>18670</v>
      </c>
      <c r="G3546" t="s">
        <v>18674</v>
      </c>
      <c r="H3546">
        <v>8</v>
      </c>
      <c r="I3546">
        <v>29422</v>
      </c>
      <c r="J3546">
        <v>0</v>
      </c>
      <c r="K3546" t="s">
        <v>18686</v>
      </c>
      <c r="L3546" t="s">
        <v>18691</v>
      </c>
      <c r="M3546" t="s">
        <v>18698</v>
      </c>
      <c r="N3546" t="s">
        <v>18704</v>
      </c>
      <c r="O3546">
        <f t="shared" si="333"/>
        <v>197284</v>
      </c>
    </row>
    <row r="3547" spans="1:21" x14ac:dyDescent="0.25">
      <c r="A3547" s="4">
        <v>44835</v>
      </c>
      <c r="B3547" t="s">
        <v>3559</v>
      </c>
      <c r="C3547" t="s">
        <v>12455</v>
      </c>
      <c r="D3547" t="s">
        <v>18657</v>
      </c>
      <c r="E3547" t="s">
        <v>18665</v>
      </c>
      <c r="F3547" t="s">
        <v>18666</v>
      </c>
      <c r="G3547" t="s">
        <v>18671</v>
      </c>
      <c r="H3547">
        <v>7</v>
      </c>
      <c r="I3547">
        <v>12908.64</v>
      </c>
      <c r="J3547">
        <v>15</v>
      </c>
      <c r="K3547" t="s">
        <v>18688</v>
      </c>
      <c r="L3547" t="s">
        <v>18695</v>
      </c>
      <c r="M3547" t="s">
        <v>18699</v>
      </c>
      <c r="N3547" t="s">
        <v>18705</v>
      </c>
      <c r="O3547">
        <f t="shared" si="333"/>
        <v>2845.44</v>
      </c>
    </row>
    <row r="3548" spans="1:21" x14ac:dyDescent="0.25">
      <c r="A3548" s="4">
        <v>44835</v>
      </c>
      <c r="B3548" t="s">
        <v>3560</v>
      </c>
      <c r="C3548" t="s">
        <v>14920</v>
      </c>
      <c r="D3548" t="s">
        <v>18658</v>
      </c>
      <c r="E3548" t="s">
        <v>18664</v>
      </c>
      <c r="F3548" t="s">
        <v>18667</v>
      </c>
      <c r="G3548" t="s">
        <v>18682</v>
      </c>
      <c r="H3548">
        <v>5</v>
      </c>
      <c r="I3548">
        <v>18241.63</v>
      </c>
      <c r="J3548">
        <v>20</v>
      </c>
      <c r="K3548" t="s">
        <v>18689</v>
      </c>
      <c r="L3548" t="s">
        <v>18694</v>
      </c>
      <c r="M3548" t="s">
        <v>18697</v>
      </c>
      <c r="N3548" t="s">
        <v>18704</v>
      </c>
      <c r="O3548">
        <f t="shared" si="333"/>
        <v>229622.55000000002</v>
      </c>
    </row>
    <row r="3549" spans="1:21" ht="14.45" hidden="1" x14ac:dyDescent="0.35">
      <c r="A3549" s="2">
        <v>45015</v>
      </c>
      <c r="B3549" t="s">
        <v>3561</v>
      </c>
      <c r="C3549" t="s">
        <v>14549</v>
      </c>
      <c r="D3549" t="s">
        <v>18660</v>
      </c>
      <c r="E3549" t="s">
        <v>18663</v>
      </c>
      <c r="F3549" t="s">
        <v>18669</v>
      </c>
      <c r="G3549" t="s">
        <v>18685</v>
      </c>
      <c r="H3549">
        <v>8</v>
      </c>
      <c r="I3549">
        <v>41836.199999999997</v>
      </c>
      <c r="J3549">
        <v>20</v>
      </c>
      <c r="K3549" t="s">
        <v>18686</v>
      </c>
      <c r="L3549" t="s">
        <v>18695</v>
      </c>
      <c r="M3549" t="s">
        <v>18696</v>
      </c>
      <c r="T3549" t="s">
        <v>18656</v>
      </c>
      <c r="U3549">
        <v>8</v>
      </c>
    </row>
    <row r="3550" spans="1:21" ht="14.45" hidden="1" x14ac:dyDescent="0.35">
      <c r="A3550" s="2">
        <v>44846</v>
      </c>
      <c r="B3550" t="s">
        <v>3562</v>
      </c>
      <c r="C3550" t="s">
        <v>14936</v>
      </c>
      <c r="D3550" t="s">
        <v>18659</v>
      </c>
      <c r="E3550" t="s">
        <v>18665</v>
      </c>
      <c r="F3550" t="s">
        <v>18666</v>
      </c>
      <c r="G3550" t="s">
        <v>18674</v>
      </c>
      <c r="H3550">
        <v>6</v>
      </c>
      <c r="I3550">
        <v>9962.69</v>
      </c>
      <c r="K3550" t="s">
        <v>18688</v>
      </c>
      <c r="L3550" t="s">
        <v>18695</v>
      </c>
      <c r="M3550" t="s">
        <v>18703</v>
      </c>
      <c r="N3550" t="s">
        <v>18705</v>
      </c>
      <c r="T3550" t="s">
        <v>18660</v>
      </c>
      <c r="U3550">
        <v>6</v>
      </c>
    </row>
    <row r="3551" spans="1:21" ht="14.45" hidden="1" x14ac:dyDescent="0.35">
      <c r="A3551" s="2">
        <v>45085</v>
      </c>
      <c r="B3551" t="s">
        <v>3563</v>
      </c>
      <c r="C3551" t="s">
        <v>12820</v>
      </c>
      <c r="D3551" t="s">
        <v>18659</v>
      </c>
      <c r="E3551" t="s">
        <v>18665</v>
      </c>
      <c r="F3551" t="s">
        <v>18667</v>
      </c>
      <c r="G3551" t="s">
        <v>18681</v>
      </c>
      <c r="H3551">
        <v>10</v>
      </c>
      <c r="I3551">
        <v>29959.69</v>
      </c>
      <c r="J3551">
        <v>0</v>
      </c>
      <c r="K3551" t="s">
        <v>18688</v>
      </c>
      <c r="L3551" t="s">
        <v>18695</v>
      </c>
      <c r="M3551" t="s">
        <v>18702</v>
      </c>
      <c r="T3551" t="s">
        <v>18660</v>
      </c>
      <c r="U3551">
        <v>5</v>
      </c>
    </row>
    <row r="3552" spans="1:21" x14ac:dyDescent="0.25">
      <c r="A3552" s="4">
        <v>44835</v>
      </c>
      <c r="B3552" t="s">
        <v>3564</v>
      </c>
      <c r="C3552" t="s">
        <v>14937</v>
      </c>
      <c r="D3552" t="s">
        <v>18659</v>
      </c>
      <c r="E3552" t="s">
        <v>18664</v>
      </c>
      <c r="F3552" t="s">
        <v>18669</v>
      </c>
      <c r="G3552" t="s">
        <v>18675</v>
      </c>
      <c r="H3552">
        <v>1</v>
      </c>
      <c r="I3552">
        <v>1265.5</v>
      </c>
      <c r="J3552">
        <v>10</v>
      </c>
      <c r="K3552" t="s">
        <v>18687</v>
      </c>
      <c r="L3552" t="s">
        <v>18692</v>
      </c>
      <c r="M3552" t="s">
        <v>18703</v>
      </c>
      <c r="N3552" t="s">
        <v>18704</v>
      </c>
      <c r="O3552">
        <f>H3549*I3549</f>
        <v>334689.59999999998</v>
      </c>
    </row>
    <row r="3553" spans="1:21" ht="14.45" hidden="1" x14ac:dyDescent="0.35">
      <c r="A3553" s="2">
        <v>45192</v>
      </c>
      <c r="B3553" t="s">
        <v>3565</v>
      </c>
      <c r="C3553" t="s">
        <v>13229</v>
      </c>
      <c r="D3553" t="s">
        <v>18655</v>
      </c>
      <c r="E3553" t="s">
        <v>18662</v>
      </c>
      <c r="F3553" t="s">
        <v>18667</v>
      </c>
      <c r="G3553" t="s">
        <v>18684</v>
      </c>
      <c r="H3553">
        <v>10</v>
      </c>
      <c r="I3553">
        <v>7236.43</v>
      </c>
      <c r="J3553">
        <v>10</v>
      </c>
      <c r="K3553" t="s">
        <v>18688</v>
      </c>
      <c r="L3553" t="s">
        <v>18694</v>
      </c>
      <c r="M3553" t="s">
        <v>18703</v>
      </c>
      <c r="T3553" t="s">
        <v>18659</v>
      </c>
      <c r="U3553">
        <v>2</v>
      </c>
    </row>
    <row r="3554" spans="1:21" ht="14.45" hidden="1" x14ac:dyDescent="0.35">
      <c r="A3554" s="2">
        <v>45063</v>
      </c>
      <c r="B3554" t="s">
        <v>3566</v>
      </c>
      <c r="C3554" t="s">
        <v>14938</v>
      </c>
      <c r="D3554" t="s">
        <v>18655</v>
      </c>
      <c r="E3554" t="s">
        <v>18664</v>
      </c>
      <c r="F3554" t="s">
        <v>18669</v>
      </c>
      <c r="G3554" t="s">
        <v>18682</v>
      </c>
      <c r="H3554">
        <v>4</v>
      </c>
      <c r="I3554">
        <v>31553.84</v>
      </c>
      <c r="J3554">
        <v>15</v>
      </c>
      <c r="K3554" t="s">
        <v>18686</v>
      </c>
      <c r="L3554" t="s">
        <v>18695</v>
      </c>
      <c r="M3554" t="s">
        <v>18696</v>
      </c>
      <c r="T3554" t="s">
        <v>18657</v>
      </c>
      <c r="U3554">
        <v>10</v>
      </c>
    </row>
    <row r="3555" spans="1:21" ht="14.45" hidden="1" x14ac:dyDescent="0.35">
      <c r="A3555" s="2">
        <v>45276</v>
      </c>
      <c r="B3555" t="s">
        <v>3567</v>
      </c>
      <c r="C3555" t="s">
        <v>14458</v>
      </c>
      <c r="D3555" t="s">
        <v>18654</v>
      </c>
      <c r="E3555" t="s">
        <v>18664</v>
      </c>
      <c r="F3555" t="s">
        <v>18667</v>
      </c>
      <c r="G3555" t="s">
        <v>18680</v>
      </c>
      <c r="H3555">
        <v>8</v>
      </c>
      <c r="I3555">
        <v>14740.13</v>
      </c>
      <c r="J3555">
        <v>5</v>
      </c>
      <c r="K3555" t="s">
        <v>18686</v>
      </c>
      <c r="L3555" t="s">
        <v>18693</v>
      </c>
      <c r="M3555" t="s">
        <v>18701</v>
      </c>
      <c r="T3555" t="s">
        <v>18654</v>
      </c>
      <c r="U3555">
        <v>1</v>
      </c>
    </row>
    <row r="3556" spans="1:21" x14ac:dyDescent="0.25">
      <c r="A3556" s="4">
        <v>44835</v>
      </c>
      <c r="B3556" t="s">
        <v>3568</v>
      </c>
      <c r="C3556" t="s">
        <v>14939</v>
      </c>
      <c r="D3556" t="s">
        <v>18657</v>
      </c>
      <c r="E3556" t="s">
        <v>18663</v>
      </c>
      <c r="F3556" t="s">
        <v>18666</v>
      </c>
      <c r="G3556" t="s">
        <v>18674</v>
      </c>
      <c r="H3556">
        <v>7</v>
      </c>
      <c r="I3556">
        <v>41305.29</v>
      </c>
      <c r="J3556">
        <v>20</v>
      </c>
      <c r="K3556" t="s">
        <v>18687</v>
      </c>
      <c r="L3556" t="s">
        <v>18691</v>
      </c>
      <c r="M3556" t="s">
        <v>18699</v>
      </c>
      <c r="N3556" t="s">
        <v>18704</v>
      </c>
      <c r="O3556">
        <f>H3553*I3553</f>
        <v>72364.3</v>
      </c>
    </row>
    <row r="3557" spans="1:21" ht="14.45" hidden="1" x14ac:dyDescent="0.35">
      <c r="A3557" s="2">
        <v>45199</v>
      </c>
      <c r="B3557" t="s">
        <v>3569</v>
      </c>
      <c r="C3557" t="s">
        <v>12538</v>
      </c>
      <c r="D3557" t="s">
        <v>18655</v>
      </c>
      <c r="E3557" t="s">
        <v>18662</v>
      </c>
      <c r="F3557" t="s">
        <v>18669</v>
      </c>
      <c r="G3557" t="s">
        <v>18682</v>
      </c>
      <c r="H3557">
        <v>2</v>
      </c>
      <c r="I3557">
        <v>34550.6</v>
      </c>
      <c r="K3557" t="s">
        <v>18686</v>
      </c>
      <c r="L3557" t="s">
        <v>18690</v>
      </c>
      <c r="M3557" t="s">
        <v>18696</v>
      </c>
      <c r="T3557" t="s">
        <v>18661</v>
      </c>
      <c r="U3557">
        <v>2</v>
      </c>
    </row>
    <row r="3558" spans="1:21" x14ac:dyDescent="0.25">
      <c r="A3558" s="4">
        <v>44835</v>
      </c>
      <c r="B3558" t="s">
        <v>3570</v>
      </c>
      <c r="C3558" t="s">
        <v>14940</v>
      </c>
      <c r="D3558" t="s">
        <v>18657</v>
      </c>
      <c r="E3558" t="s">
        <v>18663</v>
      </c>
      <c r="F3558" t="s">
        <v>18668</v>
      </c>
      <c r="G3558" t="s">
        <v>18673</v>
      </c>
      <c r="H3558">
        <v>2</v>
      </c>
      <c r="I3558">
        <v>43214.54</v>
      </c>
      <c r="J3558">
        <v>10</v>
      </c>
      <c r="K3558" t="s">
        <v>18686</v>
      </c>
      <c r="L3558" t="s">
        <v>18694</v>
      </c>
      <c r="M3558" t="s">
        <v>18697</v>
      </c>
      <c r="N3558" t="s">
        <v>18704</v>
      </c>
      <c r="O3558">
        <f>H3555*I3555</f>
        <v>117921.04</v>
      </c>
    </row>
    <row r="3559" spans="1:21" ht="14.45" hidden="1" x14ac:dyDescent="0.35">
      <c r="A3559" s="2">
        <v>44707</v>
      </c>
      <c r="B3559" t="s">
        <v>3571</v>
      </c>
      <c r="C3559" t="s">
        <v>12727</v>
      </c>
      <c r="D3559" t="s">
        <v>18660</v>
      </c>
      <c r="E3559" t="s">
        <v>18662</v>
      </c>
      <c r="F3559" t="s">
        <v>18667</v>
      </c>
      <c r="G3559" t="s">
        <v>18671</v>
      </c>
      <c r="H3559">
        <v>9</v>
      </c>
      <c r="I3559">
        <v>35390.17</v>
      </c>
      <c r="J3559">
        <v>0</v>
      </c>
      <c r="K3559" t="s">
        <v>18688</v>
      </c>
      <c r="L3559" t="s">
        <v>18690</v>
      </c>
      <c r="M3559" t="s">
        <v>18699</v>
      </c>
      <c r="T3559" t="s">
        <v>18656</v>
      </c>
      <c r="U3559">
        <v>9</v>
      </c>
    </row>
    <row r="3560" spans="1:21" x14ac:dyDescent="0.25">
      <c r="A3560" s="4">
        <v>44835</v>
      </c>
      <c r="B3560" t="s">
        <v>3572</v>
      </c>
      <c r="C3560" t="s">
        <v>14941</v>
      </c>
      <c r="D3560" t="s">
        <v>18661</v>
      </c>
      <c r="E3560" t="s">
        <v>18665</v>
      </c>
      <c r="F3560" t="s">
        <v>18667</v>
      </c>
      <c r="G3560" t="s">
        <v>18676</v>
      </c>
      <c r="H3560">
        <v>3</v>
      </c>
      <c r="I3560">
        <v>48338.18</v>
      </c>
      <c r="J3560">
        <v>5</v>
      </c>
      <c r="K3560" t="s">
        <v>18687</v>
      </c>
      <c r="L3560" t="s">
        <v>18691</v>
      </c>
      <c r="M3560" t="s">
        <v>18701</v>
      </c>
      <c r="N3560" t="s">
        <v>18704</v>
      </c>
      <c r="O3560">
        <f t="shared" ref="O3560:O3564" si="334">H3557*I3557</f>
        <v>69101.2</v>
      </c>
    </row>
    <row r="3561" spans="1:21" x14ac:dyDescent="0.25">
      <c r="A3561" s="4">
        <v>44835</v>
      </c>
      <c r="B3561" t="s">
        <v>3573</v>
      </c>
      <c r="C3561" t="s">
        <v>12505</v>
      </c>
      <c r="D3561" t="s">
        <v>18658</v>
      </c>
      <c r="E3561" t="s">
        <v>18665</v>
      </c>
      <c r="F3561" t="s">
        <v>18667</v>
      </c>
      <c r="G3561" t="s">
        <v>18680</v>
      </c>
      <c r="H3561">
        <v>2</v>
      </c>
      <c r="I3561">
        <v>9259.75</v>
      </c>
      <c r="J3561">
        <v>15</v>
      </c>
      <c r="K3561" t="s">
        <v>18689</v>
      </c>
      <c r="L3561" t="s">
        <v>18693</v>
      </c>
      <c r="M3561" t="s">
        <v>18703</v>
      </c>
      <c r="N3561" t="s">
        <v>18705</v>
      </c>
      <c r="O3561">
        <f t="shared" si="334"/>
        <v>86429.08</v>
      </c>
    </row>
    <row r="3562" spans="1:21" x14ac:dyDescent="0.25">
      <c r="A3562" s="4">
        <v>44835</v>
      </c>
      <c r="B3562" t="s">
        <v>3574</v>
      </c>
      <c r="C3562" t="s">
        <v>13830</v>
      </c>
      <c r="D3562" t="s">
        <v>18655</v>
      </c>
      <c r="E3562" t="s">
        <v>18665</v>
      </c>
      <c r="F3562" t="s">
        <v>18668</v>
      </c>
      <c r="G3562" t="s">
        <v>18679</v>
      </c>
      <c r="H3562">
        <v>5</v>
      </c>
      <c r="I3562">
        <v>36763.660000000003</v>
      </c>
      <c r="J3562">
        <v>10</v>
      </c>
      <c r="K3562" t="s">
        <v>18688</v>
      </c>
      <c r="L3562" t="s">
        <v>18690</v>
      </c>
      <c r="M3562" t="s">
        <v>18702</v>
      </c>
      <c r="N3562" t="s">
        <v>18705</v>
      </c>
      <c r="O3562">
        <f t="shared" si="334"/>
        <v>318511.52999999997</v>
      </c>
    </row>
    <row r="3563" spans="1:21" x14ac:dyDescent="0.25">
      <c r="A3563" s="4">
        <v>44835</v>
      </c>
      <c r="B3563" t="s">
        <v>3575</v>
      </c>
      <c r="C3563" t="s">
        <v>13218</v>
      </c>
      <c r="D3563" t="s">
        <v>18658</v>
      </c>
      <c r="E3563" t="s">
        <v>18665</v>
      </c>
      <c r="F3563" t="s">
        <v>18667</v>
      </c>
      <c r="G3563" t="s">
        <v>18674</v>
      </c>
      <c r="H3563">
        <v>4</v>
      </c>
      <c r="I3563">
        <v>49827.66</v>
      </c>
      <c r="J3563">
        <v>15</v>
      </c>
      <c r="K3563" t="s">
        <v>18687</v>
      </c>
      <c r="L3563" t="s">
        <v>18690</v>
      </c>
      <c r="M3563" t="s">
        <v>18697</v>
      </c>
      <c r="N3563" t="s">
        <v>18704</v>
      </c>
      <c r="O3563">
        <f t="shared" si="334"/>
        <v>145014.54</v>
      </c>
    </row>
    <row r="3564" spans="1:21" x14ac:dyDescent="0.25">
      <c r="A3564" s="4">
        <v>44835</v>
      </c>
      <c r="B3564" t="s">
        <v>3576</v>
      </c>
      <c r="C3564" t="s">
        <v>14942</v>
      </c>
      <c r="D3564" t="s">
        <v>18659</v>
      </c>
      <c r="E3564" t="s">
        <v>18664</v>
      </c>
      <c r="F3564" t="s">
        <v>18666</v>
      </c>
      <c r="G3564" t="s">
        <v>18671</v>
      </c>
      <c r="H3564">
        <v>3</v>
      </c>
      <c r="I3564">
        <v>45597.07</v>
      </c>
      <c r="J3564">
        <v>10</v>
      </c>
      <c r="K3564" t="s">
        <v>18687</v>
      </c>
      <c r="L3564" t="s">
        <v>18695</v>
      </c>
      <c r="M3564" t="s">
        <v>18703</v>
      </c>
      <c r="N3564" t="s">
        <v>18704</v>
      </c>
      <c r="O3564">
        <f t="shared" si="334"/>
        <v>18519.5</v>
      </c>
    </row>
    <row r="3565" spans="1:21" ht="14.45" hidden="1" x14ac:dyDescent="0.35">
      <c r="A3565" s="2">
        <v>44659</v>
      </c>
      <c r="B3565" t="s">
        <v>3577</v>
      </c>
      <c r="C3565" t="s">
        <v>14943</v>
      </c>
      <c r="D3565" t="s">
        <v>18658</v>
      </c>
      <c r="E3565" t="s">
        <v>18665</v>
      </c>
      <c r="F3565" t="s">
        <v>18667</v>
      </c>
      <c r="G3565" t="s">
        <v>18684</v>
      </c>
      <c r="H3565">
        <v>3</v>
      </c>
      <c r="I3565">
        <v>44828.63</v>
      </c>
      <c r="J3565">
        <v>0</v>
      </c>
      <c r="K3565" t="s">
        <v>18686</v>
      </c>
      <c r="L3565" t="s">
        <v>18695</v>
      </c>
      <c r="M3565" t="s">
        <v>18697</v>
      </c>
      <c r="T3565" t="s">
        <v>18659</v>
      </c>
      <c r="U3565">
        <v>8</v>
      </c>
    </row>
    <row r="3566" spans="1:21" x14ac:dyDescent="0.25">
      <c r="A3566" s="4">
        <v>44835</v>
      </c>
      <c r="B3566" t="s">
        <v>3578</v>
      </c>
      <c r="C3566" t="s">
        <v>14944</v>
      </c>
      <c r="D3566" t="s">
        <v>18656</v>
      </c>
      <c r="E3566" t="s">
        <v>18664</v>
      </c>
      <c r="F3566" t="s">
        <v>18669</v>
      </c>
      <c r="G3566" t="s">
        <v>18680</v>
      </c>
      <c r="H3566">
        <v>9</v>
      </c>
      <c r="I3566">
        <v>32747.98</v>
      </c>
      <c r="J3566">
        <v>15</v>
      </c>
      <c r="K3566" t="s">
        <v>18688</v>
      </c>
      <c r="L3566" t="s">
        <v>18695</v>
      </c>
      <c r="M3566" t="s">
        <v>18703</v>
      </c>
      <c r="N3566" t="s">
        <v>18705</v>
      </c>
      <c r="O3566">
        <f t="shared" ref="O3566:O3567" si="335">H3563*I3563</f>
        <v>199310.64</v>
      </c>
    </row>
    <row r="3567" spans="1:21" x14ac:dyDescent="0.25">
      <c r="A3567" s="4">
        <v>44835</v>
      </c>
      <c r="B3567" t="s">
        <v>3579</v>
      </c>
      <c r="C3567" t="s">
        <v>14945</v>
      </c>
      <c r="D3567" t="s">
        <v>18654</v>
      </c>
      <c r="E3567" t="s">
        <v>18664</v>
      </c>
      <c r="F3567" t="s">
        <v>18667</v>
      </c>
      <c r="G3567" t="s">
        <v>18678</v>
      </c>
      <c r="H3567">
        <v>9</v>
      </c>
      <c r="I3567">
        <v>13877.94</v>
      </c>
      <c r="J3567">
        <v>10</v>
      </c>
      <c r="K3567" t="s">
        <v>18686</v>
      </c>
      <c r="L3567" t="s">
        <v>18695</v>
      </c>
      <c r="M3567" t="s">
        <v>18699</v>
      </c>
      <c r="N3567" t="s">
        <v>18704</v>
      </c>
      <c r="O3567">
        <f t="shared" si="335"/>
        <v>136791.21</v>
      </c>
    </row>
    <row r="3568" spans="1:21" ht="14.45" hidden="1" x14ac:dyDescent="0.35">
      <c r="A3568" s="2">
        <v>44619</v>
      </c>
      <c r="B3568" t="s">
        <v>3580</v>
      </c>
      <c r="C3568" t="s">
        <v>14946</v>
      </c>
      <c r="D3568" t="s">
        <v>18656</v>
      </c>
      <c r="E3568" t="s">
        <v>18662</v>
      </c>
      <c r="F3568" t="s">
        <v>18669</v>
      </c>
      <c r="G3568" t="s">
        <v>18672</v>
      </c>
      <c r="H3568">
        <v>2</v>
      </c>
      <c r="I3568">
        <v>10662.74</v>
      </c>
      <c r="K3568" t="s">
        <v>18688</v>
      </c>
      <c r="L3568" t="s">
        <v>18695</v>
      </c>
      <c r="M3568" t="s">
        <v>18698</v>
      </c>
      <c r="N3568" t="s">
        <v>18704</v>
      </c>
      <c r="T3568" t="s">
        <v>18658</v>
      </c>
      <c r="U3568">
        <v>8</v>
      </c>
    </row>
    <row r="3569" spans="1:21" x14ac:dyDescent="0.25">
      <c r="A3569" s="4">
        <v>44835</v>
      </c>
      <c r="B3569" t="s">
        <v>3581</v>
      </c>
      <c r="C3569" t="s">
        <v>14439</v>
      </c>
      <c r="D3569" t="s">
        <v>18660</v>
      </c>
      <c r="E3569" t="s">
        <v>18664</v>
      </c>
      <c r="F3569" t="s">
        <v>18670</v>
      </c>
      <c r="G3569" t="s">
        <v>18677</v>
      </c>
      <c r="H3569">
        <v>2</v>
      </c>
      <c r="I3569">
        <v>4881.3999999999996</v>
      </c>
      <c r="J3569">
        <v>5</v>
      </c>
      <c r="K3569" t="s">
        <v>18689</v>
      </c>
      <c r="L3569" t="s">
        <v>18690</v>
      </c>
      <c r="M3569" t="s">
        <v>18700</v>
      </c>
      <c r="N3569" t="s">
        <v>18704</v>
      </c>
      <c r="O3569">
        <f t="shared" ref="O3569:O3570" si="336">H3566*I3566</f>
        <v>294731.82</v>
      </c>
    </row>
    <row r="3570" spans="1:21" x14ac:dyDescent="0.25">
      <c r="A3570" s="4">
        <v>44835</v>
      </c>
      <c r="B3570" t="s">
        <v>3582</v>
      </c>
      <c r="C3570" t="s">
        <v>13819</v>
      </c>
      <c r="D3570" t="s">
        <v>18658</v>
      </c>
      <c r="E3570" t="s">
        <v>18665</v>
      </c>
      <c r="F3570" t="s">
        <v>18666</v>
      </c>
      <c r="G3570" t="s">
        <v>18683</v>
      </c>
      <c r="H3570">
        <v>9</v>
      </c>
      <c r="I3570">
        <v>2614.48</v>
      </c>
      <c r="J3570">
        <v>5</v>
      </c>
      <c r="K3570" t="s">
        <v>18687</v>
      </c>
      <c r="L3570" t="s">
        <v>18693</v>
      </c>
      <c r="M3570" t="s">
        <v>18701</v>
      </c>
      <c r="N3570" t="s">
        <v>18704</v>
      </c>
      <c r="O3570">
        <f t="shared" si="336"/>
        <v>124901.46</v>
      </c>
    </row>
    <row r="3571" spans="1:21" ht="14.45" hidden="1" x14ac:dyDescent="0.35">
      <c r="A3571" s="2">
        <v>45196</v>
      </c>
      <c r="B3571" t="s">
        <v>3583</v>
      </c>
      <c r="C3571" t="s">
        <v>14410</v>
      </c>
      <c r="D3571" t="s">
        <v>18660</v>
      </c>
      <c r="E3571" t="s">
        <v>18664</v>
      </c>
      <c r="F3571" t="s">
        <v>18666</v>
      </c>
      <c r="G3571" t="s">
        <v>18683</v>
      </c>
      <c r="H3571">
        <v>2</v>
      </c>
      <c r="I3571">
        <v>33621.01</v>
      </c>
      <c r="J3571">
        <v>5</v>
      </c>
      <c r="K3571" t="s">
        <v>18686</v>
      </c>
      <c r="L3571" t="s">
        <v>18690</v>
      </c>
      <c r="M3571" t="s">
        <v>18698</v>
      </c>
      <c r="T3571" t="s">
        <v>18656</v>
      </c>
      <c r="U3571">
        <v>9</v>
      </c>
    </row>
    <row r="3572" spans="1:21" x14ac:dyDescent="0.25">
      <c r="A3572" s="4">
        <v>44835</v>
      </c>
      <c r="B3572" t="s">
        <v>3584</v>
      </c>
      <c r="C3572" t="s">
        <v>14947</v>
      </c>
      <c r="D3572" t="s">
        <v>18659</v>
      </c>
      <c r="E3572" t="s">
        <v>18662</v>
      </c>
      <c r="F3572" t="s">
        <v>18666</v>
      </c>
      <c r="G3572" t="s">
        <v>18678</v>
      </c>
      <c r="H3572">
        <v>9</v>
      </c>
      <c r="I3572">
        <v>17045.25</v>
      </c>
      <c r="J3572">
        <v>10</v>
      </c>
      <c r="K3572" t="s">
        <v>18688</v>
      </c>
      <c r="L3572" t="s">
        <v>18693</v>
      </c>
      <c r="M3572" t="s">
        <v>18700</v>
      </c>
      <c r="N3572" t="s">
        <v>18704</v>
      </c>
      <c r="O3572">
        <f t="shared" ref="O3572:O3574" si="337">H3569*I3569</f>
        <v>9762.7999999999993</v>
      </c>
    </row>
    <row r="3573" spans="1:21" x14ac:dyDescent="0.25">
      <c r="A3573" s="4">
        <v>44835</v>
      </c>
      <c r="B3573" t="s">
        <v>3585</v>
      </c>
      <c r="C3573" t="s">
        <v>14948</v>
      </c>
      <c r="D3573" t="s">
        <v>18659</v>
      </c>
      <c r="E3573" t="s">
        <v>18663</v>
      </c>
      <c r="F3573" t="s">
        <v>18666</v>
      </c>
      <c r="G3573" t="s">
        <v>18681</v>
      </c>
      <c r="H3573">
        <v>8</v>
      </c>
      <c r="I3573">
        <v>31869.55</v>
      </c>
      <c r="J3573">
        <v>15</v>
      </c>
      <c r="K3573" t="s">
        <v>18688</v>
      </c>
      <c r="L3573" t="s">
        <v>18694</v>
      </c>
      <c r="M3573" t="s">
        <v>18703</v>
      </c>
      <c r="N3573" t="s">
        <v>18705</v>
      </c>
      <c r="O3573">
        <f t="shared" si="337"/>
        <v>23530.32</v>
      </c>
    </row>
    <row r="3574" spans="1:21" x14ac:dyDescent="0.25">
      <c r="A3574" s="4">
        <v>44835</v>
      </c>
      <c r="B3574" t="s">
        <v>3586</v>
      </c>
      <c r="C3574" t="s">
        <v>14949</v>
      </c>
      <c r="D3574" t="s">
        <v>18654</v>
      </c>
      <c r="E3574" t="s">
        <v>18662</v>
      </c>
      <c r="F3574" t="s">
        <v>18667</v>
      </c>
      <c r="G3574" t="s">
        <v>18676</v>
      </c>
      <c r="H3574">
        <v>9</v>
      </c>
      <c r="I3574">
        <v>20920.41</v>
      </c>
      <c r="J3574">
        <v>0</v>
      </c>
      <c r="K3574" t="s">
        <v>18689</v>
      </c>
      <c r="L3574" t="s">
        <v>18694</v>
      </c>
      <c r="M3574" t="s">
        <v>18699</v>
      </c>
      <c r="N3574" t="s">
        <v>18704</v>
      </c>
      <c r="O3574">
        <f t="shared" si="337"/>
        <v>67242.02</v>
      </c>
    </row>
    <row r="3575" spans="1:21" ht="14.45" hidden="1" x14ac:dyDescent="0.35">
      <c r="A3575" s="2">
        <v>44651</v>
      </c>
      <c r="B3575" t="s">
        <v>3587</v>
      </c>
      <c r="C3575" t="s">
        <v>14950</v>
      </c>
      <c r="D3575" t="s">
        <v>18658</v>
      </c>
      <c r="E3575" t="s">
        <v>18663</v>
      </c>
      <c r="F3575" t="s">
        <v>18669</v>
      </c>
      <c r="G3575" t="s">
        <v>18672</v>
      </c>
      <c r="H3575">
        <v>10</v>
      </c>
      <c r="I3575">
        <v>46866.81</v>
      </c>
      <c r="K3575" t="s">
        <v>18686</v>
      </c>
      <c r="L3575" t="s">
        <v>18691</v>
      </c>
      <c r="M3575" t="s">
        <v>18701</v>
      </c>
      <c r="N3575" t="s">
        <v>18704</v>
      </c>
      <c r="T3575" t="s">
        <v>18658</v>
      </c>
      <c r="U3575">
        <v>3</v>
      </c>
    </row>
    <row r="3576" spans="1:21" x14ac:dyDescent="0.25">
      <c r="A3576" s="4">
        <v>44835</v>
      </c>
      <c r="B3576" t="s">
        <v>3588</v>
      </c>
      <c r="C3576" t="s">
        <v>14951</v>
      </c>
      <c r="D3576" t="s">
        <v>18656</v>
      </c>
      <c r="E3576" t="s">
        <v>18662</v>
      </c>
      <c r="F3576" t="s">
        <v>18668</v>
      </c>
      <c r="G3576" t="s">
        <v>18673</v>
      </c>
      <c r="H3576">
        <v>2</v>
      </c>
      <c r="I3576">
        <v>5689.07</v>
      </c>
      <c r="J3576">
        <v>20</v>
      </c>
      <c r="K3576" t="s">
        <v>18687</v>
      </c>
      <c r="L3576" t="s">
        <v>18690</v>
      </c>
      <c r="M3576" t="s">
        <v>18699</v>
      </c>
      <c r="N3576" t="s">
        <v>18705</v>
      </c>
      <c r="O3576">
        <f>H3573*I3573</f>
        <v>254956.4</v>
      </c>
    </row>
    <row r="3577" spans="1:21" ht="14.45" hidden="1" x14ac:dyDescent="0.35">
      <c r="A3577" s="2">
        <v>44939</v>
      </c>
      <c r="B3577" t="s">
        <v>3589</v>
      </c>
      <c r="C3577" t="s">
        <v>14670</v>
      </c>
      <c r="D3577" t="s">
        <v>18655</v>
      </c>
      <c r="E3577" t="s">
        <v>18664</v>
      </c>
      <c r="F3577" t="s">
        <v>18667</v>
      </c>
      <c r="G3577" t="s">
        <v>18684</v>
      </c>
      <c r="H3577">
        <v>4</v>
      </c>
      <c r="I3577">
        <v>13499.78</v>
      </c>
      <c r="K3577" t="s">
        <v>18688</v>
      </c>
      <c r="L3577" t="s">
        <v>18695</v>
      </c>
      <c r="M3577" t="s">
        <v>18696</v>
      </c>
      <c r="N3577" t="s">
        <v>18705</v>
      </c>
      <c r="T3577" t="s">
        <v>18656</v>
      </c>
      <c r="U3577">
        <v>1</v>
      </c>
    </row>
    <row r="3578" spans="1:21" ht="14.45" hidden="1" x14ac:dyDescent="0.35">
      <c r="A3578" s="2">
        <v>44847</v>
      </c>
      <c r="B3578" t="s">
        <v>3590</v>
      </c>
      <c r="C3578" t="s">
        <v>14952</v>
      </c>
      <c r="D3578" t="s">
        <v>18660</v>
      </c>
      <c r="E3578" t="s">
        <v>18662</v>
      </c>
      <c r="F3578" t="s">
        <v>18667</v>
      </c>
      <c r="G3578" t="s">
        <v>18684</v>
      </c>
      <c r="H3578">
        <v>3</v>
      </c>
      <c r="I3578">
        <v>35539.440000000002</v>
      </c>
      <c r="K3578" t="s">
        <v>18689</v>
      </c>
      <c r="L3578" t="s">
        <v>18692</v>
      </c>
      <c r="M3578" t="s">
        <v>18697</v>
      </c>
      <c r="N3578" t="s">
        <v>18705</v>
      </c>
      <c r="T3578" t="s">
        <v>18661</v>
      </c>
      <c r="U3578">
        <v>4</v>
      </c>
    </row>
    <row r="3579" spans="1:21" ht="14.45" hidden="1" x14ac:dyDescent="0.35">
      <c r="A3579" s="2">
        <v>44980</v>
      </c>
      <c r="B3579" t="s">
        <v>3591</v>
      </c>
      <c r="C3579" t="s">
        <v>14953</v>
      </c>
      <c r="D3579" t="s">
        <v>18657</v>
      </c>
      <c r="E3579" t="s">
        <v>18665</v>
      </c>
      <c r="F3579" t="s">
        <v>18666</v>
      </c>
      <c r="G3579" t="s">
        <v>18674</v>
      </c>
      <c r="H3579">
        <v>6</v>
      </c>
      <c r="I3579">
        <v>45280.55</v>
      </c>
      <c r="J3579">
        <v>0</v>
      </c>
      <c r="K3579" t="s">
        <v>18687</v>
      </c>
      <c r="L3579" t="s">
        <v>18693</v>
      </c>
      <c r="M3579" t="s">
        <v>18698</v>
      </c>
      <c r="T3579" t="s">
        <v>18655</v>
      </c>
      <c r="U3579">
        <v>5</v>
      </c>
    </row>
    <row r="3580" spans="1:21" ht="14.45" hidden="1" x14ac:dyDescent="0.35">
      <c r="A3580" s="2">
        <v>44644</v>
      </c>
      <c r="B3580" t="s">
        <v>3592</v>
      </c>
      <c r="C3580" t="s">
        <v>14954</v>
      </c>
      <c r="D3580" t="s">
        <v>18661</v>
      </c>
      <c r="E3580" t="s">
        <v>18665</v>
      </c>
      <c r="F3580" t="s">
        <v>18669</v>
      </c>
      <c r="G3580" t="s">
        <v>18675</v>
      </c>
      <c r="H3580">
        <v>3</v>
      </c>
      <c r="I3580">
        <v>8659.6</v>
      </c>
      <c r="J3580">
        <v>20</v>
      </c>
      <c r="K3580" t="s">
        <v>18686</v>
      </c>
      <c r="L3580" t="s">
        <v>18693</v>
      </c>
      <c r="M3580" t="s">
        <v>18697</v>
      </c>
      <c r="T3580" t="s">
        <v>18661</v>
      </c>
      <c r="U3580">
        <v>2</v>
      </c>
    </row>
    <row r="3581" spans="1:21" ht="14.45" hidden="1" x14ac:dyDescent="0.35">
      <c r="A3581" s="2">
        <v>45012</v>
      </c>
      <c r="B3581" t="s">
        <v>3593</v>
      </c>
      <c r="C3581" t="s">
        <v>14955</v>
      </c>
      <c r="D3581" t="s">
        <v>18656</v>
      </c>
      <c r="E3581" t="s">
        <v>18662</v>
      </c>
      <c r="F3581" t="s">
        <v>18670</v>
      </c>
      <c r="G3581" t="s">
        <v>18677</v>
      </c>
      <c r="H3581">
        <v>8</v>
      </c>
      <c r="I3581">
        <v>35072.07</v>
      </c>
      <c r="J3581">
        <v>0</v>
      </c>
      <c r="K3581" t="s">
        <v>18689</v>
      </c>
      <c r="L3581" t="s">
        <v>18692</v>
      </c>
      <c r="M3581" t="s">
        <v>18698</v>
      </c>
      <c r="T3581" t="s">
        <v>18659</v>
      </c>
      <c r="U3581">
        <v>9</v>
      </c>
    </row>
    <row r="3582" spans="1:21" x14ac:dyDescent="0.25">
      <c r="A3582" s="4">
        <v>44835</v>
      </c>
      <c r="B3582" t="s">
        <v>3594</v>
      </c>
      <c r="C3582" t="s">
        <v>13679</v>
      </c>
      <c r="D3582" t="s">
        <v>18657</v>
      </c>
      <c r="E3582" t="s">
        <v>18665</v>
      </c>
      <c r="F3582" t="s">
        <v>18666</v>
      </c>
      <c r="G3582" t="s">
        <v>18678</v>
      </c>
      <c r="H3582">
        <v>3</v>
      </c>
      <c r="I3582">
        <v>13360.35</v>
      </c>
      <c r="J3582">
        <v>5</v>
      </c>
      <c r="K3582" t="s">
        <v>18687</v>
      </c>
      <c r="L3582" t="s">
        <v>18691</v>
      </c>
      <c r="M3582" t="s">
        <v>18699</v>
      </c>
      <c r="N3582" t="s">
        <v>18704</v>
      </c>
      <c r="O3582">
        <f>H3579*I3579</f>
        <v>271683.30000000005</v>
      </c>
    </row>
    <row r="3583" spans="1:21" ht="14.45" hidden="1" x14ac:dyDescent="0.35">
      <c r="A3583" s="2">
        <v>44610</v>
      </c>
      <c r="B3583" t="s">
        <v>3595</v>
      </c>
      <c r="C3583" t="s">
        <v>14956</v>
      </c>
      <c r="D3583" t="s">
        <v>18661</v>
      </c>
      <c r="E3583" t="s">
        <v>18665</v>
      </c>
      <c r="F3583" t="s">
        <v>18668</v>
      </c>
      <c r="G3583" t="s">
        <v>18684</v>
      </c>
      <c r="H3583">
        <v>4</v>
      </c>
      <c r="I3583">
        <v>18096.32</v>
      </c>
      <c r="K3583" t="s">
        <v>18687</v>
      </c>
      <c r="L3583" t="s">
        <v>18694</v>
      </c>
      <c r="M3583" t="s">
        <v>18702</v>
      </c>
      <c r="N3583" t="s">
        <v>18704</v>
      </c>
      <c r="T3583" t="s">
        <v>18658</v>
      </c>
      <c r="U3583">
        <v>7</v>
      </c>
    </row>
    <row r="3584" spans="1:21" ht="14.45" hidden="1" x14ac:dyDescent="0.35">
      <c r="A3584" s="2">
        <v>44689</v>
      </c>
      <c r="B3584" t="s">
        <v>3596</v>
      </c>
      <c r="C3584" t="s">
        <v>14957</v>
      </c>
      <c r="D3584" t="s">
        <v>18661</v>
      </c>
      <c r="E3584" t="s">
        <v>18664</v>
      </c>
      <c r="F3584" t="s">
        <v>18666</v>
      </c>
      <c r="G3584" t="s">
        <v>18671</v>
      </c>
      <c r="H3584">
        <v>2</v>
      </c>
      <c r="I3584">
        <v>33602.47</v>
      </c>
      <c r="J3584">
        <v>0</v>
      </c>
      <c r="K3584" t="s">
        <v>18687</v>
      </c>
      <c r="L3584" t="s">
        <v>18692</v>
      </c>
      <c r="M3584" t="s">
        <v>18696</v>
      </c>
      <c r="T3584" t="s">
        <v>18656</v>
      </c>
      <c r="U3584">
        <v>5</v>
      </c>
    </row>
    <row r="3585" spans="1:21" ht="14.45" hidden="1" x14ac:dyDescent="0.35">
      <c r="A3585" s="2">
        <v>44856</v>
      </c>
      <c r="B3585" t="s">
        <v>3597</v>
      </c>
      <c r="C3585" t="s">
        <v>14958</v>
      </c>
      <c r="D3585" t="s">
        <v>18660</v>
      </c>
      <c r="E3585" t="s">
        <v>18662</v>
      </c>
      <c r="F3585" t="s">
        <v>18668</v>
      </c>
      <c r="G3585" t="s">
        <v>18673</v>
      </c>
      <c r="H3585">
        <v>3</v>
      </c>
      <c r="I3585">
        <v>38536.959999999999</v>
      </c>
      <c r="J3585">
        <v>0</v>
      </c>
      <c r="K3585" t="s">
        <v>18689</v>
      </c>
      <c r="L3585" t="s">
        <v>18695</v>
      </c>
      <c r="M3585" t="s">
        <v>18698</v>
      </c>
      <c r="T3585" t="s">
        <v>18654</v>
      </c>
      <c r="U3585">
        <v>4</v>
      </c>
    </row>
    <row r="3586" spans="1:21" x14ac:dyDescent="0.25">
      <c r="A3586" s="4">
        <v>44835</v>
      </c>
      <c r="B3586" t="s">
        <v>3598</v>
      </c>
      <c r="C3586" t="s">
        <v>14959</v>
      </c>
      <c r="D3586" t="s">
        <v>18656</v>
      </c>
      <c r="E3586" t="s">
        <v>18664</v>
      </c>
      <c r="F3586" t="s">
        <v>18670</v>
      </c>
      <c r="G3586" t="s">
        <v>18676</v>
      </c>
      <c r="H3586">
        <v>10</v>
      </c>
      <c r="I3586">
        <v>30897.93</v>
      </c>
      <c r="J3586">
        <v>5</v>
      </c>
      <c r="K3586" t="s">
        <v>18689</v>
      </c>
      <c r="L3586" t="s">
        <v>18694</v>
      </c>
      <c r="M3586" t="s">
        <v>18702</v>
      </c>
      <c r="N3586" t="s">
        <v>18705</v>
      </c>
      <c r="O3586">
        <f t="shared" ref="O3586:O3589" si="338">H3583*I3583</f>
        <v>72385.279999999999</v>
      </c>
    </row>
    <row r="3587" spans="1:21" x14ac:dyDescent="0.25">
      <c r="A3587" s="4">
        <v>44835</v>
      </c>
      <c r="B3587" t="s">
        <v>3599</v>
      </c>
      <c r="C3587" t="s">
        <v>12543</v>
      </c>
      <c r="D3587" t="s">
        <v>18655</v>
      </c>
      <c r="E3587" t="s">
        <v>18662</v>
      </c>
      <c r="F3587" t="s">
        <v>18669</v>
      </c>
      <c r="G3587" t="s">
        <v>18682</v>
      </c>
      <c r="H3587">
        <v>9</v>
      </c>
      <c r="I3587">
        <v>35826.910000000003</v>
      </c>
      <c r="J3587">
        <v>10</v>
      </c>
      <c r="K3587" t="s">
        <v>18689</v>
      </c>
      <c r="L3587" t="s">
        <v>18690</v>
      </c>
      <c r="M3587" t="s">
        <v>18699</v>
      </c>
      <c r="N3587" t="s">
        <v>18705</v>
      </c>
      <c r="O3587">
        <f t="shared" si="338"/>
        <v>67204.94</v>
      </c>
    </row>
    <row r="3588" spans="1:21" x14ac:dyDescent="0.25">
      <c r="A3588" s="4">
        <v>44835</v>
      </c>
      <c r="B3588" t="s">
        <v>3600</v>
      </c>
      <c r="C3588" t="s">
        <v>14960</v>
      </c>
      <c r="D3588" t="s">
        <v>18655</v>
      </c>
      <c r="E3588" t="s">
        <v>18662</v>
      </c>
      <c r="F3588" t="s">
        <v>18668</v>
      </c>
      <c r="G3588" t="s">
        <v>18679</v>
      </c>
      <c r="H3588">
        <v>7</v>
      </c>
      <c r="I3588">
        <v>24434.97</v>
      </c>
      <c r="J3588">
        <v>15</v>
      </c>
      <c r="K3588" t="s">
        <v>18687</v>
      </c>
      <c r="L3588" t="s">
        <v>18695</v>
      </c>
      <c r="M3588" t="s">
        <v>18697</v>
      </c>
      <c r="N3588" t="s">
        <v>18704</v>
      </c>
      <c r="O3588">
        <f t="shared" si="338"/>
        <v>115610.88</v>
      </c>
    </row>
    <row r="3589" spans="1:21" x14ac:dyDescent="0.25">
      <c r="A3589" s="4">
        <v>44835</v>
      </c>
      <c r="B3589" t="s">
        <v>3601</v>
      </c>
      <c r="C3589" t="s">
        <v>14961</v>
      </c>
      <c r="D3589" t="s">
        <v>18655</v>
      </c>
      <c r="E3589" t="s">
        <v>18662</v>
      </c>
      <c r="F3589" t="s">
        <v>18670</v>
      </c>
      <c r="G3589" t="s">
        <v>18685</v>
      </c>
      <c r="H3589">
        <v>6</v>
      </c>
      <c r="I3589">
        <v>29833.52</v>
      </c>
      <c r="J3589">
        <v>20</v>
      </c>
      <c r="K3589" t="s">
        <v>18688</v>
      </c>
      <c r="L3589" t="s">
        <v>18693</v>
      </c>
      <c r="M3589" t="s">
        <v>18703</v>
      </c>
      <c r="N3589" t="s">
        <v>18704</v>
      </c>
      <c r="O3589">
        <f t="shared" si="338"/>
        <v>308979.3</v>
      </c>
    </row>
    <row r="3590" spans="1:21" ht="14.45" hidden="1" x14ac:dyDescent="0.35">
      <c r="A3590" s="2">
        <v>44805</v>
      </c>
      <c r="B3590" t="s">
        <v>3602</v>
      </c>
      <c r="C3590" t="s">
        <v>14962</v>
      </c>
      <c r="D3590" t="s">
        <v>18657</v>
      </c>
      <c r="E3590" t="s">
        <v>18662</v>
      </c>
      <c r="F3590" t="s">
        <v>18668</v>
      </c>
      <c r="G3590" t="s">
        <v>18684</v>
      </c>
      <c r="H3590">
        <v>1</v>
      </c>
      <c r="I3590">
        <v>10676.84</v>
      </c>
      <c r="K3590" t="s">
        <v>18687</v>
      </c>
      <c r="L3590" t="s">
        <v>18691</v>
      </c>
      <c r="M3590" t="s">
        <v>18699</v>
      </c>
      <c r="N3590" t="s">
        <v>18705</v>
      </c>
      <c r="T3590" t="s">
        <v>18656</v>
      </c>
      <c r="U3590">
        <v>2</v>
      </c>
    </row>
    <row r="3591" spans="1:21" x14ac:dyDescent="0.25">
      <c r="A3591" s="4">
        <v>44835</v>
      </c>
      <c r="B3591" t="s">
        <v>3603</v>
      </c>
      <c r="C3591" t="s">
        <v>12863</v>
      </c>
      <c r="D3591" t="s">
        <v>18659</v>
      </c>
      <c r="E3591" t="s">
        <v>18665</v>
      </c>
      <c r="F3591" t="s">
        <v>18666</v>
      </c>
      <c r="G3591" t="s">
        <v>18683</v>
      </c>
      <c r="H3591">
        <v>2</v>
      </c>
      <c r="I3591">
        <v>25839.5</v>
      </c>
      <c r="J3591">
        <v>0</v>
      </c>
      <c r="K3591" t="s">
        <v>18688</v>
      </c>
      <c r="L3591" t="s">
        <v>18695</v>
      </c>
      <c r="M3591" t="s">
        <v>18700</v>
      </c>
      <c r="N3591" t="s">
        <v>18704</v>
      </c>
      <c r="O3591">
        <f>H3588*I3588</f>
        <v>171044.79</v>
      </c>
    </row>
    <row r="3592" spans="1:21" ht="14.45" hidden="1" x14ac:dyDescent="0.35">
      <c r="A3592" s="2">
        <v>44597</v>
      </c>
      <c r="B3592" t="s">
        <v>3604</v>
      </c>
      <c r="C3592" t="s">
        <v>12769</v>
      </c>
      <c r="D3592" t="s">
        <v>18660</v>
      </c>
      <c r="E3592" t="s">
        <v>18662</v>
      </c>
      <c r="F3592" t="s">
        <v>18666</v>
      </c>
      <c r="G3592" t="s">
        <v>18678</v>
      </c>
      <c r="H3592">
        <v>1</v>
      </c>
      <c r="I3592">
        <v>41841.410000000003</v>
      </c>
      <c r="J3592">
        <v>20</v>
      </c>
      <c r="K3592" t="s">
        <v>18686</v>
      </c>
      <c r="L3592" t="s">
        <v>18694</v>
      </c>
      <c r="M3592" t="s">
        <v>18700</v>
      </c>
      <c r="T3592" t="s">
        <v>18654</v>
      </c>
      <c r="U3592">
        <v>7</v>
      </c>
    </row>
    <row r="3593" spans="1:21" ht="14.45" hidden="1" x14ac:dyDescent="0.35">
      <c r="A3593" s="2">
        <v>45158</v>
      </c>
      <c r="B3593" t="s">
        <v>3605</v>
      </c>
      <c r="C3593" t="s">
        <v>14963</v>
      </c>
      <c r="D3593" t="s">
        <v>18654</v>
      </c>
      <c r="E3593" t="s">
        <v>18664</v>
      </c>
      <c r="F3593" t="s">
        <v>18667</v>
      </c>
      <c r="G3593" t="s">
        <v>18675</v>
      </c>
      <c r="H3593">
        <v>9</v>
      </c>
      <c r="I3593">
        <v>43671.75</v>
      </c>
      <c r="J3593">
        <v>5</v>
      </c>
      <c r="K3593" t="s">
        <v>18686</v>
      </c>
      <c r="L3593" t="s">
        <v>18695</v>
      </c>
      <c r="M3593" t="s">
        <v>18700</v>
      </c>
      <c r="T3593" t="s">
        <v>18655</v>
      </c>
      <c r="U3593">
        <v>5</v>
      </c>
    </row>
    <row r="3594" spans="1:21" ht="14.45" hidden="1" x14ac:dyDescent="0.35">
      <c r="A3594" s="2">
        <v>44983</v>
      </c>
      <c r="B3594" t="s">
        <v>3606</v>
      </c>
      <c r="C3594" t="s">
        <v>14964</v>
      </c>
      <c r="D3594" t="s">
        <v>18659</v>
      </c>
      <c r="E3594" t="s">
        <v>18665</v>
      </c>
      <c r="F3594" t="s">
        <v>18669</v>
      </c>
      <c r="G3594" t="s">
        <v>18685</v>
      </c>
      <c r="H3594">
        <v>4</v>
      </c>
      <c r="I3594">
        <v>27252.84</v>
      </c>
      <c r="J3594">
        <v>10</v>
      </c>
      <c r="K3594" t="s">
        <v>18689</v>
      </c>
      <c r="L3594" t="s">
        <v>18695</v>
      </c>
      <c r="M3594" t="s">
        <v>18701</v>
      </c>
      <c r="T3594" t="s">
        <v>18657</v>
      </c>
      <c r="U3594">
        <v>1</v>
      </c>
    </row>
    <row r="3595" spans="1:21" ht="14.45" hidden="1" x14ac:dyDescent="0.35">
      <c r="A3595" s="2">
        <v>45043</v>
      </c>
      <c r="B3595" t="s">
        <v>3607</v>
      </c>
      <c r="C3595" t="s">
        <v>14965</v>
      </c>
      <c r="D3595" t="s">
        <v>18661</v>
      </c>
      <c r="E3595" t="s">
        <v>18662</v>
      </c>
      <c r="F3595" t="s">
        <v>18670</v>
      </c>
      <c r="G3595" t="s">
        <v>18675</v>
      </c>
      <c r="H3595">
        <v>9</v>
      </c>
      <c r="I3595">
        <v>2263.2199999999998</v>
      </c>
      <c r="J3595">
        <v>0</v>
      </c>
      <c r="K3595" t="s">
        <v>18688</v>
      </c>
      <c r="L3595" t="s">
        <v>18691</v>
      </c>
      <c r="M3595" t="s">
        <v>18696</v>
      </c>
      <c r="T3595" t="s">
        <v>18661</v>
      </c>
      <c r="U3595">
        <v>4</v>
      </c>
    </row>
    <row r="3596" spans="1:21" ht="14.45" hidden="1" x14ac:dyDescent="0.35">
      <c r="A3596" s="2">
        <v>44666</v>
      </c>
      <c r="B3596" t="s">
        <v>3608</v>
      </c>
      <c r="C3596" t="s">
        <v>14966</v>
      </c>
      <c r="D3596" t="s">
        <v>18661</v>
      </c>
      <c r="E3596" t="s">
        <v>18663</v>
      </c>
      <c r="F3596" t="s">
        <v>18668</v>
      </c>
      <c r="G3596" t="s">
        <v>18684</v>
      </c>
      <c r="H3596">
        <v>7</v>
      </c>
      <c r="I3596">
        <v>49499.35</v>
      </c>
      <c r="K3596" t="s">
        <v>18689</v>
      </c>
      <c r="L3596" t="s">
        <v>18693</v>
      </c>
      <c r="M3596" t="s">
        <v>18698</v>
      </c>
      <c r="N3596" t="s">
        <v>18705</v>
      </c>
      <c r="T3596" t="s">
        <v>18654</v>
      </c>
      <c r="U3596">
        <v>1</v>
      </c>
    </row>
    <row r="3597" spans="1:21" ht="14.45" hidden="1" x14ac:dyDescent="0.35">
      <c r="A3597" s="2">
        <v>44595</v>
      </c>
      <c r="B3597" t="s">
        <v>3609</v>
      </c>
      <c r="C3597" t="s">
        <v>14967</v>
      </c>
      <c r="D3597" t="s">
        <v>18660</v>
      </c>
      <c r="E3597" t="s">
        <v>18664</v>
      </c>
      <c r="F3597" t="s">
        <v>18668</v>
      </c>
      <c r="G3597" t="s">
        <v>18679</v>
      </c>
      <c r="H3597">
        <v>6</v>
      </c>
      <c r="I3597">
        <v>42451.65</v>
      </c>
      <c r="J3597">
        <v>15</v>
      </c>
      <c r="K3597" t="s">
        <v>18686</v>
      </c>
      <c r="L3597" t="s">
        <v>18695</v>
      </c>
      <c r="M3597" t="s">
        <v>18700</v>
      </c>
      <c r="T3597" t="s">
        <v>18659</v>
      </c>
      <c r="U3597">
        <v>7</v>
      </c>
    </row>
    <row r="3598" spans="1:21" x14ac:dyDescent="0.25">
      <c r="A3598" s="4">
        <v>44835</v>
      </c>
      <c r="B3598" t="s">
        <v>3610</v>
      </c>
      <c r="C3598" t="s">
        <v>13173</v>
      </c>
      <c r="D3598" t="s">
        <v>18655</v>
      </c>
      <c r="E3598" t="s">
        <v>18665</v>
      </c>
      <c r="F3598" t="s">
        <v>18666</v>
      </c>
      <c r="G3598" t="s">
        <v>18671</v>
      </c>
      <c r="H3598">
        <v>1</v>
      </c>
      <c r="I3598">
        <v>31048.82</v>
      </c>
      <c r="J3598">
        <v>15</v>
      </c>
      <c r="K3598" t="s">
        <v>18687</v>
      </c>
      <c r="L3598" t="s">
        <v>18694</v>
      </c>
      <c r="M3598" t="s">
        <v>18698</v>
      </c>
      <c r="N3598" t="s">
        <v>18704</v>
      </c>
      <c r="O3598">
        <f>H3595*I3595</f>
        <v>20368.98</v>
      </c>
    </row>
    <row r="3599" spans="1:21" ht="14.45" hidden="1" x14ac:dyDescent="0.35">
      <c r="A3599" s="2">
        <v>44677</v>
      </c>
      <c r="B3599" t="s">
        <v>3611</v>
      </c>
      <c r="C3599" t="s">
        <v>14968</v>
      </c>
      <c r="D3599" t="s">
        <v>18655</v>
      </c>
      <c r="E3599" t="s">
        <v>18665</v>
      </c>
      <c r="F3599" t="s">
        <v>18669</v>
      </c>
      <c r="G3599" t="s">
        <v>18685</v>
      </c>
      <c r="H3599">
        <v>6</v>
      </c>
      <c r="I3599">
        <v>16713.89</v>
      </c>
      <c r="J3599">
        <v>15</v>
      </c>
      <c r="K3599" t="s">
        <v>18688</v>
      </c>
      <c r="L3599" t="s">
        <v>18694</v>
      </c>
      <c r="M3599" t="s">
        <v>18700</v>
      </c>
      <c r="T3599" t="s">
        <v>18654</v>
      </c>
      <c r="U3599">
        <v>1</v>
      </c>
    </row>
    <row r="3600" spans="1:21" ht="14.45" hidden="1" x14ac:dyDescent="0.35">
      <c r="A3600" s="2">
        <v>45084</v>
      </c>
      <c r="B3600" t="s">
        <v>3612</v>
      </c>
      <c r="C3600" t="s">
        <v>14203</v>
      </c>
      <c r="D3600" t="s">
        <v>18655</v>
      </c>
      <c r="E3600" t="s">
        <v>18665</v>
      </c>
      <c r="F3600" t="s">
        <v>18670</v>
      </c>
      <c r="G3600" t="s">
        <v>18683</v>
      </c>
      <c r="H3600">
        <v>8</v>
      </c>
      <c r="I3600">
        <v>42985.2</v>
      </c>
      <c r="J3600">
        <v>15</v>
      </c>
      <c r="K3600" t="s">
        <v>18687</v>
      </c>
      <c r="L3600" t="s">
        <v>18690</v>
      </c>
      <c r="M3600" t="s">
        <v>18701</v>
      </c>
      <c r="T3600" t="s">
        <v>18661</v>
      </c>
      <c r="U3600">
        <v>2</v>
      </c>
    </row>
    <row r="3601" spans="1:21" ht="14.45" hidden="1" x14ac:dyDescent="0.35">
      <c r="A3601" s="2">
        <v>45231</v>
      </c>
      <c r="B3601" t="s">
        <v>3613</v>
      </c>
      <c r="C3601" t="s">
        <v>14969</v>
      </c>
      <c r="D3601" t="s">
        <v>18660</v>
      </c>
      <c r="E3601" t="s">
        <v>18664</v>
      </c>
      <c r="F3601" t="s">
        <v>18667</v>
      </c>
      <c r="G3601" t="s">
        <v>18679</v>
      </c>
      <c r="H3601">
        <v>6</v>
      </c>
      <c r="I3601">
        <v>19530.22</v>
      </c>
      <c r="J3601">
        <v>20</v>
      </c>
      <c r="K3601" t="s">
        <v>18686</v>
      </c>
      <c r="L3601" t="s">
        <v>18692</v>
      </c>
      <c r="M3601" t="s">
        <v>18700</v>
      </c>
      <c r="T3601" t="s">
        <v>18657</v>
      </c>
      <c r="U3601">
        <v>3</v>
      </c>
    </row>
    <row r="3602" spans="1:21" x14ac:dyDescent="0.25">
      <c r="A3602" s="4">
        <v>44835</v>
      </c>
      <c r="B3602" t="s">
        <v>3614</v>
      </c>
      <c r="C3602" t="s">
        <v>14284</v>
      </c>
      <c r="D3602" t="s">
        <v>18660</v>
      </c>
      <c r="E3602" t="s">
        <v>18663</v>
      </c>
      <c r="F3602" t="s">
        <v>18669</v>
      </c>
      <c r="G3602" t="s">
        <v>18675</v>
      </c>
      <c r="H3602">
        <v>8</v>
      </c>
      <c r="I3602">
        <v>49687.25</v>
      </c>
      <c r="J3602">
        <v>15</v>
      </c>
      <c r="K3602" t="s">
        <v>18687</v>
      </c>
      <c r="L3602" t="s">
        <v>18691</v>
      </c>
      <c r="M3602" t="s">
        <v>18703</v>
      </c>
      <c r="N3602" t="s">
        <v>18705</v>
      </c>
      <c r="O3602">
        <f t="shared" ref="O3602:O3603" si="339">H3599*I3599</f>
        <v>100283.34</v>
      </c>
    </row>
    <row r="3603" spans="1:21" x14ac:dyDescent="0.25">
      <c r="A3603" s="4">
        <v>44835</v>
      </c>
      <c r="B3603" t="s">
        <v>3615</v>
      </c>
      <c r="C3603" t="s">
        <v>12833</v>
      </c>
      <c r="D3603" t="s">
        <v>18656</v>
      </c>
      <c r="E3603" t="s">
        <v>18663</v>
      </c>
      <c r="F3603" t="s">
        <v>18667</v>
      </c>
      <c r="G3603" t="s">
        <v>18675</v>
      </c>
      <c r="H3603">
        <v>8</v>
      </c>
      <c r="I3603">
        <v>25633.86</v>
      </c>
      <c r="J3603">
        <v>5</v>
      </c>
      <c r="K3603" t="s">
        <v>18686</v>
      </c>
      <c r="L3603" t="s">
        <v>18694</v>
      </c>
      <c r="M3603" t="s">
        <v>18697</v>
      </c>
      <c r="N3603" t="s">
        <v>18704</v>
      </c>
      <c r="O3603">
        <f t="shared" si="339"/>
        <v>343881.6</v>
      </c>
    </row>
    <row r="3604" spans="1:21" ht="14.45" hidden="1" x14ac:dyDescent="0.35">
      <c r="A3604" s="2">
        <v>44590</v>
      </c>
      <c r="B3604" t="s">
        <v>3616</v>
      </c>
      <c r="C3604" t="s">
        <v>14970</v>
      </c>
      <c r="D3604" t="s">
        <v>18661</v>
      </c>
      <c r="E3604" t="s">
        <v>18665</v>
      </c>
      <c r="F3604" t="s">
        <v>18668</v>
      </c>
      <c r="G3604" t="s">
        <v>18684</v>
      </c>
      <c r="H3604">
        <v>8</v>
      </c>
      <c r="I3604">
        <v>37804.71</v>
      </c>
      <c r="J3604">
        <v>15</v>
      </c>
      <c r="K3604" t="s">
        <v>18686</v>
      </c>
      <c r="L3604" t="s">
        <v>18691</v>
      </c>
      <c r="M3604" t="s">
        <v>18698</v>
      </c>
      <c r="T3604" t="s">
        <v>18659</v>
      </c>
      <c r="U3604">
        <v>2</v>
      </c>
    </row>
    <row r="3605" spans="1:21" x14ac:dyDescent="0.25">
      <c r="A3605" s="4">
        <v>44835</v>
      </c>
      <c r="B3605" t="s">
        <v>3617</v>
      </c>
      <c r="C3605" t="s">
        <v>14971</v>
      </c>
      <c r="D3605" t="s">
        <v>18655</v>
      </c>
      <c r="E3605" t="s">
        <v>18663</v>
      </c>
      <c r="F3605" t="s">
        <v>18666</v>
      </c>
      <c r="G3605" t="s">
        <v>18671</v>
      </c>
      <c r="H3605">
        <v>1</v>
      </c>
      <c r="I3605">
        <v>9152.14</v>
      </c>
      <c r="J3605">
        <v>5</v>
      </c>
      <c r="K3605" t="s">
        <v>18688</v>
      </c>
      <c r="L3605" t="s">
        <v>18690</v>
      </c>
      <c r="M3605" t="s">
        <v>18698</v>
      </c>
      <c r="N3605" t="s">
        <v>18705</v>
      </c>
      <c r="O3605">
        <f>H3602*I3602</f>
        <v>397498</v>
      </c>
    </row>
    <row r="3606" spans="1:21" ht="14.45" hidden="1" x14ac:dyDescent="0.35">
      <c r="A3606" s="2">
        <v>45067</v>
      </c>
      <c r="B3606" t="s">
        <v>3618</v>
      </c>
      <c r="C3606" t="s">
        <v>14972</v>
      </c>
      <c r="D3606" t="s">
        <v>18655</v>
      </c>
      <c r="E3606" t="s">
        <v>18662</v>
      </c>
      <c r="F3606" t="s">
        <v>18668</v>
      </c>
      <c r="G3606" t="s">
        <v>18676</v>
      </c>
      <c r="H3606">
        <v>5</v>
      </c>
      <c r="I3606">
        <v>744.51</v>
      </c>
      <c r="K3606" t="s">
        <v>18686</v>
      </c>
      <c r="L3606" t="s">
        <v>18692</v>
      </c>
      <c r="M3606" t="s">
        <v>18698</v>
      </c>
      <c r="T3606" t="s">
        <v>18657</v>
      </c>
      <c r="U3606">
        <v>4</v>
      </c>
    </row>
    <row r="3607" spans="1:21" ht="14.45" hidden="1" x14ac:dyDescent="0.35">
      <c r="A3607" s="2">
        <v>44644</v>
      </c>
      <c r="B3607" t="s">
        <v>3619</v>
      </c>
      <c r="C3607" t="s">
        <v>14973</v>
      </c>
      <c r="D3607" t="s">
        <v>18656</v>
      </c>
      <c r="E3607" t="s">
        <v>18665</v>
      </c>
      <c r="F3607" t="s">
        <v>18670</v>
      </c>
      <c r="G3607" t="s">
        <v>18671</v>
      </c>
      <c r="H3607">
        <v>4</v>
      </c>
      <c r="I3607">
        <v>18144.12</v>
      </c>
      <c r="J3607">
        <v>0</v>
      </c>
      <c r="K3607" t="s">
        <v>18688</v>
      </c>
      <c r="L3607" t="s">
        <v>18690</v>
      </c>
      <c r="M3607" t="s">
        <v>18700</v>
      </c>
      <c r="T3607" t="s">
        <v>18658</v>
      </c>
      <c r="U3607">
        <v>4</v>
      </c>
    </row>
    <row r="3608" spans="1:21" x14ac:dyDescent="0.25">
      <c r="A3608" s="4">
        <v>44835</v>
      </c>
      <c r="B3608" t="s">
        <v>3620</v>
      </c>
      <c r="C3608" t="s">
        <v>13037</v>
      </c>
      <c r="D3608" t="s">
        <v>18661</v>
      </c>
      <c r="E3608" t="s">
        <v>18665</v>
      </c>
      <c r="F3608" t="s">
        <v>18669</v>
      </c>
      <c r="G3608" t="s">
        <v>18680</v>
      </c>
      <c r="H3608">
        <v>5</v>
      </c>
      <c r="I3608">
        <v>11487.94</v>
      </c>
      <c r="J3608">
        <v>20</v>
      </c>
      <c r="K3608" t="s">
        <v>18686</v>
      </c>
      <c r="L3608" t="s">
        <v>18692</v>
      </c>
      <c r="M3608" t="s">
        <v>18699</v>
      </c>
      <c r="N3608" t="s">
        <v>18704</v>
      </c>
      <c r="O3608">
        <f>H3605*I3605</f>
        <v>9152.14</v>
      </c>
    </row>
    <row r="3609" spans="1:21" ht="14.45" hidden="1" x14ac:dyDescent="0.35">
      <c r="A3609" s="2">
        <v>44581</v>
      </c>
      <c r="B3609" t="s">
        <v>3621</v>
      </c>
      <c r="C3609" t="s">
        <v>14131</v>
      </c>
      <c r="D3609" t="s">
        <v>18659</v>
      </c>
      <c r="E3609" t="s">
        <v>18663</v>
      </c>
      <c r="F3609" t="s">
        <v>18666</v>
      </c>
      <c r="G3609" t="s">
        <v>18681</v>
      </c>
      <c r="H3609">
        <v>7</v>
      </c>
      <c r="I3609">
        <v>37943.08</v>
      </c>
      <c r="J3609">
        <v>10</v>
      </c>
      <c r="K3609" t="s">
        <v>18687</v>
      </c>
      <c r="L3609" t="s">
        <v>18694</v>
      </c>
      <c r="M3609" t="s">
        <v>18696</v>
      </c>
      <c r="T3609" t="s">
        <v>18660</v>
      </c>
      <c r="U3609">
        <v>3</v>
      </c>
    </row>
    <row r="3610" spans="1:21" x14ac:dyDescent="0.25">
      <c r="A3610" s="4">
        <v>44835</v>
      </c>
      <c r="B3610" t="s">
        <v>3622</v>
      </c>
      <c r="C3610" t="s">
        <v>14974</v>
      </c>
      <c r="D3610" t="s">
        <v>18656</v>
      </c>
      <c r="E3610" t="s">
        <v>18662</v>
      </c>
      <c r="F3610" t="s">
        <v>18669</v>
      </c>
      <c r="G3610" t="s">
        <v>18672</v>
      </c>
      <c r="H3610">
        <v>5</v>
      </c>
      <c r="I3610">
        <v>39824.629999999997</v>
      </c>
      <c r="J3610">
        <v>20</v>
      </c>
      <c r="K3610" t="s">
        <v>18686</v>
      </c>
      <c r="L3610" t="s">
        <v>18691</v>
      </c>
      <c r="M3610" t="s">
        <v>18699</v>
      </c>
      <c r="N3610" t="s">
        <v>18705</v>
      </c>
      <c r="O3610">
        <f>H3607*I3607</f>
        <v>72576.479999999996</v>
      </c>
    </row>
    <row r="3611" spans="1:21" ht="14.45" hidden="1" x14ac:dyDescent="0.35">
      <c r="A3611" s="2">
        <v>44669</v>
      </c>
      <c r="B3611" t="s">
        <v>3623</v>
      </c>
      <c r="C3611" t="s">
        <v>14975</v>
      </c>
      <c r="D3611" t="s">
        <v>18657</v>
      </c>
      <c r="E3611" t="s">
        <v>18662</v>
      </c>
      <c r="F3611" t="s">
        <v>18669</v>
      </c>
      <c r="G3611" t="s">
        <v>18672</v>
      </c>
      <c r="H3611">
        <v>6</v>
      </c>
      <c r="I3611">
        <v>14344.29</v>
      </c>
      <c r="J3611">
        <v>0</v>
      </c>
      <c r="K3611" t="s">
        <v>18686</v>
      </c>
      <c r="L3611" t="s">
        <v>18694</v>
      </c>
      <c r="M3611" t="s">
        <v>18698</v>
      </c>
      <c r="T3611" t="s">
        <v>18661</v>
      </c>
      <c r="U3611">
        <v>9</v>
      </c>
    </row>
    <row r="3612" spans="1:21" x14ac:dyDescent="0.25">
      <c r="A3612" s="4">
        <v>44835</v>
      </c>
      <c r="B3612" t="s">
        <v>3624</v>
      </c>
      <c r="C3612" t="s">
        <v>14976</v>
      </c>
      <c r="D3612" t="s">
        <v>18659</v>
      </c>
      <c r="E3612" t="s">
        <v>18665</v>
      </c>
      <c r="F3612" t="s">
        <v>18666</v>
      </c>
      <c r="G3612" t="s">
        <v>18683</v>
      </c>
      <c r="H3612">
        <v>6</v>
      </c>
      <c r="I3612">
        <v>40078.42</v>
      </c>
      <c r="J3612">
        <v>5</v>
      </c>
      <c r="K3612" t="s">
        <v>18686</v>
      </c>
      <c r="L3612" t="s">
        <v>18695</v>
      </c>
      <c r="M3612" t="s">
        <v>18699</v>
      </c>
      <c r="N3612" t="s">
        <v>18704</v>
      </c>
      <c r="O3612">
        <f t="shared" ref="O3612:O3613" si="340">H3609*I3609</f>
        <v>265601.56</v>
      </c>
    </row>
    <row r="3613" spans="1:21" x14ac:dyDescent="0.25">
      <c r="A3613" s="4">
        <v>44835</v>
      </c>
      <c r="B3613" t="s">
        <v>3625</v>
      </c>
      <c r="C3613" t="s">
        <v>14977</v>
      </c>
      <c r="D3613" t="s">
        <v>18654</v>
      </c>
      <c r="E3613" t="s">
        <v>18662</v>
      </c>
      <c r="F3613" t="s">
        <v>18666</v>
      </c>
      <c r="G3613" t="s">
        <v>18678</v>
      </c>
      <c r="H3613">
        <v>2</v>
      </c>
      <c r="I3613">
        <v>39266.28</v>
      </c>
      <c r="J3613">
        <v>10</v>
      </c>
      <c r="K3613" t="s">
        <v>18687</v>
      </c>
      <c r="L3613" t="s">
        <v>18693</v>
      </c>
      <c r="M3613" t="s">
        <v>18703</v>
      </c>
      <c r="N3613" t="s">
        <v>18704</v>
      </c>
      <c r="O3613">
        <f t="shared" si="340"/>
        <v>199123.15</v>
      </c>
    </row>
    <row r="3614" spans="1:21" ht="14.45" hidden="1" x14ac:dyDescent="0.35">
      <c r="A3614" s="2">
        <v>44823</v>
      </c>
      <c r="B3614" t="s">
        <v>3626</v>
      </c>
      <c r="C3614" t="s">
        <v>14978</v>
      </c>
      <c r="D3614" t="s">
        <v>18658</v>
      </c>
      <c r="E3614" t="s">
        <v>18665</v>
      </c>
      <c r="F3614" t="s">
        <v>18670</v>
      </c>
      <c r="G3614" t="s">
        <v>18684</v>
      </c>
      <c r="H3614">
        <v>7</v>
      </c>
      <c r="I3614">
        <v>3919.52</v>
      </c>
      <c r="J3614">
        <v>0</v>
      </c>
      <c r="K3614" t="s">
        <v>18688</v>
      </c>
      <c r="L3614" t="s">
        <v>18693</v>
      </c>
      <c r="M3614" t="s">
        <v>18703</v>
      </c>
      <c r="T3614" t="s">
        <v>18655</v>
      </c>
      <c r="U3614">
        <v>7</v>
      </c>
    </row>
    <row r="3615" spans="1:21" ht="14.45" hidden="1" x14ac:dyDescent="0.35">
      <c r="A3615" s="2">
        <v>44713</v>
      </c>
      <c r="B3615" t="s">
        <v>3627</v>
      </c>
      <c r="C3615" t="s">
        <v>14979</v>
      </c>
      <c r="D3615" t="s">
        <v>18658</v>
      </c>
      <c r="E3615" t="s">
        <v>18664</v>
      </c>
      <c r="F3615" t="s">
        <v>18670</v>
      </c>
      <c r="G3615" t="s">
        <v>18677</v>
      </c>
      <c r="H3615">
        <v>3</v>
      </c>
      <c r="I3615">
        <v>15901.23</v>
      </c>
      <c r="J3615">
        <v>0</v>
      </c>
      <c r="K3615" t="s">
        <v>18687</v>
      </c>
      <c r="L3615" t="s">
        <v>18694</v>
      </c>
      <c r="M3615" t="s">
        <v>18702</v>
      </c>
      <c r="T3615" t="s">
        <v>18654</v>
      </c>
      <c r="U3615">
        <v>9</v>
      </c>
    </row>
    <row r="3616" spans="1:21" x14ac:dyDescent="0.25">
      <c r="A3616" s="4">
        <v>44835</v>
      </c>
      <c r="B3616" t="s">
        <v>3628</v>
      </c>
      <c r="C3616" t="s">
        <v>13283</v>
      </c>
      <c r="D3616" t="s">
        <v>18654</v>
      </c>
      <c r="E3616" t="s">
        <v>18663</v>
      </c>
      <c r="F3616" t="s">
        <v>18667</v>
      </c>
      <c r="G3616" t="s">
        <v>18685</v>
      </c>
      <c r="H3616">
        <v>2</v>
      </c>
      <c r="I3616">
        <v>40966.379999999997</v>
      </c>
      <c r="J3616">
        <v>15</v>
      </c>
      <c r="K3616" t="s">
        <v>18688</v>
      </c>
      <c r="L3616" t="s">
        <v>18692</v>
      </c>
      <c r="M3616" t="s">
        <v>18700</v>
      </c>
      <c r="N3616" t="s">
        <v>18704</v>
      </c>
      <c r="O3616">
        <f t="shared" ref="O3616:O3618" si="341">H3613*I3613</f>
        <v>78532.56</v>
      </c>
    </row>
    <row r="3617" spans="1:21" x14ac:dyDescent="0.25">
      <c r="A3617" s="4">
        <v>44835</v>
      </c>
      <c r="B3617" t="s">
        <v>3629</v>
      </c>
      <c r="C3617" t="s">
        <v>14980</v>
      </c>
      <c r="D3617" t="s">
        <v>18658</v>
      </c>
      <c r="E3617" t="s">
        <v>18664</v>
      </c>
      <c r="F3617" t="s">
        <v>18668</v>
      </c>
      <c r="G3617" t="s">
        <v>18679</v>
      </c>
      <c r="H3617">
        <v>7</v>
      </c>
      <c r="I3617">
        <v>7036.4</v>
      </c>
      <c r="J3617">
        <v>20</v>
      </c>
      <c r="K3617" t="s">
        <v>18689</v>
      </c>
      <c r="L3617" t="s">
        <v>18694</v>
      </c>
      <c r="M3617" t="s">
        <v>18700</v>
      </c>
      <c r="N3617" t="s">
        <v>18705</v>
      </c>
      <c r="O3617">
        <f t="shared" si="341"/>
        <v>27436.639999999999</v>
      </c>
    </row>
    <row r="3618" spans="1:21" x14ac:dyDescent="0.25">
      <c r="A3618" s="4">
        <v>44835</v>
      </c>
      <c r="B3618" t="s">
        <v>3630</v>
      </c>
      <c r="C3618" t="s">
        <v>14981</v>
      </c>
      <c r="D3618" t="s">
        <v>18655</v>
      </c>
      <c r="E3618" t="s">
        <v>18665</v>
      </c>
      <c r="F3618" t="s">
        <v>18670</v>
      </c>
      <c r="G3618" t="s">
        <v>18681</v>
      </c>
      <c r="H3618">
        <v>1</v>
      </c>
      <c r="I3618">
        <v>6182.54</v>
      </c>
      <c r="J3618">
        <v>0</v>
      </c>
      <c r="K3618" t="s">
        <v>18686</v>
      </c>
      <c r="L3618" t="s">
        <v>18695</v>
      </c>
      <c r="M3618" t="s">
        <v>18702</v>
      </c>
      <c r="N3618" t="s">
        <v>18704</v>
      </c>
      <c r="O3618">
        <f t="shared" si="341"/>
        <v>47703.69</v>
      </c>
    </row>
    <row r="3619" spans="1:21" ht="14.45" hidden="1" x14ac:dyDescent="0.35">
      <c r="A3619" s="2">
        <v>44577</v>
      </c>
      <c r="B3619" t="s">
        <v>3631</v>
      </c>
      <c r="C3619" t="s">
        <v>14982</v>
      </c>
      <c r="D3619" t="s">
        <v>18654</v>
      </c>
      <c r="E3619" t="s">
        <v>18662</v>
      </c>
      <c r="F3619" t="s">
        <v>18668</v>
      </c>
      <c r="G3619" t="s">
        <v>18679</v>
      </c>
      <c r="H3619">
        <v>7</v>
      </c>
      <c r="I3619">
        <v>11021.11</v>
      </c>
      <c r="J3619">
        <v>0</v>
      </c>
      <c r="K3619" t="s">
        <v>18687</v>
      </c>
      <c r="L3619" t="s">
        <v>18695</v>
      </c>
      <c r="M3619" t="s">
        <v>18702</v>
      </c>
      <c r="T3619" t="s">
        <v>18654</v>
      </c>
      <c r="U3619">
        <v>1</v>
      </c>
    </row>
    <row r="3620" spans="1:21" x14ac:dyDescent="0.25">
      <c r="A3620" s="4">
        <v>44835</v>
      </c>
      <c r="B3620" t="s">
        <v>3632</v>
      </c>
      <c r="C3620" t="s">
        <v>14941</v>
      </c>
      <c r="D3620" t="s">
        <v>18655</v>
      </c>
      <c r="E3620" t="s">
        <v>18663</v>
      </c>
      <c r="F3620" t="s">
        <v>18666</v>
      </c>
      <c r="G3620" t="s">
        <v>18681</v>
      </c>
      <c r="H3620">
        <v>8</v>
      </c>
      <c r="I3620">
        <v>33431.08</v>
      </c>
      <c r="J3620">
        <v>0</v>
      </c>
      <c r="K3620" t="s">
        <v>18687</v>
      </c>
      <c r="L3620" t="s">
        <v>18692</v>
      </c>
      <c r="M3620" t="s">
        <v>18699</v>
      </c>
      <c r="N3620" t="s">
        <v>18705</v>
      </c>
      <c r="O3620">
        <f>H3617*I3617</f>
        <v>49254.799999999996</v>
      </c>
    </row>
    <row r="3621" spans="1:21" ht="14.45" hidden="1" x14ac:dyDescent="0.35">
      <c r="A3621" s="2">
        <v>44802</v>
      </c>
      <c r="B3621" t="s">
        <v>3633</v>
      </c>
      <c r="C3621" t="s">
        <v>14983</v>
      </c>
      <c r="D3621" t="s">
        <v>18654</v>
      </c>
      <c r="E3621" t="s">
        <v>18662</v>
      </c>
      <c r="F3621" t="s">
        <v>18670</v>
      </c>
      <c r="G3621" t="s">
        <v>18673</v>
      </c>
      <c r="H3621">
        <v>10</v>
      </c>
      <c r="I3621">
        <v>22460.12</v>
      </c>
      <c r="J3621">
        <v>15</v>
      </c>
      <c r="K3621" t="s">
        <v>18688</v>
      </c>
      <c r="L3621" t="s">
        <v>18693</v>
      </c>
      <c r="M3621" t="s">
        <v>18699</v>
      </c>
      <c r="T3621" t="s">
        <v>18659</v>
      </c>
      <c r="U3621">
        <v>1</v>
      </c>
    </row>
    <row r="3622" spans="1:21" ht="14.45" hidden="1" x14ac:dyDescent="0.35">
      <c r="A3622" s="2">
        <v>44978</v>
      </c>
      <c r="B3622" t="s">
        <v>3634</v>
      </c>
      <c r="C3622" t="s">
        <v>14984</v>
      </c>
      <c r="D3622" t="s">
        <v>18660</v>
      </c>
      <c r="E3622" t="s">
        <v>18664</v>
      </c>
      <c r="F3622" t="s">
        <v>18666</v>
      </c>
      <c r="G3622" t="s">
        <v>18683</v>
      </c>
      <c r="H3622">
        <v>7</v>
      </c>
      <c r="I3622">
        <v>5956.95</v>
      </c>
      <c r="J3622">
        <v>5</v>
      </c>
      <c r="K3622" t="s">
        <v>18686</v>
      </c>
      <c r="L3622" t="s">
        <v>18695</v>
      </c>
      <c r="M3622" t="s">
        <v>18701</v>
      </c>
      <c r="T3622" t="s">
        <v>18658</v>
      </c>
      <c r="U3622">
        <v>1</v>
      </c>
    </row>
    <row r="3623" spans="1:21" ht="14.45" hidden="1" x14ac:dyDescent="0.35">
      <c r="A3623" s="2">
        <v>44973</v>
      </c>
      <c r="B3623" t="s">
        <v>3635</v>
      </c>
      <c r="C3623" t="s">
        <v>14170</v>
      </c>
      <c r="D3623" t="s">
        <v>18657</v>
      </c>
      <c r="E3623" t="s">
        <v>18664</v>
      </c>
      <c r="F3623" t="s">
        <v>18668</v>
      </c>
      <c r="G3623" t="s">
        <v>18676</v>
      </c>
      <c r="H3623">
        <v>8</v>
      </c>
      <c r="I3623">
        <v>7206.18</v>
      </c>
      <c r="J3623">
        <v>10</v>
      </c>
      <c r="K3623" t="s">
        <v>18687</v>
      </c>
      <c r="L3623" t="s">
        <v>18690</v>
      </c>
      <c r="M3623" t="s">
        <v>18699</v>
      </c>
      <c r="T3623" t="s">
        <v>18659</v>
      </c>
      <c r="U3623">
        <v>3</v>
      </c>
    </row>
    <row r="3624" spans="1:21" ht="14.45" hidden="1" x14ac:dyDescent="0.35">
      <c r="A3624" s="2">
        <v>45018</v>
      </c>
      <c r="B3624" t="s">
        <v>3636</v>
      </c>
      <c r="C3624" t="s">
        <v>14985</v>
      </c>
      <c r="D3624" t="s">
        <v>18656</v>
      </c>
      <c r="E3624" t="s">
        <v>18665</v>
      </c>
      <c r="F3624" t="s">
        <v>18668</v>
      </c>
      <c r="G3624" t="s">
        <v>18676</v>
      </c>
      <c r="H3624">
        <v>8</v>
      </c>
      <c r="I3624">
        <v>19976.150000000001</v>
      </c>
      <c r="K3624" t="s">
        <v>18687</v>
      </c>
      <c r="L3624" t="s">
        <v>18691</v>
      </c>
      <c r="M3624" t="s">
        <v>18703</v>
      </c>
      <c r="T3624" t="s">
        <v>18655</v>
      </c>
      <c r="U3624">
        <v>2</v>
      </c>
    </row>
    <row r="3625" spans="1:21" x14ac:dyDescent="0.25">
      <c r="A3625" s="4">
        <v>44835</v>
      </c>
      <c r="B3625" t="s">
        <v>3637</v>
      </c>
      <c r="C3625" t="s">
        <v>13952</v>
      </c>
      <c r="D3625" t="s">
        <v>18660</v>
      </c>
      <c r="E3625" t="s">
        <v>18664</v>
      </c>
      <c r="F3625" t="s">
        <v>18667</v>
      </c>
      <c r="G3625" t="s">
        <v>18675</v>
      </c>
      <c r="H3625">
        <v>6</v>
      </c>
      <c r="I3625">
        <v>11422.93</v>
      </c>
      <c r="J3625">
        <v>20</v>
      </c>
      <c r="K3625" t="s">
        <v>18688</v>
      </c>
      <c r="L3625" t="s">
        <v>18690</v>
      </c>
      <c r="M3625" t="s">
        <v>18697</v>
      </c>
      <c r="N3625" t="s">
        <v>18705</v>
      </c>
      <c r="O3625">
        <f>H3622*I3622</f>
        <v>41698.65</v>
      </c>
    </row>
    <row r="3626" spans="1:21" ht="14.45" hidden="1" x14ac:dyDescent="0.35">
      <c r="A3626" s="2">
        <v>44699</v>
      </c>
      <c r="B3626" t="s">
        <v>3638</v>
      </c>
      <c r="C3626" t="s">
        <v>14986</v>
      </c>
      <c r="D3626" t="s">
        <v>18655</v>
      </c>
      <c r="E3626" t="s">
        <v>18664</v>
      </c>
      <c r="F3626" t="s">
        <v>18670</v>
      </c>
      <c r="G3626" t="s">
        <v>18675</v>
      </c>
      <c r="H3626">
        <v>1</v>
      </c>
      <c r="I3626">
        <v>44130.9</v>
      </c>
      <c r="J3626">
        <v>0</v>
      </c>
      <c r="K3626" t="s">
        <v>18686</v>
      </c>
      <c r="L3626" t="s">
        <v>18690</v>
      </c>
      <c r="M3626" t="s">
        <v>18696</v>
      </c>
      <c r="T3626" t="s">
        <v>18660</v>
      </c>
      <c r="U3626">
        <v>4</v>
      </c>
    </row>
    <row r="3627" spans="1:21" ht="14.45" hidden="1" x14ac:dyDescent="0.35">
      <c r="A3627" s="2">
        <v>45269</v>
      </c>
      <c r="B3627" t="s">
        <v>3639</v>
      </c>
      <c r="C3627" t="s">
        <v>13148</v>
      </c>
      <c r="D3627" t="s">
        <v>18660</v>
      </c>
      <c r="E3627" t="s">
        <v>18664</v>
      </c>
      <c r="F3627" t="s">
        <v>18666</v>
      </c>
      <c r="G3627" t="s">
        <v>18683</v>
      </c>
      <c r="H3627">
        <v>1</v>
      </c>
      <c r="I3627">
        <v>17998.25</v>
      </c>
      <c r="J3627">
        <v>15</v>
      </c>
      <c r="K3627" t="s">
        <v>18686</v>
      </c>
      <c r="L3627" t="s">
        <v>18691</v>
      </c>
      <c r="M3627" t="s">
        <v>18703</v>
      </c>
      <c r="T3627" t="s">
        <v>18657</v>
      </c>
      <c r="U3627">
        <v>9</v>
      </c>
    </row>
    <row r="3628" spans="1:21" ht="14.45" hidden="1" x14ac:dyDescent="0.35">
      <c r="A3628" s="2">
        <v>45212</v>
      </c>
      <c r="B3628" t="s">
        <v>3640</v>
      </c>
      <c r="C3628" t="s">
        <v>14987</v>
      </c>
      <c r="D3628" t="s">
        <v>18658</v>
      </c>
      <c r="E3628" t="s">
        <v>18663</v>
      </c>
      <c r="F3628" t="s">
        <v>18668</v>
      </c>
      <c r="G3628" t="s">
        <v>18684</v>
      </c>
      <c r="H3628">
        <v>5</v>
      </c>
      <c r="I3628">
        <v>5358.23</v>
      </c>
      <c r="J3628">
        <v>10</v>
      </c>
      <c r="K3628" t="s">
        <v>18689</v>
      </c>
      <c r="L3628" t="s">
        <v>18694</v>
      </c>
      <c r="M3628" t="s">
        <v>18697</v>
      </c>
      <c r="T3628" t="s">
        <v>18657</v>
      </c>
      <c r="U3628">
        <v>5</v>
      </c>
    </row>
    <row r="3629" spans="1:21" x14ac:dyDescent="0.25">
      <c r="A3629" s="4">
        <v>44835</v>
      </c>
      <c r="B3629" t="s">
        <v>3641</v>
      </c>
      <c r="C3629" t="s">
        <v>12871</v>
      </c>
      <c r="D3629" t="s">
        <v>18658</v>
      </c>
      <c r="E3629" t="s">
        <v>18664</v>
      </c>
      <c r="F3629" t="s">
        <v>18670</v>
      </c>
      <c r="G3629" t="s">
        <v>18671</v>
      </c>
      <c r="H3629">
        <v>6</v>
      </c>
      <c r="I3629">
        <v>6549.39</v>
      </c>
      <c r="J3629">
        <v>20</v>
      </c>
      <c r="K3629" t="s">
        <v>18688</v>
      </c>
      <c r="L3629" t="s">
        <v>18695</v>
      </c>
      <c r="M3629" t="s">
        <v>18697</v>
      </c>
      <c r="N3629" t="s">
        <v>18705</v>
      </c>
      <c r="O3629">
        <f>H3626*I3626</f>
        <v>44130.9</v>
      </c>
    </row>
    <row r="3630" spans="1:21" ht="14.45" hidden="1" x14ac:dyDescent="0.35">
      <c r="A3630" s="2">
        <v>44916</v>
      </c>
      <c r="B3630" t="s">
        <v>3642</v>
      </c>
      <c r="C3630" t="s">
        <v>14988</v>
      </c>
      <c r="D3630" t="s">
        <v>18656</v>
      </c>
      <c r="E3630" t="s">
        <v>18665</v>
      </c>
      <c r="F3630" t="s">
        <v>18669</v>
      </c>
      <c r="G3630" t="s">
        <v>18682</v>
      </c>
      <c r="H3630">
        <v>7</v>
      </c>
      <c r="I3630">
        <v>8957.34</v>
      </c>
      <c r="J3630">
        <v>15</v>
      </c>
      <c r="K3630" t="s">
        <v>18686</v>
      </c>
      <c r="L3630" t="s">
        <v>18691</v>
      </c>
      <c r="M3630" t="s">
        <v>18697</v>
      </c>
      <c r="T3630" t="s">
        <v>18659</v>
      </c>
      <c r="U3630">
        <v>8</v>
      </c>
    </row>
    <row r="3631" spans="1:21" ht="14.45" hidden="1" x14ac:dyDescent="0.35">
      <c r="A3631" s="2">
        <v>45083</v>
      </c>
      <c r="B3631" t="s">
        <v>3643</v>
      </c>
      <c r="C3631" t="s">
        <v>14989</v>
      </c>
      <c r="D3631" t="s">
        <v>18655</v>
      </c>
      <c r="E3631" t="s">
        <v>18665</v>
      </c>
      <c r="F3631" t="s">
        <v>18670</v>
      </c>
      <c r="G3631" t="s">
        <v>18678</v>
      </c>
      <c r="H3631">
        <v>5</v>
      </c>
      <c r="I3631">
        <v>49426.77</v>
      </c>
      <c r="K3631" t="s">
        <v>18686</v>
      </c>
      <c r="L3631" t="s">
        <v>18690</v>
      </c>
      <c r="M3631" t="s">
        <v>18702</v>
      </c>
      <c r="N3631" t="s">
        <v>18705</v>
      </c>
      <c r="T3631" t="s">
        <v>18660</v>
      </c>
      <c r="U3631">
        <v>9</v>
      </c>
    </row>
    <row r="3632" spans="1:21" ht="14.45" hidden="1" x14ac:dyDescent="0.35">
      <c r="A3632" s="2">
        <v>45207</v>
      </c>
      <c r="B3632" t="s">
        <v>3644</v>
      </c>
      <c r="C3632" t="s">
        <v>14990</v>
      </c>
      <c r="D3632" t="s">
        <v>18659</v>
      </c>
      <c r="E3632" t="s">
        <v>18664</v>
      </c>
      <c r="F3632" t="s">
        <v>18670</v>
      </c>
      <c r="G3632" t="s">
        <v>18677</v>
      </c>
      <c r="H3632">
        <v>5</v>
      </c>
      <c r="I3632">
        <v>38989.599999999999</v>
      </c>
      <c r="J3632">
        <v>15</v>
      </c>
      <c r="K3632" t="s">
        <v>18689</v>
      </c>
      <c r="L3632" t="s">
        <v>18693</v>
      </c>
      <c r="M3632" t="s">
        <v>18696</v>
      </c>
      <c r="T3632" t="s">
        <v>18659</v>
      </c>
      <c r="U3632">
        <v>7</v>
      </c>
    </row>
    <row r="3633" spans="1:21" x14ac:dyDescent="0.25">
      <c r="A3633" s="4">
        <v>44835</v>
      </c>
      <c r="B3633" t="s">
        <v>3645</v>
      </c>
      <c r="C3633" t="s">
        <v>14991</v>
      </c>
      <c r="D3633" t="s">
        <v>18658</v>
      </c>
      <c r="E3633" t="s">
        <v>18665</v>
      </c>
      <c r="F3633" t="s">
        <v>18666</v>
      </c>
      <c r="G3633" t="s">
        <v>18683</v>
      </c>
      <c r="H3633">
        <v>4</v>
      </c>
      <c r="I3633">
        <v>25264.75</v>
      </c>
      <c r="J3633">
        <v>15</v>
      </c>
      <c r="K3633" t="s">
        <v>18687</v>
      </c>
      <c r="L3633" t="s">
        <v>18690</v>
      </c>
      <c r="M3633" t="s">
        <v>18703</v>
      </c>
      <c r="N3633" t="s">
        <v>18705</v>
      </c>
      <c r="O3633">
        <f t="shared" ref="O3633:O3634" si="342">H3630*I3630</f>
        <v>62701.380000000005</v>
      </c>
    </row>
    <row r="3634" spans="1:21" x14ac:dyDescent="0.25">
      <c r="A3634" s="4">
        <v>44835</v>
      </c>
      <c r="B3634" t="s">
        <v>3646</v>
      </c>
      <c r="C3634" t="s">
        <v>12519</v>
      </c>
      <c r="D3634" t="s">
        <v>18657</v>
      </c>
      <c r="E3634" t="s">
        <v>18663</v>
      </c>
      <c r="F3634" t="s">
        <v>18669</v>
      </c>
      <c r="G3634" t="s">
        <v>18685</v>
      </c>
      <c r="H3634">
        <v>6</v>
      </c>
      <c r="I3634">
        <v>37090.480000000003</v>
      </c>
      <c r="J3634">
        <v>10</v>
      </c>
      <c r="K3634" t="s">
        <v>18687</v>
      </c>
      <c r="L3634" t="s">
        <v>18692</v>
      </c>
      <c r="M3634" t="s">
        <v>18700</v>
      </c>
      <c r="N3634" t="s">
        <v>18704</v>
      </c>
      <c r="O3634">
        <f t="shared" si="342"/>
        <v>247133.84999999998</v>
      </c>
    </row>
    <row r="3635" spans="1:21" ht="14.45" hidden="1" x14ac:dyDescent="0.35">
      <c r="A3635" s="2">
        <v>44657</v>
      </c>
      <c r="B3635" t="s">
        <v>3647</v>
      </c>
      <c r="C3635" t="s">
        <v>14992</v>
      </c>
      <c r="D3635" t="s">
        <v>18655</v>
      </c>
      <c r="E3635" t="s">
        <v>18665</v>
      </c>
      <c r="F3635" t="s">
        <v>18667</v>
      </c>
      <c r="G3635" t="s">
        <v>18685</v>
      </c>
      <c r="H3635">
        <v>9</v>
      </c>
      <c r="I3635">
        <v>19946.02</v>
      </c>
      <c r="J3635">
        <v>15</v>
      </c>
      <c r="K3635" t="s">
        <v>18689</v>
      </c>
      <c r="L3635" t="s">
        <v>18694</v>
      </c>
      <c r="M3635" t="s">
        <v>18700</v>
      </c>
      <c r="T3635" t="s">
        <v>18660</v>
      </c>
      <c r="U3635">
        <v>10</v>
      </c>
    </row>
    <row r="3636" spans="1:21" x14ac:dyDescent="0.25">
      <c r="A3636" s="4">
        <v>44835</v>
      </c>
      <c r="B3636" t="s">
        <v>3648</v>
      </c>
      <c r="C3636" t="s">
        <v>13553</v>
      </c>
      <c r="D3636" t="s">
        <v>18657</v>
      </c>
      <c r="E3636" t="s">
        <v>18665</v>
      </c>
      <c r="F3636" t="s">
        <v>18669</v>
      </c>
      <c r="G3636" t="s">
        <v>18672</v>
      </c>
      <c r="H3636">
        <v>4</v>
      </c>
      <c r="I3636">
        <v>45923.07</v>
      </c>
      <c r="J3636">
        <v>15</v>
      </c>
      <c r="K3636" t="s">
        <v>18686</v>
      </c>
      <c r="L3636" t="s">
        <v>18695</v>
      </c>
      <c r="M3636" t="s">
        <v>18700</v>
      </c>
      <c r="N3636" t="s">
        <v>18704</v>
      </c>
      <c r="O3636">
        <f t="shared" ref="O3636:O3638" si="343">H3633*I3633</f>
        <v>101059</v>
      </c>
    </row>
    <row r="3637" spans="1:21" x14ac:dyDescent="0.25">
      <c r="A3637" s="4">
        <v>44835</v>
      </c>
      <c r="B3637" t="s">
        <v>3649</v>
      </c>
      <c r="C3637" t="s">
        <v>12160</v>
      </c>
      <c r="D3637" t="s">
        <v>18660</v>
      </c>
      <c r="E3637" t="s">
        <v>18662</v>
      </c>
      <c r="F3637" t="s">
        <v>18667</v>
      </c>
      <c r="G3637" t="s">
        <v>18676</v>
      </c>
      <c r="H3637">
        <v>8</v>
      </c>
      <c r="I3637">
        <v>5624.72</v>
      </c>
      <c r="J3637">
        <v>0</v>
      </c>
      <c r="K3637" t="s">
        <v>18688</v>
      </c>
      <c r="L3637" t="s">
        <v>18691</v>
      </c>
      <c r="M3637" t="s">
        <v>18700</v>
      </c>
      <c r="N3637" t="s">
        <v>18705</v>
      </c>
      <c r="O3637">
        <f t="shared" si="343"/>
        <v>222542.88</v>
      </c>
    </row>
    <row r="3638" spans="1:21" x14ac:dyDescent="0.25">
      <c r="A3638" s="4">
        <v>44835</v>
      </c>
      <c r="B3638" t="s">
        <v>3650</v>
      </c>
      <c r="C3638" t="s">
        <v>14993</v>
      </c>
      <c r="D3638" t="s">
        <v>18659</v>
      </c>
      <c r="E3638" t="s">
        <v>18664</v>
      </c>
      <c r="F3638" t="s">
        <v>18669</v>
      </c>
      <c r="G3638" t="s">
        <v>18685</v>
      </c>
      <c r="H3638">
        <v>6</v>
      </c>
      <c r="I3638">
        <v>21962.41</v>
      </c>
      <c r="J3638">
        <v>10</v>
      </c>
      <c r="K3638" t="s">
        <v>18686</v>
      </c>
      <c r="L3638" t="s">
        <v>18694</v>
      </c>
      <c r="M3638" t="s">
        <v>18698</v>
      </c>
      <c r="N3638" t="s">
        <v>18705</v>
      </c>
      <c r="O3638">
        <f t="shared" si="343"/>
        <v>179514.18</v>
      </c>
    </row>
    <row r="3639" spans="1:21" ht="14.45" hidden="1" x14ac:dyDescent="0.35">
      <c r="A3639" s="2">
        <v>44814</v>
      </c>
      <c r="B3639" t="s">
        <v>3651</v>
      </c>
      <c r="C3639" t="s">
        <v>14994</v>
      </c>
      <c r="D3639" t="s">
        <v>18660</v>
      </c>
      <c r="E3639" t="s">
        <v>18662</v>
      </c>
      <c r="F3639" t="s">
        <v>18668</v>
      </c>
      <c r="G3639" t="s">
        <v>18684</v>
      </c>
      <c r="H3639">
        <v>2</v>
      </c>
      <c r="I3639">
        <v>6860.93</v>
      </c>
      <c r="J3639">
        <v>0</v>
      </c>
      <c r="K3639" t="s">
        <v>18688</v>
      </c>
      <c r="L3639" t="s">
        <v>18693</v>
      </c>
      <c r="M3639" t="s">
        <v>18702</v>
      </c>
      <c r="T3639" t="s">
        <v>18657</v>
      </c>
      <c r="U3639">
        <v>10</v>
      </c>
    </row>
    <row r="3640" spans="1:21" ht="14.45" hidden="1" x14ac:dyDescent="0.35">
      <c r="A3640" s="2">
        <v>44967</v>
      </c>
      <c r="B3640" t="s">
        <v>3652</v>
      </c>
      <c r="C3640" t="s">
        <v>14995</v>
      </c>
      <c r="D3640" t="s">
        <v>18659</v>
      </c>
      <c r="E3640" t="s">
        <v>18664</v>
      </c>
      <c r="F3640" t="s">
        <v>18670</v>
      </c>
      <c r="G3640" t="s">
        <v>18685</v>
      </c>
      <c r="H3640">
        <v>1</v>
      </c>
      <c r="I3640">
        <v>2437.04</v>
      </c>
      <c r="J3640">
        <v>20</v>
      </c>
      <c r="K3640" t="s">
        <v>18686</v>
      </c>
      <c r="L3640" t="s">
        <v>18690</v>
      </c>
      <c r="M3640" t="s">
        <v>18696</v>
      </c>
      <c r="T3640" t="s">
        <v>18659</v>
      </c>
      <c r="U3640">
        <v>4</v>
      </c>
    </row>
    <row r="3641" spans="1:21" ht="14.45" hidden="1" x14ac:dyDescent="0.35">
      <c r="A3641" s="2">
        <v>44785</v>
      </c>
      <c r="B3641" t="s">
        <v>3653</v>
      </c>
      <c r="C3641" t="s">
        <v>14996</v>
      </c>
      <c r="D3641" t="s">
        <v>18658</v>
      </c>
      <c r="E3641" t="s">
        <v>18665</v>
      </c>
      <c r="F3641" t="s">
        <v>18666</v>
      </c>
      <c r="G3641" t="s">
        <v>18678</v>
      </c>
      <c r="H3641">
        <v>5</v>
      </c>
      <c r="I3641">
        <v>683.72</v>
      </c>
      <c r="J3641">
        <v>20</v>
      </c>
      <c r="K3641" t="s">
        <v>18688</v>
      </c>
      <c r="L3641" t="s">
        <v>18690</v>
      </c>
      <c r="M3641" t="s">
        <v>18700</v>
      </c>
      <c r="T3641" t="s">
        <v>18654</v>
      </c>
      <c r="U3641">
        <v>2</v>
      </c>
    </row>
    <row r="3642" spans="1:21" ht="14.45" hidden="1" x14ac:dyDescent="0.35">
      <c r="A3642" s="2">
        <v>44820</v>
      </c>
      <c r="B3642" t="s">
        <v>3654</v>
      </c>
      <c r="C3642" t="s">
        <v>13169</v>
      </c>
      <c r="D3642" t="s">
        <v>18654</v>
      </c>
      <c r="E3642" t="s">
        <v>18663</v>
      </c>
      <c r="F3642" t="s">
        <v>18670</v>
      </c>
      <c r="G3642" t="s">
        <v>18674</v>
      </c>
      <c r="H3642">
        <v>7</v>
      </c>
      <c r="I3642">
        <v>28138.67</v>
      </c>
      <c r="J3642">
        <v>20</v>
      </c>
      <c r="K3642" t="s">
        <v>18689</v>
      </c>
      <c r="L3642" t="s">
        <v>18691</v>
      </c>
      <c r="M3642" t="s">
        <v>18698</v>
      </c>
      <c r="T3642" t="s">
        <v>18658</v>
      </c>
      <c r="U3642">
        <v>7</v>
      </c>
    </row>
    <row r="3643" spans="1:21" ht="14.45" hidden="1" x14ac:dyDescent="0.35">
      <c r="A3643" s="2">
        <v>45098</v>
      </c>
      <c r="B3643" t="s">
        <v>3655</v>
      </c>
      <c r="C3643" t="s">
        <v>14677</v>
      </c>
      <c r="D3643" t="s">
        <v>18660</v>
      </c>
      <c r="E3643" t="s">
        <v>18665</v>
      </c>
      <c r="F3643" t="s">
        <v>18667</v>
      </c>
      <c r="G3643" t="s">
        <v>18682</v>
      </c>
      <c r="H3643">
        <v>3</v>
      </c>
      <c r="I3643">
        <v>47695.06</v>
      </c>
      <c r="J3643">
        <v>0</v>
      </c>
      <c r="K3643" t="s">
        <v>18687</v>
      </c>
      <c r="L3643" t="s">
        <v>18694</v>
      </c>
      <c r="M3643" t="s">
        <v>18699</v>
      </c>
      <c r="T3643" t="s">
        <v>18657</v>
      </c>
      <c r="U3643">
        <v>2</v>
      </c>
    </row>
    <row r="3644" spans="1:21" x14ac:dyDescent="0.25">
      <c r="A3644" s="4">
        <v>44835</v>
      </c>
      <c r="B3644" t="s">
        <v>3656</v>
      </c>
      <c r="C3644" t="s">
        <v>14997</v>
      </c>
      <c r="D3644" t="s">
        <v>18654</v>
      </c>
      <c r="E3644" t="s">
        <v>18664</v>
      </c>
      <c r="F3644" t="s">
        <v>18670</v>
      </c>
      <c r="G3644" t="s">
        <v>18680</v>
      </c>
      <c r="H3644">
        <v>2</v>
      </c>
      <c r="I3644">
        <v>29847.599999999999</v>
      </c>
      <c r="J3644">
        <v>15</v>
      </c>
      <c r="K3644" t="s">
        <v>18688</v>
      </c>
      <c r="L3644" t="s">
        <v>18695</v>
      </c>
      <c r="M3644" t="s">
        <v>18703</v>
      </c>
      <c r="N3644" t="s">
        <v>18705</v>
      </c>
      <c r="O3644">
        <f>H3641*I3641</f>
        <v>3418.6000000000004</v>
      </c>
    </row>
    <row r="3645" spans="1:21" ht="14.45" hidden="1" x14ac:dyDescent="0.35">
      <c r="A3645" s="2">
        <v>44831</v>
      </c>
      <c r="B3645" t="s">
        <v>3657</v>
      </c>
      <c r="C3645" t="s">
        <v>14998</v>
      </c>
      <c r="D3645" t="s">
        <v>18658</v>
      </c>
      <c r="E3645" t="s">
        <v>18665</v>
      </c>
      <c r="F3645" t="s">
        <v>18668</v>
      </c>
      <c r="G3645" t="s">
        <v>18684</v>
      </c>
      <c r="H3645">
        <v>9</v>
      </c>
      <c r="I3645">
        <v>47623.79</v>
      </c>
      <c r="J3645">
        <v>0</v>
      </c>
      <c r="K3645" t="s">
        <v>18688</v>
      </c>
      <c r="L3645" t="s">
        <v>18695</v>
      </c>
      <c r="M3645" t="s">
        <v>18698</v>
      </c>
      <c r="T3645" t="s">
        <v>18660</v>
      </c>
      <c r="U3645">
        <v>5</v>
      </c>
    </row>
    <row r="3646" spans="1:21" x14ac:dyDescent="0.25">
      <c r="A3646" s="4">
        <v>44835</v>
      </c>
      <c r="B3646" t="s">
        <v>3658</v>
      </c>
      <c r="C3646" t="s">
        <v>14443</v>
      </c>
      <c r="D3646" t="s">
        <v>18657</v>
      </c>
      <c r="E3646" t="s">
        <v>18664</v>
      </c>
      <c r="F3646" t="s">
        <v>18670</v>
      </c>
      <c r="G3646" t="s">
        <v>18678</v>
      </c>
      <c r="H3646">
        <v>2</v>
      </c>
      <c r="I3646">
        <v>19509.240000000002</v>
      </c>
      <c r="J3646">
        <v>10</v>
      </c>
      <c r="K3646" t="s">
        <v>18688</v>
      </c>
      <c r="L3646" t="s">
        <v>18693</v>
      </c>
      <c r="M3646" t="s">
        <v>18699</v>
      </c>
      <c r="N3646" t="s">
        <v>18705</v>
      </c>
      <c r="O3646">
        <f>H3643*I3643</f>
        <v>143085.18</v>
      </c>
    </row>
    <row r="3647" spans="1:21" ht="14.45" hidden="1" x14ac:dyDescent="0.35">
      <c r="A3647" s="2">
        <v>44708</v>
      </c>
      <c r="B3647" t="s">
        <v>3659</v>
      </c>
      <c r="C3647" t="s">
        <v>13737</v>
      </c>
      <c r="D3647" t="s">
        <v>18656</v>
      </c>
      <c r="E3647" t="s">
        <v>18663</v>
      </c>
      <c r="F3647" t="s">
        <v>18668</v>
      </c>
      <c r="G3647" t="s">
        <v>18684</v>
      </c>
      <c r="H3647">
        <v>4</v>
      </c>
      <c r="I3647">
        <v>48723.88</v>
      </c>
      <c r="J3647">
        <v>15</v>
      </c>
      <c r="K3647" t="s">
        <v>18687</v>
      </c>
      <c r="L3647" t="s">
        <v>18692</v>
      </c>
      <c r="M3647" t="s">
        <v>18701</v>
      </c>
      <c r="T3647" t="s">
        <v>18660</v>
      </c>
      <c r="U3647">
        <v>7</v>
      </c>
    </row>
    <row r="3648" spans="1:21" x14ac:dyDescent="0.25">
      <c r="A3648" s="4">
        <v>44835</v>
      </c>
      <c r="B3648" t="s">
        <v>3660</v>
      </c>
      <c r="C3648" t="s">
        <v>14999</v>
      </c>
      <c r="D3648" t="s">
        <v>18660</v>
      </c>
      <c r="E3648" t="s">
        <v>18665</v>
      </c>
      <c r="F3648" t="s">
        <v>18670</v>
      </c>
      <c r="G3648" t="s">
        <v>18674</v>
      </c>
      <c r="H3648">
        <v>4</v>
      </c>
      <c r="I3648">
        <v>27626.44</v>
      </c>
      <c r="J3648">
        <v>10</v>
      </c>
      <c r="K3648" t="s">
        <v>18688</v>
      </c>
      <c r="L3648" t="s">
        <v>18691</v>
      </c>
      <c r="M3648" t="s">
        <v>18701</v>
      </c>
      <c r="N3648" t="s">
        <v>18705</v>
      </c>
      <c r="O3648">
        <f>H3645*I3645</f>
        <v>428614.11</v>
      </c>
    </row>
    <row r="3649" spans="1:21" ht="14.45" hidden="1" x14ac:dyDescent="0.35">
      <c r="A3649" s="2">
        <v>45100</v>
      </c>
      <c r="B3649" t="s">
        <v>3661</v>
      </c>
      <c r="C3649" t="s">
        <v>15000</v>
      </c>
      <c r="D3649" t="s">
        <v>18660</v>
      </c>
      <c r="E3649" t="s">
        <v>18665</v>
      </c>
      <c r="F3649" t="s">
        <v>18670</v>
      </c>
      <c r="G3649" t="s">
        <v>18671</v>
      </c>
      <c r="H3649">
        <v>5</v>
      </c>
      <c r="I3649">
        <v>15288.06</v>
      </c>
      <c r="J3649">
        <v>15</v>
      </c>
      <c r="K3649" t="s">
        <v>18688</v>
      </c>
      <c r="L3649" t="s">
        <v>18693</v>
      </c>
      <c r="M3649" t="s">
        <v>18699</v>
      </c>
      <c r="T3649" t="s">
        <v>18654</v>
      </c>
      <c r="U3649">
        <v>5</v>
      </c>
    </row>
    <row r="3650" spans="1:21" ht="14.45" hidden="1" x14ac:dyDescent="0.35">
      <c r="A3650" s="2">
        <v>45269</v>
      </c>
      <c r="B3650" t="s">
        <v>3662</v>
      </c>
      <c r="C3650" t="s">
        <v>15001</v>
      </c>
      <c r="D3650" t="s">
        <v>18659</v>
      </c>
      <c r="E3650" t="s">
        <v>18662</v>
      </c>
      <c r="F3650" t="s">
        <v>18668</v>
      </c>
      <c r="G3650" t="s">
        <v>18679</v>
      </c>
      <c r="H3650">
        <v>10</v>
      </c>
      <c r="I3650">
        <v>46856.65</v>
      </c>
      <c r="J3650">
        <v>10</v>
      </c>
      <c r="K3650" t="s">
        <v>18689</v>
      </c>
      <c r="L3650" t="s">
        <v>18691</v>
      </c>
      <c r="M3650" t="s">
        <v>18701</v>
      </c>
      <c r="T3650" t="s">
        <v>18660</v>
      </c>
      <c r="U3650">
        <v>10</v>
      </c>
    </row>
    <row r="3651" spans="1:21" ht="14.45" hidden="1" x14ac:dyDescent="0.35">
      <c r="A3651" s="2">
        <v>45176</v>
      </c>
      <c r="B3651" t="s">
        <v>3663</v>
      </c>
      <c r="C3651" t="s">
        <v>15002</v>
      </c>
      <c r="D3651" t="s">
        <v>18659</v>
      </c>
      <c r="E3651" t="s">
        <v>18664</v>
      </c>
      <c r="F3651" t="s">
        <v>18668</v>
      </c>
      <c r="G3651" t="s">
        <v>18673</v>
      </c>
      <c r="H3651">
        <v>2</v>
      </c>
      <c r="I3651">
        <v>32724.45</v>
      </c>
      <c r="J3651">
        <v>15</v>
      </c>
      <c r="K3651" t="s">
        <v>18687</v>
      </c>
      <c r="L3651" t="s">
        <v>18694</v>
      </c>
      <c r="M3651" t="s">
        <v>18703</v>
      </c>
      <c r="T3651" t="s">
        <v>18657</v>
      </c>
      <c r="U3651">
        <v>4</v>
      </c>
    </row>
    <row r="3652" spans="1:21" x14ac:dyDescent="0.25">
      <c r="A3652" s="4">
        <v>44835</v>
      </c>
      <c r="B3652" t="s">
        <v>3664</v>
      </c>
      <c r="C3652" t="s">
        <v>15003</v>
      </c>
      <c r="D3652" t="s">
        <v>18659</v>
      </c>
      <c r="E3652" t="s">
        <v>18665</v>
      </c>
      <c r="F3652" t="s">
        <v>18666</v>
      </c>
      <c r="G3652" t="s">
        <v>18681</v>
      </c>
      <c r="H3652">
        <v>9</v>
      </c>
      <c r="I3652">
        <v>31532.87</v>
      </c>
      <c r="J3652">
        <v>10</v>
      </c>
      <c r="K3652" t="s">
        <v>18686</v>
      </c>
      <c r="L3652" t="s">
        <v>18695</v>
      </c>
      <c r="M3652" t="s">
        <v>18703</v>
      </c>
      <c r="N3652" t="s">
        <v>18705</v>
      </c>
      <c r="O3652">
        <f>H3649*I3649</f>
        <v>76440.3</v>
      </c>
    </row>
    <row r="3653" spans="1:21" ht="14.45" hidden="1" x14ac:dyDescent="0.35">
      <c r="A3653" s="2">
        <v>44861</v>
      </c>
      <c r="B3653" t="s">
        <v>3665</v>
      </c>
      <c r="C3653" t="s">
        <v>15004</v>
      </c>
      <c r="D3653" t="s">
        <v>18655</v>
      </c>
      <c r="E3653" t="s">
        <v>18665</v>
      </c>
      <c r="F3653" t="s">
        <v>18669</v>
      </c>
      <c r="G3653" t="s">
        <v>18685</v>
      </c>
      <c r="H3653">
        <v>8</v>
      </c>
      <c r="I3653">
        <v>2107.06</v>
      </c>
      <c r="J3653">
        <v>10</v>
      </c>
      <c r="K3653" t="s">
        <v>18686</v>
      </c>
      <c r="L3653" t="s">
        <v>18694</v>
      </c>
      <c r="M3653" t="s">
        <v>18702</v>
      </c>
      <c r="T3653" t="s">
        <v>18655</v>
      </c>
      <c r="U3653">
        <v>6</v>
      </c>
    </row>
    <row r="3654" spans="1:21" ht="14.45" hidden="1" x14ac:dyDescent="0.35">
      <c r="A3654" s="2">
        <v>44736</v>
      </c>
      <c r="B3654" t="s">
        <v>3666</v>
      </c>
      <c r="C3654" t="s">
        <v>14767</v>
      </c>
      <c r="D3654" t="s">
        <v>18660</v>
      </c>
      <c r="E3654" t="s">
        <v>18665</v>
      </c>
      <c r="F3654" t="s">
        <v>18670</v>
      </c>
      <c r="G3654" t="s">
        <v>18675</v>
      </c>
      <c r="H3654">
        <v>6</v>
      </c>
      <c r="I3654">
        <v>40825.769999999997</v>
      </c>
      <c r="J3654">
        <v>20</v>
      </c>
      <c r="K3654" t="s">
        <v>18686</v>
      </c>
      <c r="L3654" t="s">
        <v>18695</v>
      </c>
      <c r="M3654" t="s">
        <v>18697</v>
      </c>
      <c r="T3654" t="s">
        <v>18659</v>
      </c>
      <c r="U3654">
        <v>3</v>
      </c>
    </row>
    <row r="3655" spans="1:21" x14ac:dyDescent="0.25">
      <c r="A3655" s="4">
        <v>44835</v>
      </c>
      <c r="B3655" t="s">
        <v>3667</v>
      </c>
      <c r="C3655" t="s">
        <v>15005</v>
      </c>
      <c r="D3655" t="s">
        <v>18661</v>
      </c>
      <c r="E3655" t="s">
        <v>18663</v>
      </c>
      <c r="F3655" t="s">
        <v>18669</v>
      </c>
      <c r="G3655" t="s">
        <v>18680</v>
      </c>
      <c r="H3655">
        <v>10</v>
      </c>
      <c r="I3655">
        <v>5979.26</v>
      </c>
      <c r="J3655">
        <v>0</v>
      </c>
      <c r="K3655" t="s">
        <v>18686</v>
      </c>
      <c r="L3655" t="s">
        <v>18693</v>
      </c>
      <c r="M3655" t="s">
        <v>18698</v>
      </c>
      <c r="N3655" t="s">
        <v>18704</v>
      </c>
      <c r="O3655">
        <f t="shared" ref="O3655:O3656" si="344">H3652*I3652</f>
        <v>283795.83</v>
      </c>
    </row>
    <row r="3656" spans="1:21" x14ac:dyDescent="0.25">
      <c r="A3656" s="4">
        <v>44835</v>
      </c>
      <c r="B3656" t="s">
        <v>3668</v>
      </c>
      <c r="C3656" t="s">
        <v>15006</v>
      </c>
      <c r="D3656" t="s">
        <v>18654</v>
      </c>
      <c r="E3656" t="s">
        <v>18664</v>
      </c>
      <c r="F3656" t="s">
        <v>18670</v>
      </c>
      <c r="G3656" t="s">
        <v>18684</v>
      </c>
      <c r="H3656">
        <v>3</v>
      </c>
      <c r="I3656">
        <v>32488.66</v>
      </c>
      <c r="J3656">
        <v>10</v>
      </c>
      <c r="K3656" t="s">
        <v>18688</v>
      </c>
      <c r="L3656" t="s">
        <v>18692</v>
      </c>
      <c r="M3656" t="s">
        <v>18698</v>
      </c>
      <c r="N3656" t="s">
        <v>18705</v>
      </c>
      <c r="O3656">
        <f t="shared" si="344"/>
        <v>16856.48</v>
      </c>
    </row>
    <row r="3657" spans="1:21" ht="14.45" hidden="1" x14ac:dyDescent="0.35">
      <c r="A3657" s="2">
        <v>44787</v>
      </c>
      <c r="B3657" t="s">
        <v>3669</v>
      </c>
      <c r="C3657" t="s">
        <v>15007</v>
      </c>
      <c r="D3657" t="s">
        <v>18657</v>
      </c>
      <c r="E3657" t="s">
        <v>18662</v>
      </c>
      <c r="F3657" t="s">
        <v>18669</v>
      </c>
      <c r="G3657" t="s">
        <v>18685</v>
      </c>
      <c r="H3657">
        <v>1</v>
      </c>
      <c r="I3657">
        <v>25485.03</v>
      </c>
      <c r="J3657">
        <v>10</v>
      </c>
      <c r="K3657" t="s">
        <v>18688</v>
      </c>
      <c r="L3657" t="s">
        <v>18692</v>
      </c>
      <c r="M3657" t="s">
        <v>18696</v>
      </c>
      <c r="T3657" t="s">
        <v>18659</v>
      </c>
      <c r="U3657">
        <v>2</v>
      </c>
    </row>
    <row r="3658" spans="1:21" ht="14.45" hidden="1" x14ac:dyDescent="0.35">
      <c r="A3658" s="2">
        <v>45105</v>
      </c>
      <c r="B3658" t="s">
        <v>3670</v>
      </c>
      <c r="C3658" t="s">
        <v>13551</v>
      </c>
      <c r="D3658" t="s">
        <v>18657</v>
      </c>
      <c r="E3658" t="s">
        <v>18662</v>
      </c>
      <c r="F3658" t="s">
        <v>18670</v>
      </c>
      <c r="G3658" t="s">
        <v>18672</v>
      </c>
      <c r="H3658">
        <v>9</v>
      </c>
      <c r="I3658">
        <v>22955.34</v>
      </c>
      <c r="J3658">
        <v>10</v>
      </c>
      <c r="K3658" t="s">
        <v>18688</v>
      </c>
      <c r="L3658" t="s">
        <v>18694</v>
      </c>
      <c r="M3658" t="s">
        <v>18701</v>
      </c>
      <c r="T3658" t="s">
        <v>18661</v>
      </c>
      <c r="U3658">
        <v>5</v>
      </c>
    </row>
    <row r="3659" spans="1:21" x14ac:dyDescent="0.25">
      <c r="A3659" s="4">
        <v>44835</v>
      </c>
      <c r="B3659" t="s">
        <v>3671</v>
      </c>
      <c r="C3659" t="s">
        <v>15008</v>
      </c>
      <c r="D3659" t="s">
        <v>18661</v>
      </c>
      <c r="E3659" t="s">
        <v>18664</v>
      </c>
      <c r="F3659" t="s">
        <v>18670</v>
      </c>
      <c r="G3659" t="s">
        <v>18671</v>
      </c>
      <c r="H3659">
        <v>2</v>
      </c>
      <c r="I3659">
        <v>19663.650000000001</v>
      </c>
      <c r="J3659">
        <v>10</v>
      </c>
      <c r="K3659" t="s">
        <v>18688</v>
      </c>
      <c r="L3659" t="s">
        <v>18692</v>
      </c>
      <c r="M3659" t="s">
        <v>18698</v>
      </c>
      <c r="N3659" t="s">
        <v>18705</v>
      </c>
      <c r="O3659">
        <f>H3656*I3656</f>
        <v>97465.98</v>
      </c>
    </row>
    <row r="3660" spans="1:21" ht="14.45" hidden="1" x14ac:dyDescent="0.35">
      <c r="A3660" s="2">
        <v>45275</v>
      </c>
      <c r="B3660" t="s">
        <v>3672</v>
      </c>
      <c r="C3660" t="s">
        <v>15009</v>
      </c>
      <c r="D3660" t="s">
        <v>18654</v>
      </c>
      <c r="E3660" t="s">
        <v>18665</v>
      </c>
      <c r="F3660" t="s">
        <v>18667</v>
      </c>
      <c r="G3660" t="s">
        <v>18685</v>
      </c>
      <c r="H3660">
        <v>4</v>
      </c>
      <c r="I3660">
        <v>16370.78</v>
      </c>
      <c r="J3660">
        <v>0</v>
      </c>
      <c r="K3660" t="s">
        <v>18687</v>
      </c>
      <c r="L3660" t="s">
        <v>18693</v>
      </c>
      <c r="M3660" t="s">
        <v>18699</v>
      </c>
      <c r="T3660" t="s">
        <v>18656</v>
      </c>
      <c r="U3660">
        <v>5</v>
      </c>
    </row>
    <row r="3661" spans="1:21" x14ac:dyDescent="0.25">
      <c r="A3661" s="4">
        <v>44835</v>
      </c>
      <c r="B3661" t="s">
        <v>3673</v>
      </c>
      <c r="C3661" t="s">
        <v>14079</v>
      </c>
      <c r="D3661" t="s">
        <v>18654</v>
      </c>
      <c r="E3661" t="s">
        <v>18664</v>
      </c>
      <c r="F3661" t="s">
        <v>18669</v>
      </c>
      <c r="G3661" t="s">
        <v>18675</v>
      </c>
      <c r="H3661">
        <v>7</v>
      </c>
      <c r="I3661">
        <v>1467.91</v>
      </c>
      <c r="J3661">
        <v>5</v>
      </c>
      <c r="K3661" t="s">
        <v>18686</v>
      </c>
      <c r="L3661" t="s">
        <v>18692</v>
      </c>
      <c r="M3661" t="s">
        <v>18698</v>
      </c>
      <c r="N3661" t="s">
        <v>18704</v>
      </c>
      <c r="O3661">
        <f t="shared" ref="O3661:O3662" si="345">H3658*I3658</f>
        <v>206598.06</v>
      </c>
    </row>
    <row r="3662" spans="1:21" x14ac:dyDescent="0.25">
      <c r="A3662" s="4">
        <v>44835</v>
      </c>
      <c r="B3662" t="s">
        <v>3674</v>
      </c>
      <c r="C3662" t="s">
        <v>15010</v>
      </c>
      <c r="D3662" t="s">
        <v>18656</v>
      </c>
      <c r="E3662" t="s">
        <v>18663</v>
      </c>
      <c r="F3662" t="s">
        <v>18667</v>
      </c>
      <c r="G3662" t="s">
        <v>18674</v>
      </c>
      <c r="H3662">
        <v>4</v>
      </c>
      <c r="I3662">
        <v>34233.65</v>
      </c>
      <c r="J3662">
        <v>15</v>
      </c>
      <c r="K3662" t="s">
        <v>18689</v>
      </c>
      <c r="L3662" t="s">
        <v>18692</v>
      </c>
      <c r="M3662" t="s">
        <v>18702</v>
      </c>
      <c r="N3662" t="s">
        <v>18705</v>
      </c>
      <c r="O3662">
        <f t="shared" si="345"/>
        <v>39327.300000000003</v>
      </c>
    </row>
    <row r="3663" spans="1:21" ht="14.45" hidden="1" x14ac:dyDescent="0.35">
      <c r="A3663" s="2">
        <v>44628</v>
      </c>
      <c r="B3663" t="s">
        <v>3675</v>
      </c>
      <c r="C3663" t="s">
        <v>15011</v>
      </c>
      <c r="D3663" t="s">
        <v>18660</v>
      </c>
      <c r="E3663" t="s">
        <v>18663</v>
      </c>
      <c r="F3663" t="s">
        <v>18668</v>
      </c>
      <c r="G3663" t="s">
        <v>18679</v>
      </c>
      <c r="H3663">
        <v>1</v>
      </c>
      <c r="I3663">
        <v>28579.95</v>
      </c>
      <c r="K3663" t="s">
        <v>18687</v>
      </c>
      <c r="L3663" t="s">
        <v>18692</v>
      </c>
      <c r="M3663" t="s">
        <v>18701</v>
      </c>
      <c r="N3663" t="s">
        <v>18705</v>
      </c>
      <c r="T3663" t="s">
        <v>18661</v>
      </c>
      <c r="U3663">
        <v>1</v>
      </c>
    </row>
    <row r="3664" spans="1:21" ht="14.45" hidden="1" x14ac:dyDescent="0.35">
      <c r="A3664" s="2">
        <v>44907</v>
      </c>
      <c r="B3664" t="s">
        <v>3676</v>
      </c>
      <c r="C3664" t="s">
        <v>15012</v>
      </c>
      <c r="D3664" t="s">
        <v>18654</v>
      </c>
      <c r="E3664" t="s">
        <v>18665</v>
      </c>
      <c r="F3664" t="s">
        <v>18670</v>
      </c>
      <c r="G3664" t="s">
        <v>18676</v>
      </c>
      <c r="H3664">
        <v>6</v>
      </c>
      <c r="I3664">
        <v>15559.7</v>
      </c>
      <c r="K3664" t="s">
        <v>18688</v>
      </c>
      <c r="L3664" t="s">
        <v>18692</v>
      </c>
      <c r="M3664" t="s">
        <v>18702</v>
      </c>
      <c r="N3664" t="s">
        <v>18705</v>
      </c>
      <c r="T3664" t="s">
        <v>18661</v>
      </c>
      <c r="U3664">
        <v>9</v>
      </c>
    </row>
    <row r="3665" spans="1:21" ht="14.45" hidden="1" x14ac:dyDescent="0.35">
      <c r="A3665" s="2">
        <v>44819</v>
      </c>
      <c r="B3665" t="s">
        <v>3677</v>
      </c>
      <c r="C3665" t="s">
        <v>15013</v>
      </c>
      <c r="D3665" t="s">
        <v>18661</v>
      </c>
      <c r="E3665" t="s">
        <v>18664</v>
      </c>
      <c r="F3665" t="s">
        <v>18668</v>
      </c>
      <c r="G3665" t="s">
        <v>18684</v>
      </c>
      <c r="H3665">
        <v>4</v>
      </c>
      <c r="I3665">
        <v>8837.11</v>
      </c>
      <c r="J3665">
        <v>0</v>
      </c>
      <c r="K3665" t="s">
        <v>18688</v>
      </c>
      <c r="L3665" t="s">
        <v>18691</v>
      </c>
      <c r="M3665" t="s">
        <v>18699</v>
      </c>
      <c r="T3665" t="s">
        <v>18661</v>
      </c>
      <c r="U3665">
        <v>6</v>
      </c>
    </row>
    <row r="3666" spans="1:21" ht="14.45" hidden="1" x14ac:dyDescent="0.35">
      <c r="A3666" s="2">
        <v>44695</v>
      </c>
      <c r="B3666" t="s">
        <v>3678</v>
      </c>
      <c r="C3666" t="s">
        <v>15014</v>
      </c>
      <c r="D3666" t="s">
        <v>18661</v>
      </c>
      <c r="E3666" t="s">
        <v>18665</v>
      </c>
      <c r="F3666" t="s">
        <v>18669</v>
      </c>
      <c r="G3666" t="s">
        <v>18680</v>
      </c>
      <c r="H3666">
        <v>8</v>
      </c>
      <c r="I3666">
        <v>30173.63</v>
      </c>
      <c r="J3666">
        <v>10</v>
      </c>
      <c r="K3666" t="s">
        <v>18686</v>
      </c>
      <c r="L3666" t="s">
        <v>18695</v>
      </c>
      <c r="M3666" t="s">
        <v>18698</v>
      </c>
      <c r="T3666" t="s">
        <v>18659</v>
      </c>
      <c r="U3666">
        <v>5</v>
      </c>
    </row>
    <row r="3667" spans="1:21" ht="14.45" hidden="1" x14ac:dyDescent="0.35">
      <c r="A3667" s="2">
        <v>45151</v>
      </c>
      <c r="B3667" t="s">
        <v>3679</v>
      </c>
      <c r="C3667" t="s">
        <v>14998</v>
      </c>
      <c r="D3667" t="s">
        <v>18660</v>
      </c>
      <c r="E3667" t="s">
        <v>18664</v>
      </c>
      <c r="F3667" t="s">
        <v>18670</v>
      </c>
      <c r="G3667" t="s">
        <v>18675</v>
      </c>
      <c r="H3667">
        <v>5</v>
      </c>
      <c r="I3667">
        <v>45968.59</v>
      </c>
      <c r="K3667" t="s">
        <v>18689</v>
      </c>
      <c r="L3667" t="s">
        <v>18693</v>
      </c>
      <c r="M3667" t="s">
        <v>18699</v>
      </c>
      <c r="N3667" t="s">
        <v>18704</v>
      </c>
      <c r="T3667" t="s">
        <v>18659</v>
      </c>
      <c r="U3667">
        <v>9</v>
      </c>
    </row>
    <row r="3668" spans="1:21" ht="14.45" hidden="1" x14ac:dyDescent="0.35">
      <c r="A3668" s="2">
        <v>44719</v>
      </c>
      <c r="B3668" t="s">
        <v>3680</v>
      </c>
      <c r="C3668" t="s">
        <v>14742</v>
      </c>
      <c r="D3668" t="s">
        <v>18655</v>
      </c>
      <c r="E3668" t="s">
        <v>18664</v>
      </c>
      <c r="F3668" t="s">
        <v>18669</v>
      </c>
      <c r="G3668" t="s">
        <v>18672</v>
      </c>
      <c r="H3668">
        <v>9</v>
      </c>
      <c r="I3668">
        <v>33010.57</v>
      </c>
      <c r="J3668">
        <v>20</v>
      </c>
      <c r="K3668" t="s">
        <v>18687</v>
      </c>
      <c r="L3668" t="s">
        <v>18695</v>
      </c>
      <c r="M3668" t="s">
        <v>18702</v>
      </c>
      <c r="T3668" t="s">
        <v>18655</v>
      </c>
      <c r="U3668">
        <v>5</v>
      </c>
    </row>
    <row r="3669" spans="1:21" x14ac:dyDescent="0.25">
      <c r="A3669" s="4">
        <v>44835</v>
      </c>
      <c r="B3669" t="s">
        <v>3681</v>
      </c>
      <c r="C3669" t="s">
        <v>15015</v>
      </c>
      <c r="D3669" t="s">
        <v>18659</v>
      </c>
      <c r="E3669" t="s">
        <v>18665</v>
      </c>
      <c r="F3669" t="s">
        <v>18667</v>
      </c>
      <c r="G3669" t="s">
        <v>18671</v>
      </c>
      <c r="H3669">
        <v>8</v>
      </c>
      <c r="I3669">
        <v>449.37</v>
      </c>
      <c r="J3669">
        <v>10</v>
      </c>
      <c r="K3669" t="s">
        <v>18688</v>
      </c>
      <c r="L3669" t="s">
        <v>18695</v>
      </c>
      <c r="M3669" t="s">
        <v>18697</v>
      </c>
      <c r="N3669" t="s">
        <v>18705</v>
      </c>
      <c r="O3669">
        <f>H3666*I3666</f>
        <v>241389.04</v>
      </c>
    </row>
    <row r="3670" spans="1:21" ht="14.45" hidden="1" x14ac:dyDescent="0.35">
      <c r="A3670" s="2">
        <v>45014</v>
      </c>
      <c r="B3670" t="s">
        <v>3682</v>
      </c>
      <c r="C3670" t="s">
        <v>12370</v>
      </c>
      <c r="D3670" t="s">
        <v>18661</v>
      </c>
      <c r="E3670" t="s">
        <v>18665</v>
      </c>
      <c r="F3670" t="s">
        <v>18667</v>
      </c>
      <c r="G3670" t="s">
        <v>18676</v>
      </c>
      <c r="H3670">
        <v>9</v>
      </c>
      <c r="I3670">
        <v>11091.09</v>
      </c>
      <c r="J3670">
        <v>15</v>
      </c>
      <c r="K3670" t="s">
        <v>18688</v>
      </c>
      <c r="L3670" t="s">
        <v>18690</v>
      </c>
      <c r="M3670" t="s">
        <v>18700</v>
      </c>
      <c r="T3670" t="s">
        <v>18656</v>
      </c>
      <c r="U3670">
        <v>1</v>
      </c>
    </row>
    <row r="3671" spans="1:21" x14ac:dyDescent="0.25">
      <c r="A3671" s="4">
        <v>44835</v>
      </c>
      <c r="B3671" t="s">
        <v>3683</v>
      </c>
      <c r="C3671" t="s">
        <v>15016</v>
      </c>
      <c r="D3671" t="s">
        <v>18657</v>
      </c>
      <c r="E3671" t="s">
        <v>18662</v>
      </c>
      <c r="F3671" t="s">
        <v>18668</v>
      </c>
      <c r="G3671" t="s">
        <v>18679</v>
      </c>
      <c r="H3671">
        <v>7</v>
      </c>
      <c r="I3671">
        <v>41948.32</v>
      </c>
      <c r="J3671">
        <v>10</v>
      </c>
      <c r="K3671" t="s">
        <v>18689</v>
      </c>
      <c r="L3671" t="s">
        <v>18690</v>
      </c>
      <c r="M3671" t="s">
        <v>18699</v>
      </c>
      <c r="N3671" t="s">
        <v>18704</v>
      </c>
      <c r="O3671">
        <f>H3668*I3668</f>
        <v>297095.13</v>
      </c>
    </row>
    <row r="3672" spans="1:21" ht="14.45" hidden="1" x14ac:dyDescent="0.35">
      <c r="A3672" s="2">
        <v>44796</v>
      </c>
      <c r="B3672" t="s">
        <v>3684</v>
      </c>
      <c r="C3672" t="s">
        <v>15017</v>
      </c>
      <c r="D3672" t="s">
        <v>18660</v>
      </c>
      <c r="E3672" t="s">
        <v>18663</v>
      </c>
      <c r="F3672" t="s">
        <v>18667</v>
      </c>
      <c r="G3672" t="s">
        <v>18679</v>
      </c>
      <c r="H3672">
        <v>1</v>
      </c>
      <c r="I3672">
        <v>1884.62</v>
      </c>
      <c r="K3672" t="s">
        <v>18686</v>
      </c>
      <c r="L3672" t="s">
        <v>18691</v>
      </c>
      <c r="M3672" t="s">
        <v>18699</v>
      </c>
      <c r="T3672" t="s">
        <v>18658</v>
      </c>
      <c r="U3672">
        <v>4</v>
      </c>
    </row>
    <row r="3673" spans="1:21" x14ac:dyDescent="0.25">
      <c r="A3673" s="4">
        <v>44835</v>
      </c>
      <c r="B3673" t="s">
        <v>3685</v>
      </c>
      <c r="C3673" t="s">
        <v>15018</v>
      </c>
      <c r="D3673" t="s">
        <v>18661</v>
      </c>
      <c r="E3673" t="s">
        <v>18665</v>
      </c>
      <c r="F3673" t="s">
        <v>18670</v>
      </c>
      <c r="G3673" t="s">
        <v>18677</v>
      </c>
      <c r="H3673">
        <v>4</v>
      </c>
      <c r="I3673">
        <v>337.85</v>
      </c>
      <c r="J3673">
        <v>0</v>
      </c>
      <c r="K3673" t="s">
        <v>18689</v>
      </c>
      <c r="L3673" t="s">
        <v>18692</v>
      </c>
      <c r="M3673" t="s">
        <v>18703</v>
      </c>
      <c r="N3673" t="s">
        <v>18704</v>
      </c>
      <c r="O3673">
        <f>H3670*I3670</f>
        <v>99819.81</v>
      </c>
    </row>
    <row r="3674" spans="1:21" ht="14.45" hidden="1" x14ac:dyDescent="0.35">
      <c r="A3674" s="2">
        <v>44969</v>
      </c>
      <c r="B3674" t="s">
        <v>3686</v>
      </c>
      <c r="C3674" t="s">
        <v>15019</v>
      </c>
      <c r="D3674" t="s">
        <v>18660</v>
      </c>
      <c r="E3674" t="s">
        <v>18665</v>
      </c>
      <c r="F3674" t="s">
        <v>18667</v>
      </c>
      <c r="G3674" t="s">
        <v>18674</v>
      </c>
      <c r="H3674">
        <v>10</v>
      </c>
      <c r="I3674">
        <v>13009.04</v>
      </c>
      <c r="J3674">
        <v>0</v>
      </c>
      <c r="K3674" t="s">
        <v>18689</v>
      </c>
      <c r="L3674" t="s">
        <v>18694</v>
      </c>
      <c r="M3674" t="s">
        <v>18701</v>
      </c>
      <c r="T3674" t="s">
        <v>18658</v>
      </c>
      <c r="U3674">
        <v>4</v>
      </c>
    </row>
    <row r="3675" spans="1:21" ht="14.45" hidden="1" x14ac:dyDescent="0.35">
      <c r="A3675" s="2">
        <v>44652</v>
      </c>
      <c r="B3675" t="s">
        <v>3687</v>
      </c>
      <c r="C3675" t="s">
        <v>15020</v>
      </c>
      <c r="D3675" t="s">
        <v>18657</v>
      </c>
      <c r="E3675" t="s">
        <v>18665</v>
      </c>
      <c r="F3675" t="s">
        <v>18668</v>
      </c>
      <c r="G3675" t="s">
        <v>18679</v>
      </c>
      <c r="H3675">
        <v>4</v>
      </c>
      <c r="I3675">
        <v>47013.279999999999</v>
      </c>
      <c r="J3675">
        <v>10</v>
      </c>
      <c r="K3675" t="s">
        <v>18687</v>
      </c>
      <c r="L3675" t="s">
        <v>18691</v>
      </c>
      <c r="M3675" t="s">
        <v>18701</v>
      </c>
      <c r="T3675" t="s">
        <v>18658</v>
      </c>
      <c r="U3675">
        <v>1</v>
      </c>
    </row>
    <row r="3676" spans="1:21" ht="14.45" hidden="1" x14ac:dyDescent="0.35">
      <c r="A3676" s="2">
        <v>45057</v>
      </c>
      <c r="B3676" t="s">
        <v>3688</v>
      </c>
      <c r="C3676" t="s">
        <v>15021</v>
      </c>
      <c r="D3676" t="s">
        <v>18657</v>
      </c>
      <c r="E3676" t="s">
        <v>18665</v>
      </c>
      <c r="F3676" t="s">
        <v>18670</v>
      </c>
      <c r="G3676" t="s">
        <v>18675</v>
      </c>
      <c r="H3676">
        <v>7</v>
      </c>
      <c r="I3676">
        <v>38480.519999999997</v>
      </c>
      <c r="K3676" t="s">
        <v>18688</v>
      </c>
      <c r="L3676" t="s">
        <v>18690</v>
      </c>
      <c r="M3676" t="s">
        <v>18699</v>
      </c>
      <c r="N3676" t="s">
        <v>18704</v>
      </c>
      <c r="T3676" t="s">
        <v>18659</v>
      </c>
      <c r="U3676">
        <v>6</v>
      </c>
    </row>
    <row r="3677" spans="1:21" ht="14.45" hidden="1" x14ac:dyDescent="0.35">
      <c r="A3677" s="2">
        <v>45140</v>
      </c>
      <c r="B3677" t="s">
        <v>3689</v>
      </c>
      <c r="C3677" t="s">
        <v>13598</v>
      </c>
      <c r="D3677" t="s">
        <v>18654</v>
      </c>
      <c r="E3677" t="s">
        <v>18663</v>
      </c>
      <c r="F3677" t="s">
        <v>18670</v>
      </c>
      <c r="G3677" t="s">
        <v>18682</v>
      </c>
      <c r="H3677">
        <v>10</v>
      </c>
      <c r="I3677">
        <v>39860.43</v>
      </c>
      <c r="J3677">
        <v>10</v>
      </c>
      <c r="K3677" t="s">
        <v>18687</v>
      </c>
      <c r="L3677" t="s">
        <v>18694</v>
      </c>
      <c r="M3677" t="s">
        <v>18697</v>
      </c>
      <c r="T3677" t="s">
        <v>18660</v>
      </c>
      <c r="U3677">
        <v>9</v>
      </c>
    </row>
    <row r="3678" spans="1:21" ht="14.45" hidden="1" x14ac:dyDescent="0.35">
      <c r="A3678" s="2">
        <v>44636</v>
      </c>
      <c r="B3678" t="s">
        <v>3690</v>
      </c>
      <c r="C3678" t="s">
        <v>15022</v>
      </c>
      <c r="D3678" t="s">
        <v>18656</v>
      </c>
      <c r="E3678" t="s">
        <v>18664</v>
      </c>
      <c r="F3678" t="s">
        <v>18667</v>
      </c>
      <c r="G3678" t="s">
        <v>18682</v>
      </c>
      <c r="H3678">
        <v>10</v>
      </c>
      <c r="I3678">
        <v>16041.8</v>
      </c>
      <c r="K3678" t="s">
        <v>18688</v>
      </c>
      <c r="L3678" t="s">
        <v>18694</v>
      </c>
      <c r="M3678" t="s">
        <v>18703</v>
      </c>
      <c r="T3678" t="s">
        <v>18658</v>
      </c>
      <c r="U3678">
        <v>2</v>
      </c>
    </row>
    <row r="3679" spans="1:21" ht="14.45" hidden="1" x14ac:dyDescent="0.35">
      <c r="A3679" s="2">
        <v>44975</v>
      </c>
      <c r="B3679" t="s">
        <v>3691</v>
      </c>
      <c r="C3679" t="s">
        <v>15023</v>
      </c>
      <c r="D3679" t="s">
        <v>18659</v>
      </c>
      <c r="E3679" t="s">
        <v>18664</v>
      </c>
      <c r="F3679" t="s">
        <v>18670</v>
      </c>
      <c r="G3679" t="s">
        <v>18683</v>
      </c>
      <c r="H3679">
        <v>8</v>
      </c>
      <c r="I3679">
        <v>44321.55</v>
      </c>
      <c r="J3679">
        <v>20</v>
      </c>
      <c r="K3679" t="s">
        <v>18687</v>
      </c>
      <c r="L3679" t="s">
        <v>18690</v>
      </c>
      <c r="M3679" t="s">
        <v>18696</v>
      </c>
      <c r="T3679" t="s">
        <v>18654</v>
      </c>
      <c r="U3679">
        <v>5</v>
      </c>
    </row>
    <row r="3680" spans="1:21" ht="14.45" hidden="1" x14ac:dyDescent="0.35">
      <c r="A3680" s="2">
        <v>45027</v>
      </c>
      <c r="B3680" t="s">
        <v>3692</v>
      </c>
      <c r="C3680" t="s">
        <v>15024</v>
      </c>
      <c r="D3680" t="s">
        <v>18659</v>
      </c>
      <c r="E3680" t="s">
        <v>18665</v>
      </c>
      <c r="F3680" t="s">
        <v>18667</v>
      </c>
      <c r="G3680" t="s">
        <v>18679</v>
      </c>
      <c r="H3680">
        <v>9</v>
      </c>
      <c r="I3680">
        <v>14146.72</v>
      </c>
      <c r="J3680">
        <v>5</v>
      </c>
      <c r="K3680" t="s">
        <v>18688</v>
      </c>
      <c r="L3680" t="s">
        <v>18693</v>
      </c>
      <c r="M3680" t="s">
        <v>18697</v>
      </c>
      <c r="T3680" t="s">
        <v>18661</v>
      </c>
      <c r="U3680">
        <v>6</v>
      </c>
    </row>
    <row r="3681" spans="1:21" ht="14.45" hidden="1" x14ac:dyDescent="0.35">
      <c r="A3681" s="2">
        <v>44572</v>
      </c>
      <c r="B3681" t="s">
        <v>3693</v>
      </c>
      <c r="C3681" t="s">
        <v>15025</v>
      </c>
      <c r="D3681" t="s">
        <v>18661</v>
      </c>
      <c r="E3681" t="s">
        <v>18662</v>
      </c>
      <c r="F3681" t="s">
        <v>18670</v>
      </c>
      <c r="G3681" t="s">
        <v>18673</v>
      </c>
      <c r="H3681">
        <v>8</v>
      </c>
      <c r="I3681">
        <v>17595.2</v>
      </c>
      <c r="J3681">
        <v>10</v>
      </c>
      <c r="K3681" t="s">
        <v>18688</v>
      </c>
      <c r="L3681" t="s">
        <v>18694</v>
      </c>
      <c r="M3681" t="s">
        <v>18697</v>
      </c>
      <c r="T3681" t="s">
        <v>18654</v>
      </c>
      <c r="U3681">
        <v>2</v>
      </c>
    </row>
    <row r="3682" spans="1:21" ht="14.45" hidden="1" x14ac:dyDescent="0.35">
      <c r="A3682" s="2">
        <v>45266</v>
      </c>
      <c r="B3682" t="s">
        <v>3694</v>
      </c>
      <c r="C3682" t="s">
        <v>15026</v>
      </c>
      <c r="D3682" t="s">
        <v>18660</v>
      </c>
      <c r="E3682" t="s">
        <v>18664</v>
      </c>
      <c r="F3682" t="s">
        <v>18669</v>
      </c>
      <c r="G3682" t="s">
        <v>18672</v>
      </c>
      <c r="H3682">
        <v>3</v>
      </c>
      <c r="I3682">
        <v>1105.97</v>
      </c>
      <c r="J3682">
        <v>0</v>
      </c>
      <c r="K3682" t="s">
        <v>18689</v>
      </c>
      <c r="L3682" t="s">
        <v>18694</v>
      </c>
      <c r="M3682" t="s">
        <v>18703</v>
      </c>
      <c r="T3682" t="s">
        <v>18656</v>
      </c>
      <c r="U3682">
        <v>9</v>
      </c>
    </row>
    <row r="3683" spans="1:21" x14ac:dyDescent="0.25">
      <c r="A3683" s="4">
        <v>44835</v>
      </c>
      <c r="B3683" t="s">
        <v>3695</v>
      </c>
      <c r="C3683" t="s">
        <v>15027</v>
      </c>
      <c r="D3683" t="s">
        <v>18657</v>
      </c>
      <c r="E3683" t="s">
        <v>18665</v>
      </c>
      <c r="F3683" t="s">
        <v>18670</v>
      </c>
      <c r="G3683" t="s">
        <v>18675</v>
      </c>
      <c r="H3683">
        <v>5</v>
      </c>
      <c r="I3683">
        <v>12450.07</v>
      </c>
      <c r="J3683">
        <v>10</v>
      </c>
      <c r="K3683" t="s">
        <v>18686</v>
      </c>
      <c r="L3683" t="s">
        <v>18693</v>
      </c>
      <c r="M3683" t="s">
        <v>18697</v>
      </c>
      <c r="N3683" t="s">
        <v>18704</v>
      </c>
      <c r="O3683">
        <f t="shared" ref="O3683:O3684" si="346">H3680*I3680</f>
        <v>127320.48</v>
      </c>
    </row>
    <row r="3684" spans="1:21" x14ac:dyDescent="0.25">
      <c r="A3684" s="4">
        <v>44835</v>
      </c>
      <c r="B3684" t="s">
        <v>3696</v>
      </c>
      <c r="C3684" t="s">
        <v>15028</v>
      </c>
      <c r="D3684" t="s">
        <v>18655</v>
      </c>
      <c r="E3684" t="s">
        <v>18662</v>
      </c>
      <c r="F3684" t="s">
        <v>18668</v>
      </c>
      <c r="G3684" t="s">
        <v>18676</v>
      </c>
      <c r="H3684">
        <v>8</v>
      </c>
      <c r="I3684">
        <v>22525.21</v>
      </c>
      <c r="J3684">
        <v>5</v>
      </c>
      <c r="K3684" t="s">
        <v>18686</v>
      </c>
      <c r="L3684" t="s">
        <v>18692</v>
      </c>
      <c r="M3684" t="s">
        <v>18700</v>
      </c>
      <c r="N3684" t="s">
        <v>18705</v>
      </c>
      <c r="O3684">
        <f t="shared" si="346"/>
        <v>140761.60000000001</v>
      </c>
    </row>
    <row r="3685" spans="1:21" ht="14.45" hidden="1" x14ac:dyDescent="0.35">
      <c r="A3685" s="2">
        <v>45146</v>
      </c>
      <c r="B3685" t="s">
        <v>3697</v>
      </c>
      <c r="C3685" t="s">
        <v>15029</v>
      </c>
      <c r="D3685" t="s">
        <v>18657</v>
      </c>
      <c r="E3685" t="s">
        <v>18662</v>
      </c>
      <c r="F3685" t="s">
        <v>18670</v>
      </c>
      <c r="G3685" t="s">
        <v>18672</v>
      </c>
      <c r="H3685">
        <v>7</v>
      </c>
      <c r="I3685">
        <v>28321.72</v>
      </c>
      <c r="J3685">
        <v>5</v>
      </c>
      <c r="K3685" t="s">
        <v>18689</v>
      </c>
      <c r="L3685" t="s">
        <v>18692</v>
      </c>
      <c r="M3685" t="s">
        <v>18701</v>
      </c>
      <c r="T3685" t="s">
        <v>18657</v>
      </c>
      <c r="U3685">
        <v>5</v>
      </c>
    </row>
    <row r="3686" spans="1:21" ht="14.45" hidden="1" x14ac:dyDescent="0.35">
      <c r="A3686" s="2">
        <v>44647</v>
      </c>
      <c r="B3686" t="s">
        <v>3698</v>
      </c>
      <c r="C3686" t="s">
        <v>13879</v>
      </c>
      <c r="D3686" t="s">
        <v>18656</v>
      </c>
      <c r="E3686" t="s">
        <v>18664</v>
      </c>
      <c r="F3686" t="s">
        <v>18668</v>
      </c>
      <c r="G3686" t="s">
        <v>18673</v>
      </c>
      <c r="H3686">
        <v>4</v>
      </c>
      <c r="I3686">
        <v>42848.28</v>
      </c>
      <c r="J3686">
        <v>15</v>
      </c>
      <c r="K3686" t="s">
        <v>18688</v>
      </c>
      <c r="L3686" t="s">
        <v>18692</v>
      </c>
      <c r="M3686" t="s">
        <v>18699</v>
      </c>
      <c r="T3686" t="s">
        <v>18658</v>
      </c>
      <c r="U3686">
        <v>2</v>
      </c>
    </row>
    <row r="3687" spans="1:21" ht="14.45" hidden="1" x14ac:dyDescent="0.35">
      <c r="A3687" s="2">
        <v>44563</v>
      </c>
      <c r="B3687" t="s">
        <v>3699</v>
      </c>
      <c r="C3687" t="s">
        <v>15030</v>
      </c>
      <c r="D3687" t="s">
        <v>18658</v>
      </c>
      <c r="E3687" t="s">
        <v>18665</v>
      </c>
      <c r="F3687" t="s">
        <v>18669</v>
      </c>
      <c r="G3687" t="s">
        <v>18685</v>
      </c>
      <c r="H3687">
        <v>2</v>
      </c>
      <c r="I3687">
        <v>39747.440000000002</v>
      </c>
      <c r="K3687" t="s">
        <v>18689</v>
      </c>
      <c r="L3687" t="s">
        <v>18693</v>
      </c>
      <c r="M3687" t="s">
        <v>18697</v>
      </c>
      <c r="T3687" t="s">
        <v>18658</v>
      </c>
      <c r="U3687">
        <v>10</v>
      </c>
    </row>
    <row r="3688" spans="1:21" ht="14.45" hidden="1" x14ac:dyDescent="0.35">
      <c r="A3688" s="2">
        <v>44967</v>
      </c>
      <c r="B3688" t="s">
        <v>3700</v>
      </c>
      <c r="C3688" t="s">
        <v>15031</v>
      </c>
      <c r="D3688" t="s">
        <v>18661</v>
      </c>
      <c r="E3688" t="s">
        <v>18662</v>
      </c>
      <c r="F3688" t="s">
        <v>18669</v>
      </c>
      <c r="G3688" t="s">
        <v>18682</v>
      </c>
      <c r="H3688">
        <v>5</v>
      </c>
      <c r="I3688">
        <v>3408.37</v>
      </c>
      <c r="J3688">
        <v>15</v>
      </c>
      <c r="K3688" t="s">
        <v>18688</v>
      </c>
      <c r="L3688" t="s">
        <v>18690</v>
      </c>
      <c r="M3688" t="s">
        <v>18702</v>
      </c>
      <c r="T3688" t="s">
        <v>18656</v>
      </c>
      <c r="U3688">
        <v>3</v>
      </c>
    </row>
    <row r="3689" spans="1:21" ht="14.45" hidden="1" x14ac:dyDescent="0.35">
      <c r="A3689" s="2">
        <v>44909</v>
      </c>
      <c r="B3689" t="s">
        <v>3701</v>
      </c>
      <c r="C3689" t="s">
        <v>14817</v>
      </c>
      <c r="D3689" t="s">
        <v>18654</v>
      </c>
      <c r="E3689" t="s">
        <v>18665</v>
      </c>
      <c r="F3689" t="s">
        <v>18668</v>
      </c>
      <c r="G3689" t="s">
        <v>18684</v>
      </c>
      <c r="H3689">
        <v>7</v>
      </c>
      <c r="I3689">
        <v>33385.94</v>
      </c>
      <c r="J3689">
        <v>15</v>
      </c>
      <c r="K3689" t="s">
        <v>18688</v>
      </c>
      <c r="L3689" t="s">
        <v>18695</v>
      </c>
      <c r="M3689" t="s">
        <v>18698</v>
      </c>
      <c r="T3689" t="s">
        <v>18656</v>
      </c>
      <c r="U3689">
        <v>6</v>
      </c>
    </row>
    <row r="3690" spans="1:21" ht="14.45" hidden="1" x14ac:dyDescent="0.35">
      <c r="A3690" s="2">
        <v>44922</v>
      </c>
      <c r="B3690" t="s">
        <v>3702</v>
      </c>
      <c r="C3690" t="s">
        <v>15032</v>
      </c>
      <c r="D3690" t="s">
        <v>18661</v>
      </c>
      <c r="E3690" t="s">
        <v>18665</v>
      </c>
      <c r="F3690" t="s">
        <v>18668</v>
      </c>
      <c r="G3690" t="s">
        <v>18684</v>
      </c>
      <c r="H3690">
        <v>6</v>
      </c>
      <c r="I3690">
        <v>40426.400000000001</v>
      </c>
      <c r="J3690">
        <v>0</v>
      </c>
      <c r="K3690" t="s">
        <v>18689</v>
      </c>
      <c r="L3690" t="s">
        <v>18690</v>
      </c>
      <c r="M3690" t="s">
        <v>18699</v>
      </c>
      <c r="T3690" t="s">
        <v>18656</v>
      </c>
      <c r="U3690">
        <v>10</v>
      </c>
    </row>
    <row r="3691" spans="1:21" x14ac:dyDescent="0.25">
      <c r="A3691" s="4">
        <v>44835</v>
      </c>
      <c r="B3691" t="s">
        <v>3703</v>
      </c>
      <c r="C3691" t="s">
        <v>15033</v>
      </c>
      <c r="D3691" t="s">
        <v>18657</v>
      </c>
      <c r="E3691" t="s">
        <v>18665</v>
      </c>
      <c r="F3691" t="s">
        <v>18669</v>
      </c>
      <c r="G3691" t="s">
        <v>18675</v>
      </c>
      <c r="H3691">
        <v>6</v>
      </c>
      <c r="I3691">
        <v>34256.400000000001</v>
      </c>
      <c r="J3691">
        <v>20</v>
      </c>
      <c r="K3691" t="s">
        <v>18689</v>
      </c>
      <c r="L3691" t="s">
        <v>18694</v>
      </c>
      <c r="M3691" t="s">
        <v>18702</v>
      </c>
      <c r="N3691" t="s">
        <v>18704</v>
      </c>
      <c r="O3691">
        <f>H3688*I3688</f>
        <v>17041.849999999999</v>
      </c>
    </row>
    <row r="3692" spans="1:21" ht="14.45" hidden="1" x14ac:dyDescent="0.35">
      <c r="A3692" s="2">
        <v>45111</v>
      </c>
      <c r="B3692" t="s">
        <v>3704</v>
      </c>
      <c r="C3692" t="s">
        <v>13813</v>
      </c>
      <c r="D3692" t="s">
        <v>18658</v>
      </c>
      <c r="E3692" t="s">
        <v>18662</v>
      </c>
      <c r="F3692" t="s">
        <v>18669</v>
      </c>
      <c r="G3692" t="s">
        <v>18682</v>
      </c>
      <c r="H3692">
        <v>3</v>
      </c>
      <c r="I3692">
        <v>45096.57</v>
      </c>
      <c r="J3692">
        <v>15</v>
      </c>
      <c r="K3692" t="s">
        <v>18687</v>
      </c>
      <c r="L3692" t="s">
        <v>18691</v>
      </c>
      <c r="M3692" t="s">
        <v>18698</v>
      </c>
      <c r="T3692" t="s">
        <v>18660</v>
      </c>
      <c r="U3692">
        <v>4</v>
      </c>
    </row>
    <row r="3693" spans="1:21" ht="14.45" hidden="1" x14ac:dyDescent="0.35">
      <c r="A3693" s="2">
        <v>44762</v>
      </c>
      <c r="B3693" t="s">
        <v>3705</v>
      </c>
      <c r="C3693" t="s">
        <v>15034</v>
      </c>
      <c r="D3693" t="s">
        <v>18658</v>
      </c>
      <c r="E3693" t="s">
        <v>18663</v>
      </c>
      <c r="F3693" t="s">
        <v>18666</v>
      </c>
      <c r="G3693" t="s">
        <v>18678</v>
      </c>
      <c r="H3693">
        <v>3</v>
      </c>
      <c r="I3693">
        <v>16181.34</v>
      </c>
      <c r="J3693">
        <v>5</v>
      </c>
      <c r="K3693" t="s">
        <v>18688</v>
      </c>
      <c r="L3693" t="s">
        <v>18690</v>
      </c>
      <c r="M3693" t="s">
        <v>18699</v>
      </c>
      <c r="T3693" t="s">
        <v>18658</v>
      </c>
      <c r="U3693">
        <v>8</v>
      </c>
    </row>
    <row r="3694" spans="1:21" ht="14.45" hidden="1" x14ac:dyDescent="0.35">
      <c r="A3694" s="2">
        <v>44993</v>
      </c>
      <c r="B3694" t="s">
        <v>3706</v>
      </c>
      <c r="C3694" t="s">
        <v>15035</v>
      </c>
      <c r="D3694" t="s">
        <v>18660</v>
      </c>
      <c r="E3694" t="s">
        <v>18662</v>
      </c>
      <c r="F3694" t="s">
        <v>18669</v>
      </c>
      <c r="G3694" t="s">
        <v>18680</v>
      </c>
      <c r="H3694">
        <v>2</v>
      </c>
      <c r="I3694">
        <v>8634.39</v>
      </c>
      <c r="J3694">
        <v>0</v>
      </c>
      <c r="K3694" t="s">
        <v>18686</v>
      </c>
      <c r="L3694" t="s">
        <v>18694</v>
      </c>
      <c r="M3694" t="s">
        <v>18702</v>
      </c>
      <c r="T3694" t="s">
        <v>18655</v>
      </c>
      <c r="U3694">
        <v>1</v>
      </c>
    </row>
    <row r="3695" spans="1:21" x14ac:dyDescent="0.25">
      <c r="A3695" s="4">
        <v>44835</v>
      </c>
      <c r="B3695" t="s">
        <v>3707</v>
      </c>
      <c r="C3695" t="s">
        <v>15036</v>
      </c>
      <c r="D3695" t="s">
        <v>18655</v>
      </c>
      <c r="E3695" t="s">
        <v>18662</v>
      </c>
      <c r="F3695" t="s">
        <v>18668</v>
      </c>
      <c r="G3695" t="s">
        <v>18673</v>
      </c>
      <c r="H3695">
        <v>5</v>
      </c>
      <c r="I3695">
        <v>45624.82</v>
      </c>
      <c r="J3695">
        <v>5</v>
      </c>
      <c r="K3695" t="s">
        <v>18688</v>
      </c>
      <c r="L3695" t="s">
        <v>18694</v>
      </c>
      <c r="M3695" t="s">
        <v>18701</v>
      </c>
      <c r="N3695" t="s">
        <v>18705</v>
      </c>
      <c r="O3695">
        <f>H3692*I3692</f>
        <v>135289.71</v>
      </c>
    </row>
    <row r="3696" spans="1:21" ht="14.45" hidden="1" x14ac:dyDescent="0.35">
      <c r="A3696" s="2">
        <v>45247</v>
      </c>
      <c r="B3696" t="s">
        <v>3708</v>
      </c>
      <c r="C3696" t="s">
        <v>15037</v>
      </c>
      <c r="D3696" t="s">
        <v>18655</v>
      </c>
      <c r="E3696" t="s">
        <v>18664</v>
      </c>
      <c r="F3696" t="s">
        <v>18669</v>
      </c>
      <c r="G3696" t="s">
        <v>18682</v>
      </c>
      <c r="H3696">
        <v>6</v>
      </c>
      <c r="I3696">
        <v>46049.94</v>
      </c>
      <c r="J3696">
        <v>0</v>
      </c>
      <c r="K3696" t="s">
        <v>18686</v>
      </c>
      <c r="L3696" t="s">
        <v>18695</v>
      </c>
      <c r="M3696" t="s">
        <v>18703</v>
      </c>
      <c r="T3696" t="s">
        <v>18655</v>
      </c>
      <c r="U3696">
        <v>1</v>
      </c>
    </row>
    <row r="3697" spans="1:21" ht="14.45" hidden="1" x14ac:dyDescent="0.35">
      <c r="A3697" s="2">
        <v>45152</v>
      </c>
      <c r="B3697" t="s">
        <v>3709</v>
      </c>
      <c r="C3697" t="s">
        <v>12813</v>
      </c>
      <c r="D3697" t="s">
        <v>18654</v>
      </c>
      <c r="E3697" t="s">
        <v>18665</v>
      </c>
      <c r="F3697" t="s">
        <v>18667</v>
      </c>
      <c r="G3697" t="s">
        <v>18685</v>
      </c>
      <c r="H3697">
        <v>7</v>
      </c>
      <c r="I3697">
        <v>33789.26</v>
      </c>
      <c r="K3697" t="s">
        <v>18686</v>
      </c>
      <c r="L3697" t="s">
        <v>18695</v>
      </c>
      <c r="M3697" t="s">
        <v>18700</v>
      </c>
      <c r="T3697" t="s">
        <v>18658</v>
      </c>
      <c r="U3697">
        <v>5</v>
      </c>
    </row>
    <row r="3698" spans="1:21" x14ac:dyDescent="0.25">
      <c r="A3698" s="4">
        <v>44835</v>
      </c>
      <c r="B3698" t="s">
        <v>3710</v>
      </c>
      <c r="C3698" t="s">
        <v>15038</v>
      </c>
      <c r="D3698" t="s">
        <v>18655</v>
      </c>
      <c r="E3698" t="s">
        <v>18664</v>
      </c>
      <c r="F3698" t="s">
        <v>18667</v>
      </c>
      <c r="G3698" t="s">
        <v>18676</v>
      </c>
      <c r="H3698">
        <v>5</v>
      </c>
      <c r="I3698">
        <v>32399.11</v>
      </c>
      <c r="J3698">
        <v>15</v>
      </c>
      <c r="K3698" t="s">
        <v>18688</v>
      </c>
      <c r="L3698" t="s">
        <v>18695</v>
      </c>
      <c r="M3698" t="s">
        <v>18698</v>
      </c>
      <c r="N3698" t="s">
        <v>18705</v>
      </c>
      <c r="O3698">
        <f>H3695*I3695</f>
        <v>228124.1</v>
      </c>
    </row>
    <row r="3699" spans="1:21" ht="14.45" hidden="1" x14ac:dyDescent="0.35">
      <c r="A3699" s="2">
        <v>45075</v>
      </c>
      <c r="B3699" t="s">
        <v>3711</v>
      </c>
      <c r="C3699" t="s">
        <v>15039</v>
      </c>
      <c r="D3699" t="s">
        <v>18660</v>
      </c>
      <c r="E3699" t="s">
        <v>18664</v>
      </c>
      <c r="F3699" t="s">
        <v>18670</v>
      </c>
      <c r="G3699" t="s">
        <v>18677</v>
      </c>
      <c r="H3699">
        <v>1</v>
      </c>
      <c r="I3699">
        <v>41669.93</v>
      </c>
      <c r="J3699">
        <v>0</v>
      </c>
      <c r="K3699" t="s">
        <v>18688</v>
      </c>
      <c r="L3699" t="s">
        <v>18693</v>
      </c>
      <c r="M3699" t="s">
        <v>18700</v>
      </c>
      <c r="T3699" t="s">
        <v>18656</v>
      </c>
      <c r="U3699">
        <v>9</v>
      </c>
    </row>
    <row r="3700" spans="1:21" x14ac:dyDescent="0.25">
      <c r="A3700" s="4">
        <v>44835</v>
      </c>
      <c r="B3700" t="s">
        <v>3712</v>
      </c>
      <c r="C3700" t="s">
        <v>15040</v>
      </c>
      <c r="D3700" t="s">
        <v>18654</v>
      </c>
      <c r="E3700" t="s">
        <v>18662</v>
      </c>
      <c r="F3700" t="s">
        <v>18667</v>
      </c>
      <c r="G3700" t="s">
        <v>18678</v>
      </c>
      <c r="H3700">
        <v>5</v>
      </c>
      <c r="I3700">
        <v>24943.38</v>
      </c>
      <c r="J3700">
        <v>20</v>
      </c>
      <c r="K3700" t="s">
        <v>18688</v>
      </c>
      <c r="L3700" t="s">
        <v>18691</v>
      </c>
      <c r="M3700" t="s">
        <v>18699</v>
      </c>
      <c r="N3700" t="s">
        <v>18705</v>
      </c>
      <c r="O3700">
        <f>H3697*I3697</f>
        <v>236524.82</v>
      </c>
    </row>
    <row r="3701" spans="1:21" ht="14.45" hidden="1" x14ac:dyDescent="0.35">
      <c r="A3701" s="2">
        <v>44941</v>
      </c>
      <c r="B3701" t="s">
        <v>3713</v>
      </c>
      <c r="C3701" t="s">
        <v>15041</v>
      </c>
      <c r="D3701" t="s">
        <v>18660</v>
      </c>
      <c r="E3701" t="s">
        <v>18662</v>
      </c>
      <c r="F3701" t="s">
        <v>18668</v>
      </c>
      <c r="G3701" t="s">
        <v>18676</v>
      </c>
      <c r="H3701">
        <v>5</v>
      </c>
      <c r="I3701">
        <v>47493.9</v>
      </c>
      <c r="J3701">
        <v>10</v>
      </c>
      <c r="K3701" t="s">
        <v>18687</v>
      </c>
      <c r="L3701" t="s">
        <v>18693</v>
      </c>
      <c r="M3701" t="s">
        <v>18701</v>
      </c>
      <c r="T3701" t="s">
        <v>18660</v>
      </c>
      <c r="U3701">
        <v>9</v>
      </c>
    </row>
    <row r="3702" spans="1:21" ht="14.45" hidden="1" x14ac:dyDescent="0.35">
      <c r="A3702" s="2">
        <v>44749</v>
      </c>
      <c r="B3702" t="s">
        <v>3714</v>
      </c>
      <c r="C3702" t="s">
        <v>14955</v>
      </c>
      <c r="D3702" t="s">
        <v>18659</v>
      </c>
      <c r="E3702" t="s">
        <v>18664</v>
      </c>
      <c r="F3702" t="s">
        <v>18668</v>
      </c>
      <c r="G3702" t="s">
        <v>18673</v>
      </c>
      <c r="H3702">
        <v>1</v>
      </c>
      <c r="I3702">
        <v>35866.14</v>
      </c>
      <c r="K3702" t="s">
        <v>18686</v>
      </c>
      <c r="L3702" t="s">
        <v>18695</v>
      </c>
      <c r="M3702" t="s">
        <v>18700</v>
      </c>
      <c r="N3702" t="s">
        <v>18705</v>
      </c>
      <c r="T3702" t="s">
        <v>18657</v>
      </c>
      <c r="U3702">
        <v>2</v>
      </c>
    </row>
    <row r="3703" spans="1:21" x14ac:dyDescent="0.25">
      <c r="A3703" s="4">
        <v>44835</v>
      </c>
      <c r="B3703" t="s">
        <v>3715</v>
      </c>
      <c r="C3703" t="s">
        <v>13296</v>
      </c>
      <c r="D3703" t="s">
        <v>18657</v>
      </c>
      <c r="E3703" t="s">
        <v>18664</v>
      </c>
      <c r="F3703" t="s">
        <v>18666</v>
      </c>
      <c r="G3703" t="s">
        <v>18671</v>
      </c>
      <c r="H3703">
        <v>10</v>
      </c>
      <c r="I3703">
        <v>46272.34</v>
      </c>
      <c r="J3703">
        <v>5</v>
      </c>
      <c r="K3703" t="s">
        <v>18686</v>
      </c>
      <c r="L3703" t="s">
        <v>18692</v>
      </c>
      <c r="M3703" t="s">
        <v>18702</v>
      </c>
      <c r="N3703" t="s">
        <v>18704</v>
      </c>
      <c r="O3703">
        <f t="shared" ref="O3703:O3704" si="347">H3700*I3700</f>
        <v>124716.90000000001</v>
      </c>
    </row>
    <row r="3704" spans="1:21" x14ac:dyDescent="0.25">
      <c r="A3704" s="4">
        <v>44835</v>
      </c>
      <c r="B3704" t="s">
        <v>3716</v>
      </c>
      <c r="C3704" t="s">
        <v>15042</v>
      </c>
      <c r="D3704" t="s">
        <v>18655</v>
      </c>
      <c r="E3704" t="s">
        <v>18664</v>
      </c>
      <c r="F3704" t="s">
        <v>18666</v>
      </c>
      <c r="G3704" t="s">
        <v>18681</v>
      </c>
      <c r="H3704">
        <v>1</v>
      </c>
      <c r="I3704">
        <v>27231.03</v>
      </c>
      <c r="J3704">
        <v>0</v>
      </c>
      <c r="K3704" t="s">
        <v>18689</v>
      </c>
      <c r="L3704" t="s">
        <v>18690</v>
      </c>
      <c r="M3704" t="s">
        <v>18697</v>
      </c>
      <c r="N3704" t="s">
        <v>18705</v>
      </c>
      <c r="O3704">
        <f t="shared" si="347"/>
        <v>237469.5</v>
      </c>
    </row>
    <row r="3705" spans="1:21" ht="14.45" hidden="1" x14ac:dyDescent="0.35">
      <c r="A3705" s="2">
        <v>44608</v>
      </c>
      <c r="B3705" t="s">
        <v>3717</v>
      </c>
      <c r="C3705" t="s">
        <v>15043</v>
      </c>
      <c r="D3705" t="s">
        <v>18661</v>
      </c>
      <c r="E3705" t="s">
        <v>18665</v>
      </c>
      <c r="F3705" t="s">
        <v>18666</v>
      </c>
      <c r="G3705" t="s">
        <v>18681</v>
      </c>
      <c r="H3705">
        <v>5</v>
      </c>
      <c r="I3705">
        <v>15765.92</v>
      </c>
      <c r="K3705" t="s">
        <v>18688</v>
      </c>
      <c r="L3705" t="s">
        <v>18695</v>
      </c>
      <c r="M3705" t="s">
        <v>18696</v>
      </c>
      <c r="T3705" t="s">
        <v>18659</v>
      </c>
      <c r="U3705">
        <v>3</v>
      </c>
    </row>
    <row r="3706" spans="1:21" x14ac:dyDescent="0.25">
      <c r="A3706" s="4">
        <v>44835</v>
      </c>
      <c r="B3706" t="s">
        <v>3718</v>
      </c>
      <c r="C3706" t="s">
        <v>12376</v>
      </c>
      <c r="D3706" t="s">
        <v>18654</v>
      </c>
      <c r="E3706" t="s">
        <v>18664</v>
      </c>
      <c r="F3706" t="s">
        <v>18667</v>
      </c>
      <c r="G3706" t="s">
        <v>18680</v>
      </c>
      <c r="H3706">
        <v>5</v>
      </c>
      <c r="I3706">
        <v>27042.71</v>
      </c>
      <c r="J3706">
        <v>15</v>
      </c>
      <c r="K3706" t="s">
        <v>18687</v>
      </c>
      <c r="L3706" t="s">
        <v>18692</v>
      </c>
      <c r="M3706" t="s">
        <v>18703</v>
      </c>
      <c r="N3706" t="s">
        <v>18705</v>
      </c>
      <c r="O3706">
        <f t="shared" ref="O3706:O3707" si="348">H3703*I3703</f>
        <v>462723.39999999997</v>
      </c>
    </row>
    <row r="3707" spans="1:21" x14ac:dyDescent="0.25">
      <c r="A3707" s="4">
        <v>44835</v>
      </c>
      <c r="B3707" t="s">
        <v>3719</v>
      </c>
      <c r="C3707" t="s">
        <v>15044</v>
      </c>
      <c r="D3707" t="s">
        <v>18657</v>
      </c>
      <c r="E3707" t="s">
        <v>18665</v>
      </c>
      <c r="F3707" t="s">
        <v>18670</v>
      </c>
      <c r="G3707" t="s">
        <v>18678</v>
      </c>
      <c r="H3707">
        <v>1</v>
      </c>
      <c r="I3707">
        <v>38645.01</v>
      </c>
      <c r="J3707">
        <v>20</v>
      </c>
      <c r="K3707" t="s">
        <v>18687</v>
      </c>
      <c r="L3707" t="s">
        <v>18695</v>
      </c>
      <c r="M3707" t="s">
        <v>18699</v>
      </c>
      <c r="N3707" t="s">
        <v>18705</v>
      </c>
      <c r="O3707">
        <f t="shared" si="348"/>
        <v>27231.03</v>
      </c>
    </row>
    <row r="3708" spans="1:21" ht="14.45" hidden="1" x14ac:dyDescent="0.35">
      <c r="A3708" s="2">
        <v>44692</v>
      </c>
      <c r="B3708" t="s">
        <v>3720</v>
      </c>
      <c r="C3708" t="s">
        <v>13581</v>
      </c>
      <c r="D3708" t="s">
        <v>18661</v>
      </c>
      <c r="E3708" t="s">
        <v>18665</v>
      </c>
      <c r="F3708" t="s">
        <v>18669</v>
      </c>
      <c r="G3708" t="s">
        <v>18682</v>
      </c>
      <c r="H3708">
        <v>7</v>
      </c>
      <c r="I3708">
        <v>12483.47</v>
      </c>
      <c r="J3708">
        <v>0</v>
      </c>
      <c r="K3708" t="s">
        <v>18687</v>
      </c>
      <c r="L3708" t="s">
        <v>18693</v>
      </c>
      <c r="M3708" t="s">
        <v>18702</v>
      </c>
      <c r="T3708" t="s">
        <v>18659</v>
      </c>
      <c r="U3708">
        <v>6</v>
      </c>
    </row>
    <row r="3709" spans="1:21" ht="14.45" hidden="1" x14ac:dyDescent="0.35">
      <c r="A3709" s="2">
        <v>45189</v>
      </c>
      <c r="B3709" t="s">
        <v>3721</v>
      </c>
      <c r="C3709" t="s">
        <v>12865</v>
      </c>
      <c r="D3709" t="s">
        <v>18658</v>
      </c>
      <c r="E3709" t="s">
        <v>18665</v>
      </c>
      <c r="F3709" t="s">
        <v>18668</v>
      </c>
      <c r="G3709" t="s">
        <v>18673</v>
      </c>
      <c r="H3709">
        <v>2</v>
      </c>
      <c r="I3709">
        <v>42400.480000000003</v>
      </c>
      <c r="J3709">
        <v>5</v>
      </c>
      <c r="K3709" t="s">
        <v>18688</v>
      </c>
      <c r="L3709" t="s">
        <v>18691</v>
      </c>
      <c r="M3709" t="s">
        <v>18696</v>
      </c>
      <c r="T3709" t="s">
        <v>18657</v>
      </c>
      <c r="U3709">
        <v>6</v>
      </c>
    </row>
    <row r="3710" spans="1:21" ht="14.45" hidden="1" x14ac:dyDescent="0.35">
      <c r="A3710" s="2">
        <v>45124</v>
      </c>
      <c r="B3710" t="s">
        <v>3722</v>
      </c>
      <c r="C3710" t="s">
        <v>15045</v>
      </c>
      <c r="D3710" t="s">
        <v>18658</v>
      </c>
      <c r="E3710" t="s">
        <v>18664</v>
      </c>
      <c r="F3710" t="s">
        <v>18666</v>
      </c>
      <c r="G3710" t="s">
        <v>18681</v>
      </c>
      <c r="H3710">
        <v>4</v>
      </c>
      <c r="I3710">
        <v>13453.3</v>
      </c>
      <c r="J3710">
        <v>5</v>
      </c>
      <c r="K3710" t="s">
        <v>18688</v>
      </c>
      <c r="L3710" t="s">
        <v>18693</v>
      </c>
      <c r="M3710" t="s">
        <v>18703</v>
      </c>
      <c r="T3710" t="s">
        <v>18657</v>
      </c>
      <c r="U3710">
        <v>2</v>
      </c>
    </row>
    <row r="3711" spans="1:21" x14ac:dyDescent="0.25">
      <c r="A3711" s="4">
        <v>44835</v>
      </c>
      <c r="B3711" t="s">
        <v>3723</v>
      </c>
      <c r="C3711" t="s">
        <v>15046</v>
      </c>
      <c r="D3711" t="s">
        <v>18660</v>
      </c>
      <c r="E3711" t="s">
        <v>18664</v>
      </c>
      <c r="F3711" t="s">
        <v>18670</v>
      </c>
      <c r="G3711" t="s">
        <v>18681</v>
      </c>
      <c r="H3711">
        <v>4</v>
      </c>
      <c r="I3711">
        <v>48918.05</v>
      </c>
      <c r="J3711">
        <v>0</v>
      </c>
      <c r="K3711" t="s">
        <v>18686</v>
      </c>
      <c r="L3711" t="s">
        <v>18694</v>
      </c>
      <c r="M3711" t="s">
        <v>18701</v>
      </c>
      <c r="N3711" t="s">
        <v>18704</v>
      </c>
      <c r="O3711">
        <f>H3708*I3708</f>
        <v>87384.29</v>
      </c>
    </row>
    <row r="3712" spans="1:21" ht="14.45" hidden="1" x14ac:dyDescent="0.35">
      <c r="A3712" s="2">
        <v>45069</v>
      </c>
      <c r="B3712" t="s">
        <v>3724</v>
      </c>
      <c r="C3712" t="s">
        <v>15047</v>
      </c>
      <c r="D3712" t="s">
        <v>18655</v>
      </c>
      <c r="E3712" t="s">
        <v>18665</v>
      </c>
      <c r="F3712" t="s">
        <v>18668</v>
      </c>
      <c r="G3712" t="s">
        <v>18677</v>
      </c>
      <c r="H3712">
        <v>3</v>
      </c>
      <c r="I3712">
        <v>17969.490000000002</v>
      </c>
      <c r="K3712" t="s">
        <v>18688</v>
      </c>
      <c r="L3712" t="s">
        <v>18692</v>
      </c>
      <c r="M3712" t="s">
        <v>18703</v>
      </c>
      <c r="N3712" t="s">
        <v>18705</v>
      </c>
      <c r="T3712" t="s">
        <v>18660</v>
      </c>
      <c r="U3712">
        <v>6</v>
      </c>
    </row>
    <row r="3713" spans="1:21" ht="14.45" hidden="1" x14ac:dyDescent="0.35">
      <c r="A3713" s="2">
        <v>44724</v>
      </c>
      <c r="B3713" t="s">
        <v>3725</v>
      </c>
      <c r="C3713" t="s">
        <v>15005</v>
      </c>
      <c r="D3713" t="s">
        <v>18660</v>
      </c>
      <c r="E3713" t="s">
        <v>18664</v>
      </c>
      <c r="F3713" t="s">
        <v>18668</v>
      </c>
      <c r="G3713" t="s">
        <v>18676</v>
      </c>
      <c r="H3713">
        <v>3</v>
      </c>
      <c r="I3713">
        <v>15538.69</v>
      </c>
      <c r="K3713" t="s">
        <v>18689</v>
      </c>
      <c r="L3713" t="s">
        <v>18695</v>
      </c>
      <c r="M3713" t="s">
        <v>18697</v>
      </c>
      <c r="N3713" t="s">
        <v>18705</v>
      </c>
      <c r="T3713" t="s">
        <v>18661</v>
      </c>
      <c r="U3713">
        <v>10</v>
      </c>
    </row>
    <row r="3714" spans="1:21" x14ac:dyDescent="0.25">
      <c r="A3714" s="4">
        <v>44835</v>
      </c>
      <c r="B3714" t="s">
        <v>3726</v>
      </c>
      <c r="C3714" t="s">
        <v>15048</v>
      </c>
      <c r="D3714" t="s">
        <v>18654</v>
      </c>
      <c r="E3714" t="s">
        <v>18665</v>
      </c>
      <c r="F3714" t="s">
        <v>18666</v>
      </c>
      <c r="G3714" t="s">
        <v>18681</v>
      </c>
      <c r="H3714">
        <v>2</v>
      </c>
      <c r="I3714">
        <v>19431.12</v>
      </c>
      <c r="J3714">
        <v>15</v>
      </c>
      <c r="K3714" t="s">
        <v>18686</v>
      </c>
      <c r="L3714" t="s">
        <v>18690</v>
      </c>
      <c r="M3714" t="s">
        <v>18697</v>
      </c>
      <c r="N3714" t="s">
        <v>18705</v>
      </c>
      <c r="O3714">
        <f>H3711*I3711</f>
        <v>195672.2</v>
      </c>
    </row>
    <row r="3715" spans="1:21" ht="14.45" hidden="1" x14ac:dyDescent="0.35">
      <c r="A3715" s="2">
        <v>45115</v>
      </c>
      <c r="B3715" t="s">
        <v>3727</v>
      </c>
      <c r="C3715" t="s">
        <v>15049</v>
      </c>
      <c r="D3715" t="s">
        <v>18660</v>
      </c>
      <c r="E3715" t="s">
        <v>18664</v>
      </c>
      <c r="F3715" t="s">
        <v>18670</v>
      </c>
      <c r="G3715" t="s">
        <v>18677</v>
      </c>
      <c r="H3715">
        <v>3</v>
      </c>
      <c r="I3715">
        <v>37687.300000000003</v>
      </c>
      <c r="K3715" t="s">
        <v>18686</v>
      </c>
      <c r="L3715" t="s">
        <v>18690</v>
      </c>
      <c r="M3715" t="s">
        <v>18702</v>
      </c>
      <c r="N3715" t="s">
        <v>18705</v>
      </c>
      <c r="T3715" t="s">
        <v>18656</v>
      </c>
      <c r="U3715">
        <v>2</v>
      </c>
    </row>
    <row r="3716" spans="1:21" ht="14.45" hidden="1" x14ac:dyDescent="0.35">
      <c r="A3716" s="2">
        <v>44859</v>
      </c>
      <c r="B3716" t="s">
        <v>3728</v>
      </c>
      <c r="C3716" t="s">
        <v>15050</v>
      </c>
      <c r="D3716" t="s">
        <v>18660</v>
      </c>
      <c r="E3716" t="s">
        <v>18665</v>
      </c>
      <c r="F3716" t="s">
        <v>18666</v>
      </c>
      <c r="G3716" t="s">
        <v>18674</v>
      </c>
      <c r="H3716">
        <v>8</v>
      </c>
      <c r="I3716">
        <v>17926.61</v>
      </c>
      <c r="K3716" t="s">
        <v>18687</v>
      </c>
      <c r="L3716" t="s">
        <v>18692</v>
      </c>
      <c r="M3716" t="s">
        <v>18700</v>
      </c>
      <c r="T3716" t="s">
        <v>18655</v>
      </c>
      <c r="U3716">
        <v>8</v>
      </c>
    </row>
    <row r="3717" spans="1:21" ht="14.45" hidden="1" x14ac:dyDescent="0.35">
      <c r="A3717" s="2">
        <v>45252</v>
      </c>
      <c r="B3717" t="s">
        <v>3729</v>
      </c>
      <c r="C3717" t="s">
        <v>14619</v>
      </c>
      <c r="D3717" t="s">
        <v>18655</v>
      </c>
      <c r="E3717" t="s">
        <v>18662</v>
      </c>
      <c r="F3717" t="s">
        <v>18668</v>
      </c>
      <c r="G3717" t="s">
        <v>18677</v>
      </c>
      <c r="H3717">
        <v>9</v>
      </c>
      <c r="I3717">
        <v>24702.47</v>
      </c>
      <c r="J3717">
        <v>5</v>
      </c>
      <c r="K3717" t="s">
        <v>18687</v>
      </c>
      <c r="L3717" t="s">
        <v>18691</v>
      </c>
      <c r="M3717" t="s">
        <v>18703</v>
      </c>
      <c r="T3717" t="s">
        <v>18660</v>
      </c>
      <c r="U3717">
        <v>6</v>
      </c>
    </row>
    <row r="3718" spans="1:21" x14ac:dyDescent="0.25">
      <c r="A3718" s="4">
        <v>44835</v>
      </c>
      <c r="B3718" t="s">
        <v>3730</v>
      </c>
      <c r="C3718" t="s">
        <v>15051</v>
      </c>
      <c r="D3718" t="s">
        <v>18654</v>
      </c>
      <c r="E3718" t="s">
        <v>18665</v>
      </c>
      <c r="F3718" t="s">
        <v>18670</v>
      </c>
      <c r="G3718" t="s">
        <v>18676</v>
      </c>
      <c r="H3718">
        <v>8</v>
      </c>
      <c r="I3718">
        <v>31271.22</v>
      </c>
      <c r="J3718">
        <v>20</v>
      </c>
      <c r="K3718" t="s">
        <v>18686</v>
      </c>
      <c r="L3718" t="s">
        <v>18692</v>
      </c>
      <c r="M3718" t="s">
        <v>18698</v>
      </c>
      <c r="N3718" t="s">
        <v>18704</v>
      </c>
      <c r="O3718">
        <f t="shared" ref="O3718:O3723" si="349">H3715*I3715</f>
        <v>113061.90000000001</v>
      </c>
    </row>
    <row r="3719" spans="1:21" x14ac:dyDescent="0.25">
      <c r="A3719" s="4">
        <v>44835</v>
      </c>
      <c r="B3719" t="s">
        <v>3731</v>
      </c>
      <c r="C3719" t="s">
        <v>15052</v>
      </c>
      <c r="D3719" t="s">
        <v>18658</v>
      </c>
      <c r="E3719" t="s">
        <v>18665</v>
      </c>
      <c r="F3719" t="s">
        <v>18667</v>
      </c>
      <c r="G3719" t="s">
        <v>18677</v>
      </c>
      <c r="H3719">
        <v>7</v>
      </c>
      <c r="I3719">
        <v>21195.98</v>
      </c>
      <c r="J3719">
        <v>5</v>
      </c>
      <c r="K3719" t="s">
        <v>18686</v>
      </c>
      <c r="L3719" t="s">
        <v>18691</v>
      </c>
      <c r="M3719" t="s">
        <v>18697</v>
      </c>
      <c r="N3719" t="s">
        <v>18705</v>
      </c>
      <c r="O3719">
        <f t="shared" si="349"/>
        <v>143412.88</v>
      </c>
    </row>
    <row r="3720" spans="1:21" x14ac:dyDescent="0.25">
      <c r="A3720" s="4">
        <v>44835</v>
      </c>
      <c r="B3720" t="s">
        <v>3732</v>
      </c>
      <c r="C3720" t="s">
        <v>15053</v>
      </c>
      <c r="D3720" t="s">
        <v>18660</v>
      </c>
      <c r="E3720" t="s">
        <v>18664</v>
      </c>
      <c r="F3720" t="s">
        <v>18667</v>
      </c>
      <c r="G3720" t="s">
        <v>18672</v>
      </c>
      <c r="H3720">
        <v>1</v>
      </c>
      <c r="I3720">
        <v>10311.82</v>
      </c>
      <c r="J3720">
        <v>10</v>
      </c>
      <c r="K3720" t="s">
        <v>18689</v>
      </c>
      <c r="L3720" t="s">
        <v>18692</v>
      </c>
      <c r="M3720" t="s">
        <v>18701</v>
      </c>
      <c r="N3720" t="s">
        <v>18705</v>
      </c>
      <c r="O3720">
        <f t="shared" si="349"/>
        <v>222322.23</v>
      </c>
    </row>
    <row r="3721" spans="1:21" x14ac:dyDescent="0.25">
      <c r="A3721" s="4">
        <v>44835</v>
      </c>
      <c r="B3721" t="s">
        <v>3733</v>
      </c>
      <c r="C3721" t="s">
        <v>15054</v>
      </c>
      <c r="D3721" t="s">
        <v>18661</v>
      </c>
      <c r="E3721" t="s">
        <v>18663</v>
      </c>
      <c r="F3721" t="s">
        <v>18666</v>
      </c>
      <c r="G3721" t="s">
        <v>18678</v>
      </c>
      <c r="H3721">
        <v>10</v>
      </c>
      <c r="I3721">
        <v>24534.560000000001</v>
      </c>
      <c r="J3721">
        <v>20</v>
      </c>
      <c r="K3721" t="s">
        <v>18688</v>
      </c>
      <c r="L3721" t="s">
        <v>18695</v>
      </c>
      <c r="M3721" t="s">
        <v>18700</v>
      </c>
      <c r="N3721" t="s">
        <v>18704</v>
      </c>
      <c r="O3721">
        <f t="shared" si="349"/>
        <v>250169.76</v>
      </c>
    </row>
    <row r="3722" spans="1:21" x14ac:dyDescent="0.25">
      <c r="A3722" s="4">
        <v>44835</v>
      </c>
      <c r="B3722" t="s">
        <v>3734</v>
      </c>
      <c r="C3722" t="s">
        <v>15055</v>
      </c>
      <c r="D3722" t="s">
        <v>18656</v>
      </c>
      <c r="E3722" t="s">
        <v>18665</v>
      </c>
      <c r="F3722" t="s">
        <v>18670</v>
      </c>
      <c r="G3722" t="s">
        <v>18676</v>
      </c>
      <c r="H3722">
        <v>7</v>
      </c>
      <c r="I3722">
        <v>16895.43</v>
      </c>
      <c r="J3722">
        <v>15</v>
      </c>
      <c r="K3722" t="s">
        <v>18689</v>
      </c>
      <c r="L3722" t="s">
        <v>18695</v>
      </c>
      <c r="M3722" t="s">
        <v>18703</v>
      </c>
      <c r="N3722" t="s">
        <v>18704</v>
      </c>
      <c r="O3722">
        <f t="shared" si="349"/>
        <v>148371.85999999999</v>
      </c>
    </row>
    <row r="3723" spans="1:21" x14ac:dyDescent="0.25">
      <c r="A3723" s="4">
        <v>44835</v>
      </c>
      <c r="B3723" t="s">
        <v>3735</v>
      </c>
      <c r="C3723" t="s">
        <v>13518</v>
      </c>
      <c r="D3723" t="s">
        <v>18658</v>
      </c>
      <c r="E3723" t="s">
        <v>18665</v>
      </c>
      <c r="F3723" t="s">
        <v>18669</v>
      </c>
      <c r="G3723" t="s">
        <v>18685</v>
      </c>
      <c r="H3723">
        <v>2</v>
      </c>
      <c r="I3723">
        <v>36205.660000000003</v>
      </c>
      <c r="J3723">
        <v>0</v>
      </c>
      <c r="K3723" t="s">
        <v>18687</v>
      </c>
      <c r="L3723" t="s">
        <v>18691</v>
      </c>
      <c r="M3723" t="s">
        <v>18697</v>
      </c>
      <c r="N3723" t="s">
        <v>18704</v>
      </c>
      <c r="O3723">
        <f t="shared" si="349"/>
        <v>10311.82</v>
      </c>
    </row>
    <row r="3724" spans="1:21" ht="14.45" hidden="1" x14ac:dyDescent="0.35">
      <c r="A3724" s="2">
        <v>44766</v>
      </c>
      <c r="B3724" t="s">
        <v>3736</v>
      </c>
      <c r="C3724" t="s">
        <v>15056</v>
      </c>
      <c r="D3724" t="s">
        <v>18656</v>
      </c>
      <c r="E3724" t="s">
        <v>18664</v>
      </c>
      <c r="F3724" t="s">
        <v>18667</v>
      </c>
      <c r="G3724" t="s">
        <v>18676</v>
      </c>
      <c r="H3724">
        <v>3</v>
      </c>
      <c r="I3724">
        <v>38945.4</v>
      </c>
      <c r="J3724">
        <v>10</v>
      </c>
      <c r="K3724" t="s">
        <v>18688</v>
      </c>
      <c r="L3724" t="s">
        <v>18690</v>
      </c>
      <c r="M3724" t="s">
        <v>18697</v>
      </c>
      <c r="T3724" t="s">
        <v>18655</v>
      </c>
      <c r="U3724">
        <v>2</v>
      </c>
    </row>
    <row r="3725" spans="1:21" ht="14.45" hidden="1" x14ac:dyDescent="0.35">
      <c r="A3725" s="2">
        <v>45110</v>
      </c>
      <c r="B3725" t="s">
        <v>3737</v>
      </c>
      <c r="C3725" t="s">
        <v>14530</v>
      </c>
      <c r="D3725" t="s">
        <v>18658</v>
      </c>
      <c r="E3725" t="s">
        <v>18664</v>
      </c>
      <c r="F3725" t="s">
        <v>18670</v>
      </c>
      <c r="G3725" t="s">
        <v>18684</v>
      </c>
      <c r="H3725">
        <v>2</v>
      </c>
      <c r="I3725">
        <v>39850.43</v>
      </c>
      <c r="J3725">
        <v>5</v>
      </c>
      <c r="K3725" t="s">
        <v>18686</v>
      </c>
      <c r="L3725" t="s">
        <v>18692</v>
      </c>
      <c r="M3725" t="s">
        <v>18699</v>
      </c>
      <c r="T3725" t="s">
        <v>18656</v>
      </c>
      <c r="U3725">
        <v>1</v>
      </c>
    </row>
    <row r="3726" spans="1:21" x14ac:dyDescent="0.25">
      <c r="A3726" s="4">
        <v>44835</v>
      </c>
      <c r="B3726" t="s">
        <v>3738</v>
      </c>
      <c r="C3726" t="s">
        <v>15057</v>
      </c>
      <c r="D3726" t="s">
        <v>18658</v>
      </c>
      <c r="E3726" t="s">
        <v>18662</v>
      </c>
      <c r="F3726" t="s">
        <v>18667</v>
      </c>
      <c r="G3726" t="s">
        <v>18684</v>
      </c>
      <c r="H3726">
        <v>8</v>
      </c>
      <c r="I3726">
        <v>30922.54</v>
      </c>
      <c r="J3726">
        <v>20</v>
      </c>
      <c r="K3726" t="s">
        <v>18686</v>
      </c>
      <c r="L3726" t="s">
        <v>18693</v>
      </c>
      <c r="M3726" t="s">
        <v>18703</v>
      </c>
      <c r="N3726" t="s">
        <v>18705</v>
      </c>
      <c r="O3726">
        <f t="shared" ref="O3726:O3727" si="350">H3723*I3723</f>
        <v>72411.320000000007</v>
      </c>
    </row>
    <row r="3727" spans="1:21" x14ac:dyDescent="0.25">
      <c r="A3727" s="4">
        <v>44835</v>
      </c>
      <c r="B3727" t="s">
        <v>3739</v>
      </c>
      <c r="C3727" t="s">
        <v>15058</v>
      </c>
      <c r="D3727" t="s">
        <v>18656</v>
      </c>
      <c r="E3727" t="s">
        <v>18664</v>
      </c>
      <c r="F3727" t="s">
        <v>18667</v>
      </c>
      <c r="G3727" t="s">
        <v>18684</v>
      </c>
      <c r="H3727">
        <v>10</v>
      </c>
      <c r="I3727">
        <v>36454.129999999997</v>
      </c>
      <c r="J3727">
        <v>10</v>
      </c>
      <c r="K3727" t="s">
        <v>18689</v>
      </c>
      <c r="L3727" t="s">
        <v>18695</v>
      </c>
      <c r="M3727" t="s">
        <v>18697</v>
      </c>
      <c r="N3727" t="s">
        <v>18705</v>
      </c>
      <c r="O3727">
        <f t="shared" si="350"/>
        <v>116836.20000000001</v>
      </c>
    </row>
    <row r="3728" spans="1:21" ht="14.45" hidden="1" x14ac:dyDescent="0.35">
      <c r="A3728" s="2">
        <v>44990</v>
      </c>
      <c r="B3728" t="s">
        <v>3740</v>
      </c>
      <c r="C3728" t="s">
        <v>14703</v>
      </c>
      <c r="D3728" t="s">
        <v>18655</v>
      </c>
      <c r="E3728" t="s">
        <v>18664</v>
      </c>
      <c r="F3728" t="s">
        <v>18666</v>
      </c>
      <c r="G3728" t="s">
        <v>18671</v>
      </c>
      <c r="H3728">
        <v>3</v>
      </c>
      <c r="I3728">
        <v>2070.64</v>
      </c>
      <c r="J3728">
        <v>20</v>
      </c>
      <c r="K3728" t="s">
        <v>18687</v>
      </c>
      <c r="L3728" t="s">
        <v>18691</v>
      </c>
      <c r="M3728" t="s">
        <v>18697</v>
      </c>
      <c r="T3728" t="s">
        <v>18654</v>
      </c>
      <c r="U3728">
        <v>3</v>
      </c>
    </row>
    <row r="3729" spans="1:21" ht="14.45" hidden="1" x14ac:dyDescent="0.35">
      <c r="A3729" s="2">
        <v>44997</v>
      </c>
      <c r="B3729" t="s">
        <v>3741</v>
      </c>
      <c r="C3729" t="s">
        <v>13773</v>
      </c>
      <c r="D3729" t="s">
        <v>18659</v>
      </c>
      <c r="E3729" t="s">
        <v>18663</v>
      </c>
      <c r="F3729" t="s">
        <v>18670</v>
      </c>
      <c r="G3729" t="s">
        <v>18681</v>
      </c>
      <c r="H3729">
        <v>9</v>
      </c>
      <c r="I3729">
        <v>9791.2999999999993</v>
      </c>
      <c r="K3729" t="s">
        <v>18687</v>
      </c>
      <c r="L3729" t="s">
        <v>18690</v>
      </c>
      <c r="M3729" t="s">
        <v>18699</v>
      </c>
      <c r="T3729" t="s">
        <v>18660</v>
      </c>
      <c r="U3729">
        <v>3</v>
      </c>
    </row>
    <row r="3730" spans="1:21" x14ac:dyDescent="0.25">
      <c r="A3730" s="4">
        <v>44835</v>
      </c>
      <c r="B3730" t="s">
        <v>3742</v>
      </c>
      <c r="C3730" t="s">
        <v>15059</v>
      </c>
      <c r="D3730" t="s">
        <v>18661</v>
      </c>
      <c r="E3730" t="s">
        <v>18664</v>
      </c>
      <c r="F3730" t="s">
        <v>18666</v>
      </c>
      <c r="G3730" t="s">
        <v>18671</v>
      </c>
      <c r="H3730">
        <v>6</v>
      </c>
      <c r="I3730">
        <v>7463.02</v>
      </c>
      <c r="J3730">
        <v>0</v>
      </c>
      <c r="K3730" t="s">
        <v>18689</v>
      </c>
      <c r="L3730" t="s">
        <v>18690</v>
      </c>
      <c r="M3730" t="s">
        <v>18703</v>
      </c>
      <c r="N3730" t="s">
        <v>18705</v>
      </c>
      <c r="O3730">
        <f t="shared" ref="O3730:O3731" si="351">H3727*I3727</f>
        <v>364541.3</v>
      </c>
    </row>
    <row r="3731" spans="1:21" x14ac:dyDescent="0.25">
      <c r="A3731" s="4">
        <v>44835</v>
      </c>
      <c r="B3731" t="s">
        <v>3743</v>
      </c>
      <c r="C3731" t="s">
        <v>15060</v>
      </c>
      <c r="D3731" t="s">
        <v>18661</v>
      </c>
      <c r="E3731" t="s">
        <v>18662</v>
      </c>
      <c r="F3731" t="s">
        <v>18666</v>
      </c>
      <c r="G3731" t="s">
        <v>18671</v>
      </c>
      <c r="H3731">
        <v>5</v>
      </c>
      <c r="I3731">
        <v>43338.33</v>
      </c>
      <c r="J3731">
        <v>10</v>
      </c>
      <c r="K3731" t="s">
        <v>18686</v>
      </c>
      <c r="L3731" t="s">
        <v>18695</v>
      </c>
      <c r="M3731" t="s">
        <v>18699</v>
      </c>
      <c r="N3731" t="s">
        <v>18705</v>
      </c>
      <c r="O3731">
        <f t="shared" si="351"/>
        <v>6211.92</v>
      </c>
    </row>
    <row r="3732" spans="1:21" ht="14.45" hidden="1" x14ac:dyDescent="0.35">
      <c r="A3732" s="2">
        <v>44862</v>
      </c>
      <c r="B3732" t="s">
        <v>3744</v>
      </c>
      <c r="C3732" t="s">
        <v>15061</v>
      </c>
      <c r="D3732" t="s">
        <v>18660</v>
      </c>
      <c r="E3732" t="s">
        <v>18665</v>
      </c>
      <c r="F3732" t="s">
        <v>18669</v>
      </c>
      <c r="G3732" t="s">
        <v>18685</v>
      </c>
      <c r="H3732">
        <v>7</v>
      </c>
      <c r="I3732">
        <v>34135.660000000003</v>
      </c>
      <c r="J3732">
        <v>15</v>
      </c>
      <c r="K3732" t="s">
        <v>18688</v>
      </c>
      <c r="L3732" t="s">
        <v>18693</v>
      </c>
      <c r="M3732" t="s">
        <v>18698</v>
      </c>
      <c r="T3732" t="s">
        <v>18657</v>
      </c>
      <c r="U3732">
        <v>6</v>
      </c>
    </row>
    <row r="3733" spans="1:21" ht="14.45" hidden="1" x14ac:dyDescent="0.35">
      <c r="A3733" s="2">
        <v>45165</v>
      </c>
      <c r="B3733" t="s">
        <v>3745</v>
      </c>
      <c r="C3733" t="s">
        <v>12458</v>
      </c>
      <c r="D3733" t="s">
        <v>18655</v>
      </c>
      <c r="E3733" t="s">
        <v>18664</v>
      </c>
      <c r="F3733" t="s">
        <v>18667</v>
      </c>
      <c r="G3733" t="s">
        <v>18677</v>
      </c>
      <c r="H3733">
        <v>2</v>
      </c>
      <c r="I3733">
        <v>9103.33</v>
      </c>
      <c r="K3733" t="s">
        <v>18689</v>
      </c>
      <c r="L3733" t="s">
        <v>18691</v>
      </c>
      <c r="M3733" t="s">
        <v>18700</v>
      </c>
      <c r="T3733" t="s">
        <v>18655</v>
      </c>
      <c r="U3733">
        <v>10</v>
      </c>
    </row>
    <row r="3734" spans="1:21" ht="14.45" hidden="1" x14ac:dyDescent="0.35">
      <c r="A3734" s="2">
        <v>45189</v>
      </c>
      <c r="B3734" t="s">
        <v>3746</v>
      </c>
      <c r="C3734" t="s">
        <v>15062</v>
      </c>
      <c r="D3734" t="s">
        <v>18658</v>
      </c>
      <c r="E3734" t="s">
        <v>18665</v>
      </c>
      <c r="F3734" t="s">
        <v>18670</v>
      </c>
      <c r="G3734" t="s">
        <v>18680</v>
      </c>
      <c r="H3734">
        <v>5</v>
      </c>
      <c r="I3734">
        <v>24057.75</v>
      </c>
      <c r="K3734" t="s">
        <v>18687</v>
      </c>
      <c r="L3734" t="s">
        <v>18690</v>
      </c>
      <c r="M3734" t="s">
        <v>18696</v>
      </c>
      <c r="T3734" t="s">
        <v>18660</v>
      </c>
      <c r="U3734">
        <v>8</v>
      </c>
    </row>
    <row r="3735" spans="1:21" ht="14.45" hidden="1" x14ac:dyDescent="0.35">
      <c r="A3735" s="2">
        <v>44667</v>
      </c>
      <c r="B3735" t="s">
        <v>3747</v>
      </c>
      <c r="C3735" t="s">
        <v>15063</v>
      </c>
      <c r="D3735" t="s">
        <v>18658</v>
      </c>
      <c r="E3735" t="s">
        <v>18662</v>
      </c>
      <c r="F3735" t="s">
        <v>18666</v>
      </c>
      <c r="G3735" t="s">
        <v>18681</v>
      </c>
      <c r="H3735">
        <v>4</v>
      </c>
      <c r="I3735">
        <v>32665.17</v>
      </c>
      <c r="J3735">
        <v>0</v>
      </c>
      <c r="K3735" t="s">
        <v>18688</v>
      </c>
      <c r="L3735" t="s">
        <v>18695</v>
      </c>
      <c r="M3735" t="s">
        <v>18698</v>
      </c>
      <c r="T3735" t="s">
        <v>18659</v>
      </c>
      <c r="U3735">
        <v>10</v>
      </c>
    </row>
    <row r="3736" spans="1:21" x14ac:dyDescent="0.25">
      <c r="A3736" s="4">
        <v>44835</v>
      </c>
      <c r="B3736" t="s">
        <v>3748</v>
      </c>
      <c r="C3736" t="s">
        <v>13251</v>
      </c>
      <c r="D3736" t="s">
        <v>18660</v>
      </c>
      <c r="E3736" t="s">
        <v>18664</v>
      </c>
      <c r="F3736" t="s">
        <v>18670</v>
      </c>
      <c r="G3736" t="s">
        <v>18675</v>
      </c>
      <c r="H3736">
        <v>5</v>
      </c>
      <c r="I3736">
        <v>47393.73</v>
      </c>
      <c r="J3736">
        <v>15</v>
      </c>
      <c r="K3736" t="s">
        <v>18686</v>
      </c>
      <c r="L3736" t="s">
        <v>18692</v>
      </c>
      <c r="M3736" t="s">
        <v>18699</v>
      </c>
      <c r="N3736" t="s">
        <v>18705</v>
      </c>
      <c r="O3736">
        <f>H3733*I3733</f>
        <v>18206.66</v>
      </c>
    </row>
    <row r="3737" spans="1:21" ht="14.45" hidden="1" x14ac:dyDescent="0.35">
      <c r="A3737" s="2">
        <v>44689</v>
      </c>
      <c r="B3737" t="s">
        <v>3749</v>
      </c>
      <c r="C3737" t="s">
        <v>15064</v>
      </c>
      <c r="D3737" t="s">
        <v>18659</v>
      </c>
      <c r="E3737" t="s">
        <v>18665</v>
      </c>
      <c r="F3737" t="s">
        <v>18666</v>
      </c>
      <c r="G3737" t="s">
        <v>18674</v>
      </c>
      <c r="H3737">
        <v>10</v>
      </c>
      <c r="I3737">
        <v>24934.09</v>
      </c>
      <c r="J3737">
        <v>0</v>
      </c>
      <c r="K3737" t="s">
        <v>18688</v>
      </c>
      <c r="L3737" t="s">
        <v>18691</v>
      </c>
      <c r="M3737" t="s">
        <v>18703</v>
      </c>
      <c r="T3737" t="s">
        <v>18657</v>
      </c>
      <c r="U3737">
        <v>1</v>
      </c>
    </row>
    <row r="3738" spans="1:21" ht="14.45" hidden="1" x14ac:dyDescent="0.35">
      <c r="A3738" s="2">
        <v>44585</v>
      </c>
      <c r="B3738" t="s">
        <v>3750</v>
      </c>
      <c r="C3738" t="s">
        <v>15065</v>
      </c>
      <c r="D3738" t="s">
        <v>18659</v>
      </c>
      <c r="E3738" t="s">
        <v>18665</v>
      </c>
      <c r="F3738" t="s">
        <v>18666</v>
      </c>
      <c r="G3738" t="s">
        <v>18674</v>
      </c>
      <c r="H3738">
        <v>2</v>
      </c>
      <c r="I3738">
        <v>29171.41</v>
      </c>
      <c r="J3738">
        <v>0</v>
      </c>
      <c r="K3738" t="s">
        <v>18687</v>
      </c>
      <c r="L3738" t="s">
        <v>18691</v>
      </c>
      <c r="M3738" t="s">
        <v>18699</v>
      </c>
      <c r="T3738" t="s">
        <v>18656</v>
      </c>
      <c r="U3738">
        <v>7</v>
      </c>
    </row>
    <row r="3739" spans="1:21" ht="14.45" hidden="1" x14ac:dyDescent="0.35">
      <c r="A3739" s="2">
        <v>44728</v>
      </c>
      <c r="B3739" t="s">
        <v>3751</v>
      </c>
      <c r="C3739" t="s">
        <v>15066</v>
      </c>
      <c r="D3739" t="s">
        <v>18657</v>
      </c>
      <c r="E3739" t="s">
        <v>18665</v>
      </c>
      <c r="F3739" t="s">
        <v>18669</v>
      </c>
      <c r="G3739" t="s">
        <v>18682</v>
      </c>
      <c r="H3739">
        <v>1</v>
      </c>
      <c r="I3739">
        <v>12209.78</v>
      </c>
      <c r="J3739">
        <v>20</v>
      </c>
      <c r="K3739" t="s">
        <v>18688</v>
      </c>
      <c r="L3739" t="s">
        <v>18690</v>
      </c>
      <c r="M3739" t="s">
        <v>18697</v>
      </c>
      <c r="T3739" t="s">
        <v>18659</v>
      </c>
      <c r="U3739">
        <v>3</v>
      </c>
    </row>
    <row r="3740" spans="1:21" x14ac:dyDescent="0.25">
      <c r="A3740" s="4">
        <v>44835</v>
      </c>
      <c r="B3740" t="s">
        <v>3752</v>
      </c>
      <c r="C3740" t="s">
        <v>12161</v>
      </c>
      <c r="D3740" t="s">
        <v>18658</v>
      </c>
      <c r="E3740" t="s">
        <v>18663</v>
      </c>
      <c r="F3740" t="s">
        <v>18666</v>
      </c>
      <c r="G3740" t="s">
        <v>18678</v>
      </c>
      <c r="H3740">
        <v>4</v>
      </c>
      <c r="I3740">
        <v>20875.32</v>
      </c>
      <c r="J3740">
        <v>5</v>
      </c>
      <c r="K3740" t="s">
        <v>18686</v>
      </c>
      <c r="L3740" t="s">
        <v>18690</v>
      </c>
      <c r="M3740" t="s">
        <v>18699</v>
      </c>
      <c r="N3740" t="s">
        <v>18704</v>
      </c>
      <c r="O3740">
        <f t="shared" ref="O3740:O3741" si="352">H3737*I3737</f>
        <v>249340.9</v>
      </c>
    </row>
    <row r="3741" spans="1:21" x14ac:dyDescent="0.25">
      <c r="A3741" s="4">
        <v>44835</v>
      </c>
      <c r="B3741" t="s">
        <v>3753</v>
      </c>
      <c r="C3741" t="s">
        <v>14418</v>
      </c>
      <c r="D3741" t="s">
        <v>18655</v>
      </c>
      <c r="E3741" t="s">
        <v>18665</v>
      </c>
      <c r="F3741" t="s">
        <v>18667</v>
      </c>
      <c r="G3741" t="s">
        <v>18677</v>
      </c>
      <c r="H3741">
        <v>1</v>
      </c>
      <c r="I3741">
        <v>15881.66</v>
      </c>
      <c r="J3741">
        <v>15</v>
      </c>
      <c r="K3741" t="s">
        <v>18688</v>
      </c>
      <c r="L3741" t="s">
        <v>18695</v>
      </c>
      <c r="M3741" t="s">
        <v>18699</v>
      </c>
      <c r="N3741" t="s">
        <v>18705</v>
      </c>
      <c r="O3741">
        <f t="shared" si="352"/>
        <v>58342.82</v>
      </c>
    </row>
    <row r="3742" spans="1:21" ht="14.45" hidden="1" x14ac:dyDescent="0.35">
      <c r="A3742" s="2">
        <v>45202</v>
      </c>
      <c r="B3742" t="s">
        <v>3754</v>
      </c>
      <c r="C3742" t="s">
        <v>15067</v>
      </c>
      <c r="D3742" t="s">
        <v>18656</v>
      </c>
      <c r="E3742" t="s">
        <v>18665</v>
      </c>
      <c r="F3742" t="s">
        <v>18670</v>
      </c>
      <c r="G3742" t="s">
        <v>18673</v>
      </c>
      <c r="H3742">
        <v>6</v>
      </c>
      <c r="I3742">
        <v>18911.61</v>
      </c>
      <c r="J3742">
        <v>5</v>
      </c>
      <c r="K3742" t="s">
        <v>18689</v>
      </c>
      <c r="L3742" t="s">
        <v>18690</v>
      </c>
      <c r="M3742" t="s">
        <v>18700</v>
      </c>
      <c r="T3742" t="s">
        <v>18656</v>
      </c>
      <c r="U3742">
        <v>9</v>
      </c>
    </row>
    <row r="3743" spans="1:21" ht="14.45" hidden="1" x14ac:dyDescent="0.35">
      <c r="A3743" s="2">
        <v>44888</v>
      </c>
      <c r="B3743" t="s">
        <v>3755</v>
      </c>
      <c r="C3743" t="s">
        <v>15068</v>
      </c>
      <c r="D3743" t="s">
        <v>18657</v>
      </c>
      <c r="E3743" t="s">
        <v>18663</v>
      </c>
      <c r="F3743" t="s">
        <v>18666</v>
      </c>
      <c r="G3743" t="s">
        <v>18683</v>
      </c>
      <c r="H3743">
        <v>4</v>
      </c>
      <c r="I3743">
        <v>8199.31</v>
      </c>
      <c r="J3743">
        <v>0</v>
      </c>
      <c r="K3743" t="s">
        <v>18688</v>
      </c>
      <c r="L3743" t="s">
        <v>18695</v>
      </c>
      <c r="M3743" t="s">
        <v>18699</v>
      </c>
      <c r="T3743" t="s">
        <v>18659</v>
      </c>
      <c r="U3743">
        <v>6</v>
      </c>
    </row>
    <row r="3744" spans="1:21" x14ac:dyDescent="0.25">
      <c r="A3744" s="4">
        <v>44835</v>
      </c>
      <c r="B3744" t="s">
        <v>3756</v>
      </c>
      <c r="C3744" t="s">
        <v>15069</v>
      </c>
      <c r="D3744" t="s">
        <v>18655</v>
      </c>
      <c r="E3744" t="s">
        <v>18664</v>
      </c>
      <c r="F3744" t="s">
        <v>18670</v>
      </c>
      <c r="G3744" t="s">
        <v>18676</v>
      </c>
      <c r="H3744">
        <v>5</v>
      </c>
      <c r="I3744">
        <v>39035.370000000003</v>
      </c>
      <c r="J3744">
        <v>10</v>
      </c>
      <c r="K3744" t="s">
        <v>18689</v>
      </c>
      <c r="L3744" t="s">
        <v>18695</v>
      </c>
      <c r="M3744" t="s">
        <v>18699</v>
      </c>
      <c r="N3744" t="s">
        <v>18705</v>
      </c>
      <c r="O3744">
        <f>H3741*I3741</f>
        <v>15881.66</v>
      </c>
    </row>
    <row r="3745" spans="1:21" ht="14.45" hidden="1" x14ac:dyDescent="0.35">
      <c r="A3745" s="2">
        <v>44883</v>
      </c>
      <c r="B3745" t="s">
        <v>3757</v>
      </c>
      <c r="C3745" t="s">
        <v>15070</v>
      </c>
      <c r="D3745" t="s">
        <v>18655</v>
      </c>
      <c r="E3745" t="s">
        <v>18664</v>
      </c>
      <c r="F3745" t="s">
        <v>18666</v>
      </c>
      <c r="G3745" t="s">
        <v>18671</v>
      </c>
      <c r="H3745">
        <v>9</v>
      </c>
      <c r="I3745">
        <v>36907.82</v>
      </c>
      <c r="K3745" t="s">
        <v>18686</v>
      </c>
      <c r="L3745" t="s">
        <v>18692</v>
      </c>
      <c r="M3745" t="s">
        <v>18700</v>
      </c>
      <c r="T3745" t="s">
        <v>18656</v>
      </c>
      <c r="U3745">
        <v>9</v>
      </c>
    </row>
    <row r="3746" spans="1:21" ht="14.45" hidden="1" x14ac:dyDescent="0.35">
      <c r="A3746" s="2">
        <v>44880</v>
      </c>
      <c r="B3746" t="s">
        <v>3758</v>
      </c>
      <c r="C3746" t="s">
        <v>15071</v>
      </c>
      <c r="D3746" t="s">
        <v>18660</v>
      </c>
      <c r="E3746" t="s">
        <v>18665</v>
      </c>
      <c r="F3746" t="s">
        <v>18670</v>
      </c>
      <c r="G3746" t="s">
        <v>18672</v>
      </c>
      <c r="H3746">
        <v>4</v>
      </c>
      <c r="I3746">
        <v>15128.2</v>
      </c>
      <c r="J3746">
        <v>10</v>
      </c>
      <c r="K3746" t="s">
        <v>18687</v>
      </c>
      <c r="L3746" t="s">
        <v>18692</v>
      </c>
      <c r="M3746" t="s">
        <v>18696</v>
      </c>
      <c r="T3746" t="s">
        <v>18660</v>
      </c>
      <c r="U3746">
        <v>6</v>
      </c>
    </row>
    <row r="3747" spans="1:21" ht="14.45" hidden="1" x14ac:dyDescent="0.35">
      <c r="A3747" s="2">
        <v>45177</v>
      </c>
      <c r="B3747" t="s">
        <v>3759</v>
      </c>
      <c r="C3747" t="s">
        <v>15072</v>
      </c>
      <c r="D3747" t="s">
        <v>18660</v>
      </c>
      <c r="E3747" t="s">
        <v>18662</v>
      </c>
      <c r="F3747" t="s">
        <v>18668</v>
      </c>
      <c r="G3747" t="s">
        <v>18676</v>
      </c>
      <c r="H3747">
        <v>5</v>
      </c>
      <c r="I3747">
        <v>3700.94</v>
      </c>
      <c r="J3747">
        <v>5</v>
      </c>
      <c r="K3747" t="s">
        <v>18689</v>
      </c>
      <c r="L3747" t="s">
        <v>18694</v>
      </c>
      <c r="M3747" t="s">
        <v>18700</v>
      </c>
      <c r="T3747" t="s">
        <v>18659</v>
      </c>
      <c r="U3747">
        <v>8</v>
      </c>
    </row>
    <row r="3748" spans="1:21" x14ac:dyDescent="0.25">
      <c r="A3748" s="4">
        <v>44835</v>
      </c>
      <c r="B3748" t="s">
        <v>3760</v>
      </c>
      <c r="C3748" t="s">
        <v>13038</v>
      </c>
      <c r="D3748" t="s">
        <v>18659</v>
      </c>
      <c r="E3748" t="s">
        <v>18662</v>
      </c>
      <c r="F3748" t="s">
        <v>18670</v>
      </c>
      <c r="G3748" t="s">
        <v>18678</v>
      </c>
      <c r="H3748">
        <v>7</v>
      </c>
      <c r="I3748">
        <v>3337.09</v>
      </c>
      <c r="J3748">
        <v>5</v>
      </c>
      <c r="K3748" t="s">
        <v>18688</v>
      </c>
      <c r="L3748" t="s">
        <v>18693</v>
      </c>
      <c r="M3748" t="s">
        <v>18699</v>
      </c>
      <c r="N3748" t="s">
        <v>18704</v>
      </c>
      <c r="O3748">
        <f t="shared" ref="O3748:O3753" si="353">H3745*I3745</f>
        <v>332170.38</v>
      </c>
    </row>
    <row r="3749" spans="1:21" x14ac:dyDescent="0.25">
      <c r="A3749" s="4">
        <v>44835</v>
      </c>
      <c r="B3749" t="s">
        <v>3761</v>
      </c>
      <c r="C3749" t="s">
        <v>15073</v>
      </c>
      <c r="D3749" t="s">
        <v>18658</v>
      </c>
      <c r="E3749" t="s">
        <v>18665</v>
      </c>
      <c r="F3749" t="s">
        <v>18669</v>
      </c>
      <c r="G3749" t="s">
        <v>18685</v>
      </c>
      <c r="H3749">
        <v>8</v>
      </c>
      <c r="I3749">
        <v>29474.13</v>
      </c>
      <c r="J3749">
        <v>15</v>
      </c>
      <c r="K3749" t="s">
        <v>18686</v>
      </c>
      <c r="L3749" t="s">
        <v>18694</v>
      </c>
      <c r="M3749" t="s">
        <v>18701</v>
      </c>
      <c r="N3749" t="s">
        <v>18704</v>
      </c>
      <c r="O3749">
        <f t="shared" si="353"/>
        <v>60512.800000000003</v>
      </c>
    </row>
    <row r="3750" spans="1:21" x14ac:dyDescent="0.25">
      <c r="A3750" s="4">
        <v>44835</v>
      </c>
      <c r="B3750" t="s">
        <v>3762</v>
      </c>
      <c r="C3750" t="s">
        <v>15074</v>
      </c>
      <c r="D3750" t="s">
        <v>18655</v>
      </c>
      <c r="E3750" t="s">
        <v>18664</v>
      </c>
      <c r="F3750" t="s">
        <v>18667</v>
      </c>
      <c r="G3750" t="s">
        <v>18680</v>
      </c>
      <c r="H3750">
        <v>2</v>
      </c>
      <c r="I3750">
        <v>4859.91</v>
      </c>
      <c r="J3750">
        <v>5</v>
      </c>
      <c r="K3750" t="s">
        <v>18689</v>
      </c>
      <c r="L3750" t="s">
        <v>18694</v>
      </c>
      <c r="M3750" t="s">
        <v>18703</v>
      </c>
      <c r="N3750" t="s">
        <v>18705</v>
      </c>
      <c r="O3750">
        <f t="shared" si="353"/>
        <v>18504.7</v>
      </c>
    </row>
    <row r="3751" spans="1:21" x14ac:dyDescent="0.25">
      <c r="A3751" s="4">
        <v>44835</v>
      </c>
      <c r="B3751" t="s">
        <v>3763</v>
      </c>
      <c r="C3751" t="s">
        <v>15075</v>
      </c>
      <c r="D3751" t="s">
        <v>18660</v>
      </c>
      <c r="E3751" t="s">
        <v>18662</v>
      </c>
      <c r="F3751" t="s">
        <v>18667</v>
      </c>
      <c r="G3751" t="s">
        <v>18680</v>
      </c>
      <c r="H3751">
        <v>7</v>
      </c>
      <c r="I3751">
        <v>15620.99</v>
      </c>
      <c r="J3751">
        <v>0</v>
      </c>
      <c r="K3751" t="s">
        <v>18688</v>
      </c>
      <c r="L3751" t="s">
        <v>18691</v>
      </c>
      <c r="M3751" t="s">
        <v>18697</v>
      </c>
      <c r="N3751" t="s">
        <v>18705</v>
      </c>
      <c r="O3751">
        <f t="shared" si="353"/>
        <v>23359.63</v>
      </c>
    </row>
    <row r="3752" spans="1:21" x14ac:dyDescent="0.25">
      <c r="A3752" s="4">
        <v>44835</v>
      </c>
      <c r="B3752" t="s">
        <v>3764</v>
      </c>
      <c r="C3752" t="s">
        <v>12381</v>
      </c>
      <c r="D3752" t="s">
        <v>18659</v>
      </c>
      <c r="E3752" t="s">
        <v>18664</v>
      </c>
      <c r="F3752" t="s">
        <v>18669</v>
      </c>
      <c r="G3752" t="s">
        <v>18675</v>
      </c>
      <c r="H3752">
        <v>8</v>
      </c>
      <c r="I3752">
        <v>22869.65</v>
      </c>
      <c r="J3752">
        <v>10</v>
      </c>
      <c r="K3752" t="s">
        <v>18687</v>
      </c>
      <c r="L3752" t="s">
        <v>18695</v>
      </c>
      <c r="M3752" t="s">
        <v>18699</v>
      </c>
      <c r="N3752" t="s">
        <v>18705</v>
      </c>
      <c r="O3752">
        <f t="shared" si="353"/>
        <v>235793.04</v>
      </c>
    </row>
    <row r="3753" spans="1:21" x14ac:dyDescent="0.25">
      <c r="A3753" s="4">
        <v>44835</v>
      </c>
      <c r="B3753" t="s">
        <v>3765</v>
      </c>
      <c r="C3753" t="s">
        <v>15076</v>
      </c>
      <c r="D3753" t="s">
        <v>18655</v>
      </c>
      <c r="E3753" t="s">
        <v>18662</v>
      </c>
      <c r="F3753" t="s">
        <v>18667</v>
      </c>
      <c r="G3753" t="s">
        <v>18685</v>
      </c>
      <c r="H3753">
        <v>3</v>
      </c>
      <c r="I3753">
        <v>20805.330000000002</v>
      </c>
      <c r="J3753">
        <v>20</v>
      </c>
      <c r="K3753" t="s">
        <v>18687</v>
      </c>
      <c r="L3753" t="s">
        <v>18694</v>
      </c>
      <c r="M3753" t="s">
        <v>18700</v>
      </c>
      <c r="N3753" t="s">
        <v>18705</v>
      </c>
      <c r="O3753">
        <f t="shared" si="353"/>
        <v>9719.82</v>
      </c>
    </row>
    <row r="3754" spans="1:21" ht="14.45" hidden="1" x14ac:dyDescent="0.35">
      <c r="A3754" s="2">
        <v>44587</v>
      </c>
      <c r="B3754" t="s">
        <v>3766</v>
      </c>
      <c r="C3754" t="s">
        <v>14023</v>
      </c>
      <c r="D3754" t="s">
        <v>18661</v>
      </c>
      <c r="E3754" t="s">
        <v>18664</v>
      </c>
      <c r="F3754" t="s">
        <v>18670</v>
      </c>
      <c r="G3754" t="s">
        <v>18679</v>
      </c>
      <c r="H3754">
        <v>7</v>
      </c>
      <c r="I3754">
        <v>18994.18</v>
      </c>
      <c r="K3754" t="s">
        <v>18687</v>
      </c>
      <c r="L3754" t="s">
        <v>18691</v>
      </c>
      <c r="M3754" t="s">
        <v>18701</v>
      </c>
      <c r="N3754" t="s">
        <v>18704</v>
      </c>
      <c r="T3754" t="s">
        <v>18654</v>
      </c>
      <c r="U3754">
        <v>1</v>
      </c>
    </row>
    <row r="3755" spans="1:21" x14ac:dyDescent="0.25">
      <c r="A3755" s="4">
        <v>44835</v>
      </c>
      <c r="B3755" t="s">
        <v>3767</v>
      </c>
      <c r="C3755" t="s">
        <v>15077</v>
      </c>
      <c r="D3755" t="s">
        <v>18659</v>
      </c>
      <c r="E3755" t="s">
        <v>18665</v>
      </c>
      <c r="F3755" t="s">
        <v>18666</v>
      </c>
      <c r="G3755" t="s">
        <v>18671</v>
      </c>
      <c r="H3755">
        <v>7</v>
      </c>
      <c r="I3755">
        <v>21289.53</v>
      </c>
      <c r="J3755">
        <v>5</v>
      </c>
      <c r="K3755" t="s">
        <v>18689</v>
      </c>
      <c r="L3755" t="s">
        <v>18693</v>
      </c>
      <c r="M3755" t="s">
        <v>18702</v>
      </c>
      <c r="N3755" t="s">
        <v>18704</v>
      </c>
      <c r="O3755">
        <f t="shared" ref="O3755:O3758" si="354">H3752*I3752</f>
        <v>182957.2</v>
      </c>
    </row>
    <row r="3756" spans="1:21" x14ac:dyDescent="0.25">
      <c r="A3756" s="4">
        <v>44835</v>
      </c>
      <c r="B3756" t="s">
        <v>3768</v>
      </c>
      <c r="C3756" t="s">
        <v>15078</v>
      </c>
      <c r="D3756" t="s">
        <v>18658</v>
      </c>
      <c r="E3756" t="s">
        <v>18662</v>
      </c>
      <c r="F3756" t="s">
        <v>18670</v>
      </c>
      <c r="G3756" t="s">
        <v>18675</v>
      </c>
      <c r="H3756">
        <v>7</v>
      </c>
      <c r="I3756">
        <v>36246.019999999997</v>
      </c>
      <c r="J3756">
        <v>20</v>
      </c>
      <c r="K3756" t="s">
        <v>18688</v>
      </c>
      <c r="L3756" t="s">
        <v>18691</v>
      </c>
      <c r="M3756" t="s">
        <v>18699</v>
      </c>
      <c r="N3756" t="s">
        <v>18705</v>
      </c>
      <c r="O3756">
        <f t="shared" si="354"/>
        <v>62415.990000000005</v>
      </c>
    </row>
    <row r="3757" spans="1:21" x14ac:dyDescent="0.25">
      <c r="A3757" s="4">
        <v>44835</v>
      </c>
      <c r="B3757" t="s">
        <v>3769</v>
      </c>
      <c r="C3757" t="s">
        <v>15079</v>
      </c>
      <c r="D3757" t="s">
        <v>18655</v>
      </c>
      <c r="E3757" t="s">
        <v>18664</v>
      </c>
      <c r="F3757" t="s">
        <v>18667</v>
      </c>
      <c r="G3757" t="s">
        <v>18672</v>
      </c>
      <c r="H3757">
        <v>2</v>
      </c>
      <c r="I3757">
        <v>17209.060000000001</v>
      </c>
      <c r="J3757">
        <v>15</v>
      </c>
      <c r="K3757" t="s">
        <v>18686</v>
      </c>
      <c r="L3757" t="s">
        <v>18692</v>
      </c>
      <c r="M3757" t="s">
        <v>18703</v>
      </c>
      <c r="N3757" t="s">
        <v>18705</v>
      </c>
      <c r="O3757">
        <f t="shared" si="354"/>
        <v>132959.26</v>
      </c>
    </row>
    <row r="3758" spans="1:21" x14ac:dyDescent="0.25">
      <c r="A3758" s="4">
        <v>44835</v>
      </c>
      <c r="B3758" t="s">
        <v>3770</v>
      </c>
      <c r="C3758" t="s">
        <v>15080</v>
      </c>
      <c r="D3758" t="s">
        <v>18657</v>
      </c>
      <c r="E3758" t="s">
        <v>18663</v>
      </c>
      <c r="F3758" t="s">
        <v>18666</v>
      </c>
      <c r="G3758" t="s">
        <v>18678</v>
      </c>
      <c r="H3758">
        <v>4</v>
      </c>
      <c r="I3758">
        <v>10250.66</v>
      </c>
      <c r="J3758">
        <v>15</v>
      </c>
      <c r="K3758" t="s">
        <v>18686</v>
      </c>
      <c r="L3758" t="s">
        <v>18691</v>
      </c>
      <c r="M3758" t="s">
        <v>18697</v>
      </c>
      <c r="N3758" t="s">
        <v>18704</v>
      </c>
      <c r="O3758">
        <f t="shared" si="354"/>
        <v>149026.71</v>
      </c>
    </row>
    <row r="3759" spans="1:21" ht="14.45" hidden="1" x14ac:dyDescent="0.35">
      <c r="A3759" s="2">
        <v>45141</v>
      </c>
      <c r="B3759" t="s">
        <v>3771</v>
      </c>
      <c r="C3759" t="s">
        <v>12089</v>
      </c>
      <c r="D3759" t="s">
        <v>18655</v>
      </c>
      <c r="E3759" t="s">
        <v>18665</v>
      </c>
      <c r="F3759" t="s">
        <v>18669</v>
      </c>
      <c r="G3759" t="s">
        <v>18680</v>
      </c>
      <c r="H3759">
        <v>4</v>
      </c>
      <c r="I3759">
        <v>23008.9</v>
      </c>
      <c r="J3759">
        <v>15</v>
      </c>
      <c r="K3759" t="s">
        <v>18686</v>
      </c>
      <c r="L3759" t="s">
        <v>18692</v>
      </c>
      <c r="M3759" t="s">
        <v>18701</v>
      </c>
      <c r="T3759" t="s">
        <v>18659</v>
      </c>
      <c r="U3759">
        <v>4</v>
      </c>
    </row>
    <row r="3760" spans="1:21" ht="14.45" hidden="1" x14ac:dyDescent="0.35">
      <c r="A3760" s="2">
        <v>44961</v>
      </c>
      <c r="B3760" t="s">
        <v>3772</v>
      </c>
      <c r="C3760" t="s">
        <v>14758</v>
      </c>
      <c r="D3760" t="s">
        <v>18661</v>
      </c>
      <c r="E3760" t="s">
        <v>18662</v>
      </c>
      <c r="F3760" t="s">
        <v>18670</v>
      </c>
      <c r="G3760" t="s">
        <v>18676</v>
      </c>
      <c r="H3760">
        <v>4</v>
      </c>
      <c r="I3760">
        <v>26924.03</v>
      </c>
      <c r="J3760">
        <v>10</v>
      </c>
      <c r="K3760" t="s">
        <v>18688</v>
      </c>
      <c r="L3760" t="s">
        <v>18693</v>
      </c>
      <c r="M3760" t="s">
        <v>18699</v>
      </c>
      <c r="T3760" t="s">
        <v>18657</v>
      </c>
      <c r="U3760">
        <v>7</v>
      </c>
    </row>
    <row r="3761" spans="1:21" ht="14.45" hidden="1" x14ac:dyDescent="0.35">
      <c r="A3761" s="2">
        <v>45030</v>
      </c>
      <c r="B3761" t="s">
        <v>3773</v>
      </c>
      <c r="C3761" t="s">
        <v>12636</v>
      </c>
      <c r="D3761" t="s">
        <v>18656</v>
      </c>
      <c r="E3761" t="s">
        <v>18663</v>
      </c>
      <c r="F3761" t="s">
        <v>18666</v>
      </c>
      <c r="G3761" t="s">
        <v>18674</v>
      </c>
      <c r="H3761">
        <v>7</v>
      </c>
      <c r="I3761">
        <v>31928.57</v>
      </c>
      <c r="J3761">
        <v>10</v>
      </c>
      <c r="K3761" t="s">
        <v>18687</v>
      </c>
      <c r="L3761" t="s">
        <v>18692</v>
      </c>
      <c r="M3761" t="s">
        <v>18702</v>
      </c>
      <c r="T3761" t="s">
        <v>18660</v>
      </c>
      <c r="U3761">
        <v>9</v>
      </c>
    </row>
    <row r="3762" spans="1:21" x14ac:dyDescent="0.25">
      <c r="A3762" s="4">
        <v>44835</v>
      </c>
      <c r="B3762" t="s">
        <v>3774</v>
      </c>
      <c r="C3762" t="s">
        <v>15081</v>
      </c>
      <c r="D3762" t="s">
        <v>18655</v>
      </c>
      <c r="E3762" t="s">
        <v>18662</v>
      </c>
      <c r="F3762" t="s">
        <v>18668</v>
      </c>
      <c r="G3762" t="s">
        <v>18676</v>
      </c>
      <c r="H3762">
        <v>6</v>
      </c>
      <c r="I3762">
        <v>22615.14</v>
      </c>
      <c r="J3762">
        <v>5</v>
      </c>
      <c r="K3762" t="s">
        <v>18687</v>
      </c>
      <c r="L3762" t="s">
        <v>18694</v>
      </c>
      <c r="M3762" t="s">
        <v>18697</v>
      </c>
      <c r="N3762" t="s">
        <v>18705</v>
      </c>
      <c r="O3762">
        <f>H3759*I3759</f>
        <v>92035.6</v>
      </c>
    </row>
    <row r="3763" spans="1:21" ht="14.45" hidden="1" x14ac:dyDescent="0.35">
      <c r="A3763" s="2">
        <v>45128</v>
      </c>
      <c r="B3763" t="s">
        <v>3775</v>
      </c>
      <c r="C3763" t="s">
        <v>15082</v>
      </c>
      <c r="D3763" t="s">
        <v>18656</v>
      </c>
      <c r="E3763" t="s">
        <v>18664</v>
      </c>
      <c r="F3763" t="s">
        <v>18669</v>
      </c>
      <c r="G3763" t="s">
        <v>18672</v>
      </c>
      <c r="H3763">
        <v>8</v>
      </c>
      <c r="I3763">
        <v>1475.27</v>
      </c>
      <c r="K3763" t="s">
        <v>18689</v>
      </c>
      <c r="L3763" t="s">
        <v>18694</v>
      </c>
      <c r="M3763" t="s">
        <v>18700</v>
      </c>
      <c r="T3763" t="s">
        <v>18655</v>
      </c>
      <c r="U3763">
        <v>8</v>
      </c>
    </row>
    <row r="3764" spans="1:21" ht="14.45" hidden="1" x14ac:dyDescent="0.35">
      <c r="A3764" s="2">
        <v>45221</v>
      </c>
      <c r="B3764" t="s">
        <v>3776</v>
      </c>
      <c r="C3764" t="s">
        <v>15083</v>
      </c>
      <c r="D3764" t="s">
        <v>18654</v>
      </c>
      <c r="E3764" t="s">
        <v>18664</v>
      </c>
      <c r="F3764" t="s">
        <v>18669</v>
      </c>
      <c r="G3764" t="s">
        <v>18672</v>
      </c>
      <c r="H3764">
        <v>6</v>
      </c>
      <c r="I3764">
        <v>1887.4</v>
      </c>
      <c r="J3764">
        <v>0</v>
      </c>
      <c r="K3764" t="s">
        <v>18687</v>
      </c>
      <c r="L3764" t="s">
        <v>18691</v>
      </c>
      <c r="M3764" t="s">
        <v>18696</v>
      </c>
      <c r="T3764" t="s">
        <v>18655</v>
      </c>
      <c r="U3764">
        <v>9</v>
      </c>
    </row>
    <row r="3765" spans="1:21" x14ac:dyDescent="0.25">
      <c r="A3765" s="4">
        <v>44835</v>
      </c>
      <c r="B3765" t="s">
        <v>3777</v>
      </c>
      <c r="C3765" t="s">
        <v>15084</v>
      </c>
      <c r="D3765" t="s">
        <v>18656</v>
      </c>
      <c r="E3765" t="s">
        <v>18664</v>
      </c>
      <c r="F3765" t="s">
        <v>18666</v>
      </c>
      <c r="G3765" t="s">
        <v>18678</v>
      </c>
      <c r="H3765">
        <v>3</v>
      </c>
      <c r="I3765">
        <v>19486.29</v>
      </c>
      <c r="J3765">
        <v>15</v>
      </c>
      <c r="K3765" t="s">
        <v>18687</v>
      </c>
      <c r="L3765" t="s">
        <v>18695</v>
      </c>
      <c r="M3765" t="s">
        <v>18698</v>
      </c>
      <c r="N3765" t="s">
        <v>18705</v>
      </c>
      <c r="O3765">
        <f t="shared" ref="O3765:O3766" si="355">H3762*I3762</f>
        <v>135690.84</v>
      </c>
    </row>
    <row r="3766" spans="1:21" x14ac:dyDescent="0.25">
      <c r="A3766" s="4">
        <v>44835</v>
      </c>
      <c r="B3766" t="s">
        <v>3778</v>
      </c>
      <c r="C3766" t="s">
        <v>15085</v>
      </c>
      <c r="D3766" t="s">
        <v>18661</v>
      </c>
      <c r="E3766" t="s">
        <v>18664</v>
      </c>
      <c r="F3766" t="s">
        <v>18666</v>
      </c>
      <c r="G3766" t="s">
        <v>18674</v>
      </c>
      <c r="H3766">
        <v>2</v>
      </c>
      <c r="I3766">
        <v>18478.82</v>
      </c>
      <c r="J3766">
        <v>0</v>
      </c>
      <c r="K3766" t="s">
        <v>18687</v>
      </c>
      <c r="L3766" t="s">
        <v>18694</v>
      </c>
      <c r="M3766" t="s">
        <v>18703</v>
      </c>
      <c r="N3766" t="s">
        <v>18704</v>
      </c>
      <c r="O3766">
        <f t="shared" si="355"/>
        <v>11802.16</v>
      </c>
    </row>
    <row r="3767" spans="1:21" ht="14.45" hidden="1" x14ac:dyDescent="0.35">
      <c r="A3767" s="2">
        <v>44911</v>
      </c>
      <c r="B3767" t="s">
        <v>3779</v>
      </c>
      <c r="C3767" t="s">
        <v>15086</v>
      </c>
      <c r="D3767" t="s">
        <v>18658</v>
      </c>
      <c r="E3767" t="s">
        <v>18662</v>
      </c>
      <c r="F3767" t="s">
        <v>18667</v>
      </c>
      <c r="G3767" t="s">
        <v>18677</v>
      </c>
      <c r="H3767">
        <v>3</v>
      </c>
      <c r="I3767">
        <v>9291.8700000000008</v>
      </c>
      <c r="J3767">
        <v>10</v>
      </c>
      <c r="K3767" t="s">
        <v>18688</v>
      </c>
      <c r="L3767" t="s">
        <v>18695</v>
      </c>
      <c r="M3767" t="s">
        <v>18700</v>
      </c>
      <c r="T3767" t="s">
        <v>18656</v>
      </c>
      <c r="U3767">
        <v>10</v>
      </c>
    </row>
    <row r="3768" spans="1:21" ht="14.45" hidden="1" x14ac:dyDescent="0.35">
      <c r="A3768" s="2">
        <v>45257</v>
      </c>
      <c r="B3768" t="s">
        <v>3780</v>
      </c>
      <c r="C3768" t="s">
        <v>14975</v>
      </c>
      <c r="D3768" t="s">
        <v>18658</v>
      </c>
      <c r="E3768" t="s">
        <v>18664</v>
      </c>
      <c r="F3768" t="s">
        <v>18667</v>
      </c>
      <c r="G3768" t="s">
        <v>18682</v>
      </c>
      <c r="H3768">
        <v>3</v>
      </c>
      <c r="I3768">
        <v>7335.46</v>
      </c>
      <c r="J3768">
        <v>5</v>
      </c>
      <c r="K3768" t="s">
        <v>18687</v>
      </c>
      <c r="L3768" t="s">
        <v>18695</v>
      </c>
      <c r="M3768" t="s">
        <v>18700</v>
      </c>
      <c r="T3768" t="s">
        <v>18661</v>
      </c>
      <c r="U3768">
        <v>6</v>
      </c>
    </row>
    <row r="3769" spans="1:21" ht="14.45" hidden="1" x14ac:dyDescent="0.35">
      <c r="A3769" s="2">
        <v>45043</v>
      </c>
      <c r="B3769" t="s">
        <v>3781</v>
      </c>
      <c r="C3769" t="s">
        <v>13091</v>
      </c>
      <c r="D3769" t="s">
        <v>18661</v>
      </c>
      <c r="E3769" t="s">
        <v>18665</v>
      </c>
      <c r="F3769" t="s">
        <v>18669</v>
      </c>
      <c r="G3769" t="s">
        <v>18682</v>
      </c>
      <c r="H3769">
        <v>6</v>
      </c>
      <c r="I3769">
        <v>10663.87</v>
      </c>
      <c r="J3769">
        <v>0</v>
      </c>
      <c r="K3769" t="s">
        <v>18689</v>
      </c>
      <c r="L3769" t="s">
        <v>18695</v>
      </c>
      <c r="M3769" t="s">
        <v>18701</v>
      </c>
      <c r="T3769" t="s">
        <v>18655</v>
      </c>
      <c r="U3769">
        <v>4</v>
      </c>
    </row>
    <row r="3770" spans="1:21" ht="14.45" hidden="1" x14ac:dyDescent="0.35">
      <c r="A3770" s="2">
        <v>45164</v>
      </c>
      <c r="B3770" t="s">
        <v>3782</v>
      </c>
      <c r="C3770" t="s">
        <v>15087</v>
      </c>
      <c r="D3770" t="s">
        <v>18655</v>
      </c>
      <c r="E3770" t="s">
        <v>18664</v>
      </c>
      <c r="F3770" t="s">
        <v>18668</v>
      </c>
      <c r="G3770" t="s">
        <v>18679</v>
      </c>
      <c r="H3770">
        <v>8</v>
      </c>
      <c r="I3770">
        <v>37731.93</v>
      </c>
      <c r="J3770">
        <v>15</v>
      </c>
      <c r="K3770" t="s">
        <v>18687</v>
      </c>
      <c r="L3770" t="s">
        <v>18690</v>
      </c>
      <c r="M3770" t="s">
        <v>18700</v>
      </c>
      <c r="T3770" t="s">
        <v>18654</v>
      </c>
      <c r="U3770">
        <v>10</v>
      </c>
    </row>
    <row r="3771" spans="1:21" ht="14.45" hidden="1" x14ac:dyDescent="0.35">
      <c r="A3771" s="2">
        <v>44709</v>
      </c>
      <c r="B3771" t="s">
        <v>3783</v>
      </c>
      <c r="C3771" t="s">
        <v>15088</v>
      </c>
      <c r="D3771" t="s">
        <v>18657</v>
      </c>
      <c r="E3771" t="s">
        <v>18664</v>
      </c>
      <c r="F3771" t="s">
        <v>18669</v>
      </c>
      <c r="G3771" t="s">
        <v>18680</v>
      </c>
      <c r="H3771">
        <v>7</v>
      </c>
      <c r="I3771">
        <v>33998.36</v>
      </c>
      <c r="J3771">
        <v>0</v>
      </c>
      <c r="K3771" t="s">
        <v>18687</v>
      </c>
      <c r="L3771" t="s">
        <v>18690</v>
      </c>
      <c r="M3771" t="s">
        <v>18698</v>
      </c>
      <c r="T3771" t="s">
        <v>18658</v>
      </c>
      <c r="U3771">
        <v>5</v>
      </c>
    </row>
    <row r="3772" spans="1:21" ht="14.45" hidden="1" x14ac:dyDescent="0.35">
      <c r="A3772" s="2">
        <v>44946</v>
      </c>
      <c r="B3772" t="s">
        <v>3784</v>
      </c>
      <c r="C3772" t="s">
        <v>15089</v>
      </c>
      <c r="D3772" t="s">
        <v>18655</v>
      </c>
      <c r="E3772" t="s">
        <v>18663</v>
      </c>
      <c r="F3772" t="s">
        <v>18666</v>
      </c>
      <c r="G3772" t="s">
        <v>18674</v>
      </c>
      <c r="H3772">
        <v>5</v>
      </c>
      <c r="I3772">
        <v>24736.15</v>
      </c>
      <c r="J3772">
        <v>0</v>
      </c>
      <c r="K3772" t="s">
        <v>18686</v>
      </c>
      <c r="L3772" t="s">
        <v>18691</v>
      </c>
      <c r="M3772" t="s">
        <v>18696</v>
      </c>
      <c r="T3772" t="s">
        <v>18661</v>
      </c>
      <c r="U3772">
        <v>10</v>
      </c>
    </row>
    <row r="3773" spans="1:21" ht="14.45" hidden="1" x14ac:dyDescent="0.35">
      <c r="A3773" s="2">
        <v>44720</v>
      </c>
      <c r="B3773" t="s">
        <v>3785</v>
      </c>
      <c r="C3773" t="s">
        <v>15090</v>
      </c>
      <c r="D3773" t="s">
        <v>18654</v>
      </c>
      <c r="E3773" t="s">
        <v>18665</v>
      </c>
      <c r="F3773" t="s">
        <v>18670</v>
      </c>
      <c r="G3773" t="s">
        <v>18682</v>
      </c>
      <c r="H3773">
        <v>3</v>
      </c>
      <c r="I3773">
        <v>531.73</v>
      </c>
      <c r="J3773">
        <v>10</v>
      </c>
      <c r="K3773" t="s">
        <v>18687</v>
      </c>
      <c r="L3773" t="s">
        <v>18691</v>
      </c>
      <c r="M3773" t="s">
        <v>18698</v>
      </c>
      <c r="T3773" t="s">
        <v>18656</v>
      </c>
      <c r="U3773">
        <v>7</v>
      </c>
    </row>
    <row r="3774" spans="1:21" ht="14.45" hidden="1" x14ac:dyDescent="0.35">
      <c r="A3774" s="2">
        <v>44669</v>
      </c>
      <c r="B3774" t="s">
        <v>3786</v>
      </c>
      <c r="C3774" t="s">
        <v>14106</v>
      </c>
      <c r="D3774" t="s">
        <v>18660</v>
      </c>
      <c r="E3774" t="s">
        <v>18662</v>
      </c>
      <c r="F3774" t="s">
        <v>18670</v>
      </c>
      <c r="G3774" t="s">
        <v>18672</v>
      </c>
      <c r="H3774">
        <v>2</v>
      </c>
      <c r="I3774">
        <v>35856.81</v>
      </c>
      <c r="J3774">
        <v>10</v>
      </c>
      <c r="K3774" t="s">
        <v>18687</v>
      </c>
      <c r="L3774" t="s">
        <v>18692</v>
      </c>
      <c r="M3774" t="s">
        <v>18700</v>
      </c>
      <c r="T3774" t="s">
        <v>18658</v>
      </c>
      <c r="U3774">
        <v>9</v>
      </c>
    </row>
    <row r="3775" spans="1:21" ht="14.45" hidden="1" x14ac:dyDescent="0.35">
      <c r="A3775" s="2">
        <v>45029</v>
      </c>
      <c r="B3775" t="s">
        <v>3787</v>
      </c>
      <c r="C3775" t="s">
        <v>15091</v>
      </c>
      <c r="D3775" t="s">
        <v>18658</v>
      </c>
      <c r="E3775" t="s">
        <v>18665</v>
      </c>
      <c r="F3775" t="s">
        <v>18668</v>
      </c>
      <c r="G3775" t="s">
        <v>18677</v>
      </c>
      <c r="H3775">
        <v>2</v>
      </c>
      <c r="I3775">
        <v>24907.46</v>
      </c>
      <c r="J3775">
        <v>20</v>
      </c>
      <c r="K3775" t="s">
        <v>18689</v>
      </c>
      <c r="L3775" t="s">
        <v>18690</v>
      </c>
      <c r="M3775" t="s">
        <v>18703</v>
      </c>
      <c r="T3775" t="s">
        <v>18656</v>
      </c>
      <c r="U3775">
        <v>6</v>
      </c>
    </row>
    <row r="3776" spans="1:21" ht="14.45" hidden="1" x14ac:dyDescent="0.35">
      <c r="A3776" s="2">
        <v>45010</v>
      </c>
      <c r="B3776" t="s">
        <v>3788</v>
      </c>
      <c r="C3776" t="s">
        <v>14478</v>
      </c>
      <c r="D3776" t="s">
        <v>18656</v>
      </c>
      <c r="E3776" t="s">
        <v>18664</v>
      </c>
      <c r="F3776" t="s">
        <v>18667</v>
      </c>
      <c r="G3776" t="s">
        <v>18680</v>
      </c>
      <c r="H3776">
        <v>3</v>
      </c>
      <c r="I3776">
        <v>10430.99</v>
      </c>
      <c r="J3776">
        <v>0</v>
      </c>
      <c r="K3776" t="s">
        <v>18686</v>
      </c>
      <c r="L3776" t="s">
        <v>18690</v>
      </c>
      <c r="M3776" t="s">
        <v>18703</v>
      </c>
      <c r="T3776" t="s">
        <v>18654</v>
      </c>
      <c r="U3776">
        <v>10</v>
      </c>
    </row>
    <row r="3777" spans="1:21" ht="14.45" hidden="1" x14ac:dyDescent="0.35">
      <c r="A3777" s="2">
        <v>45247</v>
      </c>
      <c r="B3777" t="s">
        <v>3789</v>
      </c>
      <c r="C3777" t="s">
        <v>15092</v>
      </c>
      <c r="D3777" t="s">
        <v>18658</v>
      </c>
      <c r="E3777" t="s">
        <v>18663</v>
      </c>
      <c r="F3777" t="s">
        <v>18670</v>
      </c>
      <c r="G3777" t="s">
        <v>18677</v>
      </c>
      <c r="H3777">
        <v>3</v>
      </c>
      <c r="I3777">
        <v>16651.47</v>
      </c>
      <c r="J3777">
        <v>10</v>
      </c>
      <c r="K3777" t="s">
        <v>18688</v>
      </c>
      <c r="L3777" t="s">
        <v>18691</v>
      </c>
      <c r="M3777" t="s">
        <v>18703</v>
      </c>
      <c r="T3777" t="s">
        <v>18659</v>
      </c>
      <c r="U3777">
        <v>2</v>
      </c>
    </row>
    <row r="3778" spans="1:21" ht="14.45" hidden="1" x14ac:dyDescent="0.35">
      <c r="A3778" s="2">
        <v>44712</v>
      </c>
      <c r="B3778" t="s">
        <v>3790</v>
      </c>
      <c r="C3778" t="s">
        <v>15093</v>
      </c>
      <c r="D3778" t="s">
        <v>18660</v>
      </c>
      <c r="E3778" t="s">
        <v>18662</v>
      </c>
      <c r="F3778" t="s">
        <v>18667</v>
      </c>
      <c r="G3778" t="s">
        <v>18681</v>
      </c>
      <c r="H3778">
        <v>9</v>
      </c>
      <c r="I3778">
        <v>828.04</v>
      </c>
      <c r="J3778">
        <v>15</v>
      </c>
      <c r="K3778" t="s">
        <v>18686</v>
      </c>
      <c r="L3778" t="s">
        <v>18693</v>
      </c>
      <c r="M3778" t="s">
        <v>18697</v>
      </c>
      <c r="T3778" t="s">
        <v>18660</v>
      </c>
      <c r="U3778">
        <v>3</v>
      </c>
    </row>
    <row r="3779" spans="1:21" ht="14.45" hidden="1" x14ac:dyDescent="0.35">
      <c r="A3779" s="2">
        <v>44894</v>
      </c>
      <c r="B3779" t="s">
        <v>3791</v>
      </c>
      <c r="C3779" t="s">
        <v>14610</v>
      </c>
      <c r="D3779" t="s">
        <v>18659</v>
      </c>
      <c r="E3779" t="s">
        <v>18665</v>
      </c>
      <c r="F3779" t="s">
        <v>18669</v>
      </c>
      <c r="G3779" t="s">
        <v>18680</v>
      </c>
      <c r="H3779">
        <v>7</v>
      </c>
      <c r="I3779">
        <v>27757.96</v>
      </c>
      <c r="K3779" t="s">
        <v>18687</v>
      </c>
      <c r="L3779" t="s">
        <v>18695</v>
      </c>
      <c r="M3779" t="s">
        <v>18702</v>
      </c>
      <c r="N3779" t="s">
        <v>18705</v>
      </c>
      <c r="T3779" t="s">
        <v>18661</v>
      </c>
      <c r="U3779">
        <v>6</v>
      </c>
    </row>
    <row r="3780" spans="1:21" x14ac:dyDescent="0.25">
      <c r="A3780" s="4">
        <v>44835</v>
      </c>
      <c r="B3780" t="s">
        <v>3792</v>
      </c>
      <c r="C3780" t="s">
        <v>15094</v>
      </c>
      <c r="D3780" t="s">
        <v>18656</v>
      </c>
      <c r="E3780" t="s">
        <v>18664</v>
      </c>
      <c r="F3780" t="s">
        <v>18668</v>
      </c>
      <c r="G3780" t="s">
        <v>18679</v>
      </c>
      <c r="H3780">
        <v>4</v>
      </c>
      <c r="I3780">
        <v>13258.57</v>
      </c>
      <c r="J3780">
        <v>10</v>
      </c>
      <c r="K3780" t="s">
        <v>18687</v>
      </c>
      <c r="L3780" t="s">
        <v>18691</v>
      </c>
      <c r="M3780" t="s">
        <v>18703</v>
      </c>
      <c r="N3780" t="s">
        <v>18704</v>
      </c>
      <c r="O3780">
        <f>H3777*I3777</f>
        <v>49954.41</v>
      </c>
    </row>
    <row r="3781" spans="1:21" ht="14.45" hidden="1" x14ac:dyDescent="0.35">
      <c r="A3781" s="2">
        <v>44957</v>
      </c>
      <c r="B3781" t="s">
        <v>3793</v>
      </c>
      <c r="C3781" t="s">
        <v>15095</v>
      </c>
      <c r="D3781" t="s">
        <v>18658</v>
      </c>
      <c r="E3781" t="s">
        <v>18665</v>
      </c>
      <c r="F3781" t="s">
        <v>18669</v>
      </c>
      <c r="G3781" t="s">
        <v>18675</v>
      </c>
      <c r="H3781">
        <v>3</v>
      </c>
      <c r="I3781">
        <v>37866.269999999997</v>
      </c>
      <c r="J3781">
        <v>0</v>
      </c>
      <c r="K3781" t="s">
        <v>18686</v>
      </c>
      <c r="L3781" t="s">
        <v>18695</v>
      </c>
      <c r="M3781" t="s">
        <v>18696</v>
      </c>
      <c r="T3781" t="s">
        <v>18661</v>
      </c>
      <c r="U3781">
        <v>4</v>
      </c>
    </row>
    <row r="3782" spans="1:21" ht="14.45" hidden="1" x14ac:dyDescent="0.35">
      <c r="A3782" s="2">
        <v>44743</v>
      </c>
      <c r="B3782" t="s">
        <v>3794</v>
      </c>
      <c r="C3782" t="s">
        <v>15096</v>
      </c>
      <c r="D3782" t="s">
        <v>18655</v>
      </c>
      <c r="E3782" t="s">
        <v>18664</v>
      </c>
      <c r="F3782" t="s">
        <v>18667</v>
      </c>
      <c r="G3782" t="s">
        <v>18678</v>
      </c>
      <c r="H3782">
        <v>2</v>
      </c>
      <c r="I3782">
        <v>14526.9</v>
      </c>
      <c r="J3782">
        <v>10</v>
      </c>
      <c r="K3782" t="s">
        <v>18687</v>
      </c>
      <c r="L3782" t="s">
        <v>18694</v>
      </c>
      <c r="M3782" t="s">
        <v>18703</v>
      </c>
      <c r="T3782" t="s">
        <v>18657</v>
      </c>
      <c r="U3782">
        <v>8</v>
      </c>
    </row>
    <row r="3783" spans="1:21" ht="14.45" hidden="1" x14ac:dyDescent="0.35">
      <c r="A3783" s="2">
        <v>45001</v>
      </c>
      <c r="B3783" t="s">
        <v>3795</v>
      </c>
      <c r="C3783" t="s">
        <v>13202</v>
      </c>
      <c r="D3783" t="s">
        <v>18654</v>
      </c>
      <c r="E3783" t="s">
        <v>18662</v>
      </c>
      <c r="F3783" t="s">
        <v>18670</v>
      </c>
      <c r="G3783" t="s">
        <v>18671</v>
      </c>
      <c r="H3783">
        <v>1</v>
      </c>
      <c r="I3783">
        <v>45928.75</v>
      </c>
      <c r="J3783">
        <v>15</v>
      </c>
      <c r="K3783" t="s">
        <v>18688</v>
      </c>
      <c r="L3783" t="s">
        <v>18690</v>
      </c>
      <c r="M3783" t="s">
        <v>18702</v>
      </c>
      <c r="T3783" t="s">
        <v>18658</v>
      </c>
      <c r="U3783">
        <v>8</v>
      </c>
    </row>
    <row r="3784" spans="1:21" x14ac:dyDescent="0.25">
      <c r="A3784" s="4">
        <v>44835</v>
      </c>
      <c r="B3784" t="s">
        <v>3796</v>
      </c>
      <c r="C3784" t="s">
        <v>15097</v>
      </c>
      <c r="D3784" t="s">
        <v>18655</v>
      </c>
      <c r="E3784" t="s">
        <v>18665</v>
      </c>
      <c r="F3784" t="s">
        <v>18668</v>
      </c>
      <c r="G3784" t="s">
        <v>18676</v>
      </c>
      <c r="H3784">
        <v>8</v>
      </c>
      <c r="I3784">
        <v>39770.129999999997</v>
      </c>
      <c r="J3784">
        <v>0</v>
      </c>
      <c r="K3784" t="s">
        <v>18686</v>
      </c>
      <c r="L3784" t="s">
        <v>18692</v>
      </c>
      <c r="M3784" t="s">
        <v>18702</v>
      </c>
      <c r="N3784" t="s">
        <v>18704</v>
      </c>
      <c r="O3784">
        <f t="shared" ref="O3784:O3785" si="356">H3781*I3781</f>
        <v>113598.81</v>
      </c>
    </row>
    <row r="3785" spans="1:21" x14ac:dyDescent="0.25">
      <c r="A3785" s="4">
        <v>44835</v>
      </c>
      <c r="B3785" t="s">
        <v>3797</v>
      </c>
      <c r="C3785" t="s">
        <v>15098</v>
      </c>
      <c r="D3785" t="s">
        <v>18655</v>
      </c>
      <c r="E3785" t="s">
        <v>18664</v>
      </c>
      <c r="F3785" t="s">
        <v>18666</v>
      </c>
      <c r="G3785" t="s">
        <v>18671</v>
      </c>
      <c r="H3785">
        <v>2</v>
      </c>
      <c r="I3785">
        <v>11932.21</v>
      </c>
      <c r="J3785">
        <v>15</v>
      </c>
      <c r="K3785" t="s">
        <v>18689</v>
      </c>
      <c r="L3785" t="s">
        <v>18694</v>
      </c>
      <c r="M3785" t="s">
        <v>18703</v>
      </c>
      <c r="N3785" t="s">
        <v>18705</v>
      </c>
      <c r="O3785">
        <f t="shared" si="356"/>
        <v>29053.8</v>
      </c>
    </row>
    <row r="3786" spans="1:21" ht="14.45" hidden="1" x14ac:dyDescent="0.35">
      <c r="A3786" s="2">
        <v>45171</v>
      </c>
      <c r="B3786" t="s">
        <v>3798</v>
      </c>
      <c r="C3786" t="s">
        <v>15099</v>
      </c>
      <c r="D3786" t="s">
        <v>18660</v>
      </c>
      <c r="E3786" t="s">
        <v>18664</v>
      </c>
      <c r="F3786" t="s">
        <v>18666</v>
      </c>
      <c r="G3786" t="s">
        <v>18683</v>
      </c>
      <c r="H3786">
        <v>9</v>
      </c>
      <c r="I3786">
        <v>8814.2099999999991</v>
      </c>
      <c r="K3786" t="s">
        <v>18687</v>
      </c>
      <c r="L3786" t="s">
        <v>18694</v>
      </c>
      <c r="M3786" t="s">
        <v>18702</v>
      </c>
      <c r="N3786" t="s">
        <v>18705</v>
      </c>
      <c r="T3786" t="s">
        <v>18657</v>
      </c>
      <c r="U3786">
        <v>2</v>
      </c>
    </row>
    <row r="3787" spans="1:21" x14ac:dyDescent="0.25">
      <c r="A3787" s="4">
        <v>44835</v>
      </c>
      <c r="B3787" t="s">
        <v>3799</v>
      </c>
      <c r="C3787" t="s">
        <v>15100</v>
      </c>
      <c r="D3787" t="s">
        <v>18660</v>
      </c>
      <c r="E3787" t="s">
        <v>18664</v>
      </c>
      <c r="F3787" t="s">
        <v>18667</v>
      </c>
      <c r="G3787" t="s">
        <v>18685</v>
      </c>
      <c r="H3787">
        <v>1</v>
      </c>
      <c r="I3787">
        <v>22944.95</v>
      </c>
      <c r="J3787">
        <v>5</v>
      </c>
      <c r="K3787" t="s">
        <v>18687</v>
      </c>
      <c r="L3787" t="s">
        <v>18695</v>
      </c>
      <c r="M3787" t="s">
        <v>18699</v>
      </c>
      <c r="N3787" t="s">
        <v>18704</v>
      </c>
      <c r="O3787">
        <f>H3784*I3784</f>
        <v>318161.03999999998</v>
      </c>
    </row>
    <row r="3788" spans="1:21" ht="14.45" hidden="1" x14ac:dyDescent="0.35">
      <c r="A3788" s="2">
        <v>45282</v>
      </c>
      <c r="B3788" t="s">
        <v>3800</v>
      </c>
      <c r="C3788" t="s">
        <v>14161</v>
      </c>
      <c r="D3788" t="s">
        <v>18656</v>
      </c>
      <c r="E3788" t="s">
        <v>18664</v>
      </c>
      <c r="F3788" t="s">
        <v>18669</v>
      </c>
      <c r="G3788" t="s">
        <v>18682</v>
      </c>
      <c r="H3788">
        <v>5</v>
      </c>
      <c r="I3788">
        <v>43426.79</v>
      </c>
      <c r="J3788">
        <v>5</v>
      </c>
      <c r="K3788" t="s">
        <v>18688</v>
      </c>
      <c r="L3788" t="s">
        <v>18693</v>
      </c>
      <c r="M3788" t="s">
        <v>18703</v>
      </c>
      <c r="T3788" t="s">
        <v>18661</v>
      </c>
      <c r="U3788">
        <v>5</v>
      </c>
    </row>
    <row r="3789" spans="1:21" x14ac:dyDescent="0.25">
      <c r="A3789" s="4">
        <v>44835</v>
      </c>
      <c r="B3789" t="s">
        <v>3801</v>
      </c>
      <c r="C3789" t="s">
        <v>13587</v>
      </c>
      <c r="D3789" t="s">
        <v>18659</v>
      </c>
      <c r="E3789" t="s">
        <v>18665</v>
      </c>
      <c r="F3789" t="s">
        <v>18669</v>
      </c>
      <c r="G3789" t="s">
        <v>18672</v>
      </c>
      <c r="H3789">
        <v>9</v>
      </c>
      <c r="I3789">
        <v>30819.63</v>
      </c>
      <c r="J3789">
        <v>5</v>
      </c>
      <c r="K3789" t="s">
        <v>18687</v>
      </c>
      <c r="L3789" t="s">
        <v>18690</v>
      </c>
      <c r="M3789" t="s">
        <v>18699</v>
      </c>
      <c r="N3789" t="s">
        <v>18705</v>
      </c>
      <c r="O3789">
        <f t="shared" ref="O3789:O3790" si="357">H3786*I3786</f>
        <v>79327.889999999985</v>
      </c>
    </row>
    <row r="3790" spans="1:21" x14ac:dyDescent="0.25">
      <c r="A3790" s="4">
        <v>44835</v>
      </c>
      <c r="B3790" t="s">
        <v>3802</v>
      </c>
      <c r="C3790" t="s">
        <v>15101</v>
      </c>
      <c r="D3790" t="s">
        <v>18656</v>
      </c>
      <c r="E3790" t="s">
        <v>18664</v>
      </c>
      <c r="F3790" t="s">
        <v>18667</v>
      </c>
      <c r="G3790" t="s">
        <v>18675</v>
      </c>
      <c r="H3790">
        <v>6</v>
      </c>
      <c r="I3790">
        <v>26326.18</v>
      </c>
      <c r="J3790">
        <v>5</v>
      </c>
      <c r="K3790" t="s">
        <v>18686</v>
      </c>
      <c r="L3790" t="s">
        <v>18691</v>
      </c>
      <c r="M3790" t="s">
        <v>18701</v>
      </c>
      <c r="N3790" t="s">
        <v>18704</v>
      </c>
      <c r="O3790">
        <f t="shared" si="357"/>
        <v>22944.95</v>
      </c>
    </row>
    <row r="3791" spans="1:21" ht="14.45" hidden="1" x14ac:dyDescent="0.35">
      <c r="A3791" s="2">
        <v>45011</v>
      </c>
      <c r="B3791" t="s">
        <v>3803</v>
      </c>
      <c r="C3791" t="s">
        <v>15102</v>
      </c>
      <c r="D3791" t="s">
        <v>18658</v>
      </c>
      <c r="E3791" t="s">
        <v>18663</v>
      </c>
      <c r="F3791" t="s">
        <v>18669</v>
      </c>
      <c r="G3791" t="s">
        <v>18672</v>
      </c>
      <c r="H3791">
        <v>2</v>
      </c>
      <c r="I3791">
        <v>2019.78</v>
      </c>
      <c r="J3791">
        <v>20</v>
      </c>
      <c r="K3791" t="s">
        <v>18686</v>
      </c>
      <c r="L3791" t="s">
        <v>18690</v>
      </c>
      <c r="M3791" t="s">
        <v>18697</v>
      </c>
      <c r="T3791" t="s">
        <v>18655</v>
      </c>
      <c r="U3791">
        <v>8</v>
      </c>
    </row>
    <row r="3792" spans="1:21" ht="14.45" hidden="1" x14ac:dyDescent="0.35">
      <c r="A3792" s="2">
        <v>44795</v>
      </c>
      <c r="B3792" t="s">
        <v>3804</v>
      </c>
      <c r="C3792" t="s">
        <v>14365</v>
      </c>
      <c r="D3792" t="s">
        <v>18661</v>
      </c>
      <c r="E3792" t="s">
        <v>18663</v>
      </c>
      <c r="F3792" t="s">
        <v>18668</v>
      </c>
      <c r="G3792" t="s">
        <v>18676</v>
      </c>
      <c r="H3792">
        <v>3</v>
      </c>
      <c r="I3792">
        <v>34408.370000000003</v>
      </c>
      <c r="J3792">
        <v>0</v>
      </c>
      <c r="K3792" t="s">
        <v>18688</v>
      </c>
      <c r="L3792" t="s">
        <v>18692</v>
      </c>
      <c r="M3792" t="s">
        <v>18700</v>
      </c>
      <c r="T3792" t="s">
        <v>18655</v>
      </c>
      <c r="U3792">
        <v>10</v>
      </c>
    </row>
    <row r="3793" spans="1:21" x14ac:dyDescent="0.25">
      <c r="A3793" s="4">
        <v>44835</v>
      </c>
      <c r="B3793" t="s">
        <v>3805</v>
      </c>
      <c r="C3793" t="s">
        <v>15103</v>
      </c>
      <c r="D3793" t="s">
        <v>18658</v>
      </c>
      <c r="E3793" t="s">
        <v>18665</v>
      </c>
      <c r="F3793" t="s">
        <v>18668</v>
      </c>
      <c r="G3793" t="s">
        <v>18673</v>
      </c>
      <c r="H3793">
        <v>3</v>
      </c>
      <c r="I3793">
        <v>42044.3</v>
      </c>
      <c r="J3793">
        <v>0</v>
      </c>
      <c r="K3793" t="s">
        <v>18687</v>
      </c>
      <c r="L3793" t="s">
        <v>18692</v>
      </c>
      <c r="M3793" t="s">
        <v>18700</v>
      </c>
      <c r="N3793" t="s">
        <v>18704</v>
      </c>
      <c r="O3793">
        <f>H3790*I3790</f>
        <v>157957.08000000002</v>
      </c>
    </row>
    <row r="3794" spans="1:21" ht="14.45" hidden="1" x14ac:dyDescent="0.35">
      <c r="A3794" s="2">
        <v>44817</v>
      </c>
      <c r="B3794" t="s">
        <v>3806</v>
      </c>
      <c r="C3794" t="s">
        <v>15104</v>
      </c>
      <c r="D3794" t="s">
        <v>18658</v>
      </c>
      <c r="E3794" t="s">
        <v>18664</v>
      </c>
      <c r="F3794" t="s">
        <v>18669</v>
      </c>
      <c r="G3794" t="s">
        <v>18680</v>
      </c>
      <c r="H3794">
        <v>10</v>
      </c>
      <c r="I3794">
        <v>46976</v>
      </c>
      <c r="K3794" t="s">
        <v>18686</v>
      </c>
      <c r="L3794" t="s">
        <v>18690</v>
      </c>
      <c r="M3794" t="s">
        <v>18701</v>
      </c>
      <c r="T3794" t="s">
        <v>18654</v>
      </c>
      <c r="U3794">
        <v>2</v>
      </c>
    </row>
    <row r="3795" spans="1:21" x14ac:dyDescent="0.25">
      <c r="A3795" s="4">
        <v>44835</v>
      </c>
      <c r="B3795" t="s">
        <v>3807</v>
      </c>
      <c r="C3795" t="s">
        <v>12148</v>
      </c>
      <c r="D3795" t="s">
        <v>18656</v>
      </c>
      <c r="E3795" t="s">
        <v>18665</v>
      </c>
      <c r="F3795" t="s">
        <v>18667</v>
      </c>
      <c r="G3795" t="s">
        <v>18671</v>
      </c>
      <c r="H3795">
        <v>6</v>
      </c>
      <c r="I3795">
        <v>13536.91</v>
      </c>
      <c r="J3795">
        <v>5</v>
      </c>
      <c r="K3795" t="s">
        <v>18686</v>
      </c>
      <c r="L3795" t="s">
        <v>18695</v>
      </c>
      <c r="M3795" t="s">
        <v>18698</v>
      </c>
      <c r="N3795" t="s">
        <v>18704</v>
      </c>
      <c r="O3795">
        <f>H3792*I3792</f>
        <v>103225.11000000002</v>
      </c>
    </row>
    <row r="3796" spans="1:21" ht="14.45" hidden="1" x14ac:dyDescent="0.35">
      <c r="A3796" s="2">
        <v>45157</v>
      </c>
      <c r="B3796" t="s">
        <v>3808</v>
      </c>
      <c r="C3796" t="s">
        <v>14146</v>
      </c>
      <c r="D3796" t="s">
        <v>18659</v>
      </c>
      <c r="E3796" t="s">
        <v>18663</v>
      </c>
      <c r="F3796" t="s">
        <v>18668</v>
      </c>
      <c r="G3796" t="s">
        <v>18677</v>
      </c>
      <c r="H3796">
        <v>9</v>
      </c>
      <c r="I3796">
        <v>11184.85</v>
      </c>
      <c r="J3796">
        <v>15</v>
      </c>
      <c r="K3796" t="s">
        <v>18687</v>
      </c>
      <c r="L3796" t="s">
        <v>18695</v>
      </c>
      <c r="M3796" t="s">
        <v>18703</v>
      </c>
      <c r="T3796" t="s">
        <v>18654</v>
      </c>
      <c r="U3796">
        <v>5</v>
      </c>
    </row>
    <row r="3797" spans="1:21" x14ac:dyDescent="0.25">
      <c r="A3797" s="4">
        <v>44835</v>
      </c>
      <c r="B3797" t="s">
        <v>3809</v>
      </c>
      <c r="C3797" t="s">
        <v>13321</v>
      </c>
      <c r="D3797" t="s">
        <v>18655</v>
      </c>
      <c r="E3797" t="s">
        <v>18665</v>
      </c>
      <c r="F3797" t="s">
        <v>18667</v>
      </c>
      <c r="G3797" t="s">
        <v>18677</v>
      </c>
      <c r="H3797">
        <v>10</v>
      </c>
      <c r="I3797">
        <v>11242.3</v>
      </c>
      <c r="J3797">
        <v>0</v>
      </c>
      <c r="K3797" t="s">
        <v>18689</v>
      </c>
      <c r="L3797" t="s">
        <v>18692</v>
      </c>
      <c r="M3797" t="s">
        <v>18699</v>
      </c>
      <c r="N3797" t="s">
        <v>18705</v>
      </c>
      <c r="O3797">
        <f t="shared" ref="O3797:O3798" si="358">H3794*I3794</f>
        <v>469760</v>
      </c>
    </row>
    <row r="3798" spans="1:21" x14ac:dyDescent="0.25">
      <c r="A3798" s="4">
        <v>44835</v>
      </c>
      <c r="B3798" t="s">
        <v>3810</v>
      </c>
      <c r="C3798" t="s">
        <v>14830</v>
      </c>
      <c r="D3798" t="s">
        <v>18657</v>
      </c>
      <c r="E3798" t="s">
        <v>18665</v>
      </c>
      <c r="F3798" t="s">
        <v>18670</v>
      </c>
      <c r="G3798" t="s">
        <v>18681</v>
      </c>
      <c r="H3798">
        <v>9</v>
      </c>
      <c r="I3798">
        <v>3958.88</v>
      </c>
      <c r="J3798">
        <v>15</v>
      </c>
      <c r="K3798" t="s">
        <v>18689</v>
      </c>
      <c r="L3798" t="s">
        <v>18695</v>
      </c>
      <c r="M3798" t="s">
        <v>18700</v>
      </c>
      <c r="N3798" t="s">
        <v>18704</v>
      </c>
      <c r="O3798">
        <f t="shared" si="358"/>
        <v>81221.459999999992</v>
      </c>
    </row>
    <row r="3799" spans="1:21" ht="14.45" hidden="1" x14ac:dyDescent="0.35">
      <c r="A3799" s="2">
        <v>44734</v>
      </c>
      <c r="B3799" t="s">
        <v>3811</v>
      </c>
      <c r="C3799" t="s">
        <v>15105</v>
      </c>
      <c r="D3799" t="s">
        <v>18656</v>
      </c>
      <c r="E3799" t="s">
        <v>18665</v>
      </c>
      <c r="F3799" t="s">
        <v>18668</v>
      </c>
      <c r="G3799" t="s">
        <v>18676</v>
      </c>
      <c r="H3799">
        <v>4</v>
      </c>
      <c r="I3799">
        <v>29134.16</v>
      </c>
      <c r="J3799">
        <v>20</v>
      </c>
      <c r="K3799" t="s">
        <v>18687</v>
      </c>
      <c r="L3799" t="s">
        <v>18691</v>
      </c>
      <c r="M3799" t="s">
        <v>18698</v>
      </c>
      <c r="T3799" t="s">
        <v>18658</v>
      </c>
      <c r="U3799">
        <v>1</v>
      </c>
    </row>
    <row r="3800" spans="1:21" ht="14.45" hidden="1" x14ac:dyDescent="0.35">
      <c r="A3800" s="2">
        <v>45155</v>
      </c>
      <c r="B3800" t="s">
        <v>3812</v>
      </c>
      <c r="C3800" t="s">
        <v>15106</v>
      </c>
      <c r="D3800" t="s">
        <v>18658</v>
      </c>
      <c r="E3800" t="s">
        <v>18665</v>
      </c>
      <c r="F3800" t="s">
        <v>18670</v>
      </c>
      <c r="G3800" t="s">
        <v>18671</v>
      </c>
      <c r="H3800">
        <v>1</v>
      </c>
      <c r="I3800">
        <v>46827.75</v>
      </c>
      <c r="J3800">
        <v>0</v>
      </c>
      <c r="K3800" t="s">
        <v>18687</v>
      </c>
      <c r="L3800" t="s">
        <v>18695</v>
      </c>
      <c r="M3800" t="s">
        <v>18700</v>
      </c>
      <c r="T3800" t="s">
        <v>18661</v>
      </c>
      <c r="U3800">
        <v>5</v>
      </c>
    </row>
    <row r="3801" spans="1:21" x14ac:dyDescent="0.25">
      <c r="A3801" s="4">
        <v>44835</v>
      </c>
      <c r="B3801" t="s">
        <v>3813</v>
      </c>
      <c r="C3801" t="s">
        <v>14620</v>
      </c>
      <c r="D3801" t="s">
        <v>18657</v>
      </c>
      <c r="E3801" t="s">
        <v>18663</v>
      </c>
      <c r="F3801" t="s">
        <v>18666</v>
      </c>
      <c r="G3801" t="s">
        <v>18678</v>
      </c>
      <c r="H3801">
        <v>10</v>
      </c>
      <c r="I3801">
        <v>18122.810000000001</v>
      </c>
      <c r="J3801">
        <v>5</v>
      </c>
      <c r="K3801" t="s">
        <v>18689</v>
      </c>
      <c r="L3801" t="s">
        <v>18691</v>
      </c>
      <c r="M3801" t="s">
        <v>18697</v>
      </c>
      <c r="N3801" t="s">
        <v>18704</v>
      </c>
      <c r="O3801">
        <f>H3798*I3798</f>
        <v>35629.919999999998</v>
      </c>
    </row>
    <row r="3802" spans="1:21" ht="14.45" hidden="1" x14ac:dyDescent="0.35">
      <c r="A3802" s="2">
        <v>44939</v>
      </c>
      <c r="B3802" t="s">
        <v>3814</v>
      </c>
      <c r="C3802" t="s">
        <v>14510</v>
      </c>
      <c r="D3802" t="s">
        <v>18657</v>
      </c>
      <c r="E3802" t="s">
        <v>18662</v>
      </c>
      <c r="F3802" t="s">
        <v>18666</v>
      </c>
      <c r="G3802" t="s">
        <v>18681</v>
      </c>
      <c r="H3802">
        <v>4</v>
      </c>
      <c r="I3802">
        <v>16203.94</v>
      </c>
      <c r="J3802">
        <v>10</v>
      </c>
      <c r="K3802" t="s">
        <v>18686</v>
      </c>
      <c r="L3802" t="s">
        <v>18690</v>
      </c>
      <c r="M3802" t="s">
        <v>18703</v>
      </c>
      <c r="T3802" t="s">
        <v>18655</v>
      </c>
      <c r="U3802">
        <v>8</v>
      </c>
    </row>
    <row r="3803" spans="1:21" ht="14.45" hidden="1" x14ac:dyDescent="0.35">
      <c r="A3803" s="2">
        <v>44830</v>
      </c>
      <c r="B3803" t="s">
        <v>3815</v>
      </c>
      <c r="C3803" t="s">
        <v>15107</v>
      </c>
      <c r="D3803" t="s">
        <v>18659</v>
      </c>
      <c r="E3803" t="s">
        <v>18664</v>
      </c>
      <c r="F3803" t="s">
        <v>18668</v>
      </c>
      <c r="G3803" t="s">
        <v>18677</v>
      </c>
      <c r="H3803">
        <v>9</v>
      </c>
      <c r="I3803">
        <v>36624.449999999997</v>
      </c>
      <c r="K3803" t="s">
        <v>18688</v>
      </c>
      <c r="L3803" t="s">
        <v>18690</v>
      </c>
      <c r="M3803" t="s">
        <v>18698</v>
      </c>
      <c r="N3803" t="s">
        <v>18705</v>
      </c>
      <c r="T3803" t="s">
        <v>18661</v>
      </c>
      <c r="U3803">
        <v>5</v>
      </c>
    </row>
    <row r="3804" spans="1:21" x14ac:dyDescent="0.25">
      <c r="A3804" s="4">
        <v>44835</v>
      </c>
      <c r="B3804" t="s">
        <v>3816</v>
      </c>
      <c r="C3804" t="s">
        <v>14414</v>
      </c>
      <c r="D3804" t="s">
        <v>18657</v>
      </c>
      <c r="E3804" t="s">
        <v>18664</v>
      </c>
      <c r="F3804" t="s">
        <v>18670</v>
      </c>
      <c r="G3804" t="s">
        <v>18682</v>
      </c>
      <c r="H3804">
        <v>5</v>
      </c>
      <c r="I3804">
        <v>10963.27</v>
      </c>
      <c r="J3804">
        <v>0</v>
      </c>
      <c r="K3804" t="s">
        <v>18686</v>
      </c>
      <c r="L3804" t="s">
        <v>18695</v>
      </c>
      <c r="M3804" t="s">
        <v>18701</v>
      </c>
      <c r="N3804" t="s">
        <v>18705</v>
      </c>
      <c r="O3804">
        <f t="shared" ref="O3804:O3805" si="359">H3801*I3801</f>
        <v>181228.1</v>
      </c>
    </row>
    <row r="3805" spans="1:21" x14ac:dyDescent="0.25">
      <c r="A3805" s="4">
        <v>44835</v>
      </c>
      <c r="B3805" t="s">
        <v>3817</v>
      </c>
      <c r="C3805" t="s">
        <v>15108</v>
      </c>
      <c r="D3805" t="s">
        <v>18655</v>
      </c>
      <c r="E3805" t="s">
        <v>18662</v>
      </c>
      <c r="F3805" t="s">
        <v>18669</v>
      </c>
      <c r="G3805" t="s">
        <v>18672</v>
      </c>
      <c r="H3805">
        <v>10</v>
      </c>
      <c r="I3805">
        <v>14169.97</v>
      </c>
      <c r="J3805">
        <v>15</v>
      </c>
      <c r="K3805" t="s">
        <v>18687</v>
      </c>
      <c r="L3805" t="s">
        <v>18692</v>
      </c>
      <c r="M3805" t="s">
        <v>18699</v>
      </c>
      <c r="N3805" t="s">
        <v>18704</v>
      </c>
      <c r="O3805">
        <f t="shared" si="359"/>
        <v>64815.76</v>
      </c>
    </row>
    <row r="3806" spans="1:21" ht="14.45" hidden="1" x14ac:dyDescent="0.35">
      <c r="A3806" s="2">
        <v>44671</v>
      </c>
      <c r="B3806" t="s">
        <v>3818</v>
      </c>
      <c r="C3806" t="s">
        <v>15109</v>
      </c>
      <c r="D3806" t="s">
        <v>18658</v>
      </c>
      <c r="E3806" t="s">
        <v>18664</v>
      </c>
      <c r="F3806" t="s">
        <v>18670</v>
      </c>
      <c r="G3806" t="s">
        <v>18682</v>
      </c>
      <c r="H3806">
        <v>5</v>
      </c>
      <c r="I3806">
        <v>798.61</v>
      </c>
      <c r="J3806">
        <v>10</v>
      </c>
      <c r="K3806" t="s">
        <v>18689</v>
      </c>
      <c r="L3806" t="s">
        <v>18691</v>
      </c>
      <c r="M3806" t="s">
        <v>18702</v>
      </c>
      <c r="T3806" t="s">
        <v>18661</v>
      </c>
      <c r="U3806">
        <v>1</v>
      </c>
    </row>
    <row r="3807" spans="1:21" x14ac:dyDescent="0.25">
      <c r="A3807" s="4">
        <v>44835</v>
      </c>
      <c r="B3807" t="s">
        <v>3819</v>
      </c>
      <c r="C3807" t="s">
        <v>12448</v>
      </c>
      <c r="D3807" t="s">
        <v>18661</v>
      </c>
      <c r="E3807" t="s">
        <v>18664</v>
      </c>
      <c r="F3807" t="s">
        <v>18667</v>
      </c>
      <c r="G3807" t="s">
        <v>18681</v>
      </c>
      <c r="H3807">
        <v>1</v>
      </c>
      <c r="I3807">
        <v>40140.300000000003</v>
      </c>
      <c r="J3807">
        <v>0</v>
      </c>
      <c r="K3807" t="s">
        <v>18687</v>
      </c>
      <c r="L3807" t="s">
        <v>18694</v>
      </c>
      <c r="M3807" t="s">
        <v>18701</v>
      </c>
      <c r="N3807" t="s">
        <v>18705</v>
      </c>
      <c r="O3807">
        <f>H3804*I3804</f>
        <v>54816.350000000006</v>
      </c>
    </row>
    <row r="3808" spans="1:21" ht="14.45" hidden="1" x14ac:dyDescent="0.35">
      <c r="A3808" s="2">
        <v>44874</v>
      </c>
      <c r="B3808" t="s">
        <v>3820</v>
      </c>
      <c r="C3808" t="s">
        <v>15110</v>
      </c>
      <c r="D3808" t="s">
        <v>18657</v>
      </c>
      <c r="E3808" t="s">
        <v>18665</v>
      </c>
      <c r="F3808" t="s">
        <v>18669</v>
      </c>
      <c r="G3808" t="s">
        <v>18685</v>
      </c>
      <c r="H3808">
        <v>9</v>
      </c>
      <c r="I3808">
        <v>26737.01</v>
      </c>
      <c r="K3808" t="s">
        <v>18688</v>
      </c>
      <c r="L3808" t="s">
        <v>18691</v>
      </c>
      <c r="M3808" t="s">
        <v>18697</v>
      </c>
      <c r="N3808" t="s">
        <v>18705</v>
      </c>
      <c r="T3808" t="s">
        <v>18657</v>
      </c>
      <c r="U3808">
        <v>8</v>
      </c>
    </row>
    <row r="3809" spans="1:21" ht="14.45" hidden="1" x14ac:dyDescent="0.35">
      <c r="A3809" s="2">
        <v>45257</v>
      </c>
      <c r="B3809" t="s">
        <v>3821</v>
      </c>
      <c r="C3809" t="s">
        <v>15111</v>
      </c>
      <c r="D3809" t="s">
        <v>18656</v>
      </c>
      <c r="E3809" t="s">
        <v>18664</v>
      </c>
      <c r="F3809" t="s">
        <v>18666</v>
      </c>
      <c r="G3809" t="s">
        <v>18671</v>
      </c>
      <c r="H3809">
        <v>7</v>
      </c>
      <c r="I3809">
        <v>31263.67</v>
      </c>
      <c r="J3809">
        <v>0</v>
      </c>
      <c r="K3809" t="s">
        <v>18687</v>
      </c>
      <c r="L3809" t="s">
        <v>18695</v>
      </c>
      <c r="M3809" t="s">
        <v>18700</v>
      </c>
      <c r="T3809" t="s">
        <v>18659</v>
      </c>
      <c r="U3809">
        <v>5</v>
      </c>
    </row>
    <row r="3810" spans="1:21" x14ac:dyDescent="0.25">
      <c r="A3810" s="4">
        <v>44835</v>
      </c>
      <c r="B3810" t="s">
        <v>3822</v>
      </c>
      <c r="C3810" t="s">
        <v>15112</v>
      </c>
      <c r="D3810" t="s">
        <v>18659</v>
      </c>
      <c r="E3810" t="s">
        <v>18665</v>
      </c>
      <c r="F3810" t="s">
        <v>18666</v>
      </c>
      <c r="G3810" t="s">
        <v>18678</v>
      </c>
      <c r="H3810">
        <v>4</v>
      </c>
      <c r="I3810">
        <v>38589.83</v>
      </c>
      <c r="J3810">
        <v>10</v>
      </c>
      <c r="K3810" t="s">
        <v>18687</v>
      </c>
      <c r="L3810" t="s">
        <v>18691</v>
      </c>
      <c r="M3810" t="s">
        <v>18702</v>
      </c>
      <c r="N3810" t="s">
        <v>18705</v>
      </c>
      <c r="O3810">
        <f t="shared" ref="O3810:O3811" si="360">H3807*I3807</f>
        <v>40140.300000000003</v>
      </c>
    </row>
    <row r="3811" spans="1:21" x14ac:dyDescent="0.25">
      <c r="A3811" s="4">
        <v>44835</v>
      </c>
      <c r="B3811" t="s">
        <v>3823</v>
      </c>
      <c r="C3811" t="s">
        <v>15113</v>
      </c>
      <c r="D3811" t="s">
        <v>18661</v>
      </c>
      <c r="E3811" t="s">
        <v>18664</v>
      </c>
      <c r="F3811" t="s">
        <v>18667</v>
      </c>
      <c r="G3811" t="s">
        <v>18681</v>
      </c>
      <c r="H3811">
        <v>2</v>
      </c>
      <c r="I3811">
        <v>47596.38</v>
      </c>
      <c r="J3811">
        <v>0</v>
      </c>
      <c r="K3811" t="s">
        <v>18689</v>
      </c>
      <c r="L3811" t="s">
        <v>18692</v>
      </c>
      <c r="M3811" t="s">
        <v>18700</v>
      </c>
      <c r="N3811" t="s">
        <v>18704</v>
      </c>
      <c r="O3811">
        <f t="shared" si="360"/>
        <v>240633.09</v>
      </c>
    </row>
    <row r="3812" spans="1:21" ht="14.45" hidden="1" x14ac:dyDescent="0.35">
      <c r="A3812" s="2">
        <v>44879</v>
      </c>
      <c r="B3812" t="s">
        <v>3824</v>
      </c>
      <c r="C3812" t="s">
        <v>12249</v>
      </c>
      <c r="D3812" t="s">
        <v>18655</v>
      </c>
      <c r="E3812" t="s">
        <v>18665</v>
      </c>
      <c r="F3812" t="s">
        <v>18670</v>
      </c>
      <c r="G3812" t="s">
        <v>18681</v>
      </c>
      <c r="H3812">
        <v>10</v>
      </c>
      <c r="I3812">
        <v>35032.47</v>
      </c>
      <c r="K3812" t="s">
        <v>18687</v>
      </c>
      <c r="L3812" t="s">
        <v>18690</v>
      </c>
      <c r="M3812" t="s">
        <v>18700</v>
      </c>
      <c r="T3812" t="s">
        <v>18659</v>
      </c>
      <c r="U3812">
        <v>6</v>
      </c>
    </row>
    <row r="3813" spans="1:21" x14ac:dyDescent="0.25">
      <c r="A3813" s="4">
        <v>44835</v>
      </c>
      <c r="B3813" t="s">
        <v>3825</v>
      </c>
      <c r="C3813" t="s">
        <v>15114</v>
      </c>
      <c r="D3813" t="s">
        <v>18656</v>
      </c>
      <c r="E3813" t="s">
        <v>18665</v>
      </c>
      <c r="F3813" t="s">
        <v>18670</v>
      </c>
      <c r="G3813" t="s">
        <v>18671</v>
      </c>
      <c r="H3813">
        <v>1</v>
      </c>
      <c r="I3813">
        <v>34444.65</v>
      </c>
      <c r="J3813">
        <v>0</v>
      </c>
      <c r="K3813" t="s">
        <v>18688</v>
      </c>
      <c r="L3813" t="s">
        <v>18692</v>
      </c>
      <c r="M3813" t="s">
        <v>18701</v>
      </c>
      <c r="N3813" t="s">
        <v>18705</v>
      </c>
      <c r="O3813">
        <f>H3810*I3810</f>
        <v>154359.32</v>
      </c>
    </row>
    <row r="3814" spans="1:21" ht="14.45" hidden="1" x14ac:dyDescent="0.35">
      <c r="A3814" s="2">
        <v>44693</v>
      </c>
      <c r="B3814" t="s">
        <v>3826</v>
      </c>
      <c r="C3814" t="s">
        <v>15115</v>
      </c>
      <c r="D3814" t="s">
        <v>18655</v>
      </c>
      <c r="E3814" t="s">
        <v>18665</v>
      </c>
      <c r="F3814" t="s">
        <v>18667</v>
      </c>
      <c r="G3814" t="s">
        <v>18679</v>
      </c>
      <c r="H3814">
        <v>8</v>
      </c>
      <c r="I3814">
        <v>17582.8</v>
      </c>
      <c r="J3814">
        <v>15</v>
      </c>
      <c r="K3814" t="s">
        <v>18689</v>
      </c>
      <c r="L3814" t="s">
        <v>18691</v>
      </c>
      <c r="M3814" t="s">
        <v>18696</v>
      </c>
      <c r="T3814" t="s">
        <v>18659</v>
      </c>
      <c r="U3814">
        <v>1</v>
      </c>
    </row>
    <row r="3815" spans="1:21" ht="14.45" hidden="1" x14ac:dyDescent="0.35">
      <c r="A3815" s="2">
        <v>44883</v>
      </c>
      <c r="B3815" t="s">
        <v>3827</v>
      </c>
      <c r="C3815" t="s">
        <v>15116</v>
      </c>
      <c r="D3815" t="s">
        <v>18659</v>
      </c>
      <c r="E3815" t="s">
        <v>18665</v>
      </c>
      <c r="F3815" t="s">
        <v>18668</v>
      </c>
      <c r="G3815" t="s">
        <v>18676</v>
      </c>
      <c r="H3815">
        <v>5</v>
      </c>
      <c r="I3815">
        <v>30308.71</v>
      </c>
      <c r="J3815">
        <v>15</v>
      </c>
      <c r="K3815" t="s">
        <v>18687</v>
      </c>
      <c r="L3815" t="s">
        <v>18694</v>
      </c>
      <c r="M3815" t="s">
        <v>18701</v>
      </c>
      <c r="T3815" t="s">
        <v>18655</v>
      </c>
      <c r="U3815">
        <v>8</v>
      </c>
    </row>
    <row r="3816" spans="1:21" ht="14.45" hidden="1" x14ac:dyDescent="0.35">
      <c r="A3816" s="2">
        <v>44690</v>
      </c>
      <c r="B3816" t="s">
        <v>3828</v>
      </c>
      <c r="C3816" t="s">
        <v>15117</v>
      </c>
      <c r="D3816" t="s">
        <v>18657</v>
      </c>
      <c r="E3816" t="s">
        <v>18662</v>
      </c>
      <c r="F3816" t="s">
        <v>18669</v>
      </c>
      <c r="G3816" t="s">
        <v>18675</v>
      </c>
      <c r="H3816">
        <v>1</v>
      </c>
      <c r="I3816">
        <v>2363.23</v>
      </c>
      <c r="J3816">
        <v>5</v>
      </c>
      <c r="K3816" t="s">
        <v>18688</v>
      </c>
      <c r="L3816" t="s">
        <v>18690</v>
      </c>
      <c r="M3816" t="s">
        <v>18702</v>
      </c>
      <c r="T3816" t="s">
        <v>18656</v>
      </c>
      <c r="U3816">
        <v>8</v>
      </c>
    </row>
    <row r="3817" spans="1:21" x14ac:dyDescent="0.25">
      <c r="A3817" s="4">
        <v>44835</v>
      </c>
      <c r="B3817" t="s">
        <v>3829</v>
      </c>
      <c r="C3817" t="s">
        <v>15118</v>
      </c>
      <c r="D3817" t="s">
        <v>18658</v>
      </c>
      <c r="E3817" t="s">
        <v>18665</v>
      </c>
      <c r="F3817" t="s">
        <v>18666</v>
      </c>
      <c r="G3817" t="s">
        <v>18678</v>
      </c>
      <c r="H3817">
        <v>10</v>
      </c>
      <c r="I3817">
        <v>9168.5</v>
      </c>
      <c r="J3817">
        <v>0</v>
      </c>
      <c r="K3817" t="s">
        <v>18686</v>
      </c>
      <c r="L3817" t="s">
        <v>18690</v>
      </c>
      <c r="M3817" t="s">
        <v>18700</v>
      </c>
      <c r="N3817" t="s">
        <v>18704</v>
      </c>
      <c r="O3817">
        <f>H3814*I3814</f>
        <v>140662.39999999999</v>
      </c>
    </row>
    <row r="3818" spans="1:21" ht="14.45" hidden="1" x14ac:dyDescent="0.35">
      <c r="A3818" s="2">
        <v>45195</v>
      </c>
      <c r="B3818" t="s">
        <v>3830</v>
      </c>
      <c r="C3818" t="s">
        <v>15119</v>
      </c>
      <c r="D3818" t="s">
        <v>18656</v>
      </c>
      <c r="E3818" t="s">
        <v>18665</v>
      </c>
      <c r="F3818" t="s">
        <v>18668</v>
      </c>
      <c r="G3818" t="s">
        <v>18676</v>
      </c>
      <c r="H3818">
        <v>6</v>
      </c>
      <c r="I3818">
        <v>27273.18</v>
      </c>
      <c r="J3818">
        <v>15</v>
      </c>
      <c r="K3818" t="s">
        <v>18686</v>
      </c>
      <c r="L3818" t="s">
        <v>18693</v>
      </c>
      <c r="M3818" t="s">
        <v>18700</v>
      </c>
      <c r="T3818" t="s">
        <v>18657</v>
      </c>
      <c r="U3818">
        <v>4</v>
      </c>
    </row>
    <row r="3819" spans="1:21" ht="14.45" hidden="1" x14ac:dyDescent="0.35">
      <c r="A3819" s="2">
        <v>45292</v>
      </c>
      <c r="B3819" t="s">
        <v>3831</v>
      </c>
      <c r="C3819" t="s">
        <v>15120</v>
      </c>
      <c r="D3819" t="s">
        <v>18655</v>
      </c>
      <c r="E3819" t="s">
        <v>18662</v>
      </c>
      <c r="F3819" t="s">
        <v>18667</v>
      </c>
      <c r="G3819" t="s">
        <v>18681</v>
      </c>
      <c r="H3819">
        <v>2</v>
      </c>
      <c r="I3819">
        <v>30046.14</v>
      </c>
      <c r="J3819">
        <v>0</v>
      </c>
      <c r="K3819" t="s">
        <v>18687</v>
      </c>
      <c r="L3819" t="s">
        <v>18691</v>
      </c>
      <c r="M3819" t="s">
        <v>18702</v>
      </c>
      <c r="T3819" t="s">
        <v>18654</v>
      </c>
      <c r="U3819">
        <v>5</v>
      </c>
    </row>
    <row r="3820" spans="1:21" x14ac:dyDescent="0.25">
      <c r="A3820" s="4">
        <v>44835</v>
      </c>
      <c r="B3820" t="s">
        <v>3832</v>
      </c>
      <c r="C3820" t="s">
        <v>14796</v>
      </c>
      <c r="D3820" t="s">
        <v>18660</v>
      </c>
      <c r="E3820" t="s">
        <v>18664</v>
      </c>
      <c r="F3820" t="s">
        <v>18666</v>
      </c>
      <c r="G3820" t="s">
        <v>18674</v>
      </c>
      <c r="H3820">
        <v>8</v>
      </c>
      <c r="I3820">
        <v>18386.5</v>
      </c>
      <c r="J3820">
        <v>20</v>
      </c>
      <c r="K3820" t="s">
        <v>18689</v>
      </c>
      <c r="L3820" t="s">
        <v>18694</v>
      </c>
      <c r="M3820" t="s">
        <v>18699</v>
      </c>
      <c r="N3820" t="s">
        <v>18704</v>
      </c>
      <c r="O3820">
        <f>H3817*I3817</f>
        <v>91685</v>
      </c>
    </row>
    <row r="3821" spans="1:21" ht="14.45" hidden="1" x14ac:dyDescent="0.35">
      <c r="A3821" s="2">
        <v>45284</v>
      </c>
      <c r="B3821" t="s">
        <v>3833</v>
      </c>
      <c r="C3821" t="s">
        <v>15121</v>
      </c>
      <c r="D3821" t="s">
        <v>18654</v>
      </c>
      <c r="E3821" t="s">
        <v>18665</v>
      </c>
      <c r="F3821" t="s">
        <v>18669</v>
      </c>
      <c r="G3821" t="s">
        <v>18680</v>
      </c>
      <c r="H3821">
        <v>6</v>
      </c>
      <c r="I3821">
        <v>7756.97</v>
      </c>
      <c r="J3821">
        <v>20</v>
      </c>
      <c r="K3821" t="s">
        <v>18688</v>
      </c>
      <c r="L3821" t="s">
        <v>18695</v>
      </c>
      <c r="M3821" t="s">
        <v>18700</v>
      </c>
      <c r="T3821" t="s">
        <v>18657</v>
      </c>
      <c r="U3821">
        <v>6</v>
      </c>
    </row>
    <row r="3822" spans="1:21" x14ac:dyDescent="0.25">
      <c r="A3822" s="4">
        <v>44835</v>
      </c>
      <c r="B3822" t="s">
        <v>3834</v>
      </c>
      <c r="C3822" t="s">
        <v>15122</v>
      </c>
      <c r="D3822" t="s">
        <v>18660</v>
      </c>
      <c r="E3822" t="s">
        <v>18664</v>
      </c>
      <c r="F3822" t="s">
        <v>18667</v>
      </c>
      <c r="G3822" t="s">
        <v>18682</v>
      </c>
      <c r="H3822">
        <v>3</v>
      </c>
      <c r="I3822">
        <v>30092.39</v>
      </c>
      <c r="J3822">
        <v>10</v>
      </c>
      <c r="K3822" t="s">
        <v>18688</v>
      </c>
      <c r="L3822" t="s">
        <v>18693</v>
      </c>
      <c r="M3822" t="s">
        <v>18699</v>
      </c>
      <c r="N3822" t="s">
        <v>18704</v>
      </c>
      <c r="O3822">
        <f t="shared" ref="O3822:O3823" si="361">H3819*I3819</f>
        <v>60092.28</v>
      </c>
    </row>
    <row r="3823" spans="1:21" x14ac:dyDescent="0.25">
      <c r="A3823" s="4">
        <v>44835</v>
      </c>
      <c r="B3823" t="s">
        <v>3835</v>
      </c>
      <c r="C3823" t="s">
        <v>15123</v>
      </c>
      <c r="D3823" t="s">
        <v>18654</v>
      </c>
      <c r="E3823" t="s">
        <v>18662</v>
      </c>
      <c r="F3823" t="s">
        <v>18666</v>
      </c>
      <c r="G3823" t="s">
        <v>18674</v>
      </c>
      <c r="H3823">
        <v>6</v>
      </c>
      <c r="I3823">
        <v>25454.31</v>
      </c>
      <c r="J3823">
        <v>0</v>
      </c>
      <c r="K3823" t="s">
        <v>18686</v>
      </c>
      <c r="L3823" t="s">
        <v>18693</v>
      </c>
      <c r="M3823" t="s">
        <v>18699</v>
      </c>
      <c r="N3823" t="s">
        <v>18704</v>
      </c>
      <c r="O3823">
        <f t="shared" si="361"/>
        <v>147092</v>
      </c>
    </row>
    <row r="3824" spans="1:21" ht="14.45" hidden="1" x14ac:dyDescent="0.35">
      <c r="A3824" s="2">
        <v>45143</v>
      </c>
      <c r="B3824" t="s">
        <v>3836</v>
      </c>
      <c r="C3824" t="s">
        <v>15124</v>
      </c>
      <c r="D3824" t="s">
        <v>18655</v>
      </c>
      <c r="E3824" t="s">
        <v>18665</v>
      </c>
      <c r="F3824" t="s">
        <v>18670</v>
      </c>
      <c r="G3824" t="s">
        <v>18674</v>
      </c>
      <c r="H3824">
        <v>8</v>
      </c>
      <c r="I3824">
        <v>1662.68</v>
      </c>
      <c r="K3824" t="s">
        <v>18688</v>
      </c>
      <c r="L3824" t="s">
        <v>18694</v>
      </c>
      <c r="M3824" t="s">
        <v>18703</v>
      </c>
      <c r="N3824" t="s">
        <v>18705</v>
      </c>
      <c r="T3824" t="s">
        <v>18660</v>
      </c>
      <c r="U3824">
        <v>10</v>
      </c>
    </row>
    <row r="3825" spans="1:21" x14ac:dyDescent="0.25">
      <c r="A3825" s="4">
        <v>44835</v>
      </c>
      <c r="B3825" t="s">
        <v>3837</v>
      </c>
      <c r="C3825" t="s">
        <v>14791</v>
      </c>
      <c r="D3825" t="s">
        <v>18659</v>
      </c>
      <c r="E3825" t="s">
        <v>18663</v>
      </c>
      <c r="F3825" t="s">
        <v>18668</v>
      </c>
      <c r="G3825" t="s">
        <v>18676</v>
      </c>
      <c r="H3825">
        <v>8</v>
      </c>
      <c r="I3825">
        <v>49808.08</v>
      </c>
      <c r="J3825">
        <v>10</v>
      </c>
      <c r="K3825" t="s">
        <v>18686</v>
      </c>
      <c r="L3825" t="s">
        <v>18693</v>
      </c>
      <c r="M3825" t="s">
        <v>18699</v>
      </c>
      <c r="N3825" t="s">
        <v>18705</v>
      </c>
      <c r="O3825">
        <f>H3822*I3822</f>
        <v>90277.17</v>
      </c>
    </row>
    <row r="3826" spans="1:21" ht="14.45" hidden="1" x14ac:dyDescent="0.35">
      <c r="A3826" s="2">
        <v>44810</v>
      </c>
      <c r="B3826" t="s">
        <v>3838</v>
      </c>
      <c r="C3826" t="s">
        <v>15125</v>
      </c>
      <c r="D3826" t="s">
        <v>18661</v>
      </c>
      <c r="E3826" t="s">
        <v>18664</v>
      </c>
      <c r="F3826" t="s">
        <v>18668</v>
      </c>
      <c r="G3826" t="s">
        <v>18677</v>
      </c>
      <c r="H3826">
        <v>10</v>
      </c>
      <c r="I3826">
        <v>14927.42</v>
      </c>
      <c r="K3826" t="s">
        <v>18688</v>
      </c>
      <c r="L3826" t="s">
        <v>18693</v>
      </c>
      <c r="M3826" t="s">
        <v>18696</v>
      </c>
      <c r="T3826" t="s">
        <v>18660</v>
      </c>
      <c r="U3826">
        <v>4</v>
      </c>
    </row>
    <row r="3827" spans="1:21" ht="14.45" hidden="1" x14ac:dyDescent="0.35">
      <c r="A3827" s="2">
        <v>44847</v>
      </c>
      <c r="B3827" t="s">
        <v>3839</v>
      </c>
      <c r="C3827" t="s">
        <v>13018</v>
      </c>
      <c r="D3827" t="s">
        <v>18656</v>
      </c>
      <c r="E3827" t="s">
        <v>18664</v>
      </c>
      <c r="F3827" t="s">
        <v>18670</v>
      </c>
      <c r="G3827" t="s">
        <v>18684</v>
      </c>
      <c r="H3827">
        <v>10</v>
      </c>
      <c r="I3827">
        <v>28197.32</v>
      </c>
      <c r="J3827">
        <v>0</v>
      </c>
      <c r="K3827" t="s">
        <v>18689</v>
      </c>
      <c r="L3827" t="s">
        <v>18692</v>
      </c>
      <c r="M3827" t="s">
        <v>18699</v>
      </c>
      <c r="T3827" t="s">
        <v>18655</v>
      </c>
      <c r="U3827">
        <v>6</v>
      </c>
    </row>
    <row r="3828" spans="1:21" x14ac:dyDescent="0.25">
      <c r="A3828" s="4">
        <v>44835</v>
      </c>
      <c r="B3828" t="s">
        <v>3840</v>
      </c>
      <c r="C3828" t="s">
        <v>13183</v>
      </c>
      <c r="D3828" t="s">
        <v>18654</v>
      </c>
      <c r="E3828" t="s">
        <v>18664</v>
      </c>
      <c r="F3828" t="s">
        <v>18667</v>
      </c>
      <c r="G3828" t="s">
        <v>18675</v>
      </c>
      <c r="H3828">
        <v>4</v>
      </c>
      <c r="I3828">
        <v>21704.13</v>
      </c>
      <c r="J3828">
        <v>20</v>
      </c>
      <c r="K3828" t="s">
        <v>18688</v>
      </c>
      <c r="L3828" t="s">
        <v>18695</v>
      </c>
      <c r="M3828" t="s">
        <v>18699</v>
      </c>
      <c r="N3828" t="s">
        <v>18704</v>
      </c>
      <c r="O3828">
        <f t="shared" ref="O3828:O3829" si="362">H3825*I3825</f>
        <v>398464.64</v>
      </c>
    </row>
    <row r="3829" spans="1:21" x14ac:dyDescent="0.25">
      <c r="A3829" s="4">
        <v>44835</v>
      </c>
      <c r="B3829" t="s">
        <v>3841</v>
      </c>
      <c r="C3829" t="s">
        <v>15126</v>
      </c>
      <c r="D3829" t="s">
        <v>18661</v>
      </c>
      <c r="E3829" t="s">
        <v>18664</v>
      </c>
      <c r="F3829" t="s">
        <v>18666</v>
      </c>
      <c r="G3829" t="s">
        <v>18674</v>
      </c>
      <c r="H3829">
        <v>2</v>
      </c>
      <c r="I3829">
        <v>38790.5</v>
      </c>
      <c r="J3829">
        <v>20</v>
      </c>
      <c r="K3829" t="s">
        <v>18689</v>
      </c>
      <c r="L3829" t="s">
        <v>18691</v>
      </c>
      <c r="M3829" t="s">
        <v>18699</v>
      </c>
      <c r="N3829" t="s">
        <v>18705</v>
      </c>
      <c r="O3829">
        <f t="shared" si="362"/>
        <v>149274.20000000001</v>
      </c>
    </row>
    <row r="3830" spans="1:21" ht="14.45" hidden="1" x14ac:dyDescent="0.35">
      <c r="A3830" s="2">
        <v>45224</v>
      </c>
      <c r="B3830" t="s">
        <v>3842</v>
      </c>
      <c r="C3830" t="s">
        <v>15127</v>
      </c>
      <c r="D3830" t="s">
        <v>18655</v>
      </c>
      <c r="E3830" t="s">
        <v>18663</v>
      </c>
      <c r="F3830" t="s">
        <v>18669</v>
      </c>
      <c r="G3830" t="s">
        <v>18685</v>
      </c>
      <c r="H3830">
        <v>2</v>
      </c>
      <c r="I3830">
        <v>35477.040000000001</v>
      </c>
      <c r="K3830" t="s">
        <v>18689</v>
      </c>
      <c r="L3830" t="s">
        <v>18693</v>
      </c>
      <c r="M3830" t="s">
        <v>18697</v>
      </c>
      <c r="T3830" t="s">
        <v>18659</v>
      </c>
      <c r="U3830">
        <v>8</v>
      </c>
    </row>
    <row r="3831" spans="1:21" ht="14.45" hidden="1" x14ac:dyDescent="0.35">
      <c r="A3831" s="2">
        <v>44725</v>
      </c>
      <c r="B3831" t="s">
        <v>3843</v>
      </c>
      <c r="C3831" t="s">
        <v>14466</v>
      </c>
      <c r="D3831" t="s">
        <v>18655</v>
      </c>
      <c r="E3831" t="s">
        <v>18665</v>
      </c>
      <c r="F3831" t="s">
        <v>18668</v>
      </c>
      <c r="G3831" t="s">
        <v>18684</v>
      </c>
      <c r="H3831">
        <v>8</v>
      </c>
      <c r="I3831">
        <v>38842.44</v>
      </c>
      <c r="J3831">
        <v>10</v>
      </c>
      <c r="K3831" t="s">
        <v>18688</v>
      </c>
      <c r="L3831" t="s">
        <v>18695</v>
      </c>
      <c r="M3831" t="s">
        <v>18703</v>
      </c>
      <c r="T3831" t="s">
        <v>18655</v>
      </c>
      <c r="U3831">
        <v>4</v>
      </c>
    </row>
    <row r="3832" spans="1:21" x14ac:dyDescent="0.25">
      <c r="A3832" s="4">
        <v>44835</v>
      </c>
      <c r="B3832" t="s">
        <v>3844</v>
      </c>
      <c r="C3832" t="s">
        <v>15128</v>
      </c>
      <c r="D3832" t="s">
        <v>18661</v>
      </c>
      <c r="E3832" t="s">
        <v>18663</v>
      </c>
      <c r="F3832" t="s">
        <v>18666</v>
      </c>
      <c r="G3832" t="s">
        <v>18681</v>
      </c>
      <c r="H3832">
        <v>9</v>
      </c>
      <c r="I3832">
        <v>36142.07</v>
      </c>
      <c r="J3832">
        <v>15</v>
      </c>
      <c r="K3832" t="s">
        <v>18689</v>
      </c>
      <c r="L3832" t="s">
        <v>18695</v>
      </c>
      <c r="M3832" t="s">
        <v>18699</v>
      </c>
      <c r="N3832" t="s">
        <v>18705</v>
      </c>
      <c r="O3832">
        <f>H3829*I3829</f>
        <v>77581</v>
      </c>
    </row>
    <row r="3833" spans="1:21" ht="14.45" hidden="1" x14ac:dyDescent="0.35">
      <c r="A3833" s="2">
        <v>44699</v>
      </c>
      <c r="B3833" t="s">
        <v>3845</v>
      </c>
      <c r="C3833" t="s">
        <v>12326</v>
      </c>
      <c r="D3833" t="s">
        <v>18654</v>
      </c>
      <c r="E3833" t="s">
        <v>18665</v>
      </c>
      <c r="F3833" t="s">
        <v>18669</v>
      </c>
      <c r="G3833" t="s">
        <v>18672</v>
      </c>
      <c r="H3833">
        <v>7</v>
      </c>
      <c r="I3833">
        <v>35445.58</v>
      </c>
      <c r="J3833">
        <v>15</v>
      </c>
      <c r="K3833" t="s">
        <v>18687</v>
      </c>
      <c r="L3833" t="s">
        <v>18690</v>
      </c>
      <c r="M3833" t="s">
        <v>18696</v>
      </c>
      <c r="T3833" t="s">
        <v>18658</v>
      </c>
      <c r="U3833">
        <v>1</v>
      </c>
    </row>
    <row r="3834" spans="1:21" x14ac:dyDescent="0.25">
      <c r="A3834" s="4">
        <v>44835</v>
      </c>
      <c r="B3834" t="s">
        <v>3846</v>
      </c>
      <c r="C3834" t="s">
        <v>15129</v>
      </c>
      <c r="D3834" t="s">
        <v>18655</v>
      </c>
      <c r="E3834" t="s">
        <v>18665</v>
      </c>
      <c r="F3834" t="s">
        <v>18667</v>
      </c>
      <c r="G3834" t="s">
        <v>18684</v>
      </c>
      <c r="H3834">
        <v>6</v>
      </c>
      <c r="I3834">
        <v>26062.73</v>
      </c>
      <c r="J3834">
        <v>20</v>
      </c>
      <c r="K3834" t="s">
        <v>18689</v>
      </c>
      <c r="L3834" t="s">
        <v>18693</v>
      </c>
      <c r="M3834" t="s">
        <v>18699</v>
      </c>
      <c r="N3834" t="s">
        <v>18704</v>
      </c>
      <c r="O3834">
        <f>H3831*I3831</f>
        <v>310739.52</v>
      </c>
    </row>
    <row r="3835" spans="1:21" ht="14.45" hidden="1" x14ac:dyDescent="0.35">
      <c r="A3835" s="2">
        <v>44875</v>
      </c>
      <c r="B3835" t="s">
        <v>3847</v>
      </c>
      <c r="C3835" t="s">
        <v>15130</v>
      </c>
      <c r="D3835" t="s">
        <v>18660</v>
      </c>
      <c r="E3835" t="s">
        <v>18665</v>
      </c>
      <c r="F3835" t="s">
        <v>18670</v>
      </c>
      <c r="G3835" t="s">
        <v>18682</v>
      </c>
      <c r="H3835">
        <v>4</v>
      </c>
      <c r="I3835">
        <v>15845.84</v>
      </c>
      <c r="K3835" t="s">
        <v>18689</v>
      </c>
      <c r="L3835" t="s">
        <v>18692</v>
      </c>
      <c r="M3835" t="s">
        <v>18703</v>
      </c>
      <c r="T3835" t="s">
        <v>18654</v>
      </c>
      <c r="U3835">
        <v>6</v>
      </c>
    </row>
    <row r="3836" spans="1:21" ht="14.45" hidden="1" x14ac:dyDescent="0.35">
      <c r="A3836" s="2">
        <v>45200</v>
      </c>
      <c r="B3836" t="s">
        <v>3848</v>
      </c>
      <c r="C3836" t="s">
        <v>14527</v>
      </c>
      <c r="D3836" t="s">
        <v>18660</v>
      </c>
      <c r="E3836" t="s">
        <v>18664</v>
      </c>
      <c r="F3836" t="s">
        <v>18666</v>
      </c>
      <c r="G3836" t="s">
        <v>18683</v>
      </c>
      <c r="H3836">
        <v>1</v>
      </c>
      <c r="I3836">
        <v>46065.88</v>
      </c>
      <c r="J3836">
        <v>10</v>
      </c>
      <c r="K3836" t="s">
        <v>18689</v>
      </c>
      <c r="L3836" t="s">
        <v>18690</v>
      </c>
      <c r="M3836" t="s">
        <v>18696</v>
      </c>
      <c r="T3836" t="s">
        <v>18661</v>
      </c>
      <c r="U3836">
        <v>1</v>
      </c>
    </row>
    <row r="3837" spans="1:21" ht="14.45" hidden="1" x14ac:dyDescent="0.35">
      <c r="A3837" s="2">
        <v>44583</v>
      </c>
      <c r="B3837" t="s">
        <v>3849</v>
      </c>
      <c r="C3837" t="s">
        <v>14476</v>
      </c>
      <c r="D3837" t="s">
        <v>18657</v>
      </c>
      <c r="E3837" t="s">
        <v>18662</v>
      </c>
      <c r="F3837" t="s">
        <v>18667</v>
      </c>
      <c r="G3837" t="s">
        <v>18674</v>
      </c>
      <c r="H3837">
        <v>1</v>
      </c>
      <c r="I3837">
        <v>35194.199999999997</v>
      </c>
      <c r="J3837">
        <v>10</v>
      </c>
      <c r="K3837" t="s">
        <v>18688</v>
      </c>
      <c r="L3837" t="s">
        <v>18690</v>
      </c>
      <c r="M3837" t="s">
        <v>18699</v>
      </c>
      <c r="T3837" t="s">
        <v>18657</v>
      </c>
      <c r="U3837">
        <v>4</v>
      </c>
    </row>
    <row r="3838" spans="1:21" ht="14.45" hidden="1" x14ac:dyDescent="0.35">
      <c r="A3838" s="2">
        <v>45033</v>
      </c>
      <c r="B3838" t="s">
        <v>3850</v>
      </c>
      <c r="C3838" t="s">
        <v>15131</v>
      </c>
      <c r="D3838" t="s">
        <v>18654</v>
      </c>
      <c r="E3838" t="s">
        <v>18665</v>
      </c>
      <c r="F3838" t="s">
        <v>18666</v>
      </c>
      <c r="G3838" t="s">
        <v>18671</v>
      </c>
      <c r="H3838">
        <v>2</v>
      </c>
      <c r="I3838">
        <v>39682.6</v>
      </c>
      <c r="K3838" t="s">
        <v>18689</v>
      </c>
      <c r="L3838" t="s">
        <v>18693</v>
      </c>
      <c r="M3838" t="s">
        <v>18702</v>
      </c>
      <c r="N3838" t="s">
        <v>18704</v>
      </c>
      <c r="T3838" t="s">
        <v>18654</v>
      </c>
      <c r="U3838">
        <v>9</v>
      </c>
    </row>
    <row r="3839" spans="1:21" x14ac:dyDescent="0.25">
      <c r="A3839" s="4">
        <v>44835</v>
      </c>
      <c r="B3839" t="s">
        <v>3851</v>
      </c>
      <c r="C3839" t="s">
        <v>13157</v>
      </c>
      <c r="D3839" t="s">
        <v>18660</v>
      </c>
      <c r="E3839" t="s">
        <v>18663</v>
      </c>
      <c r="F3839" t="s">
        <v>18669</v>
      </c>
      <c r="G3839" t="s">
        <v>18685</v>
      </c>
      <c r="H3839">
        <v>5</v>
      </c>
      <c r="I3839">
        <v>37133.82</v>
      </c>
      <c r="J3839">
        <v>5</v>
      </c>
      <c r="K3839" t="s">
        <v>18689</v>
      </c>
      <c r="L3839" t="s">
        <v>18695</v>
      </c>
      <c r="M3839" t="s">
        <v>18702</v>
      </c>
      <c r="N3839" t="s">
        <v>18704</v>
      </c>
      <c r="O3839">
        <f t="shared" ref="O3839:O3840" si="363">H3836*I3836</f>
        <v>46065.88</v>
      </c>
    </row>
    <row r="3840" spans="1:21" x14ac:dyDescent="0.25">
      <c r="A3840" s="4">
        <v>44835</v>
      </c>
      <c r="B3840" t="s">
        <v>3852</v>
      </c>
      <c r="C3840" t="s">
        <v>15132</v>
      </c>
      <c r="D3840" t="s">
        <v>18657</v>
      </c>
      <c r="E3840" t="s">
        <v>18664</v>
      </c>
      <c r="F3840" t="s">
        <v>18668</v>
      </c>
      <c r="G3840" t="s">
        <v>18679</v>
      </c>
      <c r="H3840">
        <v>6</v>
      </c>
      <c r="I3840">
        <v>42437.24</v>
      </c>
      <c r="J3840">
        <v>15</v>
      </c>
      <c r="K3840" t="s">
        <v>18688</v>
      </c>
      <c r="L3840" t="s">
        <v>18693</v>
      </c>
      <c r="M3840" t="s">
        <v>18697</v>
      </c>
      <c r="N3840" t="s">
        <v>18704</v>
      </c>
      <c r="O3840">
        <f t="shared" si="363"/>
        <v>35194.199999999997</v>
      </c>
    </row>
    <row r="3841" spans="1:21" ht="14.45" hidden="1" x14ac:dyDescent="0.35">
      <c r="A3841" s="2">
        <v>44800</v>
      </c>
      <c r="B3841" t="s">
        <v>3853</v>
      </c>
      <c r="C3841" t="s">
        <v>15133</v>
      </c>
      <c r="D3841" t="s">
        <v>18658</v>
      </c>
      <c r="E3841" t="s">
        <v>18665</v>
      </c>
      <c r="F3841" t="s">
        <v>18666</v>
      </c>
      <c r="G3841" t="s">
        <v>18683</v>
      </c>
      <c r="H3841">
        <v>3</v>
      </c>
      <c r="I3841">
        <v>34371.07</v>
      </c>
      <c r="J3841">
        <v>15</v>
      </c>
      <c r="K3841" t="s">
        <v>18686</v>
      </c>
      <c r="L3841" t="s">
        <v>18694</v>
      </c>
      <c r="M3841" t="s">
        <v>18700</v>
      </c>
      <c r="T3841" t="s">
        <v>18658</v>
      </c>
      <c r="U3841">
        <v>3</v>
      </c>
    </row>
    <row r="3842" spans="1:21" ht="14.45" hidden="1" x14ac:dyDescent="0.35">
      <c r="A3842" s="2">
        <v>44871</v>
      </c>
      <c r="B3842" t="s">
        <v>3854</v>
      </c>
      <c r="C3842" t="s">
        <v>12820</v>
      </c>
      <c r="D3842" t="s">
        <v>18661</v>
      </c>
      <c r="E3842" t="s">
        <v>18662</v>
      </c>
      <c r="F3842" t="s">
        <v>18670</v>
      </c>
      <c r="G3842" t="s">
        <v>18673</v>
      </c>
      <c r="H3842">
        <v>2</v>
      </c>
      <c r="I3842">
        <v>11936.56</v>
      </c>
      <c r="J3842">
        <v>20</v>
      </c>
      <c r="K3842" t="s">
        <v>18687</v>
      </c>
      <c r="L3842" t="s">
        <v>18691</v>
      </c>
      <c r="M3842" t="s">
        <v>18700</v>
      </c>
      <c r="T3842" t="s">
        <v>18654</v>
      </c>
      <c r="U3842">
        <v>3</v>
      </c>
    </row>
    <row r="3843" spans="1:21" ht="14.45" hidden="1" x14ac:dyDescent="0.35">
      <c r="A3843" s="2">
        <v>44868</v>
      </c>
      <c r="B3843" t="s">
        <v>3855</v>
      </c>
      <c r="C3843" t="s">
        <v>15134</v>
      </c>
      <c r="D3843" t="s">
        <v>18657</v>
      </c>
      <c r="E3843" t="s">
        <v>18665</v>
      </c>
      <c r="F3843" t="s">
        <v>18667</v>
      </c>
      <c r="G3843" t="s">
        <v>18680</v>
      </c>
      <c r="H3843">
        <v>1</v>
      </c>
      <c r="I3843">
        <v>28028.69</v>
      </c>
      <c r="J3843">
        <v>0</v>
      </c>
      <c r="K3843" t="s">
        <v>18686</v>
      </c>
      <c r="L3843" t="s">
        <v>18692</v>
      </c>
      <c r="M3843" t="s">
        <v>18701</v>
      </c>
      <c r="T3843" t="s">
        <v>18656</v>
      </c>
      <c r="U3843">
        <v>10</v>
      </c>
    </row>
    <row r="3844" spans="1:21" x14ac:dyDescent="0.25">
      <c r="A3844" s="4">
        <v>44835</v>
      </c>
      <c r="B3844" t="s">
        <v>3856</v>
      </c>
      <c r="C3844" t="s">
        <v>15135</v>
      </c>
      <c r="D3844" t="s">
        <v>18659</v>
      </c>
      <c r="E3844" t="s">
        <v>18663</v>
      </c>
      <c r="F3844" t="s">
        <v>18667</v>
      </c>
      <c r="G3844" t="s">
        <v>18674</v>
      </c>
      <c r="H3844">
        <v>6</v>
      </c>
      <c r="I3844">
        <v>11435.88</v>
      </c>
      <c r="J3844">
        <v>15</v>
      </c>
      <c r="K3844" t="s">
        <v>18689</v>
      </c>
      <c r="L3844" t="s">
        <v>18693</v>
      </c>
      <c r="M3844" t="s">
        <v>18698</v>
      </c>
      <c r="N3844" t="s">
        <v>18705</v>
      </c>
      <c r="O3844">
        <f>H3841*I3841</f>
        <v>103113.20999999999</v>
      </c>
    </row>
    <row r="3845" spans="1:21" ht="14.45" hidden="1" x14ac:dyDescent="0.35">
      <c r="A3845" s="2">
        <v>44955</v>
      </c>
      <c r="B3845" t="s">
        <v>3857</v>
      </c>
      <c r="C3845" t="s">
        <v>14580</v>
      </c>
      <c r="D3845" t="s">
        <v>18659</v>
      </c>
      <c r="E3845" t="s">
        <v>18665</v>
      </c>
      <c r="F3845" t="s">
        <v>18669</v>
      </c>
      <c r="G3845" t="s">
        <v>18680</v>
      </c>
      <c r="H3845">
        <v>3</v>
      </c>
      <c r="I3845">
        <v>18761.12</v>
      </c>
      <c r="J3845">
        <v>20</v>
      </c>
      <c r="K3845" t="s">
        <v>18688</v>
      </c>
      <c r="L3845" t="s">
        <v>18690</v>
      </c>
      <c r="M3845" t="s">
        <v>18703</v>
      </c>
      <c r="T3845" t="s">
        <v>18657</v>
      </c>
      <c r="U3845">
        <v>5</v>
      </c>
    </row>
    <row r="3846" spans="1:21" x14ac:dyDescent="0.25">
      <c r="A3846" s="4">
        <v>44835</v>
      </c>
      <c r="B3846" t="s">
        <v>3858</v>
      </c>
      <c r="C3846" t="s">
        <v>13328</v>
      </c>
      <c r="D3846" t="s">
        <v>18656</v>
      </c>
      <c r="E3846" t="s">
        <v>18665</v>
      </c>
      <c r="F3846" t="s">
        <v>18667</v>
      </c>
      <c r="G3846" t="s">
        <v>18672</v>
      </c>
      <c r="H3846">
        <v>5</v>
      </c>
      <c r="I3846">
        <v>22369.57</v>
      </c>
      <c r="J3846">
        <v>5</v>
      </c>
      <c r="K3846" t="s">
        <v>18689</v>
      </c>
      <c r="L3846" t="s">
        <v>18694</v>
      </c>
      <c r="M3846" t="s">
        <v>18701</v>
      </c>
      <c r="N3846" t="s">
        <v>18704</v>
      </c>
      <c r="O3846">
        <f t="shared" ref="O3846:O3850" si="364">H3843*I3843</f>
        <v>28028.69</v>
      </c>
    </row>
    <row r="3847" spans="1:21" x14ac:dyDescent="0.25">
      <c r="A3847" s="4">
        <v>44835</v>
      </c>
      <c r="B3847" t="s">
        <v>3859</v>
      </c>
      <c r="C3847" t="s">
        <v>15125</v>
      </c>
      <c r="D3847" t="s">
        <v>18657</v>
      </c>
      <c r="E3847" t="s">
        <v>18664</v>
      </c>
      <c r="F3847" t="s">
        <v>18666</v>
      </c>
      <c r="G3847" t="s">
        <v>18674</v>
      </c>
      <c r="H3847">
        <v>9</v>
      </c>
      <c r="I3847">
        <v>30514.15</v>
      </c>
      <c r="J3847">
        <v>10</v>
      </c>
      <c r="K3847" t="s">
        <v>18688</v>
      </c>
      <c r="L3847" t="s">
        <v>18694</v>
      </c>
      <c r="M3847" t="s">
        <v>18701</v>
      </c>
      <c r="N3847" t="s">
        <v>18704</v>
      </c>
      <c r="O3847">
        <f t="shared" si="364"/>
        <v>68615.28</v>
      </c>
    </row>
    <row r="3848" spans="1:21" x14ac:dyDescent="0.25">
      <c r="A3848" s="4">
        <v>44835</v>
      </c>
      <c r="B3848" t="s">
        <v>3860</v>
      </c>
      <c r="C3848" t="s">
        <v>15136</v>
      </c>
      <c r="D3848" t="s">
        <v>18655</v>
      </c>
      <c r="E3848" t="s">
        <v>18662</v>
      </c>
      <c r="F3848" t="s">
        <v>18666</v>
      </c>
      <c r="G3848" t="s">
        <v>18678</v>
      </c>
      <c r="H3848">
        <v>3</v>
      </c>
      <c r="I3848">
        <v>41235.839999999997</v>
      </c>
      <c r="J3848">
        <v>15</v>
      </c>
      <c r="K3848" t="s">
        <v>18688</v>
      </c>
      <c r="L3848" t="s">
        <v>18694</v>
      </c>
      <c r="M3848" t="s">
        <v>18701</v>
      </c>
      <c r="N3848" t="s">
        <v>18705</v>
      </c>
      <c r="O3848">
        <f t="shared" si="364"/>
        <v>56283.360000000001</v>
      </c>
    </row>
    <row r="3849" spans="1:21" x14ac:dyDescent="0.25">
      <c r="A3849" s="4">
        <v>44835</v>
      </c>
      <c r="B3849" t="s">
        <v>3861</v>
      </c>
      <c r="C3849" t="s">
        <v>15137</v>
      </c>
      <c r="D3849" t="s">
        <v>18660</v>
      </c>
      <c r="E3849" t="s">
        <v>18664</v>
      </c>
      <c r="F3849" t="s">
        <v>18668</v>
      </c>
      <c r="G3849" t="s">
        <v>18673</v>
      </c>
      <c r="H3849">
        <v>10</v>
      </c>
      <c r="I3849">
        <v>7019.66</v>
      </c>
      <c r="J3849">
        <v>20</v>
      </c>
      <c r="K3849" t="s">
        <v>18687</v>
      </c>
      <c r="L3849" t="s">
        <v>18691</v>
      </c>
      <c r="M3849" t="s">
        <v>18699</v>
      </c>
      <c r="N3849" t="s">
        <v>18704</v>
      </c>
      <c r="O3849">
        <f t="shared" si="364"/>
        <v>111847.85</v>
      </c>
    </row>
    <row r="3850" spans="1:21" x14ac:dyDescent="0.25">
      <c r="A3850" s="4">
        <v>44835</v>
      </c>
      <c r="B3850" t="s">
        <v>3862</v>
      </c>
      <c r="C3850" t="s">
        <v>15138</v>
      </c>
      <c r="D3850" t="s">
        <v>18657</v>
      </c>
      <c r="E3850" t="s">
        <v>18664</v>
      </c>
      <c r="F3850" t="s">
        <v>18670</v>
      </c>
      <c r="G3850" t="s">
        <v>18672</v>
      </c>
      <c r="H3850">
        <v>1</v>
      </c>
      <c r="I3850">
        <v>25624.05</v>
      </c>
      <c r="J3850">
        <v>20</v>
      </c>
      <c r="K3850" t="s">
        <v>18688</v>
      </c>
      <c r="L3850" t="s">
        <v>18693</v>
      </c>
      <c r="M3850" t="s">
        <v>18702</v>
      </c>
      <c r="N3850" t="s">
        <v>18704</v>
      </c>
      <c r="O3850">
        <f t="shared" si="364"/>
        <v>274627.35000000003</v>
      </c>
    </row>
    <row r="3851" spans="1:21" ht="14.45" hidden="1" x14ac:dyDescent="0.35">
      <c r="A3851" s="2">
        <v>44655</v>
      </c>
      <c r="B3851" t="s">
        <v>3863</v>
      </c>
      <c r="C3851" t="s">
        <v>14353</v>
      </c>
      <c r="D3851" t="s">
        <v>18661</v>
      </c>
      <c r="E3851" t="s">
        <v>18664</v>
      </c>
      <c r="F3851" t="s">
        <v>18669</v>
      </c>
      <c r="G3851" t="s">
        <v>18672</v>
      </c>
      <c r="H3851">
        <v>10</v>
      </c>
      <c r="I3851">
        <v>11047.58</v>
      </c>
      <c r="J3851">
        <v>0</v>
      </c>
      <c r="K3851" t="s">
        <v>18689</v>
      </c>
      <c r="L3851" t="s">
        <v>18690</v>
      </c>
      <c r="M3851" t="s">
        <v>18703</v>
      </c>
      <c r="T3851" t="s">
        <v>18657</v>
      </c>
      <c r="U3851">
        <v>10</v>
      </c>
    </row>
    <row r="3852" spans="1:21" x14ac:dyDescent="0.25">
      <c r="A3852" s="4">
        <v>44835</v>
      </c>
      <c r="B3852" t="s">
        <v>3864</v>
      </c>
      <c r="C3852" t="s">
        <v>15139</v>
      </c>
      <c r="D3852" t="s">
        <v>18661</v>
      </c>
      <c r="E3852" t="s">
        <v>18663</v>
      </c>
      <c r="F3852" t="s">
        <v>18670</v>
      </c>
      <c r="G3852" t="s">
        <v>18676</v>
      </c>
      <c r="H3852">
        <v>9</v>
      </c>
      <c r="I3852">
        <v>48867.57</v>
      </c>
      <c r="J3852">
        <v>0</v>
      </c>
      <c r="K3852" t="s">
        <v>18689</v>
      </c>
      <c r="L3852" t="s">
        <v>18694</v>
      </c>
      <c r="M3852" t="s">
        <v>18702</v>
      </c>
      <c r="N3852" t="s">
        <v>18705</v>
      </c>
      <c r="O3852">
        <f t="shared" ref="O3852:O3853" si="365">H3849*I3849</f>
        <v>70196.600000000006</v>
      </c>
    </row>
    <row r="3853" spans="1:21" x14ac:dyDescent="0.25">
      <c r="A3853" s="4">
        <v>44835</v>
      </c>
      <c r="B3853" t="s">
        <v>3865</v>
      </c>
      <c r="C3853" t="s">
        <v>15140</v>
      </c>
      <c r="D3853" t="s">
        <v>18660</v>
      </c>
      <c r="E3853" t="s">
        <v>18663</v>
      </c>
      <c r="F3853" t="s">
        <v>18666</v>
      </c>
      <c r="G3853" t="s">
        <v>18683</v>
      </c>
      <c r="H3853">
        <v>2</v>
      </c>
      <c r="I3853">
        <v>32948.639999999999</v>
      </c>
      <c r="J3853">
        <v>20</v>
      </c>
      <c r="K3853" t="s">
        <v>18688</v>
      </c>
      <c r="L3853" t="s">
        <v>18692</v>
      </c>
      <c r="M3853" t="s">
        <v>18699</v>
      </c>
      <c r="N3853" t="s">
        <v>18704</v>
      </c>
      <c r="O3853">
        <f t="shared" si="365"/>
        <v>25624.05</v>
      </c>
    </row>
    <row r="3854" spans="1:21" ht="14.45" hidden="1" x14ac:dyDescent="0.35">
      <c r="A3854" s="2">
        <v>44830</v>
      </c>
      <c r="B3854" t="s">
        <v>3866</v>
      </c>
      <c r="C3854" t="s">
        <v>12219</v>
      </c>
      <c r="D3854" t="s">
        <v>18658</v>
      </c>
      <c r="E3854" t="s">
        <v>18664</v>
      </c>
      <c r="F3854" t="s">
        <v>18670</v>
      </c>
      <c r="G3854" t="s">
        <v>18678</v>
      </c>
      <c r="H3854">
        <v>4</v>
      </c>
      <c r="I3854">
        <v>47048.22</v>
      </c>
      <c r="J3854">
        <v>20</v>
      </c>
      <c r="K3854" t="s">
        <v>18687</v>
      </c>
      <c r="L3854" t="s">
        <v>18695</v>
      </c>
      <c r="M3854" t="s">
        <v>18701</v>
      </c>
      <c r="T3854" t="s">
        <v>18657</v>
      </c>
      <c r="U3854">
        <v>7</v>
      </c>
    </row>
    <row r="3855" spans="1:21" ht="14.45" hidden="1" x14ac:dyDescent="0.35">
      <c r="A3855" s="2">
        <v>44850</v>
      </c>
      <c r="B3855" t="s">
        <v>3867</v>
      </c>
      <c r="C3855" t="s">
        <v>15141</v>
      </c>
      <c r="D3855" t="s">
        <v>18661</v>
      </c>
      <c r="E3855" t="s">
        <v>18664</v>
      </c>
      <c r="F3855" t="s">
        <v>18668</v>
      </c>
      <c r="G3855" t="s">
        <v>18684</v>
      </c>
      <c r="H3855">
        <v>3</v>
      </c>
      <c r="I3855">
        <v>11001.1</v>
      </c>
      <c r="J3855">
        <v>5</v>
      </c>
      <c r="K3855" t="s">
        <v>18687</v>
      </c>
      <c r="L3855" t="s">
        <v>18694</v>
      </c>
      <c r="M3855" t="s">
        <v>18702</v>
      </c>
      <c r="T3855" t="s">
        <v>18661</v>
      </c>
      <c r="U3855">
        <v>5</v>
      </c>
    </row>
    <row r="3856" spans="1:21" x14ac:dyDescent="0.25">
      <c r="A3856" s="4">
        <v>44835</v>
      </c>
      <c r="B3856" t="s">
        <v>3868</v>
      </c>
      <c r="C3856" t="s">
        <v>15142</v>
      </c>
      <c r="D3856" t="s">
        <v>18654</v>
      </c>
      <c r="E3856" t="s">
        <v>18665</v>
      </c>
      <c r="F3856" t="s">
        <v>18669</v>
      </c>
      <c r="G3856" t="s">
        <v>18672</v>
      </c>
      <c r="H3856">
        <v>10</v>
      </c>
      <c r="I3856">
        <v>47805.51</v>
      </c>
      <c r="J3856">
        <v>10</v>
      </c>
      <c r="K3856" t="s">
        <v>18686</v>
      </c>
      <c r="L3856" t="s">
        <v>18693</v>
      </c>
      <c r="M3856" t="s">
        <v>18698</v>
      </c>
      <c r="N3856" t="s">
        <v>18704</v>
      </c>
      <c r="O3856">
        <f>H3853*I3853</f>
        <v>65897.279999999999</v>
      </c>
    </row>
    <row r="3857" spans="1:21" ht="14.45" hidden="1" x14ac:dyDescent="0.35">
      <c r="A3857" s="2">
        <v>45276</v>
      </c>
      <c r="B3857" t="s">
        <v>3869</v>
      </c>
      <c r="C3857" t="s">
        <v>15143</v>
      </c>
      <c r="D3857" t="s">
        <v>18660</v>
      </c>
      <c r="E3857" t="s">
        <v>18665</v>
      </c>
      <c r="F3857" t="s">
        <v>18668</v>
      </c>
      <c r="G3857" t="s">
        <v>18684</v>
      </c>
      <c r="H3857">
        <v>2</v>
      </c>
      <c r="I3857">
        <v>46378.97</v>
      </c>
      <c r="J3857">
        <v>20</v>
      </c>
      <c r="K3857" t="s">
        <v>18689</v>
      </c>
      <c r="L3857" t="s">
        <v>18691</v>
      </c>
      <c r="M3857" t="s">
        <v>18698</v>
      </c>
      <c r="T3857" t="s">
        <v>18659</v>
      </c>
      <c r="U3857">
        <v>8</v>
      </c>
    </row>
    <row r="3858" spans="1:21" x14ac:dyDescent="0.25">
      <c r="A3858" s="4">
        <v>44835</v>
      </c>
      <c r="B3858" t="s">
        <v>3870</v>
      </c>
      <c r="C3858" t="s">
        <v>14146</v>
      </c>
      <c r="D3858" t="s">
        <v>18660</v>
      </c>
      <c r="E3858" t="s">
        <v>18664</v>
      </c>
      <c r="F3858" t="s">
        <v>18670</v>
      </c>
      <c r="G3858" t="s">
        <v>18678</v>
      </c>
      <c r="H3858">
        <v>7</v>
      </c>
      <c r="I3858">
        <v>32959.86</v>
      </c>
      <c r="J3858">
        <v>0</v>
      </c>
      <c r="K3858" t="s">
        <v>18688</v>
      </c>
      <c r="L3858" t="s">
        <v>18692</v>
      </c>
      <c r="M3858" t="s">
        <v>18697</v>
      </c>
      <c r="N3858" t="s">
        <v>18705</v>
      </c>
      <c r="O3858">
        <f>H3855*I3855</f>
        <v>33003.300000000003</v>
      </c>
    </row>
    <row r="3859" spans="1:21" ht="14.45" hidden="1" x14ac:dyDescent="0.35">
      <c r="A3859" s="2">
        <v>44720</v>
      </c>
      <c r="B3859" t="s">
        <v>3871</v>
      </c>
      <c r="C3859" t="s">
        <v>15144</v>
      </c>
      <c r="D3859" t="s">
        <v>18660</v>
      </c>
      <c r="E3859" t="s">
        <v>18664</v>
      </c>
      <c r="F3859" t="s">
        <v>18670</v>
      </c>
      <c r="G3859" t="s">
        <v>18671</v>
      </c>
      <c r="H3859">
        <v>2</v>
      </c>
      <c r="I3859">
        <v>41021.949999999997</v>
      </c>
      <c r="J3859">
        <v>10</v>
      </c>
      <c r="K3859" t="s">
        <v>18686</v>
      </c>
      <c r="L3859" t="s">
        <v>18692</v>
      </c>
      <c r="M3859" t="s">
        <v>18703</v>
      </c>
      <c r="T3859" t="s">
        <v>18660</v>
      </c>
      <c r="U3859">
        <v>5</v>
      </c>
    </row>
    <row r="3860" spans="1:21" x14ac:dyDescent="0.25">
      <c r="A3860" s="4">
        <v>44835</v>
      </c>
      <c r="B3860" t="s">
        <v>3872</v>
      </c>
      <c r="C3860" t="s">
        <v>14398</v>
      </c>
      <c r="D3860" t="s">
        <v>18654</v>
      </c>
      <c r="E3860" t="s">
        <v>18664</v>
      </c>
      <c r="F3860" t="s">
        <v>18668</v>
      </c>
      <c r="G3860" t="s">
        <v>18676</v>
      </c>
      <c r="H3860">
        <v>9</v>
      </c>
      <c r="I3860">
        <v>9093.01</v>
      </c>
      <c r="J3860">
        <v>15</v>
      </c>
      <c r="K3860" t="s">
        <v>18686</v>
      </c>
      <c r="L3860" t="s">
        <v>18694</v>
      </c>
      <c r="M3860" t="s">
        <v>18699</v>
      </c>
      <c r="N3860" t="s">
        <v>18705</v>
      </c>
      <c r="O3860">
        <f>H3857*I3857</f>
        <v>92757.94</v>
      </c>
    </row>
    <row r="3861" spans="1:21" ht="14.45" hidden="1" x14ac:dyDescent="0.35">
      <c r="A3861" s="2">
        <v>44689</v>
      </c>
      <c r="B3861" t="s">
        <v>3873</v>
      </c>
      <c r="C3861" t="s">
        <v>13546</v>
      </c>
      <c r="D3861" t="s">
        <v>18656</v>
      </c>
      <c r="E3861" t="s">
        <v>18664</v>
      </c>
      <c r="F3861" t="s">
        <v>18668</v>
      </c>
      <c r="G3861" t="s">
        <v>18673</v>
      </c>
      <c r="H3861">
        <v>9</v>
      </c>
      <c r="I3861">
        <v>26439.63</v>
      </c>
      <c r="J3861">
        <v>0</v>
      </c>
      <c r="K3861" t="s">
        <v>18687</v>
      </c>
      <c r="L3861" t="s">
        <v>18695</v>
      </c>
      <c r="M3861" t="s">
        <v>18703</v>
      </c>
      <c r="T3861" t="s">
        <v>18656</v>
      </c>
      <c r="U3861">
        <v>1</v>
      </c>
    </row>
    <row r="3862" spans="1:21" x14ac:dyDescent="0.25">
      <c r="A3862" s="4">
        <v>44835</v>
      </c>
      <c r="B3862" t="s">
        <v>3874</v>
      </c>
      <c r="C3862" t="s">
        <v>15145</v>
      </c>
      <c r="D3862" t="s">
        <v>18660</v>
      </c>
      <c r="E3862" t="s">
        <v>18665</v>
      </c>
      <c r="F3862" t="s">
        <v>18667</v>
      </c>
      <c r="G3862" t="s">
        <v>18680</v>
      </c>
      <c r="H3862">
        <v>9</v>
      </c>
      <c r="I3862">
        <v>41585.660000000003</v>
      </c>
      <c r="J3862">
        <v>20</v>
      </c>
      <c r="K3862" t="s">
        <v>18688</v>
      </c>
      <c r="L3862" t="s">
        <v>18693</v>
      </c>
      <c r="M3862" t="s">
        <v>18702</v>
      </c>
      <c r="N3862" t="s">
        <v>18704</v>
      </c>
      <c r="O3862">
        <f>H3859*I3859</f>
        <v>82043.899999999994</v>
      </c>
    </row>
    <row r="3863" spans="1:21" ht="14.45" hidden="1" x14ac:dyDescent="0.35">
      <c r="A3863" s="2">
        <v>44863</v>
      </c>
      <c r="B3863" t="s">
        <v>3875</v>
      </c>
      <c r="C3863" t="s">
        <v>15146</v>
      </c>
      <c r="D3863" t="s">
        <v>18658</v>
      </c>
      <c r="E3863" t="s">
        <v>18665</v>
      </c>
      <c r="F3863" t="s">
        <v>18670</v>
      </c>
      <c r="G3863" t="s">
        <v>18672</v>
      </c>
      <c r="H3863">
        <v>7</v>
      </c>
      <c r="I3863">
        <v>23241.86</v>
      </c>
      <c r="J3863">
        <v>5</v>
      </c>
      <c r="K3863" t="s">
        <v>18686</v>
      </c>
      <c r="L3863" t="s">
        <v>18691</v>
      </c>
      <c r="M3863" t="s">
        <v>18696</v>
      </c>
      <c r="T3863" t="s">
        <v>18654</v>
      </c>
      <c r="U3863">
        <v>6</v>
      </c>
    </row>
    <row r="3864" spans="1:21" ht="14.45" hidden="1" x14ac:dyDescent="0.35">
      <c r="A3864" s="2">
        <v>45057</v>
      </c>
      <c r="B3864" t="s">
        <v>3876</v>
      </c>
      <c r="C3864" t="s">
        <v>12570</v>
      </c>
      <c r="D3864" t="s">
        <v>18656</v>
      </c>
      <c r="E3864" t="s">
        <v>18664</v>
      </c>
      <c r="F3864" t="s">
        <v>18667</v>
      </c>
      <c r="G3864" t="s">
        <v>18685</v>
      </c>
      <c r="H3864">
        <v>5</v>
      </c>
      <c r="I3864">
        <v>33666.61</v>
      </c>
      <c r="K3864" t="s">
        <v>18687</v>
      </c>
      <c r="L3864" t="s">
        <v>18693</v>
      </c>
      <c r="M3864" t="s">
        <v>18700</v>
      </c>
      <c r="T3864" t="s">
        <v>18661</v>
      </c>
      <c r="U3864">
        <v>2</v>
      </c>
    </row>
    <row r="3865" spans="1:21" x14ac:dyDescent="0.25">
      <c r="A3865" s="4">
        <v>44835</v>
      </c>
      <c r="B3865" t="s">
        <v>3877</v>
      </c>
      <c r="C3865" t="s">
        <v>15147</v>
      </c>
      <c r="D3865" t="s">
        <v>18656</v>
      </c>
      <c r="E3865" t="s">
        <v>18665</v>
      </c>
      <c r="F3865" t="s">
        <v>18667</v>
      </c>
      <c r="G3865" t="s">
        <v>18675</v>
      </c>
      <c r="H3865">
        <v>7</v>
      </c>
      <c r="I3865">
        <v>37041.25</v>
      </c>
      <c r="J3865">
        <v>10</v>
      </c>
      <c r="K3865" t="s">
        <v>18688</v>
      </c>
      <c r="L3865" t="s">
        <v>18690</v>
      </c>
      <c r="M3865" t="s">
        <v>18697</v>
      </c>
      <c r="N3865" t="s">
        <v>18704</v>
      </c>
      <c r="O3865">
        <f t="shared" ref="O3865:O3867" si="366">H3862*I3862</f>
        <v>374270.94000000006</v>
      </c>
    </row>
    <row r="3866" spans="1:21" x14ac:dyDescent="0.25">
      <c r="A3866" s="4">
        <v>44835</v>
      </c>
      <c r="B3866" t="s">
        <v>3878</v>
      </c>
      <c r="C3866" t="s">
        <v>13573</v>
      </c>
      <c r="D3866" t="s">
        <v>18654</v>
      </c>
      <c r="E3866" t="s">
        <v>18664</v>
      </c>
      <c r="F3866" t="s">
        <v>18668</v>
      </c>
      <c r="G3866" t="s">
        <v>18684</v>
      </c>
      <c r="H3866">
        <v>4</v>
      </c>
      <c r="I3866">
        <v>28247.83</v>
      </c>
      <c r="J3866">
        <v>0</v>
      </c>
      <c r="K3866" t="s">
        <v>18689</v>
      </c>
      <c r="L3866" t="s">
        <v>18693</v>
      </c>
      <c r="M3866" t="s">
        <v>18698</v>
      </c>
      <c r="N3866" t="s">
        <v>18704</v>
      </c>
      <c r="O3866">
        <f t="shared" si="366"/>
        <v>162693.02000000002</v>
      </c>
    </row>
    <row r="3867" spans="1:21" x14ac:dyDescent="0.25">
      <c r="A3867" s="4">
        <v>44835</v>
      </c>
      <c r="B3867" t="s">
        <v>3879</v>
      </c>
      <c r="C3867" t="s">
        <v>15148</v>
      </c>
      <c r="D3867" t="s">
        <v>18656</v>
      </c>
      <c r="E3867" t="s">
        <v>18665</v>
      </c>
      <c r="F3867" t="s">
        <v>18668</v>
      </c>
      <c r="G3867" t="s">
        <v>18673</v>
      </c>
      <c r="H3867">
        <v>6</v>
      </c>
      <c r="I3867">
        <v>4187.05</v>
      </c>
      <c r="J3867">
        <v>15</v>
      </c>
      <c r="K3867" t="s">
        <v>18687</v>
      </c>
      <c r="L3867" t="s">
        <v>18692</v>
      </c>
      <c r="M3867" t="s">
        <v>18700</v>
      </c>
      <c r="N3867" t="s">
        <v>18705</v>
      </c>
      <c r="O3867">
        <f t="shared" si="366"/>
        <v>168333.05</v>
      </c>
    </row>
    <row r="3868" spans="1:21" ht="14.45" hidden="1" x14ac:dyDescent="0.35">
      <c r="A3868" s="2">
        <v>44824</v>
      </c>
      <c r="B3868" t="s">
        <v>3880</v>
      </c>
      <c r="C3868" t="s">
        <v>12479</v>
      </c>
      <c r="D3868" t="s">
        <v>18660</v>
      </c>
      <c r="E3868" t="s">
        <v>18664</v>
      </c>
      <c r="F3868" t="s">
        <v>18666</v>
      </c>
      <c r="G3868" t="s">
        <v>18674</v>
      </c>
      <c r="H3868">
        <v>2</v>
      </c>
      <c r="I3868">
        <v>20406.14</v>
      </c>
      <c r="J3868">
        <v>15</v>
      </c>
      <c r="K3868" t="s">
        <v>18688</v>
      </c>
      <c r="L3868" t="s">
        <v>18690</v>
      </c>
      <c r="M3868" t="s">
        <v>18701</v>
      </c>
      <c r="T3868" t="s">
        <v>18656</v>
      </c>
      <c r="U3868">
        <v>3</v>
      </c>
    </row>
    <row r="3869" spans="1:21" ht="14.45" hidden="1" x14ac:dyDescent="0.35">
      <c r="A3869" s="2">
        <v>44949</v>
      </c>
      <c r="B3869" t="s">
        <v>3881</v>
      </c>
      <c r="C3869" t="s">
        <v>15036</v>
      </c>
      <c r="D3869" t="s">
        <v>18654</v>
      </c>
      <c r="E3869" t="s">
        <v>18662</v>
      </c>
      <c r="F3869" t="s">
        <v>18670</v>
      </c>
      <c r="G3869" t="s">
        <v>18674</v>
      </c>
      <c r="H3869">
        <v>2</v>
      </c>
      <c r="I3869">
        <v>8561.6</v>
      </c>
      <c r="K3869" t="s">
        <v>18688</v>
      </c>
      <c r="L3869" t="s">
        <v>18695</v>
      </c>
      <c r="M3869" t="s">
        <v>18696</v>
      </c>
      <c r="N3869" t="s">
        <v>18704</v>
      </c>
      <c r="T3869" t="s">
        <v>18655</v>
      </c>
      <c r="U3869">
        <v>10</v>
      </c>
    </row>
    <row r="3870" spans="1:21" x14ac:dyDescent="0.25">
      <c r="A3870" s="4">
        <v>44835</v>
      </c>
      <c r="B3870" t="s">
        <v>3882</v>
      </c>
      <c r="C3870" t="s">
        <v>15149</v>
      </c>
      <c r="D3870" t="s">
        <v>18655</v>
      </c>
      <c r="E3870" t="s">
        <v>18664</v>
      </c>
      <c r="F3870" t="s">
        <v>18669</v>
      </c>
      <c r="G3870" t="s">
        <v>18685</v>
      </c>
      <c r="H3870">
        <v>8</v>
      </c>
      <c r="I3870">
        <v>17813.07</v>
      </c>
      <c r="J3870">
        <v>0</v>
      </c>
      <c r="K3870" t="s">
        <v>18689</v>
      </c>
      <c r="L3870" t="s">
        <v>18690</v>
      </c>
      <c r="M3870" t="s">
        <v>18699</v>
      </c>
      <c r="N3870" t="s">
        <v>18704</v>
      </c>
      <c r="O3870">
        <f t="shared" ref="O3870:O3871" si="367">H3867*I3867</f>
        <v>25122.300000000003</v>
      </c>
    </row>
    <row r="3871" spans="1:21" x14ac:dyDescent="0.25">
      <c r="A3871" s="4">
        <v>44835</v>
      </c>
      <c r="B3871" t="s">
        <v>3883</v>
      </c>
      <c r="C3871" t="s">
        <v>15150</v>
      </c>
      <c r="D3871" t="s">
        <v>18657</v>
      </c>
      <c r="E3871" t="s">
        <v>18664</v>
      </c>
      <c r="F3871" t="s">
        <v>18667</v>
      </c>
      <c r="G3871" t="s">
        <v>18674</v>
      </c>
      <c r="H3871">
        <v>5</v>
      </c>
      <c r="I3871">
        <v>21084.45</v>
      </c>
      <c r="J3871">
        <v>10</v>
      </c>
      <c r="K3871" t="s">
        <v>18686</v>
      </c>
      <c r="L3871" t="s">
        <v>18692</v>
      </c>
      <c r="M3871" t="s">
        <v>18699</v>
      </c>
      <c r="N3871" t="s">
        <v>18705</v>
      </c>
      <c r="O3871">
        <f t="shared" si="367"/>
        <v>40812.28</v>
      </c>
    </row>
    <row r="3872" spans="1:21" ht="14.45" hidden="1" x14ac:dyDescent="0.35">
      <c r="A3872" s="2">
        <v>45234</v>
      </c>
      <c r="B3872" t="s">
        <v>3884</v>
      </c>
      <c r="C3872" t="s">
        <v>15151</v>
      </c>
      <c r="D3872" t="s">
        <v>18656</v>
      </c>
      <c r="E3872" t="s">
        <v>18664</v>
      </c>
      <c r="F3872" t="s">
        <v>18670</v>
      </c>
      <c r="G3872" t="s">
        <v>18673</v>
      </c>
      <c r="H3872">
        <v>3</v>
      </c>
      <c r="I3872">
        <v>39392.36</v>
      </c>
      <c r="J3872">
        <v>10</v>
      </c>
      <c r="K3872" t="s">
        <v>18688</v>
      </c>
      <c r="L3872" t="s">
        <v>18694</v>
      </c>
      <c r="M3872" t="s">
        <v>18697</v>
      </c>
      <c r="T3872" t="s">
        <v>18659</v>
      </c>
      <c r="U3872">
        <v>9</v>
      </c>
    </row>
    <row r="3873" spans="1:21" ht="14.45" hidden="1" x14ac:dyDescent="0.35">
      <c r="A3873" s="2">
        <v>44627</v>
      </c>
      <c r="B3873" t="s">
        <v>3885</v>
      </c>
      <c r="C3873" t="s">
        <v>15152</v>
      </c>
      <c r="D3873" t="s">
        <v>18654</v>
      </c>
      <c r="E3873" t="s">
        <v>18664</v>
      </c>
      <c r="F3873" t="s">
        <v>18667</v>
      </c>
      <c r="G3873" t="s">
        <v>18672</v>
      </c>
      <c r="H3873">
        <v>1</v>
      </c>
      <c r="I3873">
        <v>18456.43</v>
      </c>
      <c r="J3873">
        <v>20</v>
      </c>
      <c r="K3873" t="s">
        <v>18689</v>
      </c>
      <c r="L3873" t="s">
        <v>18693</v>
      </c>
      <c r="M3873" t="s">
        <v>18703</v>
      </c>
      <c r="T3873" t="s">
        <v>18660</v>
      </c>
      <c r="U3873">
        <v>1</v>
      </c>
    </row>
    <row r="3874" spans="1:21" ht="14.45" hidden="1" x14ac:dyDescent="0.35">
      <c r="A3874" s="2">
        <v>45152</v>
      </c>
      <c r="B3874" t="s">
        <v>3886</v>
      </c>
      <c r="C3874" t="s">
        <v>15153</v>
      </c>
      <c r="D3874" t="s">
        <v>18655</v>
      </c>
      <c r="E3874" t="s">
        <v>18664</v>
      </c>
      <c r="F3874" t="s">
        <v>18670</v>
      </c>
      <c r="G3874" t="s">
        <v>18682</v>
      </c>
      <c r="H3874">
        <v>9</v>
      </c>
      <c r="I3874">
        <v>27256.85</v>
      </c>
      <c r="K3874" t="s">
        <v>18689</v>
      </c>
      <c r="L3874" t="s">
        <v>18693</v>
      </c>
      <c r="M3874" t="s">
        <v>18697</v>
      </c>
      <c r="N3874" t="s">
        <v>18704</v>
      </c>
      <c r="T3874" t="s">
        <v>18656</v>
      </c>
      <c r="U3874">
        <v>9</v>
      </c>
    </row>
    <row r="3875" spans="1:21" ht="14.45" hidden="1" x14ac:dyDescent="0.35">
      <c r="A3875" s="2">
        <v>44922</v>
      </c>
      <c r="B3875" t="s">
        <v>3887</v>
      </c>
      <c r="C3875" t="s">
        <v>15154</v>
      </c>
      <c r="D3875" t="s">
        <v>18657</v>
      </c>
      <c r="E3875" t="s">
        <v>18664</v>
      </c>
      <c r="F3875" t="s">
        <v>18668</v>
      </c>
      <c r="G3875" t="s">
        <v>18676</v>
      </c>
      <c r="H3875">
        <v>4</v>
      </c>
      <c r="I3875">
        <v>38776.65</v>
      </c>
      <c r="K3875" t="s">
        <v>18686</v>
      </c>
      <c r="L3875" t="s">
        <v>18690</v>
      </c>
      <c r="M3875" t="s">
        <v>18698</v>
      </c>
      <c r="N3875" t="s">
        <v>18705</v>
      </c>
      <c r="T3875" t="s">
        <v>18654</v>
      </c>
      <c r="U3875">
        <v>3</v>
      </c>
    </row>
    <row r="3876" spans="1:21" ht="14.45" hidden="1" x14ac:dyDescent="0.35">
      <c r="A3876" s="2">
        <v>44584</v>
      </c>
      <c r="B3876" t="s">
        <v>3888</v>
      </c>
      <c r="C3876" t="s">
        <v>15155</v>
      </c>
      <c r="D3876" t="s">
        <v>18657</v>
      </c>
      <c r="E3876" t="s">
        <v>18664</v>
      </c>
      <c r="F3876" t="s">
        <v>18668</v>
      </c>
      <c r="G3876" t="s">
        <v>18679</v>
      </c>
      <c r="H3876">
        <v>3</v>
      </c>
      <c r="I3876">
        <v>26342.9</v>
      </c>
      <c r="J3876">
        <v>5</v>
      </c>
      <c r="K3876" t="s">
        <v>18689</v>
      </c>
      <c r="L3876" t="s">
        <v>18694</v>
      </c>
      <c r="M3876" t="s">
        <v>18703</v>
      </c>
      <c r="T3876" t="s">
        <v>18657</v>
      </c>
      <c r="U3876">
        <v>4</v>
      </c>
    </row>
    <row r="3877" spans="1:21" x14ac:dyDescent="0.25">
      <c r="A3877" s="4">
        <v>44835</v>
      </c>
      <c r="B3877" t="s">
        <v>3889</v>
      </c>
      <c r="C3877" t="s">
        <v>15156</v>
      </c>
      <c r="D3877" t="s">
        <v>18654</v>
      </c>
      <c r="E3877" t="s">
        <v>18662</v>
      </c>
      <c r="F3877" t="s">
        <v>18667</v>
      </c>
      <c r="G3877" t="s">
        <v>18677</v>
      </c>
      <c r="H3877">
        <v>6</v>
      </c>
      <c r="I3877">
        <v>29876.75</v>
      </c>
      <c r="J3877">
        <v>10</v>
      </c>
      <c r="K3877" t="s">
        <v>18687</v>
      </c>
      <c r="L3877" t="s">
        <v>18691</v>
      </c>
      <c r="M3877" t="s">
        <v>18697</v>
      </c>
      <c r="N3877" t="s">
        <v>18705</v>
      </c>
      <c r="O3877">
        <f t="shared" ref="O3877:O3879" si="368">H3874*I3874</f>
        <v>245311.65</v>
      </c>
    </row>
    <row r="3878" spans="1:21" x14ac:dyDescent="0.25">
      <c r="A3878" s="4">
        <v>44835</v>
      </c>
      <c r="B3878" t="s">
        <v>3890</v>
      </c>
      <c r="C3878" t="s">
        <v>15157</v>
      </c>
      <c r="D3878" t="s">
        <v>18659</v>
      </c>
      <c r="E3878" t="s">
        <v>18664</v>
      </c>
      <c r="F3878" t="s">
        <v>18670</v>
      </c>
      <c r="G3878" t="s">
        <v>18676</v>
      </c>
      <c r="H3878">
        <v>4</v>
      </c>
      <c r="I3878">
        <v>6260.88</v>
      </c>
      <c r="J3878">
        <v>20</v>
      </c>
      <c r="K3878" t="s">
        <v>18688</v>
      </c>
      <c r="L3878" t="s">
        <v>18695</v>
      </c>
      <c r="M3878" t="s">
        <v>18700</v>
      </c>
      <c r="N3878" t="s">
        <v>18704</v>
      </c>
      <c r="O3878">
        <f t="shared" si="368"/>
        <v>155106.6</v>
      </c>
    </row>
    <row r="3879" spans="1:21" x14ac:dyDescent="0.25">
      <c r="A3879" s="4">
        <v>44835</v>
      </c>
      <c r="B3879" t="s">
        <v>3891</v>
      </c>
      <c r="C3879" t="s">
        <v>15158</v>
      </c>
      <c r="D3879" t="s">
        <v>18661</v>
      </c>
      <c r="E3879" t="s">
        <v>18664</v>
      </c>
      <c r="F3879" t="s">
        <v>18670</v>
      </c>
      <c r="G3879" t="s">
        <v>18674</v>
      </c>
      <c r="H3879">
        <v>6</v>
      </c>
      <c r="I3879">
        <v>16376.1</v>
      </c>
      <c r="J3879">
        <v>10</v>
      </c>
      <c r="K3879" t="s">
        <v>18688</v>
      </c>
      <c r="L3879" t="s">
        <v>18695</v>
      </c>
      <c r="M3879" t="s">
        <v>18703</v>
      </c>
      <c r="N3879" t="s">
        <v>18704</v>
      </c>
      <c r="O3879">
        <f t="shared" si="368"/>
        <v>79028.700000000012</v>
      </c>
    </row>
    <row r="3880" spans="1:21" ht="14.45" hidden="1" x14ac:dyDescent="0.35">
      <c r="A3880" s="2">
        <v>45245</v>
      </c>
      <c r="B3880" t="s">
        <v>3892</v>
      </c>
      <c r="C3880" t="s">
        <v>15159</v>
      </c>
      <c r="D3880" t="s">
        <v>18660</v>
      </c>
      <c r="E3880" t="s">
        <v>18663</v>
      </c>
      <c r="F3880" t="s">
        <v>18666</v>
      </c>
      <c r="G3880" t="s">
        <v>18678</v>
      </c>
      <c r="H3880">
        <v>9</v>
      </c>
      <c r="I3880">
        <v>4626.6899999999996</v>
      </c>
      <c r="J3880">
        <v>0</v>
      </c>
      <c r="K3880" t="s">
        <v>18687</v>
      </c>
      <c r="L3880" t="s">
        <v>18690</v>
      </c>
      <c r="M3880" t="s">
        <v>18699</v>
      </c>
      <c r="T3880" t="s">
        <v>18657</v>
      </c>
      <c r="U3880">
        <v>3</v>
      </c>
    </row>
    <row r="3881" spans="1:21" ht="14.45" hidden="1" x14ac:dyDescent="0.35">
      <c r="A3881" s="2">
        <v>45225</v>
      </c>
      <c r="B3881" t="s">
        <v>3893</v>
      </c>
      <c r="C3881" t="s">
        <v>14696</v>
      </c>
      <c r="D3881" t="s">
        <v>18661</v>
      </c>
      <c r="E3881" t="s">
        <v>18663</v>
      </c>
      <c r="F3881" t="s">
        <v>18669</v>
      </c>
      <c r="G3881" t="s">
        <v>18685</v>
      </c>
      <c r="H3881">
        <v>2</v>
      </c>
      <c r="I3881">
        <v>32402.83</v>
      </c>
      <c r="J3881">
        <v>10</v>
      </c>
      <c r="K3881" t="s">
        <v>18687</v>
      </c>
      <c r="L3881" t="s">
        <v>18694</v>
      </c>
      <c r="M3881" t="s">
        <v>18698</v>
      </c>
      <c r="T3881" t="s">
        <v>18660</v>
      </c>
      <c r="U3881">
        <v>10</v>
      </c>
    </row>
    <row r="3882" spans="1:21" x14ac:dyDescent="0.25">
      <c r="A3882" s="4">
        <v>44835</v>
      </c>
      <c r="B3882" t="s">
        <v>3894</v>
      </c>
      <c r="C3882" t="s">
        <v>15160</v>
      </c>
      <c r="D3882" t="s">
        <v>18660</v>
      </c>
      <c r="E3882" t="s">
        <v>18665</v>
      </c>
      <c r="F3882" t="s">
        <v>18670</v>
      </c>
      <c r="G3882" t="s">
        <v>18676</v>
      </c>
      <c r="H3882">
        <v>4</v>
      </c>
      <c r="I3882">
        <v>17193.04</v>
      </c>
      <c r="J3882">
        <v>15</v>
      </c>
      <c r="K3882" t="s">
        <v>18689</v>
      </c>
      <c r="L3882" t="s">
        <v>18692</v>
      </c>
      <c r="M3882" t="s">
        <v>18697</v>
      </c>
      <c r="N3882" t="s">
        <v>18704</v>
      </c>
      <c r="O3882">
        <f t="shared" ref="O3882:O3883" si="369">H3879*I3879</f>
        <v>98256.6</v>
      </c>
    </row>
    <row r="3883" spans="1:21" x14ac:dyDescent="0.25">
      <c r="A3883" s="4">
        <v>44835</v>
      </c>
      <c r="B3883" t="s">
        <v>3895</v>
      </c>
      <c r="C3883" t="s">
        <v>15161</v>
      </c>
      <c r="D3883" t="s">
        <v>18657</v>
      </c>
      <c r="E3883" t="s">
        <v>18664</v>
      </c>
      <c r="F3883" t="s">
        <v>18670</v>
      </c>
      <c r="G3883" t="s">
        <v>18672</v>
      </c>
      <c r="H3883">
        <v>9</v>
      </c>
      <c r="I3883">
        <v>6055.76</v>
      </c>
      <c r="J3883">
        <v>0</v>
      </c>
      <c r="K3883" t="s">
        <v>18688</v>
      </c>
      <c r="L3883" t="s">
        <v>18693</v>
      </c>
      <c r="M3883" t="s">
        <v>18700</v>
      </c>
      <c r="N3883" t="s">
        <v>18704</v>
      </c>
      <c r="O3883">
        <f t="shared" si="369"/>
        <v>41640.21</v>
      </c>
    </row>
    <row r="3884" spans="1:21" ht="14.45" hidden="1" x14ac:dyDescent="0.35">
      <c r="A3884" s="2">
        <v>44768</v>
      </c>
      <c r="B3884" t="s">
        <v>3896</v>
      </c>
      <c r="C3884" t="s">
        <v>15162</v>
      </c>
      <c r="D3884" t="s">
        <v>18660</v>
      </c>
      <c r="E3884" t="s">
        <v>18664</v>
      </c>
      <c r="F3884" t="s">
        <v>18668</v>
      </c>
      <c r="G3884" t="s">
        <v>18676</v>
      </c>
      <c r="H3884">
        <v>7</v>
      </c>
      <c r="I3884">
        <v>45685.93</v>
      </c>
      <c r="J3884">
        <v>20</v>
      </c>
      <c r="K3884" t="s">
        <v>18686</v>
      </c>
      <c r="L3884" t="s">
        <v>18690</v>
      </c>
      <c r="M3884" t="s">
        <v>18702</v>
      </c>
      <c r="T3884" t="s">
        <v>18654</v>
      </c>
      <c r="U3884">
        <v>1</v>
      </c>
    </row>
    <row r="3885" spans="1:21" ht="14.45" hidden="1" x14ac:dyDescent="0.35">
      <c r="A3885" s="2">
        <v>44730</v>
      </c>
      <c r="B3885" t="s">
        <v>3897</v>
      </c>
      <c r="C3885" t="s">
        <v>15163</v>
      </c>
      <c r="D3885" t="s">
        <v>18656</v>
      </c>
      <c r="E3885" t="s">
        <v>18665</v>
      </c>
      <c r="F3885" t="s">
        <v>18667</v>
      </c>
      <c r="G3885" t="s">
        <v>18679</v>
      </c>
      <c r="H3885">
        <v>9</v>
      </c>
      <c r="I3885">
        <v>10994.86</v>
      </c>
      <c r="J3885">
        <v>5</v>
      </c>
      <c r="K3885" t="s">
        <v>18687</v>
      </c>
      <c r="L3885" t="s">
        <v>18692</v>
      </c>
      <c r="M3885" t="s">
        <v>18697</v>
      </c>
      <c r="T3885" t="s">
        <v>18661</v>
      </c>
      <c r="U3885">
        <v>1</v>
      </c>
    </row>
    <row r="3886" spans="1:21" ht="14.45" hidden="1" x14ac:dyDescent="0.35">
      <c r="A3886" s="2">
        <v>45250</v>
      </c>
      <c r="B3886" t="s">
        <v>3898</v>
      </c>
      <c r="C3886" t="s">
        <v>15164</v>
      </c>
      <c r="D3886" t="s">
        <v>18656</v>
      </c>
      <c r="E3886" t="s">
        <v>18664</v>
      </c>
      <c r="F3886" t="s">
        <v>18667</v>
      </c>
      <c r="G3886" t="s">
        <v>18681</v>
      </c>
      <c r="H3886">
        <v>4</v>
      </c>
      <c r="I3886">
        <v>17142.3</v>
      </c>
      <c r="J3886">
        <v>0</v>
      </c>
      <c r="K3886" t="s">
        <v>18689</v>
      </c>
      <c r="L3886" t="s">
        <v>18694</v>
      </c>
      <c r="M3886" t="s">
        <v>18702</v>
      </c>
      <c r="T3886" t="s">
        <v>18656</v>
      </c>
      <c r="U3886">
        <v>8</v>
      </c>
    </row>
    <row r="3887" spans="1:21" ht="14.45" hidden="1" x14ac:dyDescent="0.35">
      <c r="A3887" s="2">
        <v>45176</v>
      </c>
      <c r="B3887" t="s">
        <v>3899</v>
      </c>
      <c r="C3887" t="s">
        <v>14784</v>
      </c>
      <c r="D3887" t="s">
        <v>18656</v>
      </c>
      <c r="E3887" t="s">
        <v>18665</v>
      </c>
      <c r="F3887" t="s">
        <v>18670</v>
      </c>
      <c r="G3887" t="s">
        <v>18671</v>
      </c>
      <c r="H3887">
        <v>5</v>
      </c>
      <c r="I3887">
        <v>45444.61</v>
      </c>
      <c r="J3887">
        <v>0</v>
      </c>
      <c r="K3887" t="s">
        <v>18686</v>
      </c>
      <c r="L3887" t="s">
        <v>18694</v>
      </c>
      <c r="M3887" t="s">
        <v>18697</v>
      </c>
      <c r="T3887" t="s">
        <v>18658</v>
      </c>
      <c r="U3887">
        <v>3</v>
      </c>
    </row>
    <row r="3888" spans="1:21" ht="14.45" hidden="1" x14ac:dyDescent="0.35">
      <c r="A3888" s="2">
        <v>45136</v>
      </c>
      <c r="B3888" t="s">
        <v>3900</v>
      </c>
      <c r="C3888" t="s">
        <v>15165</v>
      </c>
      <c r="D3888" t="s">
        <v>18659</v>
      </c>
      <c r="E3888" t="s">
        <v>18664</v>
      </c>
      <c r="F3888" t="s">
        <v>18670</v>
      </c>
      <c r="G3888" t="s">
        <v>18684</v>
      </c>
      <c r="H3888">
        <v>4</v>
      </c>
      <c r="I3888">
        <v>30971.77</v>
      </c>
      <c r="J3888">
        <v>20</v>
      </c>
      <c r="K3888" t="s">
        <v>18688</v>
      </c>
      <c r="L3888" t="s">
        <v>18695</v>
      </c>
      <c r="M3888" t="s">
        <v>18696</v>
      </c>
      <c r="T3888" t="s">
        <v>18660</v>
      </c>
      <c r="U3888">
        <v>9</v>
      </c>
    </row>
    <row r="3889" spans="1:21" x14ac:dyDescent="0.25">
      <c r="A3889" s="4">
        <v>44835</v>
      </c>
      <c r="B3889" t="s">
        <v>3901</v>
      </c>
      <c r="C3889" t="s">
        <v>14021</v>
      </c>
      <c r="D3889" t="s">
        <v>18658</v>
      </c>
      <c r="E3889" t="s">
        <v>18662</v>
      </c>
      <c r="F3889" t="s">
        <v>18667</v>
      </c>
      <c r="G3889" t="s">
        <v>18685</v>
      </c>
      <c r="H3889">
        <v>10</v>
      </c>
      <c r="I3889">
        <v>23191.759999999998</v>
      </c>
      <c r="J3889">
        <v>20</v>
      </c>
      <c r="K3889" t="s">
        <v>18686</v>
      </c>
      <c r="L3889" t="s">
        <v>18692</v>
      </c>
      <c r="M3889" t="s">
        <v>18700</v>
      </c>
      <c r="N3889" t="s">
        <v>18704</v>
      </c>
      <c r="O3889">
        <f>H3886*I3886</f>
        <v>68569.2</v>
      </c>
    </row>
    <row r="3890" spans="1:21" ht="14.45" hidden="1" x14ac:dyDescent="0.35">
      <c r="A3890" s="2">
        <v>44795</v>
      </c>
      <c r="B3890" t="s">
        <v>3902</v>
      </c>
      <c r="C3890" t="s">
        <v>15166</v>
      </c>
      <c r="D3890" t="s">
        <v>18660</v>
      </c>
      <c r="E3890" t="s">
        <v>18662</v>
      </c>
      <c r="F3890" t="s">
        <v>18667</v>
      </c>
      <c r="G3890" t="s">
        <v>18673</v>
      </c>
      <c r="H3890">
        <v>7</v>
      </c>
      <c r="I3890">
        <v>32750.53</v>
      </c>
      <c r="K3890" t="s">
        <v>18686</v>
      </c>
      <c r="L3890" t="s">
        <v>18694</v>
      </c>
      <c r="M3890" t="s">
        <v>18701</v>
      </c>
      <c r="N3890" t="s">
        <v>18705</v>
      </c>
      <c r="T3890" t="s">
        <v>18657</v>
      </c>
      <c r="U3890">
        <v>1</v>
      </c>
    </row>
    <row r="3891" spans="1:21" ht="14.45" hidden="1" x14ac:dyDescent="0.35">
      <c r="A3891" s="2">
        <v>45075</v>
      </c>
      <c r="B3891" t="s">
        <v>3903</v>
      </c>
      <c r="C3891" t="s">
        <v>13200</v>
      </c>
      <c r="D3891" t="s">
        <v>18655</v>
      </c>
      <c r="E3891" t="s">
        <v>18662</v>
      </c>
      <c r="F3891" t="s">
        <v>18666</v>
      </c>
      <c r="G3891" t="s">
        <v>18674</v>
      </c>
      <c r="H3891">
        <v>8</v>
      </c>
      <c r="I3891">
        <v>32453.99</v>
      </c>
      <c r="J3891">
        <v>20</v>
      </c>
      <c r="K3891" t="s">
        <v>18688</v>
      </c>
      <c r="L3891" t="s">
        <v>18692</v>
      </c>
      <c r="M3891" t="s">
        <v>18696</v>
      </c>
      <c r="T3891" t="s">
        <v>18655</v>
      </c>
      <c r="U3891">
        <v>8</v>
      </c>
    </row>
    <row r="3892" spans="1:21" ht="14.45" hidden="1" x14ac:dyDescent="0.35">
      <c r="A3892" s="2">
        <v>44638</v>
      </c>
      <c r="B3892" t="s">
        <v>3904</v>
      </c>
      <c r="C3892" t="s">
        <v>15167</v>
      </c>
      <c r="D3892" t="s">
        <v>18655</v>
      </c>
      <c r="E3892" t="s">
        <v>18665</v>
      </c>
      <c r="F3892" t="s">
        <v>18666</v>
      </c>
      <c r="G3892" t="s">
        <v>18683</v>
      </c>
      <c r="H3892">
        <v>2</v>
      </c>
      <c r="I3892">
        <v>17683.04</v>
      </c>
      <c r="J3892">
        <v>5</v>
      </c>
      <c r="K3892" t="s">
        <v>18689</v>
      </c>
      <c r="L3892" t="s">
        <v>18692</v>
      </c>
      <c r="M3892" t="s">
        <v>18700</v>
      </c>
      <c r="T3892" t="s">
        <v>18654</v>
      </c>
      <c r="U3892">
        <v>9</v>
      </c>
    </row>
    <row r="3893" spans="1:21" ht="14.45" hidden="1" x14ac:dyDescent="0.35">
      <c r="A3893" s="2">
        <v>44940</v>
      </c>
      <c r="B3893" t="s">
        <v>3905</v>
      </c>
      <c r="C3893" t="s">
        <v>15168</v>
      </c>
      <c r="D3893" t="s">
        <v>18661</v>
      </c>
      <c r="E3893" t="s">
        <v>18665</v>
      </c>
      <c r="F3893" t="s">
        <v>18666</v>
      </c>
      <c r="G3893" t="s">
        <v>18678</v>
      </c>
      <c r="H3893">
        <v>1</v>
      </c>
      <c r="I3893">
        <v>49862.12</v>
      </c>
      <c r="J3893">
        <v>0</v>
      </c>
      <c r="K3893" t="s">
        <v>18686</v>
      </c>
      <c r="L3893" t="s">
        <v>18690</v>
      </c>
      <c r="M3893" t="s">
        <v>18700</v>
      </c>
      <c r="T3893" t="s">
        <v>18659</v>
      </c>
      <c r="U3893">
        <v>5</v>
      </c>
    </row>
    <row r="3894" spans="1:21" ht="14.45" hidden="1" x14ac:dyDescent="0.35">
      <c r="A3894" s="2">
        <v>45218</v>
      </c>
      <c r="B3894" t="s">
        <v>3906</v>
      </c>
      <c r="C3894" t="s">
        <v>15169</v>
      </c>
      <c r="D3894" t="s">
        <v>18658</v>
      </c>
      <c r="E3894" t="s">
        <v>18665</v>
      </c>
      <c r="F3894" t="s">
        <v>18670</v>
      </c>
      <c r="G3894" t="s">
        <v>18673</v>
      </c>
      <c r="H3894">
        <v>7</v>
      </c>
      <c r="I3894">
        <v>13439.67</v>
      </c>
      <c r="J3894">
        <v>15</v>
      </c>
      <c r="K3894" t="s">
        <v>18686</v>
      </c>
      <c r="L3894" t="s">
        <v>18694</v>
      </c>
      <c r="M3894" t="s">
        <v>18703</v>
      </c>
      <c r="T3894" t="s">
        <v>18660</v>
      </c>
      <c r="U3894">
        <v>5</v>
      </c>
    </row>
    <row r="3895" spans="1:21" ht="14.45" hidden="1" x14ac:dyDescent="0.35">
      <c r="A3895" s="2">
        <v>44897</v>
      </c>
      <c r="B3895" t="s">
        <v>3907</v>
      </c>
      <c r="C3895" t="s">
        <v>15170</v>
      </c>
      <c r="D3895" t="s">
        <v>18658</v>
      </c>
      <c r="E3895" t="s">
        <v>18663</v>
      </c>
      <c r="F3895" t="s">
        <v>18667</v>
      </c>
      <c r="G3895" t="s">
        <v>18684</v>
      </c>
      <c r="H3895">
        <v>4</v>
      </c>
      <c r="I3895">
        <v>32752.23</v>
      </c>
      <c r="J3895">
        <v>0</v>
      </c>
      <c r="K3895" t="s">
        <v>18688</v>
      </c>
      <c r="L3895" t="s">
        <v>18692</v>
      </c>
      <c r="M3895" t="s">
        <v>18703</v>
      </c>
      <c r="T3895" t="s">
        <v>18659</v>
      </c>
      <c r="U3895">
        <v>3</v>
      </c>
    </row>
    <row r="3896" spans="1:21" ht="14.45" hidden="1" x14ac:dyDescent="0.35">
      <c r="A3896" s="2">
        <v>45268</v>
      </c>
      <c r="B3896" t="s">
        <v>3908</v>
      </c>
      <c r="C3896" t="s">
        <v>12908</v>
      </c>
      <c r="D3896" t="s">
        <v>18661</v>
      </c>
      <c r="E3896" t="s">
        <v>18665</v>
      </c>
      <c r="F3896" t="s">
        <v>18669</v>
      </c>
      <c r="G3896" t="s">
        <v>18682</v>
      </c>
      <c r="H3896">
        <v>5</v>
      </c>
      <c r="I3896">
        <v>34640.5</v>
      </c>
      <c r="J3896">
        <v>10</v>
      </c>
      <c r="K3896" t="s">
        <v>18687</v>
      </c>
      <c r="L3896" t="s">
        <v>18694</v>
      </c>
      <c r="M3896" t="s">
        <v>18700</v>
      </c>
      <c r="T3896" t="s">
        <v>18658</v>
      </c>
      <c r="U3896">
        <v>7</v>
      </c>
    </row>
    <row r="3897" spans="1:21" ht="14.45" hidden="1" x14ac:dyDescent="0.35">
      <c r="A3897" s="2">
        <v>44690</v>
      </c>
      <c r="B3897" t="s">
        <v>3909</v>
      </c>
      <c r="C3897" t="s">
        <v>15171</v>
      </c>
      <c r="D3897" t="s">
        <v>18658</v>
      </c>
      <c r="E3897" t="s">
        <v>18665</v>
      </c>
      <c r="F3897" t="s">
        <v>18667</v>
      </c>
      <c r="G3897" t="s">
        <v>18679</v>
      </c>
      <c r="H3897">
        <v>8</v>
      </c>
      <c r="I3897">
        <v>17856.400000000001</v>
      </c>
      <c r="K3897" t="s">
        <v>18688</v>
      </c>
      <c r="L3897" t="s">
        <v>18692</v>
      </c>
      <c r="M3897" t="s">
        <v>18702</v>
      </c>
      <c r="T3897" t="s">
        <v>18654</v>
      </c>
      <c r="U3897">
        <v>5</v>
      </c>
    </row>
    <row r="3898" spans="1:21" x14ac:dyDescent="0.25">
      <c r="A3898" s="4">
        <v>44835</v>
      </c>
      <c r="B3898" t="s">
        <v>3910</v>
      </c>
      <c r="C3898" t="s">
        <v>15172</v>
      </c>
      <c r="D3898" t="s">
        <v>18654</v>
      </c>
      <c r="E3898" t="s">
        <v>18665</v>
      </c>
      <c r="F3898" t="s">
        <v>18667</v>
      </c>
      <c r="G3898" t="s">
        <v>18676</v>
      </c>
      <c r="H3898">
        <v>1</v>
      </c>
      <c r="I3898">
        <v>24221.38</v>
      </c>
      <c r="J3898">
        <v>15</v>
      </c>
      <c r="K3898" t="s">
        <v>18686</v>
      </c>
      <c r="L3898" t="s">
        <v>18690</v>
      </c>
      <c r="M3898" t="s">
        <v>18700</v>
      </c>
      <c r="N3898" t="s">
        <v>18705</v>
      </c>
      <c r="O3898">
        <f>H3895*I3895</f>
        <v>131008.92</v>
      </c>
    </row>
    <row r="3899" spans="1:21" ht="14.45" hidden="1" x14ac:dyDescent="0.35">
      <c r="A3899" s="2">
        <v>44708</v>
      </c>
      <c r="B3899" t="s">
        <v>3911</v>
      </c>
      <c r="C3899" t="s">
        <v>14852</v>
      </c>
      <c r="D3899" t="s">
        <v>18658</v>
      </c>
      <c r="E3899" t="s">
        <v>18663</v>
      </c>
      <c r="F3899" t="s">
        <v>18670</v>
      </c>
      <c r="G3899" t="s">
        <v>18675</v>
      </c>
      <c r="H3899">
        <v>7</v>
      </c>
      <c r="I3899">
        <v>11240.69</v>
      </c>
      <c r="J3899">
        <v>10</v>
      </c>
      <c r="K3899" t="s">
        <v>18687</v>
      </c>
      <c r="L3899" t="s">
        <v>18692</v>
      </c>
      <c r="M3899" t="s">
        <v>18700</v>
      </c>
      <c r="T3899" t="s">
        <v>18658</v>
      </c>
      <c r="U3899">
        <v>1</v>
      </c>
    </row>
    <row r="3900" spans="1:21" x14ac:dyDescent="0.25">
      <c r="A3900" s="4">
        <v>44835</v>
      </c>
      <c r="B3900" t="s">
        <v>3912</v>
      </c>
      <c r="C3900" t="s">
        <v>15173</v>
      </c>
      <c r="D3900" t="s">
        <v>18658</v>
      </c>
      <c r="E3900" t="s">
        <v>18662</v>
      </c>
      <c r="F3900" t="s">
        <v>18670</v>
      </c>
      <c r="G3900" t="s">
        <v>18674</v>
      </c>
      <c r="H3900">
        <v>5</v>
      </c>
      <c r="I3900">
        <v>49056.75</v>
      </c>
      <c r="J3900">
        <v>20</v>
      </c>
      <c r="K3900" t="s">
        <v>18688</v>
      </c>
      <c r="L3900" t="s">
        <v>18694</v>
      </c>
      <c r="M3900" t="s">
        <v>18702</v>
      </c>
      <c r="N3900" t="s">
        <v>18704</v>
      </c>
      <c r="O3900">
        <f t="shared" ref="O3900:O3901" si="370">H3897*I3897</f>
        <v>142851.20000000001</v>
      </c>
    </row>
    <row r="3901" spans="1:21" x14ac:dyDescent="0.25">
      <c r="A3901" s="4">
        <v>44835</v>
      </c>
      <c r="B3901" t="s">
        <v>3913</v>
      </c>
      <c r="C3901" t="s">
        <v>15174</v>
      </c>
      <c r="D3901" t="s">
        <v>18660</v>
      </c>
      <c r="E3901" t="s">
        <v>18665</v>
      </c>
      <c r="F3901" t="s">
        <v>18667</v>
      </c>
      <c r="G3901" t="s">
        <v>18685</v>
      </c>
      <c r="H3901">
        <v>9</v>
      </c>
      <c r="I3901">
        <v>14140.39</v>
      </c>
      <c r="J3901">
        <v>10</v>
      </c>
      <c r="K3901" t="s">
        <v>18686</v>
      </c>
      <c r="L3901" t="s">
        <v>18692</v>
      </c>
      <c r="M3901" t="s">
        <v>18697</v>
      </c>
      <c r="N3901" t="s">
        <v>18705</v>
      </c>
      <c r="O3901">
        <f t="shared" si="370"/>
        <v>24221.38</v>
      </c>
    </row>
    <row r="3902" spans="1:21" ht="14.45" hidden="1" x14ac:dyDescent="0.35">
      <c r="A3902" s="2">
        <v>44564</v>
      </c>
      <c r="B3902" t="s">
        <v>3914</v>
      </c>
      <c r="C3902" t="s">
        <v>12911</v>
      </c>
      <c r="D3902" t="s">
        <v>18660</v>
      </c>
      <c r="E3902" t="s">
        <v>18665</v>
      </c>
      <c r="F3902" t="s">
        <v>18667</v>
      </c>
      <c r="G3902" t="s">
        <v>18684</v>
      </c>
      <c r="H3902">
        <v>7</v>
      </c>
      <c r="I3902">
        <v>17002.71</v>
      </c>
      <c r="K3902" t="s">
        <v>18688</v>
      </c>
      <c r="L3902" t="s">
        <v>18692</v>
      </c>
      <c r="M3902" t="s">
        <v>18702</v>
      </c>
      <c r="N3902" t="s">
        <v>18704</v>
      </c>
      <c r="T3902" t="s">
        <v>18658</v>
      </c>
      <c r="U3902">
        <v>4</v>
      </c>
    </row>
    <row r="3903" spans="1:21" ht="14.45" hidden="1" x14ac:dyDescent="0.35">
      <c r="A3903" s="2">
        <v>44878</v>
      </c>
      <c r="B3903" t="s">
        <v>3915</v>
      </c>
      <c r="C3903" t="s">
        <v>13950</v>
      </c>
      <c r="D3903" t="s">
        <v>18654</v>
      </c>
      <c r="E3903" t="s">
        <v>18664</v>
      </c>
      <c r="F3903" t="s">
        <v>18669</v>
      </c>
      <c r="G3903" t="s">
        <v>18682</v>
      </c>
      <c r="H3903">
        <v>5</v>
      </c>
      <c r="I3903">
        <v>35777.64</v>
      </c>
      <c r="J3903">
        <v>15</v>
      </c>
      <c r="K3903" t="s">
        <v>18687</v>
      </c>
      <c r="L3903" t="s">
        <v>18690</v>
      </c>
      <c r="M3903" t="s">
        <v>18699</v>
      </c>
      <c r="T3903" t="s">
        <v>18656</v>
      </c>
      <c r="U3903">
        <v>4</v>
      </c>
    </row>
    <row r="3904" spans="1:21" ht="14.45" hidden="1" x14ac:dyDescent="0.35">
      <c r="A3904" s="2">
        <v>45248</v>
      </c>
      <c r="B3904" t="s">
        <v>3916</v>
      </c>
      <c r="C3904" t="s">
        <v>15175</v>
      </c>
      <c r="D3904" t="s">
        <v>18657</v>
      </c>
      <c r="E3904" t="s">
        <v>18662</v>
      </c>
      <c r="F3904" t="s">
        <v>18667</v>
      </c>
      <c r="G3904" t="s">
        <v>18680</v>
      </c>
      <c r="H3904">
        <v>5</v>
      </c>
      <c r="I3904">
        <v>47521.52</v>
      </c>
      <c r="J3904">
        <v>20</v>
      </c>
      <c r="K3904" t="s">
        <v>18689</v>
      </c>
      <c r="L3904" t="s">
        <v>18693</v>
      </c>
      <c r="M3904" t="s">
        <v>18700</v>
      </c>
      <c r="T3904" t="s">
        <v>18656</v>
      </c>
      <c r="U3904">
        <v>1</v>
      </c>
    </row>
    <row r="3905" spans="1:21" ht="14.45" hidden="1" x14ac:dyDescent="0.35">
      <c r="A3905" s="2">
        <v>44994</v>
      </c>
      <c r="B3905" t="s">
        <v>3917</v>
      </c>
      <c r="C3905" t="s">
        <v>14193</v>
      </c>
      <c r="D3905" t="s">
        <v>18659</v>
      </c>
      <c r="E3905" t="s">
        <v>18663</v>
      </c>
      <c r="F3905" t="s">
        <v>18666</v>
      </c>
      <c r="G3905" t="s">
        <v>18674</v>
      </c>
      <c r="H3905">
        <v>7</v>
      </c>
      <c r="I3905">
        <v>32523.47</v>
      </c>
      <c r="J3905">
        <v>5</v>
      </c>
      <c r="K3905" t="s">
        <v>18688</v>
      </c>
      <c r="L3905" t="s">
        <v>18694</v>
      </c>
      <c r="M3905" t="s">
        <v>18699</v>
      </c>
      <c r="T3905" t="s">
        <v>18659</v>
      </c>
      <c r="U3905">
        <v>4</v>
      </c>
    </row>
    <row r="3906" spans="1:21" ht="14.45" hidden="1" x14ac:dyDescent="0.35">
      <c r="A3906" s="2">
        <v>45204</v>
      </c>
      <c r="B3906" t="s">
        <v>3918</v>
      </c>
      <c r="C3906" t="s">
        <v>13955</v>
      </c>
      <c r="D3906" t="s">
        <v>18660</v>
      </c>
      <c r="E3906" t="s">
        <v>18664</v>
      </c>
      <c r="F3906" t="s">
        <v>18670</v>
      </c>
      <c r="G3906" t="s">
        <v>18683</v>
      </c>
      <c r="H3906">
        <v>6</v>
      </c>
      <c r="I3906">
        <v>43968.29</v>
      </c>
      <c r="J3906">
        <v>20</v>
      </c>
      <c r="K3906" t="s">
        <v>18687</v>
      </c>
      <c r="L3906" t="s">
        <v>18690</v>
      </c>
      <c r="M3906" t="s">
        <v>18699</v>
      </c>
      <c r="T3906" t="s">
        <v>18658</v>
      </c>
      <c r="U3906">
        <v>10</v>
      </c>
    </row>
    <row r="3907" spans="1:21" x14ac:dyDescent="0.25">
      <c r="A3907" s="4">
        <v>44835</v>
      </c>
      <c r="B3907" t="s">
        <v>3919</v>
      </c>
      <c r="C3907" t="s">
        <v>13847</v>
      </c>
      <c r="D3907" t="s">
        <v>18655</v>
      </c>
      <c r="E3907" t="s">
        <v>18665</v>
      </c>
      <c r="F3907" t="s">
        <v>18668</v>
      </c>
      <c r="G3907" t="s">
        <v>18676</v>
      </c>
      <c r="H3907">
        <v>3</v>
      </c>
      <c r="I3907">
        <v>17635.23</v>
      </c>
      <c r="J3907">
        <v>15</v>
      </c>
      <c r="K3907" t="s">
        <v>18688</v>
      </c>
      <c r="L3907" t="s">
        <v>18695</v>
      </c>
      <c r="M3907" t="s">
        <v>18697</v>
      </c>
      <c r="N3907" t="s">
        <v>18704</v>
      </c>
      <c r="O3907">
        <f t="shared" ref="O3907:O3908" si="371">H3904*I3904</f>
        <v>237607.59999999998</v>
      </c>
    </row>
    <row r="3908" spans="1:21" x14ac:dyDescent="0.25">
      <c r="A3908" s="4">
        <v>44835</v>
      </c>
      <c r="B3908" t="s">
        <v>3920</v>
      </c>
      <c r="C3908" t="s">
        <v>15176</v>
      </c>
      <c r="D3908" t="s">
        <v>18657</v>
      </c>
      <c r="E3908" t="s">
        <v>18664</v>
      </c>
      <c r="F3908" t="s">
        <v>18670</v>
      </c>
      <c r="G3908" t="s">
        <v>18671</v>
      </c>
      <c r="H3908">
        <v>8</v>
      </c>
      <c r="I3908">
        <v>28955.71</v>
      </c>
      <c r="J3908">
        <v>10</v>
      </c>
      <c r="K3908" t="s">
        <v>18689</v>
      </c>
      <c r="L3908" t="s">
        <v>18691</v>
      </c>
      <c r="M3908" t="s">
        <v>18700</v>
      </c>
      <c r="N3908" t="s">
        <v>18705</v>
      </c>
      <c r="O3908">
        <f t="shared" si="371"/>
        <v>227664.29</v>
      </c>
    </row>
    <row r="3909" spans="1:21" ht="14.45" hidden="1" x14ac:dyDescent="0.35">
      <c r="A3909" s="2">
        <v>45273</v>
      </c>
      <c r="B3909" t="s">
        <v>3921</v>
      </c>
      <c r="C3909" t="s">
        <v>15177</v>
      </c>
      <c r="D3909" t="s">
        <v>18655</v>
      </c>
      <c r="E3909" t="s">
        <v>18665</v>
      </c>
      <c r="F3909" t="s">
        <v>18670</v>
      </c>
      <c r="G3909" t="s">
        <v>18674</v>
      </c>
      <c r="H3909">
        <v>7</v>
      </c>
      <c r="I3909">
        <v>22960.52</v>
      </c>
      <c r="K3909" t="s">
        <v>18688</v>
      </c>
      <c r="L3909" t="s">
        <v>18695</v>
      </c>
      <c r="M3909" t="s">
        <v>18701</v>
      </c>
      <c r="T3909" t="s">
        <v>18660</v>
      </c>
      <c r="U3909">
        <v>4</v>
      </c>
    </row>
    <row r="3910" spans="1:21" ht="14.45" hidden="1" x14ac:dyDescent="0.35">
      <c r="A3910" s="2">
        <v>45103</v>
      </c>
      <c r="B3910" t="s">
        <v>3922</v>
      </c>
      <c r="C3910" t="s">
        <v>14024</v>
      </c>
      <c r="D3910" t="s">
        <v>18657</v>
      </c>
      <c r="E3910" t="s">
        <v>18664</v>
      </c>
      <c r="F3910" t="s">
        <v>18666</v>
      </c>
      <c r="G3910" t="s">
        <v>18674</v>
      </c>
      <c r="H3910">
        <v>9</v>
      </c>
      <c r="I3910">
        <v>48212.41</v>
      </c>
      <c r="J3910">
        <v>0</v>
      </c>
      <c r="K3910" t="s">
        <v>18686</v>
      </c>
      <c r="L3910" t="s">
        <v>18695</v>
      </c>
      <c r="M3910" t="s">
        <v>18699</v>
      </c>
      <c r="T3910" t="s">
        <v>18654</v>
      </c>
      <c r="U3910">
        <v>6</v>
      </c>
    </row>
    <row r="3911" spans="1:21" ht="14.45" hidden="1" x14ac:dyDescent="0.35">
      <c r="A3911" s="2">
        <v>44704</v>
      </c>
      <c r="B3911" t="s">
        <v>3923</v>
      </c>
      <c r="C3911" t="s">
        <v>15178</v>
      </c>
      <c r="D3911" t="s">
        <v>18661</v>
      </c>
      <c r="E3911" t="s">
        <v>18662</v>
      </c>
      <c r="F3911" t="s">
        <v>18666</v>
      </c>
      <c r="G3911" t="s">
        <v>18683</v>
      </c>
      <c r="H3911">
        <v>6</v>
      </c>
      <c r="I3911">
        <v>20656.490000000002</v>
      </c>
      <c r="J3911">
        <v>20</v>
      </c>
      <c r="K3911" t="s">
        <v>18688</v>
      </c>
      <c r="L3911" t="s">
        <v>18692</v>
      </c>
      <c r="M3911" t="s">
        <v>18699</v>
      </c>
      <c r="T3911" t="s">
        <v>18661</v>
      </c>
      <c r="U3911">
        <v>9</v>
      </c>
    </row>
    <row r="3912" spans="1:21" x14ac:dyDescent="0.25">
      <c r="A3912" s="4">
        <v>44835</v>
      </c>
      <c r="B3912" t="s">
        <v>3924</v>
      </c>
      <c r="C3912" t="s">
        <v>15179</v>
      </c>
      <c r="D3912" t="s">
        <v>18656</v>
      </c>
      <c r="E3912" t="s">
        <v>18664</v>
      </c>
      <c r="F3912" t="s">
        <v>18667</v>
      </c>
      <c r="G3912" t="s">
        <v>18683</v>
      </c>
      <c r="H3912">
        <v>6</v>
      </c>
      <c r="I3912">
        <v>23397.47</v>
      </c>
      <c r="J3912">
        <v>15</v>
      </c>
      <c r="K3912" t="s">
        <v>18688</v>
      </c>
      <c r="L3912" t="s">
        <v>18693</v>
      </c>
      <c r="M3912" t="s">
        <v>18703</v>
      </c>
      <c r="N3912" t="s">
        <v>18705</v>
      </c>
      <c r="O3912">
        <f t="shared" ref="O3912:O3913" si="372">H3909*I3909</f>
        <v>160723.64000000001</v>
      </c>
    </row>
    <row r="3913" spans="1:21" x14ac:dyDescent="0.25">
      <c r="A3913" s="4">
        <v>44835</v>
      </c>
      <c r="B3913" t="s">
        <v>3925</v>
      </c>
      <c r="C3913" t="s">
        <v>15180</v>
      </c>
      <c r="D3913" t="s">
        <v>18659</v>
      </c>
      <c r="E3913" t="s">
        <v>18665</v>
      </c>
      <c r="F3913" t="s">
        <v>18667</v>
      </c>
      <c r="G3913" t="s">
        <v>18671</v>
      </c>
      <c r="H3913">
        <v>10</v>
      </c>
      <c r="I3913">
        <v>31377.29</v>
      </c>
      <c r="J3913">
        <v>0</v>
      </c>
      <c r="K3913" t="s">
        <v>18689</v>
      </c>
      <c r="L3913" t="s">
        <v>18690</v>
      </c>
      <c r="M3913" t="s">
        <v>18703</v>
      </c>
      <c r="N3913" t="s">
        <v>18705</v>
      </c>
      <c r="O3913">
        <f t="shared" si="372"/>
        <v>433911.69000000006</v>
      </c>
    </row>
    <row r="3914" spans="1:21" ht="14.45" hidden="1" x14ac:dyDescent="0.35">
      <c r="A3914" s="2">
        <v>44762</v>
      </c>
      <c r="B3914" t="s">
        <v>3926</v>
      </c>
      <c r="C3914" t="s">
        <v>15181</v>
      </c>
      <c r="D3914" t="s">
        <v>18656</v>
      </c>
      <c r="E3914" t="s">
        <v>18664</v>
      </c>
      <c r="F3914" t="s">
        <v>18667</v>
      </c>
      <c r="G3914" t="s">
        <v>18684</v>
      </c>
      <c r="H3914">
        <v>8</v>
      </c>
      <c r="I3914">
        <v>49233.72</v>
      </c>
      <c r="K3914" t="s">
        <v>18686</v>
      </c>
      <c r="L3914" t="s">
        <v>18693</v>
      </c>
      <c r="M3914" t="s">
        <v>18699</v>
      </c>
      <c r="T3914" t="s">
        <v>18654</v>
      </c>
      <c r="U3914">
        <v>7</v>
      </c>
    </row>
    <row r="3915" spans="1:21" x14ac:dyDescent="0.25">
      <c r="A3915" s="4">
        <v>44835</v>
      </c>
      <c r="B3915" t="s">
        <v>3927</v>
      </c>
      <c r="C3915" t="s">
        <v>13237</v>
      </c>
      <c r="D3915" t="s">
        <v>18660</v>
      </c>
      <c r="E3915" t="s">
        <v>18664</v>
      </c>
      <c r="F3915" t="s">
        <v>18670</v>
      </c>
      <c r="G3915" t="s">
        <v>18673</v>
      </c>
      <c r="H3915">
        <v>7</v>
      </c>
      <c r="I3915">
        <v>40352.76</v>
      </c>
      <c r="J3915">
        <v>20</v>
      </c>
      <c r="K3915" t="s">
        <v>18688</v>
      </c>
      <c r="L3915" t="s">
        <v>18693</v>
      </c>
      <c r="M3915" t="s">
        <v>18701</v>
      </c>
      <c r="N3915" t="s">
        <v>18704</v>
      </c>
      <c r="O3915">
        <f t="shared" ref="O3915:O3916" si="373">H3912*I3912</f>
        <v>140384.82</v>
      </c>
    </row>
    <row r="3916" spans="1:21" x14ac:dyDescent="0.25">
      <c r="A3916" s="4">
        <v>44835</v>
      </c>
      <c r="B3916" t="s">
        <v>3928</v>
      </c>
      <c r="C3916" t="s">
        <v>15182</v>
      </c>
      <c r="D3916" t="s">
        <v>18661</v>
      </c>
      <c r="E3916" t="s">
        <v>18664</v>
      </c>
      <c r="F3916" t="s">
        <v>18670</v>
      </c>
      <c r="G3916" t="s">
        <v>18676</v>
      </c>
      <c r="H3916">
        <v>9</v>
      </c>
      <c r="I3916">
        <v>37858.480000000003</v>
      </c>
      <c r="J3916">
        <v>5</v>
      </c>
      <c r="K3916" t="s">
        <v>18687</v>
      </c>
      <c r="L3916" t="s">
        <v>18690</v>
      </c>
      <c r="M3916" t="s">
        <v>18700</v>
      </c>
      <c r="N3916" t="s">
        <v>18704</v>
      </c>
      <c r="O3916">
        <f t="shared" si="373"/>
        <v>313772.90000000002</v>
      </c>
    </row>
    <row r="3917" spans="1:21" ht="14.45" hidden="1" x14ac:dyDescent="0.35">
      <c r="A3917" s="2">
        <v>44692</v>
      </c>
      <c r="B3917" t="s">
        <v>3929</v>
      </c>
      <c r="C3917" t="s">
        <v>15183</v>
      </c>
      <c r="D3917" t="s">
        <v>18657</v>
      </c>
      <c r="E3917" t="s">
        <v>18664</v>
      </c>
      <c r="F3917" t="s">
        <v>18669</v>
      </c>
      <c r="G3917" t="s">
        <v>18685</v>
      </c>
      <c r="H3917">
        <v>3</v>
      </c>
      <c r="I3917">
        <v>36089.26</v>
      </c>
      <c r="J3917">
        <v>0</v>
      </c>
      <c r="K3917" t="s">
        <v>18689</v>
      </c>
      <c r="L3917" t="s">
        <v>18691</v>
      </c>
      <c r="M3917" t="s">
        <v>18698</v>
      </c>
      <c r="T3917" t="s">
        <v>18656</v>
      </c>
      <c r="U3917">
        <v>8</v>
      </c>
    </row>
    <row r="3918" spans="1:21" x14ac:dyDescent="0.25">
      <c r="A3918" s="4">
        <v>44835</v>
      </c>
      <c r="B3918" t="s">
        <v>3930</v>
      </c>
      <c r="C3918" t="s">
        <v>15184</v>
      </c>
      <c r="D3918" t="s">
        <v>18655</v>
      </c>
      <c r="E3918" t="s">
        <v>18664</v>
      </c>
      <c r="F3918" t="s">
        <v>18670</v>
      </c>
      <c r="G3918" t="s">
        <v>18671</v>
      </c>
      <c r="H3918">
        <v>3</v>
      </c>
      <c r="I3918">
        <v>47426.16</v>
      </c>
      <c r="J3918">
        <v>10</v>
      </c>
      <c r="K3918" t="s">
        <v>18689</v>
      </c>
      <c r="L3918" t="s">
        <v>18692</v>
      </c>
      <c r="M3918" t="s">
        <v>18700</v>
      </c>
      <c r="N3918" t="s">
        <v>18704</v>
      </c>
      <c r="O3918">
        <f>H3915*I3915</f>
        <v>282469.32</v>
      </c>
    </row>
    <row r="3919" spans="1:21" ht="14.45" hidden="1" x14ac:dyDescent="0.35">
      <c r="A3919" s="2">
        <v>44692</v>
      </c>
      <c r="B3919" t="s">
        <v>3931</v>
      </c>
      <c r="C3919" t="s">
        <v>13314</v>
      </c>
      <c r="D3919" t="s">
        <v>18657</v>
      </c>
      <c r="E3919" t="s">
        <v>18664</v>
      </c>
      <c r="F3919" t="s">
        <v>18667</v>
      </c>
      <c r="G3919" t="s">
        <v>18673</v>
      </c>
      <c r="H3919">
        <v>4</v>
      </c>
      <c r="I3919">
        <v>17207.240000000002</v>
      </c>
      <c r="J3919">
        <v>20</v>
      </c>
      <c r="K3919" t="s">
        <v>18688</v>
      </c>
      <c r="L3919" t="s">
        <v>18694</v>
      </c>
      <c r="M3919" t="s">
        <v>18696</v>
      </c>
      <c r="T3919" t="s">
        <v>18655</v>
      </c>
      <c r="U3919">
        <v>8</v>
      </c>
    </row>
    <row r="3920" spans="1:21" x14ac:dyDescent="0.25">
      <c r="A3920" s="4">
        <v>44835</v>
      </c>
      <c r="B3920" t="s">
        <v>3932</v>
      </c>
      <c r="C3920" t="s">
        <v>12490</v>
      </c>
      <c r="D3920" t="s">
        <v>18658</v>
      </c>
      <c r="E3920" t="s">
        <v>18665</v>
      </c>
      <c r="F3920" t="s">
        <v>18670</v>
      </c>
      <c r="G3920" t="s">
        <v>18677</v>
      </c>
      <c r="H3920">
        <v>2</v>
      </c>
      <c r="I3920">
        <v>31724.69</v>
      </c>
      <c r="J3920">
        <v>0</v>
      </c>
      <c r="K3920" t="s">
        <v>18686</v>
      </c>
      <c r="L3920" t="s">
        <v>18691</v>
      </c>
      <c r="M3920" t="s">
        <v>18699</v>
      </c>
      <c r="N3920" t="s">
        <v>18704</v>
      </c>
      <c r="O3920">
        <f>H3917*I3917</f>
        <v>108267.78</v>
      </c>
    </row>
    <row r="3921" spans="1:21" ht="14.45" hidden="1" x14ac:dyDescent="0.35">
      <c r="A3921" s="2">
        <v>44962</v>
      </c>
      <c r="B3921" t="s">
        <v>3933</v>
      </c>
      <c r="C3921" t="s">
        <v>15185</v>
      </c>
      <c r="D3921" t="s">
        <v>18660</v>
      </c>
      <c r="E3921" t="s">
        <v>18663</v>
      </c>
      <c r="F3921" t="s">
        <v>18667</v>
      </c>
      <c r="G3921" t="s">
        <v>18678</v>
      </c>
      <c r="H3921">
        <v>10</v>
      </c>
      <c r="I3921">
        <v>15823.72</v>
      </c>
      <c r="J3921">
        <v>20</v>
      </c>
      <c r="K3921" t="s">
        <v>18688</v>
      </c>
      <c r="L3921" t="s">
        <v>18690</v>
      </c>
      <c r="M3921" t="s">
        <v>18699</v>
      </c>
      <c r="T3921" t="s">
        <v>18661</v>
      </c>
      <c r="U3921">
        <v>4</v>
      </c>
    </row>
    <row r="3922" spans="1:21" x14ac:dyDescent="0.25">
      <c r="A3922" s="4">
        <v>44835</v>
      </c>
      <c r="B3922" t="s">
        <v>3934</v>
      </c>
      <c r="C3922" t="s">
        <v>13347</v>
      </c>
      <c r="D3922" t="s">
        <v>18656</v>
      </c>
      <c r="E3922" t="s">
        <v>18663</v>
      </c>
      <c r="F3922" t="s">
        <v>18670</v>
      </c>
      <c r="G3922" t="s">
        <v>18683</v>
      </c>
      <c r="H3922">
        <v>10</v>
      </c>
      <c r="I3922">
        <v>15691.2</v>
      </c>
      <c r="J3922">
        <v>0</v>
      </c>
      <c r="K3922" t="s">
        <v>18689</v>
      </c>
      <c r="L3922" t="s">
        <v>18692</v>
      </c>
      <c r="M3922" t="s">
        <v>18699</v>
      </c>
      <c r="N3922" t="s">
        <v>18704</v>
      </c>
      <c r="O3922">
        <f t="shared" ref="O3922:O3925" si="374">H3919*I3919</f>
        <v>68828.960000000006</v>
      </c>
    </row>
    <row r="3923" spans="1:21" x14ac:dyDescent="0.25">
      <c r="A3923" s="4">
        <v>44835</v>
      </c>
      <c r="B3923" t="s">
        <v>3935</v>
      </c>
      <c r="C3923" t="s">
        <v>15186</v>
      </c>
      <c r="D3923" t="s">
        <v>18659</v>
      </c>
      <c r="E3923" t="s">
        <v>18663</v>
      </c>
      <c r="F3923" t="s">
        <v>18669</v>
      </c>
      <c r="G3923" t="s">
        <v>18680</v>
      </c>
      <c r="H3923">
        <v>2</v>
      </c>
      <c r="I3923">
        <v>38515.03</v>
      </c>
      <c r="J3923">
        <v>20</v>
      </c>
      <c r="K3923" t="s">
        <v>18688</v>
      </c>
      <c r="L3923" t="s">
        <v>18693</v>
      </c>
      <c r="M3923" t="s">
        <v>18697</v>
      </c>
      <c r="N3923" t="s">
        <v>18704</v>
      </c>
      <c r="O3923">
        <f t="shared" si="374"/>
        <v>63449.38</v>
      </c>
    </row>
    <row r="3924" spans="1:21" x14ac:dyDescent="0.25">
      <c r="A3924" s="4">
        <v>44835</v>
      </c>
      <c r="B3924" t="s">
        <v>3936</v>
      </c>
      <c r="C3924" t="s">
        <v>15187</v>
      </c>
      <c r="D3924" t="s">
        <v>18657</v>
      </c>
      <c r="E3924" t="s">
        <v>18664</v>
      </c>
      <c r="F3924" t="s">
        <v>18670</v>
      </c>
      <c r="G3924" t="s">
        <v>18679</v>
      </c>
      <c r="H3924">
        <v>4</v>
      </c>
      <c r="I3924">
        <v>2817.42</v>
      </c>
      <c r="J3924">
        <v>0</v>
      </c>
      <c r="K3924" t="s">
        <v>18688</v>
      </c>
      <c r="L3924" t="s">
        <v>18692</v>
      </c>
      <c r="M3924" t="s">
        <v>18699</v>
      </c>
      <c r="N3924" t="s">
        <v>18705</v>
      </c>
      <c r="O3924">
        <f t="shared" si="374"/>
        <v>158237.19999999998</v>
      </c>
    </row>
    <row r="3925" spans="1:21" x14ac:dyDescent="0.25">
      <c r="A3925" s="4">
        <v>44835</v>
      </c>
      <c r="B3925" t="s">
        <v>3937</v>
      </c>
      <c r="C3925" t="s">
        <v>15188</v>
      </c>
      <c r="D3925" t="s">
        <v>18655</v>
      </c>
      <c r="E3925" t="s">
        <v>18665</v>
      </c>
      <c r="F3925" t="s">
        <v>18668</v>
      </c>
      <c r="G3925" t="s">
        <v>18677</v>
      </c>
      <c r="H3925">
        <v>7</v>
      </c>
      <c r="I3925">
        <v>11708.92</v>
      </c>
      <c r="J3925">
        <v>5</v>
      </c>
      <c r="K3925" t="s">
        <v>18686</v>
      </c>
      <c r="L3925" t="s">
        <v>18692</v>
      </c>
      <c r="M3925" t="s">
        <v>18699</v>
      </c>
      <c r="N3925" t="s">
        <v>18705</v>
      </c>
      <c r="O3925">
        <f t="shared" si="374"/>
        <v>156912</v>
      </c>
    </row>
    <row r="3926" spans="1:21" ht="14.45" hidden="1" x14ac:dyDescent="0.35">
      <c r="A3926" s="2">
        <v>45272</v>
      </c>
      <c r="B3926" t="s">
        <v>3938</v>
      </c>
      <c r="C3926" t="s">
        <v>15189</v>
      </c>
      <c r="D3926" t="s">
        <v>18655</v>
      </c>
      <c r="E3926" t="s">
        <v>18665</v>
      </c>
      <c r="F3926" t="s">
        <v>18667</v>
      </c>
      <c r="G3926" t="s">
        <v>18685</v>
      </c>
      <c r="H3926">
        <v>3</v>
      </c>
      <c r="I3926">
        <v>25448.37</v>
      </c>
      <c r="J3926">
        <v>0</v>
      </c>
      <c r="K3926" t="s">
        <v>18687</v>
      </c>
      <c r="L3926" t="s">
        <v>18690</v>
      </c>
      <c r="M3926" t="s">
        <v>18696</v>
      </c>
      <c r="T3926" t="s">
        <v>18656</v>
      </c>
      <c r="U3926">
        <v>7</v>
      </c>
    </row>
    <row r="3927" spans="1:21" x14ac:dyDescent="0.25">
      <c r="A3927" s="4">
        <v>44835</v>
      </c>
      <c r="B3927" t="s">
        <v>3939</v>
      </c>
      <c r="C3927" t="s">
        <v>15190</v>
      </c>
      <c r="D3927" t="s">
        <v>18656</v>
      </c>
      <c r="E3927" t="s">
        <v>18663</v>
      </c>
      <c r="F3927" t="s">
        <v>18667</v>
      </c>
      <c r="G3927" t="s">
        <v>18684</v>
      </c>
      <c r="H3927">
        <v>3</v>
      </c>
      <c r="I3927">
        <v>7661.74</v>
      </c>
      <c r="J3927">
        <v>15</v>
      </c>
      <c r="K3927" t="s">
        <v>18686</v>
      </c>
      <c r="L3927" t="s">
        <v>18695</v>
      </c>
      <c r="M3927" t="s">
        <v>18699</v>
      </c>
      <c r="N3927" t="s">
        <v>18704</v>
      </c>
      <c r="O3927">
        <f>H3924*I3924</f>
        <v>11269.68</v>
      </c>
    </row>
    <row r="3928" spans="1:21" ht="14.45" hidden="1" x14ac:dyDescent="0.35">
      <c r="A3928" s="2">
        <v>45259</v>
      </c>
      <c r="B3928" t="s">
        <v>3940</v>
      </c>
      <c r="C3928" t="s">
        <v>12649</v>
      </c>
      <c r="D3928" t="s">
        <v>18661</v>
      </c>
      <c r="E3928" t="s">
        <v>18664</v>
      </c>
      <c r="F3928" t="s">
        <v>18667</v>
      </c>
      <c r="G3928" t="s">
        <v>18671</v>
      </c>
      <c r="H3928">
        <v>5</v>
      </c>
      <c r="I3928">
        <v>20228.36</v>
      </c>
      <c r="K3928" t="s">
        <v>18689</v>
      </c>
      <c r="L3928" t="s">
        <v>18691</v>
      </c>
      <c r="M3928" t="s">
        <v>18699</v>
      </c>
      <c r="N3928" t="s">
        <v>18704</v>
      </c>
      <c r="T3928" t="s">
        <v>18660</v>
      </c>
      <c r="U3928">
        <v>1</v>
      </c>
    </row>
    <row r="3929" spans="1:21" ht="14.45" hidden="1" x14ac:dyDescent="0.35">
      <c r="A3929" s="2">
        <v>44886</v>
      </c>
      <c r="B3929" t="s">
        <v>3941</v>
      </c>
      <c r="C3929" t="s">
        <v>15191</v>
      </c>
      <c r="D3929" t="s">
        <v>18655</v>
      </c>
      <c r="E3929" t="s">
        <v>18662</v>
      </c>
      <c r="F3929" t="s">
        <v>18667</v>
      </c>
      <c r="G3929" t="s">
        <v>18679</v>
      </c>
      <c r="H3929">
        <v>5</v>
      </c>
      <c r="I3929">
        <v>13594.55</v>
      </c>
      <c r="J3929">
        <v>0</v>
      </c>
      <c r="K3929" t="s">
        <v>18686</v>
      </c>
      <c r="L3929" t="s">
        <v>18691</v>
      </c>
      <c r="M3929" t="s">
        <v>18703</v>
      </c>
      <c r="T3929" t="s">
        <v>18658</v>
      </c>
      <c r="U3929">
        <v>8</v>
      </c>
    </row>
    <row r="3930" spans="1:21" x14ac:dyDescent="0.25">
      <c r="A3930" s="4">
        <v>44835</v>
      </c>
      <c r="B3930" t="s">
        <v>3942</v>
      </c>
      <c r="C3930" t="s">
        <v>15192</v>
      </c>
      <c r="D3930" t="s">
        <v>18656</v>
      </c>
      <c r="E3930" t="s">
        <v>18665</v>
      </c>
      <c r="F3930" t="s">
        <v>18668</v>
      </c>
      <c r="G3930" t="s">
        <v>18684</v>
      </c>
      <c r="H3930">
        <v>9</v>
      </c>
      <c r="I3930">
        <v>17048.16</v>
      </c>
      <c r="J3930">
        <v>5</v>
      </c>
      <c r="K3930" t="s">
        <v>18689</v>
      </c>
      <c r="L3930" t="s">
        <v>18695</v>
      </c>
      <c r="M3930" t="s">
        <v>18699</v>
      </c>
      <c r="N3930" t="s">
        <v>18704</v>
      </c>
      <c r="O3930">
        <f>H3927*I3927</f>
        <v>22985.22</v>
      </c>
    </row>
    <row r="3931" spans="1:21" ht="14.45" hidden="1" x14ac:dyDescent="0.35">
      <c r="A3931" s="2">
        <v>44664</v>
      </c>
      <c r="B3931" t="s">
        <v>3943</v>
      </c>
      <c r="C3931" t="s">
        <v>15193</v>
      </c>
      <c r="D3931" t="s">
        <v>18655</v>
      </c>
      <c r="E3931" t="s">
        <v>18665</v>
      </c>
      <c r="F3931" t="s">
        <v>18668</v>
      </c>
      <c r="G3931" t="s">
        <v>18673</v>
      </c>
      <c r="H3931">
        <v>9</v>
      </c>
      <c r="I3931">
        <v>16605.560000000001</v>
      </c>
      <c r="K3931" t="s">
        <v>18688</v>
      </c>
      <c r="L3931" t="s">
        <v>18690</v>
      </c>
      <c r="M3931" t="s">
        <v>18700</v>
      </c>
      <c r="T3931" t="s">
        <v>18654</v>
      </c>
      <c r="U3931">
        <v>5</v>
      </c>
    </row>
    <row r="3932" spans="1:21" x14ac:dyDescent="0.25">
      <c r="A3932" s="4">
        <v>44835</v>
      </c>
      <c r="B3932" t="s">
        <v>3944</v>
      </c>
      <c r="C3932" t="s">
        <v>15194</v>
      </c>
      <c r="D3932" t="s">
        <v>18655</v>
      </c>
      <c r="E3932" t="s">
        <v>18662</v>
      </c>
      <c r="F3932" t="s">
        <v>18666</v>
      </c>
      <c r="G3932" t="s">
        <v>18683</v>
      </c>
      <c r="H3932">
        <v>10</v>
      </c>
      <c r="I3932">
        <v>4475.28</v>
      </c>
      <c r="J3932">
        <v>0</v>
      </c>
      <c r="K3932" t="s">
        <v>18689</v>
      </c>
      <c r="L3932" t="s">
        <v>18694</v>
      </c>
      <c r="M3932" t="s">
        <v>18698</v>
      </c>
      <c r="N3932" t="s">
        <v>18704</v>
      </c>
      <c r="O3932">
        <f t="shared" ref="O3932:O3933" si="375">H3929*I3929</f>
        <v>67972.75</v>
      </c>
    </row>
    <row r="3933" spans="1:21" x14ac:dyDescent="0.25">
      <c r="A3933" s="4">
        <v>44835</v>
      </c>
      <c r="B3933" t="s">
        <v>3945</v>
      </c>
      <c r="C3933" t="s">
        <v>15195</v>
      </c>
      <c r="D3933" t="s">
        <v>18658</v>
      </c>
      <c r="E3933" t="s">
        <v>18664</v>
      </c>
      <c r="F3933" t="s">
        <v>18667</v>
      </c>
      <c r="G3933" t="s">
        <v>18674</v>
      </c>
      <c r="H3933">
        <v>7</v>
      </c>
      <c r="I3933">
        <v>8432.83</v>
      </c>
      <c r="J3933">
        <v>10</v>
      </c>
      <c r="K3933" t="s">
        <v>18686</v>
      </c>
      <c r="L3933" t="s">
        <v>18690</v>
      </c>
      <c r="M3933" t="s">
        <v>18702</v>
      </c>
      <c r="N3933" t="s">
        <v>18705</v>
      </c>
      <c r="O3933">
        <f t="shared" si="375"/>
        <v>153433.44</v>
      </c>
    </row>
    <row r="3934" spans="1:21" ht="14.45" hidden="1" x14ac:dyDescent="0.35">
      <c r="A3934" s="2">
        <v>44777</v>
      </c>
      <c r="B3934" t="s">
        <v>3946</v>
      </c>
      <c r="C3934" t="s">
        <v>12899</v>
      </c>
      <c r="D3934" t="s">
        <v>18659</v>
      </c>
      <c r="E3934" t="s">
        <v>18664</v>
      </c>
      <c r="F3934" t="s">
        <v>18667</v>
      </c>
      <c r="G3934" t="s">
        <v>18676</v>
      </c>
      <c r="H3934">
        <v>8</v>
      </c>
      <c r="I3934">
        <v>2178.75</v>
      </c>
      <c r="J3934">
        <v>0</v>
      </c>
      <c r="K3934" t="s">
        <v>18689</v>
      </c>
      <c r="L3934" t="s">
        <v>18690</v>
      </c>
      <c r="M3934" t="s">
        <v>18700</v>
      </c>
      <c r="T3934" t="s">
        <v>18659</v>
      </c>
      <c r="U3934">
        <v>1</v>
      </c>
    </row>
    <row r="3935" spans="1:21" x14ac:dyDescent="0.25">
      <c r="A3935" s="4">
        <v>44835</v>
      </c>
      <c r="B3935" t="s">
        <v>3947</v>
      </c>
      <c r="C3935" t="s">
        <v>14042</v>
      </c>
      <c r="D3935" t="s">
        <v>18655</v>
      </c>
      <c r="E3935" t="s">
        <v>18664</v>
      </c>
      <c r="F3935" t="s">
        <v>18668</v>
      </c>
      <c r="G3935" t="s">
        <v>18684</v>
      </c>
      <c r="H3935">
        <v>10</v>
      </c>
      <c r="I3935">
        <v>29464.25</v>
      </c>
      <c r="J3935">
        <v>10</v>
      </c>
      <c r="K3935" t="s">
        <v>18689</v>
      </c>
      <c r="L3935" t="s">
        <v>18695</v>
      </c>
      <c r="M3935" t="s">
        <v>18699</v>
      </c>
      <c r="N3935" t="s">
        <v>18704</v>
      </c>
      <c r="O3935">
        <f>H3932*I3932</f>
        <v>44752.799999999996</v>
      </c>
    </row>
    <row r="3936" spans="1:21" ht="14.45" hidden="1" x14ac:dyDescent="0.35">
      <c r="A3936" s="2">
        <v>44897</v>
      </c>
      <c r="B3936" t="s">
        <v>3948</v>
      </c>
      <c r="C3936" t="s">
        <v>15196</v>
      </c>
      <c r="D3936" t="s">
        <v>18655</v>
      </c>
      <c r="E3936" t="s">
        <v>18665</v>
      </c>
      <c r="F3936" t="s">
        <v>18668</v>
      </c>
      <c r="G3936" t="s">
        <v>18684</v>
      </c>
      <c r="H3936">
        <v>8</v>
      </c>
      <c r="I3936">
        <v>33163.360000000001</v>
      </c>
      <c r="K3936" t="s">
        <v>18687</v>
      </c>
      <c r="L3936" t="s">
        <v>18694</v>
      </c>
      <c r="M3936" t="s">
        <v>18702</v>
      </c>
      <c r="N3936" t="s">
        <v>18705</v>
      </c>
      <c r="T3936" t="s">
        <v>18658</v>
      </c>
      <c r="U3936">
        <v>6</v>
      </c>
    </row>
    <row r="3937" spans="1:21" x14ac:dyDescent="0.25">
      <c r="A3937" s="4">
        <v>44835</v>
      </c>
      <c r="B3937" t="s">
        <v>3949</v>
      </c>
      <c r="C3937" t="s">
        <v>15197</v>
      </c>
      <c r="D3937" t="s">
        <v>18658</v>
      </c>
      <c r="E3937" t="s">
        <v>18665</v>
      </c>
      <c r="F3937" t="s">
        <v>18670</v>
      </c>
      <c r="G3937" t="s">
        <v>18679</v>
      </c>
      <c r="H3937">
        <v>7</v>
      </c>
      <c r="I3937">
        <v>49865.43</v>
      </c>
      <c r="J3937">
        <v>0</v>
      </c>
      <c r="K3937" t="s">
        <v>18688</v>
      </c>
      <c r="L3937" t="s">
        <v>18692</v>
      </c>
      <c r="M3937" t="s">
        <v>18699</v>
      </c>
      <c r="N3937" t="s">
        <v>18704</v>
      </c>
      <c r="O3937">
        <f t="shared" ref="O3937:O3939" si="376">H3934*I3934</f>
        <v>17430</v>
      </c>
    </row>
    <row r="3938" spans="1:21" x14ac:dyDescent="0.25">
      <c r="A3938" s="4">
        <v>44835</v>
      </c>
      <c r="B3938" t="s">
        <v>3950</v>
      </c>
      <c r="C3938" t="s">
        <v>14731</v>
      </c>
      <c r="D3938" t="s">
        <v>18659</v>
      </c>
      <c r="E3938" t="s">
        <v>18662</v>
      </c>
      <c r="F3938" t="s">
        <v>18666</v>
      </c>
      <c r="G3938" t="s">
        <v>18678</v>
      </c>
      <c r="H3938">
        <v>8</v>
      </c>
      <c r="I3938">
        <v>38767.21</v>
      </c>
      <c r="J3938">
        <v>20</v>
      </c>
      <c r="K3938" t="s">
        <v>18689</v>
      </c>
      <c r="L3938" t="s">
        <v>18694</v>
      </c>
      <c r="M3938" t="s">
        <v>18701</v>
      </c>
      <c r="N3938" t="s">
        <v>18704</v>
      </c>
      <c r="O3938">
        <f t="shared" si="376"/>
        <v>294642.5</v>
      </c>
    </row>
    <row r="3939" spans="1:21" x14ac:dyDescent="0.25">
      <c r="A3939" s="4">
        <v>44835</v>
      </c>
      <c r="B3939" t="s">
        <v>3951</v>
      </c>
      <c r="C3939" t="s">
        <v>14518</v>
      </c>
      <c r="D3939" t="s">
        <v>18659</v>
      </c>
      <c r="E3939" t="s">
        <v>18664</v>
      </c>
      <c r="F3939" t="s">
        <v>18667</v>
      </c>
      <c r="G3939" t="s">
        <v>18681</v>
      </c>
      <c r="H3939">
        <v>2</v>
      </c>
      <c r="I3939">
        <v>25643.25</v>
      </c>
      <c r="J3939">
        <v>20</v>
      </c>
      <c r="K3939" t="s">
        <v>18688</v>
      </c>
      <c r="L3939" t="s">
        <v>18691</v>
      </c>
      <c r="M3939" t="s">
        <v>18702</v>
      </c>
      <c r="N3939" t="s">
        <v>18704</v>
      </c>
      <c r="O3939">
        <f t="shared" si="376"/>
        <v>265306.88</v>
      </c>
    </row>
    <row r="3940" spans="1:21" ht="14.45" hidden="1" x14ac:dyDescent="0.35">
      <c r="A3940" s="2">
        <v>45125</v>
      </c>
      <c r="B3940" t="s">
        <v>3952</v>
      </c>
      <c r="C3940" t="s">
        <v>15198</v>
      </c>
      <c r="D3940" t="s">
        <v>18654</v>
      </c>
      <c r="E3940" t="s">
        <v>18664</v>
      </c>
      <c r="F3940" t="s">
        <v>18668</v>
      </c>
      <c r="G3940" t="s">
        <v>18676</v>
      </c>
      <c r="H3940">
        <v>5</v>
      </c>
      <c r="I3940">
        <v>49299.16</v>
      </c>
      <c r="K3940" t="s">
        <v>18688</v>
      </c>
      <c r="L3940" t="s">
        <v>18695</v>
      </c>
      <c r="M3940" t="s">
        <v>18702</v>
      </c>
      <c r="T3940" t="s">
        <v>18654</v>
      </c>
      <c r="U3940">
        <v>7</v>
      </c>
    </row>
    <row r="3941" spans="1:21" ht="14.45" hidden="1" x14ac:dyDescent="0.35">
      <c r="A3941" s="2">
        <v>45104</v>
      </c>
      <c r="B3941" t="s">
        <v>3953</v>
      </c>
      <c r="C3941" t="s">
        <v>12555</v>
      </c>
      <c r="D3941" t="s">
        <v>18659</v>
      </c>
      <c r="E3941" t="s">
        <v>18665</v>
      </c>
      <c r="F3941" t="s">
        <v>18669</v>
      </c>
      <c r="G3941" t="s">
        <v>18682</v>
      </c>
      <c r="H3941">
        <v>9</v>
      </c>
      <c r="I3941">
        <v>34220.99</v>
      </c>
      <c r="J3941">
        <v>0</v>
      </c>
      <c r="K3941" t="s">
        <v>18689</v>
      </c>
      <c r="L3941" t="s">
        <v>18693</v>
      </c>
      <c r="M3941" t="s">
        <v>18700</v>
      </c>
      <c r="T3941" t="s">
        <v>18656</v>
      </c>
      <c r="U3941">
        <v>2</v>
      </c>
    </row>
    <row r="3942" spans="1:21" ht="14.45" hidden="1" x14ac:dyDescent="0.35">
      <c r="A3942" s="2">
        <v>45219</v>
      </c>
      <c r="B3942" t="s">
        <v>3954</v>
      </c>
      <c r="C3942" t="s">
        <v>15199</v>
      </c>
      <c r="D3942" t="s">
        <v>18659</v>
      </c>
      <c r="E3942" t="s">
        <v>18664</v>
      </c>
      <c r="F3942" t="s">
        <v>18670</v>
      </c>
      <c r="G3942" t="s">
        <v>18680</v>
      </c>
      <c r="H3942">
        <v>10</v>
      </c>
      <c r="I3942">
        <v>13844.1</v>
      </c>
      <c r="K3942" t="s">
        <v>18688</v>
      </c>
      <c r="L3942" t="s">
        <v>18690</v>
      </c>
      <c r="M3942" t="s">
        <v>18698</v>
      </c>
      <c r="T3942" t="s">
        <v>18658</v>
      </c>
      <c r="U3942">
        <v>7</v>
      </c>
    </row>
    <row r="3943" spans="1:21" ht="14.45" hidden="1" x14ac:dyDescent="0.35">
      <c r="A3943" s="2">
        <v>44730</v>
      </c>
      <c r="B3943" t="s">
        <v>3955</v>
      </c>
      <c r="C3943" t="s">
        <v>15200</v>
      </c>
      <c r="D3943" t="s">
        <v>18656</v>
      </c>
      <c r="E3943" t="s">
        <v>18665</v>
      </c>
      <c r="F3943" t="s">
        <v>18668</v>
      </c>
      <c r="G3943" t="s">
        <v>18676</v>
      </c>
      <c r="H3943">
        <v>3</v>
      </c>
      <c r="I3943">
        <v>28006.07</v>
      </c>
      <c r="K3943" t="s">
        <v>18687</v>
      </c>
      <c r="L3943" t="s">
        <v>18693</v>
      </c>
      <c r="M3943" t="s">
        <v>18703</v>
      </c>
      <c r="T3943" t="s">
        <v>18661</v>
      </c>
      <c r="U3943">
        <v>8</v>
      </c>
    </row>
    <row r="3944" spans="1:21" x14ac:dyDescent="0.25">
      <c r="A3944" s="4">
        <v>44835</v>
      </c>
      <c r="B3944" t="s">
        <v>3956</v>
      </c>
      <c r="C3944" t="s">
        <v>12204</v>
      </c>
      <c r="D3944" t="s">
        <v>18656</v>
      </c>
      <c r="E3944" t="s">
        <v>18665</v>
      </c>
      <c r="F3944" t="s">
        <v>18667</v>
      </c>
      <c r="G3944" t="s">
        <v>18684</v>
      </c>
      <c r="H3944">
        <v>3</v>
      </c>
      <c r="I3944">
        <v>6496.83</v>
      </c>
      <c r="J3944">
        <v>10</v>
      </c>
      <c r="K3944" t="s">
        <v>18686</v>
      </c>
      <c r="L3944" t="s">
        <v>18694</v>
      </c>
      <c r="M3944" t="s">
        <v>18703</v>
      </c>
      <c r="N3944" t="s">
        <v>18704</v>
      </c>
      <c r="O3944">
        <f t="shared" ref="O3944:O3945" si="377">H3941*I3941</f>
        <v>307988.90999999997</v>
      </c>
    </row>
    <row r="3945" spans="1:21" x14ac:dyDescent="0.25">
      <c r="A3945" s="4">
        <v>44835</v>
      </c>
      <c r="B3945" t="s">
        <v>3957</v>
      </c>
      <c r="C3945" t="s">
        <v>13393</v>
      </c>
      <c r="D3945" t="s">
        <v>18654</v>
      </c>
      <c r="E3945" t="s">
        <v>18662</v>
      </c>
      <c r="F3945" t="s">
        <v>18670</v>
      </c>
      <c r="G3945" t="s">
        <v>18685</v>
      </c>
      <c r="H3945">
        <v>9</v>
      </c>
      <c r="I3945">
        <v>32987.86</v>
      </c>
      <c r="J3945">
        <v>0</v>
      </c>
      <c r="K3945" t="s">
        <v>18686</v>
      </c>
      <c r="L3945" t="s">
        <v>18695</v>
      </c>
      <c r="M3945" t="s">
        <v>18703</v>
      </c>
      <c r="N3945" t="s">
        <v>18704</v>
      </c>
      <c r="O3945">
        <f t="shared" si="377"/>
        <v>138441</v>
      </c>
    </row>
    <row r="3946" spans="1:21" ht="14.45" hidden="1" x14ac:dyDescent="0.35">
      <c r="A3946" s="2">
        <v>45285</v>
      </c>
      <c r="B3946" t="s">
        <v>3958</v>
      </c>
      <c r="C3946" t="s">
        <v>15201</v>
      </c>
      <c r="D3946" t="s">
        <v>18656</v>
      </c>
      <c r="E3946" t="s">
        <v>18662</v>
      </c>
      <c r="F3946" t="s">
        <v>18668</v>
      </c>
      <c r="G3946" t="s">
        <v>18676</v>
      </c>
      <c r="H3946">
        <v>1</v>
      </c>
      <c r="I3946">
        <v>2734.41</v>
      </c>
      <c r="J3946">
        <v>5</v>
      </c>
      <c r="K3946" t="s">
        <v>18686</v>
      </c>
      <c r="L3946" t="s">
        <v>18692</v>
      </c>
      <c r="M3946" t="s">
        <v>18702</v>
      </c>
      <c r="T3946" t="s">
        <v>18658</v>
      </c>
      <c r="U3946">
        <v>2</v>
      </c>
    </row>
    <row r="3947" spans="1:21" ht="14.45" hidden="1" x14ac:dyDescent="0.35">
      <c r="A3947" s="2">
        <v>44905</v>
      </c>
      <c r="B3947" t="s">
        <v>3959</v>
      </c>
      <c r="C3947" t="s">
        <v>14660</v>
      </c>
      <c r="D3947" t="s">
        <v>18654</v>
      </c>
      <c r="E3947" t="s">
        <v>18664</v>
      </c>
      <c r="F3947" t="s">
        <v>18667</v>
      </c>
      <c r="G3947" t="s">
        <v>18676</v>
      </c>
      <c r="H3947">
        <v>8</v>
      </c>
      <c r="I3947">
        <v>39363.42</v>
      </c>
      <c r="J3947">
        <v>5</v>
      </c>
      <c r="K3947" t="s">
        <v>18686</v>
      </c>
      <c r="L3947" t="s">
        <v>18690</v>
      </c>
      <c r="M3947" t="s">
        <v>18699</v>
      </c>
      <c r="T3947" t="s">
        <v>18656</v>
      </c>
      <c r="U3947">
        <v>5</v>
      </c>
    </row>
    <row r="3948" spans="1:21" ht="14.45" hidden="1" x14ac:dyDescent="0.35">
      <c r="A3948" s="2">
        <v>44577</v>
      </c>
      <c r="B3948" t="s">
        <v>3960</v>
      </c>
      <c r="C3948" t="s">
        <v>15202</v>
      </c>
      <c r="D3948" t="s">
        <v>18658</v>
      </c>
      <c r="E3948" t="s">
        <v>18664</v>
      </c>
      <c r="F3948" t="s">
        <v>18666</v>
      </c>
      <c r="G3948" t="s">
        <v>18683</v>
      </c>
      <c r="H3948">
        <v>2</v>
      </c>
      <c r="I3948">
        <v>14156.39</v>
      </c>
      <c r="J3948">
        <v>10</v>
      </c>
      <c r="K3948" t="s">
        <v>18687</v>
      </c>
      <c r="L3948" t="s">
        <v>18692</v>
      </c>
      <c r="M3948" t="s">
        <v>18699</v>
      </c>
      <c r="T3948" t="s">
        <v>18657</v>
      </c>
      <c r="U3948">
        <v>9</v>
      </c>
    </row>
    <row r="3949" spans="1:21" ht="14.45" hidden="1" x14ac:dyDescent="0.35">
      <c r="A3949" s="2">
        <v>45291</v>
      </c>
      <c r="B3949" t="s">
        <v>3961</v>
      </c>
      <c r="C3949" t="s">
        <v>14996</v>
      </c>
      <c r="D3949" t="s">
        <v>18655</v>
      </c>
      <c r="E3949" t="s">
        <v>18662</v>
      </c>
      <c r="F3949" t="s">
        <v>18670</v>
      </c>
      <c r="G3949" t="s">
        <v>18682</v>
      </c>
      <c r="H3949">
        <v>3</v>
      </c>
      <c r="I3949">
        <v>45874.7</v>
      </c>
      <c r="J3949">
        <v>10</v>
      </c>
      <c r="K3949" t="s">
        <v>18689</v>
      </c>
      <c r="L3949" t="s">
        <v>18692</v>
      </c>
      <c r="M3949" t="s">
        <v>18702</v>
      </c>
      <c r="T3949" t="s">
        <v>18657</v>
      </c>
      <c r="U3949">
        <v>10</v>
      </c>
    </row>
    <row r="3950" spans="1:21" x14ac:dyDescent="0.25">
      <c r="A3950" s="4">
        <v>44835</v>
      </c>
      <c r="B3950" t="s">
        <v>3962</v>
      </c>
      <c r="C3950" t="s">
        <v>15203</v>
      </c>
      <c r="D3950" t="s">
        <v>18660</v>
      </c>
      <c r="E3950" t="s">
        <v>18664</v>
      </c>
      <c r="F3950" t="s">
        <v>18667</v>
      </c>
      <c r="G3950" t="s">
        <v>18681</v>
      </c>
      <c r="H3950">
        <v>6</v>
      </c>
      <c r="I3950">
        <v>26535.86</v>
      </c>
      <c r="J3950">
        <v>5</v>
      </c>
      <c r="K3950" t="s">
        <v>18689</v>
      </c>
      <c r="L3950" t="s">
        <v>18693</v>
      </c>
      <c r="M3950" t="s">
        <v>18698</v>
      </c>
      <c r="N3950" t="s">
        <v>18704</v>
      </c>
      <c r="O3950">
        <f>H3947*I3947</f>
        <v>314907.36</v>
      </c>
    </row>
    <row r="3951" spans="1:21" ht="14.45" hidden="1" x14ac:dyDescent="0.35">
      <c r="A3951" s="2">
        <v>44960</v>
      </c>
      <c r="B3951" t="s">
        <v>3963</v>
      </c>
      <c r="C3951" t="s">
        <v>15204</v>
      </c>
      <c r="D3951" t="s">
        <v>18657</v>
      </c>
      <c r="E3951" t="s">
        <v>18664</v>
      </c>
      <c r="F3951" t="s">
        <v>18669</v>
      </c>
      <c r="G3951" t="s">
        <v>18680</v>
      </c>
      <c r="H3951">
        <v>4</v>
      </c>
      <c r="I3951">
        <v>809.15</v>
      </c>
      <c r="J3951">
        <v>15</v>
      </c>
      <c r="K3951" t="s">
        <v>18686</v>
      </c>
      <c r="L3951" t="s">
        <v>18693</v>
      </c>
      <c r="M3951" t="s">
        <v>18703</v>
      </c>
      <c r="T3951" t="s">
        <v>18657</v>
      </c>
      <c r="U3951">
        <v>2</v>
      </c>
    </row>
    <row r="3952" spans="1:21" x14ac:dyDescent="0.25">
      <c r="A3952" s="4">
        <v>44835</v>
      </c>
      <c r="B3952" t="s">
        <v>3964</v>
      </c>
      <c r="C3952" t="s">
        <v>15205</v>
      </c>
      <c r="D3952" t="s">
        <v>18654</v>
      </c>
      <c r="E3952" t="s">
        <v>18665</v>
      </c>
      <c r="F3952" t="s">
        <v>18668</v>
      </c>
      <c r="G3952" t="s">
        <v>18677</v>
      </c>
      <c r="H3952">
        <v>4</v>
      </c>
      <c r="I3952">
        <v>32468.78</v>
      </c>
      <c r="J3952">
        <v>5</v>
      </c>
      <c r="K3952" t="s">
        <v>18688</v>
      </c>
      <c r="L3952" t="s">
        <v>18692</v>
      </c>
      <c r="M3952" t="s">
        <v>18701</v>
      </c>
      <c r="N3952" t="s">
        <v>18705</v>
      </c>
      <c r="O3952">
        <f>H3949*I3949</f>
        <v>137624.09999999998</v>
      </c>
    </row>
    <row r="3953" spans="1:21" ht="14.45" hidden="1" x14ac:dyDescent="0.35">
      <c r="A3953" s="2">
        <v>44644</v>
      </c>
      <c r="B3953" t="s">
        <v>3965</v>
      </c>
      <c r="C3953" t="s">
        <v>15206</v>
      </c>
      <c r="D3953" t="s">
        <v>18654</v>
      </c>
      <c r="E3953" t="s">
        <v>18665</v>
      </c>
      <c r="F3953" t="s">
        <v>18669</v>
      </c>
      <c r="G3953" t="s">
        <v>18672</v>
      </c>
      <c r="H3953">
        <v>7</v>
      </c>
      <c r="I3953">
        <v>46332.21</v>
      </c>
      <c r="J3953">
        <v>10</v>
      </c>
      <c r="K3953" t="s">
        <v>18688</v>
      </c>
      <c r="L3953" t="s">
        <v>18690</v>
      </c>
      <c r="M3953" t="s">
        <v>18698</v>
      </c>
      <c r="T3953" t="s">
        <v>18658</v>
      </c>
      <c r="U3953">
        <v>9</v>
      </c>
    </row>
    <row r="3954" spans="1:21" ht="14.45" hidden="1" x14ac:dyDescent="0.35">
      <c r="A3954" s="2">
        <v>44737</v>
      </c>
      <c r="B3954" t="s">
        <v>3966</v>
      </c>
      <c r="C3954" t="s">
        <v>15207</v>
      </c>
      <c r="D3954" t="s">
        <v>18655</v>
      </c>
      <c r="E3954" t="s">
        <v>18664</v>
      </c>
      <c r="F3954" t="s">
        <v>18668</v>
      </c>
      <c r="G3954" t="s">
        <v>18677</v>
      </c>
      <c r="H3954">
        <v>3</v>
      </c>
      <c r="I3954">
        <v>29554.12</v>
      </c>
      <c r="J3954">
        <v>5</v>
      </c>
      <c r="K3954" t="s">
        <v>18687</v>
      </c>
      <c r="L3954" t="s">
        <v>18693</v>
      </c>
      <c r="M3954" t="s">
        <v>18702</v>
      </c>
      <c r="T3954" t="s">
        <v>18660</v>
      </c>
      <c r="U3954">
        <v>1</v>
      </c>
    </row>
    <row r="3955" spans="1:21" ht="14.45" hidden="1" x14ac:dyDescent="0.35">
      <c r="A3955" s="2">
        <v>45149</v>
      </c>
      <c r="B3955" t="s">
        <v>3967</v>
      </c>
      <c r="C3955" t="s">
        <v>15208</v>
      </c>
      <c r="D3955" t="s">
        <v>18656</v>
      </c>
      <c r="E3955" t="s">
        <v>18665</v>
      </c>
      <c r="F3955" t="s">
        <v>18668</v>
      </c>
      <c r="G3955" t="s">
        <v>18676</v>
      </c>
      <c r="H3955">
        <v>7</v>
      </c>
      <c r="I3955">
        <v>6900.28</v>
      </c>
      <c r="J3955">
        <v>20</v>
      </c>
      <c r="K3955" t="s">
        <v>18686</v>
      </c>
      <c r="L3955" t="s">
        <v>18694</v>
      </c>
      <c r="M3955" t="s">
        <v>18702</v>
      </c>
      <c r="T3955" t="s">
        <v>18656</v>
      </c>
      <c r="U3955">
        <v>2</v>
      </c>
    </row>
    <row r="3956" spans="1:21" ht="14.45" hidden="1" x14ac:dyDescent="0.35">
      <c r="A3956" s="2">
        <v>44763</v>
      </c>
      <c r="B3956" t="s">
        <v>3968</v>
      </c>
      <c r="C3956" t="s">
        <v>14732</v>
      </c>
      <c r="D3956" t="s">
        <v>18658</v>
      </c>
      <c r="E3956" t="s">
        <v>18663</v>
      </c>
      <c r="F3956" t="s">
        <v>18668</v>
      </c>
      <c r="G3956" t="s">
        <v>18684</v>
      </c>
      <c r="H3956">
        <v>8</v>
      </c>
      <c r="I3956">
        <v>26432.98</v>
      </c>
      <c r="K3956" t="s">
        <v>18687</v>
      </c>
      <c r="L3956" t="s">
        <v>18691</v>
      </c>
      <c r="M3956" t="s">
        <v>18702</v>
      </c>
      <c r="T3956" t="s">
        <v>18657</v>
      </c>
      <c r="U3956">
        <v>4</v>
      </c>
    </row>
    <row r="3957" spans="1:21" ht="14.45" hidden="1" x14ac:dyDescent="0.35">
      <c r="A3957" s="2">
        <v>44658</v>
      </c>
      <c r="B3957" t="s">
        <v>3969</v>
      </c>
      <c r="C3957" t="s">
        <v>14127</v>
      </c>
      <c r="D3957" t="s">
        <v>18660</v>
      </c>
      <c r="E3957" t="s">
        <v>18665</v>
      </c>
      <c r="F3957" t="s">
        <v>18667</v>
      </c>
      <c r="G3957" t="s">
        <v>18684</v>
      </c>
      <c r="H3957">
        <v>9</v>
      </c>
      <c r="I3957">
        <v>38473.919999999998</v>
      </c>
      <c r="J3957">
        <v>5</v>
      </c>
      <c r="K3957" t="s">
        <v>18689</v>
      </c>
      <c r="L3957" t="s">
        <v>18694</v>
      </c>
      <c r="M3957" t="s">
        <v>18701</v>
      </c>
      <c r="T3957" t="s">
        <v>18658</v>
      </c>
      <c r="U3957">
        <v>7</v>
      </c>
    </row>
    <row r="3958" spans="1:21" x14ac:dyDescent="0.25">
      <c r="A3958" s="4">
        <v>44835</v>
      </c>
      <c r="B3958" t="s">
        <v>3970</v>
      </c>
      <c r="C3958" t="s">
        <v>15209</v>
      </c>
      <c r="D3958" t="s">
        <v>18657</v>
      </c>
      <c r="E3958" t="s">
        <v>18664</v>
      </c>
      <c r="F3958" t="s">
        <v>18666</v>
      </c>
      <c r="G3958" t="s">
        <v>18681</v>
      </c>
      <c r="H3958">
        <v>4</v>
      </c>
      <c r="I3958">
        <v>11391.03</v>
      </c>
      <c r="J3958">
        <v>15</v>
      </c>
      <c r="K3958" t="s">
        <v>18686</v>
      </c>
      <c r="L3958" t="s">
        <v>18693</v>
      </c>
      <c r="M3958" t="s">
        <v>18702</v>
      </c>
      <c r="N3958" t="s">
        <v>18704</v>
      </c>
      <c r="O3958">
        <f>H3955*I3955</f>
        <v>48301.96</v>
      </c>
    </row>
    <row r="3959" spans="1:21" ht="14.45" hidden="1" x14ac:dyDescent="0.35">
      <c r="A3959" s="2">
        <v>45045</v>
      </c>
      <c r="B3959" t="s">
        <v>3971</v>
      </c>
      <c r="C3959" t="s">
        <v>15210</v>
      </c>
      <c r="D3959" t="s">
        <v>18654</v>
      </c>
      <c r="E3959" t="s">
        <v>18664</v>
      </c>
      <c r="F3959" t="s">
        <v>18666</v>
      </c>
      <c r="G3959" t="s">
        <v>18674</v>
      </c>
      <c r="H3959">
        <v>1</v>
      </c>
      <c r="I3959">
        <v>42063.92</v>
      </c>
      <c r="J3959">
        <v>5</v>
      </c>
      <c r="K3959" t="s">
        <v>18687</v>
      </c>
      <c r="L3959" t="s">
        <v>18693</v>
      </c>
      <c r="M3959" t="s">
        <v>18701</v>
      </c>
      <c r="T3959" t="s">
        <v>18656</v>
      </c>
      <c r="U3959">
        <v>10</v>
      </c>
    </row>
    <row r="3960" spans="1:21" x14ac:dyDescent="0.25">
      <c r="A3960" s="4">
        <v>44835</v>
      </c>
      <c r="B3960" t="s">
        <v>3972</v>
      </c>
      <c r="C3960" t="s">
        <v>14384</v>
      </c>
      <c r="D3960" t="s">
        <v>18661</v>
      </c>
      <c r="E3960" t="s">
        <v>18662</v>
      </c>
      <c r="F3960" t="s">
        <v>18666</v>
      </c>
      <c r="G3960" t="s">
        <v>18674</v>
      </c>
      <c r="H3960">
        <v>2</v>
      </c>
      <c r="I3960">
        <v>30236.59</v>
      </c>
      <c r="J3960">
        <v>15</v>
      </c>
      <c r="K3960" t="s">
        <v>18687</v>
      </c>
      <c r="L3960" t="s">
        <v>18692</v>
      </c>
      <c r="M3960" t="s">
        <v>18701</v>
      </c>
      <c r="N3960" t="s">
        <v>18705</v>
      </c>
      <c r="O3960">
        <f t="shared" ref="O3960:O3961" si="378">H3957*I3957</f>
        <v>346265.27999999997</v>
      </c>
    </row>
    <row r="3961" spans="1:21" x14ac:dyDescent="0.25">
      <c r="A3961" s="4">
        <v>44835</v>
      </c>
      <c r="B3961" t="s">
        <v>3973</v>
      </c>
      <c r="C3961" t="s">
        <v>15211</v>
      </c>
      <c r="D3961" t="s">
        <v>18656</v>
      </c>
      <c r="E3961" t="s">
        <v>18664</v>
      </c>
      <c r="F3961" t="s">
        <v>18666</v>
      </c>
      <c r="G3961" t="s">
        <v>18674</v>
      </c>
      <c r="H3961">
        <v>9</v>
      </c>
      <c r="I3961">
        <v>38071.949999999997</v>
      </c>
      <c r="J3961">
        <v>5</v>
      </c>
      <c r="K3961" t="s">
        <v>18687</v>
      </c>
      <c r="L3961" t="s">
        <v>18690</v>
      </c>
      <c r="M3961" t="s">
        <v>18703</v>
      </c>
      <c r="N3961" t="s">
        <v>18705</v>
      </c>
      <c r="O3961">
        <f t="shared" si="378"/>
        <v>45564.12</v>
      </c>
    </row>
    <row r="3962" spans="1:21" ht="14.45" hidden="1" x14ac:dyDescent="0.35">
      <c r="A3962" s="2">
        <v>44566</v>
      </c>
      <c r="B3962" t="s">
        <v>3974</v>
      </c>
      <c r="C3962" t="s">
        <v>15212</v>
      </c>
      <c r="D3962" t="s">
        <v>18658</v>
      </c>
      <c r="E3962" t="s">
        <v>18664</v>
      </c>
      <c r="F3962" t="s">
        <v>18669</v>
      </c>
      <c r="G3962" t="s">
        <v>18685</v>
      </c>
      <c r="H3962">
        <v>1</v>
      </c>
      <c r="I3962">
        <v>46340.93</v>
      </c>
      <c r="J3962">
        <v>15</v>
      </c>
      <c r="K3962" t="s">
        <v>18687</v>
      </c>
      <c r="L3962" t="s">
        <v>18695</v>
      </c>
      <c r="M3962" t="s">
        <v>18698</v>
      </c>
      <c r="T3962" t="s">
        <v>18655</v>
      </c>
      <c r="U3962">
        <v>5</v>
      </c>
    </row>
    <row r="3963" spans="1:21" ht="14.45" hidden="1" x14ac:dyDescent="0.35">
      <c r="A3963" s="2">
        <v>44984</v>
      </c>
      <c r="B3963" t="s">
        <v>3975</v>
      </c>
      <c r="C3963" t="s">
        <v>15213</v>
      </c>
      <c r="D3963" t="s">
        <v>18659</v>
      </c>
      <c r="E3963" t="s">
        <v>18662</v>
      </c>
      <c r="F3963" t="s">
        <v>18666</v>
      </c>
      <c r="G3963" t="s">
        <v>18674</v>
      </c>
      <c r="H3963">
        <v>2</v>
      </c>
      <c r="I3963">
        <v>25100.880000000001</v>
      </c>
      <c r="J3963">
        <v>0</v>
      </c>
      <c r="K3963" t="s">
        <v>18688</v>
      </c>
      <c r="L3963" t="s">
        <v>18694</v>
      </c>
      <c r="M3963" t="s">
        <v>18697</v>
      </c>
      <c r="T3963" t="s">
        <v>18660</v>
      </c>
      <c r="U3963">
        <v>10</v>
      </c>
    </row>
    <row r="3964" spans="1:21" x14ac:dyDescent="0.25">
      <c r="A3964" s="4">
        <v>44835</v>
      </c>
      <c r="B3964" t="s">
        <v>3976</v>
      </c>
      <c r="C3964" t="s">
        <v>14161</v>
      </c>
      <c r="D3964" t="s">
        <v>18660</v>
      </c>
      <c r="E3964" t="s">
        <v>18664</v>
      </c>
      <c r="F3964" t="s">
        <v>18670</v>
      </c>
      <c r="G3964" t="s">
        <v>18674</v>
      </c>
      <c r="H3964">
        <v>5</v>
      </c>
      <c r="I3964">
        <v>44001.22</v>
      </c>
      <c r="J3964">
        <v>15</v>
      </c>
      <c r="K3964" t="s">
        <v>18687</v>
      </c>
      <c r="L3964" t="s">
        <v>18694</v>
      </c>
      <c r="M3964" t="s">
        <v>18698</v>
      </c>
      <c r="N3964" t="s">
        <v>18704</v>
      </c>
      <c r="O3964">
        <f>H3961*I3961</f>
        <v>342647.55</v>
      </c>
    </row>
    <row r="3965" spans="1:21" ht="14.45" hidden="1" x14ac:dyDescent="0.35">
      <c r="A3965" s="2">
        <v>44647</v>
      </c>
      <c r="B3965" t="s">
        <v>3977</v>
      </c>
      <c r="C3965" t="s">
        <v>15214</v>
      </c>
      <c r="D3965" t="s">
        <v>18656</v>
      </c>
      <c r="E3965" t="s">
        <v>18664</v>
      </c>
      <c r="F3965" t="s">
        <v>18668</v>
      </c>
      <c r="G3965" t="s">
        <v>18676</v>
      </c>
      <c r="H3965">
        <v>8</v>
      </c>
      <c r="I3965">
        <v>23206.05</v>
      </c>
      <c r="J3965">
        <v>15</v>
      </c>
      <c r="K3965" t="s">
        <v>18689</v>
      </c>
      <c r="L3965" t="s">
        <v>18690</v>
      </c>
      <c r="M3965" t="s">
        <v>18696</v>
      </c>
      <c r="T3965" t="s">
        <v>18661</v>
      </c>
      <c r="U3965">
        <v>4</v>
      </c>
    </row>
    <row r="3966" spans="1:21" ht="14.45" hidden="1" x14ac:dyDescent="0.35">
      <c r="A3966" s="2">
        <v>44960</v>
      </c>
      <c r="B3966" t="s">
        <v>3978</v>
      </c>
      <c r="C3966" t="s">
        <v>15215</v>
      </c>
      <c r="D3966" t="s">
        <v>18660</v>
      </c>
      <c r="E3966" t="s">
        <v>18665</v>
      </c>
      <c r="F3966" t="s">
        <v>18668</v>
      </c>
      <c r="G3966" t="s">
        <v>18679</v>
      </c>
      <c r="H3966">
        <v>10</v>
      </c>
      <c r="I3966">
        <v>30863.97</v>
      </c>
      <c r="J3966">
        <v>10</v>
      </c>
      <c r="K3966" t="s">
        <v>18687</v>
      </c>
      <c r="L3966" t="s">
        <v>18690</v>
      </c>
      <c r="M3966" t="s">
        <v>18698</v>
      </c>
      <c r="T3966" t="s">
        <v>18660</v>
      </c>
      <c r="U3966">
        <v>3</v>
      </c>
    </row>
    <row r="3967" spans="1:21" ht="14.45" hidden="1" x14ac:dyDescent="0.35">
      <c r="A3967" s="2">
        <v>44784</v>
      </c>
      <c r="B3967" t="s">
        <v>3979</v>
      </c>
      <c r="C3967" t="s">
        <v>12421</v>
      </c>
      <c r="D3967" t="s">
        <v>18660</v>
      </c>
      <c r="E3967" t="s">
        <v>18662</v>
      </c>
      <c r="F3967" t="s">
        <v>18668</v>
      </c>
      <c r="G3967" t="s">
        <v>18676</v>
      </c>
      <c r="H3967">
        <v>7</v>
      </c>
      <c r="I3967">
        <v>6979.71</v>
      </c>
      <c r="J3967">
        <v>5</v>
      </c>
      <c r="K3967" t="s">
        <v>18686</v>
      </c>
      <c r="L3967" t="s">
        <v>18695</v>
      </c>
      <c r="M3967" t="s">
        <v>18700</v>
      </c>
      <c r="T3967" t="s">
        <v>18654</v>
      </c>
      <c r="U3967">
        <v>4</v>
      </c>
    </row>
    <row r="3968" spans="1:21" x14ac:dyDescent="0.25">
      <c r="A3968" s="4">
        <v>44835</v>
      </c>
      <c r="B3968" t="s">
        <v>3980</v>
      </c>
      <c r="C3968" t="s">
        <v>14004</v>
      </c>
      <c r="D3968" t="s">
        <v>18656</v>
      </c>
      <c r="E3968" t="s">
        <v>18664</v>
      </c>
      <c r="F3968" t="s">
        <v>18667</v>
      </c>
      <c r="G3968" t="s">
        <v>18674</v>
      </c>
      <c r="H3968">
        <v>10</v>
      </c>
      <c r="I3968">
        <v>19781.54</v>
      </c>
      <c r="J3968">
        <v>10</v>
      </c>
      <c r="K3968" t="s">
        <v>18689</v>
      </c>
      <c r="L3968" t="s">
        <v>18695</v>
      </c>
      <c r="M3968" t="s">
        <v>18701</v>
      </c>
      <c r="N3968" t="s">
        <v>18705</v>
      </c>
      <c r="O3968">
        <f t="shared" ref="O3968:O3969" si="379">H3965*I3965</f>
        <v>185648.4</v>
      </c>
    </row>
    <row r="3969" spans="1:21" x14ac:dyDescent="0.25">
      <c r="A3969" s="4">
        <v>44835</v>
      </c>
      <c r="B3969" t="s">
        <v>3981</v>
      </c>
      <c r="C3969" t="s">
        <v>15216</v>
      </c>
      <c r="D3969" t="s">
        <v>18658</v>
      </c>
      <c r="E3969" t="s">
        <v>18663</v>
      </c>
      <c r="F3969" t="s">
        <v>18667</v>
      </c>
      <c r="G3969" t="s">
        <v>18672</v>
      </c>
      <c r="H3969">
        <v>8</v>
      </c>
      <c r="I3969">
        <v>11453.3</v>
      </c>
      <c r="J3969">
        <v>15</v>
      </c>
      <c r="K3969" t="s">
        <v>18687</v>
      </c>
      <c r="L3969" t="s">
        <v>18691</v>
      </c>
      <c r="M3969" t="s">
        <v>18697</v>
      </c>
      <c r="N3969" t="s">
        <v>18704</v>
      </c>
      <c r="O3969">
        <f t="shared" si="379"/>
        <v>308639.7</v>
      </c>
    </row>
    <row r="3970" spans="1:21" ht="14.45" hidden="1" x14ac:dyDescent="0.35">
      <c r="A3970" s="2">
        <v>44680</v>
      </c>
      <c r="B3970" t="s">
        <v>3982</v>
      </c>
      <c r="C3970" t="s">
        <v>15217</v>
      </c>
      <c r="D3970" t="s">
        <v>18655</v>
      </c>
      <c r="E3970" t="s">
        <v>18662</v>
      </c>
      <c r="F3970" t="s">
        <v>18670</v>
      </c>
      <c r="G3970" t="s">
        <v>18679</v>
      </c>
      <c r="H3970">
        <v>3</v>
      </c>
      <c r="I3970">
        <v>28393.34</v>
      </c>
      <c r="J3970">
        <v>5</v>
      </c>
      <c r="K3970" t="s">
        <v>18687</v>
      </c>
      <c r="L3970" t="s">
        <v>18690</v>
      </c>
      <c r="M3970" t="s">
        <v>18703</v>
      </c>
      <c r="T3970" t="s">
        <v>18657</v>
      </c>
      <c r="U3970">
        <v>9</v>
      </c>
    </row>
    <row r="3971" spans="1:21" ht="14.45" hidden="1" x14ac:dyDescent="0.35">
      <c r="A3971" s="2">
        <v>45142</v>
      </c>
      <c r="B3971" t="s">
        <v>3983</v>
      </c>
      <c r="C3971" t="s">
        <v>15218</v>
      </c>
      <c r="D3971" t="s">
        <v>18656</v>
      </c>
      <c r="E3971" t="s">
        <v>18665</v>
      </c>
      <c r="F3971" t="s">
        <v>18667</v>
      </c>
      <c r="G3971" t="s">
        <v>18685</v>
      </c>
      <c r="H3971">
        <v>8</v>
      </c>
      <c r="I3971">
        <v>38741.449999999997</v>
      </c>
      <c r="J3971">
        <v>20</v>
      </c>
      <c r="K3971" t="s">
        <v>18686</v>
      </c>
      <c r="L3971" t="s">
        <v>18691</v>
      </c>
      <c r="M3971" t="s">
        <v>18699</v>
      </c>
      <c r="T3971" t="s">
        <v>18655</v>
      </c>
      <c r="U3971">
        <v>9</v>
      </c>
    </row>
    <row r="3972" spans="1:21" x14ac:dyDescent="0.25">
      <c r="A3972" s="4">
        <v>44835</v>
      </c>
      <c r="B3972" t="s">
        <v>3984</v>
      </c>
      <c r="C3972" t="s">
        <v>15219</v>
      </c>
      <c r="D3972" t="s">
        <v>18660</v>
      </c>
      <c r="E3972" t="s">
        <v>18664</v>
      </c>
      <c r="F3972" t="s">
        <v>18669</v>
      </c>
      <c r="G3972" t="s">
        <v>18685</v>
      </c>
      <c r="H3972">
        <v>3</v>
      </c>
      <c r="I3972">
        <v>30856.01</v>
      </c>
      <c r="J3972">
        <v>0</v>
      </c>
      <c r="K3972" t="s">
        <v>18688</v>
      </c>
      <c r="L3972" t="s">
        <v>18692</v>
      </c>
      <c r="M3972" t="s">
        <v>18702</v>
      </c>
      <c r="N3972" t="s">
        <v>18705</v>
      </c>
      <c r="O3972">
        <f>H3969*I3969</f>
        <v>91626.4</v>
      </c>
    </row>
    <row r="3973" spans="1:21" ht="14.45" hidden="1" x14ac:dyDescent="0.35">
      <c r="A3973" s="2">
        <v>45046</v>
      </c>
      <c r="B3973" t="s">
        <v>3985</v>
      </c>
      <c r="C3973" t="s">
        <v>15220</v>
      </c>
      <c r="D3973" t="s">
        <v>18658</v>
      </c>
      <c r="E3973" t="s">
        <v>18665</v>
      </c>
      <c r="F3973" t="s">
        <v>18670</v>
      </c>
      <c r="G3973" t="s">
        <v>18672</v>
      </c>
      <c r="H3973">
        <v>6</v>
      </c>
      <c r="I3973">
        <v>1538.96</v>
      </c>
      <c r="K3973" t="s">
        <v>18689</v>
      </c>
      <c r="L3973" t="s">
        <v>18695</v>
      </c>
      <c r="M3973" t="s">
        <v>18698</v>
      </c>
      <c r="N3973" t="s">
        <v>18704</v>
      </c>
      <c r="T3973" t="s">
        <v>18661</v>
      </c>
      <c r="U3973">
        <v>10</v>
      </c>
    </row>
    <row r="3974" spans="1:21" ht="14.45" hidden="1" x14ac:dyDescent="0.35">
      <c r="A3974" s="2">
        <v>45278</v>
      </c>
      <c r="B3974" t="s">
        <v>3986</v>
      </c>
      <c r="C3974" t="s">
        <v>15221</v>
      </c>
      <c r="D3974" t="s">
        <v>18655</v>
      </c>
      <c r="E3974" t="s">
        <v>18664</v>
      </c>
      <c r="F3974" t="s">
        <v>18666</v>
      </c>
      <c r="G3974" t="s">
        <v>18671</v>
      </c>
      <c r="H3974">
        <v>1</v>
      </c>
      <c r="I3974">
        <v>13228.98</v>
      </c>
      <c r="J3974">
        <v>5</v>
      </c>
      <c r="K3974" t="s">
        <v>18688</v>
      </c>
      <c r="L3974" t="s">
        <v>18694</v>
      </c>
      <c r="M3974" t="s">
        <v>18698</v>
      </c>
      <c r="T3974" t="s">
        <v>18659</v>
      </c>
      <c r="U3974">
        <v>6</v>
      </c>
    </row>
    <row r="3975" spans="1:21" ht="14.45" hidden="1" x14ac:dyDescent="0.35">
      <c r="A3975" s="2">
        <v>44708</v>
      </c>
      <c r="B3975" t="s">
        <v>3987</v>
      </c>
      <c r="C3975" t="s">
        <v>15222</v>
      </c>
      <c r="D3975" t="s">
        <v>18656</v>
      </c>
      <c r="E3975" t="s">
        <v>18663</v>
      </c>
      <c r="F3975" t="s">
        <v>18669</v>
      </c>
      <c r="G3975" t="s">
        <v>18672</v>
      </c>
      <c r="H3975">
        <v>5</v>
      </c>
      <c r="I3975">
        <v>12324.9</v>
      </c>
      <c r="K3975" t="s">
        <v>18686</v>
      </c>
      <c r="L3975" t="s">
        <v>18692</v>
      </c>
      <c r="M3975" t="s">
        <v>18696</v>
      </c>
      <c r="N3975" t="s">
        <v>18705</v>
      </c>
      <c r="T3975" t="s">
        <v>18658</v>
      </c>
      <c r="U3975">
        <v>5</v>
      </c>
    </row>
    <row r="3976" spans="1:21" x14ac:dyDescent="0.25">
      <c r="A3976" s="4">
        <v>44835</v>
      </c>
      <c r="B3976" t="s">
        <v>3988</v>
      </c>
      <c r="C3976" t="s">
        <v>14676</v>
      </c>
      <c r="D3976" t="s">
        <v>18657</v>
      </c>
      <c r="E3976" t="s">
        <v>18665</v>
      </c>
      <c r="F3976" t="s">
        <v>18668</v>
      </c>
      <c r="G3976" t="s">
        <v>18684</v>
      </c>
      <c r="H3976">
        <v>2</v>
      </c>
      <c r="I3976">
        <v>33376.379999999997</v>
      </c>
      <c r="J3976">
        <v>5</v>
      </c>
      <c r="K3976" t="s">
        <v>18688</v>
      </c>
      <c r="L3976" t="s">
        <v>18693</v>
      </c>
      <c r="M3976" t="s">
        <v>18701</v>
      </c>
      <c r="N3976" t="s">
        <v>18705</v>
      </c>
      <c r="O3976">
        <f t="shared" ref="O3976:O3977" si="380">H3973*I3973</f>
        <v>9233.76</v>
      </c>
    </row>
    <row r="3977" spans="1:21" x14ac:dyDescent="0.25">
      <c r="A3977" s="4">
        <v>44835</v>
      </c>
      <c r="B3977" t="s">
        <v>3989</v>
      </c>
      <c r="C3977" t="s">
        <v>15223</v>
      </c>
      <c r="D3977" t="s">
        <v>18656</v>
      </c>
      <c r="E3977" t="s">
        <v>18665</v>
      </c>
      <c r="F3977" t="s">
        <v>18670</v>
      </c>
      <c r="G3977" t="s">
        <v>18672</v>
      </c>
      <c r="H3977">
        <v>7</v>
      </c>
      <c r="I3977">
        <v>20696.07</v>
      </c>
      <c r="J3977">
        <v>15</v>
      </c>
      <c r="K3977" t="s">
        <v>18689</v>
      </c>
      <c r="L3977" t="s">
        <v>18691</v>
      </c>
      <c r="M3977" t="s">
        <v>18698</v>
      </c>
      <c r="N3977" t="s">
        <v>18704</v>
      </c>
      <c r="O3977">
        <f t="shared" si="380"/>
        <v>13228.98</v>
      </c>
    </row>
    <row r="3978" spans="1:21" ht="14.45" hidden="1" x14ac:dyDescent="0.35">
      <c r="A3978" s="2">
        <v>44928</v>
      </c>
      <c r="B3978" t="s">
        <v>3990</v>
      </c>
      <c r="C3978" t="s">
        <v>15086</v>
      </c>
      <c r="D3978" t="s">
        <v>18659</v>
      </c>
      <c r="E3978" t="s">
        <v>18665</v>
      </c>
      <c r="F3978" t="s">
        <v>18667</v>
      </c>
      <c r="G3978" t="s">
        <v>18682</v>
      </c>
      <c r="H3978">
        <v>9</v>
      </c>
      <c r="I3978">
        <v>34678.410000000003</v>
      </c>
      <c r="J3978">
        <v>5</v>
      </c>
      <c r="K3978" t="s">
        <v>18687</v>
      </c>
      <c r="L3978" t="s">
        <v>18694</v>
      </c>
      <c r="M3978" t="s">
        <v>18696</v>
      </c>
      <c r="T3978" t="s">
        <v>18654</v>
      </c>
      <c r="U3978">
        <v>7</v>
      </c>
    </row>
    <row r="3979" spans="1:21" x14ac:dyDescent="0.25">
      <c r="A3979" s="4">
        <v>44835</v>
      </c>
      <c r="B3979" t="s">
        <v>3991</v>
      </c>
      <c r="C3979" t="s">
        <v>15224</v>
      </c>
      <c r="D3979" t="s">
        <v>18660</v>
      </c>
      <c r="E3979" t="s">
        <v>18664</v>
      </c>
      <c r="F3979" t="s">
        <v>18668</v>
      </c>
      <c r="G3979" t="s">
        <v>18673</v>
      </c>
      <c r="H3979">
        <v>6</v>
      </c>
      <c r="I3979">
        <v>12329.81</v>
      </c>
      <c r="J3979">
        <v>15</v>
      </c>
      <c r="K3979" t="s">
        <v>18689</v>
      </c>
      <c r="L3979" t="s">
        <v>18692</v>
      </c>
      <c r="M3979" t="s">
        <v>18698</v>
      </c>
      <c r="N3979" t="s">
        <v>18705</v>
      </c>
      <c r="O3979">
        <f t="shared" ref="O3979:O3981" si="381">H3976*I3976</f>
        <v>66752.759999999995</v>
      </c>
    </row>
    <row r="3980" spans="1:21" x14ac:dyDescent="0.25">
      <c r="A3980" s="4">
        <v>44835</v>
      </c>
      <c r="B3980" t="s">
        <v>3992</v>
      </c>
      <c r="C3980" t="s">
        <v>13441</v>
      </c>
      <c r="D3980" t="s">
        <v>18661</v>
      </c>
      <c r="E3980" t="s">
        <v>18663</v>
      </c>
      <c r="F3980" t="s">
        <v>18670</v>
      </c>
      <c r="G3980" t="s">
        <v>18672</v>
      </c>
      <c r="H3980">
        <v>8</v>
      </c>
      <c r="I3980">
        <v>7546.85</v>
      </c>
      <c r="J3980">
        <v>5</v>
      </c>
      <c r="K3980" t="s">
        <v>18689</v>
      </c>
      <c r="L3980" t="s">
        <v>18692</v>
      </c>
      <c r="M3980" t="s">
        <v>18700</v>
      </c>
      <c r="N3980" t="s">
        <v>18704</v>
      </c>
      <c r="O3980">
        <f t="shared" si="381"/>
        <v>144872.49</v>
      </c>
    </row>
    <row r="3981" spans="1:21" x14ac:dyDescent="0.25">
      <c r="A3981" s="4">
        <v>44835</v>
      </c>
      <c r="B3981" t="s">
        <v>3993</v>
      </c>
      <c r="C3981" t="s">
        <v>15225</v>
      </c>
      <c r="D3981" t="s">
        <v>18657</v>
      </c>
      <c r="E3981" t="s">
        <v>18662</v>
      </c>
      <c r="F3981" t="s">
        <v>18669</v>
      </c>
      <c r="G3981" t="s">
        <v>18680</v>
      </c>
      <c r="H3981">
        <v>2</v>
      </c>
      <c r="I3981">
        <v>34665.79</v>
      </c>
      <c r="J3981">
        <v>20</v>
      </c>
      <c r="K3981" t="s">
        <v>18689</v>
      </c>
      <c r="L3981" t="s">
        <v>18692</v>
      </c>
      <c r="M3981" t="s">
        <v>18700</v>
      </c>
      <c r="N3981" t="s">
        <v>18705</v>
      </c>
      <c r="O3981">
        <f t="shared" si="381"/>
        <v>312105.69000000006</v>
      </c>
    </row>
    <row r="3982" spans="1:21" ht="14.45" hidden="1" x14ac:dyDescent="0.35">
      <c r="A3982" s="2">
        <v>45126</v>
      </c>
      <c r="B3982" t="s">
        <v>3994</v>
      </c>
      <c r="C3982" t="s">
        <v>15226</v>
      </c>
      <c r="D3982" t="s">
        <v>18656</v>
      </c>
      <c r="E3982" t="s">
        <v>18663</v>
      </c>
      <c r="F3982" t="s">
        <v>18669</v>
      </c>
      <c r="G3982" t="s">
        <v>18682</v>
      </c>
      <c r="H3982">
        <v>5</v>
      </c>
      <c r="I3982">
        <v>7974.09</v>
      </c>
      <c r="J3982">
        <v>20</v>
      </c>
      <c r="K3982" t="s">
        <v>18689</v>
      </c>
      <c r="L3982" t="s">
        <v>18691</v>
      </c>
      <c r="M3982" t="s">
        <v>18698</v>
      </c>
      <c r="T3982" t="s">
        <v>18655</v>
      </c>
      <c r="U3982">
        <v>5</v>
      </c>
    </row>
    <row r="3983" spans="1:21" x14ac:dyDescent="0.25">
      <c r="A3983" s="4">
        <v>44835</v>
      </c>
      <c r="B3983" t="s">
        <v>3995</v>
      </c>
      <c r="C3983" t="s">
        <v>15227</v>
      </c>
      <c r="D3983" t="s">
        <v>18655</v>
      </c>
      <c r="E3983" t="s">
        <v>18662</v>
      </c>
      <c r="F3983" t="s">
        <v>18669</v>
      </c>
      <c r="G3983" t="s">
        <v>18672</v>
      </c>
      <c r="H3983">
        <v>3</v>
      </c>
      <c r="I3983">
        <v>15909.53</v>
      </c>
      <c r="J3983">
        <v>10</v>
      </c>
      <c r="K3983" t="s">
        <v>18686</v>
      </c>
      <c r="L3983" t="s">
        <v>18693</v>
      </c>
      <c r="M3983" t="s">
        <v>18698</v>
      </c>
      <c r="N3983" t="s">
        <v>18704</v>
      </c>
      <c r="O3983">
        <f>H3980*I3980</f>
        <v>60374.8</v>
      </c>
    </row>
    <row r="3984" spans="1:21" ht="14.45" hidden="1" x14ac:dyDescent="0.35">
      <c r="A3984" s="2">
        <v>45176</v>
      </c>
      <c r="B3984" t="s">
        <v>3996</v>
      </c>
      <c r="C3984" t="s">
        <v>12470</v>
      </c>
      <c r="D3984" t="s">
        <v>18660</v>
      </c>
      <c r="E3984" t="s">
        <v>18665</v>
      </c>
      <c r="F3984" t="s">
        <v>18670</v>
      </c>
      <c r="G3984" t="s">
        <v>18675</v>
      </c>
      <c r="H3984">
        <v>7</v>
      </c>
      <c r="I3984">
        <v>37727.58</v>
      </c>
      <c r="J3984">
        <v>0</v>
      </c>
      <c r="K3984" t="s">
        <v>18688</v>
      </c>
      <c r="L3984" t="s">
        <v>18690</v>
      </c>
      <c r="M3984" t="s">
        <v>18702</v>
      </c>
      <c r="T3984" t="s">
        <v>18660</v>
      </c>
      <c r="U3984">
        <v>10</v>
      </c>
    </row>
    <row r="3985" spans="1:21" x14ac:dyDescent="0.25">
      <c r="A3985" s="4">
        <v>44835</v>
      </c>
      <c r="B3985" t="s">
        <v>3997</v>
      </c>
      <c r="C3985" t="s">
        <v>15228</v>
      </c>
      <c r="D3985" t="s">
        <v>18661</v>
      </c>
      <c r="E3985" t="s">
        <v>18663</v>
      </c>
      <c r="F3985" t="s">
        <v>18668</v>
      </c>
      <c r="G3985" t="s">
        <v>18673</v>
      </c>
      <c r="H3985">
        <v>5</v>
      </c>
      <c r="I3985">
        <v>42426.55</v>
      </c>
      <c r="J3985">
        <v>10</v>
      </c>
      <c r="K3985" t="s">
        <v>18688</v>
      </c>
      <c r="L3985" t="s">
        <v>18695</v>
      </c>
      <c r="M3985" t="s">
        <v>18703</v>
      </c>
      <c r="N3985" t="s">
        <v>18704</v>
      </c>
      <c r="O3985">
        <f t="shared" ref="O3985:O3986" si="382">H3982*I3982</f>
        <v>39870.449999999997</v>
      </c>
    </row>
    <row r="3986" spans="1:21" x14ac:dyDescent="0.25">
      <c r="A3986" s="4">
        <v>44835</v>
      </c>
      <c r="B3986" t="s">
        <v>3998</v>
      </c>
      <c r="C3986" t="s">
        <v>15229</v>
      </c>
      <c r="D3986" t="s">
        <v>18658</v>
      </c>
      <c r="E3986" t="s">
        <v>18665</v>
      </c>
      <c r="F3986" t="s">
        <v>18669</v>
      </c>
      <c r="G3986" t="s">
        <v>18685</v>
      </c>
      <c r="H3986">
        <v>6</v>
      </c>
      <c r="I3986">
        <v>28869.51</v>
      </c>
      <c r="J3986">
        <v>10</v>
      </c>
      <c r="K3986" t="s">
        <v>18688</v>
      </c>
      <c r="L3986" t="s">
        <v>18692</v>
      </c>
      <c r="M3986" t="s">
        <v>18703</v>
      </c>
      <c r="N3986" t="s">
        <v>18704</v>
      </c>
      <c r="O3986">
        <f t="shared" si="382"/>
        <v>47728.590000000004</v>
      </c>
    </row>
    <row r="3987" spans="1:21" ht="14.45" hidden="1" x14ac:dyDescent="0.35">
      <c r="A3987" s="2">
        <v>44751</v>
      </c>
      <c r="B3987" t="s">
        <v>3999</v>
      </c>
      <c r="C3987" t="s">
        <v>15230</v>
      </c>
      <c r="D3987" t="s">
        <v>18656</v>
      </c>
      <c r="E3987" t="s">
        <v>18665</v>
      </c>
      <c r="F3987" t="s">
        <v>18670</v>
      </c>
      <c r="G3987" t="s">
        <v>18671</v>
      </c>
      <c r="H3987">
        <v>8</v>
      </c>
      <c r="I3987">
        <v>27581.66</v>
      </c>
      <c r="J3987">
        <v>15</v>
      </c>
      <c r="K3987" t="s">
        <v>18686</v>
      </c>
      <c r="L3987" t="s">
        <v>18690</v>
      </c>
      <c r="M3987" t="s">
        <v>18697</v>
      </c>
      <c r="T3987" t="s">
        <v>18657</v>
      </c>
      <c r="U3987">
        <v>1</v>
      </c>
    </row>
    <row r="3988" spans="1:21" ht="14.45" hidden="1" x14ac:dyDescent="0.35">
      <c r="A3988" s="2">
        <v>44570</v>
      </c>
      <c r="B3988" t="s">
        <v>4000</v>
      </c>
      <c r="C3988" t="s">
        <v>15231</v>
      </c>
      <c r="D3988" t="s">
        <v>18660</v>
      </c>
      <c r="E3988" t="s">
        <v>18662</v>
      </c>
      <c r="F3988" t="s">
        <v>18667</v>
      </c>
      <c r="G3988" t="s">
        <v>18677</v>
      </c>
      <c r="H3988">
        <v>4</v>
      </c>
      <c r="I3988">
        <v>12663.57</v>
      </c>
      <c r="K3988" t="s">
        <v>18686</v>
      </c>
      <c r="L3988" t="s">
        <v>18695</v>
      </c>
      <c r="M3988" t="s">
        <v>18702</v>
      </c>
      <c r="T3988" t="s">
        <v>18661</v>
      </c>
      <c r="U3988">
        <v>4</v>
      </c>
    </row>
    <row r="3989" spans="1:21" ht="14.45" hidden="1" x14ac:dyDescent="0.35">
      <c r="A3989" s="2">
        <v>44933</v>
      </c>
      <c r="B3989" t="s">
        <v>4001</v>
      </c>
      <c r="C3989" t="s">
        <v>15232</v>
      </c>
      <c r="D3989" t="s">
        <v>18661</v>
      </c>
      <c r="E3989" t="s">
        <v>18665</v>
      </c>
      <c r="F3989" t="s">
        <v>18670</v>
      </c>
      <c r="G3989" t="s">
        <v>18673</v>
      </c>
      <c r="H3989">
        <v>10</v>
      </c>
      <c r="I3989">
        <v>7011.29</v>
      </c>
      <c r="J3989">
        <v>0</v>
      </c>
      <c r="K3989" t="s">
        <v>18689</v>
      </c>
      <c r="L3989" t="s">
        <v>18692</v>
      </c>
      <c r="M3989" t="s">
        <v>18697</v>
      </c>
      <c r="T3989" t="s">
        <v>18655</v>
      </c>
      <c r="U3989">
        <v>7</v>
      </c>
    </row>
    <row r="3990" spans="1:21" x14ac:dyDescent="0.25">
      <c r="A3990" s="4">
        <v>44835</v>
      </c>
      <c r="B3990" t="s">
        <v>4002</v>
      </c>
      <c r="C3990" t="s">
        <v>14262</v>
      </c>
      <c r="D3990" t="s">
        <v>18661</v>
      </c>
      <c r="E3990" t="s">
        <v>18665</v>
      </c>
      <c r="F3990" t="s">
        <v>18668</v>
      </c>
      <c r="G3990" t="s">
        <v>18677</v>
      </c>
      <c r="H3990">
        <v>8</v>
      </c>
      <c r="I3990">
        <v>8301.92</v>
      </c>
      <c r="J3990">
        <v>10</v>
      </c>
      <c r="K3990" t="s">
        <v>18689</v>
      </c>
      <c r="L3990" t="s">
        <v>18690</v>
      </c>
      <c r="M3990" t="s">
        <v>18702</v>
      </c>
      <c r="N3990" t="s">
        <v>18704</v>
      </c>
      <c r="O3990">
        <f>H3987*I3987</f>
        <v>220653.28</v>
      </c>
    </row>
    <row r="3991" spans="1:21" ht="14.45" hidden="1" x14ac:dyDescent="0.35">
      <c r="A3991" s="2">
        <v>44972</v>
      </c>
      <c r="B3991" t="s">
        <v>4003</v>
      </c>
      <c r="C3991" t="s">
        <v>14922</v>
      </c>
      <c r="D3991" t="s">
        <v>18658</v>
      </c>
      <c r="E3991" t="s">
        <v>18665</v>
      </c>
      <c r="F3991" t="s">
        <v>18668</v>
      </c>
      <c r="G3991" t="s">
        <v>18676</v>
      </c>
      <c r="H3991">
        <v>4</v>
      </c>
      <c r="I3991">
        <v>1337.03</v>
      </c>
      <c r="J3991">
        <v>20</v>
      </c>
      <c r="K3991" t="s">
        <v>18688</v>
      </c>
      <c r="L3991" t="s">
        <v>18692</v>
      </c>
      <c r="M3991" t="s">
        <v>18701</v>
      </c>
      <c r="T3991" t="s">
        <v>18660</v>
      </c>
      <c r="U3991">
        <v>6</v>
      </c>
    </row>
    <row r="3992" spans="1:21" x14ac:dyDescent="0.25">
      <c r="A3992" s="4">
        <v>44835</v>
      </c>
      <c r="B3992" t="s">
        <v>4004</v>
      </c>
      <c r="C3992" t="s">
        <v>14948</v>
      </c>
      <c r="D3992" t="s">
        <v>18654</v>
      </c>
      <c r="E3992" t="s">
        <v>18665</v>
      </c>
      <c r="F3992" t="s">
        <v>18666</v>
      </c>
      <c r="G3992" t="s">
        <v>18678</v>
      </c>
      <c r="H3992">
        <v>8</v>
      </c>
      <c r="I3992">
        <v>8507.9</v>
      </c>
      <c r="J3992">
        <v>20</v>
      </c>
      <c r="K3992" t="s">
        <v>18687</v>
      </c>
      <c r="L3992" t="s">
        <v>18693</v>
      </c>
      <c r="M3992" t="s">
        <v>18703</v>
      </c>
      <c r="N3992" t="s">
        <v>18704</v>
      </c>
      <c r="O3992">
        <f>H3989*I3989</f>
        <v>70112.899999999994</v>
      </c>
    </row>
    <row r="3993" spans="1:21" ht="14.45" hidden="1" x14ac:dyDescent="0.35">
      <c r="A3993" s="2">
        <v>44922</v>
      </c>
      <c r="B3993" t="s">
        <v>4005</v>
      </c>
      <c r="C3993" t="s">
        <v>15233</v>
      </c>
      <c r="D3993" t="s">
        <v>18657</v>
      </c>
      <c r="E3993" t="s">
        <v>18665</v>
      </c>
      <c r="F3993" t="s">
        <v>18668</v>
      </c>
      <c r="G3993" t="s">
        <v>18676</v>
      </c>
      <c r="H3993">
        <v>9</v>
      </c>
      <c r="I3993">
        <v>42926.79</v>
      </c>
      <c r="K3993" t="s">
        <v>18689</v>
      </c>
      <c r="L3993" t="s">
        <v>18695</v>
      </c>
      <c r="M3993" t="s">
        <v>18700</v>
      </c>
      <c r="T3993" t="s">
        <v>18658</v>
      </c>
      <c r="U3993">
        <v>2</v>
      </c>
    </row>
    <row r="3994" spans="1:21" ht="14.45" hidden="1" x14ac:dyDescent="0.35">
      <c r="A3994" s="2">
        <v>44781</v>
      </c>
      <c r="B3994" t="s">
        <v>4006</v>
      </c>
      <c r="C3994" t="s">
        <v>15234</v>
      </c>
      <c r="D3994" t="s">
        <v>18660</v>
      </c>
      <c r="E3994" t="s">
        <v>18664</v>
      </c>
      <c r="F3994" t="s">
        <v>18667</v>
      </c>
      <c r="G3994" t="s">
        <v>18683</v>
      </c>
      <c r="H3994">
        <v>10</v>
      </c>
      <c r="I3994">
        <v>17057.63</v>
      </c>
      <c r="K3994" t="s">
        <v>18688</v>
      </c>
      <c r="L3994" t="s">
        <v>18695</v>
      </c>
      <c r="M3994" t="s">
        <v>18700</v>
      </c>
      <c r="T3994" t="s">
        <v>18659</v>
      </c>
      <c r="U3994">
        <v>2</v>
      </c>
    </row>
    <row r="3995" spans="1:21" x14ac:dyDescent="0.25">
      <c r="A3995" s="4">
        <v>44835</v>
      </c>
      <c r="B3995" t="s">
        <v>4007</v>
      </c>
      <c r="C3995" t="s">
        <v>12233</v>
      </c>
      <c r="D3995" t="s">
        <v>18654</v>
      </c>
      <c r="E3995" t="s">
        <v>18662</v>
      </c>
      <c r="F3995" t="s">
        <v>18670</v>
      </c>
      <c r="G3995" t="s">
        <v>18672</v>
      </c>
      <c r="H3995">
        <v>4</v>
      </c>
      <c r="I3995">
        <v>3107.66</v>
      </c>
      <c r="J3995">
        <v>20</v>
      </c>
      <c r="K3995" t="s">
        <v>18688</v>
      </c>
      <c r="L3995" t="s">
        <v>18691</v>
      </c>
      <c r="M3995" t="s">
        <v>18697</v>
      </c>
      <c r="N3995" t="s">
        <v>18704</v>
      </c>
      <c r="O3995">
        <f>H3992*I3992</f>
        <v>68063.199999999997</v>
      </c>
    </row>
    <row r="3996" spans="1:21" ht="14.45" hidden="1" x14ac:dyDescent="0.35">
      <c r="A3996" s="2">
        <v>45008</v>
      </c>
      <c r="B3996" t="s">
        <v>4008</v>
      </c>
      <c r="C3996" t="s">
        <v>15095</v>
      </c>
      <c r="D3996" t="s">
        <v>18657</v>
      </c>
      <c r="E3996" t="s">
        <v>18664</v>
      </c>
      <c r="F3996" t="s">
        <v>18668</v>
      </c>
      <c r="G3996" t="s">
        <v>18677</v>
      </c>
      <c r="H3996">
        <v>10</v>
      </c>
      <c r="I3996">
        <v>17111.86</v>
      </c>
      <c r="J3996">
        <v>15</v>
      </c>
      <c r="K3996" t="s">
        <v>18688</v>
      </c>
      <c r="L3996" t="s">
        <v>18690</v>
      </c>
      <c r="M3996" t="s">
        <v>18698</v>
      </c>
      <c r="T3996" t="s">
        <v>18654</v>
      </c>
      <c r="U3996">
        <v>5</v>
      </c>
    </row>
    <row r="3997" spans="1:21" x14ac:dyDescent="0.25">
      <c r="A3997" s="4">
        <v>44835</v>
      </c>
      <c r="B3997" t="s">
        <v>4009</v>
      </c>
      <c r="C3997" t="s">
        <v>15235</v>
      </c>
      <c r="D3997" t="s">
        <v>18660</v>
      </c>
      <c r="E3997" t="s">
        <v>18665</v>
      </c>
      <c r="F3997" t="s">
        <v>18666</v>
      </c>
      <c r="G3997" t="s">
        <v>18681</v>
      </c>
      <c r="H3997">
        <v>6</v>
      </c>
      <c r="I3997">
        <v>15201.39</v>
      </c>
      <c r="J3997">
        <v>5</v>
      </c>
      <c r="K3997" t="s">
        <v>18686</v>
      </c>
      <c r="L3997" t="s">
        <v>18691</v>
      </c>
      <c r="M3997" t="s">
        <v>18697</v>
      </c>
      <c r="N3997" t="s">
        <v>18704</v>
      </c>
      <c r="O3997">
        <f t="shared" ref="O3997:O3998" si="383">H3994*I3994</f>
        <v>170576.30000000002</v>
      </c>
    </row>
    <row r="3998" spans="1:21" x14ac:dyDescent="0.25">
      <c r="A3998" s="4">
        <v>44835</v>
      </c>
      <c r="B3998" t="s">
        <v>4010</v>
      </c>
      <c r="C3998" t="s">
        <v>14596</v>
      </c>
      <c r="D3998" t="s">
        <v>18658</v>
      </c>
      <c r="E3998" t="s">
        <v>18664</v>
      </c>
      <c r="F3998" t="s">
        <v>18670</v>
      </c>
      <c r="G3998" t="s">
        <v>18680</v>
      </c>
      <c r="H3998">
        <v>9</v>
      </c>
      <c r="I3998">
        <v>6467.06</v>
      </c>
      <c r="J3998">
        <v>0</v>
      </c>
      <c r="K3998" t="s">
        <v>18689</v>
      </c>
      <c r="L3998" t="s">
        <v>18690</v>
      </c>
      <c r="M3998" t="s">
        <v>18699</v>
      </c>
      <c r="N3998" t="s">
        <v>18704</v>
      </c>
      <c r="O3998">
        <f t="shared" si="383"/>
        <v>12430.64</v>
      </c>
    </row>
    <row r="3999" spans="1:21" ht="14.45" hidden="1" x14ac:dyDescent="0.35">
      <c r="A3999" s="2">
        <v>44642</v>
      </c>
      <c r="B3999" t="s">
        <v>4011</v>
      </c>
      <c r="C3999" t="s">
        <v>15236</v>
      </c>
      <c r="D3999" t="s">
        <v>18654</v>
      </c>
      <c r="E3999" t="s">
        <v>18662</v>
      </c>
      <c r="F3999" t="s">
        <v>18670</v>
      </c>
      <c r="G3999" t="s">
        <v>18671</v>
      </c>
      <c r="H3999">
        <v>2</v>
      </c>
      <c r="I3999">
        <v>34436.120000000003</v>
      </c>
      <c r="K3999" t="s">
        <v>18688</v>
      </c>
      <c r="L3999" t="s">
        <v>18692</v>
      </c>
      <c r="M3999" t="s">
        <v>18702</v>
      </c>
      <c r="N3999" t="s">
        <v>18704</v>
      </c>
      <c r="T3999" t="s">
        <v>18657</v>
      </c>
      <c r="U3999">
        <v>5</v>
      </c>
    </row>
    <row r="4000" spans="1:21" x14ac:dyDescent="0.25">
      <c r="A4000" s="4">
        <v>44835</v>
      </c>
      <c r="B4000" t="s">
        <v>4012</v>
      </c>
      <c r="C4000" t="s">
        <v>12346</v>
      </c>
      <c r="D4000" t="s">
        <v>18659</v>
      </c>
      <c r="E4000" t="s">
        <v>18664</v>
      </c>
      <c r="F4000" t="s">
        <v>18669</v>
      </c>
      <c r="G4000" t="s">
        <v>18680</v>
      </c>
      <c r="H4000">
        <v>6</v>
      </c>
      <c r="I4000">
        <v>2558.59</v>
      </c>
      <c r="J4000">
        <v>10</v>
      </c>
      <c r="K4000" t="s">
        <v>18687</v>
      </c>
      <c r="L4000" t="s">
        <v>18690</v>
      </c>
      <c r="M4000" t="s">
        <v>18703</v>
      </c>
      <c r="N4000" t="s">
        <v>18704</v>
      </c>
      <c r="O4000">
        <f t="shared" ref="O4000:O4002" si="384">H3997*I3997</f>
        <v>91208.34</v>
      </c>
    </row>
    <row r="4001" spans="1:21" x14ac:dyDescent="0.25">
      <c r="A4001" s="4">
        <v>44835</v>
      </c>
      <c r="B4001" t="s">
        <v>4013</v>
      </c>
      <c r="C4001" t="s">
        <v>15237</v>
      </c>
      <c r="D4001" t="s">
        <v>18654</v>
      </c>
      <c r="E4001" t="s">
        <v>18662</v>
      </c>
      <c r="F4001" t="s">
        <v>18667</v>
      </c>
      <c r="G4001" t="s">
        <v>18671</v>
      </c>
      <c r="H4001">
        <v>10</v>
      </c>
      <c r="I4001">
        <v>4656.9799999999996</v>
      </c>
      <c r="J4001">
        <v>10</v>
      </c>
      <c r="K4001" t="s">
        <v>18687</v>
      </c>
      <c r="L4001" t="s">
        <v>18690</v>
      </c>
      <c r="M4001" t="s">
        <v>18700</v>
      </c>
      <c r="N4001" t="s">
        <v>18704</v>
      </c>
      <c r="O4001">
        <f t="shared" si="384"/>
        <v>58203.54</v>
      </c>
    </row>
    <row r="4002" spans="1:21" x14ac:dyDescent="0.25">
      <c r="A4002" s="4">
        <v>44835</v>
      </c>
      <c r="B4002" t="s">
        <v>4014</v>
      </c>
      <c r="C4002" t="s">
        <v>15238</v>
      </c>
      <c r="D4002" t="s">
        <v>18660</v>
      </c>
      <c r="E4002" t="s">
        <v>18665</v>
      </c>
      <c r="F4002" t="s">
        <v>18669</v>
      </c>
      <c r="G4002" t="s">
        <v>18675</v>
      </c>
      <c r="H4002">
        <v>4</v>
      </c>
      <c r="I4002">
        <v>47504.959999999999</v>
      </c>
      <c r="J4002">
        <v>5</v>
      </c>
      <c r="K4002" t="s">
        <v>18689</v>
      </c>
      <c r="L4002" t="s">
        <v>18692</v>
      </c>
      <c r="M4002" t="s">
        <v>18697</v>
      </c>
      <c r="N4002" t="s">
        <v>18705</v>
      </c>
      <c r="O4002">
        <f t="shared" si="384"/>
        <v>68872.240000000005</v>
      </c>
    </row>
    <row r="4003" spans="1:21" ht="14.45" hidden="1" x14ac:dyDescent="0.35">
      <c r="A4003" s="2">
        <v>44701</v>
      </c>
      <c r="B4003" t="s">
        <v>4015</v>
      </c>
      <c r="C4003" t="s">
        <v>15239</v>
      </c>
      <c r="D4003" t="s">
        <v>18659</v>
      </c>
      <c r="E4003" t="s">
        <v>18662</v>
      </c>
      <c r="F4003" t="s">
        <v>18667</v>
      </c>
      <c r="G4003" t="s">
        <v>18673</v>
      </c>
      <c r="H4003">
        <v>9</v>
      </c>
      <c r="I4003">
        <v>515.02</v>
      </c>
      <c r="J4003">
        <v>15</v>
      </c>
      <c r="K4003" t="s">
        <v>18688</v>
      </c>
      <c r="L4003" t="s">
        <v>18693</v>
      </c>
      <c r="M4003" t="s">
        <v>18697</v>
      </c>
      <c r="T4003" t="s">
        <v>18657</v>
      </c>
      <c r="U4003">
        <v>4</v>
      </c>
    </row>
    <row r="4004" spans="1:21" x14ac:dyDescent="0.25">
      <c r="A4004" s="4">
        <v>44835</v>
      </c>
      <c r="B4004" t="s">
        <v>4016</v>
      </c>
      <c r="C4004" t="s">
        <v>15240</v>
      </c>
      <c r="D4004" t="s">
        <v>18658</v>
      </c>
      <c r="E4004" t="s">
        <v>18663</v>
      </c>
      <c r="F4004" t="s">
        <v>18670</v>
      </c>
      <c r="G4004" t="s">
        <v>18675</v>
      </c>
      <c r="H4004">
        <v>3</v>
      </c>
      <c r="I4004">
        <v>46612.33</v>
      </c>
      <c r="J4004">
        <v>15</v>
      </c>
      <c r="K4004" t="s">
        <v>18689</v>
      </c>
      <c r="L4004" t="s">
        <v>18695</v>
      </c>
      <c r="M4004" t="s">
        <v>18699</v>
      </c>
      <c r="N4004" t="s">
        <v>18705</v>
      </c>
      <c r="O4004">
        <f>H4001*I4001</f>
        <v>46569.799999999996</v>
      </c>
    </row>
    <row r="4005" spans="1:21" ht="14.45" hidden="1" x14ac:dyDescent="0.35">
      <c r="A4005" s="2">
        <v>45099</v>
      </c>
      <c r="B4005" t="s">
        <v>4017</v>
      </c>
      <c r="C4005" t="s">
        <v>15241</v>
      </c>
      <c r="D4005" t="s">
        <v>18657</v>
      </c>
      <c r="E4005" t="s">
        <v>18664</v>
      </c>
      <c r="F4005" t="s">
        <v>18670</v>
      </c>
      <c r="G4005" t="s">
        <v>18680</v>
      </c>
      <c r="H4005">
        <v>9</v>
      </c>
      <c r="I4005">
        <v>5159.54</v>
      </c>
      <c r="J4005">
        <v>15</v>
      </c>
      <c r="K4005" t="s">
        <v>18689</v>
      </c>
      <c r="L4005" t="s">
        <v>18692</v>
      </c>
      <c r="M4005" t="s">
        <v>18702</v>
      </c>
      <c r="T4005" t="s">
        <v>18660</v>
      </c>
      <c r="U4005">
        <v>5</v>
      </c>
    </row>
    <row r="4006" spans="1:21" ht="14.45" hidden="1" x14ac:dyDescent="0.35">
      <c r="A4006" s="2">
        <v>45056</v>
      </c>
      <c r="B4006" t="s">
        <v>4018</v>
      </c>
      <c r="C4006" t="s">
        <v>15242</v>
      </c>
      <c r="D4006" t="s">
        <v>18657</v>
      </c>
      <c r="E4006" t="s">
        <v>18664</v>
      </c>
      <c r="F4006" t="s">
        <v>18668</v>
      </c>
      <c r="G4006" t="s">
        <v>18679</v>
      </c>
      <c r="H4006">
        <v>6</v>
      </c>
      <c r="I4006">
        <v>5301.97</v>
      </c>
      <c r="K4006" t="s">
        <v>18689</v>
      </c>
      <c r="L4006" t="s">
        <v>18691</v>
      </c>
      <c r="M4006" t="s">
        <v>18697</v>
      </c>
      <c r="T4006" t="s">
        <v>18658</v>
      </c>
      <c r="U4006">
        <v>2</v>
      </c>
    </row>
    <row r="4007" spans="1:21" ht="14.45" hidden="1" x14ac:dyDescent="0.35">
      <c r="A4007" s="2">
        <v>44690</v>
      </c>
      <c r="B4007" t="s">
        <v>4019</v>
      </c>
      <c r="C4007" t="s">
        <v>15243</v>
      </c>
      <c r="D4007" t="s">
        <v>18658</v>
      </c>
      <c r="E4007" t="s">
        <v>18663</v>
      </c>
      <c r="F4007" t="s">
        <v>18668</v>
      </c>
      <c r="G4007" t="s">
        <v>18679</v>
      </c>
      <c r="H4007">
        <v>9</v>
      </c>
      <c r="I4007">
        <v>12034.15</v>
      </c>
      <c r="J4007">
        <v>0</v>
      </c>
      <c r="K4007" t="s">
        <v>18689</v>
      </c>
      <c r="L4007" t="s">
        <v>18690</v>
      </c>
      <c r="M4007" t="s">
        <v>18698</v>
      </c>
      <c r="T4007" t="s">
        <v>18659</v>
      </c>
      <c r="U4007">
        <v>8</v>
      </c>
    </row>
    <row r="4008" spans="1:21" ht="14.45" hidden="1" x14ac:dyDescent="0.35">
      <c r="A4008" s="2">
        <v>44998</v>
      </c>
      <c r="B4008" t="s">
        <v>4020</v>
      </c>
      <c r="C4008" t="s">
        <v>15244</v>
      </c>
      <c r="D4008" t="s">
        <v>18655</v>
      </c>
      <c r="E4008" t="s">
        <v>18665</v>
      </c>
      <c r="F4008" t="s">
        <v>18670</v>
      </c>
      <c r="G4008" t="s">
        <v>18676</v>
      </c>
      <c r="H4008">
        <v>3</v>
      </c>
      <c r="I4008">
        <v>460.17</v>
      </c>
      <c r="J4008">
        <v>10</v>
      </c>
      <c r="K4008" t="s">
        <v>18689</v>
      </c>
      <c r="L4008" t="s">
        <v>18691</v>
      </c>
      <c r="M4008" t="s">
        <v>18701</v>
      </c>
      <c r="T4008" t="s">
        <v>18656</v>
      </c>
      <c r="U4008">
        <v>9</v>
      </c>
    </row>
    <row r="4009" spans="1:21" x14ac:dyDescent="0.25">
      <c r="A4009" s="4">
        <v>44835</v>
      </c>
      <c r="B4009" t="s">
        <v>4021</v>
      </c>
      <c r="C4009" t="s">
        <v>12980</v>
      </c>
      <c r="D4009" t="s">
        <v>18661</v>
      </c>
      <c r="E4009" t="s">
        <v>18664</v>
      </c>
      <c r="F4009" t="s">
        <v>18666</v>
      </c>
      <c r="G4009" t="s">
        <v>18671</v>
      </c>
      <c r="H4009">
        <v>6</v>
      </c>
      <c r="I4009">
        <v>15485.03</v>
      </c>
      <c r="J4009">
        <v>20</v>
      </c>
      <c r="K4009" t="s">
        <v>18686</v>
      </c>
      <c r="L4009" t="s">
        <v>18690</v>
      </c>
      <c r="M4009" t="s">
        <v>18698</v>
      </c>
      <c r="N4009" t="s">
        <v>18704</v>
      </c>
      <c r="O4009">
        <f>H4006*I4006</f>
        <v>31811.82</v>
      </c>
    </row>
    <row r="4010" spans="1:21" ht="14.45" hidden="1" x14ac:dyDescent="0.35">
      <c r="A4010" s="2">
        <v>44843</v>
      </c>
      <c r="B4010" t="s">
        <v>4022</v>
      </c>
      <c r="C4010" t="s">
        <v>15245</v>
      </c>
      <c r="D4010" t="s">
        <v>18655</v>
      </c>
      <c r="E4010" t="s">
        <v>18665</v>
      </c>
      <c r="F4010" t="s">
        <v>18666</v>
      </c>
      <c r="G4010" t="s">
        <v>18683</v>
      </c>
      <c r="H4010">
        <v>7</v>
      </c>
      <c r="I4010">
        <v>10999.33</v>
      </c>
      <c r="K4010" t="s">
        <v>18687</v>
      </c>
      <c r="L4010" t="s">
        <v>18690</v>
      </c>
      <c r="M4010" t="s">
        <v>18701</v>
      </c>
      <c r="N4010" t="s">
        <v>18705</v>
      </c>
      <c r="T4010" t="s">
        <v>18661</v>
      </c>
      <c r="U4010">
        <v>4</v>
      </c>
    </row>
    <row r="4011" spans="1:21" x14ac:dyDescent="0.25">
      <c r="A4011" s="4">
        <v>44835</v>
      </c>
      <c r="B4011" t="s">
        <v>4023</v>
      </c>
      <c r="C4011" t="s">
        <v>15246</v>
      </c>
      <c r="D4011" t="s">
        <v>18656</v>
      </c>
      <c r="E4011" t="s">
        <v>18665</v>
      </c>
      <c r="F4011" t="s">
        <v>18668</v>
      </c>
      <c r="G4011" t="s">
        <v>18676</v>
      </c>
      <c r="H4011">
        <v>8</v>
      </c>
      <c r="I4011">
        <v>29902.45</v>
      </c>
      <c r="J4011">
        <v>15</v>
      </c>
      <c r="K4011" t="s">
        <v>18688</v>
      </c>
      <c r="L4011" t="s">
        <v>18695</v>
      </c>
      <c r="M4011" t="s">
        <v>18702</v>
      </c>
      <c r="N4011" t="s">
        <v>18705</v>
      </c>
      <c r="O4011">
        <f t="shared" ref="O4011:O4013" si="385">H4008*I4008</f>
        <v>1380.51</v>
      </c>
    </row>
    <row r="4012" spans="1:21" x14ac:dyDescent="0.25">
      <c r="A4012" s="4">
        <v>44835</v>
      </c>
      <c r="B4012" t="s">
        <v>4024</v>
      </c>
      <c r="C4012" t="s">
        <v>14846</v>
      </c>
      <c r="D4012" t="s">
        <v>18655</v>
      </c>
      <c r="E4012" t="s">
        <v>18664</v>
      </c>
      <c r="F4012" t="s">
        <v>18668</v>
      </c>
      <c r="G4012" t="s">
        <v>18677</v>
      </c>
      <c r="H4012">
        <v>10</v>
      </c>
      <c r="I4012">
        <v>17507.189999999999</v>
      </c>
      <c r="J4012">
        <v>10</v>
      </c>
      <c r="K4012" t="s">
        <v>18688</v>
      </c>
      <c r="L4012" t="s">
        <v>18693</v>
      </c>
      <c r="M4012" t="s">
        <v>18699</v>
      </c>
      <c r="N4012" t="s">
        <v>18704</v>
      </c>
      <c r="O4012">
        <f t="shared" si="385"/>
        <v>92910.180000000008</v>
      </c>
    </row>
    <row r="4013" spans="1:21" x14ac:dyDescent="0.25">
      <c r="A4013" s="4">
        <v>44835</v>
      </c>
      <c r="B4013" t="s">
        <v>4025</v>
      </c>
      <c r="C4013" t="s">
        <v>15247</v>
      </c>
      <c r="D4013" t="s">
        <v>18661</v>
      </c>
      <c r="E4013" t="s">
        <v>18664</v>
      </c>
      <c r="F4013" t="s">
        <v>18669</v>
      </c>
      <c r="G4013" t="s">
        <v>18685</v>
      </c>
      <c r="H4013">
        <v>10</v>
      </c>
      <c r="I4013">
        <v>14958.15</v>
      </c>
      <c r="J4013">
        <v>10</v>
      </c>
      <c r="K4013" t="s">
        <v>18687</v>
      </c>
      <c r="L4013" t="s">
        <v>18692</v>
      </c>
      <c r="M4013" t="s">
        <v>18698</v>
      </c>
      <c r="N4013" t="s">
        <v>18704</v>
      </c>
      <c r="O4013">
        <f t="shared" si="385"/>
        <v>76995.31</v>
      </c>
    </row>
    <row r="4014" spans="1:21" ht="14.45" hidden="1" x14ac:dyDescent="0.35">
      <c r="A4014" s="2">
        <v>45031</v>
      </c>
      <c r="B4014" t="s">
        <v>4026</v>
      </c>
      <c r="C4014" t="s">
        <v>12063</v>
      </c>
      <c r="D4014" t="s">
        <v>18654</v>
      </c>
      <c r="E4014" t="s">
        <v>18665</v>
      </c>
      <c r="F4014" t="s">
        <v>18668</v>
      </c>
      <c r="G4014" t="s">
        <v>18684</v>
      </c>
      <c r="H4014">
        <v>2</v>
      </c>
      <c r="I4014">
        <v>16396.77</v>
      </c>
      <c r="J4014">
        <v>0</v>
      </c>
      <c r="K4014" t="s">
        <v>18689</v>
      </c>
      <c r="L4014" t="s">
        <v>18691</v>
      </c>
      <c r="M4014" t="s">
        <v>18699</v>
      </c>
      <c r="T4014" t="s">
        <v>18658</v>
      </c>
      <c r="U4014">
        <v>10</v>
      </c>
    </row>
    <row r="4015" spans="1:21" ht="14.45" hidden="1" x14ac:dyDescent="0.35">
      <c r="A4015" s="2">
        <v>45158</v>
      </c>
      <c r="B4015" t="s">
        <v>4027</v>
      </c>
      <c r="C4015" t="s">
        <v>12187</v>
      </c>
      <c r="D4015" t="s">
        <v>18661</v>
      </c>
      <c r="E4015" t="s">
        <v>18665</v>
      </c>
      <c r="F4015" t="s">
        <v>18668</v>
      </c>
      <c r="G4015" t="s">
        <v>18679</v>
      </c>
      <c r="H4015">
        <v>3</v>
      </c>
      <c r="I4015">
        <v>46645.599999999999</v>
      </c>
      <c r="J4015">
        <v>10</v>
      </c>
      <c r="K4015" t="s">
        <v>18688</v>
      </c>
      <c r="L4015" t="s">
        <v>18691</v>
      </c>
      <c r="M4015" t="s">
        <v>18698</v>
      </c>
      <c r="T4015" t="s">
        <v>18655</v>
      </c>
      <c r="U4015">
        <v>5</v>
      </c>
    </row>
    <row r="4016" spans="1:21" x14ac:dyDescent="0.25">
      <c r="A4016" s="4">
        <v>44835</v>
      </c>
      <c r="B4016" t="s">
        <v>4028</v>
      </c>
      <c r="C4016" t="s">
        <v>15047</v>
      </c>
      <c r="D4016" t="s">
        <v>18658</v>
      </c>
      <c r="E4016" t="s">
        <v>18664</v>
      </c>
      <c r="F4016" t="s">
        <v>18666</v>
      </c>
      <c r="G4016" t="s">
        <v>18678</v>
      </c>
      <c r="H4016">
        <v>8</v>
      </c>
      <c r="I4016">
        <v>6468.15</v>
      </c>
      <c r="J4016">
        <v>0</v>
      </c>
      <c r="K4016" t="s">
        <v>18687</v>
      </c>
      <c r="L4016" t="s">
        <v>18690</v>
      </c>
      <c r="M4016" t="s">
        <v>18703</v>
      </c>
      <c r="N4016" t="s">
        <v>18704</v>
      </c>
      <c r="O4016">
        <f t="shared" ref="O4016:O4017" si="386">H4013*I4013</f>
        <v>149581.5</v>
      </c>
    </row>
    <row r="4017" spans="1:21" x14ac:dyDescent="0.25">
      <c r="A4017" s="4">
        <v>44835</v>
      </c>
      <c r="B4017" t="s">
        <v>4029</v>
      </c>
      <c r="C4017" t="s">
        <v>13364</v>
      </c>
      <c r="D4017" t="s">
        <v>18660</v>
      </c>
      <c r="E4017" t="s">
        <v>18663</v>
      </c>
      <c r="F4017" t="s">
        <v>18666</v>
      </c>
      <c r="G4017" t="s">
        <v>18681</v>
      </c>
      <c r="H4017">
        <v>5</v>
      </c>
      <c r="I4017">
        <v>25338.639999999999</v>
      </c>
      <c r="J4017">
        <v>10</v>
      </c>
      <c r="K4017" t="s">
        <v>18687</v>
      </c>
      <c r="L4017" t="s">
        <v>18695</v>
      </c>
      <c r="M4017" t="s">
        <v>18702</v>
      </c>
      <c r="N4017" t="s">
        <v>18705</v>
      </c>
      <c r="O4017">
        <f t="shared" si="386"/>
        <v>32793.54</v>
      </c>
    </row>
    <row r="4018" spans="1:21" ht="14.45" hidden="1" x14ac:dyDescent="0.35">
      <c r="A4018" s="2">
        <v>45099</v>
      </c>
      <c r="B4018" t="s">
        <v>4030</v>
      </c>
      <c r="C4018" t="s">
        <v>15248</v>
      </c>
      <c r="D4018" t="s">
        <v>18658</v>
      </c>
      <c r="E4018" t="s">
        <v>18664</v>
      </c>
      <c r="F4018" t="s">
        <v>18668</v>
      </c>
      <c r="G4018" t="s">
        <v>18679</v>
      </c>
      <c r="H4018">
        <v>5</v>
      </c>
      <c r="I4018">
        <v>11451.41</v>
      </c>
      <c r="J4018">
        <v>5</v>
      </c>
      <c r="K4018" t="s">
        <v>18687</v>
      </c>
      <c r="L4018" t="s">
        <v>18690</v>
      </c>
      <c r="M4018" t="s">
        <v>18698</v>
      </c>
      <c r="T4018" t="s">
        <v>18659</v>
      </c>
      <c r="U4018">
        <v>6</v>
      </c>
    </row>
    <row r="4019" spans="1:21" x14ac:dyDescent="0.25">
      <c r="A4019" s="4">
        <v>44835</v>
      </c>
      <c r="B4019" t="s">
        <v>4031</v>
      </c>
      <c r="C4019" t="s">
        <v>15249</v>
      </c>
      <c r="D4019" t="s">
        <v>18656</v>
      </c>
      <c r="E4019" t="s">
        <v>18664</v>
      </c>
      <c r="F4019" t="s">
        <v>18669</v>
      </c>
      <c r="G4019" t="s">
        <v>18685</v>
      </c>
      <c r="H4019">
        <v>4</v>
      </c>
      <c r="I4019">
        <v>15855.1</v>
      </c>
      <c r="J4019">
        <v>10</v>
      </c>
      <c r="K4019" t="s">
        <v>18687</v>
      </c>
      <c r="L4019" t="s">
        <v>18690</v>
      </c>
      <c r="M4019" t="s">
        <v>18702</v>
      </c>
      <c r="N4019" t="s">
        <v>18704</v>
      </c>
      <c r="O4019">
        <f t="shared" ref="O4019:O4020" si="387">H4016*I4016</f>
        <v>51745.2</v>
      </c>
    </row>
    <row r="4020" spans="1:21" x14ac:dyDescent="0.25">
      <c r="A4020" s="4">
        <v>44835</v>
      </c>
      <c r="B4020" t="s">
        <v>4032</v>
      </c>
      <c r="C4020" t="s">
        <v>15250</v>
      </c>
      <c r="D4020" t="s">
        <v>18658</v>
      </c>
      <c r="E4020" t="s">
        <v>18665</v>
      </c>
      <c r="F4020" t="s">
        <v>18669</v>
      </c>
      <c r="G4020" t="s">
        <v>18680</v>
      </c>
      <c r="H4020">
        <v>3</v>
      </c>
      <c r="I4020">
        <v>2558.38</v>
      </c>
      <c r="J4020">
        <v>15</v>
      </c>
      <c r="K4020" t="s">
        <v>18689</v>
      </c>
      <c r="L4020" t="s">
        <v>18690</v>
      </c>
      <c r="M4020" t="s">
        <v>18698</v>
      </c>
      <c r="N4020" t="s">
        <v>18704</v>
      </c>
      <c r="O4020">
        <f t="shared" si="387"/>
        <v>126693.2</v>
      </c>
    </row>
    <row r="4021" spans="1:21" ht="14.45" hidden="1" x14ac:dyDescent="0.35">
      <c r="A4021" s="2">
        <v>44859</v>
      </c>
      <c r="B4021" t="s">
        <v>4033</v>
      </c>
      <c r="C4021" t="s">
        <v>15251</v>
      </c>
      <c r="D4021" t="s">
        <v>18661</v>
      </c>
      <c r="E4021" t="s">
        <v>18665</v>
      </c>
      <c r="F4021" t="s">
        <v>18670</v>
      </c>
      <c r="G4021" t="s">
        <v>18674</v>
      </c>
      <c r="H4021">
        <v>10</v>
      </c>
      <c r="I4021">
        <v>34961.599999999999</v>
      </c>
      <c r="J4021">
        <v>15</v>
      </c>
      <c r="K4021" t="s">
        <v>18688</v>
      </c>
      <c r="L4021" t="s">
        <v>18694</v>
      </c>
      <c r="M4021" t="s">
        <v>18699</v>
      </c>
      <c r="T4021" t="s">
        <v>18657</v>
      </c>
      <c r="U4021">
        <v>8</v>
      </c>
    </row>
    <row r="4022" spans="1:21" x14ac:dyDescent="0.25">
      <c r="A4022" s="4">
        <v>44835</v>
      </c>
      <c r="B4022" t="s">
        <v>4034</v>
      </c>
      <c r="C4022" t="s">
        <v>15252</v>
      </c>
      <c r="D4022" t="s">
        <v>18657</v>
      </c>
      <c r="E4022" t="s">
        <v>18662</v>
      </c>
      <c r="F4022" t="s">
        <v>18668</v>
      </c>
      <c r="G4022" t="s">
        <v>18679</v>
      </c>
      <c r="H4022">
        <v>3</v>
      </c>
      <c r="I4022">
        <v>25610.62</v>
      </c>
      <c r="J4022">
        <v>20</v>
      </c>
      <c r="K4022" t="s">
        <v>18688</v>
      </c>
      <c r="L4022" t="s">
        <v>18693</v>
      </c>
      <c r="M4022" t="s">
        <v>18699</v>
      </c>
      <c r="N4022" t="s">
        <v>18704</v>
      </c>
      <c r="O4022">
        <f>H4019*I4019</f>
        <v>63420.4</v>
      </c>
    </row>
    <row r="4023" spans="1:21" ht="14.45" hidden="1" x14ac:dyDescent="0.35">
      <c r="A4023" s="2">
        <v>45202</v>
      </c>
      <c r="B4023" t="s">
        <v>4035</v>
      </c>
      <c r="C4023" t="s">
        <v>15253</v>
      </c>
      <c r="D4023" t="s">
        <v>18658</v>
      </c>
      <c r="E4023" t="s">
        <v>18664</v>
      </c>
      <c r="F4023" t="s">
        <v>18666</v>
      </c>
      <c r="G4023" t="s">
        <v>18674</v>
      </c>
      <c r="H4023">
        <v>2</v>
      </c>
      <c r="I4023">
        <v>38116.910000000003</v>
      </c>
      <c r="J4023">
        <v>20</v>
      </c>
      <c r="K4023" t="s">
        <v>18689</v>
      </c>
      <c r="L4023" t="s">
        <v>18691</v>
      </c>
      <c r="M4023" t="s">
        <v>18701</v>
      </c>
      <c r="T4023" t="s">
        <v>18658</v>
      </c>
      <c r="U4023">
        <v>1</v>
      </c>
    </row>
    <row r="4024" spans="1:21" ht="14.45" hidden="1" x14ac:dyDescent="0.35">
      <c r="A4024" s="2">
        <v>44910</v>
      </c>
      <c r="B4024" t="s">
        <v>4036</v>
      </c>
      <c r="C4024" t="s">
        <v>15254</v>
      </c>
      <c r="D4024" t="s">
        <v>18658</v>
      </c>
      <c r="E4024" t="s">
        <v>18665</v>
      </c>
      <c r="F4024" t="s">
        <v>18666</v>
      </c>
      <c r="G4024" t="s">
        <v>18683</v>
      </c>
      <c r="H4024">
        <v>5</v>
      </c>
      <c r="I4024">
        <v>39575.870000000003</v>
      </c>
      <c r="J4024">
        <v>20</v>
      </c>
      <c r="K4024" t="s">
        <v>18689</v>
      </c>
      <c r="L4024" t="s">
        <v>18690</v>
      </c>
      <c r="M4024" t="s">
        <v>18696</v>
      </c>
      <c r="T4024" t="s">
        <v>18658</v>
      </c>
      <c r="U4024">
        <v>4</v>
      </c>
    </row>
    <row r="4025" spans="1:21" ht="14.45" hidden="1" x14ac:dyDescent="0.35">
      <c r="A4025" s="2">
        <v>44634</v>
      </c>
      <c r="B4025" t="s">
        <v>4037</v>
      </c>
      <c r="C4025" t="s">
        <v>14903</v>
      </c>
      <c r="D4025" t="s">
        <v>18658</v>
      </c>
      <c r="E4025" t="s">
        <v>18663</v>
      </c>
      <c r="F4025" t="s">
        <v>18667</v>
      </c>
      <c r="G4025" t="s">
        <v>18676</v>
      </c>
      <c r="H4025">
        <v>5</v>
      </c>
      <c r="I4025">
        <v>13583.62</v>
      </c>
      <c r="J4025">
        <v>0</v>
      </c>
      <c r="K4025" t="s">
        <v>18687</v>
      </c>
      <c r="L4025" t="s">
        <v>18695</v>
      </c>
      <c r="M4025" t="s">
        <v>18696</v>
      </c>
      <c r="T4025" t="s">
        <v>18655</v>
      </c>
      <c r="U4025">
        <v>8</v>
      </c>
    </row>
    <row r="4026" spans="1:21" x14ac:dyDescent="0.25">
      <c r="A4026" s="4">
        <v>44835</v>
      </c>
      <c r="B4026" t="s">
        <v>4038</v>
      </c>
      <c r="C4026" t="s">
        <v>15255</v>
      </c>
      <c r="D4026" t="s">
        <v>18661</v>
      </c>
      <c r="E4026" t="s">
        <v>18663</v>
      </c>
      <c r="F4026" t="s">
        <v>18669</v>
      </c>
      <c r="G4026" t="s">
        <v>18672</v>
      </c>
      <c r="H4026">
        <v>1</v>
      </c>
      <c r="I4026">
        <v>22322.13</v>
      </c>
      <c r="J4026">
        <v>15</v>
      </c>
      <c r="K4026" t="s">
        <v>18686</v>
      </c>
      <c r="L4026" t="s">
        <v>18693</v>
      </c>
      <c r="M4026" t="s">
        <v>18699</v>
      </c>
      <c r="N4026" t="s">
        <v>18705</v>
      </c>
      <c r="O4026">
        <f t="shared" ref="O4026:O4027" si="388">H4023*I4023</f>
        <v>76233.820000000007</v>
      </c>
    </row>
    <row r="4027" spans="1:21" x14ac:dyDescent="0.25">
      <c r="A4027" s="4">
        <v>44835</v>
      </c>
      <c r="B4027" t="s">
        <v>4039</v>
      </c>
      <c r="C4027" t="s">
        <v>15256</v>
      </c>
      <c r="D4027" t="s">
        <v>18659</v>
      </c>
      <c r="E4027" t="s">
        <v>18662</v>
      </c>
      <c r="F4027" t="s">
        <v>18668</v>
      </c>
      <c r="G4027" t="s">
        <v>18673</v>
      </c>
      <c r="H4027">
        <v>10</v>
      </c>
      <c r="I4027">
        <v>32934.14</v>
      </c>
      <c r="J4027">
        <v>15</v>
      </c>
      <c r="K4027" t="s">
        <v>18687</v>
      </c>
      <c r="L4027" t="s">
        <v>18694</v>
      </c>
      <c r="M4027" t="s">
        <v>18697</v>
      </c>
      <c r="N4027" t="s">
        <v>18705</v>
      </c>
      <c r="O4027">
        <f t="shared" si="388"/>
        <v>197879.35</v>
      </c>
    </row>
    <row r="4028" spans="1:21" ht="14.45" hidden="1" x14ac:dyDescent="0.35">
      <c r="A4028" s="2">
        <v>45259</v>
      </c>
      <c r="B4028" t="s">
        <v>4040</v>
      </c>
      <c r="C4028" t="s">
        <v>15135</v>
      </c>
      <c r="D4028" t="s">
        <v>18656</v>
      </c>
      <c r="E4028" t="s">
        <v>18664</v>
      </c>
      <c r="F4028" t="s">
        <v>18670</v>
      </c>
      <c r="G4028" t="s">
        <v>18680</v>
      </c>
      <c r="H4028">
        <v>3</v>
      </c>
      <c r="I4028">
        <v>20404.68</v>
      </c>
      <c r="J4028">
        <v>15</v>
      </c>
      <c r="K4028" t="s">
        <v>18688</v>
      </c>
      <c r="L4028" t="s">
        <v>18695</v>
      </c>
      <c r="M4028" t="s">
        <v>18703</v>
      </c>
      <c r="T4028" t="s">
        <v>18658</v>
      </c>
      <c r="U4028">
        <v>4</v>
      </c>
    </row>
    <row r="4029" spans="1:21" x14ac:dyDescent="0.25">
      <c r="A4029" s="4">
        <v>44835</v>
      </c>
      <c r="B4029" t="s">
        <v>4041</v>
      </c>
      <c r="C4029" t="s">
        <v>12545</v>
      </c>
      <c r="D4029" t="s">
        <v>18659</v>
      </c>
      <c r="E4029" t="s">
        <v>18665</v>
      </c>
      <c r="F4029" t="s">
        <v>18668</v>
      </c>
      <c r="G4029" t="s">
        <v>18677</v>
      </c>
      <c r="H4029">
        <v>8</v>
      </c>
      <c r="I4029">
        <v>18542.62</v>
      </c>
      <c r="J4029">
        <v>0</v>
      </c>
      <c r="K4029" t="s">
        <v>18689</v>
      </c>
      <c r="L4029" t="s">
        <v>18692</v>
      </c>
      <c r="M4029" t="s">
        <v>18699</v>
      </c>
      <c r="N4029" t="s">
        <v>18705</v>
      </c>
      <c r="O4029">
        <f t="shared" ref="O4029:O4031" si="389">H4026*I4026</f>
        <v>22322.13</v>
      </c>
    </row>
    <row r="4030" spans="1:21" x14ac:dyDescent="0.25">
      <c r="A4030" s="4">
        <v>44835</v>
      </c>
      <c r="B4030" t="s">
        <v>4042</v>
      </c>
      <c r="C4030" t="s">
        <v>15257</v>
      </c>
      <c r="D4030" t="s">
        <v>18660</v>
      </c>
      <c r="E4030" t="s">
        <v>18663</v>
      </c>
      <c r="F4030" t="s">
        <v>18670</v>
      </c>
      <c r="G4030" t="s">
        <v>18672</v>
      </c>
      <c r="H4030">
        <v>10</v>
      </c>
      <c r="I4030">
        <v>10815.83</v>
      </c>
      <c r="J4030">
        <v>20</v>
      </c>
      <c r="K4030" t="s">
        <v>18687</v>
      </c>
      <c r="L4030" t="s">
        <v>18695</v>
      </c>
      <c r="M4030" t="s">
        <v>18700</v>
      </c>
      <c r="N4030" t="s">
        <v>18705</v>
      </c>
      <c r="O4030">
        <f t="shared" si="389"/>
        <v>329341.40000000002</v>
      </c>
    </row>
    <row r="4031" spans="1:21" x14ac:dyDescent="0.25">
      <c r="A4031" s="4">
        <v>44835</v>
      </c>
      <c r="B4031" t="s">
        <v>4043</v>
      </c>
      <c r="C4031" t="s">
        <v>15258</v>
      </c>
      <c r="D4031" t="s">
        <v>18656</v>
      </c>
      <c r="E4031" t="s">
        <v>18665</v>
      </c>
      <c r="F4031" t="s">
        <v>18670</v>
      </c>
      <c r="G4031" t="s">
        <v>18681</v>
      </c>
      <c r="H4031">
        <v>4</v>
      </c>
      <c r="I4031">
        <v>46485.09</v>
      </c>
      <c r="J4031">
        <v>10</v>
      </c>
      <c r="K4031" t="s">
        <v>18689</v>
      </c>
      <c r="L4031" t="s">
        <v>18691</v>
      </c>
      <c r="M4031" t="s">
        <v>18701</v>
      </c>
      <c r="N4031" t="s">
        <v>18705</v>
      </c>
      <c r="O4031">
        <f t="shared" si="389"/>
        <v>61214.04</v>
      </c>
    </row>
    <row r="4032" spans="1:21" ht="14.45" hidden="1" x14ac:dyDescent="0.35">
      <c r="A4032" s="2">
        <v>44622</v>
      </c>
      <c r="B4032" t="s">
        <v>4044</v>
      </c>
      <c r="C4032" t="s">
        <v>15259</v>
      </c>
      <c r="D4032" t="s">
        <v>18660</v>
      </c>
      <c r="E4032" t="s">
        <v>18665</v>
      </c>
      <c r="F4032" t="s">
        <v>18670</v>
      </c>
      <c r="G4032" t="s">
        <v>18674</v>
      </c>
      <c r="H4032">
        <v>3</v>
      </c>
      <c r="I4032">
        <v>9054.5400000000009</v>
      </c>
      <c r="K4032" t="s">
        <v>18689</v>
      </c>
      <c r="L4032" t="s">
        <v>18694</v>
      </c>
      <c r="M4032" t="s">
        <v>18703</v>
      </c>
      <c r="N4032" t="s">
        <v>18705</v>
      </c>
      <c r="T4032" t="s">
        <v>18657</v>
      </c>
      <c r="U4032">
        <v>7</v>
      </c>
    </row>
    <row r="4033" spans="1:21" ht="14.45" hidden="1" x14ac:dyDescent="0.35">
      <c r="A4033" s="2">
        <v>44656</v>
      </c>
      <c r="B4033" t="s">
        <v>4045</v>
      </c>
      <c r="C4033" t="s">
        <v>12051</v>
      </c>
      <c r="D4033" t="s">
        <v>18660</v>
      </c>
      <c r="E4033" t="s">
        <v>18664</v>
      </c>
      <c r="F4033" t="s">
        <v>18666</v>
      </c>
      <c r="G4033" t="s">
        <v>18671</v>
      </c>
      <c r="H4033">
        <v>7</v>
      </c>
      <c r="I4033">
        <v>2175.67</v>
      </c>
      <c r="K4033" t="s">
        <v>18686</v>
      </c>
      <c r="L4033" t="s">
        <v>18690</v>
      </c>
      <c r="M4033" t="s">
        <v>18699</v>
      </c>
      <c r="N4033" t="s">
        <v>18704</v>
      </c>
      <c r="T4033" t="s">
        <v>18656</v>
      </c>
      <c r="U4033">
        <v>5</v>
      </c>
    </row>
    <row r="4034" spans="1:21" ht="14.45" hidden="1" x14ac:dyDescent="0.35">
      <c r="A4034" s="2">
        <v>44616</v>
      </c>
      <c r="B4034" t="s">
        <v>4046</v>
      </c>
      <c r="C4034" t="s">
        <v>15260</v>
      </c>
      <c r="D4034" t="s">
        <v>18654</v>
      </c>
      <c r="E4034" t="s">
        <v>18663</v>
      </c>
      <c r="F4034" t="s">
        <v>18668</v>
      </c>
      <c r="G4034" t="s">
        <v>18684</v>
      </c>
      <c r="H4034">
        <v>1</v>
      </c>
      <c r="I4034">
        <v>19734.330000000002</v>
      </c>
      <c r="J4034">
        <v>15</v>
      </c>
      <c r="K4034" t="s">
        <v>18687</v>
      </c>
      <c r="L4034" t="s">
        <v>18693</v>
      </c>
      <c r="M4034" t="s">
        <v>18699</v>
      </c>
      <c r="T4034" t="s">
        <v>18661</v>
      </c>
      <c r="U4034">
        <v>10</v>
      </c>
    </row>
    <row r="4035" spans="1:21" x14ac:dyDescent="0.25">
      <c r="A4035" s="4">
        <v>44835</v>
      </c>
      <c r="B4035" t="s">
        <v>4047</v>
      </c>
      <c r="C4035" t="s">
        <v>15261</v>
      </c>
      <c r="D4035" t="s">
        <v>18657</v>
      </c>
      <c r="E4035" t="s">
        <v>18663</v>
      </c>
      <c r="F4035" t="s">
        <v>18668</v>
      </c>
      <c r="G4035" t="s">
        <v>18677</v>
      </c>
      <c r="H4035">
        <v>8</v>
      </c>
      <c r="I4035">
        <v>19860.09</v>
      </c>
      <c r="J4035">
        <v>15</v>
      </c>
      <c r="K4035" t="s">
        <v>18686</v>
      </c>
      <c r="L4035" t="s">
        <v>18695</v>
      </c>
      <c r="M4035" t="s">
        <v>18698</v>
      </c>
      <c r="N4035" t="s">
        <v>18704</v>
      </c>
      <c r="O4035">
        <f>H4032*I4032</f>
        <v>27163.620000000003</v>
      </c>
    </row>
    <row r="4036" spans="1:21" ht="14.45" hidden="1" x14ac:dyDescent="0.35">
      <c r="A4036" s="2">
        <v>44766</v>
      </c>
      <c r="B4036" t="s">
        <v>4048</v>
      </c>
      <c r="C4036" t="s">
        <v>15262</v>
      </c>
      <c r="D4036" t="s">
        <v>18661</v>
      </c>
      <c r="E4036" t="s">
        <v>18665</v>
      </c>
      <c r="F4036" t="s">
        <v>18666</v>
      </c>
      <c r="G4036" t="s">
        <v>18681</v>
      </c>
      <c r="H4036">
        <v>8</v>
      </c>
      <c r="I4036">
        <v>5600.07</v>
      </c>
      <c r="J4036">
        <v>20</v>
      </c>
      <c r="K4036" t="s">
        <v>18686</v>
      </c>
      <c r="L4036" t="s">
        <v>18692</v>
      </c>
      <c r="M4036" t="s">
        <v>18703</v>
      </c>
      <c r="T4036" t="s">
        <v>18658</v>
      </c>
      <c r="U4036">
        <v>6</v>
      </c>
    </row>
    <row r="4037" spans="1:21" ht="14.45" hidden="1" x14ac:dyDescent="0.35">
      <c r="A4037" s="2">
        <v>45070</v>
      </c>
      <c r="B4037" t="s">
        <v>4049</v>
      </c>
      <c r="C4037" t="s">
        <v>15263</v>
      </c>
      <c r="D4037" t="s">
        <v>18659</v>
      </c>
      <c r="E4037" t="s">
        <v>18663</v>
      </c>
      <c r="F4037" t="s">
        <v>18670</v>
      </c>
      <c r="G4037" t="s">
        <v>18675</v>
      </c>
      <c r="H4037">
        <v>6</v>
      </c>
      <c r="I4037">
        <v>23181.48</v>
      </c>
      <c r="K4037" t="s">
        <v>18687</v>
      </c>
      <c r="L4037" t="s">
        <v>18693</v>
      </c>
      <c r="M4037" t="s">
        <v>18700</v>
      </c>
      <c r="N4037" t="s">
        <v>18705</v>
      </c>
      <c r="T4037" t="s">
        <v>18657</v>
      </c>
      <c r="U4037">
        <v>9</v>
      </c>
    </row>
    <row r="4038" spans="1:21" ht="14.45" hidden="1" x14ac:dyDescent="0.35">
      <c r="A4038" s="2">
        <v>44846</v>
      </c>
      <c r="B4038" t="s">
        <v>4050</v>
      </c>
      <c r="C4038" t="s">
        <v>15264</v>
      </c>
      <c r="D4038" t="s">
        <v>18661</v>
      </c>
      <c r="E4038" t="s">
        <v>18664</v>
      </c>
      <c r="F4038" t="s">
        <v>18668</v>
      </c>
      <c r="G4038" t="s">
        <v>18676</v>
      </c>
      <c r="H4038">
        <v>5</v>
      </c>
      <c r="I4038">
        <v>37359.629999999997</v>
      </c>
      <c r="J4038">
        <v>0</v>
      </c>
      <c r="K4038" t="s">
        <v>18688</v>
      </c>
      <c r="L4038" t="s">
        <v>18695</v>
      </c>
      <c r="M4038" t="s">
        <v>18696</v>
      </c>
      <c r="T4038" t="s">
        <v>18657</v>
      </c>
      <c r="U4038">
        <v>1</v>
      </c>
    </row>
    <row r="4039" spans="1:21" x14ac:dyDescent="0.25">
      <c r="A4039" s="4">
        <v>44835</v>
      </c>
      <c r="B4039" t="s">
        <v>4051</v>
      </c>
      <c r="C4039" t="s">
        <v>15265</v>
      </c>
      <c r="D4039" t="s">
        <v>18654</v>
      </c>
      <c r="E4039" t="s">
        <v>18665</v>
      </c>
      <c r="F4039" t="s">
        <v>18670</v>
      </c>
      <c r="G4039" t="s">
        <v>18685</v>
      </c>
      <c r="H4039">
        <v>3</v>
      </c>
      <c r="I4039">
        <v>19881.64</v>
      </c>
      <c r="J4039">
        <v>10</v>
      </c>
      <c r="K4039" t="s">
        <v>18689</v>
      </c>
      <c r="L4039" t="s">
        <v>18691</v>
      </c>
      <c r="M4039" t="s">
        <v>18698</v>
      </c>
      <c r="N4039" t="s">
        <v>18705</v>
      </c>
      <c r="O4039">
        <f>H4036*I4036</f>
        <v>44800.56</v>
      </c>
    </row>
    <row r="4040" spans="1:21" ht="14.45" hidden="1" x14ac:dyDescent="0.35">
      <c r="A4040" s="2">
        <v>44780</v>
      </c>
      <c r="B4040" t="s">
        <v>4052</v>
      </c>
      <c r="C4040" t="s">
        <v>15266</v>
      </c>
      <c r="D4040" t="s">
        <v>18658</v>
      </c>
      <c r="E4040" t="s">
        <v>18662</v>
      </c>
      <c r="F4040" t="s">
        <v>18669</v>
      </c>
      <c r="G4040" t="s">
        <v>18685</v>
      </c>
      <c r="H4040">
        <v>8</v>
      </c>
      <c r="I4040">
        <v>18224.45</v>
      </c>
      <c r="J4040">
        <v>20</v>
      </c>
      <c r="K4040" t="s">
        <v>18687</v>
      </c>
      <c r="L4040" t="s">
        <v>18694</v>
      </c>
      <c r="M4040" t="s">
        <v>18698</v>
      </c>
      <c r="T4040" t="s">
        <v>18654</v>
      </c>
      <c r="U4040">
        <v>5</v>
      </c>
    </row>
    <row r="4041" spans="1:21" ht="14.45" hidden="1" x14ac:dyDescent="0.35">
      <c r="A4041" s="2">
        <v>44832</v>
      </c>
      <c r="B4041" t="s">
        <v>4053</v>
      </c>
      <c r="C4041" t="s">
        <v>15267</v>
      </c>
      <c r="D4041" t="s">
        <v>18656</v>
      </c>
      <c r="E4041" t="s">
        <v>18665</v>
      </c>
      <c r="F4041" t="s">
        <v>18669</v>
      </c>
      <c r="G4041" t="s">
        <v>18675</v>
      </c>
      <c r="H4041">
        <v>7</v>
      </c>
      <c r="I4041">
        <v>20174.14</v>
      </c>
      <c r="J4041">
        <v>10</v>
      </c>
      <c r="K4041" t="s">
        <v>18687</v>
      </c>
      <c r="L4041" t="s">
        <v>18693</v>
      </c>
      <c r="M4041" t="s">
        <v>18697</v>
      </c>
      <c r="T4041" t="s">
        <v>18655</v>
      </c>
      <c r="U4041">
        <v>4</v>
      </c>
    </row>
    <row r="4042" spans="1:21" ht="14.45" hidden="1" x14ac:dyDescent="0.35">
      <c r="A4042" s="2">
        <v>45264</v>
      </c>
      <c r="B4042" t="s">
        <v>4054</v>
      </c>
      <c r="C4042" t="s">
        <v>15268</v>
      </c>
      <c r="D4042" t="s">
        <v>18655</v>
      </c>
      <c r="E4042" t="s">
        <v>18664</v>
      </c>
      <c r="F4042" t="s">
        <v>18668</v>
      </c>
      <c r="G4042" t="s">
        <v>18684</v>
      </c>
      <c r="H4042">
        <v>10</v>
      </c>
      <c r="I4042">
        <v>1261.3699999999999</v>
      </c>
      <c r="K4042" t="s">
        <v>18688</v>
      </c>
      <c r="L4042" t="s">
        <v>18692</v>
      </c>
      <c r="M4042" t="s">
        <v>18697</v>
      </c>
      <c r="N4042" t="s">
        <v>18705</v>
      </c>
      <c r="T4042" t="s">
        <v>18661</v>
      </c>
      <c r="U4042">
        <v>10</v>
      </c>
    </row>
    <row r="4043" spans="1:21" x14ac:dyDescent="0.25">
      <c r="A4043" s="4">
        <v>44835</v>
      </c>
      <c r="B4043" t="s">
        <v>4055</v>
      </c>
      <c r="C4043" t="s">
        <v>15269</v>
      </c>
      <c r="D4043" t="s">
        <v>18654</v>
      </c>
      <c r="E4043" t="s">
        <v>18665</v>
      </c>
      <c r="F4043" t="s">
        <v>18668</v>
      </c>
      <c r="G4043" t="s">
        <v>18676</v>
      </c>
      <c r="H4043">
        <v>2</v>
      </c>
      <c r="I4043">
        <v>701.56</v>
      </c>
      <c r="J4043">
        <v>0</v>
      </c>
      <c r="K4043" t="s">
        <v>18687</v>
      </c>
      <c r="L4043" t="s">
        <v>18692</v>
      </c>
      <c r="M4043" t="s">
        <v>18699</v>
      </c>
      <c r="N4043" t="s">
        <v>18705</v>
      </c>
      <c r="O4043">
        <f>H4040*I4040</f>
        <v>145795.6</v>
      </c>
    </row>
    <row r="4044" spans="1:21" ht="14.45" hidden="1" x14ac:dyDescent="0.35">
      <c r="A4044" s="2">
        <v>44853</v>
      </c>
      <c r="B4044" t="s">
        <v>4056</v>
      </c>
      <c r="C4044" t="s">
        <v>15270</v>
      </c>
      <c r="D4044" t="s">
        <v>18660</v>
      </c>
      <c r="E4044" t="s">
        <v>18664</v>
      </c>
      <c r="F4044" t="s">
        <v>18667</v>
      </c>
      <c r="G4044" t="s">
        <v>18674</v>
      </c>
      <c r="H4044">
        <v>1</v>
      </c>
      <c r="I4044">
        <v>30573.77</v>
      </c>
      <c r="K4044" t="s">
        <v>18688</v>
      </c>
      <c r="L4044" t="s">
        <v>18691</v>
      </c>
      <c r="M4044" t="s">
        <v>18696</v>
      </c>
      <c r="T4044" t="s">
        <v>18659</v>
      </c>
      <c r="U4044">
        <v>2</v>
      </c>
    </row>
    <row r="4045" spans="1:21" ht="14.45" hidden="1" x14ac:dyDescent="0.35">
      <c r="A4045" s="2">
        <v>44564</v>
      </c>
      <c r="B4045" t="s">
        <v>4057</v>
      </c>
      <c r="C4045" t="s">
        <v>15271</v>
      </c>
      <c r="D4045" t="s">
        <v>18655</v>
      </c>
      <c r="E4045" t="s">
        <v>18665</v>
      </c>
      <c r="F4045" t="s">
        <v>18666</v>
      </c>
      <c r="G4045" t="s">
        <v>18681</v>
      </c>
      <c r="H4045">
        <v>1</v>
      </c>
      <c r="I4045">
        <v>20937</v>
      </c>
      <c r="J4045">
        <v>20</v>
      </c>
      <c r="K4045" t="s">
        <v>18687</v>
      </c>
      <c r="L4045" t="s">
        <v>18691</v>
      </c>
      <c r="M4045" t="s">
        <v>18696</v>
      </c>
      <c r="T4045" t="s">
        <v>18659</v>
      </c>
      <c r="U4045">
        <v>6</v>
      </c>
    </row>
    <row r="4046" spans="1:21" ht="14.45" hidden="1" x14ac:dyDescent="0.35">
      <c r="A4046" s="2">
        <v>44752</v>
      </c>
      <c r="B4046" t="s">
        <v>4058</v>
      </c>
      <c r="C4046" t="s">
        <v>14494</v>
      </c>
      <c r="D4046" t="s">
        <v>18654</v>
      </c>
      <c r="E4046" t="s">
        <v>18662</v>
      </c>
      <c r="F4046" t="s">
        <v>18666</v>
      </c>
      <c r="G4046" t="s">
        <v>18678</v>
      </c>
      <c r="H4046">
        <v>7</v>
      </c>
      <c r="I4046">
        <v>35539.85</v>
      </c>
      <c r="J4046">
        <v>5</v>
      </c>
      <c r="K4046" t="s">
        <v>18689</v>
      </c>
      <c r="L4046" t="s">
        <v>18694</v>
      </c>
      <c r="M4046" t="s">
        <v>18697</v>
      </c>
      <c r="T4046" t="s">
        <v>18661</v>
      </c>
      <c r="U4046">
        <v>1</v>
      </c>
    </row>
    <row r="4047" spans="1:21" x14ac:dyDescent="0.25">
      <c r="A4047" s="4">
        <v>44835</v>
      </c>
      <c r="B4047" t="s">
        <v>4059</v>
      </c>
      <c r="C4047" t="s">
        <v>15272</v>
      </c>
      <c r="D4047" t="s">
        <v>18655</v>
      </c>
      <c r="E4047" t="s">
        <v>18662</v>
      </c>
      <c r="F4047" t="s">
        <v>18668</v>
      </c>
      <c r="G4047" t="s">
        <v>18677</v>
      </c>
      <c r="H4047">
        <v>4</v>
      </c>
      <c r="I4047">
        <v>7615.94</v>
      </c>
      <c r="J4047">
        <v>20</v>
      </c>
      <c r="K4047" t="s">
        <v>18688</v>
      </c>
      <c r="L4047" t="s">
        <v>18691</v>
      </c>
      <c r="M4047" t="s">
        <v>18701</v>
      </c>
      <c r="N4047" t="s">
        <v>18705</v>
      </c>
      <c r="O4047">
        <f>H4044*I4044</f>
        <v>30573.77</v>
      </c>
    </row>
    <row r="4048" spans="1:21" ht="14.45" hidden="1" x14ac:dyDescent="0.35">
      <c r="A4048" s="2">
        <v>44869</v>
      </c>
      <c r="B4048" t="s">
        <v>4060</v>
      </c>
      <c r="C4048" t="s">
        <v>12131</v>
      </c>
      <c r="D4048" t="s">
        <v>18658</v>
      </c>
      <c r="E4048" t="s">
        <v>18664</v>
      </c>
      <c r="F4048" t="s">
        <v>18668</v>
      </c>
      <c r="G4048" t="s">
        <v>18684</v>
      </c>
      <c r="H4048">
        <v>4</v>
      </c>
      <c r="I4048">
        <v>42982.99</v>
      </c>
      <c r="J4048">
        <v>10</v>
      </c>
      <c r="K4048" t="s">
        <v>18687</v>
      </c>
      <c r="L4048" t="s">
        <v>18691</v>
      </c>
      <c r="M4048" t="s">
        <v>18699</v>
      </c>
      <c r="T4048" t="s">
        <v>18655</v>
      </c>
      <c r="U4048">
        <v>2</v>
      </c>
    </row>
    <row r="4049" spans="1:21" x14ac:dyDescent="0.25">
      <c r="A4049" s="4">
        <v>44835</v>
      </c>
      <c r="B4049" t="s">
        <v>4061</v>
      </c>
      <c r="C4049" t="s">
        <v>13899</v>
      </c>
      <c r="D4049" t="s">
        <v>18661</v>
      </c>
      <c r="E4049" t="s">
        <v>18664</v>
      </c>
      <c r="F4049" t="s">
        <v>18669</v>
      </c>
      <c r="G4049" t="s">
        <v>18675</v>
      </c>
      <c r="H4049">
        <v>6</v>
      </c>
      <c r="I4049">
        <v>33977.839999999997</v>
      </c>
      <c r="J4049">
        <v>15</v>
      </c>
      <c r="K4049" t="s">
        <v>18688</v>
      </c>
      <c r="L4049" t="s">
        <v>18690</v>
      </c>
      <c r="M4049" t="s">
        <v>18703</v>
      </c>
      <c r="N4049" t="s">
        <v>18704</v>
      </c>
      <c r="O4049">
        <f t="shared" ref="O4049:O4050" si="390">H4046*I4046</f>
        <v>248778.94999999998</v>
      </c>
    </row>
    <row r="4050" spans="1:21" x14ac:dyDescent="0.25">
      <c r="A4050" s="4">
        <v>44835</v>
      </c>
      <c r="B4050" t="s">
        <v>4062</v>
      </c>
      <c r="C4050" t="s">
        <v>14720</v>
      </c>
      <c r="D4050" t="s">
        <v>18660</v>
      </c>
      <c r="E4050" t="s">
        <v>18664</v>
      </c>
      <c r="F4050" t="s">
        <v>18670</v>
      </c>
      <c r="G4050" t="s">
        <v>18671</v>
      </c>
      <c r="H4050">
        <v>4</v>
      </c>
      <c r="I4050">
        <v>13549.66</v>
      </c>
      <c r="J4050">
        <v>15</v>
      </c>
      <c r="K4050" t="s">
        <v>18686</v>
      </c>
      <c r="L4050" t="s">
        <v>18693</v>
      </c>
      <c r="M4050" t="s">
        <v>18697</v>
      </c>
      <c r="N4050" t="s">
        <v>18704</v>
      </c>
      <c r="O4050">
        <f t="shared" si="390"/>
        <v>30463.759999999998</v>
      </c>
    </row>
    <row r="4051" spans="1:21" ht="14.45" hidden="1" x14ac:dyDescent="0.35">
      <c r="A4051" s="2">
        <v>44925</v>
      </c>
      <c r="B4051" t="s">
        <v>4063</v>
      </c>
      <c r="C4051" t="s">
        <v>15273</v>
      </c>
      <c r="D4051" t="s">
        <v>18660</v>
      </c>
      <c r="E4051" t="s">
        <v>18665</v>
      </c>
      <c r="F4051" t="s">
        <v>18668</v>
      </c>
      <c r="G4051" t="s">
        <v>18677</v>
      </c>
      <c r="H4051">
        <v>9</v>
      </c>
      <c r="I4051">
        <v>19488.63</v>
      </c>
      <c r="J4051">
        <v>0</v>
      </c>
      <c r="K4051" t="s">
        <v>18687</v>
      </c>
      <c r="L4051" t="s">
        <v>18694</v>
      </c>
      <c r="M4051" t="s">
        <v>18700</v>
      </c>
      <c r="T4051" t="s">
        <v>18659</v>
      </c>
      <c r="U4051">
        <v>7</v>
      </c>
    </row>
    <row r="4052" spans="1:21" x14ac:dyDescent="0.25">
      <c r="A4052" s="4">
        <v>44835</v>
      </c>
      <c r="B4052" t="s">
        <v>4064</v>
      </c>
      <c r="C4052" t="s">
        <v>12978</v>
      </c>
      <c r="D4052" t="s">
        <v>18656</v>
      </c>
      <c r="E4052" t="s">
        <v>18665</v>
      </c>
      <c r="F4052" t="s">
        <v>18666</v>
      </c>
      <c r="G4052" t="s">
        <v>18671</v>
      </c>
      <c r="H4052">
        <v>6</v>
      </c>
      <c r="I4052">
        <v>47576.37</v>
      </c>
      <c r="J4052">
        <v>5</v>
      </c>
      <c r="K4052" t="s">
        <v>18687</v>
      </c>
      <c r="L4052" t="s">
        <v>18692</v>
      </c>
      <c r="M4052" t="s">
        <v>18699</v>
      </c>
      <c r="N4052" t="s">
        <v>18704</v>
      </c>
      <c r="O4052">
        <f t="shared" ref="O4052:O4053" si="391">H4049*I4049</f>
        <v>203867.03999999998</v>
      </c>
    </row>
    <row r="4053" spans="1:21" x14ac:dyDescent="0.25">
      <c r="A4053" s="4">
        <v>44835</v>
      </c>
      <c r="B4053" t="s">
        <v>4065</v>
      </c>
      <c r="C4053" t="s">
        <v>15274</v>
      </c>
      <c r="D4053" t="s">
        <v>18660</v>
      </c>
      <c r="E4053" t="s">
        <v>18665</v>
      </c>
      <c r="F4053" t="s">
        <v>18669</v>
      </c>
      <c r="G4053" t="s">
        <v>18682</v>
      </c>
      <c r="H4053">
        <v>3</v>
      </c>
      <c r="I4053">
        <v>21375.49</v>
      </c>
      <c r="J4053">
        <v>15</v>
      </c>
      <c r="K4053" t="s">
        <v>18689</v>
      </c>
      <c r="L4053" t="s">
        <v>18690</v>
      </c>
      <c r="M4053" t="s">
        <v>18698</v>
      </c>
      <c r="N4053" t="s">
        <v>18704</v>
      </c>
      <c r="O4053">
        <f t="shared" si="391"/>
        <v>54198.64</v>
      </c>
    </row>
    <row r="4054" spans="1:21" ht="14.45" hidden="1" x14ac:dyDescent="0.35">
      <c r="A4054" s="2">
        <v>45175</v>
      </c>
      <c r="B4054" t="s">
        <v>4066</v>
      </c>
      <c r="C4054" t="s">
        <v>15275</v>
      </c>
      <c r="D4054" t="s">
        <v>18654</v>
      </c>
      <c r="E4054" t="s">
        <v>18664</v>
      </c>
      <c r="F4054" t="s">
        <v>18670</v>
      </c>
      <c r="G4054" t="s">
        <v>18680</v>
      </c>
      <c r="H4054">
        <v>7</v>
      </c>
      <c r="I4054">
        <v>43430.46</v>
      </c>
      <c r="K4054" t="s">
        <v>18688</v>
      </c>
      <c r="L4054" t="s">
        <v>18695</v>
      </c>
      <c r="M4054" t="s">
        <v>18699</v>
      </c>
      <c r="T4054" t="s">
        <v>18660</v>
      </c>
      <c r="U4054">
        <v>4</v>
      </c>
    </row>
    <row r="4055" spans="1:21" ht="14.45" hidden="1" x14ac:dyDescent="0.35">
      <c r="A4055" s="2">
        <v>44844</v>
      </c>
      <c r="B4055" t="s">
        <v>4067</v>
      </c>
      <c r="C4055" t="s">
        <v>15276</v>
      </c>
      <c r="D4055" t="s">
        <v>18655</v>
      </c>
      <c r="E4055" t="s">
        <v>18663</v>
      </c>
      <c r="F4055" t="s">
        <v>18669</v>
      </c>
      <c r="G4055" t="s">
        <v>18685</v>
      </c>
      <c r="H4055">
        <v>2</v>
      </c>
      <c r="I4055">
        <v>36214.33</v>
      </c>
      <c r="K4055" t="s">
        <v>18689</v>
      </c>
      <c r="L4055" t="s">
        <v>18695</v>
      </c>
      <c r="M4055" t="s">
        <v>18703</v>
      </c>
      <c r="T4055" t="s">
        <v>18656</v>
      </c>
      <c r="U4055">
        <v>5</v>
      </c>
    </row>
    <row r="4056" spans="1:21" ht="14.45" hidden="1" x14ac:dyDescent="0.35">
      <c r="A4056" s="2">
        <v>44729</v>
      </c>
      <c r="B4056" t="s">
        <v>4068</v>
      </c>
      <c r="C4056" t="s">
        <v>15015</v>
      </c>
      <c r="D4056" t="s">
        <v>18658</v>
      </c>
      <c r="E4056" t="s">
        <v>18662</v>
      </c>
      <c r="F4056" t="s">
        <v>18670</v>
      </c>
      <c r="G4056" t="s">
        <v>18673</v>
      </c>
      <c r="H4056">
        <v>4</v>
      </c>
      <c r="I4056">
        <v>21523.15</v>
      </c>
      <c r="J4056">
        <v>20</v>
      </c>
      <c r="K4056" t="s">
        <v>18689</v>
      </c>
      <c r="L4056" t="s">
        <v>18693</v>
      </c>
      <c r="M4056" t="s">
        <v>18701</v>
      </c>
      <c r="T4056" t="s">
        <v>18655</v>
      </c>
      <c r="U4056">
        <v>2</v>
      </c>
    </row>
    <row r="4057" spans="1:21" x14ac:dyDescent="0.25">
      <c r="A4057" s="4">
        <v>44835</v>
      </c>
      <c r="B4057" t="s">
        <v>4069</v>
      </c>
      <c r="C4057" t="s">
        <v>15277</v>
      </c>
      <c r="D4057" t="s">
        <v>18657</v>
      </c>
      <c r="E4057" t="s">
        <v>18665</v>
      </c>
      <c r="F4057" t="s">
        <v>18669</v>
      </c>
      <c r="G4057" t="s">
        <v>18685</v>
      </c>
      <c r="H4057">
        <v>8</v>
      </c>
      <c r="I4057">
        <v>13423.43</v>
      </c>
      <c r="J4057">
        <v>5</v>
      </c>
      <c r="K4057" t="s">
        <v>18687</v>
      </c>
      <c r="L4057" t="s">
        <v>18694</v>
      </c>
      <c r="M4057" t="s">
        <v>18700</v>
      </c>
      <c r="N4057" t="s">
        <v>18705</v>
      </c>
      <c r="O4057">
        <f>H4054*I4054</f>
        <v>304013.21999999997</v>
      </c>
    </row>
    <row r="4058" spans="1:21" ht="14.45" hidden="1" x14ac:dyDescent="0.35">
      <c r="A4058" s="2">
        <v>44851</v>
      </c>
      <c r="B4058" t="s">
        <v>4070</v>
      </c>
      <c r="C4058" t="s">
        <v>12856</v>
      </c>
      <c r="D4058" t="s">
        <v>18656</v>
      </c>
      <c r="E4058" t="s">
        <v>18665</v>
      </c>
      <c r="F4058" t="s">
        <v>18666</v>
      </c>
      <c r="G4058" t="s">
        <v>18683</v>
      </c>
      <c r="H4058">
        <v>8</v>
      </c>
      <c r="I4058">
        <v>15631.71</v>
      </c>
      <c r="J4058">
        <v>20</v>
      </c>
      <c r="K4058" t="s">
        <v>18689</v>
      </c>
      <c r="L4058" t="s">
        <v>18691</v>
      </c>
      <c r="M4058" t="s">
        <v>18703</v>
      </c>
      <c r="T4058" t="s">
        <v>18654</v>
      </c>
      <c r="U4058">
        <v>1</v>
      </c>
    </row>
    <row r="4059" spans="1:21" x14ac:dyDescent="0.25">
      <c r="A4059" s="4">
        <v>44835</v>
      </c>
      <c r="B4059" t="s">
        <v>4071</v>
      </c>
      <c r="C4059" t="s">
        <v>15278</v>
      </c>
      <c r="D4059" t="s">
        <v>18659</v>
      </c>
      <c r="E4059" t="s">
        <v>18664</v>
      </c>
      <c r="F4059" t="s">
        <v>18667</v>
      </c>
      <c r="G4059" t="s">
        <v>18673</v>
      </c>
      <c r="H4059">
        <v>5</v>
      </c>
      <c r="I4059">
        <v>3829.86</v>
      </c>
      <c r="J4059">
        <v>20</v>
      </c>
      <c r="K4059" t="s">
        <v>18687</v>
      </c>
      <c r="L4059" t="s">
        <v>18695</v>
      </c>
      <c r="M4059" t="s">
        <v>18700</v>
      </c>
      <c r="N4059" t="s">
        <v>18704</v>
      </c>
      <c r="O4059">
        <f>H4056*I4056</f>
        <v>86092.6</v>
      </c>
    </row>
    <row r="4060" spans="1:21" ht="14.45" hidden="1" x14ac:dyDescent="0.35">
      <c r="A4060" s="2">
        <v>45005</v>
      </c>
      <c r="B4060" t="s">
        <v>4072</v>
      </c>
      <c r="C4060" t="s">
        <v>14900</v>
      </c>
      <c r="D4060" t="s">
        <v>18654</v>
      </c>
      <c r="E4060" t="s">
        <v>18662</v>
      </c>
      <c r="F4060" t="s">
        <v>18667</v>
      </c>
      <c r="G4060" t="s">
        <v>18674</v>
      </c>
      <c r="H4060">
        <v>7</v>
      </c>
      <c r="I4060">
        <v>33993.339999999997</v>
      </c>
      <c r="J4060">
        <v>10</v>
      </c>
      <c r="K4060" t="s">
        <v>18686</v>
      </c>
      <c r="L4060" t="s">
        <v>18692</v>
      </c>
      <c r="M4060" t="s">
        <v>18702</v>
      </c>
      <c r="T4060" t="s">
        <v>18660</v>
      </c>
      <c r="U4060">
        <v>2</v>
      </c>
    </row>
    <row r="4061" spans="1:21" ht="14.45" hidden="1" x14ac:dyDescent="0.35">
      <c r="A4061" s="2">
        <v>44931</v>
      </c>
      <c r="B4061" t="s">
        <v>4073</v>
      </c>
      <c r="C4061" t="s">
        <v>15279</v>
      </c>
      <c r="D4061" t="s">
        <v>18656</v>
      </c>
      <c r="E4061" t="s">
        <v>18664</v>
      </c>
      <c r="F4061" t="s">
        <v>18670</v>
      </c>
      <c r="G4061" t="s">
        <v>18678</v>
      </c>
      <c r="H4061">
        <v>4</v>
      </c>
      <c r="I4061">
        <v>13849.05</v>
      </c>
      <c r="J4061">
        <v>5</v>
      </c>
      <c r="K4061" t="s">
        <v>18689</v>
      </c>
      <c r="L4061" t="s">
        <v>18691</v>
      </c>
      <c r="M4061" t="s">
        <v>18699</v>
      </c>
      <c r="T4061" t="s">
        <v>18661</v>
      </c>
      <c r="U4061">
        <v>10</v>
      </c>
    </row>
    <row r="4062" spans="1:21" x14ac:dyDescent="0.25">
      <c r="A4062" s="4">
        <v>44835</v>
      </c>
      <c r="B4062" t="s">
        <v>4074</v>
      </c>
      <c r="C4062" t="s">
        <v>14825</v>
      </c>
      <c r="D4062" t="s">
        <v>18660</v>
      </c>
      <c r="E4062" t="s">
        <v>18665</v>
      </c>
      <c r="F4062" t="s">
        <v>18666</v>
      </c>
      <c r="G4062" t="s">
        <v>18678</v>
      </c>
      <c r="H4062">
        <v>10</v>
      </c>
      <c r="I4062">
        <v>11179.6</v>
      </c>
      <c r="J4062">
        <v>10</v>
      </c>
      <c r="K4062" t="s">
        <v>18687</v>
      </c>
      <c r="L4062" t="s">
        <v>18695</v>
      </c>
      <c r="M4062" t="s">
        <v>18701</v>
      </c>
      <c r="N4062" t="s">
        <v>18704</v>
      </c>
      <c r="O4062">
        <f t="shared" ref="O4062:O4064" si="392">H4059*I4059</f>
        <v>19149.3</v>
      </c>
    </row>
    <row r="4063" spans="1:21" x14ac:dyDescent="0.25">
      <c r="A4063" s="4">
        <v>44835</v>
      </c>
      <c r="B4063" t="s">
        <v>4075</v>
      </c>
      <c r="C4063" t="s">
        <v>15280</v>
      </c>
      <c r="D4063" t="s">
        <v>18660</v>
      </c>
      <c r="E4063" t="s">
        <v>18663</v>
      </c>
      <c r="F4063" t="s">
        <v>18668</v>
      </c>
      <c r="G4063" t="s">
        <v>18684</v>
      </c>
      <c r="H4063">
        <v>7</v>
      </c>
      <c r="I4063">
        <v>14086.98</v>
      </c>
      <c r="J4063">
        <v>15</v>
      </c>
      <c r="K4063" t="s">
        <v>18687</v>
      </c>
      <c r="L4063" t="s">
        <v>18690</v>
      </c>
      <c r="M4063" t="s">
        <v>18703</v>
      </c>
      <c r="N4063" t="s">
        <v>18704</v>
      </c>
      <c r="O4063">
        <f t="shared" si="392"/>
        <v>237953.37999999998</v>
      </c>
    </row>
    <row r="4064" spans="1:21" x14ac:dyDescent="0.25">
      <c r="A4064" s="4">
        <v>44835</v>
      </c>
      <c r="B4064" t="s">
        <v>4076</v>
      </c>
      <c r="C4064" t="s">
        <v>15281</v>
      </c>
      <c r="D4064" t="s">
        <v>18657</v>
      </c>
      <c r="E4064" t="s">
        <v>18665</v>
      </c>
      <c r="F4064" t="s">
        <v>18666</v>
      </c>
      <c r="G4064" t="s">
        <v>18671</v>
      </c>
      <c r="H4064">
        <v>9</v>
      </c>
      <c r="I4064">
        <v>17353.29</v>
      </c>
      <c r="J4064">
        <v>5</v>
      </c>
      <c r="K4064" t="s">
        <v>18686</v>
      </c>
      <c r="L4064" t="s">
        <v>18694</v>
      </c>
      <c r="M4064" t="s">
        <v>18699</v>
      </c>
      <c r="N4064" t="s">
        <v>18704</v>
      </c>
      <c r="O4064">
        <f t="shared" si="392"/>
        <v>55396.2</v>
      </c>
    </row>
    <row r="4065" spans="1:21" ht="14.45" hidden="1" x14ac:dyDescent="0.35">
      <c r="A4065" s="2">
        <v>44641</v>
      </c>
      <c r="B4065" t="s">
        <v>4077</v>
      </c>
      <c r="C4065" t="s">
        <v>12369</v>
      </c>
      <c r="D4065" t="s">
        <v>18661</v>
      </c>
      <c r="E4065" t="s">
        <v>18664</v>
      </c>
      <c r="F4065" t="s">
        <v>18668</v>
      </c>
      <c r="G4065" t="s">
        <v>18673</v>
      </c>
      <c r="H4065">
        <v>3</v>
      </c>
      <c r="I4065">
        <v>11042.52</v>
      </c>
      <c r="J4065">
        <v>5</v>
      </c>
      <c r="K4065" t="s">
        <v>18689</v>
      </c>
      <c r="L4065" t="s">
        <v>18691</v>
      </c>
      <c r="M4065" t="s">
        <v>18697</v>
      </c>
      <c r="T4065" t="s">
        <v>18654</v>
      </c>
      <c r="U4065">
        <v>8</v>
      </c>
    </row>
    <row r="4066" spans="1:21" x14ac:dyDescent="0.25">
      <c r="A4066" s="4">
        <v>44835</v>
      </c>
      <c r="B4066" t="s">
        <v>4078</v>
      </c>
      <c r="C4066" t="s">
        <v>15282</v>
      </c>
      <c r="D4066" t="s">
        <v>18656</v>
      </c>
      <c r="E4066" t="s">
        <v>18664</v>
      </c>
      <c r="F4066" t="s">
        <v>18666</v>
      </c>
      <c r="G4066" t="s">
        <v>18681</v>
      </c>
      <c r="H4066">
        <v>5</v>
      </c>
      <c r="I4066">
        <v>24275.48</v>
      </c>
      <c r="J4066">
        <v>10</v>
      </c>
      <c r="K4066" t="s">
        <v>18687</v>
      </c>
      <c r="L4066" t="s">
        <v>18695</v>
      </c>
      <c r="M4066" t="s">
        <v>18697</v>
      </c>
      <c r="N4066" t="s">
        <v>18705</v>
      </c>
      <c r="O4066">
        <f>H4063*I4063</f>
        <v>98608.86</v>
      </c>
    </row>
    <row r="4067" spans="1:21" ht="14.45" hidden="1" x14ac:dyDescent="0.35">
      <c r="A4067" s="2">
        <v>45275</v>
      </c>
      <c r="B4067" t="s">
        <v>4079</v>
      </c>
      <c r="C4067" t="s">
        <v>15283</v>
      </c>
      <c r="D4067" t="s">
        <v>18661</v>
      </c>
      <c r="E4067" t="s">
        <v>18664</v>
      </c>
      <c r="F4067" t="s">
        <v>18666</v>
      </c>
      <c r="G4067" t="s">
        <v>18674</v>
      </c>
      <c r="H4067">
        <v>6</v>
      </c>
      <c r="I4067">
        <v>12108.58</v>
      </c>
      <c r="J4067">
        <v>20</v>
      </c>
      <c r="K4067" t="s">
        <v>18687</v>
      </c>
      <c r="L4067" t="s">
        <v>18695</v>
      </c>
      <c r="M4067" t="s">
        <v>18699</v>
      </c>
      <c r="T4067" t="s">
        <v>18656</v>
      </c>
      <c r="U4067">
        <v>5</v>
      </c>
    </row>
    <row r="4068" spans="1:21" ht="14.45" hidden="1" x14ac:dyDescent="0.35">
      <c r="A4068" s="2">
        <v>44583</v>
      </c>
      <c r="B4068" t="s">
        <v>4080</v>
      </c>
      <c r="C4068" t="s">
        <v>13795</v>
      </c>
      <c r="D4068" t="s">
        <v>18659</v>
      </c>
      <c r="E4068" t="s">
        <v>18664</v>
      </c>
      <c r="F4068" t="s">
        <v>18667</v>
      </c>
      <c r="G4068" t="s">
        <v>18681</v>
      </c>
      <c r="H4068">
        <v>6</v>
      </c>
      <c r="I4068">
        <v>7895.64</v>
      </c>
      <c r="J4068">
        <v>0</v>
      </c>
      <c r="K4068" t="s">
        <v>18687</v>
      </c>
      <c r="L4068" t="s">
        <v>18695</v>
      </c>
      <c r="M4068" t="s">
        <v>18699</v>
      </c>
      <c r="T4068" t="s">
        <v>18659</v>
      </c>
      <c r="U4068">
        <v>1</v>
      </c>
    </row>
    <row r="4069" spans="1:21" ht="14.45" hidden="1" x14ac:dyDescent="0.35">
      <c r="A4069" s="2">
        <v>44741</v>
      </c>
      <c r="B4069" t="s">
        <v>4081</v>
      </c>
      <c r="C4069" t="s">
        <v>15284</v>
      </c>
      <c r="D4069" t="s">
        <v>18657</v>
      </c>
      <c r="E4069" t="s">
        <v>18663</v>
      </c>
      <c r="F4069" t="s">
        <v>18670</v>
      </c>
      <c r="G4069" t="s">
        <v>18673</v>
      </c>
      <c r="H4069">
        <v>8</v>
      </c>
      <c r="I4069">
        <v>21459.73</v>
      </c>
      <c r="J4069">
        <v>10</v>
      </c>
      <c r="K4069" t="s">
        <v>18687</v>
      </c>
      <c r="L4069" t="s">
        <v>18693</v>
      </c>
      <c r="M4069" t="s">
        <v>18699</v>
      </c>
      <c r="T4069" t="s">
        <v>18655</v>
      </c>
      <c r="U4069">
        <v>7</v>
      </c>
    </row>
    <row r="4070" spans="1:21" x14ac:dyDescent="0.25">
      <c r="A4070" s="4">
        <v>44835</v>
      </c>
      <c r="B4070" t="s">
        <v>4082</v>
      </c>
      <c r="C4070" t="s">
        <v>13300</v>
      </c>
      <c r="D4070" t="s">
        <v>18658</v>
      </c>
      <c r="E4070" t="s">
        <v>18662</v>
      </c>
      <c r="F4070" t="s">
        <v>18666</v>
      </c>
      <c r="G4070" t="s">
        <v>18681</v>
      </c>
      <c r="H4070">
        <v>10</v>
      </c>
      <c r="I4070">
        <v>10297</v>
      </c>
      <c r="J4070">
        <v>0</v>
      </c>
      <c r="K4070" t="s">
        <v>18688</v>
      </c>
      <c r="L4070" t="s">
        <v>18692</v>
      </c>
      <c r="M4070" t="s">
        <v>18701</v>
      </c>
      <c r="N4070" t="s">
        <v>18705</v>
      </c>
      <c r="O4070">
        <f t="shared" ref="O4070:O4071" si="393">H4067*I4067</f>
        <v>72651.48</v>
      </c>
    </row>
    <row r="4071" spans="1:21" x14ac:dyDescent="0.25">
      <c r="A4071" s="4">
        <v>44835</v>
      </c>
      <c r="B4071" t="s">
        <v>4083</v>
      </c>
      <c r="C4071" t="s">
        <v>15285</v>
      </c>
      <c r="D4071" t="s">
        <v>18656</v>
      </c>
      <c r="E4071" t="s">
        <v>18664</v>
      </c>
      <c r="F4071" t="s">
        <v>18670</v>
      </c>
      <c r="G4071" t="s">
        <v>18674</v>
      </c>
      <c r="H4071">
        <v>10</v>
      </c>
      <c r="I4071">
        <v>8799.1</v>
      </c>
      <c r="J4071">
        <v>0</v>
      </c>
      <c r="K4071" t="s">
        <v>18689</v>
      </c>
      <c r="L4071" t="s">
        <v>18690</v>
      </c>
      <c r="M4071" t="s">
        <v>18701</v>
      </c>
      <c r="N4071" t="s">
        <v>18704</v>
      </c>
      <c r="O4071">
        <f t="shared" si="393"/>
        <v>47373.840000000004</v>
      </c>
    </row>
    <row r="4072" spans="1:21" ht="14.45" hidden="1" x14ac:dyDescent="0.35">
      <c r="A4072" s="2">
        <v>44681</v>
      </c>
      <c r="B4072" t="s">
        <v>4084</v>
      </c>
      <c r="C4072" t="s">
        <v>12957</v>
      </c>
      <c r="D4072" t="s">
        <v>18660</v>
      </c>
      <c r="E4072" t="s">
        <v>18662</v>
      </c>
      <c r="F4072" t="s">
        <v>18670</v>
      </c>
      <c r="G4072" t="s">
        <v>18682</v>
      </c>
      <c r="H4072">
        <v>9</v>
      </c>
      <c r="I4072">
        <v>9544.7800000000007</v>
      </c>
      <c r="K4072" t="s">
        <v>18686</v>
      </c>
      <c r="L4072" t="s">
        <v>18694</v>
      </c>
      <c r="M4072" t="s">
        <v>18696</v>
      </c>
      <c r="T4072" t="s">
        <v>18660</v>
      </c>
      <c r="U4072">
        <v>3</v>
      </c>
    </row>
    <row r="4073" spans="1:21" x14ac:dyDescent="0.25">
      <c r="A4073" s="4">
        <v>44835</v>
      </c>
      <c r="B4073" t="s">
        <v>4085</v>
      </c>
      <c r="C4073" t="s">
        <v>15286</v>
      </c>
      <c r="D4073" t="s">
        <v>18657</v>
      </c>
      <c r="E4073" t="s">
        <v>18665</v>
      </c>
      <c r="F4073" t="s">
        <v>18669</v>
      </c>
      <c r="G4073" t="s">
        <v>18672</v>
      </c>
      <c r="H4073">
        <v>5</v>
      </c>
      <c r="I4073">
        <v>12366.87</v>
      </c>
      <c r="J4073">
        <v>20</v>
      </c>
      <c r="K4073" t="s">
        <v>18689</v>
      </c>
      <c r="L4073" t="s">
        <v>18694</v>
      </c>
      <c r="M4073" t="s">
        <v>18700</v>
      </c>
      <c r="N4073" t="s">
        <v>18704</v>
      </c>
      <c r="O4073">
        <f>H4070*I4070</f>
        <v>102970</v>
      </c>
    </row>
    <row r="4074" spans="1:21" ht="14.45" hidden="1" x14ac:dyDescent="0.35">
      <c r="A4074" s="2">
        <v>44862</v>
      </c>
      <c r="B4074" t="s">
        <v>4086</v>
      </c>
      <c r="C4074" t="s">
        <v>13606</v>
      </c>
      <c r="D4074" t="s">
        <v>18661</v>
      </c>
      <c r="E4074" t="s">
        <v>18665</v>
      </c>
      <c r="F4074" t="s">
        <v>18668</v>
      </c>
      <c r="G4074" t="s">
        <v>18676</v>
      </c>
      <c r="H4074">
        <v>1</v>
      </c>
      <c r="I4074">
        <v>36077.65</v>
      </c>
      <c r="J4074">
        <v>20</v>
      </c>
      <c r="K4074" t="s">
        <v>18687</v>
      </c>
      <c r="L4074" t="s">
        <v>18690</v>
      </c>
      <c r="M4074" t="s">
        <v>18699</v>
      </c>
      <c r="T4074" t="s">
        <v>18659</v>
      </c>
      <c r="U4074">
        <v>4</v>
      </c>
    </row>
    <row r="4075" spans="1:21" ht="14.45" hidden="1" x14ac:dyDescent="0.35">
      <c r="A4075" s="2">
        <v>44631</v>
      </c>
      <c r="B4075" t="s">
        <v>4087</v>
      </c>
      <c r="C4075" t="s">
        <v>15287</v>
      </c>
      <c r="D4075" t="s">
        <v>18661</v>
      </c>
      <c r="E4075" t="s">
        <v>18665</v>
      </c>
      <c r="F4075" t="s">
        <v>18666</v>
      </c>
      <c r="G4075" t="s">
        <v>18681</v>
      </c>
      <c r="H4075">
        <v>8</v>
      </c>
      <c r="I4075">
        <v>12879.55</v>
      </c>
      <c r="J4075">
        <v>5</v>
      </c>
      <c r="K4075" t="s">
        <v>18687</v>
      </c>
      <c r="L4075" t="s">
        <v>18695</v>
      </c>
      <c r="M4075" t="s">
        <v>18698</v>
      </c>
      <c r="T4075" t="s">
        <v>18656</v>
      </c>
      <c r="U4075">
        <v>9</v>
      </c>
    </row>
    <row r="4076" spans="1:21" ht="14.45" hidden="1" x14ac:dyDescent="0.35">
      <c r="A4076" s="2">
        <v>45107</v>
      </c>
      <c r="B4076" t="s">
        <v>4088</v>
      </c>
      <c r="C4076" t="s">
        <v>15288</v>
      </c>
      <c r="D4076" t="s">
        <v>18659</v>
      </c>
      <c r="E4076" t="s">
        <v>18664</v>
      </c>
      <c r="F4076" t="s">
        <v>18669</v>
      </c>
      <c r="G4076" t="s">
        <v>18672</v>
      </c>
      <c r="H4076">
        <v>8</v>
      </c>
      <c r="I4076">
        <v>49737.78</v>
      </c>
      <c r="J4076">
        <v>5</v>
      </c>
      <c r="K4076" t="s">
        <v>18689</v>
      </c>
      <c r="L4076" t="s">
        <v>18693</v>
      </c>
      <c r="M4076" t="s">
        <v>18701</v>
      </c>
      <c r="T4076" t="s">
        <v>18659</v>
      </c>
      <c r="U4076">
        <v>10</v>
      </c>
    </row>
    <row r="4077" spans="1:21" ht="14.45" hidden="1" x14ac:dyDescent="0.35">
      <c r="A4077" s="2">
        <v>44659</v>
      </c>
      <c r="B4077" t="s">
        <v>4089</v>
      </c>
      <c r="C4077" t="s">
        <v>15289</v>
      </c>
      <c r="D4077" t="s">
        <v>18654</v>
      </c>
      <c r="E4077" t="s">
        <v>18664</v>
      </c>
      <c r="F4077" t="s">
        <v>18668</v>
      </c>
      <c r="G4077" t="s">
        <v>18679</v>
      </c>
      <c r="H4077">
        <v>2</v>
      </c>
      <c r="I4077">
        <v>7859.9</v>
      </c>
      <c r="J4077">
        <v>10</v>
      </c>
      <c r="K4077" t="s">
        <v>18686</v>
      </c>
      <c r="L4077" t="s">
        <v>18693</v>
      </c>
      <c r="M4077" t="s">
        <v>18696</v>
      </c>
      <c r="T4077" t="s">
        <v>18661</v>
      </c>
      <c r="U4077">
        <v>7</v>
      </c>
    </row>
    <row r="4078" spans="1:21" ht="14.45" hidden="1" x14ac:dyDescent="0.35">
      <c r="A4078" s="2">
        <v>44750</v>
      </c>
      <c r="B4078" t="s">
        <v>4090</v>
      </c>
      <c r="C4078" t="s">
        <v>15290</v>
      </c>
      <c r="D4078" t="s">
        <v>18660</v>
      </c>
      <c r="E4078" t="s">
        <v>18664</v>
      </c>
      <c r="F4078" t="s">
        <v>18666</v>
      </c>
      <c r="G4078" t="s">
        <v>18674</v>
      </c>
      <c r="H4078">
        <v>1</v>
      </c>
      <c r="I4078">
        <v>11619.7</v>
      </c>
      <c r="J4078">
        <v>5</v>
      </c>
      <c r="K4078" t="s">
        <v>18686</v>
      </c>
      <c r="L4078" t="s">
        <v>18695</v>
      </c>
      <c r="M4078" t="s">
        <v>18699</v>
      </c>
      <c r="T4078" t="s">
        <v>18655</v>
      </c>
      <c r="U4078">
        <v>6</v>
      </c>
    </row>
    <row r="4079" spans="1:21" ht="14.45" hidden="1" x14ac:dyDescent="0.35">
      <c r="A4079" s="2">
        <v>44687</v>
      </c>
      <c r="B4079" t="s">
        <v>4091</v>
      </c>
      <c r="C4079" t="s">
        <v>15291</v>
      </c>
      <c r="D4079" t="s">
        <v>18654</v>
      </c>
      <c r="E4079" t="s">
        <v>18664</v>
      </c>
      <c r="F4079" t="s">
        <v>18666</v>
      </c>
      <c r="G4079" t="s">
        <v>18674</v>
      </c>
      <c r="H4079">
        <v>7</v>
      </c>
      <c r="I4079">
        <v>30957.86</v>
      </c>
      <c r="J4079">
        <v>20</v>
      </c>
      <c r="K4079" t="s">
        <v>18689</v>
      </c>
      <c r="L4079" t="s">
        <v>18694</v>
      </c>
      <c r="M4079" t="s">
        <v>18702</v>
      </c>
      <c r="T4079" t="s">
        <v>18660</v>
      </c>
      <c r="U4079">
        <v>2</v>
      </c>
    </row>
    <row r="4080" spans="1:21" x14ac:dyDescent="0.25">
      <c r="A4080" s="4">
        <v>44835</v>
      </c>
      <c r="B4080" t="s">
        <v>4092</v>
      </c>
      <c r="C4080" t="s">
        <v>15292</v>
      </c>
      <c r="D4080" t="s">
        <v>18659</v>
      </c>
      <c r="E4080" t="s">
        <v>18663</v>
      </c>
      <c r="F4080" t="s">
        <v>18668</v>
      </c>
      <c r="G4080" t="s">
        <v>18673</v>
      </c>
      <c r="H4080">
        <v>7</v>
      </c>
      <c r="I4080">
        <v>38961.67</v>
      </c>
      <c r="J4080">
        <v>0</v>
      </c>
      <c r="K4080" t="s">
        <v>18686</v>
      </c>
      <c r="L4080" t="s">
        <v>18693</v>
      </c>
      <c r="M4080" t="s">
        <v>18701</v>
      </c>
      <c r="N4080" t="s">
        <v>18705</v>
      </c>
      <c r="O4080">
        <f>H4077*I4077</f>
        <v>15719.8</v>
      </c>
    </row>
    <row r="4081" spans="1:21" ht="14.45" hidden="1" x14ac:dyDescent="0.35">
      <c r="A4081" s="2">
        <v>44663</v>
      </c>
      <c r="B4081" t="s">
        <v>4093</v>
      </c>
      <c r="C4081" t="s">
        <v>15293</v>
      </c>
      <c r="D4081" t="s">
        <v>18660</v>
      </c>
      <c r="E4081" t="s">
        <v>18665</v>
      </c>
      <c r="F4081" t="s">
        <v>18670</v>
      </c>
      <c r="G4081" t="s">
        <v>18685</v>
      </c>
      <c r="H4081">
        <v>10</v>
      </c>
      <c r="I4081">
        <v>49156.75</v>
      </c>
      <c r="K4081" t="s">
        <v>18687</v>
      </c>
      <c r="L4081" t="s">
        <v>18690</v>
      </c>
      <c r="M4081" t="s">
        <v>18697</v>
      </c>
      <c r="N4081" t="s">
        <v>18705</v>
      </c>
      <c r="T4081" t="s">
        <v>18661</v>
      </c>
      <c r="U4081">
        <v>6</v>
      </c>
    </row>
    <row r="4082" spans="1:21" x14ac:dyDescent="0.25">
      <c r="A4082" s="4">
        <v>44835</v>
      </c>
      <c r="B4082" t="s">
        <v>4094</v>
      </c>
      <c r="C4082" t="s">
        <v>15294</v>
      </c>
      <c r="D4082" t="s">
        <v>18660</v>
      </c>
      <c r="E4082" t="s">
        <v>18665</v>
      </c>
      <c r="F4082" t="s">
        <v>18669</v>
      </c>
      <c r="G4082" t="s">
        <v>18685</v>
      </c>
      <c r="H4082">
        <v>4</v>
      </c>
      <c r="I4082">
        <v>43912.68</v>
      </c>
      <c r="J4082">
        <v>0</v>
      </c>
      <c r="K4082" t="s">
        <v>18686</v>
      </c>
      <c r="L4082" t="s">
        <v>18695</v>
      </c>
      <c r="M4082" t="s">
        <v>18699</v>
      </c>
      <c r="N4082" t="s">
        <v>18705</v>
      </c>
      <c r="O4082">
        <f t="shared" ref="O4082:O4083" si="394">H4079*I4079</f>
        <v>216705.02000000002</v>
      </c>
    </row>
    <row r="4083" spans="1:21" x14ac:dyDescent="0.25">
      <c r="A4083" s="4">
        <v>44835</v>
      </c>
      <c r="B4083" t="s">
        <v>4095</v>
      </c>
      <c r="C4083" t="s">
        <v>12895</v>
      </c>
      <c r="D4083" t="s">
        <v>18661</v>
      </c>
      <c r="E4083" t="s">
        <v>18665</v>
      </c>
      <c r="F4083" t="s">
        <v>18669</v>
      </c>
      <c r="G4083" t="s">
        <v>18680</v>
      </c>
      <c r="H4083">
        <v>1</v>
      </c>
      <c r="I4083">
        <v>34836.51</v>
      </c>
      <c r="J4083">
        <v>15</v>
      </c>
      <c r="K4083" t="s">
        <v>18687</v>
      </c>
      <c r="L4083" t="s">
        <v>18690</v>
      </c>
      <c r="M4083" t="s">
        <v>18699</v>
      </c>
      <c r="N4083" t="s">
        <v>18705</v>
      </c>
      <c r="O4083">
        <f t="shared" si="394"/>
        <v>272731.69</v>
      </c>
    </row>
    <row r="4084" spans="1:21" ht="14.45" hidden="1" x14ac:dyDescent="0.35">
      <c r="A4084" s="2">
        <v>44814</v>
      </c>
      <c r="B4084" t="s">
        <v>4096</v>
      </c>
      <c r="C4084" t="s">
        <v>15295</v>
      </c>
      <c r="D4084" t="s">
        <v>18660</v>
      </c>
      <c r="E4084" t="s">
        <v>18665</v>
      </c>
      <c r="F4084" t="s">
        <v>18669</v>
      </c>
      <c r="G4084" t="s">
        <v>18682</v>
      </c>
      <c r="H4084">
        <v>4</v>
      </c>
      <c r="I4084">
        <v>38176.81</v>
      </c>
      <c r="J4084">
        <v>15</v>
      </c>
      <c r="K4084" t="s">
        <v>18689</v>
      </c>
      <c r="L4084" t="s">
        <v>18695</v>
      </c>
      <c r="M4084" t="s">
        <v>18702</v>
      </c>
      <c r="T4084" t="s">
        <v>18654</v>
      </c>
      <c r="U4084">
        <v>10</v>
      </c>
    </row>
    <row r="4085" spans="1:21" ht="14.45" hidden="1" x14ac:dyDescent="0.35">
      <c r="A4085" s="2">
        <v>45057</v>
      </c>
      <c r="B4085" t="s">
        <v>4097</v>
      </c>
      <c r="C4085" t="s">
        <v>15296</v>
      </c>
      <c r="D4085" t="s">
        <v>18657</v>
      </c>
      <c r="E4085" t="s">
        <v>18663</v>
      </c>
      <c r="F4085" t="s">
        <v>18669</v>
      </c>
      <c r="G4085" t="s">
        <v>18682</v>
      </c>
      <c r="H4085">
        <v>5</v>
      </c>
      <c r="I4085">
        <v>34501.57</v>
      </c>
      <c r="K4085" t="s">
        <v>18686</v>
      </c>
      <c r="L4085" t="s">
        <v>18695</v>
      </c>
      <c r="M4085" t="s">
        <v>18701</v>
      </c>
      <c r="T4085" t="s">
        <v>18660</v>
      </c>
      <c r="U4085">
        <v>5</v>
      </c>
    </row>
    <row r="4086" spans="1:21" ht="14.45" hidden="1" x14ac:dyDescent="0.35">
      <c r="A4086" s="2">
        <v>45072</v>
      </c>
      <c r="B4086" t="s">
        <v>4098</v>
      </c>
      <c r="C4086" t="s">
        <v>15297</v>
      </c>
      <c r="D4086" t="s">
        <v>18656</v>
      </c>
      <c r="E4086" t="s">
        <v>18664</v>
      </c>
      <c r="F4086" t="s">
        <v>18670</v>
      </c>
      <c r="G4086" t="s">
        <v>18671</v>
      </c>
      <c r="H4086">
        <v>8</v>
      </c>
      <c r="I4086">
        <v>11970.13</v>
      </c>
      <c r="J4086">
        <v>20</v>
      </c>
      <c r="K4086" t="s">
        <v>18688</v>
      </c>
      <c r="L4086" t="s">
        <v>18694</v>
      </c>
      <c r="M4086" t="s">
        <v>18702</v>
      </c>
      <c r="T4086" t="s">
        <v>18661</v>
      </c>
      <c r="U4086">
        <v>8</v>
      </c>
    </row>
    <row r="4087" spans="1:21" x14ac:dyDescent="0.25">
      <c r="A4087" s="4">
        <v>44835</v>
      </c>
      <c r="B4087" t="s">
        <v>4099</v>
      </c>
      <c r="C4087" t="s">
        <v>15298</v>
      </c>
      <c r="D4087" t="s">
        <v>18654</v>
      </c>
      <c r="E4087" t="s">
        <v>18664</v>
      </c>
      <c r="F4087" t="s">
        <v>18669</v>
      </c>
      <c r="G4087" t="s">
        <v>18680</v>
      </c>
      <c r="H4087">
        <v>4</v>
      </c>
      <c r="I4087">
        <v>26036.1</v>
      </c>
      <c r="J4087">
        <v>10</v>
      </c>
      <c r="K4087" t="s">
        <v>18686</v>
      </c>
      <c r="L4087" t="s">
        <v>18693</v>
      </c>
      <c r="M4087" t="s">
        <v>18699</v>
      </c>
      <c r="N4087" t="s">
        <v>18705</v>
      </c>
      <c r="O4087">
        <f>H4084*I4084</f>
        <v>152707.24</v>
      </c>
    </row>
    <row r="4088" spans="1:21" ht="14.45" hidden="1" x14ac:dyDescent="0.35">
      <c r="A4088" s="2">
        <v>45135</v>
      </c>
      <c r="B4088" t="s">
        <v>4100</v>
      </c>
      <c r="C4088" t="s">
        <v>15299</v>
      </c>
      <c r="D4088" t="s">
        <v>18660</v>
      </c>
      <c r="E4088" t="s">
        <v>18664</v>
      </c>
      <c r="F4088" t="s">
        <v>18670</v>
      </c>
      <c r="G4088" t="s">
        <v>18676</v>
      </c>
      <c r="H4088">
        <v>7</v>
      </c>
      <c r="I4088">
        <v>32344.01</v>
      </c>
      <c r="J4088">
        <v>0</v>
      </c>
      <c r="K4088" t="s">
        <v>18688</v>
      </c>
      <c r="L4088" t="s">
        <v>18695</v>
      </c>
      <c r="M4088" t="s">
        <v>18702</v>
      </c>
      <c r="T4088" t="s">
        <v>18654</v>
      </c>
      <c r="U4088">
        <v>8</v>
      </c>
    </row>
    <row r="4089" spans="1:21" ht="14.45" hidden="1" x14ac:dyDescent="0.35">
      <c r="A4089" s="2">
        <v>44985</v>
      </c>
      <c r="B4089" t="s">
        <v>4101</v>
      </c>
      <c r="C4089" t="s">
        <v>15300</v>
      </c>
      <c r="D4089" t="s">
        <v>18654</v>
      </c>
      <c r="E4089" t="s">
        <v>18665</v>
      </c>
      <c r="F4089" t="s">
        <v>18669</v>
      </c>
      <c r="G4089" t="s">
        <v>18675</v>
      </c>
      <c r="H4089">
        <v>2</v>
      </c>
      <c r="I4089">
        <v>41601.68</v>
      </c>
      <c r="J4089">
        <v>15</v>
      </c>
      <c r="K4089" t="s">
        <v>18688</v>
      </c>
      <c r="L4089" t="s">
        <v>18693</v>
      </c>
      <c r="M4089" t="s">
        <v>18700</v>
      </c>
      <c r="T4089" t="s">
        <v>18657</v>
      </c>
      <c r="U4089">
        <v>7</v>
      </c>
    </row>
    <row r="4090" spans="1:21" x14ac:dyDescent="0.25">
      <c r="A4090" s="4">
        <v>44835</v>
      </c>
      <c r="B4090" t="s">
        <v>4102</v>
      </c>
      <c r="C4090" t="s">
        <v>15189</v>
      </c>
      <c r="D4090" t="s">
        <v>18656</v>
      </c>
      <c r="E4090" t="s">
        <v>18665</v>
      </c>
      <c r="F4090" t="s">
        <v>18669</v>
      </c>
      <c r="G4090" t="s">
        <v>18675</v>
      </c>
      <c r="H4090">
        <v>2</v>
      </c>
      <c r="I4090">
        <v>33637.949999999997</v>
      </c>
      <c r="J4090">
        <v>15</v>
      </c>
      <c r="K4090" t="s">
        <v>18689</v>
      </c>
      <c r="L4090" t="s">
        <v>18691</v>
      </c>
      <c r="M4090" t="s">
        <v>18703</v>
      </c>
      <c r="N4090" t="s">
        <v>18705</v>
      </c>
      <c r="O4090">
        <f t="shared" ref="O4090:O4096" si="395">H4087*I4087</f>
        <v>104144.4</v>
      </c>
    </row>
    <row r="4091" spans="1:21" x14ac:dyDescent="0.25">
      <c r="A4091" s="4">
        <v>44835</v>
      </c>
      <c r="B4091" t="s">
        <v>4103</v>
      </c>
      <c r="C4091" t="s">
        <v>13517</v>
      </c>
      <c r="D4091" t="s">
        <v>18657</v>
      </c>
      <c r="E4091" t="s">
        <v>18664</v>
      </c>
      <c r="F4091" t="s">
        <v>18668</v>
      </c>
      <c r="G4091" t="s">
        <v>18677</v>
      </c>
      <c r="H4091">
        <v>9</v>
      </c>
      <c r="I4091">
        <v>34446.230000000003</v>
      </c>
      <c r="J4091">
        <v>5</v>
      </c>
      <c r="K4091" t="s">
        <v>18687</v>
      </c>
      <c r="L4091" t="s">
        <v>18690</v>
      </c>
      <c r="M4091" t="s">
        <v>18701</v>
      </c>
      <c r="N4091" t="s">
        <v>18704</v>
      </c>
      <c r="O4091">
        <f t="shared" si="395"/>
        <v>226408.06999999998</v>
      </c>
    </row>
    <row r="4092" spans="1:21" x14ac:dyDescent="0.25">
      <c r="A4092" s="4">
        <v>44835</v>
      </c>
      <c r="B4092" t="s">
        <v>4104</v>
      </c>
      <c r="C4092" t="s">
        <v>15301</v>
      </c>
      <c r="D4092" t="s">
        <v>18654</v>
      </c>
      <c r="E4092" t="s">
        <v>18663</v>
      </c>
      <c r="F4092" t="s">
        <v>18667</v>
      </c>
      <c r="G4092" t="s">
        <v>18677</v>
      </c>
      <c r="H4092">
        <v>2</v>
      </c>
      <c r="I4092">
        <v>34552.25</v>
      </c>
      <c r="J4092">
        <v>15</v>
      </c>
      <c r="K4092" t="s">
        <v>18688</v>
      </c>
      <c r="L4092" t="s">
        <v>18692</v>
      </c>
      <c r="M4092" t="s">
        <v>18701</v>
      </c>
      <c r="N4092" t="s">
        <v>18704</v>
      </c>
      <c r="O4092">
        <f t="shared" si="395"/>
        <v>83203.360000000001</v>
      </c>
    </row>
    <row r="4093" spans="1:21" x14ac:dyDescent="0.25">
      <c r="A4093" s="4">
        <v>44835</v>
      </c>
      <c r="B4093" t="s">
        <v>4105</v>
      </c>
      <c r="C4093" t="s">
        <v>13093</v>
      </c>
      <c r="D4093" t="s">
        <v>18656</v>
      </c>
      <c r="E4093" t="s">
        <v>18664</v>
      </c>
      <c r="F4093" t="s">
        <v>18669</v>
      </c>
      <c r="G4093" t="s">
        <v>18685</v>
      </c>
      <c r="H4093">
        <v>3</v>
      </c>
      <c r="I4093">
        <v>49294.06</v>
      </c>
      <c r="J4093">
        <v>5</v>
      </c>
      <c r="K4093" t="s">
        <v>18687</v>
      </c>
      <c r="L4093" t="s">
        <v>18693</v>
      </c>
      <c r="M4093" t="s">
        <v>18699</v>
      </c>
      <c r="N4093" t="s">
        <v>18704</v>
      </c>
      <c r="O4093">
        <f t="shared" si="395"/>
        <v>67275.899999999994</v>
      </c>
    </row>
    <row r="4094" spans="1:21" x14ac:dyDescent="0.25">
      <c r="A4094" s="4">
        <v>44835</v>
      </c>
      <c r="B4094" t="s">
        <v>4106</v>
      </c>
      <c r="C4094" t="s">
        <v>12260</v>
      </c>
      <c r="D4094" t="s">
        <v>18660</v>
      </c>
      <c r="E4094" t="s">
        <v>18664</v>
      </c>
      <c r="F4094" t="s">
        <v>18669</v>
      </c>
      <c r="G4094" t="s">
        <v>18675</v>
      </c>
      <c r="H4094">
        <v>5</v>
      </c>
      <c r="I4094">
        <v>13374.52</v>
      </c>
      <c r="J4094">
        <v>0</v>
      </c>
      <c r="K4094" t="s">
        <v>18686</v>
      </c>
      <c r="L4094" t="s">
        <v>18695</v>
      </c>
      <c r="M4094" t="s">
        <v>18699</v>
      </c>
      <c r="N4094" t="s">
        <v>18705</v>
      </c>
      <c r="O4094">
        <f t="shared" si="395"/>
        <v>310016.07</v>
      </c>
    </row>
    <row r="4095" spans="1:21" x14ac:dyDescent="0.25">
      <c r="A4095" s="4">
        <v>44835</v>
      </c>
      <c r="B4095" t="s">
        <v>4107</v>
      </c>
      <c r="C4095" t="s">
        <v>13560</v>
      </c>
      <c r="D4095" t="s">
        <v>18660</v>
      </c>
      <c r="E4095" t="s">
        <v>18665</v>
      </c>
      <c r="F4095" t="s">
        <v>18668</v>
      </c>
      <c r="G4095" t="s">
        <v>18676</v>
      </c>
      <c r="H4095">
        <v>8</v>
      </c>
      <c r="I4095">
        <v>14550.04</v>
      </c>
      <c r="J4095">
        <v>5</v>
      </c>
      <c r="K4095" t="s">
        <v>18688</v>
      </c>
      <c r="L4095" t="s">
        <v>18693</v>
      </c>
      <c r="M4095" t="s">
        <v>18697</v>
      </c>
      <c r="N4095" t="s">
        <v>18705</v>
      </c>
      <c r="O4095">
        <f t="shared" si="395"/>
        <v>69104.5</v>
      </c>
    </row>
    <row r="4096" spans="1:21" x14ac:dyDescent="0.25">
      <c r="A4096" s="4">
        <v>44835</v>
      </c>
      <c r="B4096" t="s">
        <v>4108</v>
      </c>
      <c r="C4096" t="s">
        <v>15302</v>
      </c>
      <c r="D4096" t="s">
        <v>18658</v>
      </c>
      <c r="E4096" t="s">
        <v>18664</v>
      </c>
      <c r="F4096" t="s">
        <v>18669</v>
      </c>
      <c r="G4096" t="s">
        <v>18685</v>
      </c>
      <c r="H4096">
        <v>2</v>
      </c>
      <c r="I4096">
        <v>11925.24</v>
      </c>
      <c r="J4096">
        <v>10</v>
      </c>
      <c r="K4096" t="s">
        <v>18687</v>
      </c>
      <c r="L4096" t="s">
        <v>18695</v>
      </c>
      <c r="M4096" t="s">
        <v>18702</v>
      </c>
      <c r="N4096" t="s">
        <v>18705</v>
      </c>
      <c r="O4096">
        <f t="shared" si="395"/>
        <v>147882.18</v>
      </c>
    </row>
    <row r="4097" spans="1:21" ht="14.45" hidden="1" x14ac:dyDescent="0.35">
      <c r="A4097" s="2">
        <v>44849</v>
      </c>
      <c r="B4097" t="s">
        <v>4109</v>
      </c>
      <c r="C4097" t="s">
        <v>15303</v>
      </c>
      <c r="D4097" t="s">
        <v>18655</v>
      </c>
      <c r="E4097" t="s">
        <v>18665</v>
      </c>
      <c r="F4097" t="s">
        <v>18669</v>
      </c>
      <c r="G4097" t="s">
        <v>18682</v>
      </c>
      <c r="H4097">
        <v>8</v>
      </c>
      <c r="I4097">
        <v>11697.47</v>
      </c>
      <c r="J4097">
        <v>10</v>
      </c>
      <c r="K4097" t="s">
        <v>18689</v>
      </c>
      <c r="L4097" t="s">
        <v>18695</v>
      </c>
      <c r="M4097" t="s">
        <v>18702</v>
      </c>
      <c r="T4097" t="s">
        <v>18658</v>
      </c>
      <c r="U4097">
        <v>7</v>
      </c>
    </row>
    <row r="4098" spans="1:21" ht="14.45" hidden="1" x14ac:dyDescent="0.35">
      <c r="A4098" s="2">
        <v>44615</v>
      </c>
      <c r="B4098" t="s">
        <v>4110</v>
      </c>
      <c r="C4098" t="s">
        <v>15304</v>
      </c>
      <c r="D4098" t="s">
        <v>18659</v>
      </c>
      <c r="E4098" t="s">
        <v>18663</v>
      </c>
      <c r="F4098" t="s">
        <v>18670</v>
      </c>
      <c r="G4098" t="s">
        <v>18684</v>
      </c>
      <c r="H4098">
        <v>6</v>
      </c>
      <c r="I4098">
        <v>7580.58</v>
      </c>
      <c r="J4098">
        <v>20</v>
      </c>
      <c r="K4098" t="s">
        <v>18686</v>
      </c>
      <c r="L4098" t="s">
        <v>18693</v>
      </c>
      <c r="M4098" t="s">
        <v>18699</v>
      </c>
      <c r="T4098" t="s">
        <v>18656</v>
      </c>
      <c r="U4098">
        <v>9</v>
      </c>
    </row>
    <row r="4099" spans="1:21" ht="14.45" hidden="1" x14ac:dyDescent="0.35">
      <c r="A4099" s="2">
        <v>45225</v>
      </c>
      <c r="B4099" t="s">
        <v>4111</v>
      </c>
      <c r="C4099" t="s">
        <v>12617</v>
      </c>
      <c r="D4099" t="s">
        <v>18659</v>
      </c>
      <c r="E4099" t="s">
        <v>18664</v>
      </c>
      <c r="F4099" t="s">
        <v>18668</v>
      </c>
      <c r="G4099" t="s">
        <v>18684</v>
      </c>
      <c r="H4099">
        <v>3</v>
      </c>
      <c r="I4099">
        <v>9980.09</v>
      </c>
      <c r="J4099">
        <v>10</v>
      </c>
      <c r="K4099" t="s">
        <v>18688</v>
      </c>
      <c r="L4099" t="s">
        <v>18692</v>
      </c>
      <c r="M4099" t="s">
        <v>18696</v>
      </c>
      <c r="T4099" t="s">
        <v>18654</v>
      </c>
      <c r="U4099">
        <v>9</v>
      </c>
    </row>
    <row r="4100" spans="1:21" x14ac:dyDescent="0.25">
      <c r="A4100" s="4">
        <v>44835</v>
      </c>
      <c r="B4100" t="s">
        <v>4112</v>
      </c>
      <c r="C4100" t="s">
        <v>12527</v>
      </c>
      <c r="D4100" t="s">
        <v>18657</v>
      </c>
      <c r="E4100" t="s">
        <v>18665</v>
      </c>
      <c r="F4100" t="s">
        <v>18670</v>
      </c>
      <c r="G4100" t="s">
        <v>18676</v>
      </c>
      <c r="H4100">
        <v>2</v>
      </c>
      <c r="I4100">
        <v>27964</v>
      </c>
      <c r="J4100">
        <v>15</v>
      </c>
      <c r="K4100" t="s">
        <v>18688</v>
      </c>
      <c r="L4100" t="s">
        <v>18691</v>
      </c>
      <c r="M4100" t="s">
        <v>18698</v>
      </c>
      <c r="N4100" t="s">
        <v>18704</v>
      </c>
      <c r="O4100">
        <f t="shared" ref="O4100:O4101" si="396">H4097*I4097</f>
        <v>93579.76</v>
      </c>
    </row>
    <row r="4101" spans="1:21" x14ac:dyDescent="0.25">
      <c r="A4101" s="4">
        <v>44835</v>
      </c>
      <c r="B4101" t="s">
        <v>4113</v>
      </c>
      <c r="C4101" t="s">
        <v>15305</v>
      </c>
      <c r="D4101" t="s">
        <v>18659</v>
      </c>
      <c r="E4101" t="s">
        <v>18662</v>
      </c>
      <c r="F4101" t="s">
        <v>18666</v>
      </c>
      <c r="G4101" t="s">
        <v>18681</v>
      </c>
      <c r="H4101">
        <v>4</v>
      </c>
      <c r="I4101">
        <v>46863.96</v>
      </c>
      <c r="J4101">
        <v>0</v>
      </c>
      <c r="K4101" t="s">
        <v>18688</v>
      </c>
      <c r="L4101" t="s">
        <v>18691</v>
      </c>
      <c r="M4101" t="s">
        <v>18697</v>
      </c>
      <c r="N4101" t="s">
        <v>18704</v>
      </c>
      <c r="O4101">
        <f t="shared" si="396"/>
        <v>45483.479999999996</v>
      </c>
    </row>
    <row r="4102" spans="1:21" ht="14.45" hidden="1" x14ac:dyDescent="0.35">
      <c r="A4102" s="2">
        <v>44673</v>
      </c>
      <c r="B4102" t="s">
        <v>4114</v>
      </c>
      <c r="C4102" t="s">
        <v>15031</v>
      </c>
      <c r="D4102" t="s">
        <v>18659</v>
      </c>
      <c r="E4102" t="s">
        <v>18663</v>
      </c>
      <c r="F4102" t="s">
        <v>18669</v>
      </c>
      <c r="G4102" t="s">
        <v>18682</v>
      </c>
      <c r="H4102">
        <v>8</v>
      </c>
      <c r="I4102">
        <v>37423.56</v>
      </c>
      <c r="J4102">
        <v>15</v>
      </c>
      <c r="K4102" t="s">
        <v>18688</v>
      </c>
      <c r="L4102" t="s">
        <v>18691</v>
      </c>
      <c r="M4102" t="s">
        <v>18698</v>
      </c>
      <c r="T4102" t="s">
        <v>18661</v>
      </c>
      <c r="U4102">
        <v>9</v>
      </c>
    </row>
    <row r="4103" spans="1:21" ht="14.45" hidden="1" x14ac:dyDescent="0.35">
      <c r="A4103" s="2">
        <v>44952</v>
      </c>
      <c r="B4103" t="s">
        <v>4115</v>
      </c>
      <c r="C4103" t="s">
        <v>15306</v>
      </c>
      <c r="D4103" t="s">
        <v>18655</v>
      </c>
      <c r="E4103" t="s">
        <v>18663</v>
      </c>
      <c r="F4103" t="s">
        <v>18666</v>
      </c>
      <c r="G4103" t="s">
        <v>18674</v>
      </c>
      <c r="H4103">
        <v>6</v>
      </c>
      <c r="I4103">
        <v>9089.83</v>
      </c>
      <c r="J4103">
        <v>20</v>
      </c>
      <c r="K4103" t="s">
        <v>18686</v>
      </c>
      <c r="L4103" t="s">
        <v>18691</v>
      </c>
      <c r="M4103" t="s">
        <v>18698</v>
      </c>
      <c r="T4103" t="s">
        <v>18654</v>
      </c>
      <c r="U4103">
        <v>3</v>
      </c>
    </row>
    <row r="4104" spans="1:21" x14ac:dyDescent="0.25">
      <c r="A4104" s="4">
        <v>44835</v>
      </c>
      <c r="B4104" t="s">
        <v>4116</v>
      </c>
      <c r="C4104" t="s">
        <v>15307</v>
      </c>
      <c r="D4104" t="s">
        <v>18657</v>
      </c>
      <c r="E4104" t="s">
        <v>18664</v>
      </c>
      <c r="F4104" t="s">
        <v>18667</v>
      </c>
      <c r="G4104" t="s">
        <v>18672</v>
      </c>
      <c r="H4104">
        <v>6</v>
      </c>
      <c r="I4104">
        <v>16461.740000000002</v>
      </c>
      <c r="J4104">
        <v>5</v>
      </c>
      <c r="K4104" t="s">
        <v>18686</v>
      </c>
      <c r="L4104" t="s">
        <v>18694</v>
      </c>
      <c r="M4104" t="s">
        <v>18701</v>
      </c>
      <c r="N4104" t="s">
        <v>18705</v>
      </c>
      <c r="O4104">
        <f t="shared" ref="O4104:O4105" si="397">H4101*I4101</f>
        <v>187455.84</v>
      </c>
    </row>
    <row r="4105" spans="1:21" x14ac:dyDescent="0.25">
      <c r="A4105" s="4">
        <v>44835</v>
      </c>
      <c r="B4105" t="s">
        <v>4117</v>
      </c>
      <c r="C4105" t="s">
        <v>15308</v>
      </c>
      <c r="D4105" t="s">
        <v>18657</v>
      </c>
      <c r="E4105" t="s">
        <v>18665</v>
      </c>
      <c r="F4105" t="s">
        <v>18666</v>
      </c>
      <c r="G4105" t="s">
        <v>18678</v>
      </c>
      <c r="H4105">
        <v>6</v>
      </c>
      <c r="I4105">
        <v>39141.089999999997</v>
      </c>
      <c r="J4105">
        <v>15</v>
      </c>
      <c r="K4105" t="s">
        <v>18689</v>
      </c>
      <c r="L4105" t="s">
        <v>18693</v>
      </c>
      <c r="M4105" t="s">
        <v>18698</v>
      </c>
      <c r="N4105" t="s">
        <v>18705</v>
      </c>
      <c r="O4105">
        <f t="shared" si="397"/>
        <v>299388.48</v>
      </c>
    </row>
    <row r="4106" spans="1:21" ht="14.45" hidden="1" x14ac:dyDescent="0.35">
      <c r="A4106" s="2">
        <v>44638</v>
      </c>
      <c r="B4106" t="s">
        <v>4118</v>
      </c>
      <c r="C4106" t="s">
        <v>15003</v>
      </c>
      <c r="D4106" t="s">
        <v>18661</v>
      </c>
      <c r="E4106" t="s">
        <v>18664</v>
      </c>
      <c r="F4106" t="s">
        <v>18669</v>
      </c>
      <c r="G4106" t="s">
        <v>18682</v>
      </c>
      <c r="H4106">
        <v>1</v>
      </c>
      <c r="I4106">
        <v>1414.03</v>
      </c>
      <c r="J4106">
        <v>15</v>
      </c>
      <c r="K4106" t="s">
        <v>18686</v>
      </c>
      <c r="L4106" t="s">
        <v>18693</v>
      </c>
      <c r="M4106" t="s">
        <v>18702</v>
      </c>
      <c r="T4106" t="s">
        <v>18657</v>
      </c>
      <c r="U4106">
        <v>6</v>
      </c>
    </row>
    <row r="4107" spans="1:21" x14ac:dyDescent="0.25">
      <c r="A4107" s="4">
        <v>44835</v>
      </c>
      <c r="B4107" t="s">
        <v>4119</v>
      </c>
      <c r="C4107" t="s">
        <v>15309</v>
      </c>
      <c r="D4107" t="s">
        <v>18659</v>
      </c>
      <c r="E4107" t="s">
        <v>18664</v>
      </c>
      <c r="F4107" t="s">
        <v>18667</v>
      </c>
      <c r="G4107" t="s">
        <v>18678</v>
      </c>
      <c r="H4107">
        <v>2</v>
      </c>
      <c r="I4107">
        <v>35173.26</v>
      </c>
      <c r="J4107">
        <v>10</v>
      </c>
      <c r="K4107" t="s">
        <v>18686</v>
      </c>
      <c r="L4107" t="s">
        <v>18692</v>
      </c>
      <c r="M4107" t="s">
        <v>18698</v>
      </c>
      <c r="N4107" t="s">
        <v>18705</v>
      </c>
      <c r="O4107">
        <f t="shared" ref="O4107:O4109" si="398">H4104*I4104</f>
        <v>98770.44</v>
      </c>
    </row>
    <row r="4108" spans="1:21" x14ac:dyDescent="0.25">
      <c r="A4108" s="4">
        <v>44835</v>
      </c>
      <c r="B4108" t="s">
        <v>4120</v>
      </c>
      <c r="C4108" t="s">
        <v>15310</v>
      </c>
      <c r="D4108" t="s">
        <v>18660</v>
      </c>
      <c r="E4108" t="s">
        <v>18665</v>
      </c>
      <c r="F4108" t="s">
        <v>18670</v>
      </c>
      <c r="G4108" t="s">
        <v>18671</v>
      </c>
      <c r="H4108">
        <v>4</v>
      </c>
      <c r="I4108">
        <v>4078</v>
      </c>
      <c r="J4108">
        <v>5</v>
      </c>
      <c r="K4108" t="s">
        <v>18688</v>
      </c>
      <c r="L4108" t="s">
        <v>18694</v>
      </c>
      <c r="M4108" t="s">
        <v>18703</v>
      </c>
      <c r="N4108" t="s">
        <v>18704</v>
      </c>
      <c r="O4108">
        <f t="shared" si="398"/>
        <v>234846.53999999998</v>
      </c>
    </row>
    <row r="4109" spans="1:21" x14ac:dyDescent="0.25">
      <c r="A4109" s="4">
        <v>44835</v>
      </c>
      <c r="B4109" t="s">
        <v>4121</v>
      </c>
      <c r="C4109" t="s">
        <v>15311</v>
      </c>
      <c r="D4109" t="s">
        <v>18661</v>
      </c>
      <c r="E4109" t="s">
        <v>18664</v>
      </c>
      <c r="F4109" t="s">
        <v>18666</v>
      </c>
      <c r="G4109" t="s">
        <v>18681</v>
      </c>
      <c r="H4109">
        <v>2</v>
      </c>
      <c r="I4109">
        <v>14696.03</v>
      </c>
      <c r="J4109">
        <v>10</v>
      </c>
      <c r="K4109" t="s">
        <v>18687</v>
      </c>
      <c r="L4109" t="s">
        <v>18695</v>
      </c>
      <c r="M4109" t="s">
        <v>18699</v>
      </c>
      <c r="N4109" t="s">
        <v>18704</v>
      </c>
      <c r="O4109">
        <f t="shared" si="398"/>
        <v>1414.03</v>
      </c>
    </row>
    <row r="4110" spans="1:21" ht="14.45" hidden="1" x14ac:dyDescent="0.35">
      <c r="A4110" s="2">
        <v>44684</v>
      </c>
      <c r="B4110" t="s">
        <v>4122</v>
      </c>
      <c r="C4110" t="s">
        <v>15312</v>
      </c>
      <c r="D4110" t="s">
        <v>18661</v>
      </c>
      <c r="E4110" t="s">
        <v>18664</v>
      </c>
      <c r="F4110" t="s">
        <v>18666</v>
      </c>
      <c r="G4110" t="s">
        <v>18678</v>
      </c>
      <c r="H4110">
        <v>5</v>
      </c>
      <c r="I4110">
        <v>14570.52</v>
      </c>
      <c r="K4110" t="s">
        <v>18686</v>
      </c>
      <c r="L4110" t="s">
        <v>18691</v>
      </c>
      <c r="M4110" t="s">
        <v>18696</v>
      </c>
      <c r="T4110" t="s">
        <v>18654</v>
      </c>
      <c r="U4110">
        <v>5</v>
      </c>
    </row>
    <row r="4111" spans="1:21" ht="14.45" hidden="1" x14ac:dyDescent="0.35">
      <c r="A4111" s="2">
        <v>45198</v>
      </c>
      <c r="B4111" t="s">
        <v>4123</v>
      </c>
      <c r="C4111" t="s">
        <v>12040</v>
      </c>
      <c r="D4111" t="s">
        <v>18657</v>
      </c>
      <c r="E4111" t="s">
        <v>18662</v>
      </c>
      <c r="F4111" t="s">
        <v>18670</v>
      </c>
      <c r="G4111" t="s">
        <v>18683</v>
      </c>
      <c r="H4111">
        <v>4</v>
      </c>
      <c r="I4111">
        <v>13307.55</v>
      </c>
      <c r="K4111" t="s">
        <v>18688</v>
      </c>
      <c r="L4111" t="s">
        <v>18693</v>
      </c>
      <c r="M4111" t="s">
        <v>18701</v>
      </c>
      <c r="T4111" t="s">
        <v>18660</v>
      </c>
      <c r="U4111">
        <v>2</v>
      </c>
    </row>
    <row r="4112" spans="1:21" ht="14.45" hidden="1" x14ac:dyDescent="0.35">
      <c r="A4112" s="2">
        <v>44719</v>
      </c>
      <c r="B4112" t="s">
        <v>4124</v>
      </c>
      <c r="C4112" t="s">
        <v>13241</v>
      </c>
      <c r="D4112" t="s">
        <v>18656</v>
      </c>
      <c r="E4112" t="s">
        <v>18662</v>
      </c>
      <c r="F4112" t="s">
        <v>18667</v>
      </c>
      <c r="G4112" t="s">
        <v>18675</v>
      </c>
      <c r="H4112">
        <v>8</v>
      </c>
      <c r="I4112">
        <v>40039.620000000003</v>
      </c>
      <c r="K4112" t="s">
        <v>18687</v>
      </c>
      <c r="L4112" t="s">
        <v>18691</v>
      </c>
      <c r="M4112" t="s">
        <v>18698</v>
      </c>
      <c r="N4112" t="s">
        <v>18705</v>
      </c>
      <c r="T4112" t="s">
        <v>18654</v>
      </c>
      <c r="U4112">
        <v>2</v>
      </c>
    </row>
    <row r="4113" spans="1:21" x14ac:dyDescent="0.25">
      <c r="A4113" s="4">
        <v>44835</v>
      </c>
      <c r="B4113" t="s">
        <v>4125</v>
      </c>
      <c r="C4113" t="s">
        <v>14833</v>
      </c>
      <c r="D4113" t="s">
        <v>18656</v>
      </c>
      <c r="E4113" t="s">
        <v>18663</v>
      </c>
      <c r="F4113" t="s">
        <v>18668</v>
      </c>
      <c r="G4113" t="s">
        <v>18677</v>
      </c>
      <c r="H4113">
        <v>4</v>
      </c>
      <c r="I4113">
        <v>2134.4299999999998</v>
      </c>
      <c r="J4113">
        <v>0</v>
      </c>
      <c r="K4113" t="s">
        <v>18687</v>
      </c>
      <c r="L4113" t="s">
        <v>18690</v>
      </c>
      <c r="M4113" t="s">
        <v>18699</v>
      </c>
      <c r="N4113" t="s">
        <v>18704</v>
      </c>
      <c r="O4113">
        <f>H4110*I4110</f>
        <v>72852.600000000006</v>
      </c>
    </row>
    <row r="4114" spans="1:21" ht="14.45" hidden="1" x14ac:dyDescent="0.35">
      <c r="A4114" s="2">
        <v>45249</v>
      </c>
      <c r="B4114" t="s">
        <v>4126</v>
      </c>
      <c r="C4114" t="s">
        <v>15313</v>
      </c>
      <c r="D4114" t="s">
        <v>18657</v>
      </c>
      <c r="E4114" t="s">
        <v>18665</v>
      </c>
      <c r="F4114" t="s">
        <v>18669</v>
      </c>
      <c r="G4114" t="s">
        <v>18682</v>
      </c>
      <c r="H4114">
        <v>9</v>
      </c>
      <c r="I4114">
        <v>45472.800000000003</v>
      </c>
      <c r="J4114">
        <v>15</v>
      </c>
      <c r="K4114" t="s">
        <v>18688</v>
      </c>
      <c r="L4114" t="s">
        <v>18695</v>
      </c>
      <c r="M4114" t="s">
        <v>18700</v>
      </c>
      <c r="T4114" t="s">
        <v>18660</v>
      </c>
      <c r="U4114">
        <v>6</v>
      </c>
    </row>
    <row r="4115" spans="1:21" ht="14.45" hidden="1" x14ac:dyDescent="0.35">
      <c r="A4115" s="2">
        <v>44615</v>
      </c>
      <c r="B4115" t="s">
        <v>4127</v>
      </c>
      <c r="C4115" t="s">
        <v>15314</v>
      </c>
      <c r="D4115" t="s">
        <v>18658</v>
      </c>
      <c r="E4115" t="s">
        <v>18665</v>
      </c>
      <c r="F4115" t="s">
        <v>18669</v>
      </c>
      <c r="G4115" t="s">
        <v>18672</v>
      </c>
      <c r="H4115">
        <v>9</v>
      </c>
      <c r="I4115">
        <v>21797.35</v>
      </c>
      <c r="J4115">
        <v>15</v>
      </c>
      <c r="K4115" t="s">
        <v>18686</v>
      </c>
      <c r="L4115" t="s">
        <v>18693</v>
      </c>
      <c r="M4115" t="s">
        <v>18698</v>
      </c>
      <c r="T4115" t="s">
        <v>18658</v>
      </c>
      <c r="U4115">
        <v>4</v>
      </c>
    </row>
    <row r="4116" spans="1:21" ht="14.45" hidden="1" x14ac:dyDescent="0.35">
      <c r="A4116" s="2">
        <v>44794</v>
      </c>
      <c r="B4116" t="s">
        <v>4128</v>
      </c>
      <c r="C4116" t="s">
        <v>15315</v>
      </c>
      <c r="D4116" t="s">
        <v>18658</v>
      </c>
      <c r="E4116" t="s">
        <v>18665</v>
      </c>
      <c r="F4116" t="s">
        <v>18669</v>
      </c>
      <c r="G4116" t="s">
        <v>18672</v>
      </c>
      <c r="H4116">
        <v>7</v>
      </c>
      <c r="I4116">
        <v>5887.4</v>
      </c>
      <c r="J4116">
        <v>15</v>
      </c>
      <c r="K4116" t="s">
        <v>18689</v>
      </c>
      <c r="L4116" t="s">
        <v>18693</v>
      </c>
      <c r="M4116" t="s">
        <v>18697</v>
      </c>
      <c r="T4116" t="s">
        <v>18656</v>
      </c>
      <c r="U4116">
        <v>1</v>
      </c>
    </row>
    <row r="4117" spans="1:21" ht="14.45" hidden="1" x14ac:dyDescent="0.35">
      <c r="A4117" s="2">
        <v>44654</v>
      </c>
      <c r="B4117" t="s">
        <v>4129</v>
      </c>
      <c r="C4117" t="s">
        <v>15316</v>
      </c>
      <c r="D4117" t="s">
        <v>18661</v>
      </c>
      <c r="E4117" t="s">
        <v>18664</v>
      </c>
      <c r="F4117" t="s">
        <v>18670</v>
      </c>
      <c r="G4117" t="s">
        <v>18684</v>
      </c>
      <c r="H4117">
        <v>5</v>
      </c>
      <c r="I4117">
        <v>30722.09</v>
      </c>
      <c r="K4117" t="s">
        <v>18689</v>
      </c>
      <c r="L4117" t="s">
        <v>18690</v>
      </c>
      <c r="M4117" t="s">
        <v>18700</v>
      </c>
      <c r="T4117" t="s">
        <v>18658</v>
      </c>
      <c r="U4117">
        <v>2</v>
      </c>
    </row>
    <row r="4118" spans="1:21" ht="14.45" hidden="1" x14ac:dyDescent="0.35">
      <c r="A4118" s="2">
        <v>45113</v>
      </c>
      <c r="B4118" t="s">
        <v>4130</v>
      </c>
      <c r="C4118" t="s">
        <v>15317</v>
      </c>
      <c r="D4118" t="s">
        <v>18658</v>
      </c>
      <c r="E4118" t="s">
        <v>18664</v>
      </c>
      <c r="F4118" t="s">
        <v>18666</v>
      </c>
      <c r="G4118" t="s">
        <v>18681</v>
      </c>
      <c r="H4118">
        <v>8</v>
      </c>
      <c r="I4118">
        <v>17088.759999999998</v>
      </c>
      <c r="J4118">
        <v>10</v>
      </c>
      <c r="K4118" t="s">
        <v>18686</v>
      </c>
      <c r="L4118" t="s">
        <v>18691</v>
      </c>
      <c r="M4118" t="s">
        <v>18703</v>
      </c>
      <c r="T4118" t="s">
        <v>18659</v>
      </c>
      <c r="U4118">
        <v>3</v>
      </c>
    </row>
    <row r="4119" spans="1:21" ht="14.45" hidden="1" x14ac:dyDescent="0.35">
      <c r="A4119" s="2">
        <v>44941</v>
      </c>
      <c r="B4119" t="s">
        <v>4131</v>
      </c>
      <c r="C4119" t="s">
        <v>15318</v>
      </c>
      <c r="D4119" t="s">
        <v>18654</v>
      </c>
      <c r="E4119" t="s">
        <v>18663</v>
      </c>
      <c r="F4119" t="s">
        <v>18666</v>
      </c>
      <c r="G4119" t="s">
        <v>18681</v>
      </c>
      <c r="H4119">
        <v>6</v>
      </c>
      <c r="I4119">
        <v>26669.09</v>
      </c>
      <c r="J4119">
        <v>20</v>
      </c>
      <c r="K4119" t="s">
        <v>18686</v>
      </c>
      <c r="L4119" t="s">
        <v>18692</v>
      </c>
      <c r="M4119" t="s">
        <v>18698</v>
      </c>
      <c r="T4119" t="s">
        <v>18660</v>
      </c>
      <c r="U4119">
        <v>4</v>
      </c>
    </row>
    <row r="4120" spans="1:21" ht="14.45" hidden="1" x14ac:dyDescent="0.35">
      <c r="A4120" s="2">
        <v>44616</v>
      </c>
      <c r="B4120" t="s">
        <v>4132</v>
      </c>
      <c r="C4120" t="s">
        <v>15319</v>
      </c>
      <c r="D4120" t="s">
        <v>18661</v>
      </c>
      <c r="E4120" t="s">
        <v>18662</v>
      </c>
      <c r="F4120" t="s">
        <v>18667</v>
      </c>
      <c r="G4120" t="s">
        <v>18679</v>
      </c>
      <c r="H4120">
        <v>7</v>
      </c>
      <c r="I4120">
        <v>16604.439999999999</v>
      </c>
      <c r="K4120" t="s">
        <v>18686</v>
      </c>
      <c r="L4120" t="s">
        <v>18693</v>
      </c>
      <c r="M4120" t="s">
        <v>18703</v>
      </c>
      <c r="N4120" t="s">
        <v>18704</v>
      </c>
      <c r="T4120" t="s">
        <v>18661</v>
      </c>
      <c r="U4120">
        <v>5</v>
      </c>
    </row>
    <row r="4121" spans="1:21" x14ac:dyDescent="0.25">
      <c r="A4121" s="4">
        <v>44835</v>
      </c>
      <c r="B4121" t="s">
        <v>4133</v>
      </c>
      <c r="C4121" t="s">
        <v>15320</v>
      </c>
      <c r="D4121" t="s">
        <v>18661</v>
      </c>
      <c r="E4121" t="s">
        <v>18664</v>
      </c>
      <c r="F4121" t="s">
        <v>18669</v>
      </c>
      <c r="G4121" t="s">
        <v>18682</v>
      </c>
      <c r="H4121">
        <v>1</v>
      </c>
      <c r="I4121">
        <v>25977.91</v>
      </c>
      <c r="J4121">
        <v>15</v>
      </c>
      <c r="K4121" t="s">
        <v>18689</v>
      </c>
      <c r="L4121" t="s">
        <v>18694</v>
      </c>
      <c r="M4121" t="s">
        <v>18702</v>
      </c>
      <c r="N4121" t="s">
        <v>18704</v>
      </c>
      <c r="O4121">
        <f>H4118*I4118</f>
        <v>136710.07999999999</v>
      </c>
    </row>
    <row r="4122" spans="1:21" ht="14.45" hidden="1" x14ac:dyDescent="0.35">
      <c r="A4122" s="2">
        <v>44687</v>
      </c>
      <c r="B4122" t="s">
        <v>4134</v>
      </c>
      <c r="C4122" t="s">
        <v>15321</v>
      </c>
      <c r="D4122" t="s">
        <v>18660</v>
      </c>
      <c r="E4122" t="s">
        <v>18665</v>
      </c>
      <c r="F4122" t="s">
        <v>18668</v>
      </c>
      <c r="G4122" t="s">
        <v>18673</v>
      </c>
      <c r="H4122">
        <v>8</v>
      </c>
      <c r="I4122">
        <v>2097.44</v>
      </c>
      <c r="J4122">
        <v>10</v>
      </c>
      <c r="K4122" t="s">
        <v>18688</v>
      </c>
      <c r="L4122" t="s">
        <v>18694</v>
      </c>
      <c r="M4122" t="s">
        <v>18700</v>
      </c>
      <c r="T4122" t="s">
        <v>18655</v>
      </c>
      <c r="U4122">
        <v>5</v>
      </c>
    </row>
    <row r="4123" spans="1:21" x14ac:dyDescent="0.25">
      <c r="A4123" s="4">
        <v>44835</v>
      </c>
      <c r="B4123" t="s">
        <v>4135</v>
      </c>
      <c r="C4123" t="s">
        <v>13845</v>
      </c>
      <c r="D4123" t="s">
        <v>18661</v>
      </c>
      <c r="E4123" t="s">
        <v>18663</v>
      </c>
      <c r="F4123" t="s">
        <v>18670</v>
      </c>
      <c r="G4123" t="s">
        <v>18685</v>
      </c>
      <c r="H4123">
        <v>5</v>
      </c>
      <c r="I4123">
        <v>41285.870000000003</v>
      </c>
      <c r="J4123">
        <v>20</v>
      </c>
      <c r="K4123" t="s">
        <v>18686</v>
      </c>
      <c r="L4123" t="s">
        <v>18690</v>
      </c>
      <c r="M4123" t="s">
        <v>18701</v>
      </c>
      <c r="N4123" t="s">
        <v>18705</v>
      </c>
      <c r="O4123">
        <f t="shared" ref="O4123:O4125" si="399">H4120*I4120</f>
        <v>116231.07999999999</v>
      </c>
    </row>
    <row r="4124" spans="1:21" x14ac:dyDescent="0.25">
      <c r="A4124" s="4">
        <v>44835</v>
      </c>
      <c r="B4124" t="s">
        <v>4136</v>
      </c>
      <c r="C4124" t="s">
        <v>13603</v>
      </c>
      <c r="D4124" t="s">
        <v>18654</v>
      </c>
      <c r="E4124" t="s">
        <v>18662</v>
      </c>
      <c r="F4124" t="s">
        <v>18666</v>
      </c>
      <c r="G4124" t="s">
        <v>18678</v>
      </c>
      <c r="H4124">
        <v>9</v>
      </c>
      <c r="I4124">
        <v>40844.89</v>
      </c>
      <c r="J4124">
        <v>5</v>
      </c>
      <c r="K4124" t="s">
        <v>18688</v>
      </c>
      <c r="L4124" t="s">
        <v>18691</v>
      </c>
      <c r="M4124" t="s">
        <v>18702</v>
      </c>
      <c r="N4124" t="s">
        <v>18704</v>
      </c>
      <c r="O4124">
        <f t="shared" si="399"/>
        <v>25977.91</v>
      </c>
    </row>
    <row r="4125" spans="1:21" x14ac:dyDescent="0.25">
      <c r="A4125" s="4">
        <v>44835</v>
      </c>
      <c r="B4125" t="s">
        <v>4137</v>
      </c>
      <c r="C4125" t="s">
        <v>15322</v>
      </c>
      <c r="D4125" t="s">
        <v>18654</v>
      </c>
      <c r="E4125" t="s">
        <v>18662</v>
      </c>
      <c r="F4125" t="s">
        <v>18669</v>
      </c>
      <c r="G4125" t="s">
        <v>18685</v>
      </c>
      <c r="H4125">
        <v>3</v>
      </c>
      <c r="I4125">
        <v>16775.3</v>
      </c>
      <c r="J4125">
        <v>0</v>
      </c>
      <c r="K4125" t="s">
        <v>18689</v>
      </c>
      <c r="L4125" t="s">
        <v>18692</v>
      </c>
      <c r="M4125" t="s">
        <v>18701</v>
      </c>
      <c r="N4125" t="s">
        <v>18705</v>
      </c>
      <c r="O4125">
        <f t="shared" si="399"/>
        <v>16779.52</v>
      </c>
    </row>
    <row r="4126" spans="1:21" ht="14.45" hidden="1" x14ac:dyDescent="0.35">
      <c r="A4126" s="2">
        <v>44754</v>
      </c>
      <c r="B4126" t="s">
        <v>4138</v>
      </c>
      <c r="C4126" t="s">
        <v>15323</v>
      </c>
      <c r="D4126" t="s">
        <v>18659</v>
      </c>
      <c r="E4126" t="s">
        <v>18664</v>
      </c>
      <c r="F4126" t="s">
        <v>18670</v>
      </c>
      <c r="G4126" t="s">
        <v>18681</v>
      </c>
      <c r="H4126">
        <v>8</v>
      </c>
      <c r="I4126">
        <v>17312.11</v>
      </c>
      <c r="K4126" t="s">
        <v>18687</v>
      </c>
      <c r="L4126" t="s">
        <v>18693</v>
      </c>
      <c r="M4126" t="s">
        <v>18702</v>
      </c>
      <c r="T4126" t="s">
        <v>18660</v>
      </c>
      <c r="U4126">
        <v>1</v>
      </c>
    </row>
    <row r="4127" spans="1:21" ht="14.45" hidden="1" x14ac:dyDescent="0.35">
      <c r="A4127" s="2">
        <v>45096</v>
      </c>
      <c r="B4127" t="s">
        <v>4139</v>
      </c>
      <c r="C4127" t="s">
        <v>15324</v>
      </c>
      <c r="D4127" t="s">
        <v>18659</v>
      </c>
      <c r="E4127" t="s">
        <v>18663</v>
      </c>
      <c r="F4127" t="s">
        <v>18666</v>
      </c>
      <c r="G4127" t="s">
        <v>18681</v>
      </c>
      <c r="H4127">
        <v>2</v>
      </c>
      <c r="I4127">
        <v>23241.599999999999</v>
      </c>
      <c r="J4127">
        <v>20</v>
      </c>
      <c r="K4127" t="s">
        <v>18687</v>
      </c>
      <c r="L4127" t="s">
        <v>18693</v>
      </c>
      <c r="M4127" t="s">
        <v>18702</v>
      </c>
      <c r="T4127" t="s">
        <v>18656</v>
      </c>
      <c r="U4127">
        <v>9</v>
      </c>
    </row>
    <row r="4128" spans="1:21" ht="14.45" hidden="1" x14ac:dyDescent="0.35">
      <c r="A4128" s="2">
        <v>45218</v>
      </c>
      <c r="B4128" t="s">
        <v>4140</v>
      </c>
      <c r="C4128" t="s">
        <v>15325</v>
      </c>
      <c r="D4128" t="s">
        <v>18660</v>
      </c>
      <c r="E4128" t="s">
        <v>18662</v>
      </c>
      <c r="F4128" t="s">
        <v>18666</v>
      </c>
      <c r="G4128" t="s">
        <v>18681</v>
      </c>
      <c r="H4128">
        <v>7</v>
      </c>
      <c r="I4128">
        <v>20719.310000000001</v>
      </c>
      <c r="J4128">
        <v>10</v>
      </c>
      <c r="K4128" t="s">
        <v>18686</v>
      </c>
      <c r="L4128" t="s">
        <v>18693</v>
      </c>
      <c r="M4128" t="s">
        <v>18698</v>
      </c>
      <c r="T4128" t="s">
        <v>18658</v>
      </c>
      <c r="U4128">
        <v>4</v>
      </c>
    </row>
    <row r="4129" spans="1:21" x14ac:dyDescent="0.25">
      <c r="A4129" s="4">
        <v>44835</v>
      </c>
      <c r="B4129" t="s">
        <v>4141</v>
      </c>
      <c r="C4129" t="s">
        <v>13020</v>
      </c>
      <c r="D4129" t="s">
        <v>18658</v>
      </c>
      <c r="E4129" t="s">
        <v>18662</v>
      </c>
      <c r="F4129" t="s">
        <v>18668</v>
      </c>
      <c r="G4129" t="s">
        <v>18684</v>
      </c>
      <c r="H4129">
        <v>2</v>
      </c>
      <c r="I4129">
        <v>24849.03</v>
      </c>
      <c r="J4129">
        <v>5</v>
      </c>
      <c r="K4129" t="s">
        <v>18689</v>
      </c>
      <c r="L4129" t="s">
        <v>18692</v>
      </c>
      <c r="M4129" t="s">
        <v>18703</v>
      </c>
      <c r="N4129" t="s">
        <v>18704</v>
      </c>
      <c r="O4129">
        <f t="shared" ref="O4129:O4130" si="400">H4126*I4126</f>
        <v>138496.88</v>
      </c>
    </row>
    <row r="4130" spans="1:21" x14ac:dyDescent="0.25">
      <c r="A4130" s="4">
        <v>44835</v>
      </c>
      <c r="B4130" t="s">
        <v>4142</v>
      </c>
      <c r="C4130" t="s">
        <v>15326</v>
      </c>
      <c r="D4130" t="s">
        <v>18659</v>
      </c>
      <c r="E4130" t="s">
        <v>18665</v>
      </c>
      <c r="F4130" t="s">
        <v>18667</v>
      </c>
      <c r="G4130" t="s">
        <v>18671</v>
      </c>
      <c r="H4130">
        <v>3</v>
      </c>
      <c r="I4130">
        <v>39864.32</v>
      </c>
      <c r="J4130">
        <v>0</v>
      </c>
      <c r="K4130" t="s">
        <v>18687</v>
      </c>
      <c r="L4130" t="s">
        <v>18694</v>
      </c>
      <c r="M4130" t="s">
        <v>18699</v>
      </c>
      <c r="N4130" t="s">
        <v>18705</v>
      </c>
      <c r="O4130">
        <f t="shared" si="400"/>
        <v>46483.199999999997</v>
      </c>
    </row>
    <row r="4131" spans="1:21" ht="14.45" hidden="1" x14ac:dyDescent="0.35">
      <c r="A4131" s="2">
        <v>44939</v>
      </c>
      <c r="B4131" t="s">
        <v>4143</v>
      </c>
      <c r="C4131" t="s">
        <v>15327</v>
      </c>
      <c r="D4131" t="s">
        <v>18655</v>
      </c>
      <c r="E4131" t="s">
        <v>18662</v>
      </c>
      <c r="F4131" t="s">
        <v>18670</v>
      </c>
      <c r="G4131" t="s">
        <v>18671</v>
      </c>
      <c r="H4131">
        <v>6</v>
      </c>
      <c r="I4131">
        <v>4739.8999999999996</v>
      </c>
      <c r="J4131">
        <v>5</v>
      </c>
      <c r="K4131" t="s">
        <v>18686</v>
      </c>
      <c r="L4131" t="s">
        <v>18691</v>
      </c>
      <c r="M4131" t="s">
        <v>18701</v>
      </c>
      <c r="T4131" t="s">
        <v>18656</v>
      </c>
      <c r="U4131">
        <v>4</v>
      </c>
    </row>
    <row r="4132" spans="1:21" x14ac:dyDescent="0.25">
      <c r="A4132" s="4">
        <v>44835</v>
      </c>
      <c r="B4132" t="s">
        <v>4144</v>
      </c>
      <c r="C4132" t="s">
        <v>15328</v>
      </c>
      <c r="D4132" t="s">
        <v>18657</v>
      </c>
      <c r="E4132" t="s">
        <v>18665</v>
      </c>
      <c r="F4132" t="s">
        <v>18670</v>
      </c>
      <c r="G4132" t="s">
        <v>18677</v>
      </c>
      <c r="H4132">
        <v>1</v>
      </c>
      <c r="I4132">
        <v>48662.400000000001</v>
      </c>
      <c r="J4132">
        <v>5</v>
      </c>
      <c r="K4132" t="s">
        <v>18686</v>
      </c>
      <c r="L4132" t="s">
        <v>18690</v>
      </c>
      <c r="M4132" t="s">
        <v>18703</v>
      </c>
      <c r="N4132" t="s">
        <v>18704</v>
      </c>
      <c r="O4132">
        <f>H4129*I4129</f>
        <v>49698.06</v>
      </c>
    </row>
    <row r="4133" spans="1:21" ht="14.45" hidden="1" x14ac:dyDescent="0.35">
      <c r="A4133" s="2">
        <v>44794</v>
      </c>
      <c r="B4133" t="s">
        <v>4145</v>
      </c>
      <c r="C4133" t="s">
        <v>13764</v>
      </c>
      <c r="D4133" t="s">
        <v>18657</v>
      </c>
      <c r="E4133" t="s">
        <v>18663</v>
      </c>
      <c r="F4133" t="s">
        <v>18668</v>
      </c>
      <c r="G4133" t="s">
        <v>18679</v>
      </c>
      <c r="H4133">
        <v>9</v>
      </c>
      <c r="I4133">
        <v>12017.85</v>
      </c>
      <c r="J4133">
        <v>20</v>
      </c>
      <c r="K4133" t="s">
        <v>18689</v>
      </c>
      <c r="L4133" t="s">
        <v>18694</v>
      </c>
      <c r="M4133" t="s">
        <v>18697</v>
      </c>
      <c r="T4133" t="s">
        <v>18654</v>
      </c>
      <c r="U4133">
        <v>4</v>
      </c>
    </row>
    <row r="4134" spans="1:21" x14ac:dyDescent="0.25">
      <c r="A4134" s="4">
        <v>44835</v>
      </c>
      <c r="B4134" t="s">
        <v>4146</v>
      </c>
      <c r="C4134" t="s">
        <v>12147</v>
      </c>
      <c r="D4134" t="s">
        <v>18659</v>
      </c>
      <c r="E4134" t="s">
        <v>18664</v>
      </c>
      <c r="F4134" t="s">
        <v>18666</v>
      </c>
      <c r="G4134" t="s">
        <v>18678</v>
      </c>
      <c r="H4134">
        <v>6</v>
      </c>
      <c r="I4134">
        <v>4005.76</v>
      </c>
      <c r="J4134">
        <v>10</v>
      </c>
      <c r="K4134" t="s">
        <v>18689</v>
      </c>
      <c r="L4134" t="s">
        <v>18694</v>
      </c>
      <c r="M4134" t="s">
        <v>18699</v>
      </c>
      <c r="N4134" t="s">
        <v>18704</v>
      </c>
      <c r="O4134">
        <f t="shared" ref="O4134:O4135" si="401">H4131*I4131</f>
        <v>28439.399999999998</v>
      </c>
    </row>
    <row r="4135" spans="1:21" x14ac:dyDescent="0.25">
      <c r="A4135" s="4">
        <v>44835</v>
      </c>
      <c r="B4135" t="s">
        <v>4147</v>
      </c>
      <c r="C4135" t="s">
        <v>15329</v>
      </c>
      <c r="D4135" t="s">
        <v>18659</v>
      </c>
      <c r="E4135" t="s">
        <v>18662</v>
      </c>
      <c r="F4135" t="s">
        <v>18667</v>
      </c>
      <c r="G4135" t="s">
        <v>18671</v>
      </c>
      <c r="H4135">
        <v>1</v>
      </c>
      <c r="I4135">
        <v>47471.839999999997</v>
      </c>
      <c r="J4135">
        <v>5</v>
      </c>
      <c r="K4135" t="s">
        <v>18687</v>
      </c>
      <c r="L4135" t="s">
        <v>18692</v>
      </c>
      <c r="M4135" t="s">
        <v>18697</v>
      </c>
      <c r="N4135" t="s">
        <v>18705</v>
      </c>
      <c r="O4135">
        <f t="shared" si="401"/>
        <v>48662.400000000001</v>
      </c>
    </row>
    <row r="4136" spans="1:21" ht="14.45" hidden="1" x14ac:dyDescent="0.35">
      <c r="A4136" s="2">
        <v>44924</v>
      </c>
      <c r="B4136" t="s">
        <v>4148</v>
      </c>
      <c r="C4136" t="s">
        <v>12887</v>
      </c>
      <c r="D4136" t="s">
        <v>18655</v>
      </c>
      <c r="E4136" t="s">
        <v>18665</v>
      </c>
      <c r="F4136" t="s">
        <v>18666</v>
      </c>
      <c r="G4136" t="s">
        <v>18678</v>
      </c>
      <c r="H4136">
        <v>10</v>
      </c>
      <c r="I4136">
        <v>30660.5</v>
      </c>
      <c r="J4136">
        <v>15</v>
      </c>
      <c r="K4136" t="s">
        <v>18687</v>
      </c>
      <c r="L4136" t="s">
        <v>18691</v>
      </c>
      <c r="M4136" t="s">
        <v>18696</v>
      </c>
      <c r="T4136" t="s">
        <v>18661</v>
      </c>
      <c r="U4136">
        <v>2</v>
      </c>
    </row>
    <row r="4137" spans="1:21" x14ac:dyDescent="0.25">
      <c r="A4137" s="4">
        <v>44835</v>
      </c>
      <c r="B4137" t="s">
        <v>4149</v>
      </c>
      <c r="C4137" t="s">
        <v>15330</v>
      </c>
      <c r="D4137" t="s">
        <v>18655</v>
      </c>
      <c r="E4137" t="s">
        <v>18664</v>
      </c>
      <c r="F4137" t="s">
        <v>18668</v>
      </c>
      <c r="G4137" t="s">
        <v>18684</v>
      </c>
      <c r="H4137">
        <v>5</v>
      </c>
      <c r="I4137">
        <v>4963.21</v>
      </c>
      <c r="J4137">
        <v>15</v>
      </c>
      <c r="K4137" t="s">
        <v>18687</v>
      </c>
      <c r="L4137" t="s">
        <v>18694</v>
      </c>
      <c r="M4137" t="s">
        <v>18699</v>
      </c>
      <c r="N4137" t="s">
        <v>18704</v>
      </c>
      <c r="O4137">
        <f>H4134*I4134</f>
        <v>24034.560000000001</v>
      </c>
    </row>
    <row r="4138" spans="1:21" ht="14.45" hidden="1" x14ac:dyDescent="0.35">
      <c r="A4138" s="2">
        <v>45093</v>
      </c>
      <c r="B4138" t="s">
        <v>4150</v>
      </c>
      <c r="C4138" t="s">
        <v>15003</v>
      </c>
      <c r="D4138" t="s">
        <v>18660</v>
      </c>
      <c r="E4138" t="s">
        <v>18665</v>
      </c>
      <c r="F4138" t="s">
        <v>18666</v>
      </c>
      <c r="G4138" t="s">
        <v>18671</v>
      </c>
      <c r="H4138">
        <v>10</v>
      </c>
      <c r="I4138">
        <v>48680.21</v>
      </c>
      <c r="J4138">
        <v>5</v>
      </c>
      <c r="K4138" t="s">
        <v>18686</v>
      </c>
      <c r="L4138" t="s">
        <v>18692</v>
      </c>
      <c r="M4138" t="s">
        <v>18696</v>
      </c>
      <c r="T4138" t="s">
        <v>18656</v>
      </c>
      <c r="U4138">
        <v>6</v>
      </c>
    </row>
    <row r="4139" spans="1:21" x14ac:dyDescent="0.25">
      <c r="A4139" s="4">
        <v>44835</v>
      </c>
      <c r="B4139" t="s">
        <v>4151</v>
      </c>
      <c r="C4139" t="s">
        <v>15331</v>
      </c>
      <c r="D4139" t="s">
        <v>18656</v>
      </c>
      <c r="E4139" t="s">
        <v>18662</v>
      </c>
      <c r="F4139" t="s">
        <v>18666</v>
      </c>
      <c r="G4139" t="s">
        <v>18683</v>
      </c>
      <c r="H4139">
        <v>3</v>
      </c>
      <c r="I4139">
        <v>13321.17</v>
      </c>
      <c r="J4139">
        <v>20</v>
      </c>
      <c r="K4139" t="s">
        <v>18689</v>
      </c>
      <c r="L4139" t="s">
        <v>18692</v>
      </c>
      <c r="M4139" t="s">
        <v>18702</v>
      </c>
      <c r="N4139" t="s">
        <v>18704</v>
      </c>
      <c r="O4139">
        <f>H4136*I4136</f>
        <v>306605</v>
      </c>
    </row>
    <row r="4140" spans="1:21" ht="14.45" hidden="1" x14ac:dyDescent="0.35">
      <c r="A4140" s="2">
        <v>45184</v>
      </c>
      <c r="B4140" t="s">
        <v>4152</v>
      </c>
      <c r="C4140" t="s">
        <v>15332</v>
      </c>
      <c r="D4140" t="s">
        <v>18661</v>
      </c>
      <c r="E4140" t="s">
        <v>18663</v>
      </c>
      <c r="F4140" t="s">
        <v>18666</v>
      </c>
      <c r="G4140" t="s">
        <v>18671</v>
      </c>
      <c r="H4140">
        <v>6</v>
      </c>
      <c r="I4140">
        <v>2405.2800000000002</v>
      </c>
      <c r="K4140" t="s">
        <v>18689</v>
      </c>
      <c r="L4140" t="s">
        <v>18691</v>
      </c>
      <c r="M4140" t="s">
        <v>18698</v>
      </c>
      <c r="N4140" t="s">
        <v>18704</v>
      </c>
      <c r="T4140" t="s">
        <v>18659</v>
      </c>
      <c r="U4140">
        <v>10</v>
      </c>
    </row>
    <row r="4141" spans="1:21" ht="14.45" hidden="1" x14ac:dyDescent="0.35">
      <c r="A4141" s="2">
        <v>44724</v>
      </c>
      <c r="B4141" t="s">
        <v>4153</v>
      </c>
      <c r="C4141" t="s">
        <v>15322</v>
      </c>
      <c r="D4141" t="s">
        <v>18654</v>
      </c>
      <c r="E4141" t="s">
        <v>18665</v>
      </c>
      <c r="F4141" t="s">
        <v>18667</v>
      </c>
      <c r="G4141" t="s">
        <v>18683</v>
      </c>
      <c r="H4141">
        <v>4</v>
      </c>
      <c r="I4141">
        <v>8751.5</v>
      </c>
      <c r="K4141" t="s">
        <v>18689</v>
      </c>
      <c r="L4141" t="s">
        <v>18690</v>
      </c>
      <c r="M4141" t="s">
        <v>18703</v>
      </c>
      <c r="N4141" t="s">
        <v>18704</v>
      </c>
      <c r="T4141" t="s">
        <v>18656</v>
      </c>
      <c r="U4141">
        <v>2</v>
      </c>
    </row>
    <row r="4142" spans="1:21" x14ac:dyDescent="0.25">
      <c r="A4142" s="4">
        <v>44835</v>
      </c>
      <c r="B4142" t="s">
        <v>4154</v>
      </c>
      <c r="C4142" t="s">
        <v>12979</v>
      </c>
      <c r="D4142" t="s">
        <v>18658</v>
      </c>
      <c r="E4142" t="s">
        <v>18665</v>
      </c>
      <c r="F4142" t="s">
        <v>18668</v>
      </c>
      <c r="G4142" t="s">
        <v>18676</v>
      </c>
      <c r="H4142">
        <v>10</v>
      </c>
      <c r="I4142">
        <v>4110.43</v>
      </c>
      <c r="J4142">
        <v>20</v>
      </c>
      <c r="K4142" t="s">
        <v>18689</v>
      </c>
      <c r="L4142" t="s">
        <v>18691</v>
      </c>
      <c r="M4142" t="s">
        <v>18701</v>
      </c>
      <c r="N4142" t="s">
        <v>18704</v>
      </c>
      <c r="O4142">
        <f>H4139*I4139</f>
        <v>39963.51</v>
      </c>
    </row>
    <row r="4143" spans="1:21" ht="14.45" hidden="1" x14ac:dyDescent="0.35">
      <c r="A4143" s="2">
        <v>44596</v>
      </c>
      <c r="B4143" t="s">
        <v>4155</v>
      </c>
      <c r="C4143" t="s">
        <v>12595</v>
      </c>
      <c r="D4143" t="s">
        <v>18654</v>
      </c>
      <c r="E4143" t="s">
        <v>18663</v>
      </c>
      <c r="F4143" t="s">
        <v>18670</v>
      </c>
      <c r="G4143" t="s">
        <v>18679</v>
      </c>
      <c r="H4143">
        <v>4</v>
      </c>
      <c r="I4143">
        <v>11522.18</v>
      </c>
      <c r="J4143">
        <v>5</v>
      </c>
      <c r="K4143" t="s">
        <v>18687</v>
      </c>
      <c r="L4143" t="s">
        <v>18695</v>
      </c>
      <c r="M4143" t="s">
        <v>18702</v>
      </c>
      <c r="T4143" t="s">
        <v>18660</v>
      </c>
      <c r="U4143">
        <v>5</v>
      </c>
    </row>
    <row r="4144" spans="1:21" x14ac:dyDescent="0.25">
      <c r="A4144" s="4">
        <v>44835</v>
      </c>
      <c r="B4144" t="s">
        <v>4156</v>
      </c>
      <c r="C4144" t="s">
        <v>15333</v>
      </c>
      <c r="D4144" t="s">
        <v>18655</v>
      </c>
      <c r="E4144" t="s">
        <v>18664</v>
      </c>
      <c r="F4144" t="s">
        <v>18667</v>
      </c>
      <c r="G4144" t="s">
        <v>18671</v>
      </c>
      <c r="H4144">
        <v>9</v>
      </c>
      <c r="I4144">
        <v>47849.94</v>
      </c>
      <c r="J4144">
        <v>20</v>
      </c>
      <c r="K4144" t="s">
        <v>18688</v>
      </c>
      <c r="L4144" t="s">
        <v>18694</v>
      </c>
      <c r="M4144" t="s">
        <v>18699</v>
      </c>
      <c r="N4144" t="s">
        <v>18704</v>
      </c>
      <c r="O4144">
        <f t="shared" ref="O4144:O4146" si="402">H4141*I4141</f>
        <v>35006</v>
      </c>
    </row>
    <row r="4145" spans="1:21" x14ac:dyDescent="0.25">
      <c r="A4145" s="4">
        <v>44835</v>
      </c>
      <c r="B4145" t="s">
        <v>4157</v>
      </c>
      <c r="C4145" t="s">
        <v>14963</v>
      </c>
      <c r="D4145" t="s">
        <v>18660</v>
      </c>
      <c r="E4145" t="s">
        <v>18664</v>
      </c>
      <c r="F4145" t="s">
        <v>18670</v>
      </c>
      <c r="G4145" t="s">
        <v>18673</v>
      </c>
      <c r="H4145">
        <v>6</v>
      </c>
      <c r="I4145">
        <v>37601.06</v>
      </c>
      <c r="J4145">
        <v>5</v>
      </c>
      <c r="K4145" t="s">
        <v>18686</v>
      </c>
      <c r="L4145" t="s">
        <v>18692</v>
      </c>
      <c r="M4145" t="s">
        <v>18698</v>
      </c>
      <c r="N4145" t="s">
        <v>18705</v>
      </c>
      <c r="O4145">
        <f t="shared" si="402"/>
        <v>41104.300000000003</v>
      </c>
    </row>
    <row r="4146" spans="1:21" x14ac:dyDescent="0.25">
      <c r="A4146" s="4">
        <v>44835</v>
      </c>
      <c r="B4146" t="s">
        <v>4158</v>
      </c>
      <c r="C4146" t="s">
        <v>14987</v>
      </c>
      <c r="D4146" t="s">
        <v>18654</v>
      </c>
      <c r="E4146" t="s">
        <v>18664</v>
      </c>
      <c r="F4146" t="s">
        <v>18669</v>
      </c>
      <c r="G4146" t="s">
        <v>18680</v>
      </c>
      <c r="H4146">
        <v>10</v>
      </c>
      <c r="I4146">
        <v>26851.65</v>
      </c>
      <c r="J4146">
        <v>15</v>
      </c>
      <c r="K4146" t="s">
        <v>18688</v>
      </c>
      <c r="L4146" t="s">
        <v>18695</v>
      </c>
      <c r="M4146" t="s">
        <v>18699</v>
      </c>
      <c r="N4146" t="s">
        <v>18705</v>
      </c>
      <c r="O4146">
        <f t="shared" si="402"/>
        <v>46088.72</v>
      </c>
    </row>
    <row r="4147" spans="1:21" ht="14.45" hidden="1" x14ac:dyDescent="0.35">
      <c r="A4147" s="2">
        <v>44942</v>
      </c>
      <c r="B4147" t="s">
        <v>4159</v>
      </c>
      <c r="C4147" t="s">
        <v>15334</v>
      </c>
      <c r="D4147" t="s">
        <v>18656</v>
      </c>
      <c r="E4147" t="s">
        <v>18665</v>
      </c>
      <c r="F4147" t="s">
        <v>18667</v>
      </c>
      <c r="G4147" t="s">
        <v>18684</v>
      </c>
      <c r="H4147">
        <v>7</v>
      </c>
      <c r="I4147">
        <v>40596.75</v>
      </c>
      <c r="J4147">
        <v>20</v>
      </c>
      <c r="K4147" t="s">
        <v>18688</v>
      </c>
      <c r="L4147" t="s">
        <v>18695</v>
      </c>
      <c r="M4147" t="s">
        <v>18702</v>
      </c>
      <c r="T4147" t="s">
        <v>18660</v>
      </c>
      <c r="U4147">
        <v>6</v>
      </c>
    </row>
    <row r="4148" spans="1:21" x14ac:dyDescent="0.25">
      <c r="A4148" s="4">
        <v>44835</v>
      </c>
      <c r="B4148" t="s">
        <v>4160</v>
      </c>
      <c r="C4148" t="s">
        <v>15335</v>
      </c>
      <c r="D4148" t="s">
        <v>18657</v>
      </c>
      <c r="E4148" t="s">
        <v>18664</v>
      </c>
      <c r="F4148" t="s">
        <v>18667</v>
      </c>
      <c r="G4148" t="s">
        <v>18678</v>
      </c>
      <c r="H4148">
        <v>10</v>
      </c>
      <c r="I4148">
        <v>20175.46</v>
      </c>
      <c r="J4148">
        <v>0</v>
      </c>
      <c r="K4148" t="s">
        <v>18688</v>
      </c>
      <c r="L4148" t="s">
        <v>18693</v>
      </c>
      <c r="M4148" t="s">
        <v>18697</v>
      </c>
      <c r="N4148" t="s">
        <v>18705</v>
      </c>
      <c r="O4148">
        <f>H4145*I4145</f>
        <v>225606.36</v>
      </c>
    </row>
    <row r="4149" spans="1:21" ht="14.45" hidden="1" x14ac:dyDescent="0.35">
      <c r="A4149" s="2">
        <v>44946</v>
      </c>
      <c r="B4149" t="s">
        <v>4161</v>
      </c>
      <c r="C4149" t="s">
        <v>13139</v>
      </c>
      <c r="D4149" t="s">
        <v>18654</v>
      </c>
      <c r="E4149" t="s">
        <v>18665</v>
      </c>
      <c r="F4149" t="s">
        <v>18670</v>
      </c>
      <c r="G4149" t="s">
        <v>18675</v>
      </c>
      <c r="H4149">
        <v>4</v>
      </c>
      <c r="I4149">
        <v>26206.92</v>
      </c>
      <c r="K4149" t="s">
        <v>18687</v>
      </c>
      <c r="L4149" t="s">
        <v>18695</v>
      </c>
      <c r="M4149" t="s">
        <v>18696</v>
      </c>
      <c r="N4149" t="s">
        <v>18704</v>
      </c>
      <c r="T4149" t="s">
        <v>18654</v>
      </c>
      <c r="U4149">
        <v>8</v>
      </c>
    </row>
    <row r="4150" spans="1:21" ht="14.45" hidden="1" x14ac:dyDescent="0.35">
      <c r="A4150" s="2">
        <v>44569</v>
      </c>
      <c r="B4150" t="s">
        <v>4162</v>
      </c>
      <c r="C4150" t="s">
        <v>15336</v>
      </c>
      <c r="D4150" t="s">
        <v>18661</v>
      </c>
      <c r="E4150" t="s">
        <v>18663</v>
      </c>
      <c r="F4150" t="s">
        <v>18667</v>
      </c>
      <c r="G4150" t="s">
        <v>18685</v>
      </c>
      <c r="H4150">
        <v>2</v>
      </c>
      <c r="I4150">
        <v>21163.8</v>
      </c>
      <c r="K4150" t="s">
        <v>18689</v>
      </c>
      <c r="L4150" t="s">
        <v>18693</v>
      </c>
      <c r="M4150" t="s">
        <v>18702</v>
      </c>
      <c r="N4150" t="s">
        <v>18704</v>
      </c>
      <c r="T4150" t="s">
        <v>18660</v>
      </c>
      <c r="U4150">
        <v>1</v>
      </c>
    </row>
    <row r="4151" spans="1:21" ht="14.45" hidden="1" x14ac:dyDescent="0.35">
      <c r="A4151" s="2">
        <v>45184</v>
      </c>
      <c r="B4151" t="s">
        <v>4163</v>
      </c>
      <c r="C4151" t="s">
        <v>15337</v>
      </c>
      <c r="D4151" t="s">
        <v>18661</v>
      </c>
      <c r="E4151" t="s">
        <v>18665</v>
      </c>
      <c r="F4151" t="s">
        <v>18667</v>
      </c>
      <c r="G4151" t="s">
        <v>18675</v>
      </c>
      <c r="H4151">
        <v>8</v>
      </c>
      <c r="I4151">
        <v>27095.1</v>
      </c>
      <c r="J4151">
        <v>15</v>
      </c>
      <c r="K4151" t="s">
        <v>18686</v>
      </c>
      <c r="L4151" t="s">
        <v>18690</v>
      </c>
      <c r="M4151" t="s">
        <v>18702</v>
      </c>
      <c r="T4151" t="s">
        <v>18655</v>
      </c>
      <c r="U4151">
        <v>1</v>
      </c>
    </row>
    <row r="4152" spans="1:21" x14ac:dyDescent="0.25">
      <c r="A4152" s="4">
        <v>44835</v>
      </c>
      <c r="B4152" t="s">
        <v>4164</v>
      </c>
      <c r="C4152" t="s">
        <v>15338</v>
      </c>
      <c r="D4152" t="s">
        <v>18654</v>
      </c>
      <c r="E4152" t="s">
        <v>18664</v>
      </c>
      <c r="F4152" t="s">
        <v>18670</v>
      </c>
      <c r="G4152" t="s">
        <v>18673</v>
      </c>
      <c r="H4152">
        <v>10</v>
      </c>
      <c r="I4152">
        <v>39025.449999999997</v>
      </c>
      <c r="J4152">
        <v>15</v>
      </c>
      <c r="K4152" t="s">
        <v>18687</v>
      </c>
      <c r="L4152" t="s">
        <v>18695</v>
      </c>
      <c r="M4152" t="s">
        <v>18700</v>
      </c>
      <c r="N4152" t="s">
        <v>18705</v>
      </c>
      <c r="O4152">
        <f>H4149*I4149</f>
        <v>104827.68</v>
      </c>
    </row>
    <row r="4153" spans="1:21" ht="14.45" hidden="1" x14ac:dyDescent="0.35">
      <c r="A4153" s="2">
        <v>44631</v>
      </c>
      <c r="B4153" t="s">
        <v>4165</v>
      </c>
      <c r="C4153" t="s">
        <v>15339</v>
      </c>
      <c r="D4153" t="s">
        <v>18655</v>
      </c>
      <c r="E4153" t="s">
        <v>18665</v>
      </c>
      <c r="F4153" t="s">
        <v>18666</v>
      </c>
      <c r="G4153" t="s">
        <v>18681</v>
      </c>
      <c r="H4153">
        <v>6</v>
      </c>
      <c r="I4153">
        <v>42429.39</v>
      </c>
      <c r="J4153">
        <v>0</v>
      </c>
      <c r="K4153" t="s">
        <v>18689</v>
      </c>
      <c r="L4153" t="s">
        <v>18695</v>
      </c>
      <c r="M4153" t="s">
        <v>18698</v>
      </c>
      <c r="T4153" t="s">
        <v>18654</v>
      </c>
      <c r="U4153">
        <v>4</v>
      </c>
    </row>
    <row r="4154" spans="1:21" x14ac:dyDescent="0.25">
      <c r="A4154" s="4">
        <v>44835</v>
      </c>
      <c r="B4154" t="s">
        <v>4166</v>
      </c>
      <c r="C4154" t="s">
        <v>15340</v>
      </c>
      <c r="D4154" t="s">
        <v>18656</v>
      </c>
      <c r="E4154" t="s">
        <v>18665</v>
      </c>
      <c r="F4154" t="s">
        <v>18667</v>
      </c>
      <c r="G4154" t="s">
        <v>18674</v>
      </c>
      <c r="H4154">
        <v>4</v>
      </c>
      <c r="I4154">
        <v>28547.919999999998</v>
      </c>
      <c r="J4154">
        <v>20</v>
      </c>
      <c r="K4154" t="s">
        <v>18689</v>
      </c>
      <c r="L4154" t="s">
        <v>18690</v>
      </c>
      <c r="M4154" t="s">
        <v>18697</v>
      </c>
      <c r="N4154" t="s">
        <v>18704</v>
      </c>
      <c r="O4154">
        <f>H4151*I4151</f>
        <v>216760.8</v>
      </c>
    </row>
    <row r="4155" spans="1:21" ht="14.45" hidden="1" x14ac:dyDescent="0.35">
      <c r="A4155" s="2">
        <v>45243</v>
      </c>
      <c r="B4155" t="s">
        <v>4167</v>
      </c>
      <c r="C4155" t="s">
        <v>15341</v>
      </c>
      <c r="D4155" t="s">
        <v>18657</v>
      </c>
      <c r="E4155" t="s">
        <v>18664</v>
      </c>
      <c r="F4155" t="s">
        <v>18667</v>
      </c>
      <c r="G4155" t="s">
        <v>18673</v>
      </c>
      <c r="H4155">
        <v>3</v>
      </c>
      <c r="I4155">
        <v>12518.66</v>
      </c>
      <c r="J4155">
        <v>15</v>
      </c>
      <c r="K4155" t="s">
        <v>18689</v>
      </c>
      <c r="L4155" t="s">
        <v>18691</v>
      </c>
      <c r="M4155" t="s">
        <v>18699</v>
      </c>
      <c r="T4155" t="s">
        <v>18656</v>
      </c>
      <c r="U4155">
        <v>9</v>
      </c>
    </row>
    <row r="4156" spans="1:21" ht="14.45" hidden="1" x14ac:dyDescent="0.35">
      <c r="A4156" s="2">
        <v>44639</v>
      </c>
      <c r="B4156" t="s">
        <v>4168</v>
      </c>
      <c r="C4156" t="s">
        <v>15342</v>
      </c>
      <c r="D4156" t="s">
        <v>18656</v>
      </c>
      <c r="E4156" t="s">
        <v>18664</v>
      </c>
      <c r="F4156" t="s">
        <v>18668</v>
      </c>
      <c r="G4156" t="s">
        <v>18677</v>
      </c>
      <c r="H4156">
        <v>10</v>
      </c>
      <c r="I4156">
        <v>20316.21</v>
      </c>
      <c r="J4156">
        <v>20</v>
      </c>
      <c r="K4156" t="s">
        <v>18689</v>
      </c>
      <c r="L4156" t="s">
        <v>18690</v>
      </c>
      <c r="M4156" t="s">
        <v>18700</v>
      </c>
      <c r="T4156" t="s">
        <v>18658</v>
      </c>
      <c r="U4156">
        <v>10</v>
      </c>
    </row>
    <row r="4157" spans="1:21" ht="14.45" hidden="1" x14ac:dyDescent="0.35">
      <c r="A4157" s="2">
        <v>44708</v>
      </c>
      <c r="B4157" t="s">
        <v>4169</v>
      </c>
      <c r="C4157" t="s">
        <v>12549</v>
      </c>
      <c r="D4157" t="s">
        <v>18659</v>
      </c>
      <c r="E4157" t="s">
        <v>18664</v>
      </c>
      <c r="F4157" t="s">
        <v>18666</v>
      </c>
      <c r="G4157" t="s">
        <v>18674</v>
      </c>
      <c r="H4157">
        <v>2</v>
      </c>
      <c r="I4157">
        <v>3043.33</v>
      </c>
      <c r="K4157" t="s">
        <v>18686</v>
      </c>
      <c r="L4157" t="s">
        <v>18690</v>
      </c>
      <c r="M4157" t="s">
        <v>18703</v>
      </c>
      <c r="T4157" t="s">
        <v>18654</v>
      </c>
      <c r="U4157">
        <v>2</v>
      </c>
    </row>
    <row r="4158" spans="1:21" ht="14.45" hidden="1" x14ac:dyDescent="0.35">
      <c r="A4158" s="2">
        <v>45030</v>
      </c>
      <c r="B4158" t="s">
        <v>4170</v>
      </c>
      <c r="C4158" t="s">
        <v>15343</v>
      </c>
      <c r="D4158" t="s">
        <v>18654</v>
      </c>
      <c r="E4158" t="s">
        <v>18662</v>
      </c>
      <c r="F4158" t="s">
        <v>18668</v>
      </c>
      <c r="G4158" t="s">
        <v>18676</v>
      </c>
      <c r="H4158">
        <v>8</v>
      </c>
      <c r="I4158">
        <v>48753.279999999999</v>
      </c>
      <c r="J4158">
        <v>10</v>
      </c>
      <c r="K4158" t="s">
        <v>18686</v>
      </c>
      <c r="L4158" t="s">
        <v>18692</v>
      </c>
      <c r="M4158" t="s">
        <v>18699</v>
      </c>
      <c r="T4158" t="s">
        <v>18660</v>
      </c>
      <c r="U4158">
        <v>7</v>
      </c>
    </row>
    <row r="4159" spans="1:21" ht="14.45" hidden="1" x14ac:dyDescent="0.35">
      <c r="A4159" s="2">
        <v>44917</v>
      </c>
      <c r="B4159" t="s">
        <v>4171</v>
      </c>
      <c r="C4159" t="s">
        <v>12585</v>
      </c>
      <c r="D4159" t="s">
        <v>18660</v>
      </c>
      <c r="E4159" t="s">
        <v>18663</v>
      </c>
      <c r="F4159" t="s">
        <v>18668</v>
      </c>
      <c r="G4159" t="s">
        <v>18673</v>
      </c>
      <c r="H4159">
        <v>9</v>
      </c>
      <c r="I4159">
        <v>9082.9500000000007</v>
      </c>
      <c r="J4159">
        <v>5</v>
      </c>
      <c r="K4159" t="s">
        <v>18688</v>
      </c>
      <c r="L4159" t="s">
        <v>18694</v>
      </c>
      <c r="M4159" t="s">
        <v>18703</v>
      </c>
      <c r="T4159" t="s">
        <v>18658</v>
      </c>
      <c r="U4159">
        <v>5</v>
      </c>
    </row>
    <row r="4160" spans="1:21" x14ac:dyDescent="0.25">
      <c r="A4160" s="4">
        <v>44835</v>
      </c>
      <c r="B4160" t="s">
        <v>4172</v>
      </c>
      <c r="C4160" t="s">
        <v>14892</v>
      </c>
      <c r="D4160" t="s">
        <v>18660</v>
      </c>
      <c r="E4160" t="s">
        <v>18664</v>
      </c>
      <c r="F4160" t="s">
        <v>18668</v>
      </c>
      <c r="G4160" t="s">
        <v>18673</v>
      </c>
      <c r="H4160">
        <v>1</v>
      </c>
      <c r="I4160">
        <v>22224.5</v>
      </c>
      <c r="J4160">
        <v>5</v>
      </c>
      <c r="K4160" t="s">
        <v>18688</v>
      </c>
      <c r="L4160" t="s">
        <v>18691</v>
      </c>
      <c r="M4160" t="s">
        <v>18702</v>
      </c>
      <c r="N4160" t="s">
        <v>18704</v>
      </c>
      <c r="O4160">
        <f>H4157*I4157</f>
        <v>6086.66</v>
      </c>
    </row>
    <row r="4161" spans="1:21" ht="14.45" hidden="1" x14ac:dyDescent="0.35">
      <c r="A4161" s="2">
        <v>45049</v>
      </c>
      <c r="B4161" t="s">
        <v>4173</v>
      </c>
      <c r="C4161" t="s">
        <v>15344</v>
      </c>
      <c r="D4161" t="s">
        <v>18656</v>
      </c>
      <c r="E4161" t="s">
        <v>18664</v>
      </c>
      <c r="F4161" t="s">
        <v>18667</v>
      </c>
      <c r="G4161" t="s">
        <v>18683</v>
      </c>
      <c r="H4161">
        <v>10</v>
      </c>
      <c r="I4161">
        <v>20937.310000000001</v>
      </c>
      <c r="K4161" t="s">
        <v>18686</v>
      </c>
      <c r="L4161" t="s">
        <v>18690</v>
      </c>
      <c r="M4161" t="s">
        <v>18700</v>
      </c>
      <c r="N4161" t="s">
        <v>18704</v>
      </c>
      <c r="T4161" t="s">
        <v>18661</v>
      </c>
      <c r="U4161">
        <v>9</v>
      </c>
    </row>
    <row r="4162" spans="1:21" ht="14.45" hidden="1" x14ac:dyDescent="0.35">
      <c r="A4162" s="2">
        <v>45272</v>
      </c>
      <c r="B4162" t="s">
        <v>4174</v>
      </c>
      <c r="C4162" t="s">
        <v>14480</v>
      </c>
      <c r="D4162" t="s">
        <v>18658</v>
      </c>
      <c r="E4162" t="s">
        <v>18663</v>
      </c>
      <c r="F4162" t="s">
        <v>18667</v>
      </c>
      <c r="G4162" t="s">
        <v>18681</v>
      </c>
      <c r="H4162">
        <v>9</v>
      </c>
      <c r="I4162">
        <v>24070.46</v>
      </c>
      <c r="J4162">
        <v>20</v>
      </c>
      <c r="K4162" t="s">
        <v>18688</v>
      </c>
      <c r="L4162" t="s">
        <v>18695</v>
      </c>
      <c r="M4162" t="s">
        <v>18700</v>
      </c>
      <c r="T4162" t="s">
        <v>18660</v>
      </c>
      <c r="U4162">
        <v>4</v>
      </c>
    </row>
    <row r="4163" spans="1:21" ht="14.45" hidden="1" x14ac:dyDescent="0.35">
      <c r="A4163" s="2">
        <v>45220</v>
      </c>
      <c r="B4163" t="s">
        <v>4175</v>
      </c>
      <c r="C4163" t="s">
        <v>15345</v>
      </c>
      <c r="D4163" t="s">
        <v>18656</v>
      </c>
      <c r="E4163" t="s">
        <v>18665</v>
      </c>
      <c r="F4163" t="s">
        <v>18670</v>
      </c>
      <c r="G4163" t="s">
        <v>18682</v>
      </c>
      <c r="H4163">
        <v>10</v>
      </c>
      <c r="I4163">
        <v>25472.19</v>
      </c>
      <c r="J4163">
        <v>15</v>
      </c>
      <c r="K4163" t="s">
        <v>18689</v>
      </c>
      <c r="L4163" t="s">
        <v>18694</v>
      </c>
      <c r="M4163" t="s">
        <v>18696</v>
      </c>
      <c r="T4163" t="s">
        <v>18656</v>
      </c>
      <c r="U4163">
        <v>7</v>
      </c>
    </row>
    <row r="4164" spans="1:21" x14ac:dyDescent="0.25">
      <c r="A4164" s="4">
        <v>44835</v>
      </c>
      <c r="B4164" t="s">
        <v>4176</v>
      </c>
      <c r="C4164" t="s">
        <v>15346</v>
      </c>
      <c r="D4164" t="s">
        <v>18658</v>
      </c>
      <c r="E4164" t="s">
        <v>18664</v>
      </c>
      <c r="F4164" t="s">
        <v>18669</v>
      </c>
      <c r="G4164" t="s">
        <v>18672</v>
      </c>
      <c r="H4164">
        <v>8</v>
      </c>
      <c r="I4164">
        <v>7202.48</v>
      </c>
      <c r="J4164">
        <v>10</v>
      </c>
      <c r="K4164" t="s">
        <v>18688</v>
      </c>
      <c r="L4164" t="s">
        <v>18694</v>
      </c>
      <c r="M4164" t="s">
        <v>18699</v>
      </c>
      <c r="N4164" t="s">
        <v>18705</v>
      </c>
      <c r="O4164">
        <f>H4161*I4161</f>
        <v>209373.1</v>
      </c>
    </row>
    <row r="4165" spans="1:21" ht="14.45" hidden="1" x14ac:dyDescent="0.35">
      <c r="A4165" s="2">
        <v>45240</v>
      </c>
      <c r="B4165" t="s">
        <v>4177</v>
      </c>
      <c r="C4165" t="s">
        <v>15347</v>
      </c>
      <c r="D4165" t="s">
        <v>18658</v>
      </c>
      <c r="E4165" t="s">
        <v>18664</v>
      </c>
      <c r="F4165" t="s">
        <v>18668</v>
      </c>
      <c r="G4165" t="s">
        <v>18676</v>
      </c>
      <c r="H4165">
        <v>8</v>
      </c>
      <c r="I4165">
        <v>47820.14</v>
      </c>
      <c r="K4165" t="s">
        <v>18686</v>
      </c>
      <c r="L4165" t="s">
        <v>18693</v>
      </c>
      <c r="M4165" t="s">
        <v>18702</v>
      </c>
      <c r="N4165" t="s">
        <v>18704</v>
      </c>
      <c r="T4165" t="s">
        <v>18657</v>
      </c>
      <c r="U4165">
        <v>3</v>
      </c>
    </row>
    <row r="4166" spans="1:21" ht="14.45" hidden="1" x14ac:dyDescent="0.35">
      <c r="A4166" s="2">
        <v>44694</v>
      </c>
      <c r="B4166" t="s">
        <v>4178</v>
      </c>
      <c r="C4166" t="s">
        <v>13774</v>
      </c>
      <c r="D4166" t="s">
        <v>18659</v>
      </c>
      <c r="E4166" t="s">
        <v>18664</v>
      </c>
      <c r="F4166" t="s">
        <v>18668</v>
      </c>
      <c r="G4166" t="s">
        <v>18673</v>
      </c>
      <c r="H4166">
        <v>7</v>
      </c>
      <c r="I4166">
        <v>32210.31</v>
      </c>
      <c r="J4166">
        <v>10</v>
      </c>
      <c r="K4166" t="s">
        <v>18689</v>
      </c>
      <c r="L4166" t="s">
        <v>18695</v>
      </c>
      <c r="M4166" t="s">
        <v>18699</v>
      </c>
      <c r="T4166" t="s">
        <v>18661</v>
      </c>
      <c r="U4166">
        <v>10</v>
      </c>
    </row>
    <row r="4167" spans="1:21" x14ac:dyDescent="0.25">
      <c r="A4167" s="4">
        <v>44835</v>
      </c>
      <c r="B4167" t="s">
        <v>4179</v>
      </c>
      <c r="C4167" t="s">
        <v>15348</v>
      </c>
      <c r="D4167" t="s">
        <v>18654</v>
      </c>
      <c r="E4167" t="s">
        <v>18662</v>
      </c>
      <c r="F4167" t="s">
        <v>18666</v>
      </c>
      <c r="G4167" t="s">
        <v>18674</v>
      </c>
      <c r="H4167">
        <v>7</v>
      </c>
      <c r="I4167">
        <v>6691.09</v>
      </c>
      <c r="J4167">
        <v>0</v>
      </c>
      <c r="K4167" t="s">
        <v>18689</v>
      </c>
      <c r="L4167" t="s">
        <v>18692</v>
      </c>
      <c r="M4167" t="s">
        <v>18702</v>
      </c>
      <c r="N4167" t="s">
        <v>18705</v>
      </c>
      <c r="O4167">
        <f>H4164*I4164</f>
        <v>57619.839999999997</v>
      </c>
    </row>
    <row r="4168" spans="1:21" ht="14.45" hidden="1" x14ac:dyDescent="0.35">
      <c r="A4168" s="2">
        <v>44773</v>
      </c>
      <c r="B4168" t="s">
        <v>4180</v>
      </c>
      <c r="C4168" t="s">
        <v>14863</v>
      </c>
      <c r="D4168" t="s">
        <v>18659</v>
      </c>
      <c r="E4168" t="s">
        <v>18664</v>
      </c>
      <c r="F4168" t="s">
        <v>18666</v>
      </c>
      <c r="G4168" t="s">
        <v>18681</v>
      </c>
      <c r="H4168">
        <v>8</v>
      </c>
      <c r="I4168">
        <v>28828.59</v>
      </c>
      <c r="K4168" t="s">
        <v>18689</v>
      </c>
      <c r="L4168" t="s">
        <v>18693</v>
      </c>
      <c r="M4168" t="s">
        <v>18699</v>
      </c>
      <c r="T4168" t="s">
        <v>18654</v>
      </c>
      <c r="U4168">
        <v>10</v>
      </c>
    </row>
    <row r="4169" spans="1:21" x14ac:dyDescent="0.25">
      <c r="A4169" s="4">
        <v>44835</v>
      </c>
      <c r="B4169" t="s">
        <v>4181</v>
      </c>
      <c r="C4169" t="s">
        <v>15349</v>
      </c>
      <c r="D4169" t="s">
        <v>18656</v>
      </c>
      <c r="E4169" t="s">
        <v>18662</v>
      </c>
      <c r="F4169" t="s">
        <v>18668</v>
      </c>
      <c r="G4169" t="s">
        <v>18684</v>
      </c>
      <c r="H4169">
        <v>2</v>
      </c>
      <c r="I4169">
        <v>15129.16</v>
      </c>
      <c r="J4169">
        <v>0</v>
      </c>
      <c r="K4169" t="s">
        <v>18688</v>
      </c>
      <c r="L4169" t="s">
        <v>18693</v>
      </c>
      <c r="M4169" t="s">
        <v>18699</v>
      </c>
      <c r="N4169" t="s">
        <v>18705</v>
      </c>
      <c r="O4169">
        <f t="shared" ref="O4169:O4170" si="403">H4166*I4166</f>
        <v>225472.17</v>
      </c>
    </row>
    <row r="4170" spans="1:21" x14ac:dyDescent="0.25">
      <c r="A4170" s="4">
        <v>44835</v>
      </c>
      <c r="B4170" t="s">
        <v>4182</v>
      </c>
      <c r="C4170" t="s">
        <v>15350</v>
      </c>
      <c r="D4170" t="s">
        <v>18656</v>
      </c>
      <c r="E4170" t="s">
        <v>18665</v>
      </c>
      <c r="F4170" t="s">
        <v>18669</v>
      </c>
      <c r="G4170" t="s">
        <v>18672</v>
      </c>
      <c r="H4170">
        <v>10</v>
      </c>
      <c r="I4170">
        <v>23597.3</v>
      </c>
      <c r="J4170">
        <v>20</v>
      </c>
      <c r="K4170" t="s">
        <v>18688</v>
      </c>
      <c r="L4170" t="s">
        <v>18690</v>
      </c>
      <c r="M4170" t="s">
        <v>18700</v>
      </c>
      <c r="N4170" t="s">
        <v>18704</v>
      </c>
      <c r="O4170">
        <f t="shared" si="403"/>
        <v>46837.630000000005</v>
      </c>
    </row>
    <row r="4171" spans="1:21" ht="14.45" hidden="1" x14ac:dyDescent="0.35">
      <c r="A4171" s="2">
        <v>45226</v>
      </c>
      <c r="B4171" t="s">
        <v>4183</v>
      </c>
      <c r="C4171" t="s">
        <v>15351</v>
      </c>
      <c r="D4171" t="s">
        <v>18654</v>
      </c>
      <c r="E4171" t="s">
        <v>18665</v>
      </c>
      <c r="F4171" t="s">
        <v>18668</v>
      </c>
      <c r="G4171" t="s">
        <v>18684</v>
      </c>
      <c r="H4171">
        <v>9</v>
      </c>
      <c r="I4171">
        <v>43238.46</v>
      </c>
      <c r="K4171" t="s">
        <v>18687</v>
      </c>
      <c r="L4171" t="s">
        <v>18691</v>
      </c>
      <c r="M4171" t="s">
        <v>18697</v>
      </c>
      <c r="T4171" t="s">
        <v>18656</v>
      </c>
      <c r="U4171">
        <v>2</v>
      </c>
    </row>
    <row r="4172" spans="1:21" x14ac:dyDescent="0.25">
      <c r="A4172" s="4">
        <v>44835</v>
      </c>
      <c r="B4172" t="s">
        <v>4184</v>
      </c>
      <c r="C4172" t="s">
        <v>15352</v>
      </c>
      <c r="D4172" t="s">
        <v>18658</v>
      </c>
      <c r="E4172" t="s">
        <v>18665</v>
      </c>
      <c r="F4172" t="s">
        <v>18669</v>
      </c>
      <c r="G4172" t="s">
        <v>18682</v>
      </c>
      <c r="H4172">
        <v>10</v>
      </c>
      <c r="I4172">
        <v>27140.19</v>
      </c>
      <c r="J4172">
        <v>10</v>
      </c>
      <c r="K4172" t="s">
        <v>18687</v>
      </c>
      <c r="L4172" t="s">
        <v>18692</v>
      </c>
      <c r="M4172" t="s">
        <v>18702</v>
      </c>
      <c r="N4172" t="s">
        <v>18705</v>
      </c>
      <c r="O4172">
        <f>H4169*I4169</f>
        <v>30258.32</v>
      </c>
    </row>
    <row r="4173" spans="1:21" ht="14.45" hidden="1" x14ac:dyDescent="0.35">
      <c r="A4173" s="2">
        <v>44714</v>
      </c>
      <c r="B4173" t="s">
        <v>4185</v>
      </c>
      <c r="C4173" t="s">
        <v>15353</v>
      </c>
      <c r="D4173" t="s">
        <v>18660</v>
      </c>
      <c r="E4173" t="s">
        <v>18663</v>
      </c>
      <c r="F4173" t="s">
        <v>18668</v>
      </c>
      <c r="G4173" t="s">
        <v>18684</v>
      </c>
      <c r="H4173">
        <v>8</v>
      </c>
      <c r="I4173">
        <v>1170.57</v>
      </c>
      <c r="J4173">
        <v>15</v>
      </c>
      <c r="K4173" t="s">
        <v>18688</v>
      </c>
      <c r="L4173" t="s">
        <v>18693</v>
      </c>
      <c r="M4173" t="s">
        <v>18697</v>
      </c>
      <c r="T4173" t="s">
        <v>18661</v>
      </c>
      <c r="U4173">
        <v>2</v>
      </c>
    </row>
    <row r="4174" spans="1:21" ht="14.45" hidden="1" x14ac:dyDescent="0.35">
      <c r="A4174" s="2">
        <v>44836</v>
      </c>
      <c r="B4174" t="s">
        <v>4186</v>
      </c>
      <c r="C4174" t="s">
        <v>15354</v>
      </c>
      <c r="D4174" t="s">
        <v>18659</v>
      </c>
      <c r="E4174" t="s">
        <v>18665</v>
      </c>
      <c r="F4174" t="s">
        <v>18667</v>
      </c>
      <c r="G4174" t="s">
        <v>18672</v>
      </c>
      <c r="H4174">
        <v>4</v>
      </c>
      <c r="I4174">
        <v>47699.91</v>
      </c>
      <c r="J4174">
        <v>5</v>
      </c>
      <c r="K4174" t="s">
        <v>18689</v>
      </c>
      <c r="L4174" t="s">
        <v>18691</v>
      </c>
      <c r="M4174" t="s">
        <v>18703</v>
      </c>
      <c r="T4174" t="s">
        <v>18661</v>
      </c>
      <c r="U4174">
        <v>6</v>
      </c>
    </row>
    <row r="4175" spans="1:21" ht="14.45" hidden="1" x14ac:dyDescent="0.35">
      <c r="A4175" s="2">
        <v>44926</v>
      </c>
      <c r="B4175" t="s">
        <v>4187</v>
      </c>
      <c r="C4175" t="s">
        <v>15355</v>
      </c>
      <c r="D4175" t="s">
        <v>18658</v>
      </c>
      <c r="E4175" t="s">
        <v>18662</v>
      </c>
      <c r="F4175" t="s">
        <v>18670</v>
      </c>
      <c r="G4175" t="s">
        <v>18678</v>
      </c>
      <c r="H4175">
        <v>8</v>
      </c>
      <c r="I4175">
        <v>21414.33</v>
      </c>
      <c r="K4175" t="s">
        <v>18686</v>
      </c>
      <c r="L4175" t="s">
        <v>18691</v>
      </c>
      <c r="M4175" t="s">
        <v>18696</v>
      </c>
      <c r="T4175" t="s">
        <v>18660</v>
      </c>
      <c r="U4175">
        <v>6</v>
      </c>
    </row>
    <row r="4176" spans="1:21" x14ac:dyDescent="0.25">
      <c r="A4176" s="4">
        <v>44835</v>
      </c>
      <c r="B4176" t="s">
        <v>4188</v>
      </c>
      <c r="C4176" t="s">
        <v>15356</v>
      </c>
      <c r="D4176" t="s">
        <v>18655</v>
      </c>
      <c r="E4176" t="s">
        <v>18665</v>
      </c>
      <c r="F4176" t="s">
        <v>18668</v>
      </c>
      <c r="G4176" t="s">
        <v>18679</v>
      </c>
      <c r="H4176">
        <v>7</v>
      </c>
      <c r="I4176">
        <v>40335.42</v>
      </c>
      <c r="J4176">
        <v>5</v>
      </c>
      <c r="K4176" t="s">
        <v>18686</v>
      </c>
      <c r="L4176" t="s">
        <v>18694</v>
      </c>
      <c r="M4176" t="s">
        <v>18699</v>
      </c>
      <c r="N4176" t="s">
        <v>18705</v>
      </c>
      <c r="O4176">
        <f t="shared" ref="O4176:O4177" si="404">H4173*I4173</f>
        <v>9364.56</v>
      </c>
    </row>
    <row r="4177" spans="1:21" x14ac:dyDescent="0.25">
      <c r="A4177" s="4">
        <v>44835</v>
      </c>
      <c r="B4177" t="s">
        <v>4189</v>
      </c>
      <c r="C4177" t="s">
        <v>15357</v>
      </c>
      <c r="D4177" t="s">
        <v>18654</v>
      </c>
      <c r="E4177" t="s">
        <v>18664</v>
      </c>
      <c r="F4177" t="s">
        <v>18668</v>
      </c>
      <c r="G4177" t="s">
        <v>18677</v>
      </c>
      <c r="H4177">
        <v>10</v>
      </c>
      <c r="I4177">
        <v>38819.589999999997</v>
      </c>
      <c r="J4177">
        <v>5</v>
      </c>
      <c r="K4177" t="s">
        <v>18686</v>
      </c>
      <c r="L4177" t="s">
        <v>18694</v>
      </c>
      <c r="M4177" t="s">
        <v>18702</v>
      </c>
      <c r="N4177" t="s">
        <v>18705</v>
      </c>
      <c r="O4177">
        <f t="shared" si="404"/>
        <v>190799.64</v>
      </c>
    </row>
    <row r="4178" spans="1:21" ht="14.45" hidden="1" x14ac:dyDescent="0.35">
      <c r="A4178" s="2">
        <v>44599</v>
      </c>
      <c r="B4178" t="s">
        <v>4190</v>
      </c>
      <c r="C4178" t="s">
        <v>15358</v>
      </c>
      <c r="D4178" t="s">
        <v>18657</v>
      </c>
      <c r="E4178" t="s">
        <v>18664</v>
      </c>
      <c r="F4178" t="s">
        <v>18668</v>
      </c>
      <c r="G4178" t="s">
        <v>18673</v>
      </c>
      <c r="H4178">
        <v>6</v>
      </c>
      <c r="I4178">
        <v>13051.8</v>
      </c>
      <c r="K4178" t="s">
        <v>18688</v>
      </c>
      <c r="L4178" t="s">
        <v>18692</v>
      </c>
      <c r="M4178" t="s">
        <v>18702</v>
      </c>
      <c r="N4178" t="s">
        <v>18704</v>
      </c>
      <c r="T4178" t="s">
        <v>18661</v>
      </c>
      <c r="U4178">
        <v>1</v>
      </c>
    </row>
    <row r="4179" spans="1:21" ht="14.45" hidden="1" x14ac:dyDescent="0.35">
      <c r="A4179" s="2">
        <v>44674</v>
      </c>
      <c r="B4179" t="s">
        <v>4191</v>
      </c>
      <c r="C4179" t="s">
        <v>15359</v>
      </c>
      <c r="D4179" t="s">
        <v>18658</v>
      </c>
      <c r="E4179" t="s">
        <v>18664</v>
      </c>
      <c r="F4179" t="s">
        <v>18666</v>
      </c>
      <c r="G4179" t="s">
        <v>18674</v>
      </c>
      <c r="H4179">
        <v>10</v>
      </c>
      <c r="I4179">
        <v>5651.05</v>
      </c>
      <c r="J4179">
        <v>15</v>
      </c>
      <c r="K4179" t="s">
        <v>18687</v>
      </c>
      <c r="L4179" t="s">
        <v>18694</v>
      </c>
      <c r="M4179" t="s">
        <v>18698</v>
      </c>
      <c r="T4179" t="s">
        <v>18660</v>
      </c>
      <c r="U4179">
        <v>3</v>
      </c>
    </row>
    <row r="4180" spans="1:21" ht="14.45" hidden="1" x14ac:dyDescent="0.35">
      <c r="A4180" s="2">
        <v>44740</v>
      </c>
      <c r="B4180" t="s">
        <v>4192</v>
      </c>
      <c r="C4180" t="s">
        <v>15360</v>
      </c>
      <c r="D4180" t="s">
        <v>18659</v>
      </c>
      <c r="E4180" t="s">
        <v>18662</v>
      </c>
      <c r="F4180" t="s">
        <v>18670</v>
      </c>
      <c r="G4180" t="s">
        <v>18672</v>
      </c>
      <c r="H4180">
        <v>8</v>
      </c>
      <c r="I4180">
        <v>3900.73</v>
      </c>
      <c r="J4180">
        <v>15</v>
      </c>
      <c r="K4180" t="s">
        <v>18687</v>
      </c>
      <c r="L4180" t="s">
        <v>18691</v>
      </c>
      <c r="M4180" t="s">
        <v>18702</v>
      </c>
      <c r="T4180" t="s">
        <v>18660</v>
      </c>
      <c r="U4180">
        <v>6</v>
      </c>
    </row>
    <row r="4181" spans="1:21" ht="14.45" hidden="1" x14ac:dyDescent="0.35">
      <c r="A4181" s="2">
        <v>44897</v>
      </c>
      <c r="B4181" t="s">
        <v>4193</v>
      </c>
      <c r="C4181" t="s">
        <v>15296</v>
      </c>
      <c r="D4181" t="s">
        <v>18660</v>
      </c>
      <c r="E4181" t="s">
        <v>18665</v>
      </c>
      <c r="F4181" t="s">
        <v>18667</v>
      </c>
      <c r="G4181" t="s">
        <v>18676</v>
      </c>
      <c r="H4181">
        <v>3</v>
      </c>
      <c r="I4181">
        <v>39892.69</v>
      </c>
      <c r="J4181">
        <v>20</v>
      </c>
      <c r="K4181" t="s">
        <v>18688</v>
      </c>
      <c r="L4181" t="s">
        <v>18694</v>
      </c>
      <c r="M4181" t="s">
        <v>18703</v>
      </c>
      <c r="T4181" t="s">
        <v>18659</v>
      </c>
      <c r="U4181">
        <v>7</v>
      </c>
    </row>
    <row r="4182" spans="1:21" ht="14.45" hidden="1" x14ac:dyDescent="0.35">
      <c r="A4182" s="2">
        <v>44923</v>
      </c>
      <c r="B4182" t="s">
        <v>4194</v>
      </c>
      <c r="C4182" t="s">
        <v>15361</v>
      </c>
      <c r="D4182" t="s">
        <v>18657</v>
      </c>
      <c r="E4182" t="s">
        <v>18664</v>
      </c>
      <c r="F4182" t="s">
        <v>18666</v>
      </c>
      <c r="G4182" t="s">
        <v>18674</v>
      </c>
      <c r="H4182">
        <v>10</v>
      </c>
      <c r="I4182">
        <v>32130.43</v>
      </c>
      <c r="J4182">
        <v>10</v>
      </c>
      <c r="K4182" t="s">
        <v>18686</v>
      </c>
      <c r="L4182" t="s">
        <v>18693</v>
      </c>
      <c r="M4182" t="s">
        <v>18696</v>
      </c>
      <c r="T4182" t="s">
        <v>18657</v>
      </c>
      <c r="U4182">
        <v>10</v>
      </c>
    </row>
    <row r="4183" spans="1:21" ht="14.45" hidden="1" x14ac:dyDescent="0.35">
      <c r="A4183" s="2">
        <v>45059</v>
      </c>
      <c r="B4183" t="s">
        <v>4195</v>
      </c>
      <c r="C4183" t="s">
        <v>15074</v>
      </c>
      <c r="D4183" t="s">
        <v>18659</v>
      </c>
      <c r="E4183" t="s">
        <v>18664</v>
      </c>
      <c r="F4183" t="s">
        <v>18669</v>
      </c>
      <c r="G4183" t="s">
        <v>18672</v>
      </c>
      <c r="H4183">
        <v>5</v>
      </c>
      <c r="I4183">
        <v>6430.07</v>
      </c>
      <c r="J4183">
        <v>20</v>
      </c>
      <c r="K4183" t="s">
        <v>18686</v>
      </c>
      <c r="L4183" t="s">
        <v>18695</v>
      </c>
      <c r="M4183" t="s">
        <v>18699</v>
      </c>
      <c r="T4183" t="s">
        <v>18655</v>
      </c>
      <c r="U4183">
        <v>2</v>
      </c>
    </row>
    <row r="4184" spans="1:21" x14ac:dyDescent="0.25">
      <c r="A4184" s="4">
        <v>44835</v>
      </c>
      <c r="B4184" t="s">
        <v>4196</v>
      </c>
      <c r="C4184" t="s">
        <v>14621</v>
      </c>
      <c r="D4184" t="s">
        <v>18661</v>
      </c>
      <c r="E4184" t="s">
        <v>18662</v>
      </c>
      <c r="F4184" t="s">
        <v>18668</v>
      </c>
      <c r="G4184" t="s">
        <v>18679</v>
      </c>
      <c r="H4184">
        <v>1</v>
      </c>
      <c r="I4184">
        <v>22342.639999999999</v>
      </c>
      <c r="J4184">
        <v>0</v>
      </c>
      <c r="K4184" t="s">
        <v>18686</v>
      </c>
      <c r="L4184" t="s">
        <v>18694</v>
      </c>
      <c r="M4184" t="s">
        <v>18697</v>
      </c>
      <c r="N4184" t="s">
        <v>18705</v>
      </c>
      <c r="O4184">
        <f>H4181*I4181</f>
        <v>119678.07</v>
      </c>
    </row>
    <row r="4185" spans="1:21" ht="14.45" hidden="1" x14ac:dyDescent="0.35">
      <c r="A4185" s="2">
        <v>44772</v>
      </c>
      <c r="B4185" t="s">
        <v>4197</v>
      </c>
      <c r="C4185" t="s">
        <v>13360</v>
      </c>
      <c r="D4185" t="s">
        <v>18656</v>
      </c>
      <c r="E4185" t="s">
        <v>18664</v>
      </c>
      <c r="F4185" t="s">
        <v>18666</v>
      </c>
      <c r="G4185" t="s">
        <v>18671</v>
      </c>
      <c r="H4185">
        <v>7</v>
      </c>
      <c r="I4185">
        <v>38671.339999999997</v>
      </c>
      <c r="J4185">
        <v>20</v>
      </c>
      <c r="K4185" t="s">
        <v>18687</v>
      </c>
      <c r="L4185" t="s">
        <v>18691</v>
      </c>
      <c r="M4185" t="s">
        <v>18700</v>
      </c>
      <c r="T4185" t="s">
        <v>18658</v>
      </c>
      <c r="U4185">
        <v>9</v>
      </c>
    </row>
    <row r="4186" spans="1:21" ht="14.45" hidden="1" x14ac:dyDescent="0.35">
      <c r="A4186" s="2">
        <v>44902</v>
      </c>
      <c r="B4186" t="s">
        <v>4198</v>
      </c>
      <c r="C4186" t="s">
        <v>13834</v>
      </c>
      <c r="D4186" t="s">
        <v>18656</v>
      </c>
      <c r="E4186" t="s">
        <v>18664</v>
      </c>
      <c r="F4186" t="s">
        <v>18667</v>
      </c>
      <c r="G4186" t="s">
        <v>18679</v>
      </c>
      <c r="H4186">
        <v>1</v>
      </c>
      <c r="I4186">
        <v>46862.27</v>
      </c>
      <c r="J4186">
        <v>0</v>
      </c>
      <c r="K4186" t="s">
        <v>18688</v>
      </c>
      <c r="L4186" t="s">
        <v>18693</v>
      </c>
      <c r="M4186" t="s">
        <v>18697</v>
      </c>
      <c r="T4186" t="s">
        <v>18658</v>
      </c>
      <c r="U4186">
        <v>10</v>
      </c>
    </row>
    <row r="4187" spans="1:21" ht="14.45" hidden="1" x14ac:dyDescent="0.35">
      <c r="A4187" s="2">
        <v>44736</v>
      </c>
      <c r="B4187" t="s">
        <v>4199</v>
      </c>
      <c r="C4187" t="s">
        <v>13272</v>
      </c>
      <c r="D4187" t="s">
        <v>18659</v>
      </c>
      <c r="E4187" t="s">
        <v>18665</v>
      </c>
      <c r="F4187" t="s">
        <v>18666</v>
      </c>
      <c r="G4187" t="s">
        <v>18681</v>
      </c>
      <c r="H4187">
        <v>3</v>
      </c>
      <c r="I4187">
        <v>24122.47</v>
      </c>
      <c r="K4187" t="s">
        <v>18689</v>
      </c>
      <c r="L4187" t="s">
        <v>18692</v>
      </c>
      <c r="M4187" t="s">
        <v>18698</v>
      </c>
      <c r="N4187" t="s">
        <v>18704</v>
      </c>
      <c r="T4187" t="s">
        <v>18657</v>
      </c>
      <c r="U4187">
        <v>3</v>
      </c>
    </row>
    <row r="4188" spans="1:21" x14ac:dyDescent="0.25">
      <c r="A4188" s="4">
        <v>44835</v>
      </c>
      <c r="B4188" t="s">
        <v>4200</v>
      </c>
      <c r="C4188" t="s">
        <v>13277</v>
      </c>
      <c r="D4188" t="s">
        <v>18657</v>
      </c>
      <c r="E4188" t="s">
        <v>18663</v>
      </c>
      <c r="F4188" t="s">
        <v>18668</v>
      </c>
      <c r="G4188" t="s">
        <v>18676</v>
      </c>
      <c r="H4188">
        <v>6</v>
      </c>
      <c r="I4188">
        <v>14844.27</v>
      </c>
      <c r="J4188">
        <v>5</v>
      </c>
      <c r="K4188" t="s">
        <v>18686</v>
      </c>
      <c r="L4188" t="s">
        <v>18693</v>
      </c>
      <c r="M4188" t="s">
        <v>18698</v>
      </c>
      <c r="N4188" t="s">
        <v>18704</v>
      </c>
      <c r="O4188">
        <f>H4185*I4185</f>
        <v>270699.38</v>
      </c>
    </row>
    <row r="4189" spans="1:21" ht="14.45" hidden="1" x14ac:dyDescent="0.35">
      <c r="A4189" s="2">
        <v>45248</v>
      </c>
      <c r="B4189" t="s">
        <v>4201</v>
      </c>
      <c r="C4189" t="s">
        <v>15362</v>
      </c>
      <c r="D4189" t="s">
        <v>18658</v>
      </c>
      <c r="E4189" t="s">
        <v>18664</v>
      </c>
      <c r="F4189" t="s">
        <v>18669</v>
      </c>
      <c r="G4189" t="s">
        <v>18685</v>
      </c>
      <c r="H4189">
        <v>9</v>
      </c>
      <c r="I4189">
        <v>42904</v>
      </c>
      <c r="J4189">
        <v>10</v>
      </c>
      <c r="K4189" t="s">
        <v>18688</v>
      </c>
      <c r="L4189" t="s">
        <v>18695</v>
      </c>
      <c r="M4189" t="s">
        <v>18701</v>
      </c>
      <c r="T4189" t="s">
        <v>18658</v>
      </c>
      <c r="U4189">
        <v>5</v>
      </c>
    </row>
    <row r="4190" spans="1:21" ht="14.45" hidden="1" x14ac:dyDescent="0.35">
      <c r="A4190" s="2">
        <v>44798</v>
      </c>
      <c r="B4190" t="s">
        <v>4202</v>
      </c>
      <c r="C4190" t="s">
        <v>13239</v>
      </c>
      <c r="D4190" t="s">
        <v>18655</v>
      </c>
      <c r="E4190" t="s">
        <v>18662</v>
      </c>
      <c r="F4190" t="s">
        <v>18666</v>
      </c>
      <c r="G4190" t="s">
        <v>18683</v>
      </c>
      <c r="H4190">
        <v>10</v>
      </c>
      <c r="I4190">
        <v>47276.62</v>
      </c>
      <c r="J4190">
        <v>0</v>
      </c>
      <c r="K4190" t="s">
        <v>18687</v>
      </c>
      <c r="L4190" t="s">
        <v>18692</v>
      </c>
      <c r="M4190" t="s">
        <v>18699</v>
      </c>
      <c r="T4190" t="s">
        <v>18656</v>
      </c>
      <c r="U4190">
        <v>6</v>
      </c>
    </row>
    <row r="4191" spans="1:21" ht="14.45" hidden="1" x14ac:dyDescent="0.35">
      <c r="A4191" s="2">
        <v>45274</v>
      </c>
      <c r="B4191" t="s">
        <v>4203</v>
      </c>
      <c r="C4191" t="s">
        <v>15363</v>
      </c>
      <c r="D4191" t="s">
        <v>18661</v>
      </c>
      <c r="E4191" t="s">
        <v>18665</v>
      </c>
      <c r="F4191" t="s">
        <v>18667</v>
      </c>
      <c r="G4191" t="s">
        <v>18682</v>
      </c>
      <c r="H4191">
        <v>1</v>
      </c>
      <c r="I4191">
        <v>31266.04</v>
      </c>
      <c r="J4191">
        <v>10</v>
      </c>
      <c r="K4191" t="s">
        <v>18687</v>
      </c>
      <c r="L4191" t="s">
        <v>18693</v>
      </c>
      <c r="M4191" t="s">
        <v>18700</v>
      </c>
      <c r="T4191" t="s">
        <v>18659</v>
      </c>
      <c r="U4191">
        <v>6</v>
      </c>
    </row>
    <row r="4192" spans="1:21" ht="14.45" hidden="1" x14ac:dyDescent="0.35">
      <c r="A4192" s="2">
        <v>44796</v>
      </c>
      <c r="B4192" t="s">
        <v>4204</v>
      </c>
      <c r="C4192" t="s">
        <v>15364</v>
      </c>
      <c r="D4192" t="s">
        <v>18659</v>
      </c>
      <c r="E4192" t="s">
        <v>18664</v>
      </c>
      <c r="F4192" t="s">
        <v>18668</v>
      </c>
      <c r="G4192" t="s">
        <v>18676</v>
      </c>
      <c r="H4192">
        <v>5</v>
      </c>
      <c r="I4192">
        <v>3638.55</v>
      </c>
      <c r="K4192" t="s">
        <v>18689</v>
      </c>
      <c r="L4192" t="s">
        <v>18695</v>
      </c>
      <c r="M4192" t="s">
        <v>18701</v>
      </c>
      <c r="N4192" t="s">
        <v>18705</v>
      </c>
      <c r="T4192" t="s">
        <v>18654</v>
      </c>
      <c r="U4192">
        <v>8</v>
      </c>
    </row>
    <row r="4193" spans="1:21" x14ac:dyDescent="0.25">
      <c r="A4193" s="4">
        <v>44835</v>
      </c>
      <c r="B4193" t="s">
        <v>4205</v>
      </c>
      <c r="C4193" t="s">
        <v>15365</v>
      </c>
      <c r="D4193" t="s">
        <v>18655</v>
      </c>
      <c r="E4193" t="s">
        <v>18664</v>
      </c>
      <c r="F4193" t="s">
        <v>18669</v>
      </c>
      <c r="G4193" t="s">
        <v>18680</v>
      </c>
      <c r="H4193">
        <v>2</v>
      </c>
      <c r="I4193">
        <v>32233.73</v>
      </c>
      <c r="J4193">
        <v>10</v>
      </c>
      <c r="K4193" t="s">
        <v>18686</v>
      </c>
      <c r="L4193" t="s">
        <v>18694</v>
      </c>
      <c r="M4193" t="s">
        <v>18701</v>
      </c>
      <c r="N4193" t="s">
        <v>18705</v>
      </c>
      <c r="O4193">
        <f t="shared" ref="O4193:O4199" si="405">H4190*I4190</f>
        <v>472766.2</v>
      </c>
    </row>
    <row r="4194" spans="1:21" x14ac:dyDescent="0.25">
      <c r="A4194" s="4">
        <v>44835</v>
      </c>
      <c r="B4194" t="s">
        <v>4206</v>
      </c>
      <c r="C4194" t="s">
        <v>14540</v>
      </c>
      <c r="D4194" t="s">
        <v>18656</v>
      </c>
      <c r="E4194" t="s">
        <v>18665</v>
      </c>
      <c r="F4194" t="s">
        <v>18669</v>
      </c>
      <c r="G4194" t="s">
        <v>18675</v>
      </c>
      <c r="H4194">
        <v>9</v>
      </c>
      <c r="I4194">
        <v>19404.18</v>
      </c>
      <c r="J4194">
        <v>15</v>
      </c>
      <c r="K4194" t="s">
        <v>18688</v>
      </c>
      <c r="L4194" t="s">
        <v>18693</v>
      </c>
      <c r="M4194" t="s">
        <v>18697</v>
      </c>
      <c r="N4194" t="s">
        <v>18704</v>
      </c>
      <c r="O4194">
        <f t="shared" si="405"/>
        <v>31266.04</v>
      </c>
    </row>
    <row r="4195" spans="1:21" x14ac:dyDescent="0.25">
      <c r="A4195" s="4">
        <v>44835</v>
      </c>
      <c r="B4195" t="s">
        <v>4207</v>
      </c>
      <c r="C4195" t="s">
        <v>15366</v>
      </c>
      <c r="D4195" t="s">
        <v>18658</v>
      </c>
      <c r="E4195" t="s">
        <v>18664</v>
      </c>
      <c r="F4195" t="s">
        <v>18668</v>
      </c>
      <c r="G4195" t="s">
        <v>18673</v>
      </c>
      <c r="H4195">
        <v>5</v>
      </c>
      <c r="I4195">
        <v>44272.36</v>
      </c>
      <c r="J4195">
        <v>15</v>
      </c>
      <c r="K4195" t="s">
        <v>18686</v>
      </c>
      <c r="L4195" t="s">
        <v>18695</v>
      </c>
      <c r="M4195" t="s">
        <v>18701</v>
      </c>
      <c r="N4195" t="s">
        <v>18705</v>
      </c>
      <c r="O4195">
        <f t="shared" si="405"/>
        <v>18192.75</v>
      </c>
    </row>
    <row r="4196" spans="1:21" x14ac:dyDescent="0.25">
      <c r="A4196" s="4">
        <v>44835</v>
      </c>
      <c r="B4196" t="s">
        <v>4208</v>
      </c>
      <c r="C4196" t="s">
        <v>15367</v>
      </c>
      <c r="D4196" t="s">
        <v>18655</v>
      </c>
      <c r="E4196" t="s">
        <v>18664</v>
      </c>
      <c r="F4196" t="s">
        <v>18669</v>
      </c>
      <c r="G4196" t="s">
        <v>18672</v>
      </c>
      <c r="H4196">
        <v>9</v>
      </c>
      <c r="I4196">
        <v>7812.69</v>
      </c>
      <c r="J4196">
        <v>20</v>
      </c>
      <c r="K4196" t="s">
        <v>18686</v>
      </c>
      <c r="L4196" t="s">
        <v>18695</v>
      </c>
      <c r="M4196" t="s">
        <v>18703</v>
      </c>
      <c r="N4196" t="s">
        <v>18705</v>
      </c>
      <c r="O4196">
        <f t="shared" si="405"/>
        <v>64467.46</v>
      </c>
    </row>
    <row r="4197" spans="1:21" x14ac:dyDescent="0.25">
      <c r="A4197" s="4">
        <v>44835</v>
      </c>
      <c r="B4197" t="s">
        <v>4209</v>
      </c>
      <c r="C4197" t="s">
        <v>15368</v>
      </c>
      <c r="D4197" t="s">
        <v>18661</v>
      </c>
      <c r="E4197" t="s">
        <v>18662</v>
      </c>
      <c r="F4197" t="s">
        <v>18669</v>
      </c>
      <c r="G4197" t="s">
        <v>18680</v>
      </c>
      <c r="H4197">
        <v>4</v>
      </c>
      <c r="I4197">
        <v>21757.54</v>
      </c>
      <c r="J4197">
        <v>10</v>
      </c>
      <c r="K4197" t="s">
        <v>18686</v>
      </c>
      <c r="L4197" t="s">
        <v>18694</v>
      </c>
      <c r="M4197" t="s">
        <v>18699</v>
      </c>
      <c r="N4197" t="s">
        <v>18704</v>
      </c>
      <c r="O4197">
        <f t="shared" si="405"/>
        <v>174637.62</v>
      </c>
    </row>
    <row r="4198" spans="1:21" x14ac:dyDescent="0.25">
      <c r="A4198" s="4">
        <v>44835</v>
      </c>
      <c r="B4198" t="s">
        <v>4210</v>
      </c>
      <c r="C4198" t="s">
        <v>15369</v>
      </c>
      <c r="D4198" t="s">
        <v>18660</v>
      </c>
      <c r="E4198" t="s">
        <v>18665</v>
      </c>
      <c r="F4198" t="s">
        <v>18669</v>
      </c>
      <c r="G4198" t="s">
        <v>18685</v>
      </c>
      <c r="H4198">
        <v>10</v>
      </c>
      <c r="I4198">
        <v>29739.85</v>
      </c>
      <c r="J4198">
        <v>0</v>
      </c>
      <c r="K4198" t="s">
        <v>18686</v>
      </c>
      <c r="L4198" t="s">
        <v>18694</v>
      </c>
      <c r="M4198" t="s">
        <v>18698</v>
      </c>
      <c r="N4198" t="s">
        <v>18704</v>
      </c>
      <c r="O4198">
        <f t="shared" si="405"/>
        <v>221361.8</v>
      </c>
    </row>
    <row r="4199" spans="1:21" x14ac:dyDescent="0.25">
      <c r="A4199" s="4">
        <v>44835</v>
      </c>
      <c r="B4199" t="s">
        <v>4211</v>
      </c>
      <c r="C4199" t="s">
        <v>13535</v>
      </c>
      <c r="D4199" t="s">
        <v>18656</v>
      </c>
      <c r="E4199" t="s">
        <v>18665</v>
      </c>
      <c r="F4199" t="s">
        <v>18669</v>
      </c>
      <c r="G4199" t="s">
        <v>18685</v>
      </c>
      <c r="H4199">
        <v>8</v>
      </c>
      <c r="I4199">
        <v>5330.38</v>
      </c>
      <c r="J4199">
        <v>10</v>
      </c>
      <c r="K4199" t="s">
        <v>18687</v>
      </c>
      <c r="L4199" t="s">
        <v>18693</v>
      </c>
      <c r="M4199" t="s">
        <v>18700</v>
      </c>
      <c r="N4199" t="s">
        <v>18705</v>
      </c>
      <c r="O4199">
        <f t="shared" si="405"/>
        <v>70314.209999999992</v>
      </c>
    </row>
    <row r="4200" spans="1:21" ht="14.45" hidden="1" x14ac:dyDescent="0.35">
      <c r="A4200" s="2">
        <v>44864</v>
      </c>
      <c r="B4200" t="s">
        <v>4212</v>
      </c>
      <c r="C4200" t="s">
        <v>15370</v>
      </c>
      <c r="D4200" t="s">
        <v>18654</v>
      </c>
      <c r="E4200" t="s">
        <v>18664</v>
      </c>
      <c r="F4200" t="s">
        <v>18670</v>
      </c>
      <c r="G4200" t="s">
        <v>18673</v>
      </c>
      <c r="H4200">
        <v>10</v>
      </c>
      <c r="I4200">
        <v>36062.93</v>
      </c>
      <c r="J4200">
        <v>0</v>
      </c>
      <c r="K4200" t="s">
        <v>18687</v>
      </c>
      <c r="L4200" t="s">
        <v>18692</v>
      </c>
      <c r="M4200" t="s">
        <v>18699</v>
      </c>
      <c r="T4200" t="s">
        <v>18657</v>
      </c>
      <c r="U4200">
        <v>1</v>
      </c>
    </row>
    <row r="4201" spans="1:21" ht="14.45" hidden="1" x14ac:dyDescent="0.35">
      <c r="A4201" s="2">
        <v>44927</v>
      </c>
      <c r="B4201" t="s">
        <v>4213</v>
      </c>
      <c r="C4201" t="s">
        <v>15371</v>
      </c>
      <c r="D4201" t="s">
        <v>18657</v>
      </c>
      <c r="E4201" t="s">
        <v>18664</v>
      </c>
      <c r="F4201" t="s">
        <v>18667</v>
      </c>
      <c r="G4201" t="s">
        <v>18674</v>
      </c>
      <c r="H4201">
        <v>1</v>
      </c>
      <c r="I4201">
        <v>29699.52</v>
      </c>
      <c r="J4201">
        <v>20</v>
      </c>
      <c r="K4201" t="s">
        <v>18689</v>
      </c>
      <c r="L4201" t="s">
        <v>18694</v>
      </c>
      <c r="M4201" t="s">
        <v>18696</v>
      </c>
      <c r="T4201" t="s">
        <v>18660</v>
      </c>
      <c r="U4201">
        <v>2</v>
      </c>
    </row>
    <row r="4202" spans="1:21" ht="14.45" hidden="1" x14ac:dyDescent="0.35">
      <c r="A4202" s="2">
        <v>45025</v>
      </c>
      <c r="B4202" t="s">
        <v>4214</v>
      </c>
      <c r="C4202" t="s">
        <v>15372</v>
      </c>
      <c r="D4202" t="s">
        <v>18657</v>
      </c>
      <c r="E4202" t="s">
        <v>18663</v>
      </c>
      <c r="F4202" t="s">
        <v>18666</v>
      </c>
      <c r="G4202" t="s">
        <v>18683</v>
      </c>
      <c r="H4202">
        <v>8</v>
      </c>
      <c r="I4202">
        <v>10724.08</v>
      </c>
      <c r="J4202">
        <v>15</v>
      </c>
      <c r="K4202" t="s">
        <v>18687</v>
      </c>
      <c r="L4202" t="s">
        <v>18694</v>
      </c>
      <c r="M4202" t="s">
        <v>18698</v>
      </c>
      <c r="T4202" t="s">
        <v>18656</v>
      </c>
      <c r="U4202">
        <v>4</v>
      </c>
    </row>
    <row r="4203" spans="1:21" ht="14.45" hidden="1" x14ac:dyDescent="0.35">
      <c r="A4203" s="2">
        <v>45031</v>
      </c>
      <c r="B4203" t="s">
        <v>4215</v>
      </c>
      <c r="C4203" t="s">
        <v>15373</v>
      </c>
      <c r="D4203" t="s">
        <v>18654</v>
      </c>
      <c r="E4203" t="s">
        <v>18663</v>
      </c>
      <c r="F4203" t="s">
        <v>18670</v>
      </c>
      <c r="G4203" t="s">
        <v>18680</v>
      </c>
      <c r="H4203">
        <v>9</v>
      </c>
      <c r="I4203">
        <v>2466.2199999999998</v>
      </c>
      <c r="J4203">
        <v>10</v>
      </c>
      <c r="K4203" t="s">
        <v>18687</v>
      </c>
      <c r="L4203" t="s">
        <v>18692</v>
      </c>
      <c r="M4203" t="s">
        <v>18698</v>
      </c>
      <c r="T4203" t="s">
        <v>18656</v>
      </c>
      <c r="U4203">
        <v>10</v>
      </c>
    </row>
    <row r="4204" spans="1:21" x14ac:dyDescent="0.25">
      <c r="A4204" s="4">
        <v>44835</v>
      </c>
      <c r="B4204" t="s">
        <v>4216</v>
      </c>
      <c r="C4204" t="s">
        <v>15374</v>
      </c>
      <c r="D4204" t="s">
        <v>18660</v>
      </c>
      <c r="E4204" t="s">
        <v>18664</v>
      </c>
      <c r="F4204" t="s">
        <v>18670</v>
      </c>
      <c r="G4204" t="s">
        <v>18680</v>
      </c>
      <c r="H4204">
        <v>6</v>
      </c>
      <c r="I4204">
        <v>6704.58</v>
      </c>
      <c r="J4204">
        <v>15</v>
      </c>
      <c r="K4204" t="s">
        <v>18687</v>
      </c>
      <c r="L4204" t="s">
        <v>18694</v>
      </c>
      <c r="M4204" t="s">
        <v>18699</v>
      </c>
      <c r="N4204" t="s">
        <v>18704</v>
      </c>
      <c r="O4204">
        <f>H4201*I4201</f>
        <v>29699.52</v>
      </c>
    </row>
    <row r="4205" spans="1:21" ht="14.45" hidden="1" x14ac:dyDescent="0.35">
      <c r="A4205" s="2">
        <v>45001</v>
      </c>
      <c r="B4205" t="s">
        <v>4217</v>
      </c>
      <c r="C4205" t="s">
        <v>14443</v>
      </c>
      <c r="D4205" t="s">
        <v>18655</v>
      </c>
      <c r="E4205" t="s">
        <v>18664</v>
      </c>
      <c r="F4205" t="s">
        <v>18667</v>
      </c>
      <c r="G4205" t="s">
        <v>18672</v>
      </c>
      <c r="H4205">
        <v>9</v>
      </c>
      <c r="I4205">
        <v>43587.87</v>
      </c>
      <c r="K4205" t="s">
        <v>18689</v>
      </c>
      <c r="L4205" t="s">
        <v>18690</v>
      </c>
      <c r="M4205" t="s">
        <v>18701</v>
      </c>
      <c r="T4205" t="s">
        <v>18661</v>
      </c>
      <c r="U4205">
        <v>6</v>
      </c>
    </row>
    <row r="4206" spans="1:21" x14ac:dyDescent="0.25">
      <c r="A4206" s="4">
        <v>44835</v>
      </c>
      <c r="B4206" t="s">
        <v>4218</v>
      </c>
      <c r="C4206" t="s">
        <v>15375</v>
      </c>
      <c r="D4206" t="s">
        <v>18654</v>
      </c>
      <c r="E4206" t="s">
        <v>18664</v>
      </c>
      <c r="F4206" t="s">
        <v>18668</v>
      </c>
      <c r="G4206" t="s">
        <v>18679</v>
      </c>
      <c r="H4206">
        <v>1</v>
      </c>
      <c r="I4206">
        <v>16976.39</v>
      </c>
      <c r="J4206">
        <v>5</v>
      </c>
      <c r="K4206" t="s">
        <v>18687</v>
      </c>
      <c r="L4206" t="s">
        <v>18694</v>
      </c>
      <c r="M4206" t="s">
        <v>18697</v>
      </c>
      <c r="N4206" t="s">
        <v>18704</v>
      </c>
      <c r="O4206">
        <f t="shared" ref="O4206:O4207" si="406">H4203*I4203</f>
        <v>22195.98</v>
      </c>
    </row>
    <row r="4207" spans="1:21" x14ac:dyDescent="0.25">
      <c r="A4207" s="4">
        <v>44835</v>
      </c>
      <c r="B4207" t="s">
        <v>4219</v>
      </c>
      <c r="C4207" t="s">
        <v>15376</v>
      </c>
      <c r="D4207" t="s">
        <v>18656</v>
      </c>
      <c r="E4207" t="s">
        <v>18663</v>
      </c>
      <c r="F4207" t="s">
        <v>18670</v>
      </c>
      <c r="G4207" t="s">
        <v>18682</v>
      </c>
      <c r="H4207">
        <v>3</v>
      </c>
      <c r="I4207">
        <v>41411.449999999997</v>
      </c>
      <c r="J4207">
        <v>5</v>
      </c>
      <c r="K4207" t="s">
        <v>18689</v>
      </c>
      <c r="L4207" t="s">
        <v>18695</v>
      </c>
      <c r="M4207" t="s">
        <v>18697</v>
      </c>
      <c r="N4207" t="s">
        <v>18704</v>
      </c>
      <c r="O4207">
        <f t="shared" si="406"/>
        <v>40227.479999999996</v>
      </c>
    </row>
    <row r="4208" spans="1:21" ht="14.45" hidden="1" x14ac:dyDescent="0.35">
      <c r="A4208" s="2">
        <v>44669</v>
      </c>
      <c r="B4208" t="s">
        <v>4220</v>
      </c>
      <c r="C4208" t="s">
        <v>15377</v>
      </c>
      <c r="D4208" t="s">
        <v>18656</v>
      </c>
      <c r="E4208" t="s">
        <v>18665</v>
      </c>
      <c r="F4208" t="s">
        <v>18669</v>
      </c>
      <c r="G4208" t="s">
        <v>18682</v>
      </c>
      <c r="H4208">
        <v>1</v>
      </c>
      <c r="I4208">
        <v>15319.8</v>
      </c>
      <c r="K4208" t="s">
        <v>18686</v>
      </c>
      <c r="L4208" t="s">
        <v>18693</v>
      </c>
      <c r="M4208" t="s">
        <v>18702</v>
      </c>
      <c r="N4208" t="s">
        <v>18704</v>
      </c>
      <c r="T4208" t="s">
        <v>18654</v>
      </c>
      <c r="U4208">
        <v>6</v>
      </c>
    </row>
    <row r="4209" spans="1:21" x14ac:dyDescent="0.25">
      <c r="A4209" s="4">
        <v>44835</v>
      </c>
      <c r="B4209" t="s">
        <v>4221</v>
      </c>
      <c r="C4209" t="s">
        <v>14515</v>
      </c>
      <c r="D4209" t="s">
        <v>18656</v>
      </c>
      <c r="E4209" t="s">
        <v>18664</v>
      </c>
      <c r="F4209" t="s">
        <v>18669</v>
      </c>
      <c r="G4209" t="s">
        <v>18675</v>
      </c>
      <c r="H4209">
        <v>3</v>
      </c>
      <c r="I4209">
        <v>18213.97</v>
      </c>
      <c r="J4209">
        <v>10</v>
      </c>
      <c r="K4209" t="s">
        <v>18687</v>
      </c>
      <c r="L4209" t="s">
        <v>18692</v>
      </c>
      <c r="M4209" t="s">
        <v>18699</v>
      </c>
      <c r="N4209" t="s">
        <v>18704</v>
      </c>
      <c r="O4209">
        <f t="shared" ref="O4209:O4210" si="407">H4206*I4206</f>
        <v>16976.39</v>
      </c>
    </row>
    <row r="4210" spans="1:21" x14ac:dyDescent="0.25">
      <c r="A4210" s="4">
        <v>44835</v>
      </c>
      <c r="B4210" t="s">
        <v>4222</v>
      </c>
      <c r="C4210" t="s">
        <v>12487</v>
      </c>
      <c r="D4210" t="s">
        <v>18658</v>
      </c>
      <c r="E4210" t="s">
        <v>18665</v>
      </c>
      <c r="F4210" t="s">
        <v>18668</v>
      </c>
      <c r="G4210" t="s">
        <v>18679</v>
      </c>
      <c r="H4210">
        <v>3</v>
      </c>
      <c r="I4210">
        <v>31957.439999999999</v>
      </c>
      <c r="J4210">
        <v>15</v>
      </c>
      <c r="K4210" t="s">
        <v>18688</v>
      </c>
      <c r="L4210" t="s">
        <v>18691</v>
      </c>
      <c r="M4210" t="s">
        <v>18698</v>
      </c>
      <c r="N4210" t="s">
        <v>18705</v>
      </c>
      <c r="O4210">
        <f t="shared" si="407"/>
        <v>124234.34999999999</v>
      </c>
    </row>
    <row r="4211" spans="1:21" ht="14.45" hidden="1" x14ac:dyDescent="0.35">
      <c r="A4211" s="2">
        <v>45171</v>
      </c>
      <c r="B4211" t="s">
        <v>4223</v>
      </c>
      <c r="C4211" t="s">
        <v>15378</v>
      </c>
      <c r="D4211" t="s">
        <v>18661</v>
      </c>
      <c r="E4211" t="s">
        <v>18662</v>
      </c>
      <c r="F4211" t="s">
        <v>18667</v>
      </c>
      <c r="G4211" t="s">
        <v>18681</v>
      </c>
      <c r="H4211">
        <v>4</v>
      </c>
      <c r="I4211">
        <v>25256.78</v>
      </c>
      <c r="K4211" t="s">
        <v>18688</v>
      </c>
      <c r="L4211" t="s">
        <v>18694</v>
      </c>
      <c r="M4211" t="s">
        <v>18703</v>
      </c>
      <c r="N4211" t="s">
        <v>18704</v>
      </c>
      <c r="T4211" t="s">
        <v>18656</v>
      </c>
      <c r="U4211">
        <v>9</v>
      </c>
    </row>
    <row r="4212" spans="1:21" x14ac:dyDescent="0.25">
      <c r="A4212" s="4">
        <v>44835</v>
      </c>
      <c r="B4212" t="s">
        <v>4224</v>
      </c>
      <c r="C4212" t="s">
        <v>13663</v>
      </c>
      <c r="D4212" t="s">
        <v>18661</v>
      </c>
      <c r="E4212" t="s">
        <v>18664</v>
      </c>
      <c r="F4212" t="s">
        <v>18667</v>
      </c>
      <c r="G4212" t="s">
        <v>18680</v>
      </c>
      <c r="H4212">
        <v>3</v>
      </c>
      <c r="I4212">
        <v>34559.99</v>
      </c>
      <c r="J4212">
        <v>20</v>
      </c>
      <c r="K4212" t="s">
        <v>18689</v>
      </c>
      <c r="L4212" t="s">
        <v>18695</v>
      </c>
      <c r="M4212" t="s">
        <v>18699</v>
      </c>
      <c r="N4212" t="s">
        <v>18705</v>
      </c>
      <c r="O4212">
        <f t="shared" ref="O4212:O4213" si="408">H4209*I4209</f>
        <v>54641.91</v>
      </c>
    </row>
    <row r="4213" spans="1:21" x14ac:dyDescent="0.25">
      <c r="A4213" s="4">
        <v>44835</v>
      </c>
      <c r="B4213" t="s">
        <v>4225</v>
      </c>
      <c r="C4213" t="s">
        <v>12465</v>
      </c>
      <c r="D4213" t="s">
        <v>18659</v>
      </c>
      <c r="E4213" t="s">
        <v>18665</v>
      </c>
      <c r="F4213" t="s">
        <v>18670</v>
      </c>
      <c r="G4213" t="s">
        <v>18680</v>
      </c>
      <c r="H4213">
        <v>5</v>
      </c>
      <c r="I4213">
        <v>40001.46</v>
      </c>
      <c r="J4213">
        <v>15</v>
      </c>
      <c r="K4213" t="s">
        <v>18686</v>
      </c>
      <c r="L4213" t="s">
        <v>18691</v>
      </c>
      <c r="M4213" t="s">
        <v>18703</v>
      </c>
      <c r="N4213" t="s">
        <v>18705</v>
      </c>
      <c r="O4213">
        <f t="shared" si="408"/>
        <v>95872.319999999992</v>
      </c>
    </row>
    <row r="4214" spans="1:21" ht="14.45" hidden="1" x14ac:dyDescent="0.35">
      <c r="A4214" s="2">
        <v>45251</v>
      </c>
      <c r="B4214" t="s">
        <v>4226</v>
      </c>
      <c r="C4214" t="s">
        <v>14738</v>
      </c>
      <c r="D4214" t="s">
        <v>18655</v>
      </c>
      <c r="E4214" t="s">
        <v>18662</v>
      </c>
      <c r="F4214" t="s">
        <v>18668</v>
      </c>
      <c r="G4214" t="s">
        <v>18676</v>
      </c>
      <c r="H4214">
        <v>8</v>
      </c>
      <c r="I4214">
        <v>6780.26</v>
      </c>
      <c r="K4214" t="s">
        <v>18686</v>
      </c>
      <c r="L4214" t="s">
        <v>18691</v>
      </c>
      <c r="M4214" t="s">
        <v>18701</v>
      </c>
      <c r="N4214" t="s">
        <v>18705</v>
      </c>
      <c r="T4214" t="s">
        <v>18658</v>
      </c>
      <c r="U4214">
        <v>5</v>
      </c>
    </row>
    <row r="4215" spans="1:21" x14ac:dyDescent="0.25">
      <c r="A4215" s="4">
        <v>44835</v>
      </c>
      <c r="B4215" t="s">
        <v>4227</v>
      </c>
      <c r="C4215" t="s">
        <v>13598</v>
      </c>
      <c r="D4215" t="s">
        <v>18656</v>
      </c>
      <c r="E4215" t="s">
        <v>18665</v>
      </c>
      <c r="F4215" t="s">
        <v>18670</v>
      </c>
      <c r="G4215" t="s">
        <v>18682</v>
      </c>
      <c r="H4215">
        <v>1</v>
      </c>
      <c r="I4215">
        <v>46075.83</v>
      </c>
      <c r="J4215">
        <v>20</v>
      </c>
      <c r="K4215" t="s">
        <v>18687</v>
      </c>
      <c r="L4215" t="s">
        <v>18695</v>
      </c>
      <c r="M4215" t="s">
        <v>18703</v>
      </c>
      <c r="N4215" t="s">
        <v>18704</v>
      </c>
      <c r="O4215">
        <f t="shared" ref="O4215:O4217" si="409">H4212*I4212</f>
        <v>103679.97</v>
      </c>
    </row>
    <row r="4216" spans="1:21" x14ac:dyDescent="0.25">
      <c r="A4216" s="4">
        <v>44835</v>
      </c>
      <c r="B4216" t="s">
        <v>4228</v>
      </c>
      <c r="C4216" t="s">
        <v>12614</v>
      </c>
      <c r="D4216" t="s">
        <v>18661</v>
      </c>
      <c r="E4216" t="s">
        <v>18662</v>
      </c>
      <c r="F4216" t="s">
        <v>18667</v>
      </c>
      <c r="G4216" t="s">
        <v>18671</v>
      </c>
      <c r="H4216">
        <v>4</v>
      </c>
      <c r="I4216">
        <v>22012.14</v>
      </c>
      <c r="J4216">
        <v>10</v>
      </c>
      <c r="K4216" t="s">
        <v>18686</v>
      </c>
      <c r="L4216" t="s">
        <v>18690</v>
      </c>
      <c r="M4216" t="s">
        <v>18703</v>
      </c>
      <c r="N4216" t="s">
        <v>18704</v>
      </c>
      <c r="O4216">
        <f t="shared" si="409"/>
        <v>200007.3</v>
      </c>
    </row>
    <row r="4217" spans="1:21" x14ac:dyDescent="0.25">
      <c r="A4217" s="4">
        <v>44835</v>
      </c>
      <c r="B4217" t="s">
        <v>4229</v>
      </c>
      <c r="C4217" t="s">
        <v>15379</v>
      </c>
      <c r="D4217" t="s">
        <v>18658</v>
      </c>
      <c r="E4217" t="s">
        <v>18662</v>
      </c>
      <c r="F4217" t="s">
        <v>18668</v>
      </c>
      <c r="G4217" t="s">
        <v>18679</v>
      </c>
      <c r="H4217">
        <v>5</v>
      </c>
      <c r="I4217">
        <v>2276.2399999999998</v>
      </c>
      <c r="J4217">
        <v>15</v>
      </c>
      <c r="K4217" t="s">
        <v>18689</v>
      </c>
      <c r="L4217" t="s">
        <v>18694</v>
      </c>
      <c r="M4217" t="s">
        <v>18698</v>
      </c>
      <c r="N4217" t="s">
        <v>18704</v>
      </c>
      <c r="O4217">
        <f t="shared" si="409"/>
        <v>54242.080000000002</v>
      </c>
    </row>
    <row r="4218" spans="1:21" ht="14.45" hidden="1" x14ac:dyDescent="0.35">
      <c r="A4218" s="2">
        <v>44984</v>
      </c>
      <c r="B4218" t="s">
        <v>4230</v>
      </c>
      <c r="C4218" t="s">
        <v>15380</v>
      </c>
      <c r="D4218" t="s">
        <v>18654</v>
      </c>
      <c r="E4218" t="s">
        <v>18662</v>
      </c>
      <c r="F4218" t="s">
        <v>18666</v>
      </c>
      <c r="G4218" t="s">
        <v>18678</v>
      </c>
      <c r="H4218">
        <v>4</v>
      </c>
      <c r="I4218">
        <v>13802.9</v>
      </c>
      <c r="J4218">
        <v>0</v>
      </c>
      <c r="K4218" t="s">
        <v>18689</v>
      </c>
      <c r="L4218" t="s">
        <v>18693</v>
      </c>
      <c r="M4218" t="s">
        <v>18700</v>
      </c>
      <c r="T4218" t="s">
        <v>18658</v>
      </c>
      <c r="U4218">
        <v>8</v>
      </c>
    </row>
    <row r="4219" spans="1:21" ht="14.45" hidden="1" x14ac:dyDescent="0.35">
      <c r="A4219" s="2">
        <v>45038</v>
      </c>
      <c r="B4219" t="s">
        <v>4231</v>
      </c>
      <c r="C4219" t="s">
        <v>15381</v>
      </c>
      <c r="D4219" t="s">
        <v>18658</v>
      </c>
      <c r="E4219" t="s">
        <v>18663</v>
      </c>
      <c r="F4219" t="s">
        <v>18668</v>
      </c>
      <c r="G4219" t="s">
        <v>18677</v>
      </c>
      <c r="H4219">
        <v>2</v>
      </c>
      <c r="I4219">
        <v>41584.15</v>
      </c>
      <c r="J4219">
        <v>20</v>
      </c>
      <c r="K4219" t="s">
        <v>18688</v>
      </c>
      <c r="L4219" t="s">
        <v>18691</v>
      </c>
      <c r="M4219" t="s">
        <v>18703</v>
      </c>
      <c r="T4219" t="s">
        <v>18661</v>
      </c>
      <c r="U4219">
        <v>10</v>
      </c>
    </row>
    <row r="4220" spans="1:21" x14ac:dyDescent="0.25">
      <c r="A4220" s="4">
        <v>44835</v>
      </c>
      <c r="B4220" t="s">
        <v>4232</v>
      </c>
      <c r="C4220" t="s">
        <v>15382</v>
      </c>
      <c r="D4220" t="s">
        <v>18656</v>
      </c>
      <c r="E4220" t="s">
        <v>18665</v>
      </c>
      <c r="F4220" t="s">
        <v>18670</v>
      </c>
      <c r="G4220" t="s">
        <v>18684</v>
      </c>
      <c r="H4220">
        <v>8</v>
      </c>
      <c r="I4220">
        <v>13690.55</v>
      </c>
      <c r="J4220">
        <v>15</v>
      </c>
      <c r="K4220" t="s">
        <v>18686</v>
      </c>
      <c r="L4220" t="s">
        <v>18693</v>
      </c>
      <c r="M4220" t="s">
        <v>18703</v>
      </c>
      <c r="N4220" t="s">
        <v>18704</v>
      </c>
      <c r="O4220">
        <f>H4217*I4217</f>
        <v>11381.199999999999</v>
      </c>
    </row>
    <row r="4221" spans="1:21" ht="14.45" hidden="1" x14ac:dyDescent="0.35">
      <c r="A4221" s="2">
        <v>44689</v>
      </c>
      <c r="B4221" t="s">
        <v>4233</v>
      </c>
      <c r="C4221" t="s">
        <v>15383</v>
      </c>
      <c r="D4221" t="s">
        <v>18656</v>
      </c>
      <c r="E4221" t="s">
        <v>18664</v>
      </c>
      <c r="F4221" t="s">
        <v>18670</v>
      </c>
      <c r="G4221" t="s">
        <v>18678</v>
      </c>
      <c r="H4221">
        <v>4</v>
      </c>
      <c r="I4221">
        <v>17770.5</v>
      </c>
      <c r="J4221">
        <v>0</v>
      </c>
      <c r="K4221" t="s">
        <v>18689</v>
      </c>
      <c r="L4221" t="s">
        <v>18690</v>
      </c>
      <c r="M4221" t="s">
        <v>18700</v>
      </c>
      <c r="T4221" t="s">
        <v>18657</v>
      </c>
      <c r="U4221">
        <v>1</v>
      </c>
    </row>
    <row r="4222" spans="1:21" ht="14.45" hidden="1" x14ac:dyDescent="0.35">
      <c r="A4222" s="2">
        <v>45257</v>
      </c>
      <c r="B4222" t="s">
        <v>4234</v>
      </c>
      <c r="C4222" t="s">
        <v>13290</v>
      </c>
      <c r="D4222" t="s">
        <v>18655</v>
      </c>
      <c r="E4222" t="s">
        <v>18664</v>
      </c>
      <c r="F4222" t="s">
        <v>18670</v>
      </c>
      <c r="G4222" t="s">
        <v>18681</v>
      </c>
      <c r="H4222">
        <v>6</v>
      </c>
      <c r="I4222">
        <v>22381.279999999999</v>
      </c>
      <c r="J4222">
        <v>20</v>
      </c>
      <c r="K4222" t="s">
        <v>18686</v>
      </c>
      <c r="L4222" t="s">
        <v>18690</v>
      </c>
      <c r="M4222" t="s">
        <v>18697</v>
      </c>
      <c r="T4222" t="s">
        <v>18655</v>
      </c>
      <c r="U4222">
        <v>2</v>
      </c>
    </row>
    <row r="4223" spans="1:21" ht="14.45" hidden="1" x14ac:dyDescent="0.35">
      <c r="A4223" s="2">
        <v>44931</v>
      </c>
      <c r="B4223" t="s">
        <v>4235</v>
      </c>
      <c r="C4223" t="s">
        <v>15384</v>
      </c>
      <c r="D4223" t="s">
        <v>18661</v>
      </c>
      <c r="E4223" t="s">
        <v>18665</v>
      </c>
      <c r="F4223" t="s">
        <v>18668</v>
      </c>
      <c r="G4223" t="s">
        <v>18679</v>
      </c>
      <c r="H4223">
        <v>4</v>
      </c>
      <c r="I4223">
        <v>39219.26</v>
      </c>
      <c r="J4223">
        <v>5</v>
      </c>
      <c r="K4223" t="s">
        <v>18689</v>
      </c>
      <c r="L4223" t="s">
        <v>18690</v>
      </c>
      <c r="M4223" t="s">
        <v>18703</v>
      </c>
      <c r="T4223" t="s">
        <v>18654</v>
      </c>
      <c r="U4223">
        <v>6</v>
      </c>
    </row>
    <row r="4224" spans="1:21" x14ac:dyDescent="0.25">
      <c r="A4224" s="4">
        <v>44835</v>
      </c>
      <c r="B4224" t="s">
        <v>4236</v>
      </c>
      <c r="C4224" t="s">
        <v>15385</v>
      </c>
      <c r="D4224" t="s">
        <v>18661</v>
      </c>
      <c r="E4224" t="s">
        <v>18662</v>
      </c>
      <c r="F4224" t="s">
        <v>18670</v>
      </c>
      <c r="G4224" t="s">
        <v>18673</v>
      </c>
      <c r="H4224">
        <v>5</v>
      </c>
      <c r="I4224">
        <v>26295.08</v>
      </c>
      <c r="J4224">
        <v>15</v>
      </c>
      <c r="K4224" t="s">
        <v>18686</v>
      </c>
      <c r="L4224" t="s">
        <v>18690</v>
      </c>
      <c r="M4224" t="s">
        <v>18699</v>
      </c>
      <c r="N4224" t="s">
        <v>18705</v>
      </c>
      <c r="O4224">
        <f>H4221*I4221</f>
        <v>71082</v>
      </c>
    </row>
    <row r="4225" spans="1:21" ht="14.45" hidden="1" x14ac:dyDescent="0.35">
      <c r="A4225" s="2">
        <v>45069</v>
      </c>
      <c r="B4225" t="s">
        <v>4237</v>
      </c>
      <c r="C4225" t="s">
        <v>14083</v>
      </c>
      <c r="D4225" t="s">
        <v>18657</v>
      </c>
      <c r="E4225" t="s">
        <v>18665</v>
      </c>
      <c r="F4225" t="s">
        <v>18666</v>
      </c>
      <c r="G4225" t="s">
        <v>18678</v>
      </c>
      <c r="H4225">
        <v>8</v>
      </c>
      <c r="I4225">
        <v>49296.09</v>
      </c>
      <c r="K4225" t="s">
        <v>18688</v>
      </c>
      <c r="L4225" t="s">
        <v>18695</v>
      </c>
      <c r="M4225" t="s">
        <v>18700</v>
      </c>
      <c r="N4225" t="s">
        <v>18705</v>
      </c>
      <c r="T4225" t="s">
        <v>18660</v>
      </c>
      <c r="U4225">
        <v>6</v>
      </c>
    </row>
    <row r="4226" spans="1:21" x14ac:dyDescent="0.25">
      <c r="A4226" s="4">
        <v>44835</v>
      </c>
      <c r="B4226" t="s">
        <v>4238</v>
      </c>
      <c r="C4226" t="s">
        <v>15386</v>
      </c>
      <c r="D4226" t="s">
        <v>18655</v>
      </c>
      <c r="E4226" t="s">
        <v>18663</v>
      </c>
      <c r="F4226" t="s">
        <v>18666</v>
      </c>
      <c r="G4226" t="s">
        <v>18678</v>
      </c>
      <c r="H4226">
        <v>9</v>
      </c>
      <c r="I4226">
        <v>23826.98</v>
      </c>
      <c r="J4226">
        <v>15</v>
      </c>
      <c r="K4226" t="s">
        <v>18687</v>
      </c>
      <c r="L4226" t="s">
        <v>18690</v>
      </c>
      <c r="M4226" t="s">
        <v>18703</v>
      </c>
      <c r="N4226" t="s">
        <v>18704</v>
      </c>
      <c r="O4226">
        <f>H4223*I4223</f>
        <v>156877.04</v>
      </c>
    </row>
    <row r="4227" spans="1:21" ht="14.45" hidden="1" x14ac:dyDescent="0.35">
      <c r="A4227" s="2">
        <v>44837</v>
      </c>
      <c r="B4227" t="s">
        <v>4239</v>
      </c>
      <c r="C4227" t="s">
        <v>15387</v>
      </c>
      <c r="D4227" t="s">
        <v>18656</v>
      </c>
      <c r="E4227" t="s">
        <v>18664</v>
      </c>
      <c r="F4227" t="s">
        <v>18668</v>
      </c>
      <c r="G4227" t="s">
        <v>18684</v>
      </c>
      <c r="H4227">
        <v>4</v>
      </c>
      <c r="I4227">
        <v>35891.54</v>
      </c>
      <c r="K4227" t="s">
        <v>18689</v>
      </c>
      <c r="L4227" t="s">
        <v>18690</v>
      </c>
      <c r="M4227" t="s">
        <v>18697</v>
      </c>
      <c r="T4227" t="s">
        <v>18655</v>
      </c>
      <c r="U4227">
        <v>10</v>
      </c>
    </row>
    <row r="4228" spans="1:21" x14ac:dyDescent="0.25">
      <c r="A4228" s="4">
        <v>44835</v>
      </c>
      <c r="B4228" t="s">
        <v>4240</v>
      </c>
      <c r="C4228" t="s">
        <v>15388</v>
      </c>
      <c r="D4228" t="s">
        <v>18656</v>
      </c>
      <c r="E4228" t="s">
        <v>18662</v>
      </c>
      <c r="F4228" t="s">
        <v>18668</v>
      </c>
      <c r="G4228" t="s">
        <v>18676</v>
      </c>
      <c r="H4228">
        <v>5</v>
      </c>
      <c r="I4228">
        <v>8173.96</v>
      </c>
      <c r="J4228">
        <v>15</v>
      </c>
      <c r="K4228" t="s">
        <v>18686</v>
      </c>
      <c r="L4228" t="s">
        <v>18694</v>
      </c>
      <c r="M4228" t="s">
        <v>18699</v>
      </c>
      <c r="N4228" t="s">
        <v>18704</v>
      </c>
      <c r="O4228">
        <f>H4225*I4225</f>
        <v>394368.72</v>
      </c>
    </row>
    <row r="4229" spans="1:21" ht="14.45" hidden="1" x14ac:dyDescent="0.35">
      <c r="A4229" s="2">
        <v>44984</v>
      </c>
      <c r="B4229" t="s">
        <v>4241</v>
      </c>
      <c r="C4229" t="s">
        <v>15389</v>
      </c>
      <c r="D4229" t="s">
        <v>18657</v>
      </c>
      <c r="E4229" t="s">
        <v>18664</v>
      </c>
      <c r="F4229" t="s">
        <v>18670</v>
      </c>
      <c r="G4229" t="s">
        <v>18672</v>
      </c>
      <c r="H4229">
        <v>5</v>
      </c>
      <c r="I4229">
        <v>42467.79</v>
      </c>
      <c r="J4229">
        <v>15</v>
      </c>
      <c r="K4229" t="s">
        <v>18688</v>
      </c>
      <c r="L4229" t="s">
        <v>18694</v>
      </c>
      <c r="M4229" t="s">
        <v>18698</v>
      </c>
      <c r="T4229" t="s">
        <v>18656</v>
      </c>
      <c r="U4229">
        <v>1</v>
      </c>
    </row>
    <row r="4230" spans="1:21" x14ac:dyDescent="0.25">
      <c r="A4230" s="4">
        <v>44835</v>
      </c>
      <c r="B4230" t="s">
        <v>4242</v>
      </c>
      <c r="C4230" t="s">
        <v>15390</v>
      </c>
      <c r="D4230" t="s">
        <v>18658</v>
      </c>
      <c r="E4230" t="s">
        <v>18662</v>
      </c>
      <c r="F4230" t="s">
        <v>18667</v>
      </c>
      <c r="G4230" t="s">
        <v>18677</v>
      </c>
      <c r="H4230">
        <v>10</v>
      </c>
      <c r="I4230">
        <v>38998.35</v>
      </c>
      <c r="J4230">
        <v>15</v>
      </c>
      <c r="K4230" t="s">
        <v>18689</v>
      </c>
      <c r="L4230" t="s">
        <v>18693</v>
      </c>
      <c r="M4230" t="s">
        <v>18703</v>
      </c>
      <c r="N4230" t="s">
        <v>18704</v>
      </c>
      <c r="O4230">
        <f t="shared" ref="O4230:O4231" si="410">H4227*I4227</f>
        <v>143566.16</v>
      </c>
    </row>
    <row r="4231" spans="1:21" x14ac:dyDescent="0.25">
      <c r="A4231" s="4">
        <v>44835</v>
      </c>
      <c r="B4231" t="s">
        <v>4243</v>
      </c>
      <c r="C4231" t="s">
        <v>15391</v>
      </c>
      <c r="D4231" t="s">
        <v>18658</v>
      </c>
      <c r="E4231" t="s">
        <v>18663</v>
      </c>
      <c r="F4231" t="s">
        <v>18670</v>
      </c>
      <c r="G4231" t="s">
        <v>18679</v>
      </c>
      <c r="H4231">
        <v>4</v>
      </c>
      <c r="I4231">
        <v>42660.06</v>
      </c>
      <c r="J4231">
        <v>10</v>
      </c>
      <c r="K4231" t="s">
        <v>18686</v>
      </c>
      <c r="L4231" t="s">
        <v>18692</v>
      </c>
      <c r="M4231" t="s">
        <v>18700</v>
      </c>
      <c r="N4231" t="s">
        <v>18705</v>
      </c>
      <c r="O4231">
        <f t="shared" si="410"/>
        <v>40869.800000000003</v>
      </c>
    </row>
    <row r="4232" spans="1:21" ht="14.45" hidden="1" x14ac:dyDescent="0.35">
      <c r="A4232" s="2">
        <v>44633</v>
      </c>
      <c r="B4232" t="s">
        <v>4244</v>
      </c>
      <c r="C4232" t="s">
        <v>13623</v>
      </c>
      <c r="D4232" t="s">
        <v>18659</v>
      </c>
      <c r="E4232" t="s">
        <v>18664</v>
      </c>
      <c r="F4232" t="s">
        <v>18666</v>
      </c>
      <c r="G4232" t="s">
        <v>18678</v>
      </c>
      <c r="H4232">
        <v>4</v>
      </c>
      <c r="I4232">
        <v>14626.17</v>
      </c>
      <c r="J4232">
        <v>20</v>
      </c>
      <c r="K4232" t="s">
        <v>18686</v>
      </c>
      <c r="L4232" t="s">
        <v>18694</v>
      </c>
      <c r="M4232" t="s">
        <v>18697</v>
      </c>
      <c r="T4232" t="s">
        <v>18661</v>
      </c>
      <c r="U4232">
        <v>6</v>
      </c>
    </row>
    <row r="4233" spans="1:21" x14ac:dyDescent="0.25">
      <c r="A4233" s="4">
        <v>44835</v>
      </c>
      <c r="B4233" t="s">
        <v>4245</v>
      </c>
      <c r="C4233" t="s">
        <v>15392</v>
      </c>
      <c r="D4233" t="s">
        <v>18658</v>
      </c>
      <c r="E4233" t="s">
        <v>18665</v>
      </c>
      <c r="F4233" t="s">
        <v>18668</v>
      </c>
      <c r="G4233" t="s">
        <v>18673</v>
      </c>
      <c r="H4233">
        <v>2</v>
      </c>
      <c r="I4233">
        <v>37846.1</v>
      </c>
      <c r="J4233">
        <v>0</v>
      </c>
      <c r="K4233" t="s">
        <v>18686</v>
      </c>
      <c r="L4233" t="s">
        <v>18694</v>
      </c>
      <c r="M4233" t="s">
        <v>18702</v>
      </c>
      <c r="N4233" t="s">
        <v>18705</v>
      </c>
      <c r="O4233">
        <f>H4230*I4230</f>
        <v>389983.5</v>
      </c>
    </row>
    <row r="4234" spans="1:21" ht="14.45" hidden="1" x14ac:dyDescent="0.35">
      <c r="A4234" s="2">
        <v>44602</v>
      </c>
      <c r="B4234" t="s">
        <v>4246</v>
      </c>
      <c r="C4234" t="s">
        <v>15393</v>
      </c>
      <c r="D4234" t="s">
        <v>18661</v>
      </c>
      <c r="E4234" t="s">
        <v>18663</v>
      </c>
      <c r="F4234" t="s">
        <v>18668</v>
      </c>
      <c r="G4234" t="s">
        <v>18676</v>
      </c>
      <c r="H4234">
        <v>2</v>
      </c>
      <c r="I4234">
        <v>49922.82</v>
      </c>
      <c r="J4234">
        <v>5</v>
      </c>
      <c r="K4234" t="s">
        <v>18689</v>
      </c>
      <c r="L4234" t="s">
        <v>18693</v>
      </c>
      <c r="M4234" t="s">
        <v>18698</v>
      </c>
      <c r="T4234" t="s">
        <v>18655</v>
      </c>
      <c r="U4234">
        <v>3</v>
      </c>
    </row>
    <row r="4235" spans="1:21" ht="14.45" hidden="1" x14ac:dyDescent="0.35">
      <c r="A4235" s="2">
        <v>45153</v>
      </c>
      <c r="B4235" t="s">
        <v>4247</v>
      </c>
      <c r="C4235" t="s">
        <v>15394</v>
      </c>
      <c r="D4235" t="s">
        <v>18657</v>
      </c>
      <c r="E4235" t="s">
        <v>18664</v>
      </c>
      <c r="F4235" t="s">
        <v>18668</v>
      </c>
      <c r="G4235" t="s">
        <v>18679</v>
      </c>
      <c r="H4235">
        <v>9</v>
      </c>
      <c r="I4235">
        <v>23783.21</v>
      </c>
      <c r="J4235">
        <v>0</v>
      </c>
      <c r="K4235" t="s">
        <v>18688</v>
      </c>
      <c r="L4235" t="s">
        <v>18692</v>
      </c>
      <c r="M4235" t="s">
        <v>18696</v>
      </c>
      <c r="T4235" t="s">
        <v>18661</v>
      </c>
      <c r="U4235">
        <v>7</v>
      </c>
    </row>
    <row r="4236" spans="1:21" x14ac:dyDescent="0.25">
      <c r="A4236" s="4">
        <v>44835</v>
      </c>
      <c r="B4236" t="s">
        <v>4248</v>
      </c>
      <c r="C4236" t="s">
        <v>15395</v>
      </c>
      <c r="D4236" t="s">
        <v>18654</v>
      </c>
      <c r="E4236" t="s">
        <v>18664</v>
      </c>
      <c r="F4236" t="s">
        <v>18669</v>
      </c>
      <c r="G4236" t="s">
        <v>18675</v>
      </c>
      <c r="H4236">
        <v>2</v>
      </c>
      <c r="I4236">
        <v>24113.97</v>
      </c>
      <c r="J4236">
        <v>20</v>
      </c>
      <c r="K4236" t="s">
        <v>18687</v>
      </c>
      <c r="L4236" t="s">
        <v>18690</v>
      </c>
      <c r="M4236" t="s">
        <v>18701</v>
      </c>
      <c r="N4236" t="s">
        <v>18705</v>
      </c>
      <c r="O4236">
        <f>H4233*I4233</f>
        <v>75692.2</v>
      </c>
    </row>
    <row r="4237" spans="1:21" ht="14.45" hidden="1" x14ac:dyDescent="0.35">
      <c r="A4237" s="2">
        <v>44991</v>
      </c>
      <c r="B4237" t="s">
        <v>4249</v>
      </c>
      <c r="C4237" t="s">
        <v>15396</v>
      </c>
      <c r="D4237" t="s">
        <v>18655</v>
      </c>
      <c r="E4237" t="s">
        <v>18665</v>
      </c>
      <c r="F4237" t="s">
        <v>18669</v>
      </c>
      <c r="G4237" t="s">
        <v>18680</v>
      </c>
      <c r="H4237">
        <v>9</v>
      </c>
      <c r="I4237">
        <v>21601.360000000001</v>
      </c>
      <c r="J4237">
        <v>0</v>
      </c>
      <c r="K4237" t="s">
        <v>18687</v>
      </c>
      <c r="L4237" t="s">
        <v>18693</v>
      </c>
      <c r="M4237" t="s">
        <v>18699</v>
      </c>
      <c r="T4237" t="s">
        <v>18655</v>
      </c>
      <c r="U4237">
        <v>9</v>
      </c>
    </row>
    <row r="4238" spans="1:21" x14ac:dyDescent="0.25">
      <c r="A4238" s="4">
        <v>44835</v>
      </c>
      <c r="B4238" t="s">
        <v>4250</v>
      </c>
      <c r="C4238" t="s">
        <v>15397</v>
      </c>
      <c r="D4238" t="s">
        <v>18659</v>
      </c>
      <c r="E4238" t="s">
        <v>18663</v>
      </c>
      <c r="F4238" t="s">
        <v>18668</v>
      </c>
      <c r="G4238" t="s">
        <v>18679</v>
      </c>
      <c r="H4238">
        <v>10</v>
      </c>
      <c r="I4238">
        <v>6275.33</v>
      </c>
      <c r="J4238">
        <v>10</v>
      </c>
      <c r="K4238" t="s">
        <v>18689</v>
      </c>
      <c r="L4238" t="s">
        <v>18692</v>
      </c>
      <c r="M4238" t="s">
        <v>18699</v>
      </c>
      <c r="N4238" t="s">
        <v>18705</v>
      </c>
      <c r="O4238">
        <f>H4235*I4235</f>
        <v>214048.88999999998</v>
      </c>
    </row>
    <row r="4239" spans="1:21" ht="14.45" hidden="1" x14ac:dyDescent="0.35">
      <c r="A4239" s="2">
        <v>45228</v>
      </c>
      <c r="B4239" t="s">
        <v>4251</v>
      </c>
      <c r="C4239" t="s">
        <v>15398</v>
      </c>
      <c r="D4239" t="s">
        <v>18660</v>
      </c>
      <c r="E4239" t="s">
        <v>18665</v>
      </c>
      <c r="F4239" t="s">
        <v>18668</v>
      </c>
      <c r="G4239" t="s">
        <v>18684</v>
      </c>
      <c r="H4239">
        <v>6</v>
      </c>
      <c r="I4239">
        <v>15895.86</v>
      </c>
      <c r="K4239" t="s">
        <v>18689</v>
      </c>
      <c r="L4239" t="s">
        <v>18690</v>
      </c>
      <c r="M4239" t="s">
        <v>18700</v>
      </c>
      <c r="N4239" t="s">
        <v>18705</v>
      </c>
      <c r="T4239" t="s">
        <v>18656</v>
      </c>
      <c r="U4239">
        <v>9</v>
      </c>
    </row>
    <row r="4240" spans="1:21" ht="14.45" hidden="1" x14ac:dyDescent="0.35">
      <c r="A4240" s="2">
        <v>44960</v>
      </c>
      <c r="B4240" t="s">
        <v>4252</v>
      </c>
      <c r="C4240" t="s">
        <v>15399</v>
      </c>
      <c r="D4240" t="s">
        <v>18654</v>
      </c>
      <c r="E4240" t="s">
        <v>18662</v>
      </c>
      <c r="F4240" t="s">
        <v>18669</v>
      </c>
      <c r="G4240" t="s">
        <v>18672</v>
      </c>
      <c r="H4240">
        <v>7</v>
      </c>
      <c r="I4240">
        <v>39207.870000000003</v>
      </c>
      <c r="J4240">
        <v>10</v>
      </c>
      <c r="K4240" t="s">
        <v>18688</v>
      </c>
      <c r="L4240" t="s">
        <v>18692</v>
      </c>
      <c r="M4240" t="s">
        <v>18701</v>
      </c>
      <c r="T4240" t="s">
        <v>18661</v>
      </c>
      <c r="U4240">
        <v>6</v>
      </c>
    </row>
    <row r="4241" spans="1:21" x14ac:dyDescent="0.25">
      <c r="A4241" s="4">
        <v>44835</v>
      </c>
      <c r="B4241" t="s">
        <v>4253</v>
      </c>
      <c r="C4241" t="s">
        <v>15400</v>
      </c>
      <c r="D4241" t="s">
        <v>18657</v>
      </c>
      <c r="E4241" t="s">
        <v>18665</v>
      </c>
      <c r="F4241" t="s">
        <v>18670</v>
      </c>
      <c r="G4241" t="s">
        <v>18677</v>
      </c>
      <c r="H4241">
        <v>3</v>
      </c>
      <c r="I4241">
        <v>43826.879999999997</v>
      </c>
      <c r="J4241">
        <v>20</v>
      </c>
      <c r="K4241" t="s">
        <v>18688</v>
      </c>
      <c r="L4241" t="s">
        <v>18690</v>
      </c>
      <c r="M4241" t="s">
        <v>18699</v>
      </c>
      <c r="N4241" t="s">
        <v>18705</v>
      </c>
      <c r="O4241">
        <f>H4238*I4238</f>
        <v>62753.3</v>
      </c>
    </row>
    <row r="4242" spans="1:21" ht="14.45" hidden="1" x14ac:dyDescent="0.35">
      <c r="A4242" s="2">
        <v>44884</v>
      </c>
      <c r="B4242" t="s">
        <v>4254</v>
      </c>
      <c r="C4242" t="s">
        <v>15401</v>
      </c>
      <c r="D4242" t="s">
        <v>18659</v>
      </c>
      <c r="E4242" t="s">
        <v>18662</v>
      </c>
      <c r="F4242" t="s">
        <v>18669</v>
      </c>
      <c r="G4242" t="s">
        <v>18685</v>
      </c>
      <c r="H4242">
        <v>1</v>
      </c>
      <c r="I4242">
        <v>37804.07</v>
      </c>
      <c r="J4242">
        <v>0</v>
      </c>
      <c r="K4242" t="s">
        <v>18687</v>
      </c>
      <c r="L4242" t="s">
        <v>18691</v>
      </c>
      <c r="M4242" t="s">
        <v>18697</v>
      </c>
      <c r="T4242" t="s">
        <v>18658</v>
      </c>
      <c r="U4242">
        <v>7</v>
      </c>
    </row>
    <row r="4243" spans="1:21" ht="14.45" hidden="1" x14ac:dyDescent="0.35">
      <c r="A4243" s="2">
        <v>45094</v>
      </c>
      <c r="B4243" t="s">
        <v>4255</v>
      </c>
      <c r="C4243" t="s">
        <v>13863</v>
      </c>
      <c r="D4243" t="s">
        <v>18654</v>
      </c>
      <c r="E4243" t="s">
        <v>18663</v>
      </c>
      <c r="F4243" t="s">
        <v>18667</v>
      </c>
      <c r="G4243" t="s">
        <v>18682</v>
      </c>
      <c r="H4243">
        <v>3</v>
      </c>
      <c r="I4243">
        <v>20164.310000000001</v>
      </c>
      <c r="J4243">
        <v>20</v>
      </c>
      <c r="K4243" t="s">
        <v>18686</v>
      </c>
      <c r="L4243" t="s">
        <v>18690</v>
      </c>
      <c r="M4243" t="s">
        <v>18696</v>
      </c>
      <c r="T4243" t="s">
        <v>18659</v>
      </c>
      <c r="U4243">
        <v>9</v>
      </c>
    </row>
    <row r="4244" spans="1:21" x14ac:dyDescent="0.25">
      <c r="A4244" s="4">
        <v>44835</v>
      </c>
      <c r="B4244" t="s">
        <v>4256</v>
      </c>
      <c r="C4244" t="s">
        <v>15302</v>
      </c>
      <c r="D4244" t="s">
        <v>18654</v>
      </c>
      <c r="E4244" t="s">
        <v>18663</v>
      </c>
      <c r="F4244" t="s">
        <v>18668</v>
      </c>
      <c r="G4244" t="s">
        <v>18677</v>
      </c>
      <c r="H4244">
        <v>7</v>
      </c>
      <c r="I4244">
        <v>42574.080000000002</v>
      </c>
      <c r="J4244">
        <v>20</v>
      </c>
      <c r="K4244" t="s">
        <v>18688</v>
      </c>
      <c r="L4244" t="s">
        <v>18692</v>
      </c>
      <c r="M4244" t="s">
        <v>18699</v>
      </c>
      <c r="N4244" t="s">
        <v>18705</v>
      </c>
      <c r="O4244">
        <f t="shared" ref="O4244:O4246" si="411">H4241*I4241</f>
        <v>131480.63999999998</v>
      </c>
    </row>
    <row r="4245" spans="1:21" x14ac:dyDescent="0.25">
      <c r="A4245" s="4">
        <v>44835</v>
      </c>
      <c r="B4245" t="s">
        <v>4257</v>
      </c>
      <c r="C4245" t="s">
        <v>15402</v>
      </c>
      <c r="D4245" t="s">
        <v>18660</v>
      </c>
      <c r="E4245" t="s">
        <v>18665</v>
      </c>
      <c r="F4245" t="s">
        <v>18667</v>
      </c>
      <c r="G4245" t="s">
        <v>18679</v>
      </c>
      <c r="H4245">
        <v>6</v>
      </c>
      <c r="I4245">
        <v>2307.5100000000002</v>
      </c>
      <c r="J4245">
        <v>15</v>
      </c>
      <c r="K4245" t="s">
        <v>18687</v>
      </c>
      <c r="L4245" t="s">
        <v>18694</v>
      </c>
      <c r="M4245" t="s">
        <v>18702</v>
      </c>
      <c r="N4245" t="s">
        <v>18704</v>
      </c>
      <c r="O4245">
        <f t="shared" si="411"/>
        <v>37804.07</v>
      </c>
    </row>
    <row r="4246" spans="1:21" x14ac:dyDescent="0.25">
      <c r="A4246" s="4">
        <v>44835</v>
      </c>
      <c r="B4246" t="s">
        <v>4258</v>
      </c>
      <c r="C4246" t="s">
        <v>15376</v>
      </c>
      <c r="D4246" t="s">
        <v>18660</v>
      </c>
      <c r="E4246" t="s">
        <v>18664</v>
      </c>
      <c r="F4246" t="s">
        <v>18667</v>
      </c>
      <c r="G4246" t="s">
        <v>18679</v>
      </c>
      <c r="H4246">
        <v>10</v>
      </c>
      <c r="I4246">
        <v>13102.09</v>
      </c>
      <c r="J4246">
        <v>5</v>
      </c>
      <c r="K4246" t="s">
        <v>18687</v>
      </c>
      <c r="L4246" t="s">
        <v>18694</v>
      </c>
      <c r="M4246" t="s">
        <v>18700</v>
      </c>
      <c r="N4246" t="s">
        <v>18704</v>
      </c>
      <c r="O4246">
        <f t="shared" si="411"/>
        <v>60492.930000000008</v>
      </c>
    </row>
    <row r="4247" spans="1:21" ht="14.45" hidden="1" x14ac:dyDescent="0.35">
      <c r="A4247" s="2">
        <v>44603</v>
      </c>
      <c r="B4247" t="s">
        <v>4259</v>
      </c>
      <c r="C4247" t="s">
        <v>15403</v>
      </c>
      <c r="D4247" t="s">
        <v>18657</v>
      </c>
      <c r="E4247" t="s">
        <v>18665</v>
      </c>
      <c r="F4247" t="s">
        <v>18669</v>
      </c>
      <c r="G4247" t="s">
        <v>18682</v>
      </c>
      <c r="H4247">
        <v>7</v>
      </c>
      <c r="I4247">
        <v>44687.46</v>
      </c>
      <c r="J4247">
        <v>20</v>
      </c>
      <c r="K4247" t="s">
        <v>18686</v>
      </c>
      <c r="L4247" t="s">
        <v>18692</v>
      </c>
      <c r="M4247" t="s">
        <v>18701</v>
      </c>
      <c r="T4247" t="s">
        <v>18660</v>
      </c>
      <c r="U4247">
        <v>10</v>
      </c>
    </row>
    <row r="4248" spans="1:21" x14ac:dyDescent="0.25">
      <c r="A4248" s="4">
        <v>44835</v>
      </c>
      <c r="B4248" t="s">
        <v>4260</v>
      </c>
      <c r="C4248" t="s">
        <v>12171</v>
      </c>
      <c r="D4248" t="s">
        <v>18657</v>
      </c>
      <c r="E4248" t="s">
        <v>18665</v>
      </c>
      <c r="F4248" t="s">
        <v>18666</v>
      </c>
      <c r="G4248" t="s">
        <v>18681</v>
      </c>
      <c r="H4248">
        <v>4</v>
      </c>
      <c r="I4248">
        <v>44904.71</v>
      </c>
      <c r="J4248">
        <v>20</v>
      </c>
      <c r="K4248" t="s">
        <v>18686</v>
      </c>
      <c r="L4248" t="s">
        <v>18693</v>
      </c>
      <c r="M4248" t="s">
        <v>18700</v>
      </c>
      <c r="N4248" t="s">
        <v>18704</v>
      </c>
      <c r="O4248">
        <f>H4245*I4245</f>
        <v>13845.060000000001</v>
      </c>
    </row>
    <row r="4249" spans="1:21" ht="14.45" hidden="1" x14ac:dyDescent="0.35">
      <c r="A4249" s="2">
        <v>44657</v>
      </c>
      <c r="B4249" t="s">
        <v>4261</v>
      </c>
      <c r="C4249" t="s">
        <v>14730</v>
      </c>
      <c r="D4249" t="s">
        <v>18655</v>
      </c>
      <c r="E4249" t="s">
        <v>18664</v>
      </c>
      <c r="F4249" t="s">
        <v>18669</v>
      </c>
      <c r="G4249" t="s">
        <v>18675</v>
      </c>
      <c r="H4249">
        <v>7</v>
      </c>
      <c r="I4249">
        <v>21272.23</v>
      </c>
      <c r="J4249">
        <v>20</v>
      </c>
      <c r="K4249" t="s">
        <v>18688</v>
      </c>
      <c r="L4249" t="s">
        <v>18690</v>
      </c>
      <c r="M4249" t="s">
        <v>18699</v>
      </c>
      <c r="T4249" t="s">
        <v>18656</v>
      </c>
      <c r="U4249">
        <v>7</v>
      </c>
    </row>
    <row r="4250" spans="1:21" x14ac:dyDescent="0.25">
      <c r="A4250" s="4">
        <v>44835</v>
      </c>
      <c r="B4250" t="s">
        <v>4262</v>
      </c>
      <c r="C4250" t="s">
        <v>15404</v>
      </c>
      <c r="D4250" t="s">
        <v>18657</v>
      </c>
      <c r="E4250" t="s">
        <v>18665</v>
      </c>
      <c r="F4250" t="s">
        <v>18667</v>
      </c>
      <c r="G4250" t="s">
        <v>18672</v>
      </c>
      <c r="H4250">
        <v>3</v>
      </c>
      <c r="I4250">
        <v>35902.080000000002</v>
      </c>
      <c r="J4250">
        <v>0</v>
      </c>
      <c r="K4250" t="s">
        <v>18687</v>
      </c>
      <c r="L4250" t="s">
        <v>18692</v>
      </c>
      <c r="M4250" t="s">
        <v>18702</v>
      </c>
      <c r="N4250" t="s">
        <v>18704</v>
      </c>
      <c r="O4250">
        <f>H4247*I4247</f>
        <v>312812.21999999997</v>
      </c>
    </row>
    <row r="4251" spans="1:21" ht="14.45" hidden="1" x14ac:dyDescent="0.35">
      <c r="A4251" s="2">
        <v>45192</v>
      </c>
      <c r="B4251" t="s">
        <v>4263</v>
      </c>
      <c r="C4251" t="s">
        <v>13381</v>
      </c>
      <c r="D4251" t="s">
        <v>18659</v>
      </c>
      <c r="E4251" t="s">
        <v>18663</v>
      </c>
      <c r="F4251" t="s">
        <v>18670</v>
      </c>
      <c r="G4251" t="s">
        <v>18672</v>
      </c>
      <c r="H4251">
        <v>8</v>
      </c>
      <c r="I4251">
        <v>31415.7</v>
      </c>
      <c r="J4251">
        <v>5</v>
      </c>
      <c r="K4251" t="s">
        <v>18688</v>
      </c>
      <c r="L4251" t="s">
        <v>18692</v>
      </c>
      <c r="M4251" t="s">
        <v>18700</v>
      </c>
      <c r="T4251" t="s">
        <v>18661</v>
      </c>
      <c r="U4251">
        <v>2</v>
      </c>
    </row>
    <row r="4252" spans="1:21" x14ac:dyDescent="0.25">
      <c r="A4252" s="4">
        <v>44835</v>
      </c>
      <c r="B4252" t="s">
        <v>4264</v>
      </c>
      <c r="C4252" t="s">
        <v>13627</v>
      </c>
      <c r="D4252" t="s">
        <v>18658</v>
      </c>
      <c r="E4252" t="s">
        <v>18663</v>
      </c>
      <c r="F4252" t="s">
        <v>18670</v>
      </c>
      <c r="G4252" t="s">
        <v>18678</v>
      </c>
      <c r="H4252">
        <v>2</v>
      </c>
      <c r="I4252">
        <v>22476.52</v>
      </c>
      <c r="J4252">
        <v>0</v>
      </c>
      <c r="K4252" t="s">
        <v>18686</v>
      </c>
      <c r="L4252" t="s">
        <v>18694</v>
      </c>
      <c r="M4252" t="s">
        <v>18702</v>
      </c>
      <c r="N4252" t="s">
        <v>18704</v>
      </c>
      <c r="O4252">
        <f t="shared" ref="O4252:O4253" si="412">H4249*I4249</f>
        <v>148905.60999999999</v>
      </c>
    </row>
    <row r="4253" spans="1:21" x14ac:dyDescent="0.25">
      <c r="A4253" s="4">
        <v>44835</v>
      </c>
      <c r="B4253" t="s">
        <v>4265</v>
      </c>
      <c r="C4253" t="s">
        <v>15405</v>
      </c>
      <c r="D4253" t="s">
        <v>18659</v>
      </c>
      <c r="E4253" t="s">
        <v>18665</v>
      </c>
      <c r="F4253" t="s">
        <v>18668</v>
      </c>
      <c r="G4253" t="s">
        <v>18677</v>
      </c>
      <c r="H4253">
        <v>9</v>
      </c>
      <c r="I4253">
        <v>37538.18</v>
      </c>
      <c r="J4253">
        <v>15</v>
      </c>
      <c r="K4253" t="s">
        <v>18686</v>
      </c>
      <c r="L4253" t="s">
        <v>18695</v>
      </c>
      <c r="M4253" t="s">
        <v>18699</v>
      </c>
      <c r="N4253" t="s">
        <v>18705</v>
      </c>
      <c r="O4253">
        <f t="shared" si="412"/>
        <v>107706.24000000001</v>
      </c>
    </row>
    <row r="4254" spans="1:21" ht="14.45" hidden="1" x14ac:dyDescent="0.35">
      <c r="A4254" s="2">
        <v>45165</v>
      </c>
      <c r="B4254" t="s">
        <v>4266</v>
      </c>
      <c r="C4254" t="s">
        <v>14404</v>
      </c>
      <c r="D4254" t="s">
        <v>18659</v>
      </c>
      <c r="E4254" t="s">
        <v>18664</v>
      </c>
      <c r="F4254" t="s">
        <v>18666</v>
      </c>
      <c r="G4254" t="s">
        <v>18683</v>
      </c>
      <c r="H4254">
        <v>5</v>
      </c>
      <c r="I4254">
        <v>314.56</v>
      </c>
      <c r="K4254" t="s">
        <v>18687</v>
      </c>
      <c r="L4254" t="s">
        <v>18691</v>
      </c>
      <c r="M4254" t="s">
        <v>18698</v>
      </c>
      <c r="N4254" t="s">
        <v>18704</v>
      </c>
      <c r="T4254" t="s">
        <v>18655</v>
      </c>
      <c r="U4254">
        <v>6</v>
      </c>
    </row>
    <row r="4255" spans="1:21" ht="14.45" hidden="1" x14ac:dyDescent="0.35">
      <c r="A4255" s="2">
        <v>45189</v>
      </c>
      <c r="B4255" t="s">
        <v>4267</v>
      </c>
      <c r="C4255" t="s">
        <v>15406</v>
      </c>
      <c r="D4255" t="s">
        <v>18661</v>
      </c>
      <c r="E4255" t="s">
        <v>18664</v>
      </c>
      <c r="F4255" t="s">
        <v>18668</v>
      </c>
      <c r="G4255" t="s">
        <v>18676</v>
      </c>
      <c r="H4255">
        <v>2</v>
      </c>
      <c r="I4255">
        <v>37193.78</v>
      </c>
      <c r="K4255" t="s">
        <v>18686</v>
      </c>
      <c r="L4255" t="s">
        <v>18691</v>
      </c>
      <c r="M4255" t="s">
        <v>18696</v>
      </c>
      <c r="T4255" t="s">
        <v>18658</v>
      </c>
      <c r="U4255">
        <v>9</v>
      </c>
    </row>
    <row r="4256" spans="1:21" ht="14.45" hidden="1" x14ac:dyDescent="0.35">
      <c r="A4256" s="2">
        <v>44661</v>
      </c>
      <c r="B4256" t="s">
        <v>4268</v>
      </c>
      <c r="C4256" t="s">
        <v>12321</v>
      </c>
      <c r="D4256" t="s">
        <v>18660</v>
      </c>
      <c r="E4256" t="s">
        <v>18663</v>
      </c>
      <c r="F4256" t="s">
        <v>18666</v>
      </c>
      <c r="G4256" t="s">
        <v>18671</v>
      </c>
      <c r="H4256">
        <v>10</v>
      </c>
      <c r="I4256">
        <v>16536.23</v>
      </c>
      <c r="J4256">
        <v>5</v>
      </c>
      <c r="K4256" t="s">
        <v>18687</v>
      </c>
      <c r="L4256" t="s">
        <v>18693</v>
      </c>
      <c r="M4256" t="s">
        <v>18703</v>
      </c>
      <c r="T4256" t="s">
        <v>18660</v>
      </c>
      <c r="U4256">
        <v>8</v>
      </c>
    </row>
    <row r="4257" spans="1:21" ht="14.45" hidden="1" x14ac:dyDescent="0.35">
      <c r="A4257" s="2">
        <v>44768</v>
      </c>
      <c r="B4257" t="s">
        <v>4269</v>
      </c>
      <c r="C4257" t="s">
        <v>13120</v>
      </c>
      <c r="D4257" t="s">
        <v>18654</v>
      </c>
      <c r="E4257" t="s">
        <v>18665</v>
      </c>
      <c r="F4257" t="s">
        <v>18666</v>
      </c>
      <c r="G4257" t="s">
        <v>18671</v>
      </c>
      <c r="H4257">
        <v>2</v>
      </c>
      <c r="I4257">
        <v>24326.86</v>
      </c>
      <c r="K4257" t="s">
        <v>18689</v>
      </c>
      <c r="L4257" t="s">
        <v>18690</v>
      </c>
      <c r="M4257" t="s">
        <v>18703</v>
      </c>
      <c r="T4257" t="s">
        <v>18660</v>
      </c>
      <c r="U4257">
        <v>2</v>
      </c>
    </row>
    <row r="4258" spans="1:21" x14ac:dyDescent="0.25">
      <c r="A4258" s="4">
        <v>44835</v>
      </c>
      <c r="B4258" t="s">
        <v>4270</v>
      </c>
      <c r="C4258" t="s">
        <v>15407</v>
      </c>
      <c r="D4258" t="s">
        <v>18655</v>
      </c>
      <c r="E4258" t="s">
        <v>18663</v>
      </c>
      <c r="F4258" t="s">
        <v>18670</v>
      </c>
      <c r="G4258" t="s">
        <v>18677</v>
      </c>
      <c r="H4258">
        <v>5</v>
      </c>
      <c r="I4258">
        <v>29303.47</v>
      </c>
      <c r="J4258">
        <v>15</v>
      </c>
      <c r="K4258" t="s">
        <v>18689</v>
      </c>
      <c r="L4258" t="s">
        <v>18692</v>
      </c>
      <c r="M4258" t="s">
        <v>18697</v>
      </c>
      <c r="N4258" t="s">
        <v>18704</v>
      </c>
      <c r="O4258">
        <f>H4255*I4255</f>
        <v>74387.56</v>
      </c>
    </row>
    <row r="4259" spans="1:21" ht="14.45" hidden="1" x14ac:dyDescent="0.35">
      <c r="A4259" s="2">
        <v>45233</v>
      </c>
      <c r="B4259" t="s">
        <v>4271</v>
      </c>
      <c r="C4259" t="s">
        <v>15408</v>
      </c>
      <c r="D4259" t="s">
        <v>18660</v>
      </c>
      <c r="E4259" t="s">
        <v>18665</v>
      </c>
      <c r="F4259" t="s">
        <v>18666</v>
      </c>
      <c r="G4259" t="s">
        <v>18671</v>
      </c>
      <c r="H4259">
        <v>7</v>
      </c>
      <c r="I4259">
        <v>34369.64</v>
      </c>
      <c r="K4259" t="s">
        <v>18686</v>
      </c>
      <c r="L4259" t="s">
        <v>18694</v>
      </c>
      <c r="M4259" t="s">
        <v>18698</v>
      </c>
      <c r="N4259" t="s">
        <v>18705</v>
      </c>
      <c r="T4259" t="s">
        <v>18655</v>
      </c>
      <c r="U4259">
        <v>3</v>
      </c>
    </row>
    <row r="4260" spans="1:21" ht="14.45" hidden="1" x14ac:dyDescent="0.35">
      <c r="A4260" s="2">
        <v>44678</v>
      </c>
      <c r="B4260" t="s">
        <v>4272</v>
      </c>
      <c r="C4260" t="s">
        <v>13843</v>
      </c>
      <c r="D4260" t="s">
        <v>18661</v>
      </c>
      <c r="E4260" t="s">
        <v>18665</v>
      </c>
      <c r="F4260" t="s">
        <v>18668</v>
      </c>
      <c r="G4260" t="s">
        <v>18676</v>
      </c>
      <c r="H4260">
        <v>3</v>
      </c>
      <c r="I4260">
        <v>49068.93</v>
      </c>
      <c r="K4260" t="s">
        <v>18689</v>
      </c>
      <c r="L4260" t="s">
        <v>18692</v>
      </c>
      <c r="M4260" t="s">
        <v>18698</v>
      </c>
      <c r="T4260" t="s">
        <v>18660</v>
      </c>
      <c r="U4260">
        <v>4</v>
      </c>
    </row>
    <row r="4261" spans="1:21" ht="14.45" hidden="1" x14ac:dyDescent="0.35">
      <c r="A4261" s="2">
        <v>45289</v>
      </c>
      <c r="B4261" t="s">
        <v>4273</v>
      </c>
      <c r="C4261" t="s">
        <v>12932</v>
      </c>
      <c r="D4261" t="s">
        <v>18656</v>
      </c>
      <c r="E4261" t="s">
        <v>18665</v>
      </c>
      <c r="F4261" t="s">
        <v>18667</v>
      </c>
      <c r="G4261" t="s">
        <v>18677</v>
      </c>
      <c r="H4261">
        <v>5</v>
      </c>
      <c r="I4261">
        <v>32842.239999999998</v>
      </c>
      <c r="J4261">
        <v>5</v>
      </c>
      <c r="K4261" t="s">
        <v>18686</v>
      </c>
      <c r="L4261" t="s">
        <v>18692</v>
      </c>
      <c r="M4261" t="s">
        <v>18702</v>
      </c>
      <c r="T4261" t="s">
        <v>18660</v>
      </c>
      <c r="U4261">
        <v>9</v>
      </c>
    </row>
    <row r="4262" spans="1:21" ht="14.45" hidden="1" x14ac:dyDescent="0.35">
      <c r="A4262" s="2">
        <v>45044</v>
      </c>
      <c r="B4262" t="s">
        <v>4274</v>
      </c>
      <c r="C4262" t="s">
        <v>15409</v>
      </c>
      <c r="D4262" t="s">
        <v>18655</v>
      </c>
      <c r="E4262" t="s">
        <v>18662</v>
      </c>
      <c r="F4262" t="s">
        <v>18669</v>
      </c>
      <c r="G4262" t="s">
        <v>18675</v>
      </c>
      <c r="H4262">
        <v>3</v>
      </c>
      <c r="I4262">
        <v>8699.06</v>
      </c>
      <c r="J4262">
        <v>20</v>
      </c>
      <c r="K4262" t="s">
        <v>18689</v>
      </c>
      <c r="L4262" t="s">
        <v>18692</v>
      </c>
      <c r="M4262" t="s">
        <v>18696</v>
      </c>
      <c r="T4262" t="s">
        <v>18658</v>
      </c>
      <c r="U4262">
        <v>3</v>
      </c>
    </row>
    <row r="4263" spans="1:21" ht="14.45" hidden="1" x14ac:dyDescent="0.35">
      <c r="A4263" s="2">
        <v>44909</v>
      </c>
      <c r="B4263" t="s">
        <v>4275</v>
      </c>
      <c r="C4263" t="s">
        <v>15410</v>
      </c>
      <c r="D4263" t="s">
        <v>18660</v>
      </c>
      <c r="E4263" t="s">
        <v>18665</v>
      </c>
      <c r="F4263" t="s">
        <v>18666</v>
      </c>
      <c r="G4263" t="s">
        <v>18678</v>
      </c>
      <c r="H4263">
        <v>7</v>
      </c>
      <c r="I4263">
        <v>41752.800000000003</v>
      </c>
      <c r="J4263">
        <v>0</v>
      </c>
      <c r="K4263" t="s">
        <v>18687</v>
      </c>
      <c r="L4263" t="s">
        <v>18690</v>
      </c>
      <c r="M4263" t="s">
        <v>18700</v>
      </c>
      <c r="T4263" t="s">
        <v>18655</v>
      </c>
      <c r="U4263">
        <v>2</v>
      </c>
    </row>
    <row r="4264" spans="1:21" ht="14.45" hidden="1" x14ac:dyDescent="0.35">
      <c r="A4264" s="2">
        <v>44575</v>
      </c>
      <c r="B4264" t="s">
        <v>4276</v>
      </c>
      <c r="C4264" t="s">
        <v>15274</v>
      </c>
      <c r="D4264" t="s">
        <v>18661</v>
      </c>
      <c r="E4264" t="s">
        <v>18663</v>
      </c>
      <c r="F4264" t="s">
        <v>18670</v>
      </c>
      <c r="G4264" t="s">
        <v>18672</v>
      </c>
      <c r="H4264">
        <v>1</v>
      </c>
      <c r="I4264">
        <v>8958</v>
      </c>
      <c r="J4264">
        <v>10</v>
      </c>
      <c r="K4264" t="s">
        <v>18686</v>
      </c>
      <c r="L4264" t="s">
        <v>18692</v>
      </c>
      <c r="M4264" t="s">
        <v>18697</v>
      </c>
      <c r="T4264" t="s">
        <v>18658</v>
      </c>
      <c r="U4264">
        <v>8</v>
      </c>
    </row>
    <row r="4265" spans="1:21" x14ac:dyDescent="0.25">
      <c r="A4265" s="4">
        <v>44835</v>
      </c>
      <c r="B4265" t="s">
        <v>4277</v>
      </c>
      <c r="C4265" t="s">
        <v>15411</v>
      </c>
      <c r="D4265" t="s">
        <v>18661</v>
      </c>
      <c r="E4265" t="s">
        <v>18662</v>
      </c>
      <c r="F4265" t="s">
        <v>18669</v>
      </c>
      <c r="G4265" t="s">
        <v>18672</v>
      </c>
      <c r="H4265">
        <v>6</v>
      </c>
      <c r="I4265">
        <v>23716.44</v>
      </c>
      <c r="J4265">
        <v>0</v>
      </c>
      <c r="K4265" t="s">
        <v>18689</v>
      </c>
      <c r="L4265" t="s">
        <v>18692</v>
      </c>
      <c r="M4265" t="s">
        <v>18702</v>
      </c>
      <c r="N4265" t="s">
        <v>18705</v>
      </c>
      <c r="O4265">
        <f>H4262*I4262</f>
        <v>26097.18</v>
      </c>
    </row>
    <row r="4266" spans="1:21" ht="14.45" hidden="1" x14ac:dyDescent="0.35">
      <c r="A4266" s="2">
        <v>44954</v>
      </c>
      <c r="B4266" t="s">
        <v>4278</v>
      </c>
      <c r="C4266" t="s">
        <v>15412</v>
      </c>
      <c r="D4266" t="s">
        <v>18658</v>
      </c>
      <c r="E4266" t="s">
        <v>18664</v>
      </c>
      <c r="F4266" t="s">
        <v>18666</v>
      </c>
      <c r="G4266" t="s">
        <v>18671</v>
      </c>
      <c r="H4266">
        <v>2</v>
      </c>
      <c r="I4266">
        <v>16711.53</v>
      </c>
      <c r="J4266">
        <v>0</v>
      </c>
      <c r="K4266" t="s">
        <v>18687</v>
      </c>
      <c r="L4266" t="s">
        <v>18694</v>
      </c>
      <c r="M4266" t="s">
        <v>18703</v>
      </c>
      <c r="T4266" t="s">
        <v>18658</v>
      </c>
      <c r="U4266">
        <v>8</v>
      </c>
    </row>
    <row r="4267" spans="1:21" ht="14.45" hidden="1" x14ac:dyDescent="0.35">
      <c r="A4267" s="2">
        <v>44639</v>
      </c>
      <c r="B4267" t="s">
        <v>4279</v>
      </c>
      <c r="C4267" t="s">
        <v>14982</v>
      </c>
      <c r="D4267" t="s">
        <v>18661</v>
      </c>
      <c r="E4267" t="s">
        <v>18664</v>
      </c>
      <c r="F4267" t="s">
        <v>18670</v>
      </c>
      <c r="G4267" t="s">
        <v>18683</v>
      </c>
      <c r="H4267">
        <v>1</v>
      </c>
      <c r="I4267">
        <v>16201.88</v>
      </c>
      <c r="K4267" t="s">
        <v>18686</v>
      </c>
      <c r="L4267" t="s">
        <v>18691</v>
      </c>
      <c r="M4267" t="s">
        <v>18703</v>
      </c>
      <c r="T4267" t="s">
        <v>18655</v>
      </c>
      <c r="U4267">
        <v>3</v>
      </c>
    </row>
    <row r="4268" spans="1:21" x14ac:dyDescent="0.25">
      <c r="A4268" s="4">
        <v>44835</v>
      </c>
      <c r="B4268" t="s">
        <v>4280</v>
      </c>
      <c r="C4268" t="s">
        <v>15413</v>
      </c>
      <c r="D4268" t="s">
        <v>18657</v>
      </c>
      <c r="E4268" t="s">
        <v>18662</v>
      </c>
      <c r="F4268" t="s">
        <v>18667</v>
      </c>
      <c r="G4268" t="s">
        <v>18674</v>
      </c>
      <c r="H4268">
        <v>9</v>
      </c>
      <c r="I4268">
        <v>10583.88</v>
      </c>
      <c r="J4268">
        <v>10</v>
      </c>
      <c r="K4268" t="s">
        <v>18688</v>
      </c>
      <c r="L4268" t="s">
        <v>18694</v>
      </c>
      <c r="M4268" t="s">
        <v>18703</v>
      </c>
      <c r="N4268" t="s">
        <v>18705</v>
      </c>
      <c r="O4268">
        <f t="shared" ref="O4268:O4272" si="413">H4265*I4265</f>
        <v>142298.63999999998</v>
      </c>
    </row>
    <row r="4269" spans="1:21" x14ac:dyDescent="0.25">
      <c r="A4269" s="4">
        <v>44835</v>
      </c>
      <c r="B4269" t="s">
        <v>4281</v>
      </c>
      <c r="C4269" t="s">
        <v>14596</v>
      </c>
      <c r="D4269" t="s">
        <v>18660</v>
      </c>
      <c r="E4269" t="s">
        <v>18664</v>
      </c>
      <c r="F4269" t="s">
        <v>18668</v>
      </c>
      <c r="G4269" t="s">
        <v>18679</v>
      </c>
      <c r="H4269">
        <v>8</v>
      </c>
      <c r="I4269">
        <v>48747.360000000001</v>
      </c>
      <c r="J4269">
        <v>20</v>
      </c>
      <c r="K4269" t="s">
        <v>18688</v>
      </c>
      <c r="L4269" t="s">
        <v>18693</v>
      </c>
      <c r="M4269" t="s">
        <v>18703</v>
      </c>
      <c r="N4269" t="s">
        <v>18705</v>
      </c>
      <c r="O4269">
        <f t="shared" si="413"/>
        <v>33423.06</v>
      </c>
    </row>
    <row r="4270" spans="1:21" x14ac:dyDescent="0.25">
      <c r="A4270" s="4">
        <v>44835</v>
      </c>
      <c r="B4270" t="s">
        <v>4282</v>
      </c>
      <c r="C4270" t="s">
        <v>15278</v>
      </c>
      <c r="D4270" t="s">
        <v>18655</v>
      </c>
      <c r="E4270" t="s">
        <v>18665</v>
      </c>
      <c r="F4270" t="s">
        <v>18667</v>
      </c>
      <c r="G4270" t="s">
        <v>18675</v>
      </c>
      <c r="H4270">
        <v>7</v>
      </c>
      <c r="I4270">
        <v>10345.290000000001</v>
      </c>
      <c r="J4270">
        <v>5</v>
      </c>
      <c r="K4270" t="s">
        <v>18686</v>
      </c>
      <c r="L4270" t="s">
        <v>18693</v>
      </c>
      <c r="M4270" t="s">
        <v>18697</v>
      </c>
      <c r="N4270" t="s">
        <v>18705</v>
      </c>
      <c r="O4270">
        <f t="shared" si="413"/>
        <v>16201.88</v>
      </c>
    </row>
    <row r="4271" spans="1:21" x14ac:dyDescent="0.25">
      <c r="A4271" s="4">
        <v>44835</v>
      </c>
      <c r="B4271" t="s">
        <v>4283</v>
      </c>
      <c r="C4271" t="s">
        <v>13989</v>
      </c>
      <c r="D4271" t="s">
        <v>18659</v>
      </c>
      <c r="E4271" t="s">
        <v>18662</v>
      </c>
      <c r="F4271" t="s">
        <v>18666</v>
      </c>
      <c r="G4271" t="s">
        <v>18674</v>
      </c>
      <c r="H4271">
        <v>4</v>
      </c>
      <c r="I4271">
        <v>32417.200000000001</v>
      </c>
      <c r="J4271">
        <v>20</v>
      </c>
      <c r="K4271" t="s">
        <v>18686</v>
      </c>
      <c r="L4271" t="s">
        <v>18694</v>
      </c>
      <c r="M4271" t="s">
        <v>18699</v>
      </c>
      <c r="N4271" t="s">
        <v>18705</v>
      </c>
      <c r="O4271">
        <f t="shared" si="413"/>
        <v>95254.92</v>
      </c>
    </row>
    <row r="4272" spans="1:21" x14ac:dyDescent="0.25">
      <c r="A4272" s="4">
        <v>44835</v>
      </c>
      <c r="B4272" t="s">
        <v>4284</v>
      </c>
      <c r="C4272" t="s">
        <v>15414</v>
      </c>
      <c r="D4272" t="s">
        <v>18658</v>
      </c>
      <c r="E4272" t="s">
        <v>18662</v>
      </c>
      <c r="F4272" t="s">
        <v>18669</v>
      </c>
      <c r="G4272" t="s">
        <v>18685</v>
      </c>
      <c r="H4272">
        <v>4</v>
      </c>
      <c r="I4272">
        <v>15519.09</v>
      </c>
      <c r="J4272">
        <v>20</v>
      </c>
      <c r="K4272" t="s">
        <v>18688</v>
      </c>
      <c r="L4272" t="s">
        <v>18692</v>
      </c>
      <c r="M4272" t="s">
        <v>18698</v>
      </c>
      <c r="N4272" t="s">
        <v>18705</v>
      </c>
      <c r="O4272">
        <f t="shared" si="413"/>
        <v>389978.88</v>
      </c>
    </row>
    <row r="4273" spans="1:21" ht="14.45" hidden="1" x14ac:dyDescent="0.35">
      <c r="A4273" s="2">
        <v>45087</v>
      </c>
      <c r="B4273" t="s">
        <v>4285</v>
      </c>
      <c r="C4273" t="s">
        <v>15415</v>
      </c>
      <c r="D4273" t="s">
        <v>18658</v>
      </c>
      <c r="E4273" t="s">
        <v>18665</v>
      </c>
      <c r="F4273" t="s">
        <v>18667</v>
      </c>
      <c r="G4273" t="s">
        <v>18677</v>
      </c>
      <c r="H4273">
        <v>8</v>
      </c>
      <c r="I4273">
        <v>45478.76</v>
      </c>
      <c r="K4273" t="s">
        <v>18686</v>
      </c>
      <c r="L4273" t="s">
        <v>18695</v>
      </c>
      <c r="M4273" t="s">
        <v>18696</v>
      </c>
      <c r="T4273" t="s">
        <v>18654</v>
      </c>
      <c r="U4273">
        <v>1</v>
      </c>
    </row>
    <row r="4274" spans="1:21" x14ac:dyDescent="0.25">
      <c r="A4274" s="4">
        <v>44835</v>
      </c>
      <c r="B4274" t="s">
        <v>4286</v>
      </c>
      <c r="C4274" t="s">
        <v>15154</v>
      </c>
      <c r="D4274" t="s">
        <v>18658</v>
      </c>
      <c r="E4274" t="s">
        <v>18665</v>
      </c>
      <c r="F4274" t="s">
        <v>18670</v>
      </c>
      <c r="G4274" t="s">
        <v>18671</v>
      </c>
      <c r="H4274">
        <v>9</v>
      </c>
      <c r="I4274">
        <v>12671.15</v>
      </c>
      <c r="J4274">
        <v>20</v>
      </c>
      <c r="K4274" t="s">
        <v>18688</v>
      </c>
      <c r="L4274" t="s">
        <v>18690</v>
      </c>
      <c r="M4274" t="s">
        <v>18699</v>
      </c>
      <c r="N4274" t="s">
        <v>18704</v>
      </c>
      <c r="O4274">
        <f>H4271*I4271</f>
        <v>129668.8</v>
      </c>
    </row>
    <row r="4275" spans="1:21" ht="14.45" hidden="1" x14ac:dyDescent="0.35">
      <c r="A4275" s="2">
        <v>45270</v>
      </c>
      <c r="B4275" t="s">
        <v>4287</v>
      </c>
      <c r="C4275" t="s">
        <v>12302</v>
      </c>
      <c r="D4275" t="s">
        <v>18659</v>
      </c>
      <c r="E4275" t="s">
        <v>18665</v>
      </c>
      <c r="F4275" t="s">
        <v>18666</v>
      </c>
      <c r="G4275" t="s">
        <v>18681</v>
      </c>
      <c r="H4275">
        <v>10</v>
      </c>
      <c r="I4275">
        <v>18514.12</v>
      </c>
      <c r="J4275">
        <v>20</v>
      </c>
      <c r="K4275" t="s">
        <v>18687</v>
      </c>
      <c r="L4275" t="s">
        <v>18694</v>
      </c>
      <c r="M4275" t="s">
        <v>18701</v>
      </c>
      <c r="T4275" t="s">
        <v>18657</v>
      </c>
      <c r="U4275">
        <v>6</v>
      </c>
    </row>
    <row r="4276" spans="1:21" x14ac:dyDescent="0.25">
      <c r="A4276" s="4">
        <v>44835</v>
      </c>
      <c r="B4276" t="s">
        <v>4288</v>
      </c>
      <c r="C4276" t="s">
        <v>15416</v>
      </c>
      <c r="D4276" t="s">
        <v>18659</v>
      </c>
      <c r="E4276" t="s">
        <v>18664</v>
      </c>
      <c r="F4276" t="s">
        <v>18670</v>
      </c>
      <c r="G4276" t="s">
        <v>18671</v>
      </c>
      <c r="H4276">
        <v>10</v>
      </c>
      <c r="I4276">
        <v>39283.230000000003</v>
      </c>
      <c r="J4276">
        <v>10</v>
      </c>
      <c r="K4276" t="s">
        <v>18686</v>
      </c>
      <c r="L4276" t="s">
        <v>18694</v>
      </c>
      <c r="M4276" t="s">
        <v>18699</v>
      </c>
      <c r="N4276" t="s">
        <v>18705</v>
      </c>
      <c r="O4276">
        <f>H4273*I4273</f>
        <v>363830.08</v>
      </c>
    </row>
    <row r="4277" spans="1:21" ht="14.45" hidden="1" x14ac:dyDescent="0.35">
      <c r="A4277" s="2">
        <v>44562</v>
      </c>
      <c r="B4277" t="s">
        <v>4289</v>
      </c>
      <c r="C4277" t="s">
        <v>15417</v>
      </c>
      <c r="D4277" t="s">
        <v>18659</v>
      </c>
      <c r="E4277" t="s">
        <v>18664</v>
      </c>
      <c r="F4277" t="s">
        <v>18668</v>
      </c>
      <c r="G4277" t="s">
        <v>18677</v>
      </c>
      <c r="H4277">
        <v>1</v>
      </c>
      <c r="I4277">
        <v>29373.77</v>
      </c>
      <c r="K4277" t="s">
        <v>18688</v>
      </c>
      <c r="L4277" t="s">
        <v>18695</v>
      </c>
      <c r="M4277" t="s">
        <v>18703</v>
      </c>
      <c r="N4277" t="s">
        <v>18705</v>
      </c>
      <c r="T4277" t="s">
        <v>18657</v>
      </c>
      <c r="U4277">
        <v>1</v>
      </c>
    </row>
    <row r="4278" spans="1:21" ht="14.45" hidden="1" x14ac:dyDescent="0.35">
      <c r="A4278" s="2">
        <v>45000</v>
      </c>
      <c r="B4278" t="s">
        <v>4290</v>
      </c>
      <c r="C4278" t="s">
        <v>15418</v>
      </c>
      <c r="D4278" t="s">
        <v>18657</v>
      </c>
      <c r="E4278" t="s">
        <v>18664</v>
      </c>
      <c r="F4278" t="s">
        <v>18667</v>
      </c>
      <c r="G4278" t="s">
        <v>18685</v>
      </c>
      <c r="H4278">
        <v>3</v>
      </c>
      <c r="I4278">
        <v>5700.64</v>
      </c>
      <c r="J4278">
        <v>5</v>
      </c>
      <c r="K4278" t="s">
        <v>18687</v>
      </c>
      <c r="L4278" t="s">
        <v>18691</v>
      </c>
      <c r="M4278" t="s">
        <v>18699</v>
      </c>
      <c r="T4278" t="s">
        <v>18658</v>
      </c>
      <c r="U4278">
        <v>5</v>
      </c>
    </row>
    <row r="4279" spans="1:21" ht="14.45" hidden="1" x14ac:dyDescent="0.35">
      <c r="A4279" s="2">
        <v>44975</v>
      </c>
      <c r="B4279" t="s">
        <v>4291</v>
      </c>
      <c r="C4279" t="s">
        <v>15419</v>
      </c>
      <c r="D4279" t="s">
        <v>18656</v>
      </c>
      <c r="E4279" t="s">
        <v>18664</v>
      </c>
      <c r="F4279" t="s">
        <v>18668</v>
      </c>
      <c r="G4279" t="s">
        <v>18676</v>
      </c>
      <c r="H4279">
        <v>3</v>
      </c>
      <c r="I4279">
        <v>44504.74</v>
      </c>
      <c r="K4279" t="s">
        <v>18688</v>
      </c>
      <c r="L4279" t="s">
        <v>18692</v>
      </c>
      <c r="M4279" t="s">
        <v>18703</v>
      </c>
      <c r="N4279" t="s">
        <v>18704</v>
      </c>
      <c r="T4279" t="s">
        <v>18659</v>
      </c>
      <c r="U4279">
        <v>3</v>
      </c>
    </row>
    <row r="4280" spans="1:21" ht="14.45" hidden="1" x14ac:dyDescent="0.35">
      <c r="A4280" s="2">
        <v>44692</v>
      </c>
      <c r="B4280" t="s">
        <v>4292</v>
      </c>
      <c r="C4280" t="s">
        <v>15420</v>
      </c>
      <c r="D4280" t="s">
        <v>18656</v>
      </c>
      <c r="E4280" t="s">
        <v>18665</v>
      </c>
      <c r="F4280" t="s">
        <v>18670</v>
      </c>
      <c r="G4280" t="s">
        <v>18675</v>
      </c>
      <c r="H4280">
        <v>9</v>
      </c>
      <c r="I4280">
        <v>22854.74</v>
      </c>
      <c r="J4280">
        <v>15</v>
      </c>
      <c r="K4280" t="s">
        <v>18688</v>
      </c>
      <c r="L4280" t="s">
        <v>18693</v>
      </c>
      <c r="M4280" t="s">
        <v>18698</v>
      </c>
      <c r="T4280" t="s">
        <v>18655</v>
      </c>
      <c r="U4280">
        <v>10</v>
      </c>
    </row>
    <row r="4281" spans="1:21" x14ac:dyDescent="0.25">
      <c r="A4281" s="4">
        <v>44835</v>
      </c>
      <c r="B4281" t="s">
        <v>4293</v>
      </c>
      <c r="C4281" t="s">
        <v>15421</v>
      </c>
      <c r="D4281" t="s">
        <v>18657</v>
      </c>
      <c r="E4281" t="s">
        <v>18665</v>
      </c>
      <c r="F4281" t="s">
        <v>18666</v>
      </c>
      <c r="G4281" t="s">
        <v>18681</v>
      </c>
      <c r="H4281">
        <v>10</v>
      </c>
      <c r="I4281">
        <v>33642.86</v>
      </c>
      <c r="J4281">
        <v>10</v>
      </c>
      <c r="K4281" t="s">
        <v>18686</v>
      </c>
      <c r="L4281" t="s">
        <v>18692</v>
      </c>
      <c r="M4281" t="s">
        <v>18699</v>
      </c>
      <c r="N4281" t="s">
        <v>18705</v>
      </c>
      <c r="O4281">
        <f t="shared" ref="O4281:O4282" si="414">H4278*I4278</f>
        <v>17101.920000000002</v>
      </c>
    </row>
    <row r="4282" spans="1:21" x14ac:dyDescent="0.25">
      <c r="A4282" s="4">
        <v>44835</v>
      </c>
      <c r="B4282" t="s">
        <v>4294</v>
      </c>
      <c r="C4282" t="s">
        <v>13212</v>
      </c>
      <c r="D4282" t="s">
        <v>18660</v>
      </c>
      <c r="E4282" t="s">
        <v>18664</v>
      </c>
      <c r="F4282" t="s">
        <v>18666</v>
      </c>
      <c r="G4282" t="s">
        <v>18678</v>
      </c>
      <c r="H4282">
        <v>8</v>
      </c>
      <c r="I4282">
        <v>2569.65</v>
      </c>
      <c r="J4282">
        <v>10</v>
      </c>
      <c r="K4282" t="s">
        <v>18687</v>
      </c>
      <c r="L4282" t="s">
        <v>18693</v>
      </c>
      <c r="M4282" t="s">
        <v>18700</v>
      </c>
      <c r="N4282" t="s">
        <v>18705</v>
      </c>
      <c r="O4282">
        <f t="shared" si="414"/>
        <v>133514.22</v>
      </c>
    </row>
    <row r="4283" spans="1:21" ht="14.45" hidden="1" x14ac:dyDescent="0.35">
      <c r="A4283" s="2">
        <v>45278</v>
      </c>
      <c r="B4283" t="s">
        <v>4295</v>
      </c>
      <c r="C4283" t="s">
        <v>15422</v>
      </c>
      <c r="D4283" t="s">
        <v>18656</v>
      </c>
      <c r="E4283" t="s">
        <v>18663</v>
      </c>
      <c r="F4283" t="s">
        <v>18667</v>
      </c>
      <c r="G4283" t="s">
        <v>18684</v>
      </c>
      <c r="H4283">
        <v>4</v>
      </c>
      <c r="I4283">
        <v>33418.71</v>
      </c>
      <c r="K4283" t="s">
        <v>18686</v>
      </c>
      <c r="L4283" t="s">
        <v>18693</v>
      </c>
      <c r="M4283" t="s">
        <v>18698</v>
      </c>
      <c r="N4283" t="s">
        <v>18705</v>
      </c>
      <c r="T4283" t="s">
        <v>18657</v>
      </c>
      <c r="U4283">
        <v>10</v>
      </c>
    </row>
    <row r="4284" spans="1:21" ht="14.45" hidden="1" x14ac:dyDescent="0.35">
      <c r="A4284" s="2">
        <v>44765</v>
      </c>
      <c r="B4284" t="s">
        <v>4296</v>
      </c>
      <c r="C4284" t="s">
        <v>15423</v>
      </c>
      <c r="D4284" t="s">
        <v>18655</v>
      </c>
      <c r="E4284" t="s">
        <v>18664</v>
      </c>
      <c r="F4284" t="s">
        <v>18666</v>
      </c>
      <c r="G4284" t="s">
        <v>18683</v>
      </c>
      <c r="H4284">
        <v>4</v>
      </c>
      <c r="I4284">
        <v>13529.78</v>
      </c>
      <c r="J4284">
        <v>0</v>
      </c>
      <c r="K4284" t="s">
        <v>18686</v>
      </c>
      <c r="L4284" t="s">
        <v>18693</v>
      </c>
      <c r="M4284" t="s">
        <v>18703</v>
      </c>
      <c r="T4284" t="s">
        <v>18659</v>
      </c>
      <c r="U4284">
        <v>2</v>
      </c>
    </row>
    <row r="4285" spans="1:21" ht="14.45" hidden="1" x14ac:dyDescent="0.35">
      <c r="A4285" s="2">
        <v>45143</v>
      </c>
      <c r="B4285" t="s">
        <v>4297</v>
      </c>
      <c r="C4285" t="s">
        <v>15424</v>
      </c>
      <c r="D4285" t="s">
        <v>18659</v>
      </c>
      <c r="E4285" t="s">
        <v>18664</v>
      </c>
      <c r="F4285" t="s">
        <v>18670</v>
      </c>
      <c r="G4285" t="s">
        <v>18676</v>
      </c>
      <c r="H4285">
        <v>9</v>
      </c>
      <c r="I4285">
        <v>6691.95</v>
      </c>
      <c r="J4285">
        <v>0</v>
      </c>
      <c r="K4285" t="s">
        <v>18687</v>
      </c>
      <c r="L4285" t="s">
        <v>18694</v>
      </c>
      <c r="M4285" t="s">
        <v>18699</v>
      </c>
      <c r="T4285" t="s">
        <v>18660</v>
      </c>
      <c r="U4285">
        <v>3</v>
      </c>
    </row>
    <row r="4286" spans="1:21" x14ac:dyDescent="0.25">
      <c r="A4286" s="4">
        <v>44835</v>
      </c>
      <c r="B4286" t="s">
        <v>4298</v>
      </c>
      <c r="C4286" t="s">
        <v>13374</v>
      </c>
      <c r="D4286" t="s">
        <v>18659</v>
      </c>
      <c r="E4286" t="s">
        <v>18664</v>
      </c>
      <c r="F4286" t="s">
        <v>18668</v>
      </c>
      <c r="G4286" t="s">
        <v>18673</v>
      </c>
      <c r="H4286">
        <v>5</v>
      </c>
      <c r="I4286">
        <v>12095.56</v>
      </c>
      <c r="J4286">
        <v>0</v>
      </c>
      <c r="K4286" t="s">
        <v>18687</v>
      </c>
      <c r="L4286" t="s">
        <v>18695</v>
      </c>
      <c r="M4286" t="s">
        <v>18699</v>
      </c>
      <c r="N4286" t="s">
        <v>18704</v>
      </c>
      <c r="O4286">
        <f>H4283*I4283</f>
        <v>133674.84</v>
      </c>
    </row>
    <row r="4287" spans="1:21" ht="14.45" hidden="1" x14ac:dyDescent="0.35">
      <c r="A4287" s="2">
        <v>45240</v>
      </c>
      <c r="B4287" t="s">
        <v>4299</v>
      </c>
      <c r="C4287" t="s">
        <v>15425</v>
      </c>
      <c r="D4287" t="s">
        <v>18657</v>
      </c>
      <c r="E4287" t="s">
        <v>18664</v>
      </c>
      <c r="F4287" t="s">
        <v>18667</v>
      </c>
      <c r="G4287" t="s">
        <v>18675</v>
      </c>
      <c r="H4287">
        <v>4</v>
      </c>
      <c r="I4287">
        <v>9486.2199999999993</v>
      </c>
      <c r="K4287" t="s">
        <v>18688</v>
      </c>
      <c r="L4287" t="s">
        <v>18693</v>
      </c>
      <c r="M4287" t="s">
        <v>18698</v>
      </c>
      <c r="N4287" t="s">
        <v>18704</v>
      </c>
      <c r="T4287" t="s">
        <v>18657</v>
      </c>
      <c r="U4287">
        <v>2</v>
      </c>
    </row>
    <row r="4288" spans="1:21" x14ac:dyDescent="0.25">
      <c r="A4288" s="4">
        <v>44835</v>
      </c>
      <c r="B4288" t="s">
        <v>4300</v>
      </c>
      <c r="C4288" t="s">
        <v>14984</v>
      </c>
      <c r="D4288" t="s">
        <v>18654</v>
      </c>
      <c r="E4288" t="s">
        <v>18664</v>
      </c>
      <c r="F4288" t="s">
        <v>18668</v>
      </c>
      <c r="G4288" t="s">
        <v>18677</v>
      </c>
      <c r="H4288">
        <v>5</v>
      </c>
      <c r="I4288">
        <v>33419.660000000003</v>
      </c>
      <c r="J4288">
        <v>0</v>
      </c>
      <c r="K4288" t="s">
        <v>18688</v>
      </c>
      <c r="L4288" t="s">
        <v>18695</v>
      </c>
      <c r="M4288" t="s">
        <v>18701</v>
      </c>
      <c r="N4288" t="s">
        <v>18704</v>
      </c>
      <c r="O4288">
        <f>H4285*I4285</f>
        <v>60227.549999999996</v>
      </c>
    </row>
    <row r="4289" spans="1:21" ht="14.45" hidden="1" x14ac:dyDescent="0.35">
      <c r="A4289" s="2">
        <v>45033</v>
      </c>
      <c r="B4289" t="s">
        <v>4301</v>
      </c>
      <c r="C4289" t="s">
        <v>15426</v>
      </c>
      <c r="D4289" t="s">
        <v>18660</v>
      </c>
      <c r="E4289" t="s">
        <v>18663</v>
      </c>
      <c r="F4289" t="s">
        <v>18667</v>
      </c>
      <c r="G4289" t="s">
        <v>18685</v>
      </c>
      <c r="H4289">
        <v>6</v>
      </c>
      <c r="I4289">
        <v>36910.04</v>
      </c>
      <c r="J4289">
        <v>0</v>
      </c>
      <c r="K4289" t="s">
        <v>18689</v>
      </c>
      <c r="L4289" t="s">
        <v>18690</v>
      </c>
      <c r="M4289" t="s">
        <v>18698</v>
      </c>
      <c r="T4289" t="s">
        <v>18659</v>
      </c>
      <c r="U4289">
        <v>9</v>
      </c>
    </row>
    <row r="4290" spans="1:21" x14ac:dyDescent="0.25">
      <c r="A4290" s="4">
        <v>44835</v>
      </c>
      <c r="B4290" t="s">
        <v>4302</v>
      </c>
      <c r="C4290" t="s">
        <v>14924</v>
      </c>
      <c r="D4290" t="s">
        <v>18658</v>
      </c>
      <c r="E4290" t="s">
        <v>18662</v>
      </c>
      <c r="F4290" t="s">
        <v>18670</v>
      </c>
      <c r="G4290" t="s">
        <v>18680</v>
      </c>
      <c r="H4290">
        <v>5</v>
      </c>
      <c r="I4290">
        <v>17492.919999999998</v>
      </c>
      <c r="J4290">
        <v>5</v>
      </c>
      <c r="K4290" t="s">
        <v>18686</v>
      </c>
      <c r="L4290" t="s">
        <v>18693</v>
      </c>
      <c r="M4290" t="s">
        <v>18701</v>
      </c>
      <c r="N4290" t="s">
        <v>18704</v>
      </c>
      <c r="O4290">
        <f t="shared" ref="O4290:O4291" si="415">H4287*I4287</f>
        <v>37944.879999999997</v>
      </c>
    </row>
    <row r="4291" spans="1:21" x14ac:dyDescent="0.25">
      <c r="A4291" s="4">
        <v>44835</v>
      </c>
      <c r="B4291" t="s">
        <v>4303</v>
      </c>
      <c r="C4291" t="s">
        <v>12192</v>
      </c>
      <c r="D4291" t="s">
        <v>18655</v>
      </c>
      <c r="E4291" t="s">
        <v>18662</v>
      </c>
      <c r="F4291" t="s">
        <v>18666</v>
      </c>
      <c r="G4291" t="s">
        <v>18683</v>
      </c>
      <c r="H4291">
        <v>9</v>
      </c>
      <c r="I4291">
        <v>40700.239999999998</v>
      </c>
      <c r="J4291">
        <v>15</v>
      </c>
      <c r="K4291" t="s">
        <v>18686</v>
      </c>
      <c r="L4291" t="s">
        <v>18694</v>
      </c>
      <c r="M4291" t="s">
        <v>18697</v>
      </c>
      <c r="N4291" t="s">
        <v>18704</v>
      </c>
      <c r="O4291">
        <f t="shared" si="415"/>
        <v>167098.30000000002</v>
      </c>
    </row>
    <row r="4292" spans="1:21" ht="14.45" hidden="1" x14ac:dyDescent="0.35">
      <c r="A4292" s="2">
        <v>45143</v>
      </c>
      <c r="B4292" t="s">
        <v>4304</v>
      </c>
      <c r="C4292" t="s">
        <v>15427</v>
      </c>
      <c r="D4292" t="s">
        <v>18661</v>
      </c>
      <c r="E4292" t="s">
        <v>18664</v>
      </c>
      <c r="F4292" t="s">
        <v>18666</v>
      </c>
      <c r="G4292" t="s">
        <v>18671</v>
      </c>
      <c r="H4292">
        <v>6</v>
      </c>
      <c r="I4292">
        <v>21812.42</v>
      </c>
      <c r="J4292">
        <v>0</v>
      </c>
      <c r="K4292" t="s">
        <v>18688</v>
      </c>
      <c r="L4292" t="s">
        <v>18694</v>
      </c>
      <c r="M4292" t="s">
        <v>18703</v>
      </c>
      <c r="T4292" t="s">
        <v>18657</v>
      </c>
      <c r="U4292">
        <v>8</v>
      </c>
    </row>
    <row r="4293" spans="1:21" x14ac:dyDescent="0.25">
      <c r="A4293" s="4">
        <v>44835</v>
      </c>
      <c r="B4293" t="s">
        <v>4305</v>
      </c>
      <c r="C4293" t="s">
        <v>15428</v>
      </c>
      <c r="D4293" t="s">
        <v>18655</v>
      </c>
      <c r="E4293" t="s">
        <v>18662</v>
      </c>
      <c r="F4293" t="s">
        <v>18668</v>
      </c>
      <c r="G4293" t="s">
        <v>18677</v>
      </c>
      <c r="H4293">
        <v>4</v>
      </c>
      <c r="I4293">
        <v>6728.98</v>
      </c>
      <c r="J4293">
        <v>10</v>
      </c>
      <c r="K4293" t="s">
        <v>18689</v>
      </c>
      <c r="L4293" t="s">
        <v>18691</v>
      </c>
      <c r="M4293" t="s">
        <v>18703</v>
      </c>
      <c r="N4293" t="s">
        <v>18704</v>
      </c>
      <c r="O4293">
        <f>H4290*I4290</f>
        <v>87464.599999999991</v>
      </c>
    </row>
    <row r="4294" spans="1:21" ht="14.45" hidden="1" x14ac:dyDescent="0.35">
      <c r="A4294" s="2">
        <v>45289</v>
      </c>
      <c r="B4294" t="s">
        <v>4306</v>
      </c>
      <c r="C4294" t="s">
        <v>13380</v>
      </c>
      <c r="D4294" t="s">
        <v>18654</v>
      </c>
      <c r="E4294" t="s">
        <v>18664</v>
      </c>
      <c r="F4294" t="s">
        <v>18666</v>
      </c>
      <c r="G4294" t="s">
        <v>18671</v>
      </c>
      <c r="H4294">
        <v>1</v>
      </c>
      <c r="I4294">
        <v>27985.599999999999</v>
      </c>
      <c r="J4294">
        <v>20</v>
      </c>
      <c r="K4294" t="s">
        <v>18687</v>
      </c>
      <c r="L4294" t="s">
        <v>18690</v>
      </c>
      <c r="M4294" t="s">
        <v>18696</v>
      </c>
      <c r="T4294" t="s">
        <v>18661</v>
      </c>
      <c r="U4294">
        <v>9</v>
      </c>
    </row>
    <row r="4295" spans="1:21" ht="14.45" hidden="1" x14ac:dyDescent="0.35">
      <c r="A4295" s="2">
        <v>45170</v>
      </c>
      <c r="B4295" t="s">
        <v>4307</v>
      </c>
      <c r="C4295" t="s">
        <v>12950</v>
      </c>
      <c r="D4295" t="s">
        <v>18661</v>
      </c>
      <c r="E4295" t="s">
        <v>18664</v>
      </c>
      <c r="F4295" t="s">
        <v>18670</v>
      </c>
      <c r="G4295" t="s">
        <v>18671</v>
      </c>
      <c r="H4295">
        <v>5</v>
      </c>
      <c r="I4295">
        <v>6731.24</v>
      </c>
      <c r="J4295">
        <v>15</v>
      </c>
      <c r="K4295" t="s">
        <v>18687</v>
      </c>
      <c r="L4295" t="s">
        <v>18695</v>
      </c>
      <c r="M4295" t="s">
        <v>18700</v>
      </c>
      <c r="T4295" t="s">
        <v>18661</v>
      </c>
      <c r="U4295">
        <v>4</v>
      </c>
    </row>
    <row r="4296" spans="1:21" ht="14.45" hidden="1" x14ac:dyDescent="0.35">
      <c r="A4296" s="2">
        <v>44751</v>
      </c>
      <c r="B4296" t="s">
        <v>4308</v>
      </c>
      <c r="C4296" t="s">
        <v>15429</v>
      </c>
      <c r="D4296" t="s">
        <v>18660</v>
      </c>
      <c r="E4296" t="s">
        <v>18665</v>
      </c>
      <c r="F4296" t="s">
        <v>18666</v>
      </c>
      <c r="G4296" t="s">
        <v>18678</v>
      </c>
      <c r="H4296">
        <v>5</v>
      </c>
      <c r="I4296">
        <v>16270.16</v>
      </c>
      <c r="K4296" t="s">
        <v>18688</v>
      </c>
      <c r="L4296" t="s">
        <v>18692</v>
      </c>
      <c r="M4296" t="s">
        <v>18701</v>
      </c>
      <c r="N4296" t="s">
        <v>18704</v>
      </c>
      <c r="T4296" t="s">
        <v>18661</v>
      </c>
      <c r="U4296">
        <v>9</v>
      </c>
    </row>
    <row r="4297" spans="1:21" ht="14.45" hidden="1" x14ac:dyDescent="0.35">
      <c r="A4297" s="2">
        <v>44914</v>
      </c>
      <c r="B4297" t="s">
        <v>4309</v>
      </c>
      <c r="C4297" t="s">
        <v>15430</v>
      </c>
      <c r="D4297" t="s">
        <v>18657</v>
      </c>
      <c r="E4297" t="s">
        <v>18664</v>
      </c>
      <c r="F4297" t="s">
        <v>18666</v>
      </c>
      <c r="G4297" t="s">
        <v>18674</v>
      </c>
      <c r="H4297">
        <v>8</v>
      </c>
      <c r="I4297">
        <v>3845.42</v>
      </c>
      <c r="K4297" t="s">
        <v>18688</v>
      </c>
      <c r="L4297" t="s">
        <v>18693</v>
      </c>
      <c r="M4297" t="s">
        <v>18696</v>
      </c>
      <c r="T4297" t="s">
        <v>18659</v>
      </c>
      <c r="U4297">
        <v>9</v>
      </c>
    </row>
    <row r="4298" spans="1:21" x14ac:dyDescent="0.25">
      <c r="A4298" s="4">
        <v>44835</v>
      </c>
      <c r="B4298" t="s">
        <v>4310</v>
      </c>
      <c r="C4298" t="s">
        <v>15431</v>
      </c>
      <c r="D4298" t="s">
        <v>18659</v>
      </c>
      <c r="E4298" t="s">
        <v>18663</v>
      </c>
      <c r="F4298" t="s">
        <v>18667</v>
      </c>
      <c r="G4298" t="s">
        <v>18671</v>
      </c>
      <c r="H4298">
        <v>9</v>
      </c>
      <c r="I4298">
        <v>12526.2</v>
      </c>
      <c r="J4298">
        <v>10</v>
      </c>
      <c r="K4298" t="s">
        <v>18687</v>
      </c>
      <c r="L4298" t="s">
        <v>18695</v>
      </c>
      <c r="M4298" t="s">
        <v>18699</v>
      </c>
      <c r="N4298" t="s">
        <v>18705</v>
      </c>
      <c r="O4298">
        <f>H4295*I4295</f>
        <v>33656.199999999997</v>
      </c>
    </row>
    <row r="4299" spans="1:21" ht="14.45" hidden="1" x14ac:dyDescent="0.35">
      <c r="A4299" s="2">
        <v>45291</v>
      </c>
      <c r="B4299" t="s">
        <v>4311</v>
      </c>
      <c r="C4299" t="s">
        <v>15432</v>
      </c>
      <c r="D4299" t="s">
        <v>18657</v>
      </c>
      <c r="E4299" t="s">
        <v>18664</v>
      </c>
      <c r="F4299" t="s">
        <v>18669</v>
      </c>
      <c r="G4299" t="s">
        <v>18680</v>
      </c>
      <c r="H4299">
        <v>7</v>
      </c>
      <c r="I4299">
        <v>3697.84</v>
      </c>
      <c r="K4299" t="s">
        <v>18689</v>
      </c>
      <c r="L4299" t="s">
        <v>18693</v>
      </c>
      <c r="M4299" t="s">
        <v>18696</v>
      </c>
      <c r="N4299" t="s">
        <v>18705</v>
      </c>
      <c r="T4299" t="s">
        <v>18657</v>
      </c>
      <c r="U4299">
        <v>6</v>
      </c>
    </row>
    <row r="4300" spans="1:21" ht="14.45" hidden="1" x14ac:dyDescent="0.35">
      <c r="A4300" s="2">
        <v>44715</v>
      </c>
      <c r="B4300" t="s">
        <v>4312</v>
      </c>
      <c r="C4300" t="s">
        <v>15433</v>
      </c>
      <c r="D4300" t="s">
        <v>18657</v>
      </c>
      <c r="E4300" t="s">
        <v>18664</v>
      </c>
      <c r="F4300" t="s">
        <v>18667</v>
      </c>
      <c r="G4300" t="s">
        <v>18674</v>
      </c>
      <c r="H4300">
        <v>2</v>
      </c>
      <c r="I4300">
        <v>40391.18</v>
      </c>
      <c r="K4300" t="s">
        <v>18689</v>
      </c>
      <c r="L4300" t="s">
        <v>18694</v>
      </c>
      <c r="M4300" t="s">
        <v>18703</v>
      </c>
      <c r="T4300" t="s">
        <v>18659</v>
      </c>
      <c r="U4300">
        <v>4</v>
      </c>
    </row>
    <row r="4301" spans="1:21" x14ac:dyDescent="0.25">
      <c r="A4301" s="4">
        <v>44835</v>
      </c>
      <c r="B4301" t="s">
        <v>4313</v>
      </c>
      <c r="C4301" t="s">
        <v>13285</v>
      </c>
      <c r="D4301" t="s">
        <v>18661</v>
      </c>
      <c r="E4301" t="s">
        <v>18665</v>
      </c>
      <c r="F4301" t="s">
        <v>18669</v>
      </c>
      <c r="G4301" t="s">
        <v>18675</v>
      </c>
      <c r="H4301">
        <v>9</v>
      </c>
      <c r="I4301">
        <v>21587.61</v>
      </c>
      <c r="J4301">
        <v>10</v>
      </c>
      <c r="K4301" t="s">
        <v>18688</v>
      </c>
      <c r="L4301" t="s">
        <v>18692</v>
      </c>
      <c r="M4301" t="s">
        <v>18700</v>
      </c>
      <c r="N4301" t="s">
        <v>18705</v>
      </c>
      <c r="O4301">
        <f t="shared" ref="O4301:O4303" si="416">H4298*I4298</f>
        <v>112735.8</v>
      </c>
    </row>
    <row r="4302" spans="1:21" x14ac:dyDescent="0.25">
      <c r="A4302" s="4">
        <v>44835</v>
      </c>
      <c r="B4302" t="s">
        <v>4314</v>
      </c>
      <c r="C4302" t="s">
        <v>15434</v>
      </c>
      <c r="D4302" t="s">
        <v>18654</v>
      </c>
      <c r="E4302" t="s">
        <v>18662</v>
      </c>
      <c r="F4302" t="s">
        <v>18667</v>
      </c>
      <c r="G4302" t="s">
        <v>18679</v>
      </c>
      <c r="H4302">
        <v>6</v>
      </c>
      <c r="I4302">
        <v>31643.67</v>
      </c>
      <c r="J4302">
        <v>5</v>
      </c>
      <c r="K4302" t="s">
        <v>18687</v>
      </c>
      <c r="L4302" t="s">
        <v>18693</v>
      </c>
      <c r="M4302" t="s">
        <v>18699</v>
      </c>
      <c r="N4302" t="s">
        <v>18704</v>
      </c>
      <c r="O4302">
        <f t="shared" si="416"/>
        <v>25884.880000000001</v>
      </c>
    </row>
    <row r="4303" spans="1:21" x14ac:dyDescent="0.25">
      <c r="A4303" s="4">
        <v>44835</v>
      </c>
      <c r="B4303" t="s">
        <v>4315</v>
      </c>
      <c r="C4303" t="s">
        <v>15435</v>
      </c>
      <c r="D4303" t="s">
        <v>18661</v>
      </c>
      <c r="E4303" t="s">
        <v>18664</v>
      </c>
      <c r="F4303" t="s">
        <v>18670</v>
      </c>
      <c r="G4303" t="s">
        <v>18678</v>
      </c>
      <c r="H4303">
        <v>2</v>
      </c>
      <c r="I4303">
        <v>4733.3100000000004</v>
      </c>
      <c r="J4303">
        <v>5</v>
      </c>
      <c r="K4303" t="s">
        <v>18686</v>
      </c>
      <c r="L4303" t="s">
        <v>18692</v>
      </c>
      <c r="M4303" t="s">
        <v>18703</v>
      </c>
      <c r="N4303" t="s">
        <v>18705</v>
      </c>
      <c r="O4303">
        <f t="shared" si="416"/>
        <v>80782.36</v>
      </c>
    </row>
    <row r="4304" spans="1:21" ht="14.45" hidden="1" x14ac:dyDescent="0.35">
      <c r="A4304" s="2">
        <v>45281</v>
      </c>
      <c r="B4304" t="s">
        <v>4316</v>
      </c>
      <c r="C4304" t="s">
        <v>13209</v>
      </c>
      <c r="D4304" t="s">
        <v>18657</v>
      </c>
      <c r="E4304" t="s">
        <v>18665</v>
      </c>
      <c r="F4304" t="s">
        <v>18666</v>
      </c>
      <c r="G4304" t="s">
        <v>18671</v>
      </c>
      <c r="H4304">
        <v>9</v>
      </c>
      <c r="I4304">
        <v>35446.86</v>
      </c>
      <c r="J4304">
        <v>20</v>
      </c>
      <c r="K4304" t="s">
        <v>18687</v>
      </c>
      <c r="L4304" t="s">
        <v>18690</v>
      </c>
      <c r="M4304" t="s">
        <v>18703</v>
      </c>
      <c r="T4304" t="s">
        <v>18654</v>
      </c>
      <c r="U4304">
        <v>6</v>
      </c>
    </row>
    <row r="4305" spans="1:21" ht="14.45" hidden="1" x14ac:dyDescent="0.35">
      <c r="A4305" s="2">
        <v>45033</v>
      </c>
      <c r="B4305" t="s">
        <v>4317</v>
      </c>
      <c r="C4305" t="s">
        <v>15436</v>
      </c>
      <c r="D4305" t="s">
        <v>18661</v>
      </c>
      <c r="E4305" t="s">
        <v>18665</v>
      </c>
      <c r="F4305" t="s">
        <v>18667</v>
      </c>
      <c r="G4305" t="s">
        <v>18685</v>
      </c>
      <c r="H4305">
        <v>7</v>
      </c>
      <c r="I4305">
        <v>148.36000000000001</v>
      </c>
      <c r="K4305" t="s">
        <v>18687</v>
      </c>
      <c r="L4305" t="s">
        <v>18690</v>
      </c>
      <c r="M4305" t="s">
        <v>18700</v>
      </c>
      <c r="T4305" t="s">
        <v>18654</v>
      </c>
      <c r="U4305">
        <v>7</v>
      </c>
    </row>
    <row r="4306" spans="1:21" ht="14.45" hidden="1" x14ac:dyDescent="0.35">
      <c r="A4306" s="2">
        <v>45100</v>
      </c>
      <c r="B4306" t="s">
        <v>4318</v>
      </c>
      <c r="C4306" t="s">
        <v>15437</v>
      </c>
      <c r="D4306" t="s">
        <v>18657</v>
      </c>
      <c r="E4306" t="s">
        <v>18663</v>
      </c>
      <c r="F4306" t="s">
        <v>18670</v>
      </c>
      <c r="G4306" t="s">
        <v>18677</v>
      </c>
      <c r="H4306">
        <v>8</v>
      </c>
      <c r="I4306">
        <v>5397.93</v>
      </c>
      <c r="J4306">
        <v>10</v>
      </c>
      <c r="K4306" t="s">
        <v>18686</v>
      </c>
      <c r="L4306" t="s">
        <v>18691</v>
      </c>
      <c r="M4306" t="s">
        <v>18699</v>
      </c>
      <c r="T4306" t="s">
        <v>18660</v>
      </c>
      <c r="U4306">
        <v>6</v>
      </c>
    </row>
    <row r="4307" spans="1:21" ht="14.45" hidden="1" x14ac:dyDescent="0.35">
      <c r="A4307" s="2">
        <v>45249</v>
      </c>
      <c r="B4307" t="s">
        <v>4319</v>
      </c>
      <c r="C4307" t="s">
        <v>14023</v>
      </c>
      <c r="D4307" t="s">
        <v>18661</v>
      </c>
      <c r="E4307" t="s">
        <v>18665</v>
      </c>
      <c r="F4307" t="s">
        <v>18669</v>
      </c>
      <c r="G4307" t="s">
        <v>18680</v>
      </c>
      <c r="H4307">
        <v>1</v>
      </c>
      <c r="I4307">
        <v>42974.16</v>
      </c>
      <c r="J4307">
        <v>0</v>
      </c>
      <c r="K4307" t="s">
        <v>18688</v>
      </c>
      <c r="L4307" t="s">
        <v>18693</v>
      </c>
      <c r="M4307" t="s">
        <v>18701</v>
      </c>
      <c r="T4307" t="s">
        <v>18659</v>
      </c>
      <c r="U4307">
        <v>4</v>
      </c>
    </row>
    <row r="4308" spans="1:21" ht="14.45" hidden="1" x14ac:dyDescent="0.35">
      <c r="A4308" s="2">
        <v>44563</v>
      </c>
      <c r="B4308" t="s">
        <v>4320</v>
      </c>
      <c r="C4308" t="s">
        <v>15438</v>
      </c>
      <c r="D4308" t="s">
        <v>18656</v>
      </c>
      <c r="E4308" t="s">
        <v>18662</v>
      </c>
      <c r="F4308" t="s">
        <v>18668</v>
      </c>
      <c r="G4308" t="s">
        <v>18676</v>
      </c>
      <c r="H4308">
        <v>2</v>
      </c>
      <c r="I4308">
        <v>36899.67</v>
      </c>
      <c r="J4308">
        <v>5</v>
      </c>
      <c r="K4308" t="s">
        <v>18688</v>
      </c>
      <c r="L4308" t="s">
        <v>18694</v>
      </c>
      <c r="M4308" t="s">
        <v>18697</v>
      </c>
      <c r="T4308" t="s">
        <v>18661</v>
      </c>
      <c r="U4308">
        <v>10</v>
      </c>
    </row>
    <row r="4309" spans="1:21" ht="14.45" hidden="1" x14ac:dyDescent="0.35">
      <c r="A4309" s="2">
        <v>44923</v>
      </c>
      <c r="B4309" t="s">
        <v>4321</v>
      </c>
      <c r="C4309" t="s">
        <v>12023</v>
      </c>
      <c r="D4309" t="s">
        <v>18656</v>
      </c>
      <c r="E4309" t="s">
        <v>18664</v>
      </c>
      <c r="F4309" t="s">
        <v>18669</v>
      </c>
      <c r="G4309" t="s">
        <v>18682</v>
      </c>
      <c r="H4309">
        <v>6</v>
      </c>
      <c r="I4309">
        <v>42508.42</v>
      </c>
      <c r="J4309">
        <v>5</v>
      </c>
      <c r="K4309" t="s">
        <v>18688</v>
      </c>
      <c r="L4309" t="s">
        <v>18693</v>
      </c>
      <c r="M4309" t="s">
        <v>18701</v>
      </c>
      <c r="T4309" t="s">
        <v>18657</v>
      </c>
      <c r="U4309">
        <v>5</v>
      </c>
    </row>
    <row r="4310" spans="1:21" ht="14.45" hidden="1" x14ac:dyDescent="0.35">
      <c r="A4310" s="2">
        <v>44867</v>
      </c>
      <c r="B4310" t="s">
        <v>4322</v>
      </c>
      <c r="C4310" t="s">
        <v>15439</v>
      </c>
      <c r="D4310" t="s">
        <v>18655</v>
      </c>
      <c r="E4310" t="s">
        <v>18664</v>
      </c>
      <c r="F4310" t="s">
        <v>18668</v>
      </c>
      <c r="G4310" t="s">
        <v>18677</v>
      </c>
      <c r="H4310">
        <v>8</v>
      </c>
      <c r="I4310">
        <v>21436.93</v>
      </c>
      <c r="J4310">
        <v>5</v>
      </c>
      <c r="K4310" t="s">
        <v>18688</v>
      </c>
      <c r="L4310" t="s">
        <v>18691</v>
      </c>
      <c r="M4310" t="s">
        <v>18698</v>
      </c>
      <c r="T4310" t="s">
        <v>18655</v>
      </c>
      <c r="U4310">
        <v>4</v>
      </c>
    </row>
    <row r="4311" spans="1:21" ht="14.45" hidden="1" x14ac:dyDescent="0.35">
      <c r="A4311" s="2">
        <v>44913</v>
      </c>
      <c r="B4311" t="s">
        <v>4323</v>
      </c>
      <c r="C4311" t="s">
        <v>13962</v>
      </c>
      <c r="D4311" t="s">
        <v>18660</v>
      </c>
      <c r="E4311" t="s">
        <v>18665</v>
      </c>
      <c r="F4311" t="s">
        <v>18670</v>
      </c>
      <c r="G4311" t="s">
        <v>18682</v>
      </c>
      <c r="H4311">
        <v>5</v>
      </c>
      <c r="I4311">
        <v>24224.68</v>
      </c>
      <c r="J4311">
        <v>15</v>
      </c>
      <c r="K4311" t="s">
        <v>18686</v>
      </c>
      <c r="L4311" t="s">
        <v>18694</v>
      </c>
      <c r="M4311" t="s">
        <v>18702</v>
      </c>
      <c r="T4311" t="s">
        <v>18654</v>
      </c>
      <c r="U4311">
        <v>4</v>
      </c>
    </row>
    <row r="4312" spans="1:21" ht="14.45" hidden="1" x14ac:dyDescent="0.35">
      <c r="A4312" s="2">
        <v>44579</v>
      </c>
      <c r="B4312" t="s">
        <v>4324</v>
      </c>
      <c r="C4312" t="s">
        <v>15440</v>
      </c>
      <c r="D4312" t="s">
        <v>18660</v>
      </c>
      <c r="E4312" t="s">
        <v>18662</v>
      </c>
      <c r="F4312" t="s">
        <v>18667</v>
      </c>
      <c r="G4312" t="s">
        <v>18671</v>
      </c>
      <c r="H4312">
        <v>2</v>
      </c>
      <c r="I4312">
        <v>7179.76</v>
      </c>
      <c r="J4312">
        <v>5</v>
      </c>
      <c r="K4312" t="s">
        <v>18688</v>
      </c>
      <c r="L4312" t="s">
        <v>18693</v>
      </c>
      <c r="M4312" t="s">
        <v>18701</v>
      </c>
      <c r="T4312" t="s">
        <v>18657</v>
      </c>
      <c r="U4312">
        <v>10</v>
      </c>
    </row>
    <row r="4313" spans="1:21" ht="14.45" hidden="1" x14ac:dyDescent="0.35">
      <c r="A4313" s="2">
        <v>44774</v>
      </c>
      <c r="B4313" t="s">
        <v>4325</v>
      </c>
      <c r="C4313" t="s">
        <v>15441</v>
      </c>
      <c r="D4313" t="s">
        <v>18660</v>
      </c>
      <c r="E4313" t="s">
        <v>18663</v>
      </c>
      <c r="F4313" t="s">
        <v>18668</v>
      </c>
      <c r="G4313" t="s">
        <v>18679</v>
      </c>
      <c r="H4313">
        <v>6</v>
      </c>
      <c r="I4313">
        <v>32216.83</v>
      </c>
      <c r="J4313">
        <v>0</v>
      </c>
      <c r="K4313" t="s">
        <v>18687</v>
      </c>
      <c r="L4313" t="s">
        <v>18694</v>
      </c>
      <c r="M4313" t="s">
        <v>18701</v>
      </c>
      <c r="T4313" t="s">
        <v>18659</v>
      </c>
      <c r="U4313">
        <v>8</v>
      </c>
    </row>
    <row r="4314" spans="1:21" x14ac:dyDescent="0.25">
      <c r="A4314" s="4">
        <v>44835</v>
      </c>
      <c r="B4314" t="s">
        <v>4326</v>
      </c>
      <c r="C4314" t="s">
        <v>15442</v>
      </c>
      <c r="D4314" t="s">
        <v>18656</v>
      </c>
      <c r="E4314" t="s">
        <v>18665</v>
      </c>
      <c r="F4314" t="s">
        <v>18666</v>
      </c>
      <c r="G4314" t="s">
        <v>18674</v>
      </c>
      <c r="H4314">
        <v>3</v>
      </c>
      <c r="I4314">
        <v>24205.67</v>
      </c>
      <c r="J4314">
        <v>15</v>
      </c>
      <c r="K4314" t="s">
        <v>18686</v>
      </c>
      <c r="L4314" t="s">
        <v>18694</v>
      </c>
      <c r="M4314" t="s">
        <v>18699</v>
      </c>
      <c r="N4314" t="s">
        <v>18705</v>
      </c>
      <c r="O4314">
        <f t="shared" ref="O4314:O4316" si="417">H4311*I4311</f>
        <v>121123.4</v>
      </c>
    </row>
    <row r="4315" spans="1:21" x14ac:dyDescent="0.25">
      <c r="A4315" s="4">
        <v>44835</v>
      </c>
      <c r="B4315" t="s">
        <v>4327</v>
      </c>
      <c r="C4315" t="s">
        <v>14414</v>
      </c>
      <c r="D4315" t="s">
        <v>18655</v>
      </c>
      <c r="E4315" t="s">
        <v>18665</v>
      </c>
      <c r="F4315" t="s">
        <v>18670</v>
      </c>
      <c r="G4315" t="s">
        <v>18682</v>
      </c>
      <c r="H4315">
        <v>4</v>
      </c>
      <c r="I4315">
        <v>21169.82</v>
      </c>
      <c r="J4315">
        <v>20</v>
      </c>
      <c r="K4315" t="s">
        <v>18686</v>
      </c>
      <c r="L4315" t="s">
        <v>18691</v>
      </c>
      <c r="M4315" t="s">
        <v>18700</v>
      </c>
      <c r="N4315" t="s">
        <v>18705</v>
      </c>
      <c r="O4315">
        <f t="shared" si="417"/>
        <v>14359.52</v>
      </c>
    </row>
    <row r="4316" spans="1:21" x14ac:dyDescent="0.25">
      <c r="A4316" s="4">
        <v>44835</v>
      </c>
      <c r="B4316" t="s">
        <v>4328</v>
      </c>
      <c r="C4316" t="s">
        <v>15443</v>
      </c>
      <c r="D4316" t="s">
        <v>18661</v>
      </c>
      <c r="E4316" t="s">
        <v>18662</v>
      </c>
      <c r="F4316" t="s">
        <v>18668</v>
      </c>
      <c r="G4316" t="s">
        <v>18676</v>
      </c>
      <c r="H4316">
        <v>10</v>
      </c>
      <c r="I4316">
        <v>47126.23</v>
      </c>
      <c r="J4316">
        <v>0</v>
      </c>
      <c r="K4316" t="s">
        <v>18687</v>
      </c>
      <c r="L4316" t="s">
        <v>18691</v>
      </c>
      <c r="M4316" t="s">
        <v>18702</v>
      </c>
      <c r="N4316" t="s">
        <v>18704</v>
      </c>
      <c r="O4316">
        <f t="shared" si="417"/>
        <v>193300.98</v>
      </c>
    </row>
    <row r="4317" spans="1:21" ht="14.45" hidden="1" x14ac:dyDescent="0.35">
      <c r="A4317" s="2">
        <v>45128</v>
      </c>
      <c r="B4317" t="s">
        <v>4329</v>
      </c>
      <c r="C4317" t="s">
        <v>15444</v>
      </c>
      <c r="D4317" t="s">
        <v>18657</v>
      </c>
      <c r="E4317" t="s">
        <v>18663</v>
      </c>
      <c r="F4317" t="s">
        <v>18670</v>
      </c>
      <c r="G4317" t="s">
        <v>18679</v>
      </c>
      <c r="H4317">
        <v>6</v>
      </c>
      <c r="I4317">
        <v>47421.89</v>
      </c>
      <c r="J4317">
        <v>15</v>
      </c>
      <c r="K4317" t="s">
        <v>18686</v>
      </c>
      <c r="L4317" t="s">
        <v>18693</v>
      </c>
      <c r="M4317" t="s">
        <v>18696</v>
      </c>
      <c r="T4317" t="s">
        <v>18658</v>
      </c>
      <c r="U4317">
        <v>5</v>
      </c>
    </row>
    <row r="4318" spans="1:21" x14ac:dyDescent="0.25">
      <c r="A4318" s="4">
        <v>44835</v>
      </c>
      <c r="B4318" t="s">
        <v>4330</v>
      </c>
      <c r="C4318" t="s">
        <v>15445</v>
      </c>
      <c r="D4318" t="s">
        <v>18654</v>
      </c>
      <c r="E4318" t="s">
        <v>18664</v>
      </c>
      <c r="F4318" t="s">
        <v>18667</v>
      </c>
      <c r="G4318" t="s">
        <v>18673</v>
      </c>
      <c r="H4318">
        <v>9</v>
      </c>
      <c r="I4318">
        <v>12491.2</v>
      </c>
      <c r="J4318">
        <v>10</v>
      </c>
      <c r="K4318" t="s">
        <v>18688</v>
      </c>
      <c r="L4318" t="s">
        <v>18695</v>
      </c>
      <c r="M4318" t="s">
        <v>18702</v>
      </c>
      <c r="N4318" t="s">
        <v>18705</v>
      </c>
      <c r="O4318">
        <f t="shared" ref="O4318:O4322" si="418">H4315*I4315</f>
        <v>84679.28</v>
      </c>
    </row>
    <row r="4319" spans="1:21" x14ac:dyDescent="0.25">
      <c r="A4319" s="4">
        <v>44835</v>
      </c>
      <c r="B4319" t="s">
        <v>4331</v>
      </c>
      <c r="C4319" t="s">
        <v>15446</v>
      </c>
      <c r="D4319" t="s">
        <v>18655</v>
      </c>
      <c r="E4319" t="s">
        <v>18663</v>
      </c>
      <c r="F4319" t="s">
        <v>18670</v>
      </c>
      <c r="G4319" t="s">
        <v>18680</v>
      </c>
      <c r="H4319">
        <v>9</v>
      </c>
      <c r="I4319">
        <v>33400.870000000003</v>
      </c>
      <c r="J4319">
        <v>10</v>
      </c>
      <c r="K4319" t="s">
        <v>18688</v>
      </c>
      <c r="L4319" t="s">
        <v>18693</v>
      </c>
      <c r="M4319" t="s">
        <v>18698</v>
      </c>
      <c r="N4319" t="s">
        <v>18704</v>
      </c>
      <c r="O4319">
        <f t="shared" si="418"/>
        <v>471262.30000000005</v>
      </c>
    </row>
    <row r="4320" spans="1:21" x14ac:dyDescent="0.25">
      <c r="A4320" s="4">
        <v>44835</v>
      </c>
      <c r="B4320" t="s">
        <v>4332</v>
      </c>
      <c r="C4320" t="s">
        <v>15447</v>
      </c>
      <c r="D4320" t="s">
        <v>18657</v>
      </c>
      <c r="E4320" t="s">
        <v>18663</v>
      </c>
      <c r="F4320" t="s">
        <v>18669</v>
      </c>
      <c r="G4320" t="s">
        <v>18685</v>
      </c>
      <c r="H4320">
        <v>4</v>
      </c>
      <c r="I4320">
        <v>8932.42</v>
      </c>
      <c r="J4320">
        <v>20</v>
      </c>
      <c r="K4320" t="s">
        <v>18686</v>
      </c>
      <c r="L4320" t="s">
        <v>18692</v>
      </c>
      <c r="M4320" t="s">
        <v>18702</v>
      </c>
      <c r="N4320" t="s">
        <v>18704</v>
      </c>
      <c r="O4320">
        <f t="shared" si="418"/>
        <v>284531.33999999997</v>
      </c>
    </row>
    <row r="4321" spans="1:21" x14ac:dyDescent="0.25">
      <c r="A4321" s="4">
        <v>44835</v>
      </c>
      <c r="B4321" t="s">
        <v>4333</v>
      </c>
      <c r="C4321" t="s">
        <v>15448</v>
      </c>
      <c r="D4321" t="s">
        <v>18661</v>
      </c>
      <c r="E4321" t="s">
        <v>18665</v>
      </c>
      <c r="F4321" t="s">
        <v>18666</v>
      </c>
      <c r="G4321" t="s">
        <v>18678</v>
      </c>
      <c r="H4321">
        <v>8</v>
      </c>
      <c r="I4321">
        <v>28080.26</v>
      </c>
      <c r="J4321">
        <v>20</v>
      </c>
      <c r="K4321" t="s">
        <v>18688</v>
      </c>
      <c r="L4321" t="s">
        <v>18693</v>
      </c>
      <c r="M4321" t="s">
        <v>18700</v>
      </c>
      <c r="N4321" t="s">
        <v>18705</v>
      </c>
      <c r="O4321">
        <f t="shared" si="418"/>
        <v>112420.8</v>
      </c>
    </row>
    <row r="4322" spans="1:21" x14ac:dyDescent="0.25">
      <c r="A4322" s="4">
        <v>44835</v>
      </c>
      <c r="B4322" t="s">
        <v>4334</v>
      </c>
      <c r="C4322" t="s">
        <v>15449</v>
      </c>
      <c r="D4322" t="s">
        <v>18659</v>
      </c>
      <c r="E4322" t="s">
        <v>18664</v>
      </c>
      <c r="F4322" t="s">
        <v>18668</v>
      </c>
      <c r="G4322" t="s">
        <v>18679</v>
      </c>
      <c r="H4322">
        <v>7</v>
      </c>
      <c r="I4322">
        <v>8071.16</v>
      </c>
      <c r="J4322">
        <v>10</v>
      </c>
      <c r="K4322" t="s">
        <v>18687</v>
      </c>
      <c r="L4322" t="s">
        <v>18695</v>
      </c>
      <c r="M4322" t="s">
        <v>18701</v>
      </c>
      <c r="N4322" t="s">
        <v>18705</v>
      </c>
      <c r="O4322">
        <f t="shared" si="418"/>
        <v>300607.83</v>
      </c>
    </row>
    <row r="4323" spans="1:21" ht="14.45" hidden="1" x14ac:dyDescent="0.35">
      <c r="A4323" s="2">
        <v>44935</v>
      </c>
      <c r="B4323" t="s">
        <v>4335</v>
      </c>
      <c r="C4323" t="s">
        <v>15450</v>
      </c>
      <c r="D4323" t="s">
        <v>18654</v>
      </c>
      <c r="E4323" t="s">
        <v>18664</v>
      </c>
      <c r="F4323" t="s">
        <v>18668</v>
      </c>
      <c r="G4323" t="s">
        <v>18684</v>
      </c>
      <c r="H4323">
        <v>3</v>
      </c>
      <c r="I4323">
        <v>2179.69</v>
      </c>
      <c r="J4323">
        <v>0</v>
      </c>
      <c r="K4323" t="s">
        <v>18686</v>
      </c>
      <c r="L4323" t="s">
        <v>18693</v>
      </c>
      <c r="M4323" t="s">
        <v>18701</v>
      </c>
      <c r="T4323" t="s">
        <v>18661</v>
      </c>
      <c r="U4323">
        <v>8</v>
      </c>
    </row>
    <row r="4324" spans="1:21" ht="14.45" hidden="1" x14ac:dyDescent="0.35">
      <c r="A4324" s="2">
        <v>44613</v>
      </c>
      <c r="B4324" t="s">
        <v>4336</v>
      </c>
      <c r="C4324" t="s">
        <v>15451</v>
      </c>
      <c r="D4324" t="s">
        <v>18660</v>
      </c>
      <c r="E4324" t="s">
        <v>18663</v>
      </c>
      <c r="F4324" t="s">
        <v>18667</v>
      </c>
      <c r="G4324" t="s">
        <v>18680</v>
      </c>
      <c r="H4324">
        <v>6</v>
      </c>
      <c r="I4324">
        <v>20366.25</v>
      </c>
      <c r="J4324">
        <v>0</v>
      </c>
      <c r="K4324" t="s">
        <v>18689</v>
      </c>
      <c r="L4324" t="s">
        <v>18691</v>
      </c>
      <c r="M4324" t="s">
        <v>18697</v>
      </c>
      <c r="T4324" t="s">
        <v>18655</v>
      </c>
      <c r="U4324">
        <v>7</v>
      </c>
    </row>
    <row r="4325" spans="1:21" x14ac:dyDescent="0.25">
      <c r="A4325" s="4">
        <v>44835</v>
      </c>
      <c r="B4325" t="s">
        <v>4337</v>
      </c>
      <c r="C4325" t="s">
        <v>14580</v>
      </c>
      <c r="D4325" t="s">
        <v>18658</v>
      </c>
      <c r="E4325" t="s">
        <v>18663</v>
      </c>
      <c r="F4325" t="s">
        <v>18668</v>
      </c>
      <c r="G4325" t="s">
        <v>18676</v>
      </c>
      <c r="H4325">
        <v>4</v>
      </c>
      <c r="I4325">
        <v>4995.2700000000004</v>
      </c>
      <c r="J4325">
        <v>0</v>
      </c>
      <c r="K4325" t="s">
        <v>18688</v>
      </c>
      <c r="L4325" t="s">
        <v>18690</v>
      </c>
      <c r="M4325" t="s">
        <v>18699</v>
      </c>
      <c r="N4325" t="s">
        <v>18705</v>
      </c>
      <c r="O4325">
        <f t="shared" ref="O4325:O4326" si="419">H4322*I4322</f>
        <v>56498.119999999995</v>
      </c>
    </row>
    <row r="4326" spans="1:21" x14ac:dyDescent="0.25">
      <c r="A4326" s="4">
        <v>44835</v>
      </c>
      <c r="B4326" t="s">
        <v>4338</v>
      </c>
      <c r="C4326" t="s">
        <v>14611</v>
      </c>
      <c r="D4326" t="s">
        <v>18654</v>
      </c>
      <c r="E4326" t="s">
        <v>18665</v>
      </c>
      <c r="F4326" t="s">
        <v>18666</v>
      </c>
      <c r="G4326" t="s">
        <v>18678</v>
      </c>
      <c r="H4326">
        <v>9</v>
      </c>
      <c r="I4326">
        <v>44093.87</v>
      </c>
      <c r="J4326">
        <v>0</v>
      </c>
      <c r="K4326" t="s">
        <v>18687</v>
      </c>
      <c r="L4326" t="s">
        <v>18695</v>
      </c>
      <c r="M4326" t="s">
        <v>18699</v>
      </c>
      <c r="N4326" t="s">
        <v>18704</v>
      </c>
      <c r="O4326">
        <f t="shared" si="419"/>
        <v>6539.07</v>
      </c>
    </row>
    <row r="4327" spans="1:21" ht="14.45" hidden="1" x14ac:dyDescent="0.35">
      <c r="A4327" s="2">
        <v>44987</v>
      </c>
      <c r="B4327" t="s">
        <v>4339</v>
      </c>
      <c r="C4327" t="s">
        <v>13646</v>
      </c>
      <c r="D4327" t="s">
        <v>18658</v>
      </c>
      <c r="E4327" t="s">
        <v>18665</v>
      </c>
      <c r="F4327" t="s">
        <v>18668</v>
      </c>
      <c r="G4327" t="s">
        <v>18684</v>
      </c>
      <c r="H4327">
        <v>10</v>
      </c>
      <c r="I4327">
        <v>7174.72</v>
      </c>
      <c r="J4327">
        <v>10</v>
      </c>
      <c r="K4327" t="s">
        <v>18689</v>
      </c>
      <c r="L4327" t="s">
        <v>18694</v>
      </c>
      <c r="M4327" t="s">
        <v>18697</v>
      </c>
      <c r="T4327" t="s">
        <v>18656</v>
      </c>
      <c r="U4327">
        <v>7</v>
      </c>
    </row>
    <row r="4328" spans="1:21" x14ac:dyDescent="0.25">
      <c r="A4328" s="4">
        <v>44835</v>
      </c>
      <c r="B4328" t="s">
        <v>4340</v>
      </c>
      <c r="C4328" t="s">
        <v>14413</v>
      </c>
      <c r="D4328" t="s">
        <v>18655</v>
      </c>
      <c r="E4328" t="s">
        <v>18664</v>
      </c>
      <c r="F4328" t="s">
        <v>18670</v>
      </c>
      <c r="G4328" t="s">
        <v>18684</v>
      </c>
      <c r="H4328">
        <v>8</v>
      </c>
      <c r="I4328">
        <v>31411.279999999999</v>
      </c>
      <c r="J4328">
        <v>5</v>
      </c>
      <c r="K4328" t="s">
        <v>18686</v>
      </c>
      <c r="L4328" t="s">
        <v>18693</v>
      </c>
      <c r="M4328" t="s">
        <v>18702</v>
      </c>
      <c r="N4328" t="s">
        <v>18704</v>
      </c>
      <c r="O4328">
        <f>H4325*I4325</f>
        <v>19981.080000000002</v>
      </c>
    </row>
    <row r="4329" spans="1:21" ht="14.45" hidden="1" x14ac:dyDescent="0.35">
      <c r="A4329" s="2">
        <v>45155</v>
      </c>
      <c r="B4329" t="s">
        <v>4341</v>
      </c>
      <c r="C4329" t="s">
        <v>15452</v>
      </c>
      <c r="D4329" t="s">
        <v>18661</v>
      </c>
      <c r="E4329" t="s">
        <v>18662</v>
      </c>
      <c r="F4329" t="s">
        <v>18667</v>
      </c>
      <c r="G4329" t="s">
        <v>18677</v>
      </c>
      <c r="H4329">
        <v>8</v>
      </c>
      <c r="I4329">
        <v>22086.36</v>
      </c>
      <c r="J4329">
        <v>0</v>
      </c>
      <c r="K4329" t="s">
        <v>18687</v>
      </c>
      <c r="L4329" t="s">
        <v>18692</v>
      </c>
      <c r="M4329" t="s">
        <v>18699</v>
      </c>
      <c r="T4329" t="s">
        <v>18655</v>
      </c>
      <c r="U4329">
        <v>2</v>
      </c>
    </row>
    <row r="4330" spans="1:21" ht="14.45" hidden="1" x14ac:dyDescent="0.35">
      <c r="A4330" s="2">
        <v>44789</v>
      </c>
      <c r="B4330" t="s">
        <v>4342</v>
      </c>
      <c r="C4330" t="s">
        <v>15453</v>
      </c>
      <c r="D4330" t="s">
        <v>18656</v>
      </c>
      <c r="E4330" t="s">
        <v>18664</v>
      </c>
      <c r="F4330" t="s">
        <v>18666</v>
      </c>
      <c r="G4330" t="s">
        <v>18683</v>
      </c>
      <c r="H4330">
        <v>1</v>
      </c>
      <c r="I4330">
        <v>6322.26</v>
      </c>
      <c r="J4330">
        <v>20</v>
      </c>
      <c r="K4330" t="s">
        <v>18687</v>
      </c>
      <c r="L4330" t="s">
        <v>18694</v>
      </c>
      <c r="M4330" t="s">
        <v>18696</v>
      </c>
      <c r="T4330" t="s">
        <v>18656</v>
      </c>
      <c r="U4330">
        <v>1</v>
      </c>
    </row>
    <row r="4331" spans="1:21" x14ac:dyDescent="0.25">
      <c r="A4331" s="4">
        <v>44835</v>
      </c>
      <c r="B4331" t="s">
        <v>4343</v>
      </c>
      <c r="C4331" t="s">
        <v>13137</v>
      </c>
      <c r="D4331" t="s">
        <v>18656</v>
      </c>
      <c r="E4331" t="s">
        <v>18665</v>
      </c>
      <c r="F4331" t="s">
        <v>18666</v>
      </c>
      <c r="G4331" t="s">
        <v>18678</v>
      </c>
      <c r="H4331">
        <v>6</v>
      </c>
      <c r="I4331">
        <v>35852.559999999998</v>
      </c>
      <c r="J4331">
        <v>5</v>
      </c>
      <c r="K4331" t="s">
        <v>18687</v>
      </c>
      <c r="L4331" t="s">
        <v>18692</v>
      </c>
      <c r="M4331" t="s">
        <v>18700</v>
      </c>
      <c r="N4331" t="s">
        <v>18705</v>
      </c>
      <c r="O4331">
        <f t="shared" ref="O4331:O4332" si="420">H4328*I4328</f>
        <v>251290.23999999999</v>
      </c>
    </row>
    <row r="4332" spans="1:21" x14ac:dyDescent="0.25">
      <c r="A4332" s="4">
        <v>44835</v>
      </c>
      <c r="B4332" t="s">
        <v>4344</v>
      </c>
      <c r="C4332" t="s">
        <v>15454</v>
      </c>
      <c r="D4332" t="s">
        <v>18657</v>
      </c>
      <c r="E4332" t="s">
        <v>18662</v>
      </c>
      <c r="F4332" t="s">
        <v>18670</v>
      </c>
      <c r="G4332" t="s">
        <v>18679</v>
      </c>
      <c r="H4332">
        <v>3</v>
      </c>
      <c r="I4332">
        <v>11576.54</v>
      </c>
      <c r="J4332">
        <v>20</v>
      </c>
      <c r="K4332" t="s">
        <v>18687</v>
      </c>
      <c r="L4332" t="s">
        <v>18692</v>
      </c>
      <c r="M4332" t="s">
        <v>18698</v>
      </c>
      <c r="N4332" t="s">
        <v>18704</v>
      </c>
      <c r="O4332">
        <f t="shared" si="420"/>
        <v>176690.88</v>
      </c>
    </row>
    <row r="4333" spans="1:21" ht="14.45" hidden="1" x14ac:dyDescent="0.35">
      <c r="A4333" s="2">
        <v>44858</v>
      </c>
      <c r="B4333" t="s">
        <v>4345</v>
      </c>
      <c r="C4333" t="s">
        <v>15455</v>
      </c>
      <c r="D4333" t="s">
        <v>18661</v>
      </c>
      <c r="E4333" t="s">
        <v>18662</v>
      </c>
      <c r="F4333" t="s">
        <v>18669</v>
      </c>
      <c r="G4333" t="s">
        <v>18682</v>
      </c>
      <c r="H4333">
        <v>9</v>
      </c>
      <c r="I4333">
        <v>8465.25</v>
      </c>
      <c r="K4333" t="s">
        <v>18688</v>
      </c>
      <c r="L4333" t="s">
        <v>18695</v>
      </c>
      <c r="M4333" t="s">
        <v>18701</v>
      </c>
      <c r="T4333" t="s">
        <v>18658</v>
      </c>
      <c r="U4333">
        <v>6</v>
      </c>
    </row>
    <row r="4334" spans="1:21" ht="14.45" hidden="1" x14ac:dyDescent="0.35">
      <c r="A4334" s="2">
        <v>44894</v>
      </c>
      <c r="B4334" t="s">
        <v>4346</v>
      </c>
      <c r="C4334" t="s">
        <v>13809</v>
      </c>
      <c r="D4334" t="s">
        <v>18657</v>
      </c>
      <c r="E4334" t="s">
        <v>18662</v>
      </c>
      <c r="F4334" t="s">
        <v>18669</v>
      </c>
      <c r="G4334" t="s">
        <v>18675</v>
      </c>
      <c r="H4334">
        <v>10</v>
      </c>
      <c r="I4334">
        <v>37600.53</v>
      </c>
      <c r="J4334">
        <v>5</v>
      </c>
      <c r="K4334" t="s">
        <v>18687</v>
      </c>
      <c r="L4334" t="s">
        <v>18691</v>
      </c>
      <c r="M4334" t="s">
        <v>18702</v>
      </c>
      <c r="T4334" t="s">
        <v>18657</v>
      </c>
      <c r="U4334">
        <v>10</v>
      </c>
    </row>
    <row r="4335" spans="1:21" x14ac:dyDescent="0.25">
      <c r="A4335" s="4">
        <v>44835</v>
      </c>
      <c r="B4335" t="s">
        <v>4347</v>
      </c>
      <c r="C4335" t="s">
        <v>15084</v>
      </c>
      <c r="D4335" t="s">
        <v>18654</v>
      </c>
      <c r="E4335" t="s">
        <v>18665</v>
      </c>
      <c r="F4335" t="s">
        <v>18666</v>
      </c>
      <c r="G4335" t="s">
        <v>18671</v>
      </c>
      <c r="H4335">
        <v>3</v>
      </c>
      <c r="I4335">
        <v>48758.400000000001</v>
      </c>
      <c r="J4335">
        <v>15</v>
      </c>
      <c r="K4335" t="s">
        <v>18687</v>
      </c>
      <c r="L4335" t="s">
        <v>18691</v>
      </c>
      <c r="M4335" t="s">
        <v>18702</v>
      </c>
      <c r="N4335" t="s">
        <v>18704</v>
      </c>
      <c r="O4335">
        <f>H4332*I4332</f>
        <v>34729.620000000003</v>
      </c>
    </row>
    <row r="4336" spans="1:21" ht="14.45" hidden="1" x14ac:dyDescent="0.35">
      <c r="A4336" s="2">
        <v>45030</v>
      </c>
      <c r="B4336" t="s">
        <v>4348</v>
      </c>
      <c r="C4336" t="s">
        <v>15456</v>
      </c>
      <c r="D4336" t="s">
        <v>18661</v>
      </c>
      <c r="E4336" t="s">
        <v>18664</v>
      </c>
      <c r="F4336" t="s">
        <v>18668</v>
      </c>
      <c r="G4336" t="s">
        <v>18677</v>
      </c>
      <c r="H4336">
        <v>8</v>
      </c>
      <c r="I4336">
        <v>20103.09</v>
      </c>
      <c r="J4336">
        <v>10</v>
      </c>
      <c r="K4336" t="s">
        <v>18688</v>
      </c>
      <c r="L4336" t="s">
        <v>18691</v>
      </c>
      <c r="M4336" t="s">
        <v>18700</v>
      </c>
      <c r="T4336" t="s">
        <v>18655</v>
      </c>
      <c r="U4336">
        <v>3</v>
      </c>
    </row>
    <row r="4337" spans="1:21" x14ac:dyDescent="0.25">
      <c r="A4337" s="4">
        <v>44835</v>
      </c>
      <c r="B4337" t="s">
        <v>4349</v>
      </c>
      <c r="C4337" t="s">
        <v>15457</v>
      </c>
      <c r="D4337" t="s">
        <v>18659</v>
      </c>
      <c r="E4337" t="s">
        <v>18664</v>
      </c>
      <c r="F4337" t="s">
        <v>18670</v>
      </c>
      <c r="G4337" t="s">
        <v>18675</v>
      </c>
      <c r="H4337">
        <v>9</v>
      </c>
      <c r="I4337">
        <v>48620.83</v>
      </c>
      <c r="J4337">
        <v>5</v>
      </c>
      <c r="K4337" t="s">
        <v>18687</v>
      </c>
      <c r="L4337" t="s">
        <v>18693</v>
      </c>
      <c r="M4337" t="s">
        <v>18700</v>
      </c>
      <c r="N4337" t="s">
        <v>18704</v>
      </c>
      <c r="O4337">
        <f>H4334*I4334</f>
        <v>376005.3</v>
      </c>
    </row>
    <row r="4338" spans="1:21" ht="14.45" hidden="1" x14ac:dyDescent="0.35">
      <c r="A4338" s="2">
        <v>45237</v>
      </c>
      <c r="B4338" t="s">
        <v>4350</v>
      </c>
      <c r="C4338" t="s">
        <v>15458</v>
      </c>
      <c r="D4338" t="s">
        <v>18654</v>
      </c>
      <c r="E4338" t="s">
        <v>18665</v>
      </c>
      <c r="F4338" t="s">
        <v>18668</v>
      </c>
      <c r="G4338" t="s">
        <v>18684</v>
      </c>
      <c r="H4338">
        <v>4</v>
      </c>
      <c r="I4338">
        <v>48764.46</v>
      </c>
      <c r="J4338">
        <v>15</v>
      </c>
      <c r="K4338" t="s">
        <v>18686</v>
      </c>
      <c r="L4338" t="s">
        <v>18694</v>
      </c>
      <c r="M4338" t="s">
        <v>18698</v>
      </c>
      <c r="T4338" t="s">
        <v>18661</v>
      </c>
      <c r="U4338">
        <v>1</v>
      </c>
    </row>
    <row r="4339" spans="1:21" ht="14.45" hidden="1" x14ac:dyDescent="0.35">
      <c r="A4339" s="2">
        <v>45143</v>
      </c>
      <c r="B4339" t="s">
        <v>4351</v>
      </c>
      <c r="C4339" t="s">
        <v>15459</v>
      </c>
      <c r="D4339" t="s">
        <v>18660</v>
      </c>
      <c r="E4339" t="s">
        <v>18664</v>
      </c>
      <c r="F4339" t="s">
        <v>18670</v>
      </c>
      <c r="G4339" t="s">
        <v>18680</v>
      </c>
      <c r="H4339">
        <v>4</v>
      </c>
      <c r="I4339">
        <v>35189.870000000003</v>
      </c>
      <c r="J4339">
        <v>0</v>
      </c>
      <c r="K4339" t="s">
        <v>18687</v>
      </c>
      <c r="L4339" t="s">
        <v>18693</v>
      </c>
      <c r="M4339" t="s">
        <v>18701</v>
      </c>
      <c r="T4339" t="s">
        <v>18657</v>
      </c>
      <c r="U4339">
        <v>9</v>
      </c>
    </row>
    <row r="4340" spans="1:21" x14ac:dyDescent="0.25">
      <c r="A4340" s="4">
        <v>44835</v>
      </c>
      <c r="B4340" t="s">
        <v>4352</v>
      </c>
      <c r="C4340" t="s">
        <v>15460</v>
      </c>
      <c r="D4340" t="s">
        <v>18659</v>
      </c>
      <c r="E4340" t="s">
        <v>18664</v>
      </c>
      <c r="F4340" t="s">
        <v>18666</v>
      </c>
      <c r="G4340" t="s">
        <v>18683</v>
      </c>
      <c r="H4340">
        <v>6</v>
      </c>
      <c r="I4340">
        <v>20653.05</v>
      </c>
      <c r="J4340">
        <v>10</v>
      </c>
      <c r="K4340" t="s">
        <v>18689</v>
      </c>
      <c r="L4340" t="s">
        <v>18691</v>
      </c>
      <c r="M4340" t="s">
        <v>18703</v>
      </c>
      <c r="N4340" t="s">
        <v>18704</v>
      </c>
      <c r="O4340">
        <f>H4337*I4337</f>
        <v>437587.47000000003</v>
      </c>
    </row>
    <row r="4341" spans="1:21" ht="14.45" hidden="1" x14ac:dyDescent="0.35">
      <c r="A4341" s="2">
        <v>45021</v>
      </c>
      <c r="B4341" t="s">
        <v>4353</v>
      </c>
      <c r="C4341" t="s">
        <v>12183</v>
      </c>
      <c r="D4341" t="s">
        <v>18657</v>
      </c>
      <c r="E4341" t="s">
        <v>18664</v>
      </c>
      <c r="F4341" t="s">
        <v>18666</v>
      </c>
      <c r="G4341" t="s">
        <v>18671</v>
      </c>
      <c r="H4341">
        <v>5</v>
      </c>
      <c r="I4341">
        <v>6162.35</v>
      </c>
      <c r="J4341">
        <v>0</v>
      </c>
      <c r="K4341" t="s">
        <v>18688</v>
      </c>
      <c r="L4341" t="s">
        <v>18694</v>
      </c>
      <c r="M4341" t="s">
        <v>18698</v>
      </c>
      <c r="T4341" t="s">
        <v>18660</v>
      </c>
      <c r="U4341">
        <v>7</v>
      </c>
    </row>
    <row r="4342" spans="1:21" ht="14.45" hidden="1" x14ac:dyDescent="0.35">
      <c r="A4342" s="2">
        <v>45110</v>
      </c>
      <c r="B4342" t="s">
        <v>4354</v>
      </c>
      <c r="C4342" t="s">
        <v>15461</v>
      </c>
      <c r="D4342" t="s">
        <v>18659</v>
      </c>
      <c r="E4342" t="s">
        <v>18664</v>
      </c>
      <c r="F4342" t="s">
        <v>18667</v>
      </c>
      <c r="G4342" t="s">
        <v>18676</v>
      </c>
      <c r="H4342">
        <v>9</v>
      </c>
      <c r="I4342">
        <v>22358.07</v>
      </c>
      <c r="K4342" t="s">
        <v>18688</v>
      </c>
      <c r="L4342" t="s">
        <v>18691</v>
      </c>
      <c r="M4342" t="s">
        <v>18700</v>
      </c>
      <c r="N4342" t="s">
        <v>18705</v>
      </c>
      <c r="T4342" t="s">
        <v>18660</v>
      </c>
      <c r="U4342">
        <v>5</v>
      </c>
    </row>
    <row r="4343" spans="1:21" x14ac:dyDescent="0.25">
      <c r="A4343" s="4">
        <v>44835</v>
      </c>
      <c r="B4343" t="s">
        <v>4355</v>
      </c>
      <c r="C4343" t="s">
        <v>14899</v>
      </c>
      <c r="D4343" t="s">
        <v>18656</v>
      </c>
      <c r="E4343" t="s">
        <v>18665</v>
      </c>
      <c r="F4343" t="s">
        <v>18670</v>
      </c>
      <c r="G4343" t="s">
        <v>18675</v>
      </c>
      <c r="H4343">
        <v>2</v>
      </c>
      <c r="I4343">
        <v>11927.87</v>
      </c>
      <c r="J4343">
        <v>0</v>
      </c>
      <c r="K4343" t="s">
        <v>18686</v>
      </c>
      <c r="L4343" t="s">
        <v>18694</v>
      </c>
      <c r="M4343" t="s">
        <v>18699</v>
      </c>
      <c r="N4343" t="s">
        <v>18705</v>
      </c>
      <c r="O4343">
        <f>H4340*I4340</f>
        <v>123918.29999999999</v>
      </c>
    </row>
    <row r="4344" spans="1:21" ht="14.45" hidden="1" x14ac:dyDescent="0.35">
      <c r="A4344" s="2">
        <v>45075</v>
      </c>
      <c r="B4344" t="s">
        <v>4356</v>
      </c>
      <c r="C4344" t="s">
        <v>13867</v>
      </c>
      <c r="D4344" t="s">
        <v>18655</v>
      </c>
      <c r="E4344" t="s">
        <v>18663</v>
      </c>
      <c r="F4344" t="s">
        <v>18668</v>
      </c>
      <c r="G4344" t="s">
        <v>18684</v>
      </c>
      <c r="H4344">
        <v>1</v>
      </c>
      <c r="I4344">
        <v>9398.5300000000007</v>
      </c>
      <c r="J4344">
        <v>10</v>
      </c>
      <c r="K4344" t="s">
        <v>18689</v>
      </c>
      <c r="L4344" t="s">
        <v>18694</v>
      </c>
      <c r="M4344" t="s">
        <v>18699</v>
      </c>
      <c r="T4344" t="s">
        <v>18661</v>
      </c>
      <c r="U4344">
        <v>8</v>
      </c>
    </row>
    <row r="4345" spans="1:21" x14ac:dyDescent="0.25">
      <c r="A4345" s="4">
        <v>44835</v>
      </c>
      <c r="B4345" t="s">
        <v>4357</v>
      </c>
      <c r="C4345" t="s">
        <v>15462</v>
      </c>
      <c r="D4345" t="s">
        <v>18656</v>
      </c>
      <c r="E4345" t="s">
        <v>18662</v>
      </c>
      <c r="F4345" t="s">
        <v>18669</v>
      </c>
      <c r="G4345" t="s">
        <v>18680</v>
      </c>
      <c r="H4345">
        <v>6</v>
      </c>
      <c r="I4345">
        <v>6090.55</v>
      </c>
      <c r="J4345">
        <v>0</v>
      </c>
      <c r="K4345" t="s">
        <v>18686</v>
      </c>
      <c r="L4345" t="s">
        <v>18690</v>
      </c>
      <c r="M4345" t="s">
        <v>18697</v>
      </c>
      <c r="N4345" t="s">
        <v>18704</v>
      </c>
      <c r="O4345">
        <f>H4342*I4342</f>
        <v>201222.63</v>
      </c>
    </row>
    <row r="4346" spans="1:21" ht="14.45" hidden="1" x14ac:dyDescent="0.35">
      <c r="A4346" s="2">
        <v>44851</v>
      </c>
      <c r="B4346" t="s">
        <v>4358</v>
      </c>
      <c r="C4346" t="s">
        <v>15463</v>
      </c>
      <c r="D4346" t="s">
        <v>18660</v>
      </c>
      <c r="E4346" t="s">
        <v>18665</v>
      </c>
      <c r="F4346" t="s">
        <v>18669</v>
      </c>
      <c r="G4346" t="s">
        <v>18682</v>
      </c>
      <c r="H4346">
        <v>9</v>
      </c>
      <c r="I4346">
        <v>19749.25</v>
      </c>
      <c r="J4346">
        <v>5</v>
      </c>
      <c r="K4346" t="s">
        <v>18687</v>
      </c>
      <c r="L4346" t="s">
        <v>18691</v>
      </c>
      <c r="M4346" t="s">
        <v>18697</v>
      </c>
      <c r="T4346" t="s">
        <v>18657</v>
      </c>
      <c r="U4346">
        <v>2</v>
      </c>
    </row>
    <row r="4347" spans="1:21" x14ac:dyDescent="0.25">
      <c r="A4347" s="4">
        <v>44835</v>
      </c>
      <c r="B4347" t="s">
        <v>4359</v>
      </c>
      <c r="C4347" t="s">
        <v>15464</v>
      </c>
      <c r="D4347" t="s">
        <v>18661</v>
      </c>
      <c r="E4347" t="s">
        <v>18664</v>
      </c>
      <c r="F4347" t="s">
        <v>18669</v>
      </c>
      <c r="G4347" t="s">
        <v>18680</v>
      </c>
      <c r="H4347">
        <v>8</v>
      </c>
      <c r="I4347">
        <v>24030.59</v>
      </c>
      <c r="J4347">
        <v>0</v>
      </c>
      <c r="K4347" t="s">
        <v>18686</v>
      </c>
      <c r="L4347" t="s">
        <v>18691</v>
      </c>
      <c r="M4347" t="s">
        <v>18700</v>
      </c>
      <c r="N4347" t="s">
        <v>18704</v>
      </c>
      <c r="O4347">
        <f t="shared" ref="O4347:O4348" si="421">H4344*I4344</f>
        <v>9398.5300000000007</v>
      </c>
    </row>
    <row r="4348" spans="1:21" x14ac:dyDescent="0.25">
      <c r="A4348" s="4">
        <v>44835</v>
      </c>
      <c r="B4348" t="s">
        <v>4360</v>
      </c>
      <c r="C4348" t="s">
        <v>15334</v>
      </c>
      <c r="D4348" t="s">
        <v>18659</v>
      </c>
      <c r="E4348" t="s">
        <v>18662</v>
      </c>
      <c r="F4348" t="s">
        <v>18666</v>
      </c>
      <c r="G4348" t="s">
        <v>18681</v>
      </c>
      <c r="H4348">
        <v>10</v>
      </c>
      <c r="I4348">
        <v>27483.09</v>
      </c>
      <c r="J4348">
        <v>0</v>
      </c>
      <c r="K4348" t="s">
        <v>18688</v>
      </c>
      <c r="L4348" t="s">
        <v>18692</v>
      </c>
      <c r="M4348" t="s">
        <v>18703</v>
      </c>
      <c r="N4348" t="s">
        <v>18704</v>
      </c>
      <c r="O4348">
        <f t="shared" si="421"/>
        <v>36543.300000000003</v>
      </c>
    </row>
    <row r="4349" spans="1:21" ht="14.45" hidden="1" x14ac:dyDescent="0.35">
      <c r="A4349" s="2">
        <v>45172</v>
      </c>
      <c r="B4349" t="s">
        <v>4361</v>
      </c>
      <c r="C4349" t="s">
        <v>15140</v>
      </c>
      <c r="D4349" t="s">
        <v>18656</v>
      </c>
      <c r="E4349" t="s">
        <v>18665</v>
      </c>
      <c r="F4349" t="s">
        <v>18668</v>
      </c>
      <c r="G4349" t="s">
        <v>18676</v>
      </c>
      <c r="H4349">
        <v>2</v>
      </c>
      <c r="I4349">
        <v>5878.99</v>
      </c>
      <c r="J4349">
        <v>10</v>
      </c>
      <c r="K4349" t="s">
        <v>18689</v>
      </c>
      <c r="L4349" t="s">
        <v>18693</v>
      </c>
      <c r="M4349" t="s">
        <v>18701</v>
      </c>
      <c r="T4349" t="s">
        <v>18661</v>
      </c>
      <c r="U4349">
        <v>6</v>
      </c>
    </row>
    <row r="4350" spans="1:21" ht="14.45" hidden="1" x14ac:dyDescent="0.35">
      <c r="A4350" s="2">
        <v>45069</v>
      </c>
      <c r="B4350" t="s">
        <v>4362</v>
      </c>
      <c r="C4350" t="s">
        <v>15465</v>
      </c>
      <c r="D4350" t="s">
        <v>18659</v>
      </c>
      <c r="E4350" t="s">
        <v>18663</v>
      </c>
      <c r="F4350" t="s">
        <v>18667</v>
      </c>
      <c r="G4350" t="s">
        <v>18676</v>
      </c>
      <c r="H4350">
        <v>2</v>
      </c>
      <c r="I4350">
        <v>10194.75</v>
      </c>
      <c r="K4350" t="s">
        <v>18687</v>
      </c>
      <c r="L4350" t="s">
        <v>18694</v>
      </c>
      <c r="M4350" t="s">
        <v>18697</v>
      </c>
      <c r="N4350" t="s">
        <v>18705</v>
      </c>
      <c r="T4350" t="s">
        <v>18655</v>
      </c>
      <c r="U4350">
        <v>3</v>
      </c>
    </row>
    <row r="4351" spans="1:21" ht="14.45" hidden="1" x14ac:dyDescent="0.35">
      <c r="A4351" s="2">
        <v>45163</v>
      </c>
      <c r="B4351" t="s">
        <v>4363</v>
      </c>
      <c r="C4351" t="s">
        <v>15466</v>
      </c>
      <c r="D4351" t="s">
        <v>18656</v>
      </c>
      <c r="E4351" t="s">
        <v>18665</v>
      </c>
      <c r="F4351" t="s">
        <v>18666</v>
      </c>
      <c r="G4351" t="s">
        <v>18681</v>
      </c>
      <c r="H4351">
        <v>9</v>
      </c>
      <c r="I4351">
        <v>16354.08</v>
      </c>
      <c r="J4351">
        <v>15</v>
      </c>
      <c r="K4351" t="s">
        <v>18689</v>
      </c>
      <c r="L4351" t="s">
        <v>18690</v>
      </c>
      <c r="M4351" t="s">
        <v>18702</v>
      </c>
      <c r="T4351" t="s">
        <v>18656</v>
      </c>
      <c r="U4351">
        <v>8</v>
      </c>
    </row>
    <row r="4352" spans="1:21" ht="14.45" hidden="1" x14ac:dyDescent="0.35">
      <c r="A4352" s="2">
        <v>44663</v>
      </c>
      <c r="B4352" t="s">
        <v>4364</v>
      </c>
      <c r="C4352" t="s">
        <v>13438</v>
      </c>
      <c r="D4352" t="s">
        <v>18655</v>
      </c>
      <c r="E4352" t="s">
        <v>18665</v>
      </c>
      <c r="F4352" t="s">
        <v>18668</v>
      </c>
      <c r="G4352" t="s">
        <v>18676</v>
      </c>
      <c r="H4352">
        <v>7</v>
      </c>
      <c r="I4352">
        <v>14174.24</v>
      </c>
      <c r="J4352">
        <v>10</v>
      </c>
      <c r="K4352" t="s">
        <v>18686</v>
      </c>
      <c r="L4352" t="s">
        <v>18691</v>
      </c>
      <c r="M4352" t="s">
        <v>18697</v>
      </c>
      <c r="T4352" t="s">
        <v>18661</v>
      </c>
      <c r="U4352">
        <v>4</v>
      </c>
    </row>
    <row r="4353" spans="1:21" x14ac:dyDescent="0.25">
      <c r="A4353" s="4">
        <v>44835</v>
      </c>
      <c r="B4353" t="s">
        <v>4365</v>
      </c>
      <c r="C4353" t="s">
        <v>14824</v>
      </c>
      <c r="D4353" t="s">
        <v>18659</v>
      </c>
      <c r="E4353" t="s">
        <v>18663</v>
      </c>
      <c r="F4353" t="s">
        <v>18669</v>
      </c>
      <c r="G4353" t="s">
        <v>18675</v>
      </c>
      <c r="H4353">
        <v>6</v>
      </c>
      <c r="I4353">
        <v>44978.95</v>
      </c>
      <c r="J4353">
        <v>0</v>
      </c>
      <c r="K4353" t="s">
        <v>18689</v>
      </c>
      <c r="L4353" t="s">
        <v>18694</v>
      </c>
      <c r="M4353" t="s">
        <v>18701</v>
      </c>
      <c r="N4353" t="s">
        <v>18704</v>
      </c>
      <c r="O4353">
        <f t="shared" ref="O4353:O4354" si="422">H4350*I4350</f>
        <v>20389.5</v>
      </c>
    </row>
    <row r="4354" spans="1:21" x14ac:dyDescent="0.25">
      <c r="A4354" s="4">
        <v>44835</v>
      </c>
      <c r="B4354" t="s">
        <v>4366</v>
      </c>
      <c r="C4354" t="s">
        <v>13085</v>
      </c>
      <c r="D4354" t="s">
        <v>18658</v>
      </c>
      <c r="E4354" t="s">
        <v>18663</v>
      </c>
      <c r="F4354" t="s">
        <v>18668</v>
      </c>
      <c r="G4354" t="s">
        <v>18673</v>
      </c>
      <c r="H4354">
        <v>7</v>
      </c>
      <c r="I4354">
        <v>15694.93</v>
      </c>
      <c r="J4354">
        <v>10</v>
      </c>
      <c r="K4354" t="s">
        <v>18687</v>
      </c>
      <c r="L4354" t="s">
        <v>18692</v>
      </c>
      <c r="M4354" t="s">
        <v>18699</v>
      </c>
      <c r="N4354" t="s">
        <v>18705</v>
      </c>
      <c r="O4354">
        <f t="shared" si="422"/>
        <v>147186.72</v>
      </c>
    </row>
    <row r="4355" spans="1:21" ht="14.45" hidden="1" x14ac:dyDescent="0.35">
      <c r="A4355" s="2">
        <v>44653</v>
      </c>
      <c r="B4355" t="s">
        <v>4367</v>
      </c>
      <c r="C4355" t="s">
        <v>15467</v>
      </c>
      <c r="D4355" t="s">
        <v>18656</v>
      </c>
      <c r="E4355" t="s">
        <v>18664</v>
      </c>
      <c r="F4355" t="s">
        <v>18668</v>
      </c>
      <c r="G4355" t="s">
        <v>18676</v>
      </c>
      <c r="H4355">
        <v>6</v>
      </c>
      <c r="I4355">
        <v>30525.43</v>
      </c>
      <c r="J4355">
        <v>10</v>
      </c>
      <c r="K4355" t="s">
        <v>18688</v>
      </c>
      <c r="L4355" t="s">
        <v>18693</v>
      </c>
      <c r="M4355" t="s">
        <v>18700</v>
      </c>
      <c r="T4355" t="s">
        <v>18661</v>
      </c>
      <c r="U4355">
        <v>5</v>
      </c>
    </row>
    <row r="4356" spans="1:21" ht="14.45" hidden="1" x14ac:dyDescent="0.35">
      <c r="A4356" s="2">
        <v>45078</v>
      </c>
      <c r="B4356" t="s">
        <v>4368</v>
      </c>
      <c r="C4356" t="s">
        <v>15468</v>
      </c>
      <c r="D4356" t="s">
        <v>18659</v>
      </c>
      <c r="E4356" t="s">
        <v>18662</v>
      </c>
      <c r="F4356" t="s">
        <v>18669</v>
      </c>
      <c r="G4356" t="s">
        <v>18672</v>
      </c>
      <c r="H4356">
        <v>6</v>
      </c>
      <c r="I4356">
        <v>6698.69</v>
      </c>
      <c r="J4356">
        <v>20</v>
      </c>
      <c r="K4356" t="s">
        <v>18686</v>
      </c>
      <c r="L4356" t="s">
        <v>18691</v>
      </c>
      <c r="M4356" t="s">
        <v>18698</v>
      </c>
      <c r="T4356" t="s">
        <v>18654</v>
      </c>
      <c r="U4356">
        <v>8</v>
      </c>
    </row>
    <row r="4357" spans="1:21" x14ac:dyDescent="0.25">
      <c r="A4357" s="4">
        <v>44835</v>
      </c>
      <c r="B4357" t="s">
        <v>4369</v>
      </c>
      <c r="C4357" t="s">
        <v>12244</v>
      </c>
      <c r="D4357" t="s">
        <v>18658</v>
      </c>
      <c r="E4357" t="s">
        <v>18662</v>
      </c>
      <c r="F4357" t="s">
        <v>18666</v>
      </c>
      <c r="G4357" t="s">
        <v>18678</v>
      </c>
      <c r="H4357">
        <v>8</v>
      </c>
      <c r="I4357">
        <v>33321.89</v>
      </c>
      <c r="J4357">
        <v>0</v>
      </c>
      <c r="K4357" t="s">
        <v>18689</v>
      </c>
      <c r="L4357" t="s">
        <v>18694</v>
      </c>
      <c r="M4357" t="s">
        <v>18700</v>
      </c>
      <c r="N4357" t="s">
        <v>18705</v>
      </c>
      <c r="O4357">
        <f>H4354*I4354</f>
        <v>109864.51000000001</v>
      </c>
    </row>
    <row r="4358" spans="1:21" ht="14.45" hidden="1" x14ac:dyDescent="0.35">
      <c r="A4358" s="2">
        <v>45186</v>
      </c>
      <c r="B4358" t="s">
        <v>4370</v>
      </c>
      <c r="C4358" t="s">
        <v>15469</v>
      </c>
      <c r="D4358" t="s">
        <v>18659</v>
      </c>
      <c r="E4358" t="s">
        <v>18663</v>
      </c>
      <c r="F4358" t="s">
        <v>18668</v>
      </c>
      <c r="G4358" t="s">
        <v>18673</v>
      </c>
      <c r="H4358">
        <v>10</v>
      </c>
      <c r="I4358">
        <v>27136.2</v>
      </c>
      <c r="J4358">
        <v>20</v>
      </c>
      <c r="K4358" t="s">
        <v>18686</v>
      </c>
      <c r="L4358" t="s">
        <v>18691</v>
      </c>
      <c r="M4358" t="s">
        <v>18697</v>
      </c>
      <c r="T4358" t="s">
        <v>18661</v>
      </c>
      <c r="U4358">
        <v>8</v>
      </c>
    </row>
    <row r="4359" spans="1:21" ht="14.45" hidden="1" x14ac:dyDescent="0.35">
      <c r="A4359" s="2">
        <v>44968</v>
      </c>
      <c r="B4359" t="s">
        <v>4371</v>
      </c>
      <c r="C4359" t="s">
        <v>14319</v>
      </c>
      <c r="D4359" t="s">
        <v>18660</v>
      </c>
      <c r="E4359" t="s">
        <v>18665</v>
      </c>
      <c r="F4359" t="s">
        <v>18667</v>
      </c>
      <c r="G4359" t="s">
        <v>18677</v>
      </c>
      <c r="H4359">
        <v>9</v>
      </c>
      <c r="I4359">
        <v>18342.96</v>
      </c>
      <c r="J4359">
        <v>5</v>
      </c>
      <c r="K4359" t="s">
        <v>18687</v>
      </c>
      <c r="L4359" t="s">
        <v>18691</v>
      </c>
      <c r="M4359" t="s">
        <v>18703</v>
      </c>
      <c r="T4359" t="s">
        <v>18656</v>
      </c>
      <c r="U4359">
        <v>7</v>
      </c>
    </row>
    <row r="4360" spans="1:21" ht="14.45" hidden="1" x14ac:dyDescent="0.35">
      <c r="A4360" s="2">
        <v>44826</v>
      </c>
      <c r="B4360" t="s">
        <v>4372</v>
      </c>
      <c r="C4360" t="s">
        <v>14403</v>
      </c>
      <c r="D4360" t="s">
        <v>18656</v>
      </c>
      <c r="E4360" t="s">
        <v>18664</v>
      </c>
      <c r="F4360" t="s">
        <v>18670</v>
      </c>
      <c r="G4360" t="s">
        <v>18676</v>
      </c>
      <c r="H4360">
        <v>3</v>
      </c>
      <c r="I4360">
        <v>26136.79</v>
      </c>
      <c r="J4360">
        <v>0</v>
      </c>
      <c r="K4360" t="s">
        <v>18689</v>
      </c>
      <c r="L4360" t="s">
        <v>18693</v>
      </c>
      <c r="M4360" t="s">
        <v>18701</v>
      </c>
      <c r="T4360" t="s">
        <v>18657</v>
      </c>
      <c r="U4360">
        <v>2</v>
      </c>
    </row>
    <row r="4361" spans="1:21" x14ac:dyDescent="0.25">
      <c r="A4361" s="4">
        <v>44835</v>
      </c>
      <c r="B4361" t="s">
        <v>4373</v>
      </c>
      <c r="C4361" t="s">
        <v>13141</v>
      </c>
      <c r="D4361" t="s">
        <v>18657</v>
      </c>
      <c r="E4361" t="s">
        <v>18665</v>
      </c>
      <c r="F4361" t="s">
        <v>18668</v>
      </c>
      <c r="G4361" t="s">
        <v>18673</v>
      </c>
      <c r="H4361">
        <v>5</v>
      </c>
      <c r="I4361">
        <v>28260.04</v>
      </c>
      <c r="J4361">
        <v>5</v>
      </c>
      <c r="K4361" t="s">
        <v>18686</v>
      </c>
      <c r="L4361" t="s">
        <v>18694</v>
      </c>
      <c r="M4361" t="s">
        <v>18697</v>
      </c>
      <c r="N4361" t="s">
        <v>18705</v>
      </c>
      <c r="O4361">
        <f>H4358*I4358</f>
        <v>271362</v>
      </c>
    </row>
    <row r="4362" spans="1:21" ht="14.45" hidden="1" x14ac:dyDescent="0.35">
      <c r="A4362" s="2">
        <v>45252</v>
      </c>
      <c r="B4362" t="s">
        <v>4374</v>
      </c>
      <c r="C4362" t="s">
        <v>15470</v>
      </c>
      <c r="D4362" t="s">
        <v>18656</v>
      </c>
      <c r="E4362" t="s">
        <v>18664</v>
      </c>
      <c r="F4362" t="s">
        <v>18668</v>
      </c>
      <c r="G4362" t="s">
        <v>18679</v>
      </c>
      <c r="H4362">
        <v>2</v>
      </c>
      <c r="I4362">
        <v>2502.41</v>
      </c>
      <c r="J4362">
        <v>15</v>
      </c>
      <c r="K4362" t="s">
        <v>18687</v>
      </c>
      <c r="L4362" t="s">
        <v>18695</v>
      </c>
      <c r="M4362" t="s">
        <v>18703</v>
      </c>
      <c r="T4362" t="s">
        <v>18655</v>
      </c>
      <c r="U4362">
        <v>5</v>
      </c>
    </row>
    <row r="4363" spans="1:21" x14ac:dyDescent="0.25">
      <c r="A4363" s="4">
        <v>44835</v>
      </c>
      <c r="B4363" t="s">
        <v>4375</v>
      </c>
      <c r="C4363" t="s">
        <v>15471</v>
      </c>
      <c r="D4363" t="s">
        <v>18659</v>
      </c>
      <c r="E4363" t="s">
        <v>18663</v>
      </c>
      <c r="F4363" t="s">
        <v>18668</v>
      </c>
      <c r="G4363" t="s">
        <v>18676</v>
      </c>
      <c r="H4363">
        <v>9</v>
      </c>
      <c r="I4363">
        <v>25601.07</v>
      </c>
      <c r="J4363">
        <v>15</v>
      </c>
      <c r="K4363" t="s">
        <v>18687</v>
      </c>
      <c r="L4363" t="s">
        <v>18695</v>
      </c>
      <c r="M4363" t="s">
        <v>18697</v>
      </c>
      <c r="N4363" t="s">
        <v>18704</v>
      </c>
      <c r="O4363">
        <f>H4360*I4360</f>
        <v>78410.37</v>
      </c>
    </row>
    <row r="4364" spans="1:21" ht="14.45" hidden="1" x14ac:dyDescent="0.35">
      <c r="A4364" s="2">
        <v>44756</v>
      </c>
      <c r="B4364" t="s">
        <v>4376</v>
      </c>
      <c r="C4364" t="s">
        <v>14935</v>
      </c>
      <c r="D4364" t="s">
        <v>18660</v>
      </c>
      <c r="E4364" t="s">
        <v>18665</v>
      </c>
      <c r="F4364" t="s">
        <v>18670</v>
      </c>
      <c r="G4364" t="s">
        <v>18677</v>
      </c>
      <c r="H4364">
        <v>1</v>
      </c>
      <c r="I4364">
        <v>27153.23</v>
      </c>
      <c r="K4364" t="s">
        <v>18687</v>
      </c>
      <c r="L4364" t="s">
        <v>18694</v>
      </c>
      <c r="M4364" t="s">
        <v>18697</v>
      </c>
      <c r="T4364" t="s">
        <v>18658</v>
      </c>
      <c r="U4364">
        <v>1</v>
      </c>
    </row>
    <row r="4365" spans="1:21" x14ac:dyDescent="0.25">
      <c r="A4365" s="4">
        <v>44835</v>
      </c>
      <c r="B4365" t="s">
        <v>4377</v>
      </c>
      <c r="C4365" t="s">
        <v>15472</v>
      </c>
      <c r="D4365" t="s">
        <v>18658</v>
      </c>
      <c r="E4365" t="s">
        <v>18662</v>
      </c>
      <c r="F4365" t="s">
        <v>18667</v>
      </c>
      <c r="G4365" t="s">
        <v>18672</v>
      </c>
      <c r="H4365">
        <v>5</v>
      </c>
      <c r="I4365">
        <v>41065.08</v>
      </c>
      <c r="J4365">
        <v>20</v>
      </c>
      <c r="K4365" t="s">
        <v>18687</v>
      </c>
      <c r="L4365" t="s">
        <v>18690</v>
      </c>
      <c r="M4365" t="s">
        <v>18700</v>
      </c>
      <c r="N4365" t="s">
        <v>18705</v>
      </c>
      <c r="O4365">
        <f>H4362*I4362</f>
        <v>5004.82</v>
      </c>
    </row>
    <row r="4366" spans="1:21" ht="14.45" hidden="1" x14ac:dyDescent="0.35">
      <c r="A4366" s="2">
        <v>45061</v>
      </c>
      <c r="B4366" t="s">
        <v>4378</v>
      </c>
      <c r="C4366" t="s">
        <v>15473</v>
      </c>
      <c r="D4366" t="s">
        <v>18655</v>
      </c>
      <c r="E4366" t="s">
        <v>18664</v>
      </c>
      <c r="F4366" t="s">
        <v>18668</v>
      </c>
      <c r="G4366" t="s">
        <v>18677</v>
      </c>
      <c r="H4366">
        <v>9</v>
      </c>
      <c r="I4366">
        <v>14654.37</v>
      </c>
      <c r="J4366">
        <v>0</v>
      </c>
      <c r="K4366" t="s">
        <v>18688</v>
      </c>
      <c r="L4366" t="s">
        <v>18690</v>
      </c>
      <c r="M4366" t="s">
        <v>18700</v>
      </c>
      <c r="T4366" t="s">
        <v>18656</v>
      </c>
      <c r="U4366">
        <v>6</v>
      </c>
    </row>
    <row r="4367" spans="1:21" ht="14.45" hidden="1" x14ac:dyDescent="0.35">
      <c r="A4367" s="2">
        <v>44939</v>
      </c>
      <c r="B4367" t="s">
        <v>4379</v>
      </c>
      <c r="C4367" t="s">
        <v>15474</v>
      </c>
      <c r="D4367" t="s">
        <v>18659</v>
      </c>
      <c r="E4367" t="s">
        <v>18665</v>
      </c>
      <c r="F4367" t="s">
        <v>18669</v>
      </c>
      <c r="G4367" t="s">
        <v>18682</v>
      </c>
      <c r="H4367">
        <v>8</v>
      </c>
      <c r="I4367">
        <v>29010.42</v>
      </c>
      <c r="J4367">
        <v>20</v>
      </c>
      <c r="K4367" t="s">
        <v>18689</v>
      </c>
      <c r="L4367" t="s">
        <v>18692</v>
      </c>
      <c r="M4367" t="s">
        <v>18697</v>
      </c>
      <c r="T4367" t="s">
        <v>18657</v>
      </c>
      <c r="U4367">
        <v>3</v>
      </c>
    </row>
    <row r="4368" spans="1:21" x14ac:dyDescent="0.25">
      <c r="A4368" s="4">
        <v>44835</v>
      </c>
      <c r="B4368" t="s">
        <v>4380</v>
      </c>
      <c r="C4368" t="s">
        <v>15475</v>
      </c>
      <c r="D4368" t="s">
        <v>18661</v>
      </c>
      <c r="E4368" t="s">
        <v>18664</v>
      </c>
      <c r="F4368" t="s">
        <v>18668</v>
      </c>
      <c r="G4368" t="s">
        <v>18679</v>
      </c>
      <c r="H4368">
        <v>2</v>
      </c>
      <c r="I4368">
        <v>14247.14</v>
      </c>
      <c r="J4368">
        <v>5</v>
      </c>
      <c r="K4368" t="s">
        <v>18687</v>
      </c>
      <c r="L4368" t="s">
        <v>18693</v>
      </c>
      <c r="M4368" t="s">
        <v>18700</v>
      </c>
      <c r="N4368" t="s">
        <v>18704</v>
      </c>
      <c r="O4368">
        <f>H4365*I4365</f>
        <v>205325.40000000002</v>
      </c>
    </row>
    <row r="4369" spans="1:21" ht="14.45" hidden="1" x14ac:dyDescent="0.35">
      <c r="A4369" s="2">
        <v>44778</v>
      </c>
      <c r="B4369" t="s">
        <v>4381</v>
      </c>
      <c r="C4369" t="s">
        <v>15476</v>
      </c>
      <c r="D4369" t="s">
        <v>18658</v>
      </c>
      <c r="E4369" t="s">
        <v>18665</v>
      </c>
      <c r="F4369" t="s">
        <v>18668</v>
      </c>
      <c r="G4369" t="s">
        <v>18676</v>
      </c>
      <c r="H4369">
        <v>10</v>
      </c>
      <c r="I4369">
        <v>13039.95</v>
      </c>
      <c r="K4369" t="s">
        <v>18686</v>
      </c>
      <c r="L4369" t="s">
        <v>18694</v>
      </c>
      <c r="M4369" t="s">
        <v>18697</v>
      </c>
      <c r="N4369" t="s">
        <v>18705</v>
      </c>
      <c r="T4369" t="s">
        <v>18656</v>
      </c>
      <c r="U4369">
        <v>8</v>
      </c>
    </row>
    <row r="4370" spans="1:21" x14ac:dyDescent="0.25">
      <c r="A4370" s="4">
        <v>44835</v>
      </c>
      <c r="B4370" t="s">
        <v>4382</v>
      </c>
      <c r="C4370" t="s">
        <v>15151</v>
      </c>
      <c r="D4370" t="s">
        <v>18659</v>
      </c>
      <c r="E4370" t="s">
        <v>18662</v>
      </c>
      <c r="F4370" t="s">
        <v>18668</v>
      </c>
      <c r="G4370" t="s">
        <v>18677</v>
      </c>
      <c r="H4370">
        <v>7</v>
      </c>
      <c r="I4370">
        <v>17732.990000000002</v>
      </c>
      <c r="J4370">
        <v>5</v>
      </c>
      <c r="K4370" t="s">
        <v>18688</v>
      </c>
      <c r="L4370" t="s">
        <v>18694</v>
      </c>
      <c r="M4370" t="s">
        <v>18700</v>
      </c>
      <c r="N4370" t="s">
        <v>18705</v>
      </c>
      <c r="O4370">
        <f>H4367*I4367</f>
        <v>232083.36</v>
      </c>
    </row>
    <row r="4371" spans="1:21" ht="14.45" hidden="1" x14ac:dyDescent="0.35">
      <c r="A4371" s="2">
        <v>45069</v>
      </c>
      <c r="B4371" t="s">
        <v>4383</v>
      </c>
      <c r="C4371" t="s">
        <v>15090</v>
      </c>
      <c r="D4371" t="s">
        <v>18654</v>
      </c>
      <c r="E4371" t="s">
        <v>18664</v>
      </c>
      <c r="F4371" t="s">
        <v>18666</v>
      </c>
      <c r="G4371" t="s">
        <v>18681</v>
      </c>
      <c r="H4371">
        <v>4</v>
      </c>
      <c r="I4371">
        <v>48641.84</v>
      </c>
      <c r="K4371" t="s">
        <v>18687</v>
      </c>
      <c r="L4371" t="s">
        <v>18694</v>
      </c>
      <c r="M4371" t="s">
        <v>18702</v>
      </c>
      <c r="T4371" t="s">
        <v>18654</v>
      </c>
      <c r="U4371">
        <v>7</v>
      </c>
    </row>
    <row r="4372" spans="1:21" x14ac:dyDescent="0.25">
      <c r="A4372" s="4">
        <v>44835</v>
      </c>
      <c r="B4372" t="s">
        <v>4384</v>
      </c>
      <c r="C4372" t="s">
        <v>15477</v>
      </c>
      <c r="D4372" t="s">
        <v>18658</v>
      </c>
      <c r="E4372" t="s">
        <v>18665</v>
      </c>
      <c r="F4372" t="s">
        <v>18667</v>
      </c>
      <c r="G4372" t="s">
        <v>18685</v>
      </c>
      <c r="H4372">
        <v>5</v>
      </c>
      <c r="I4372">
        <v>4373.79</v>
      </c>
      <c r="J4372">
        <v>0</v>
      </c>
      <c r="K4372" t="s">
        <v>18688</v>
      </c>
      <c r="L4372" t="s">
        <v>18695</v>
      </c>
      <c r="M4372" t="s">
        <v>18700</v>
      </c>
      <c r="N4372" t="s">
        <v>18704</v>
      </c>
      <c r="O4372">
        <f>H4369*I4369</f>
        <v>130399.5</v>
      </c>
    </row>
    <row r="4373" spans="1:21" ht="14.45" hidden="1" x14ac:dyDescent="0.35">
      <c r="A4373" s="2">
        <v>44926</v>
      </c>
      <c r="B4373" t="s">
        <v>4385</v>
      </c>
      <c r="C4373" t="s">
        <v>14835</v>
      </c>
      <c r="D4373" t="s">
        <v>18657</v>
      </c>
      <c r="E4373" t="s">
        <v>18665</v>
      </c>
      <c r="F4373" t="s">
        <v>18667</v>
      </c>
      <c r="G4373" t="s">
        <v>18673</v>
      </c>
      <c r="H4373">
        <v>2</v>
      </c>
      <c r="I4373">
        <v>18481.18</v>
      </c>
      <c r="J4373">
        <v>20</v>
      </c>
      <c r="K4373" t="s">
        <v>18688</v>
      </c>
      <c r="L4373" t="s">
        <v>18690</v>
      </c>
      <c r="M4373" t="s">
        <v>18700</v>
      </c>
      <c r="T4373" t="s">
        <v>18654</v>
      </c>
      <c r="U4373">
        <v>5</v>
      </c>
    </row>
    <row r="4374" spans="1:21" x14ac:dyDescent="0.25">
      <c r="A4374" s="4">
        <v>44835</v>
      </c>
      <c r="B4374" t="s">
        <v>4386</v>
      </c>
      <c r="C4374" t="s">
        <v>15478</v>
      </c>
      <c r="D4374" t="s">
        <v>18658</v>
      </c>
      <c r="E4374" t="s">
        <v>18665</v>
      </c>
      <c r="F4374" t="s">
        <v>18668</v>
      </c>
      <c r="G4374" t="s">
        <v>18677</v>
      </c>
      <c r="H4374">
        <v>10</v>
      </c>
      <c r="I4374">
        <v>4764.3</v>
      </c>
      <c r="J4374">
        <v>5</v>
      </c>
      <c r="K4374" t="s">
        <v>18688</v>
      </c>
      <c r="L4374" t="s">
        <v>18690</v>
      </c>
      <c r="M4374" t="s">
        <v>18699</v>
      </c>
      <c r="N4374" t="s">
        <v>18704</v>
      </c>
      <c r="O4374">
        <f t="shared" ref="O4374:O4377" si="423">H4371*I4371</f>
        <v>194567.36</v>
      </c>
    </row>
    <row r="4375" spans="1:21" x14ac:dyDescent="0.25">
      <c r="A4375" s="4">
        <v>44835</v>
      </c>
      <c r="B4375" t="s">
        <v>4387</v>
      </c>
      <c r="C4375" t="s">
        <v>15124</v>
      </c>
      <c r="D4375" t="s">
        <v>18660</v>
      </c>
      <c r="E4375" t="s">
        <v>18663</v>
      </c>
      <c r="F4375" t="s">
        <v>18667</v>
      </c>
      <c r="G4375" t="s">
        <v>18685</v>
      </c>
      <c r="H4375">
        <v>4</v>
      </c>
      <c r="I4375">
        <v>7772.62</v>
      </c>
      <c r="J4375">
        <v>10</v>
      </c>
      <c r="K4375" t="s">
        <v>18689</v>
      </c>
      <c r="L4375" t="s">
        <v>18694</v>
      </c>
      <c r="M4375" t="s">
        <v>18702</v>
      </c>
      <c r="N4375" t="s">
        <v>18705</v>
      </c>
      <c r="O4375">
        <f t="shared" si="423"/>
        <v>21868.95</v>
      </c>
    </row>
    <row r="4376" spans="1:21" x14ac:dyDescent="0.25">
      <c r="A4376" s="4">
        <v>44835</v>
      </c>
      <c r="B4376" t="s">
        <v>4388</v>
      </c>
      <c r="C4376" t="s">
        <v>15479</v>
      </c>
      <c r="D4376" t="s">
        <v>18657</v>
      </c>
      <c r="E4376" t="s">
        <v>18664</v>
      </c>
      <c r="F4376" t="s">
        <v>18668</v>
      </c>
      <c r="G4376" t="s">
        <v>18676</v>
      </c>
      <c r="H4376">
        <v>6</v>
      </c>
      <c r="I4376">
        <v>20310.87</v>
      </c>
      <c r="J4376">
        <v>15</v>
      </c>
      <c r="K4376" t="s">
        <v>18689</v>
      </c>
      <c r="L4376" t="s">
        <v>18691</v>
      </c>
      <c r="M4376" t="s">
        <v>18701</v>
      </c>
      <c r="N4376" t="s">
        <v>18704</v>
      </c>
      <c r="O4376">
        <f t="shared" si="423"/>
        <v>36962.36</v>
      </c>
    </row>
    <row r="4377" spans="1:21" x14ac:dyDescent="0.25">
      <c r="A4377" s="4">
        <v>44835</v>
      </c>
      <c r="B4377" t="s">
        <v>4389</v>
      </c>
      <c r="C4377" t="s">
        <v>15480</v>
      </c>
      <c r="D4377" t="s">
        <v>18655</v>
      </c>
      <c r="E4377" t="s">
        <v>18664</v>
      </c>
      <c r="F4377" t="s">
        <v>18667</v>
      </c>
      <c r="G4377" t="s">
        <v>18675</v>
      </c>
      <c r="H4377">
        <v>9</v>
      </c>
      <c r="I4377">
        <v>32198</v>
      </c>
      <c r="J4377">
        <v>0</v>
      </c>
      <c r="K4377" t="s">
        <v>18688</v>
      </c>
      <c r="L4377" t="s">
        <v>18695</v>
      </c>
      <c r="M4377" t="s">
        <v>18700</v>
      </c>
      <c r="N4377" t="s">
        <v>18705</v>
      </c>
      <c r="O4377">
        <f t="shared" si="423"/>
        <v>47643</v>
      </c>
    </row>
    <row r="4378" spans="1:21" ht="14.45" hidden="1" x14ac:dyDescent="0.35">
      <c r="A4378" s="2">
        <v>44777</v>
      </c>
      <c r="B4378" t="s">
        <v>4390</v>
      </c>
      <c r="C4378" t="s">
        <v>15481</v>
      </c>
      <c r="D4378" t="s">
        <v>18656</v>
      </c>
      <c r="E4378" t="s">
        <v>18664</v>
      </c>
      <c r="F4378" t="s">
        <v>18668</v>
      </c>
      <c r="G4378" t="s">
        <v>18676</v>
      </c>
      <c r="H4378">
        <v>10</v>
      </c>
      <c r="I4378">
        <v>32578.63</v>
      </c>
      <c r="J4378">
        <v>15</v>
      </c>
      <c r="K4378" t="s">
        <v>18689</v>
      </c>
      <c r="L4378" t="s">
        <v>18694</v>
      </c>
      <c r="M4378" t="s">
        <v>18698</v>
      </c>
      <c r="T4378" t="s">
        <v>18659</v>
      </c>
      <c r="U4378">
        <v>4</v>
      </c>
    </row>
    <row r="4379" spans="1:21" ht="14.45" hidden="1" x14ac:dyDescent="0.35">
      <c r="A4379" s="2">
        <v>44881</v>
      </c>
      <c r="B4379" t="s">
        <v>4391</v>
      </c>
      <c r="C4379" t="s">
        <v>15482</v>
      </c>
      <c r="D4379" t="s">
        <v>18656</v>
      </c>
      <c r="E4379" t="s">
        <v>18664</v>
      </c>
      <c r="F4379" t="s">
        <v>18666</v>
      </c>
      <c r="G4379" t="s">
        <v>18681</v>
      </c>
      <c r="H4379">
        <v>6</v>
      </c>
      <c r="I4379">
        <v>14221.49</v>
      </c>
      <c r="K4379" t="s">
        <v>18686</v>
      </c>
      <c r="L4379" t="s">
        <v>18695</v>
      </c>
      <c r="M4379" t="s">
        <v>18696</v>
      </c>
      <c r="T4379" t="s">
        <v>18656</v>
      </c>
      <c r="U4379">
        <v>8</v>
      </c>
    </row>
    <row r="4380" spans="1:21" ht="14.45" hidden="1" x14ac:dyDescent="0.35">
      <c r="A4380" s="2">
        <v>44616</v>
      </c>
      <c r="B4380" t="s">
        <v>4392</v>
      </c>
      <c r="C4380" t="s">
        <v>15483</v>
      </c>
      <c r="D4380" t="s">
        <v>18659</v>
      </c>
      <c r="E4380" t="s">
        <v>18664</v>
      </c>
      <c r="F4380" t="s">
        <v>18670</v>
      </c>
      <c r="G4380" t="s">
        <v>18677</v>
      </c>
      <c r="H4380">
        <v>10</v>
      </c>
      <c r="I4380">
        <v>17044.13</v>
      </c>
      <c r="J4380">
        <v>5</v>
      </c>
      <c r="K4380" t="s">
        <v>18689</v>
      </c>
      <c r="L4380" t="s">
        <v>18694</v>
      </c>
      <c r="M4380" t="s">
        <v>18703</v>
      </c>
      <c r="T4380" t="s">
        <v>18659</v>
      </c>
      <c r="U4380">
        <v>4</v>
      </c>
    </row>
    <row r="4381" spans="1:21" x14ac:dyDescent="0.25">
      <c r="A4381" s="4">
        <v>44835</v>
      </c>
      <c r="B4381" t="s">
        <v>4393</v>
      </c>
      <c r="C4381" t="s">
        <v>15484</v>
      </c>
      <c r="D4381" t="s">
        <v>18659</v>
      </c>
      <c r="E4381" t="s">
        <v>18662</v>
      </c>
      <c r="F4381" t="s">
        <v>18669</v>
      </c>
      <c r="G4381" t="s">
        <v>18682</v>
      </c>
      <c r="H4381">
        <v>4</v>
      </c>
      <c r="I4381">
        <v>6336.13</v>
      </c>
      <c r="J4381">
        <v>0</v>
      </c>
      <c r="K4381" t="s">
        <v>18689</v>
      </c>
      <c r="L4381" t="s">
        <v>18691</v>
      </c>
      <c r="M4381" t="s">
        <v>18703</v>
      </c>
      <c r="N4381" t="s">
        <v>18704</v>
      </c>
      <c r="O4381">
        <f>H4378*I4378</f>
        <v>325786.3</v>
      </c>
    </row>
    <row r="4382" spans="1:21" ht="14.45" hidden="1" x14ac:dyDescent="0.35">
      <c r="A4382" s="2">
        <v>45078</v>
      </c>
      <c r="B4382" t="s">
        <v>4394</v>
      </c>
      <c r="C4382" t="s">
        <v>13158</v>
      </c>
      <c r="D4382" t="s">
        <v>18656</v>
      </c>
      <c r="E4382" t="s">
        <v>18665</v>
      </c>
      <c r="F4382" t="s">
        <v>18668</v>
      </c>
      <c r="G4382" t="s">
        <v>18673</v>
      </c>
      <c r="H4382">
        <v>4</v>
      </c>
      <c r="I4382">
        <v>36656.300000000003</v>
      </c>
      <c r="J4382">
        <v>15</v>
      </c>
      <c r="K4382" t="s">
        <v>18689</v>
      </c>
      <c r="L4382" t="s">
        <v>18692</v>
      </c>
      <c r="M4382" t="s">
        <v>18697</v>
      </c>
      <c r="T4382" t="s">
        <v>18655</v>
      </c>
      <c r="U4382">
        <v>10</v>
      </c>
    </row>
    <row r="4383" spans="1:21" ht="14.45" hidden="1" x14ac:dyDescent="0.35">
      <c r="A4383" s="2">
        <v>44587</v>
      </c>
      <c r="B4383" t="s">
        <v>4395</v>
      </c>
      <c r="C4383" t="s">
        <v>15485</v>
      </c>
      <c r="D4383" t="s">
        <v>18655</v>
      </c>
      <c r="E4383" t="s">
        <v>18665</v>
      </c>
      <c r="F4383" t="s">
        <v>18667</v>
      </c>
      <c r="G4383" t="s">
        <v>18677</v>
      </c>
      <c r="H4383">
        <v>7</v>
      </c>
      <c r="I4383">
        <v>48243.01</v>
      </c>
      <c r="J4383">
        <v>15</v>
      </c>
      <c r="K4383" t="s">
        <v>18687</v>
      </c>
      <c r="L4383" t="s">
        <v>18691</v>
      </c>
      <c r="M4383" t="s">
        <v>18699</v>
      </c>
      <c r="T4383" t="s">
        <v>18655</v>
      </c>
      <c r="U4383">
        <v>5</v>
      </c>
    </row>
    <row r="4384" spans="1:21" ht="14.45" hidden="1" x14ac:dyDescent="0.35">
      <c r="A4384" s="2">
        <v>45130</v>
      </c>
      <c r="B4384" t="s">
        <v>4396</v>
      </c>
      <c r="C4384" t="s">
        <v>15486</v>
      </c>
      <c r="D4384" t="s">
        <v>18657</v>
      </c>
      <c r="E4384" t="s">
        <v>18665</v>
      </c>
      <c r="F4384" t="s">
        <v>18667</v>
      </c>
      <c r="G4384" t="s">
        <v>18683</v>
      </c>
      <c r="H4384">
        <v>4</v>
      </c>
      <c r="I4384">
        <v>26197.53</v>
      </c>
      <c r="J4384">
        <v>5</v>
      </c>
      <c r="K4384" t="s">
        <v>18689</v>
      </c>
      <c r="L4384" t="s">
        <v>18694</v>
      </c>
      <c r="M4384" t="s">
        <v>18701</v>
      </c>
      <c r="T4384" t="s">
        <v>18655</v>
      </c>
      <c r="U4384">
        <v>7</v>
      </c>
    </row>
    <row r="4385" spans="1:21" ht="14.45" hidden="1" x14ac:dyDescent="0.35">
      <c r="A4385" s="2">
        <v>44660</v>
      </c>
      <c r="B4385" t="s">
        <v>4397</v>
      </c>
      <c r="C4385" t="s">
        <v>15487</v>
      </c>
      <c r="D4385" t="s">
        <v>18660</v>
      </c>
      <c r="E4385" t="s">
        <v>18664</v>
      </c>
      <c r="F4385" t="s">
        <v>18670</v>
      </c>
      <c r="G4385" t="s">
        <v>18678</v>
      </c>
      <c r="H4385">
        <v>10</v>
      </c>
      <c r="I4385">
        <v>629.27</v>
      </c>
      <c r="J4385">
        <v>15</v>
      </c>
      <c r="K4385" t="s">
        <v>18688</v>
      </c>
      <c r="L4385" t="s">
        <v>18694</v>
      </c>
      <c r="M4385" t="s">
        <v>18699</v>
      </c>
      <c r="T4385" t="s">
        <v>18660</v>
      </c>
      <c r="U4385">
        <v>8</v>
      </c>
    </row>
    <row r="4386" spans="1:21" ht="14.45" hidden="1" x14ac:dyDescent="0.35">
      <c r="A4386" s="2">
        <v>44787</v>
      </c>
      <c r="B4386" t="s">
        <v>4398</v>
      </c>
      <c r="C4386" t="s">
        <v>14566</v>
      </c>
      <c r="D4386" t="s">
        <v>18655</v>
      </c>
      <c r="E4386" t="s">
        <v>18665</v>
      </c>
      <c r="F4386" t="s">
        <v>18666</v>
      </c>
      <c r="G4386" t="s">
        <v>18674</v>
      </c>
      <c r="H4386">
        <v>5</v>
      </c>
      <c r="I4386">
        <v>33071.47</v>
      </c>
      <c r="J4386">
        <v>10</v>
      </c>
      <c r="K4386" t="s">
        <v>18689</v>
      </c>
      <c r="L4386" t="s">
        <v>18690</v>
      </c>
      <c r="M4386" t="s">
        <v>18701</v>
      </c>
      <c r="T4386" t="s">
        <v>18661</v>
      </c>
      <c r="U4386">
        <v>6</v>
      </c>
    </row>
    <row r="4387" spans="1:21" ht="14.45" hidden="1" x14ac:dyDescent="0.35">
      <c r="A4387" s="2">
        <v>44917</v>
      </c>
      <c r="B4387" t="s">
        <v>4399</v>
      </c>
      <c r="C4387" t="s">
        <v>15488</v>
      </c>
      <c r="D4387" t="s">
        <v>18654</v>
      </c>
      <c r="E4387" t="s">
        <v>18664</v>
      </c>
      <c r="F4387" t="s">
        <v>18670</v>
      </c>
      <c r="G4387" t="s">
        <v>18683</v>
      </c>
      <c r="H4387">
        <v>5</v>
      </c>
      <c r="I4387">
        <v>36207.42</v>
      </c>
      <c r="J4387">
        <v>0</v>
      </c>
      <c r="K4387" t="s">
        <v>18689</v>
      </c>
      <c r="L4387" t="s">
        <v>18694</v>
      </c>
      <c r="M4387" t="s">
        <v>18702</v>
      </c>
      <c r="T4387" t="s">
        <v>18661</v>
      </c>
      <c r="U4387">
        <v>10</v>
      </c>
    </row>
    <row r="4388" spans="1:21" ht="14.45" hidden="1" x14ac:dyDescent="0.35">
      <c r="A4388" s="2">
        <v>45186</v>
      </c>
      <c r="B4388" t="s">
        <v>4400</v>
      </c>
      <c r="C4388" t="s">
        <v>15489</v>
      </c>
      <c r="D4388" t="s">
        <v>18658</v>
      </c>
      <c r="E4388" t="s">
        <v>18662</v>
      </c>
      <c r="F4388" t="s">
        <v>18666</v>
      </c>
      <c r="G4388" t="s">
        <v>18674</v>
      </c>
      <c r="H4388">
        <v>10</v>
      </c>
      <c r="I4388">
        <v>41613.31</v>
      </c>
      <c r="J4388">
        <v>20</v>
      </c>
      <c r="K4388" t="s">
        <v>18686</v>
      </c>
      <c r="L4388" t="s">
        <v>18694</v>
      </c>
      <c r="M4388" t="s">
        <v>18702</v>
      </c>
      <c r="T4388" t="s">
        <v>18659</v>
      </c>
      <c r="U4388">
        <v>10</v>
      </c>
    </row>
    <row r="4389" spans="1:21" x14ac:dyDescent="0.25">
      <c r="A4389" s="4">
        <v>44835</v>
      </c>
      <c r="B4389" t="s">
        <v>4401</v>
      </c>
      <c r="C4389" t="s">
        <v>15490</v>
      </c>
      <c r="D4389" t="s">
        <v>18660</v>
      </c>
      <c r="E4389" t="s">
        <v>18663</v>
      </c>
      <c r="F4389" t="s">
        <v>18666</v>
      </c>
      <c r="G4389" t="s">
        <v>18671</v>
      </c>
      <c r="H4389">
        <v>8</v>
      </c>
      <c r="I4389">
        <v>14294.29</v>
      </c>
      <c r="J4389">
        <v>20</v>
      </c>
      <c r="K4389" t="s">
        <v>18689</v>
      </c>
      <c r="L4389" t="s">
        <v>18694</v>
      </c>
      <c r="M4389" t="s">
        <v>18697</v>
      </c>
      <c r="N4389" t="s">
        <v>18705</v>
      </c>
      <c r="O4389">
        <f>H4386*I4386</f>
        <v>165357.35</v>
      </c>
    </row>
    <row r="4390" spans="1:21" ht="14.45" hidden="1" x14ac:dyDescent="0.35">
      <c r="A4390" s="2">
        <v>44936</v>
      </c>
      <c r="B4390" t="s">
        <v>4402</v>
      </c>
      <c r="C4390" t="s">
        <v>15491</v>
      </c>
      <c r="D4390" t="s">
        <v>18656</v>
      </c>
      <c r="E4390" t="s">
        <v>18665</v>
      </c>
      <c r="F4390" t="s">
        <v>18666</v>
      </c>
      <c r="G4390" t="s">
        <v>18683</v>
      </c>
      <c r="H4390">
        <v>10</v>
      </c>
      <c r="I4390">
        <v>45296.91</v>
      </c>
      <c r="K4390" t="s">
        <v>18686</v>
      </c>
      <c r="L4390" t="s">
        <v>18695</v>
      </c>
      <c r="M4390" t="s">
        <v>18699</v>
      </c>
      <c r="N4390" t="s">
        <v>18704</v>
      </c>
      <c r="T4390" t="s">
        <v>18661</v>
      </c>
      <c r="U4390">
        <v>8</v>
      </c>
    </row>
    <row r="4391" spans="1:21" x14ac:dyDescent="0.25">
      <c r="A4391" s="4">
        <v>44835</v>
      </c>
      <c r="B4391" t="s">
        <v>4403</v>
      </c>
      <c r="C4391" t="s">
        <v>15492</v>
      </c>
      <c r="D4391" t="s">
        <v>18658</v>
      </c>
      <c r="E4391" t="s">
        <v>18665</v>
      </c>
      <c r="F4391" t="s">
        <v>18670</v>
      </c>
      <c r="G4391" t="s">
        <v>18677</v>
      </c>
      <c r="H4391">
        <v>5</v>
      </c>
      <c r="I4391">
        <v>18440.439999999999</v>
      </c>
      <c r="J4391">
        <v>5</v>
      </c>
      <c r="K4391" t="s">
        <v>18689</v>
      </c>
      <c r="L4391" t="s">
        <v>18692</v>
      </c>
      <c r="M4391" t="s">
        <v>18699</v>
      </c>
      <c r="N4391" t="s">
        <v>18704</v>
      </c>
      <c r="O4391">
        <f t="shared" ref="O4391:O4392" si="424">H4388*I4388</f>
        <v>416133.1</v>
      </c>
    </row>
    <row r="4392" spans="1:21" x14ac:dyDescent="0.25">
      <c r="A4392" s="4">
        <v>44835</v>
      </c>
      <c r="B4392" t="s">
        <v>4404</v>
      </c>
      <c r="C4392" t="s">
        <v>14359</v>
      </c>
      <c r="D4392" t="s">
        <v>18660</v>
      </c>
      <c r="E4392" t="s">
        <v>18663</v>
      </c>
      <c r="F4392" t="s">
        <v>18667</v>
      </c>
      <c r="G4392" t="s">
        <v>18679</v>
      </c>
      <c r="H4392">
        <v>6</v>
      </c>
      <c r="I4392">
        <v>31754.880000000001</v>
      </c>
      <c r="J4392">
        <v>0</v>
      </c>
      <c r="K4392" t="s">
        <v>18687</v>
      </c>
      <c r="L4392" t="s">
        <v>18692</v>
      </c>
      <c r="M4392" t="s">
        <v>18699</v>
      </c>
      <c r="N4392" t="s">
        <v>18705</v>
      </c>
      <c r="O4392">
        <f t="shared" si="424"/>
        <v>114354.32</v>
      </c>
    </row>
    <row r="4393" spans="1:21" ht="14.45" hidden="1" x14ac:dyDescent="0.35">
      <c r="A4393" s="2">
        <v>44889</v>
      </c>
      <c r="B4393" t="s">
        <v>4405</v>
      </c>
      <c r="C4393" t="s">
        <v>15493</v>
      </c>
      <c r="D4393" t="s">
        <v>18659</v>
      </c>
      <c r="E4393" t="s">
        <v>18664</v>
      </c>
      <c r="F4393" t="s">
        <v>18668</v>
      </c>
      <c r="G4393" t="s">
        <v>18677</v>
      </c>
      <c r="H4393">
        <v>1</v>
      </c>
      <c r="I4393">
        <v>26607.1</v>
      </c>
      <c r="K4393" t="s">
        <v>18686</v>
      </c>
      <c r="L4393" t="s">
        <v>18695</v>
      </c>
      <c r="M4393" t="s">
        <v>18703</v>
      </c>
      <c r="T4393" t="s">
        <v>18655</v>
      </c>
      <c r="U4393">
        <v>5</v>
      </c>
    </row>
    <row r="4394" spans="1:21" ht="14.45" hidden="1" x14ac:dyDescent="0.35">
      <c r="A4394" s="2">
        <v>44870</v>
      </c>
      <c r="B4394" t="s">
        <v>4406</v>
      </c>
      <c r="C4394" t="s">
        <v>15494</v>
      </c>
      <c r="D4394" t="s">
        <v>18657</v>
      </c>
      <c r="E4394" t="s">
        <v>18665</v>
      </c>
      <c r="F4394" t="s">
        <v>18668</v>
      </c>
      <c r="G4394" t="s">
        <v>18684</v>
      </c>
      <c r="H4394">
        <v>6</v>
      </c>
      <c r="I4394">
        <v>28991.43</v>
      </c>
      <c r="J4394">
        <v>15</v>
      </c>
      <c r="K4394" t="s">
        <v>18687</v>
      </c>
      <c r="L4394" t="s">
        <v>18695</v>
      </c>
      <c r="M4394" t="s">
        <v>18698</v>
      </c>
      <c r="T4394" t="s">
        <v>18655</v>
      </c>
      <c r="U4394">
        <v>9</v>
      </c>
    </row>
    <row r="4395" spans="1:21" x14ac:dyDescent="0.25">
      <c r="A4395" s="4">
        <v>44835</v>
      </c>
      <c r="B4395" t="s">
        <v>4407</v>
      </c>
      <c r="C4395" t="s">
        <v>15495</v>
      </c>
      <c r="D4395" t="s">
        <v>18656</v>
      </c>
      <c r="E4395" t="s">
        <v>18664</v>
      </c>
      <c r="F4395" t="s">
        <v>18666</v>
      </c>
      <c r="G4395" t="s">
        <v>18678</v>
      </c>
      <c r="H4395">
        <v>8</v>
      </c>
      <c r="I4395">
        <v>39737.629999999997</v>
      </c>
      <c r="J4395">
        <v>20</v>
      </c>
      <c r="K4395" t="s">
        <v>18687</v>
      </c>
      <c r="L4395" t="s">
        <v>18692</v>
      </c>
      <c r="M4395" t="s">
        <v>18701</v>
      </c>
      <c r="N4395" t="s">
        <v>18705</v>
      </c>
      <c r="O4395">
        <f t="shared" ref="O4395:O4396" si="425">H4392*I4392</f>
        <v>190529.28</v>
      </c>
    </row>
    <row r="4396" spans="1:21" x14ac:dyDescent="0.25">
      <c r="A4396" s="4">
        <v>44835</v>
      </c>
      <c r="B4396" t="s">
        <v>4408</v>
      </c>
      <c r="C4396" t="s">
        <v>14025</v>
      </c>
      <c r="D4396" t="s">
        <v>18654</v>
      </c>
      <c r="E4396" t="s">
        <v>18664</v>
      </c>
      <c r="F4396" t="s">
        <v>18667</v>
      </c>
      <c r="G4396" t="s">
        <v>18671</v>
      </c>
      <c r="H4396">
        <v>2</v>
      </c>
      <c r="I4396">
        <v>6557.13</v>
      </c>
      <c r="J4396">
        <v>10</v>
      </c>
      <c r="K4396" t="s">
        <v>18689</v>
      </c>
      <c r="L4396" t="s">
        <v>18691</v>
      </c>
      <c r="M4396" t="s">
        <v>18699</v>
      </c>
      <c r="N4396" t="s">
        <v>18705</v>
      </c>
      <c r="O4396">
        <f t="shared" si="425"/>
        <v>26607.1</v>
      </c>
    </row>
    <row r="4397" spans="1:21" ht="14.45" hidden="1" x14ac:dyDescent="0.35">
      <c r="A4397" s="2">
        <v>44811</v>
      </c>
      <c r="B4397" t="s">
        <v>4409</v>
      </c>
      <c r="C4397" t="s">
        <v>15496</v>
      </c>
      <c r="D4397" t="s">
        <v>18654</v>
      </c>
      <c r="E4397" t="s">
        <v>18664</v>
      </c>
      <c r="F4397" t="s">
        <v>18669</v>
      </c>
      <c r="G4397" t="s">
        <v>18685</v>
      </c>
      <c r="H4397">
        <v>2</v>
      </c>
      <c r="I4397">
        <v>2518.56</v>
      </c>
      <c r="J4397">
        <v>10</v>
      </c>
      <c r="K4397" t="s">
        <v>18686</v>
      </c>
      <c r="L4397" t="s">
        <v>18692</v>
      </c>
      <c r="M4397" t="s">
        <v>18703</v>
      </c>
      <c r="T4397" t="s">
        <v>18655</v>
      </c>
      <c r="U4397">
        <v>6</v>
      </c>
    </row>
    <row r="4398" spans="1:21" x14ac:dyDescent="0.25">
      <c r="A4398" s="4">
        <v>44835</v>
      </c>
      <c r="B4398" t="s">
        <v>4410</v>
      </c>
      <c r="C4398" t="s">
        <v>13778</v>
      </c>
      <c r="D4398" t="s">
        <v>18657</v>
      </c>
      <c r="E4398" t="s">
        <v>18665</v>
      </c>
      <c r="F4398" t="s">
        <v>18670</v>
      </c>
      <c r="G4398" t="s">
        <v>18678</v>
      </c>
      <c r="H4398">
        <v>4</v>
      </c>
      <c r="I4398">
        <v>34693.760000000002</v>
      </c>
      <c r="J4398">
        <v>20</v>
      </c>
      <c r="K4398" t="s">
        <v>18688</v>
      </c>
      <c r="L4398" t="s">
        <v>18691</v>
      </c>
      <c r="M4398" t="s">
        <v>18700</v>
      </c>
      <c r="N4398" t="s">
        <v>18704</v>
      </c>
      <c r="O4398">
        <f>H4395*I4395</f>
        <v>317901.03999999998</v>
      </c>
    </row>
    <row r="4399" spans="1:21" ht="14.45" hidden="1" x14ac:dyDescent="0.35">
      <c r="A4399" s="2">
        <v>44694</v>
      </c>
      <c r="B4399" t="s">
        <v>4411</v>
      </c>
      <c r="C4399" t="s">
        <v>15497</v>
      </c>
      <c r="D4399" t="s">
        <v>18654</v>
      </c>
      <c r="E4399" t="s">
        <v>18664</v>
      </c>
      <c r="F4399" t="s">
        <v>18669</v>
      </c>
      <c r="G4399" t="s">
        <v>18680</v>
      </c>
      <c r="H4399">
        <v>7</v>
      </c>
      <c r="I4399">
        <v>39583.31</v>
      </c>
      <c r="K4399" t="s">
        <v>18686</v>
      </c>
      <c r="L4399" t="s">
        <v>18694</v>
      </c>
      <c r="M4399" t="s">
        <v>18699</v>
      </c>
      <c r="T4399" t="s">
        <v>18657</v>
      </c>
      <c r="U4399">
        <v>9</v>
      </c>
    </row>
    <row r="4400" spans="1:21" ht="14.45" hidden="1" x14ac:dyDescent="0.35">
      <c r="A4400" s="2">
        <v>44714</v>
      </c>
      <c r="B4400" t="s">
        <v>4412</v>
      </c>
      <c r="C4400" t="s">
        <v>15498</v>
      </c>
      <c r="D4400" t="s">
        <v>18656</v>
      </c>
      <c r="E4400" t="s">
        <v>18664</v>
      </c>
      <c r="F4400" t="s">
        <v>18666</v>
      </c>
      <c r="G4400" t="s">
        <v>18674</v>
      </c>
      <c r="H4400">
        <v>1</v>
      </c>
      <c r="I4400">
        <v>46771.12</v>
      </c>
      <c r="J4400">
        <v>0</v>
      </c>
      <c r="K4400" t="s">
        <v>18687</v>
      </c>
      <c r="L4400" t="s">
        <v>18693</v>
      </c>
      <c r="M4400" t="s">
        <v>18699</v>
      </c>
      <c r="T4400" t="s">
        <v>18655</v>
      </c>
      <c r="U4400">
        <v>8</v>
      </c>
    </row>
    <row r="4401" spans="1:21" x14ac:dyDescent="0.25">
      <c r="A4401" s="4">
        <v>44835</v>
      </c>
      <c r="B4401" t="s">
        <v>4413</v>
      </c>
      <c r="C4401" t="s">
        <v>13944</v>
      </c>
      <c r="D4401" t="s">
        <v>18655</v>
      </c>
      <c r="E4401" t="s">
        <v>18664</v>
      </c>
      <c r="F4401" t="s">
        <v>18667</v>
      </c>
      <c r="G4401" t="s">
        <v>18680</v>
      </c>
      <c r="H4401">
        <v>9</v>
      </c>
      <c r="I4401">
        <v>13019</v>
      </c>
      <c r="J4401">
        <v>10</v>
      </c>
      <c r="K4401" t="s">
        <v>18687</v>
      </c>
      <c r="L4401" t="s">
        <v>18692</v>
      </c>
      <c r="M4401" t="s">
        <v>18699</v>
      </c>
      <c r="N4401" t="s">
        <v>18704</v>
      </c>
      <c r="O4401">
        <f>H4398*I4398</f>
        <v>138775.04000000001</v>
      </c>
    </row>
    <row r="4402" spans="1:21" ht="14.45" hidden="1" x14ac:dyDescent="0.35">
      <c r="A4402" s="2">
        <v>45132</v>
      </c>
      <c r="B4402" t="s">
        <v>4414</v>
      </c>
      <c r="C4402" t="s">
        <v>15450</v>
      </c>
      <c r="D4402" t="s">
        <v>18655</v>
      </c>
      <c r="E4402" t="s">
        <v>18664</v>
      </c>
      <c r="F4402" t="s">
        <v>18667</v>
      </c>
      <c r="G4402" t="s">
        <v>18681</v>
      </c>
      <c r="H4402">
        <v>5</v>
      </c>
      <c r="I4402">
        <v>35637.11</v>
      </c>
      <c r="K4402" t="s">
        <v>18687</v>
      </c>
      <c r="L4402" t="s">
        <v>18694</v>
      </c>
      <c r="M4402" t="s">
        <v>18697</v>
      </c>
      <c r="T4402" t="s">
        <v>18655</v>
      </c>
      <c r="U4402">
        <v>4</v>
      </c>
    </row>
    <row r="4403" spans="1:21" x14ac:dyDescent="0.25">
      <c r="A4403" s="4">
        <v>44835</v>
      </c>
      <c r="B4403" t="s">
        <v>4415</v>
      </c>
      <c r="C4403" t="s">
        <v>15499</v>
      </c>
      <c r="D4403" t="s">
        <v>18657</v>
      </c>
      <c r="E4403" t="s">
        <v>18662</v>
      </c>
      <c r="F4403" t="s">
        <v>18666</v>
      </c>
      <c r="G4403" t="s">
        <v>18674</v>
      </c>
      <c r="H4403">
        <v>3</v>
      </c>
      <c r="I4403">
        <v>37113.519999999997</v>
      </c>
      <c r="J4403">
        <v>15</v>
      </c>
      <c r="K4403" t="s">
        <v>18689</v>
      </c>
      <c r="L4403" t="s">
        <v>18694</v>
      </c>
      <c r="M4403" t="s">
        <v>18701</v>
      </c>
      <c r="N4403" t="s">
        <v>18705</v>
      </c>
      <c r="O4403">
        <f>H4400*I4400</f>
        <v>46771.12</v>
      </c>
    </row>
    <row r="4404" spans="1:21" ht="14.45" hidden="1" x14ac:dyDescent="0.35">
      <c r="A4404" s="2">
        <v>45142</v>
      </c>
      <c r="B4404" t="s">
        <v>4416</v>
      </c>
      <c r="C4404" t="s">
        <v>15500</v>
      </c>
      <c r="D4404" t="s">
        <v>18660</v>
      </c>
      <c r="E4404" t="s">
        <v>18663</v>
      </c>
      <c r="F4404" t="s">
        <v>18669</v>
      </c>
      <c r="G4404" t="s">
        <v>18685</v>
      </c>
      <c r="H4404">
        <v>5</v>
      </c>
      <c r="I4404">
        <v>40504.54</v>
      </c>
      <c r="K4404" t="s">
        <v>18689</v>
      </c>
      <c r="L4404" t="s">
        <v>18695</v>
      </c>
      <c r="M4404" t="s">
        <v>18696</v>
      </c>
      <c r="N4404" t="s">
        <v>18705</v>
      </c>
      <c r="T4404" t="s">
        <v>18658</v>
      </c>
      <c r="U4404">
        <v>4</v>
      </c>
    </row>
    <row r="4405" spans="1:21" ht="14.45" hidden="1" x14ac:dyDescent="0.35">
      <c r="A4405" s="2">
        <v>45153</v>
      </c>
      <c r="B4405" t="s">
        <v>4417</v>
      </c>
      <c r="C4405" t="s">
        <v>14789</v>
      </c>
      <c r="D4405" t="s">
        <v>18661</v>
      </c>
      <c r="E4405" t="s">
        <v>18665</v>
      </c>
      <c r="F4405" t="s">
        <v>18670</v>
      </c>
      <c r="G4405" t="s">
        <v>18672</v>
      </c>
      <c r="H4405">
        <v>6</v>
      </c>
      <c r="I4405">
        <v>20396.21</v>
      </c>
      <c r="J4405">
        <v>5</v>
      </c>
      <c r="K4405" t="s">
        <v>18688</v>
      </c>
      <c r="L4405" t="s">
        <v>18690</v>
      </c>
      <c r="M4405" t="s">
        <v>18699</v>
      </c>
      <c r="T4405" t="s">
        <v>18655</v>
      </c>
      <c r="U4405">
        <v>1</v>
      </c>
    </row>
    <row r="4406" spans="1:21" x14ac:dyDescent="0.25">
      <c r="A4406" s="4">
        <v>44835</v>
      </c>
      <c r="B4406" t="s">
        <v>4418</v>
      </c>
      <c r="C4406" t="s">
        <v>15501</v>
      </c>
      <c r="D4406" t="s">
        <v>18656</v>
      </c>
      <c r="E4406" t="s">
        <v>18663</v>
      </c>
      <c r="F4406" t="s">
        <v>18668</v>
      </c>
      <c r="G4406" t="s">
        <v>18677</v>
      </c>
      <c r="H4406">
        <v>10</v>
      </c>
      <c r="I4406">
        <v>6953.69</v>
      </c>
      <c r="J4406">
        <v>10</v>
      </c>
      <c r="K4406" t="s">
        <v>18688</v>
      </c>
      <c r="L4406" t="s">
        <v>18691</v>
      </c>
      <c r="M4406" t="s">
        <v>18699</v>
      </c>
      <c r="N4406" t="s">
        <v>18705</v>
      </c>
      <c r="O4406">
        <f>H4403*I4403</f>
        <v>111340.56</v>
      </c>
    </row>
    <row r="4407" spans="1:21" ht="14.45" hidden="1" x14ac:dyDescent="0.35">
      <c r="A4407" s="2">
        <v>44971</v>
      </c>
      <c r="B4407" t="s">
        <v>4419</v>
      </c>
      <c r="C4407" t="s">
        <v>15502</v>
      </c>
      <c r="D4407" t="s">
        <v>18654</v>
      </c>
      <c r="E4407" t="s">
        <v>18663</v>
      </c>
      <c r="F4407" t="s">
        <v>18670</v>
      </c>
      <c r="G4407" t="s">
        <v>18679</v>
      </c>
      <c r="H4407">
        <v>10</v>
      </c>
      <c r="I4407">
        <v>12288.51</v>
      </c>
      <c r="J4407">
        <v>15</v>
      </c>
      <c r="K4407" t="s">
        <v>18688</v>
      </c>
      <c r="L4407" t="s">
        <v>18695</v>
      </c>
      <c r="M4407" t="s">
        <v>18696</v>
      </c>
      <c r="T4407" t="s">
        <v>18656</v>
      </c>
      <c r="U4407">
        <v>10</v>
      </c>
    </row>
    <row r="4408" spans="1:21" ht="14.45" hidden="1" x14ac:dyDescent="0.35">
      <c r="A4408" s="2">
        <v>45080</v>
      </c>
      <c r="B4408" t="s">
        <v>4420</v>
      </c>
      <c r="C4408" t="s">
        <v>15503</v>
      </c>
      <c r="D4408" t="s">
        <v>18655</v>
      </c>
      <c r="E4408" t="s">
        <v>18662</v>
      </c>
      <c r="F4408" t="s">
        <v>18668</v>
      </c>
      <c r="G4408" t="s">
        <v>18676</v>
      </c>
      <c r="H4408">
        <v>2</v>
      </c>
      <c r="I4408">
        <v>10960.21</v>
      </c>
      <c r="J4408">
        <v>10</v>
      </c>
      <c r="K4408" t="s">
        <v>18688</v>
      </c>
      <c r="L4408" t="s">
        <v>18695</v>
      </c>
      <c r="M4408" t="s">
        <v>18696</v>
      </c>
      <c r="T4408" t="s">
        <v>18658</v>
      </c>
      <c r="U4408">
        <v>5</v>
      </c>
    </row>
    <row r="4409" spans="1:21" x14ac:dyDescent="0.25">
      <c r="A4409" s="4">
        <v>44835</v>
      </c>
      <c r="B4409" t="s">
        <v>4421</v>
      </c>
      <c r="C4409" t="s">
        <v>14246</v>
      </c>
      <c r="D4409" t="s">
        <v>18655</v>
      </c>
      <c r="E4409" t="s">
        <v>18663</v>
      </c>
      <c r="F4409" t="s">
        <v>18668</v>
      </c>
      <c r="G4409" t="s">
        <v>18673</v>
      </c>
      <c r="H4409">
        <v>2</v>
      </c>
      <c r="I4409">
        <v>34189.410000000003</v>
      </c>
      <c r="J4409">
        <v>20</v>
      </c>
      <c r="K4409" t="s">
        <v>18689</v>
      </c>
      <c r="L4409" t="s">
        <v>18692</v>
      </c>
      <c r="M4409" t="s">
        <v>18700</v>
      </c>
      <c r="N4409" t="s">
        <v>18705</v>
      </c>
      <c r="O4409">
        <f>H4406*I4406</f>
        <v>69536.899999999994</v>
      </c>
    </row>
    <row r="4410" spans="1:21" ht="14.45" hidden="1" x14ac:dyDescent="0.35">
      <c r="A4410" s="2">
        <v>44625</v>
      </c>
      <c r="B4410" t="s">
        <v>4422</v>
      </c>
      <c r="C4410" t="s">
        <v>15504</v>
      </c>
      <c r="D4410" t="s">
        <v>18656</v>
      </c>
      <c r="E4410" t="s">
        <v>18664</v>
      </c>
      <c r="F4410" t="s">
        <v>18669</v>
      </c>
      <c r="G4410" t="s">
        <v>18672</v>
      </c>
      <c r="H4410">
        <v>8</v>
      </c>
      <c r="I4410">
        <v>10840.93</v>
      </c>
      <c r="J4410">
        <v>0</v>
      </c>
      <c r="K4410" t="s">
        <v>18686</v>
      </c>
      <c r="L4410" t="s">
        <v>18690</v>
      </c>
      <c r="M4410" t="s">
        <v>18700</v>
      </c>
      <c r="T4410" t="s">
        <v>18659</v>
      </c>
      <c r="U4410">
        <v>5</v>
      </c>
    </row>
    <row r="4411" spans="1:21" ht="14.45" hidden="1" x14ac:dyDescent="0.35">
      <c r="A4411" s="2">
        <v>44659</v>
      </c>
      <c r="B4411" t="s">
        <v>4423</v>
      </c>
      <c r="C4411" t="s">
        <v>15505</v>
      </c>
      <c r="D4411" t="s">
        <v>18660</v>
      </c>
      <c r="E4411" t="s">
        <v>18665</v>
      </c>
      <c r="F4411" t="s">
        <v>18669</v>
      </c>
      <c r="G4411" t="s">
        <v>18680</v>
      </c>
      <c r="H4411">
        <v>1</v>
      </c>
      <c r="I4411">
        <v>28835.72</v>
      </c>
      <c r="J4411">
        <v>20</v>
      </c>
      <c r="K4411" t="s">
        <v>18686</v>
      </c>
      <c r="L4411" t="s">
        <v>18694</v>
      </c>
      <c r="M4411" t="s">
        <v>18701</v>
      </c>
      <c r="T4411" t="s">
        <v>18654</v>
      </c>
      <c r="U4411">
        <v>9</v>
      </c>
    </row>
    <row r="4412" spans="1:21" ht="14.45" hidden="1" x14ac:dyDescent="0.35">
      <c r="A4412" s="2">
        <v>45251</v>
      </c>
      <c r="B4412" t="s">
        <v>4424</v>
      </c>
      <c r="C4412" t="s">
        <v>12720</v>
      </c>
      <c r="D4412" t="s">
        <v>18659</v>
      </c>
      <c r="E4412" t="s">
        <v>18662</v>
      </c>
      <c r="F4412" t="s">
        <v>18666</v>
      </c>
      <c r="G4412" t="s">
        <v>18671</v>
      </c>
      <c r="H4412">
        <v>5</v>
      </c>
      <c r="I4412">
        <v>1980.78</v>
      </c>
      <c r="K4412" t="s">
        <v>18686</v>
      </c>
      <c r="L4412" t="s">
        <v>18693</v>
      </c>
      <c r="M4412" t="s">
        <v>18702</v>
      </c>
      <c r="N4412" t="s">
        <v>18705</v>
      </c>
      <c r="T4412" t="s">
        <v>18654</v>
      </c>
      <c r="U4412">
        <v>1</v>
      </c>
    </row>
    <row r="4413" spans="1:21" ht="14.45" hidden="1" x14ac:dyDescent="0.35">
      <c r="A4413" s="2">
        <v>44994</v>
      </c>
      <c r="B4413" t="s">
        <v>4425</v>
      </c>
      <c r="C4413" t="s">
        <v>15506</v>
      </c>
      <c r="D4413" t="s">
        <v>18655</v>
      </c>
      <c r="E4413" t="s">
        <v>18662</v>
      </c>
      <c r="F4413" t="s">
        <v>18670</v>
      </c>
      <c r="G4413" t="s">
        <v>18676</v>
      </c>
      <c r="H4413">
        <v>2</v>
      </c>
      <c r="I4413">
        <v>26448.61</v>
      </c>
      <c r="J4413">
        <v>10</v>
      </c>
      <c r="K4413" t="s">
        <v>18686</v>
      </c>
      <c r="L4413" t="s">
        <v>18691</v>
      </c>
      <c r="M4413" t="s">
        <v>18698</v>
      </c>
      <c r="T4413" t="s">
        <v>18658</v>
      </c>
      <c r="U4413">
        <v>3</v>
      </c>
    </row>
    <row r="4414" spans="1:21" x14ac:dyDescent="0.25">
      <c r="A4414" s="4">
        <v>44835</v>
      </c>
      <c r="B4414" t="s">
        <v>4426</v>
      </c>
      <c r="C4414" t="s">
        <v>15507</v>
      </c>
      <c r="D4414" t="s">
        <v>18654</v>
      </c>
      <c r="E4414" t="s">
        <v>18664</v>
      </c>
      <c r="F4414" t="s">
        <v>18666</v>
      </c>
      <c r="G4414" t="s">
        <v>18683</v>
      </c>
      <c r="H4414">
        <v>2</v>
      </c>
      <c r="I4414">
        <v>40208.69</v>
      </c>
      <c r="J4414">
        <v>10</v>
      </c>
      <c r="K4414" t="s">
        <v>18686</v>
      </c>
      <c r="L4414" t="s">
        <v>18695</v>
      </c>
      <c r="M4414" t="s">
        <v>18701</v>
      </c>
      <c r="N4414" t="s">
        <v>18705</v>
      </c>
      <c r="O4414">
        <f>H4411*I4411</f>
        <v>28835.72</v>
      </c>
    </row>
    <row r="4415" spans="1:21" ht="14.45" hidden="1" x14ac:dyDescent="0.35">
      <c r="A4415" s="2">
        <v>45088</v>
      </c>
      <c r="B4415" t="s">
        <v>4427</v>
      </c>
      <c r="C4415" t="s">
        <v>13852</v>
      </c>
      <c r="D4415" t="s">
        <v>18659</v>
      </c>
      <c r="E4415" t="s">
        <v>18664</v>
      </c>
      <c r="F4415" t="s">
        <v>18668</v>
      </c>
      <c r="G4415" t="s">
        <v>18684</v>
      </c>
      <c r="H4415">
        <v>2</v>
      </c>
      <c r="I4415">
        <v>33620.28</v>
      </c>
      <c r="K4415" t="s">
        <v>18689</v>
      </c>
      <c r="L4415" t="s">
        <v>18691</v>
      </c>
      <c r="M4415" t="s">
        <v>18701</v>
      </c>
      <c r="T4415" t="s">
        <v>18659</v>
      </c>
      <c r="U4415">
        <v>8</v>
      </c>
    </row>
    <row r="4416" spans="1:21" ht="14.45" hidden="1" x14ac:dyDescent="0.35">
      <c r="A4416" s="2">
        <v>45117</v>
      </c>
      <c r="B4416" t="s">
        <v>4428</v>
      </c>
      <c r="C4416" t="s">
        <v>14000</v>
      </c>
      <c r="D4416" t="s">
        <v>18658</v>
      </c>
      <c r="E4416" t="s">
        <v>18664</v>
      </c>
      <c r="F4416" t="s">
        <v>18669</v>
      </c>
      <c r="G4416" t="s">
        <v>18685</v>
      </c>
      <c r="H4416">
        <v>6</v>
      </c>
      <c r="I4416">
        <v>44036.959999999999</v>
      </c>
      <c r="J4416">
        <v>20</v>
      </c>
      <c r="K4416" t="s">
        <v>18689</v>
      </c>
      <c r="L4416" t="s">
        <v>18691</v>
      </c>
      <c r="M4416" t="s">
        <v>18701</v>
      </c>
      <c r="T4416" t="s">
        <v>18659</v>
      </c>
      <c r="U4416">
        <v>2</v>
      </c>
    </row>
    <row r="4417" spans="1:21" ht="14.45" hidden="1" x14ac:dyDescent="0.35">
      <c r="A4417" s="2">
        <v>45199</v>
      </c>
      <c r="B4417" t="s">
        <v>4429</v>
      </c>
      <c r="C4417" t="s">
        <v>15508</v>
      </c>
      <c r="D4417" t="s">
        <v>18654</v>
      </c>
      <c r="E4417" t="s">
        <v>18665</v>
      </c>
      <c r="F4417" t="s">
        <v>18670</v>
      </c>
      <c r="G4417" t="s">
        <v>18679</v>
      </c>
      <c r="H4417">
        <v>9</v>
      </c>
      <c r="I4417">
        <v>2451.02</v>
      </c>
      <c r="J4417">
        <v>15</v>
      </c>
      <c r="K4417" t="s">
        <v>18688</v>
      </c>
      <c r="L4417" t="s">
        <v>18694</v>
      </c>
      <c r="M4417" t="s">
        <v>18697</v>
      </c>
      <c r="T4417" t="s">
        <v>18654</v>
      </c>
      <c r="U4417">
        <v>3</v>
      </c>
    </row>
    <row r="4418" spans="1:21" ht="14.45" hidden="1" x14ac:dyDescent="0.35">
      <c r="A4418" s="2">
        <v>44826</v>
      </c>
      <c r="B4418" t="s">
        <v>4430</v>
      </c>
      <c r="C4418" t="s">
        <v>15509</v>
      </c>
      <c r="D4418" t="s">
        <v>18654</v>
      </c>
      <c r="E4418" t="s">
        <v>18664</v>
      </c>
      <c r="F4418" t="s">
        <v>18670</v>
      </c>
      <c r="G4418" t="s">
        <v>18674</v>
      </c>
      <c r="H4418">
        <v>4</v>
      </c>
      <c r="I4418">
        <v>8767.2999999999993</v>
      </c>
      <c r="J4418">
        <v>0</v>
      </c>
      <c r="K4418" t="s">
        <v>18686</v>
      </c>
      <c r="L4418" t="s">
        <v>18690</v>
      </c>
      <c r="M4418" t="s">
        <v>18703</v>
      </c>
      <c r="T4418" t="s">
        <v>18655</v>
      </c>
      <c r="U4418">
        <v>1</v>
      </c>
    </row>
    <row r="4419" spans="1:21" ht="14.45" hidden="1" x14ac:dyDescent="0.35">
      <c r="A4419" s="2">
        <v>45020</v>
      </c>
      <c r="B4419" t="s">
        <v>4431</v>
      </c>
      <c r="C4419" t="s">
        <v>15510</v>
      </c>
      <c r="D4419" t="s">
        <v>18655</v>
      </c>
      <c r="E4419" t="s">
        <v>18664</v>
      </c>
      <c r="F4419" t="s">
        <v>18670</v>
      </c>
      <c r="G4419" t="s">
        <v>18680</v>
      </c>
      <c r="H4419">
        <v>9</v>
      </c>
      <c r="I4419">
        <v>41216.69</v>
      </c>
      <c r="J4419">
        <v>10</v>
      </c>
      <c r="K4419" t="s">
        <v>18687</v>
      </c>
      <c r="L4419" t="s">
        <v>18690</v>
      </c>
      <c r="M4419" t="s">
        <v>18700</v>
      </c>
      <c r="T4419" t="s">
        <v>18659</v>
      </c>
      <c r="U4419">
        <v>7</v>
      </c>
    </row>
    <row r="4420" spans="1:21" ht="14.45" hidden="1" x14ac:dyDescent="0.35">
      <c r="A4420" s="2">
        <v>45085</v>
      </c>
      <c r="B4420" t="s">
        <v>4432</v>
      </c>
      <c r="C4420" t="s">
        <v>15511</v>
      </c>
      <c r="D4420" t="s">
        <v>18658</v>
      </c>
      <c r="E4420" t="s">
        <v>18664</v>
      </c>
      <c r="F4420" t="s">
        <v>18666</v>
      </c>
      <c r="G4420" t="s">
        <v>18674</v>
      </c>
      <c r="H4420">
        <v>5</v>
      </c>
      <c r="I4420">
        <v>40282.720000000001</v>
      </c>
      <c r="J4420">
        <v>0</v>
      </c>
      <c r="K4420" t="s">
        <v>18689</v>
      </c>
      <c r="L4420" t="s">
        <v>18692</v>
      </c>
      <c r="M4420" t="s">
        <v>18701</v>
      </c>
      <c r="T4420" t="s">
        <v>18657</v>
      </c>
      <c r="U4420">
        <v>3</v>
      </c>
    </row>
    <row r="4421" spans="1:21" ht="14.45" hidden="1" x14ac:dyDescent="0.35">
      <c r="A4421" s="2">
        <v>45137</v>
      </c>
      <c r="B4421" t="s">
        <v>4433</v>
      </c>
      <c r="C4421" t="s">
        <v>15512</v>
      </c>
      <c r="D4421" t="s">
        <v>18659</v>
      </c>
      <c r="E4421" t="s">
        <v>18665</v>
      </c>
      <c r="F4421" t="s">
        <v>18668</v>
      </c>
      <c r="G4421" t="s">
        <v>18679</v>
      </c>
      <c r="H4421">
        <v>9</v>
      </c>
      <c r="I4421">
        <v>17670.310000000001</v>
      </c>
      <c r="J4421">
        <v>15</v>
      </c>
      <c r="K4421" t="s">
        <v>18688</v>
      </c>
      <c r="L4421" t="s">
        <v>18695</v>
      </c>
      <c r="M4421" t="s">
        <v>18699</v>
      </c>
      <c r="T4421" t="s">
        <v>18661</v>
      </c>
      <c r="U4421">
        <v>7</v>
      </c>
    </row>
    <row r="4422" spans="1:21" ht="14.45" hidden="1" x14ac:dyDescent="0.35">
      <c r="A4422" s="2">
        <v>44985</v>
      </c>
      <c r="B4422" t="s">
        <v>4434</v>
      </c>
      <c r="C4422" t="s">
        <v>15513</v>
      </c>
      <c r="D4422" t="s">
        <v>18658</v>
      </c>
      <c r="E4422" t="s">
        <v>18663</v>
      </c>
      <c r="F4422" t="s">
        <v>18669</v>
      </c>
      <c r="G4422" t="s">
        <v>18680</v>
      </c>
      <c r="H4422">
        <v>3</v>
      </c>
      <c r="I4422">
        <v>33962.550000000003</v>
      </c>
      <c r="J4422">
        <v>10</v>
      </c>
      <c r="K4422" t="s">
        <v>18688</v>
      </c>
      <c r="L4422" t="s">
        <v>18690</v>
      </c>
      <c r="M4422" t="s">
        <v>18697</v>
      </c>
      <c r="T4422" t="s">
        <v>18659</v>
      </c>
      <c r="U4422">
        <v>5</v>
      </c>
    </row>
    <row r="4423" spans="1:21" ht="14.45" hidden="1" x14ac:dyDescent="0.35">
      <c r="A4423" s="2">
        <v>45261</v>
      </c>
      <c r="B4423" t="s">
        <v>4435</v>
      </c>
      <c r="C4423" t="s">
        <v>15514</v>
      </c>
      <c r="D4423" t="s">
        <v>18659</v>
      </c>
      <c r="E4423" t="s">
        <v>18664</v>
      </c>
      <c r="F4423" t="s">
        <v>18668</v>
      </c>
      <c r="G4423" t="s">
        <v>18679</v>
      </c>
      <c r="H4423">
        <v>1</v>
      </c>
      <c r="I4423">
        <v>33466.35</v>
      </c>
      <c r="J4423">
        <v>15</v>
      </c>
      <c r="K4423" t="s">
        <v>18688</v>
      </c>
      <c r="L4423" t="s">
        <v>18693</v>
      </c>
      <c r="M4423" t="s">
        <v>18702</v>
      </c>
      <c r="T4423" t="s">
        <v>18655</v>
      </c>
      <c r="U4423">
        <v>10</v>
      </c>
    </row>
    <row r="4424" spans="1:21" ht="14.45" hidden="1" x14ac:dyDescent="0.35">
      <c r="A4424" s="2">
        <v>44937</v>
      </c>
      <c r="B4424" t="s">
        <v>4436</v>
      </c>
      <c r="C4424" t="s">
        <v>12086</v>
      </c>
      <c r="D4424" t="s">
        <v>18660</v>
      </c>
      <c r="E4424" t="s">
        <v>18663</v>
      </c>
      <c r="F4424" t="s">
        <v>18666</v>
      </c>
      <c r="G4424" t="s">
        <v>18678</v>
      </c>
      <c r="H4424">
        <v>8</v>
      </c>
      <c r="I4424">
        <v>41315.14</v>
      </c>
      <c r="J4424">
        <v>5</v>
      </c>
      <c r="K4424" t="s">
        <v>18688</v>
      </c>
      <c r="L4424" t="s">
        <v>18692</v>
      </c>
      <c r="M4424" t="s">
        <v>18700</v>
      </c>
      <c r="T4424" t="s">
        <v>18655</v>
      </c>
      <c r="U4424">
        <v>3</v>
      </c>
    </row>
    <row r="4425" spans="1:21" x14ac:dyDescent="0.25">
      <c r="A4425" s="4">
        <v>44835</v>
      </c>
      <c r="B4425" t="s">
        <v>4437</v>
      </c>
      <c r="C4425" t="s">
        <v>12099</v>
      </c>
      <c r="D4425" t="s">
        <v>18656</v>
      </c>
      <c r="E4425" t="s">
        <v>18663</v>
      </c>
      <c r="F4425" t="s">
        <v>18668</v>
      </c>
      <c r="G4425" t="s">
        <v>18677</v>
      </c>
      <c r="H4425">
        <v>8</v>
      </c>
      <c r="I4425">
        <v>6767.22</v>
      </c>
      <c r="J4425">
        <v>15</v>
      </c>
      <c r="K4425" t="s">
        <v>18687</v>
      </c>
      <c r="L4425" t="s">
        <v>18694</v>
      </c>
      <c r="M4425" t="s">
        <v>18700</v>
      </c>
      <c r="N4425" t="s">
        <v>18704</v>
      </c>
      <c r="O4425">
        <f>H4422*I4422</f>
        <v>101887.65000000001</v>
      </c>
    </row>
    <row r="4426" spans="1:21" ht="14.45" hidden="1" x14ac:dyDescent="0.35">
      <c r="A4426" s="2">
        <v>44870</v>
      </c>
      <c r="B4426" t="s">
        <v>4438</v>
      </c>
      <c r="C4426" t="s">
        <v>15515</v>
      </c>
      <c r="D4426" t="s">
        <v>18655</v>
      </c>
      <c r="E4426" t="s">
        <v>18665</v>
      </c>
      <c r="F4426" t="s">
        <v>18667</v>
      </c>
      <c r="G4426" t="s">
        <v>18683</v>
      </c>
      <c r="H4426">
        <v>1</v>
      </c>
      <c r="I4426">
        <v>49541.01</v>
      </c>
      <c r="K4426" t="s">
        <v>18688</v>
      </c>
      <c r="L4426" t="s">
        <v>18695</v>
      </c>
      <c r="M4426" t="s">
        <v>18701</v>
      </c>
      <c r="N4426" t="s">
        <v>18704</v>
      </c>
      <c r="T4426" t="s">
        <v>18658</v>
      </c>
      <c r="U4426">
        <v>7</v>
      </c>
    </row>
    <row r="4427" spans="1:21" ht="14.45" hidden="1" x14ac:dyDescent="0.35">
      <c r="A4427" s="2">
        <v>44887</v>
      </c>
      <c r="B4427" t="s">
        <v>4439</v>
      </c>
      <c r="C4427" t="s">
        <v>12986</v>
      </c>
      <c r="D4427" t="s">
        <v>18660</v>
      </c>
      <c r="E4427" t="s">
        <v>18665</v>
      </c>
      <c r="F4427" t="s">
        <v>18669</v>
      </c>
      <c r="G4427" t="s">
        <v>18685</v>
      </c>
      <c r="H4427">
        <v>2</v>
      </c>
      <c r="I4427">
        <v>48722.239999999998</v>
      </c>
      <c r="K4427" t="s">
        <v>18689</v>
      </c>
      <c r="L4427" t="s">
        <v>18692</v>
      </c>
      <c r="M4427" t="s">
        <v>18698</v>
      </c>
      <c r="T4427" t="s">
        <v>18655</v>
      </c>
      <c r="U4427">
        <v>6</v>
      </c>
    </row>
    <row r="4428" spans="1:21" ht="14.45" hidden="1" x14ac:dyDescent="0.35">
      <c r="A4428" s="2">
        <v>45286</v>
      </c>
      <c r="B4428" t="s">
        <v>4440</v>
      </c>
      <c r="C4428" t="s">
        <v>13908</v>
      </c>
      <c r="D4428" t="s">
        <v>18658</v>
      </c>
      <c r="E4428" t="s">
        <v>18664</v>
      </c>
      <c r="F4428" t="s">
        <v>18667</v>
      </c>
      <c r="G4428" t="s">
        <v>18677</v>
      </c>
      <c r="H4428">
        <v>8</v>
      </c>
      <c r="I4428">
        <v>19316</v>
      </c>
      <c r="K4428" t="s">
        <v>18689</v>
      </c>
      <c r="L4428" t="s">
        <v>18694</v>
      </c>
      <c r="M4428" t="s">
        <v>18697</v>
      </c>
      <c r="T4428" t="s">
        <v>18660</v>
      </c>
      <c r="U4428">
        <v>8</v>
      </c>
    </row>
    <row r="4429" spans="1:21" ht="14.45" hidden="1" x14ac:dyDescent="0.35">
      <c r="A4429" s="2">
        <v>44968</v>
      </c>
      <c r="B4429" t="s">
        <v>4441</v>
      </c>
      <c r="C4429" t="s">
        <v>12343</v>
      </c>
      <c r="D4429" t="s">
        <v>18654</v>
      </c>
      <c r="E4429" t="s">
        <v>18665</v>
      </c>
      <c r="F4429" t="s">
        <v>18670</v>
      </c>
      <c r="G4429" t="s">
        <v>18672</v>
      </c>
      <c r="H4429">
        <v>3</v>
      </c>
      <c r="I4429">
        <v>41640.92</v>
      </c>
      <c r="K4429" t="s">
        <v>18689</v>
      </c>
      <c r="L4429" t="s">
        <v>18695</v>
      </c>
      <c r="M4429" t="s">
        <v>18699</v>
      </c>
      <c r="N4429" t="s">
        <v>18705</v>
      </c>
      <c r="T4429" t="s">
        <v>18656</v>
      </c>
      <c r="U4429">
        <v>8</v>
      </c>
    </row>
    <row r="4430" spans="1:21" ht="14.45" hidden="1" x14ac:dyDescent="0.35">
      <c r="A4430" s="2">
        <v>44627</v>
      </c>
      <c r="B4430" t="s">
        <v>4442</v>
      </c>
      <c r="C4430" t="s">
        <v>15516</v>
      </c>
      <c r="D4430" t="s">
        <v>18659</v>
      </c>
      <c r="E4430" t="s">
        <v>18665</v>
      </c>
      <c r="F4430" t="s">
        <v>18667</v>
      </c>
      <c r="G4430" t="s">
        <v>18672</v>
      </c>
      <c r="H4430">
        <v>3</v>
      </c>
      <c r="I4430">
        <v>41748.65</v>
      </c>
      <c r="J4430">
        <v>20</v>
      </c>
      <c r="K4430" t="s">
        <v>18686</v>
      </c>
      <c r="L4430" t="s">
        <v>18693</v>
      </c>
      <c r="M4430" t="s">
        <v>18697</v>
      </c>
      <c r="T4430" t="s">
        <v>18654</v>
      </c>
      <c r="U4430">
        <v>10</v>
      </c>
    </row>
    <row r="4431" spans="1:21" ht="14.45" hidden="1" x14ac:dyDescent="0.35">
      <c r="A4431" s="2">
        <v>45186</v>
      </c>
      <c r="B4431" t="s">
        <v>4443</v>
      </c>
      <c r="C4431" t="s">
        <v>15517</v>
      </c>
      <c r="D4431" t="s">
        <v>18657</v>
      </c>
      <c r="E4431" t="s">
        <v>18664</v>
      </c>
      <c r="F4431" t="s">
        <v>18667</v>
      </c>
      <c r="G4431" t="s">
        <v>18679</v>
      </c>
      <c r="H4431">
        <v>4</v>
      </c>
      <c r="I4431">
        <v>25940.98</v>
      </c>
      <c r="J4431">
        <v>5</v>
      </c>
      <c r="K4431" t="s">
        <v>18689</v>
      </c>
      <c r="L4431" t="s">
        <v>18692</v>
      </c>
      <c r="M4431" t="s">
        <v>18697</v>
      </c>
      <c r="T4431" t="s">
        <v>18660</v>
      </c>
      <c r="U4431">
        <v>4</v>
      </c>
    </row>
    <row r="4432" spans="1:21" ht="14.45" hidden="1" x14ac:dyDescent="0.35">
      <c r="A4432" s="2">
        <v>45162</v>
      </c>
      <c r="B4432" t="s">
        <v>4444</v>
      </c>
      <c r="C4432" t="s">
        <v>14661</v>
      </c>
      <c r="D4432" t="s">
        <v>18656</v>
      </c>
      <c r="E4432" t="s">
        <v>18662</v>
      </c>
      <c r="F4432" t="s">
        <v>18667</v>
      </c>
      <c r="G4432" t="s">
        <v>18676</v>
      </c>
      <c r="H4432">
        <v>8</v>
      </c>
      <c r="I4432">
        <v>2021.62</v>
      </c>
      <c r="J4432">
        <v>15</v>
      </c>
      <c r="K4432" t="s">
        <v>18688</v>
      </c>
      <c r="L4432" t="s">
        <v>18695</v>
      </c>
      <c r="M4432" t="s">
        <v>18698</v>
      </c>
      <c r="T4432" t="s">
        <v>18657</v>
      </c>
      <c r="U4432">
        <v>6</v>
      </c>
    </row>
    <row r="4433" spans="1:21" ht="14.45" hidden="1" x14ac:dyDescent="0.35">
      <c r="A4433" s="2">
        <v>44619</v>
      </c>
      <c r="B4433" t="s">
        <v>4445</v>
      </c>
      <c r="C4433" t="s">
        <v>15518</v>
      </c>
      <c r="D4433" t="s">
        <v>18654</v>
      </c>
      <c r="E4433" t="s">
        <v>18665</v>
      </c>
      <c r="F4433" t="s">
        <v>18668</v>
      </c>
      <c r="G4433" t="s">
        <v>18679</v>
      </c>
      <c r="H4433">
        <v>3</v>
      </c>
      <c r="I4433">
        <v>30108.69</v>
      </c>
      <c r="K4433" t="s">
        <v>18687</v>
      </c>
      <c r="L4433" t="s">
        <v>18693</v>
      </c>
      <c r="M4433" t="s">
        <v>18701</v>
      </c>
      <c r="N4433" t="s">
        <v>18704</v>
      </c>
      <c r="T4433" t="s">
        <v>18654</v>
      </c>
      <c r="U4433">
        <v>7</v>
      </c>
    </row>
    <row r="4434" spans="1:21" x14ac:dyDescent="0.25">
      <c r="A4434" s="4">
        <v>44835</v>
      </c>
      <c r="B4434" t="s">
        <v>4446</v>
      </c>
      <c r="C4434" t="s">
        <v>13878</v>
      </c>
      <c r="D4434" t="s">
        <v>18659</v>
      </c>
      <c r="E4434" t="s">
        <v>18664</v>
      </c>
      <c r="F4434" t="s">
        <v>18669</v>
      </c>
      <c r="G4434" t="s">
        <v>18680</v>
      </c>
      <c r="H4434">
        <v>9</v>
      </c>
      <c r="I4434">
        <v>27003.97</v>
      </c>
      <c r="J4434">
        <v>5</v>
      </c>
      <c r="K4434" t="s">
        <v>18686</v>
      </c>
      <c r="L4434" t="s">
        <v>18693</v>
      </c>
      <c r="M4434" t="s">
        <v>18699</v>
      </c>
      <c r="N4434" t="s">
        <v>18704</v>
      </c>
      <c r="O4434">
        <f>H4431*I4431</f>
        <v>103763.92</v>
      </c>
    </row>
    <row r="4435" spans="1:21" ht="14.45" hidden="1" x14ac:dyDescent="0.35">
      <c r="A4435" s="2">
        <v>44716</v>
      </c>
      <c r="B4435" t="s">
        <v>4447</v>
      </c>
      <c r="C4435" t="s">
        <v>12642</v>
      </c>
      <c r="D4435" t="s">
        <v>18659</v>
      </c>
      <c r="E4435" t="s">
        <v>18665</v>
      </c>
      <c r="F4435" t="s">
        <v>18667</v>
      </c>
      <c r="G4435" t="s">
        <v>18678</v>
      </c>
      <c r="H4435">
        <v>6</v>
      </c>
      <c r="I4435">
        <v>27979.38</v>
      </c>
      <c r="J4435">
        <v>0</v>
      </c>
      <c r="K4435" t="s">
        <v>18688</v>
      </c>
      <c r="L4435" t="s">
        <v>18692</v>
      </c>
      <c r="M4435" t="s">
        <v>18702</v>
      </c>
      <c r="T4435" t="s">
        <v>18658</v>
      </c>
      <c r="U4435">
        <v>4</v>
      </c>
    </row>
    <row r="4436" spans="1:21" ht="14.45" hidden="1" x14ac:dyDescent="0.35">
      <c r="A4436" s="2">
        <v>44711</v>
      </c>
      <c r="B4436" t="s">
        <v>4448</v>
      </c>
      <c r="C4436" t="s">
        <v>12353</v>
      </c>
      <c r="D4436" t="s">
        <v>18656</v>
      </c>
      <c r="E4436" t="s">
        <v>18665</v>
      </c>
      <c r="F4436" t="s">
        <v>18669</v>
      </c>
      <c r="G4436" t="s">
        <v>18685</v>
      </c>
      <c r="H4436">
        <v>6</v>
      </c>
      <c r="I4436">
        <v>44170.83</v>
      </c>
      <c r="K4436" t="s">
        <v>18689</v>
      </c>
      <c r="L4436" t="s">
        <v>18691</v>
      </c>
      <c r="M4436" t="s">
        <v>18698</v>
      </c>
      <c r="T4436" t="s">
        <v>18659</v>
      </c>
      <c r="U4436">
        <v>6</v>
      </c>
    </row>
    <row r="4437" spans="1:21" x14ac:dyDescent="0.25">
      <c r="A4437" s="4">
        <v>44835</v>
      </c>
      <c r="B4437" t="s">
        <v>4449</v>
      </c>
      <c r="C4437" t="s">
        <v>12262</v>
      </c>
      <c r="D4437" t="s">
        <v>18661</v>
      </c>
      <c r="E4437" t="s">
        <v>18662</v>
      </c>
      <c r="F4437" t="s">
        <v>18670</v>
      </c>
      <c r="G4437" t="s">
        <v>18684</v>
      </c>
      <c r="H4437">
        <v>8</v>
      </c>
      <c r="I4437">
        <v>18493.23</v>
      </c>
      <c r="J4437">
        <v>10</v>
      </c>
      <c r="K4437" t="s">
        <v>18686</v>
      </c>
      <c r="L4437" t="s">
        <v>18693</v>
      </c>
      <c r="M4437" t="s">
        <v>18699</v>
      </c>
      <c r="N4437" t="s">
        <v>18704</v>
      </c>
      <c r="O4437">
        <f>H4434*I4434</f>
        <v>243035.73</v>
      </c>
    </row>
    <row r="4438" spans="1:21" ht="14.45" hidden="1" x14ac:dyDescent="0.35">
      <c r="A4438" s="2">
        <v>44904</v>
      </c>
      <c r="B4438" t="s">
        <v>4450</v>
      </c>
      <c r="C4438" t="s">
        <v>12909</v>
      </c>
      <c r="D4438" t="s">
        <v>18657</v>
      </c>
      <c r="E4438" t="s">
        <v>18662</v>
      </c>
      <c r="F4438" t="s">
        <v>18667</v>
      </c>
      <c r="G4438" t="s">
        <v>18682</v>
      </c>
      <c r="H4438">
        <v>2</v>
      </c>
      <c r="I4438">
        <v>45045.43</v>
      </c>
      <c r="J4438">
        <v>5</v>
      </c>
      <c r="K4438" t="s">
        <v>18688</v>
      </c>
      <c r="L4438" t="s">
        <v>18690</v>
      </c>
      <c r="M4438" t="s">
        <v>18698</v>
      </c>
      <c r="T4438" t="s">
        <v>18654</v>
      </c>
      <c r="U4438">
        <v>6</v>
      </c>
    </row>
    <row r="4439" spans="1:21" ht="14.45" hidden="1" x14ac:dyDescent="0.35">
      <c r="A4439" s="2">
        <v>44950</v>
      </c>
      <c r="B4439" t="s">
        <v>4451</v>
      </c>
      <c r="C4439" t="s">
        <v>15519</v>
      </c>
      <c r="D4439" t="s">
        <v>18658</v>
      </c>
      <c r="E4439" t="s">
        <v>18662</v>
      </c>
      <c r="F4439" t="s">
        <v>18669</v>
      </c>
      <c r="G4439" t="s">
        <v>18675</v>
      </c>
      <c r="H4439">
        <v>2</v>
      </c>
      <c r="I4439">
        <v>4390.93</v>
      </c>
      <c r="K4439" t="s">
        <v>18687</v>
      </c>
      <c r="L4439" t="s">
        <v>18695</v>
      </c>
      <c r="M4439" t="s">
        <v>18702</v>
      </c>
      <c r="T4439" t="s">
        <v>18659</v>
      </c>
      <c r="U4439">
        <v>2</v>
      </c>
    </row>
    <row r="4440" spans="1:21" x14ac:dyDescent="0.25">
      <c r="A4440" s="4">
        <v>44835</v>
      </c>
      <c r="B4440" t="s">
        <v>4452</v>
      </c>
      <c r="C4440" t="s">
        <v>13715</v>
      </c>
      <c r="D4440" t="s">
        <v>18660</v>
      </c>
      <c r="E4440" t="s">
        <v>18663</v>
      </c>
      <c r="F4440" t="s">
        <v>18669</v>
      </c>
      <c r="G4440" t="s">
        <v>18685</v>
      </c>
      <c r="H4440">
        <v>9</v>
      </c>
      <c r="I4440">
        <v>48658.67</v>
      </c>
      <c r="J4440">
        <v>10</v>
      </c>
      <c r="K4440" t="s">
        <v>18688</v>
      </c>
      <c r="L4440" t="s">
        <v>18693</v>
      </c>
      <c r="M4440" t="s">
        <v>18698</v>
      </c>
      <c r="N4440" t="s">
        <v>18705</v>
      </c>
      <c r="O4440">
        <f t="shared" ref="O4440:O4444" si="426">H4437*I4437</f>
        <v>147945.84</v>
      </c>
    </row>
    <row r="4441" spans="1:21" x14ac:dyDescent="0.25">
      <c r="A4441" s="4">
        <v>44835</v>
      </c>
      <c r="B4441" t="s">
        <v>4453</v>
      </c>
      <c r="C4441" t="s">
        <v>15520</v>
      </c>
      <c r="D4441" t="s">
        <v>18657</v>
      </c>
      <c r="E4441" t="s">
        <v>18663</v>
      </c>
      <c r="F4441" t="s">
        <v>18669</v>
      </c>
      <c r="G4441" t="s">
        <v>18675</v>
      </c>
      <c r="H4441">
        <v>9</v>
      </c>
      <c r="I4441">
        <v>44631.87</v>
      </c>
      <c r="J4441">
        <v>20</v>
      </c>
      <c r="K4441" t="s">
        <v>18686</v>
      </c>
      <c r="L4441" t="s">
        <v>18695</v>
      </c>
      <c r="M4441" t="s">
        <v>18699</v>
      </c>
      <c r="N4441" t="s">
        <v>18705</v>
      </c>
      <c r="O4441">
        <f t="shared" si="426"/>
        <v>90090.86</v>
      </c>
    </row>
    <row r="4442" spans="1:21" x14ac:dyDescent="0.25">
      <c r="A4442" s="4">
        <v>44835</v>
      </c>
      <c r="B4442" t="s">
        <v>4454</v>
      </c>
      <c r="C4442" t="s">
        <v>15521</v>
      </c>
      <c r="D4442" t="s">
        <v>18657</v>
      </c>
      <c r="E4442" t="s">
        <v>18665</v>
      </c>
      <c r="F4442" t="s">
        <v>18667</v>
      </c>
      <c r="G4442" t="s">
        <v>18684</v>
      </c>
      <c r="H4442">
        <v>10</v>
      </c>
      <c r="I4442">
        <v>30670.21</v>
      </c>
      <c r="J4442">
        <v>15</v>
      </c>
      <c r="K4442" t="s">
        <v>18687</v>
      </c>
      <c r="L4442" t="s">
        <v>18690</v>
      </c>
      <c r="M4442" t="s">
        <v>18697</v>
      </c>
      <c r="N4442" t="s">
        <v>18705</v>
      </c>
      <c r="O4442">
        <f t="shared" si="426"/>
        <v>8781.86</v>
      </c>
    </row>
    <row r="4443" spans="1:21" x14ac:dyDescent="0.25">
      <c r="A4443" s="4">
        <v>44835</v>
      </c>
      <c r="B4443" t="s">
        <v>4455</v>
      </c>
      <c r="C4443" t="s">
        <v>15175</v>
      </c>
      <c r="D4443" t="s">
        <v>18660</v>
      </c>
      <c r="E4443" t="s">
        <v>18662</v>
      </c>
      <c r="F4443" t="s">
        <v>18667</v>
      </c>
      <c r="G4443" t="s">
        <v>18684</v>
      </c>
      <c r="H4443">
        <v>9</v>
      </c>
      <c r="I4443">
        <v>21349.91</v>
      </c>
      <c r="J4443">
        <v>5</v>
      </c>
      <c r="K4443" t="s">
        <v>18688</v>
      </c>
      <c r="L4443" t="s">
        <v>18693</v>
      </c>
      <c r="M4443" t="s">
        <v>18699</v>
      </c>
      <c r="N4443" t="s">
        <v>18705</v>
      </c>
      <c r="O4443">
        <f t="shared" si="426"/>
        <v>437928.02999999997</v>
      </c>
    </row>
    <row r="4444" spans="1:21" x14ac:dyDescent="0.25">
      <c r="A4444" s="4">
        <v>44835</v>
      </c>
      <c r="B4444" t="s">
        <v>4456</v>
      </c>
      <c r="C4444" t="s">
        <v>13499</v>
      </c>
      <c r="D4444" t="s">
        <v>18661</v>
      </c>
      <c r="E4444" t="s">
        <v>18664</v>
      </c>
      <c r="F4444" t="s">
        <v>18666</v>
      </c>
      <c r="G4444" t="s">
        <v>18678</v>
      </c>
      <c r="H4444">
        <v>5</v>
      </c>
      <c r="I4444">
        <v>17523.84</v>
      </c>
      <c r="J4444">
        <v>10</v>
      </c>
      <c r="K4444" t="s">
        <v>18687</v>
      </c>
      <c r="L4444" t="s">
        <v>18690</v>
      </c>
      <c r="M4444" t="s">
        <v>18700</v>
      </c>
      <c r="N4444" t="s">
        <v>18705</v>
      </c>
      <c r="O4444">
        <f t="shared" si="426"/>
        <v>401686.83</v>
      </c>
    </row>
    <row r="4445" spans="1:21" ht="14.45" hidden="1" x14ac:dyDescent="0.35">
      <c r="A4445" s="2">
        <v>45286</v>
      </c>
      <c r="B4445" t="s">
        <v>4457</v>
      </c>
      <c r="C4445" t="s">
        <v>15209</v>
      </c>
      <c r="D4445" t="s">
        <v>18657</v>
      </c>
      <c r="E4445" t="s">
        <v>18664</v>
      </c>
      <c r="F4445" t="s">
        <v>18667</v>
      </c>
      <c r="G4445" t="s">
        <v>18671</v>
      </c>
      <c r="H4445">
        <v>6</v>
      </c>
      <c r="I4445">
        <v>23682.57</v>
      </c>
      <c r="K4445" t="s">
        <v>18687</v>
      </c>
      <c r="L4445" t="s">
        <v>18690</v>
      </c>
      <c r="M4445" t="s">
        <v>18698</v>
      </c>
      <c r="N4445" t="s">
        <v>18704</v>
      </c>
      <c r="T4445" t="s">
        <v>18659</v>
      </c>
      <c r="U4445">
        <v>2</v>
      </c>
    </row>
    <row r="4446" spans="1:21" ht="14.45" hidden="1" x14ac:dyDescent="0.35">
      <c r="A4446" s="2">
        <v>45286</v>
      </c>
      <c r="B4446" t="s">
        <v>4458</v>
      </c>
      <c r="C4446" t="s">
        <v>15522</v>
      </c>
      <c r="D4446" t="s">
        <v>18657</v>
      </c>
      <c r="E4446" t="s">
        <v>18665</v>
      </c>
      <c r="F4446" t="s">
        <v>18669</v>
      </c>
      <c r="G4446" t="s">
        <v>18685</v>
      </c>
      <c r="H4446">
        <v>2</v>
      </c>
      <c r="I4446">
        <v>15477.61</v>
      </c>
      <c r="J4446">
        <v>10</v>
      </c>
      <c r="K4446" t="s">
        <v>18688</v>
      </c>
      <c r="L4446" t="s">
        <v>18691</v>
      </c>
      <c r="M4446" t="s">
        <v>18698</v>
      </c>
      <c r="T4446" t="s">
        <v>18655</v>
      </c>
      <c r="U4446">
        <v>8</v>
      </c>
    </row>
    <row r="4447" spans="1:21" ht="14.45" hidden="1" x14ac:dyDescent="0.35">
      <c r="A4447" s="2">
        <v>44795</v>
      </c>
      <c r="B4447" t="s">
        <v>4459</v>
      </c>
      <c r="C4447" t="s">
        <v>15523</v>
      </c>
      <c r="D4447" t="s">
        <v>18658</v>
      </c>
      <c r="E4447" t="s">
        <v>18662</v>
      </c>
      <c r="F4447" t="s">
        <v>18669</v>
      </c>
      <c r="G4447" t="s">
        <v>18672</v>
      </c>
      <c r="H4447">
        <v>8</v>
      </c>
      <c r="I4447">
        <v>31253.95</v>
      </c>
      <c r="K4447" t="s">
        <v>18689</v>
      </c>
      <c r="L4447" t="s">
        <v>18693</v>
      </c>
      <c r="M4447" t="s">
        <v>18702</v>
      </c>
      <c r="N4447" t="s">
        <v>18704</v>
      </c>
      <c r="T4447" t="s">
        <v>18661</v>
      </c>
      <c r="U4447">
        <v>8</v>
      </c>
    </row>
    <row r="4448" spans="1:21" x14ac:dyDescent="0.25">
      <c r="A4448" s="4">
        <v>44835</v>
      </c>
      <c r="B4448" t="s">
        <v>4460</v>
      </c>
      <c r="C4448" t="s">
        <v>12221</v>
      </c>
      <c r="D4448" t="s">
        <v>18654</v>
      </c>
      <c r="E4448" t="s">
        <v>18665</v>
      </c>
      <c r="F4448" t="s">
        <v>18670</v>
      </c>
      <c r="G4448" t="s">
        <v>18677</v>
      </c>
      <c r="H4448">
        <v>9</v>
      </c>
      <c r="I4448">
        <v>46211.41</v>
      </c>
      <c r="J4448">
        <v>10</v>
      </c>
      <c r="K4448" t="s">
        <v>18687</v>
      </c>
      <c r="L4448" t="s">
        <v>18690</v>
      </c>
      <c r="M4448" t="s">
        <v>18697</v>
      </c>
      <c r="N4448" t="s">
        <v>18705</v>
      </c>
      <c r="O4448">
        <f>H4445*I4445</f>
        <v>142095.41999999998</v>
      </c>
    </row>
    <row r="4449" spans="1:21" ht="14.45" hidden="1" x14ac:dyDescent="0.35">
      <c r="A4449" s="2">
        <v>44872</v>
      </c>
      <c r="B4449" t="s">
        <v>4461</v>
      </c>
      <c r="C4449" t="s">
        <v>15524</v>
      </c>
      <c r="D4449" t="s">
        <v>18654</v>
      </c>
      <c r="E4449" t="s">
        <v>18662</v>
      </c>
      <c r="F4449" t="s">
        <v>18667</v>
      </c>
      <c r="G4449" t="s">
        <v>18682</v>
      </c>
      <c r="H4449">
        <v>2</v>
      </c>
      <c r="I4449">
        <v>2107.4699999999998</v>
      </c>
      <c r="J4449">
        <v>15</v>
      </c>
      <c r="K4449" t="s">
        <v>18688</v>
      </c>
      <c r="L4449" t="s">
        <v>18693</v>
      </c>
      <c r="M4449" t="s">
        <v>18699</v>
      </c>
      <c r="T4449" t="s">
        <v>18661</v>
      </c>
      <c r="U4449">
        <v>1</v>
      </c>
    </row>
    <row r="4450" spans="1:21" ht="14.45" hidden="1" x14ac:dyDescent="0.35">
      <c r="A4450" s="2">
        <v>44820</v>
      </c>
      <c r="B4450" t="s">
        <v>4462</v>
      </c>
      <c r="C4450" t="s">
        <v>13950</v>
      </c>
      <c r="D4450" t="s">
        <v>18656</v>
      </c>
      <c r="E4450" t="s">
        <v>18665</v>
      </c>
      <c r="F4450" t="s">
        <v>18667</v>
      </c>
      <c r="G4450" t="s">
        <v>18679</v>
      </c>
      <c r="H4450">
        <v>4</v>
      </c>
      <c r="I4450">
        <v>1536.91</v>
      </c>
      <c r="J4450">
        <v>20</v>
      </c>
      <c r="K4450" t="s">
        <v>18689</v>
      </c>
      <c r="L4450" t="s">
        <v>18692</v>
      </c>
      <c r="M4450" t="s">
        <v>18697</v>
      </c>
      <c r="T4450" t="s">
        <v>18658</v>
      </c>
      <c r="U4450">
        <v>6</v>
      </c>
    </row>
    <row r="4451" spans="1:21" x14ac:dyDescent="0.25">
      <c r="A4451" s="4">
        <v>44835</v>
      </c>
      <c r="B4451" t="s">
        <v>4463</v>
      </c>
      <c r="C4451" t="s">
        <v>15525</v>
      </c>
      <c r="D4451" t="s">
        <v>18655</v>
      </c>
      <c r="E4451" t="s">
        <v>18665</v>
      </c>
      <c r="F4451" t="s">
        <v>18669</v>
      </c>
      <c r="G4451" t="s">
        <v>18685</v>
      </c>
      <c r="H4451">
        <v>3</v>
      </c>
      <c r="I4451">
        <v>13928.4</v>
      </c>
      <c r="J4451">
        <v>10</v>
      </c>
      <c r="K4451" t="s">
        <v>18686</v>
      </c>
      <c r="L4451" t="s">
        <v>18693</v>
      </c>
      <c r="M4451" t="s">
        <v>18699</v>
      </c>
      <c r="N4451" t="s">
        <v>18705</v>
      </c>
      <c r="O4451">
        <f>H4448*I4448</f>
        <v>415902.69000000006</v>
      </c>
    </row>
    <row r="4452" spans="1:21" ht="14.45" hidden="1" x14ac:dyDescent="0.35">
      <c r="A4452" s="2">
        <v>44566</v>
      </c>
      <c r="B4452" t="s">
        <v>4464</v>
      </c>
      <c r="C4452" t="s">
        <v>15526</v>
      </c>
      <c r="D4452" t="s">
        <v>18656</v>
      </c>
      <c r="E4452" t="s">
        <v>18664</v>
      </c>
      <c r="F4452" t="s">
        <v>18668</v>
      </c>
      <c r="G4452" t="s">
        <v>18677</v>
      </c>
      <c r="H4452">
        <v>7</v>
      </c>
      <c r="I4452">
        <v>44090.82</v>
      </c>
      <c r="J4452">
        <v>20</v>
      </c>
      <c r="K4452" t="s">
        <v>18689</v>
      </c>
      <c r="L4452" t="s">
        <v>18690</v>
      </c>
      <c r="M4452" t="s">
        <v>18701</v>
      </c>
      <c r="T4452" t="s">
        <v>18654</v>
      </c>
      <c r="U4452">
        <v>9</v>
      </c>
    </row>
    <row r="4453" spans="1:21" ht="14.45" hidden="1" x14ac:dyDescent="0.35">
      <c r="A4453" s="2">
        <v>44787</v>
      </c>
      <c r="B4453" t="s">
        <v>4465</v>
      </c>
      <c r="C4453" t="s">
        <v>15527</v>
      </c>
      <c r="D4453" t="s">
        <v>18654</v>
      </c>
      <c r="E4453" t="s">
        <v>18664</v>
      </c>
      <c r="F4453" t="s">
        <v>18668</v>
      </c>
      <c r="G4453" t="s">
        <v>18684</v>
      </c>
      <c r="H4453">
        <v>2</v>
      </c>
      <c r="I4453">
        <v>48735.54</v>
      </c>
      <c r="K4453" t="s">
        <v>18686</v>
      </c>
      <c r="L4453" t="s">
        <v>18692</v>
      </c>
      <c r="M4453" t="s">
        <v>18697</v>
      </c>
      <c r="N4453" t="s">
        <v>18704</v>
      </c>
      <c r="T4453" t="s">
        <v>18656</v>
      </c>
      <c r="U4453">
        <v>9</v>
      </c>
    </row>
    <row r="4454" spans="1:21" ht="14.45" hidden="1" x14ac:dyDescent="0.35">
      <c r="A4454" s="2">
        <v>44580</v>
      </c>
      <c r="B4454" t="s">
        <v>4466</v>
      </c>
      <c r="C4454" t="s">
        <v>13027</v>
      </c>
      <c r="D4454" t="s">
        <v>18658</v>
      </c>
      <c r="E4454" t="s">
        <v>18663</v>
      </c>
      <c r="F4454" t="s">
        <v>18670</v>
      </c>
      <c r="G4454" t="s">
        <v>18675</v>
      </c>
      <c r="H4454">
        <v>7</v>
      </c>
      <c r="I4454">
        <v>36067.839999999997</v>
      </c>
      <c r="J4454">
        <v>0</v>
      </c>
      <c r="K4454" t="s">
        <v>18689</v>
      </c>
      <c r="L4454" t="s">
        <v>18695</v>
      </c>
      <c r="M4454" t="s">
        <v>18700</v>
      </c>
      <c r="T4454" t="s">
        <v>18656</v>
      </c>
      <c r="U4454">
        <v>9</v>
      </c>
    </row>
    <row r="4455" spans="1:21" x14ac:dyDescent="0.25">
      <c r="A4455" s="4">
        <v>44835</v>
      </c>
      <c r="B4455" t="s">
        <v>4467</v>
      </c>
      <c r="C4455" t="s">
        <v>15528</v>
      </c>
      <c r="D4455" t="s">
        <v>18660</v>
      </c>
      <c r="E4455" t="s">
        <v>18664</v>
      </c>
      <c r="F4455" t="s">
        <v>18670</v>
      </c>
      <c r="G4455" t="s">
        <v>18683</v>
      </c>
      <c r="H4455">
        <v>2</v>
      </c>
      <c r="I4455">
        <v>28172.68</v>
      </c>
      <c r="J4455">
        <v>0</v>
      </c>
      <c r="K4455" t="s">
        <v>18688</v>
      </c>
      <c r="L4455" t="s">
        <v>18691</v>
      </c>
      <c r="M4455" t="s">
        <v>18697</v>
      </c>
      <c r="N4455" t="s">
        <v>18705</v>
      </c>
      <c r="O4455">
        <f>H4452*I4452</f>
        <v>308635.74</v>
      </c>
    </row>
    <row r="4456" spans="1:21" ht="14.45" hidden="1" x14ac:dyDescent="0.35">
      <c r="A4456" s="2">
        <v>44684</v>
      </c>
      <c r="B4456" t="s">
        <v>4468</v>
      </c>
      <c r="C4456" t="s">
        <v>15529</v>
      </c>
      <c r="D4456" t="s">
        <v>18657</v>
      </c>
      <c r="E4456" t="s">
        <v>18665</v>
      </c>
      <c r="F4456" t="s">
        <v>18666</v>
      </c>
      <c r="G4456" t="s">
        <v>18678</v>
      </c>
      <c r="H4456">
        <v>1</v>
      </c>
      <c r="I4456">
        <v>3415.93</v>
      </c>
      <c r="K4456" t="s">
        <v>18686</v>
      </c>
      <c r="L4456" t="s">
        <v>18695</v>
      </c>
      <c r="M4456" t="s">
        <v>18700</v>
      </c>
      <c r="N4456" t="s">
        <v>18705</v>
      </c>
      <c r="T4456" t="s">
        <v>18661</v>
      </c>
      <c r="U4456">
        <v>5</v>
      </c>
    </row>
    <row r="4457" spans="1:21" x14ac:dyDescent="0.25">
      <c r="A4457" s="4">
        <v>44835</v>
      </c>
      <c r="B4457" t="s">
        <v>4469</v>
      </c>
      <c r="C4457" t="s">
        <v>12431</v>
      </c>
      <c r="D4457" t="s">
        <v>18655</v>
      </c>
      <c r="E4457" t="s">
        <v>18665</v>
      </c>
      <c r="F4457" t="s">
        <v>18666</v>
      </c>
      <c r="G4457" t="s">
        <v>18681</v>
      </c>
      <c r="H4457">
        <v>9</v>
      </c>
      <c r="I4457">
        <v>10273.370000000001</v>
      </c>
      <c r="J4457">
        <v>0</v>
      </c>
      <c r="K4457" t="s">
        <v>18686</v>
      </c>
      <c r="L4457" t="s">
        <v>18692</v>
      </c>
      <c r="M4457" t="s">
        <v>18697</v>
      </c>
      <c r="N4457" t="s">
        <v>18704</v>
      </c>
      <c r="O4457">
        <f t="shared" ref="O4457:O4459" si="427">H4454*I4454</f>
        <v>252474.87999999998</v>
      </c>
    </row>
    <row r="4458" spans="1:21" x14ac:dyDescent="0.25">
      <c r="A4458" s="4">
        <v>44835</v>
      </c>
      <c r="B4458" t="s">
        <v>4470</v>
      </c>
      <c r="C4458" t="s">
        <v>14787</v>
      </c>
      <c r="D4458" t="s">
        <v>18661</v>
      </c>
      <c r="E4458" t="s">
        <v>18662</v>
      </c>
      <c r="F4458" t="s">
        <v>18670</v>
      </c>
      <c r="G4458" t="s">
        <v>18678</v>
      </c>
      <c r="H4458">
        <v>10</v>
      </c>
      <c r="I4458">
        <v>40133.870000000003</v>
      </c>
      <c r="J4458">
        <v>0</v>
      </c>
      <c r="K4458" t="s">
        <v>18689</v>
      </c>
      <c r="L4458" t="s">
        <v>18691</v>
      </c>
      <c r="M4458" t="s">
        <v>18697</v>
      </c>
      <c r="N4458" t="s">
        <v>18705</v>
      </c>
      <c r="O4458">
        <f t="shared" si="427"/>
        <v>56345.36</v>
      </c>
    </row>
    <row r="4459" spans="1:21" x14ac:dyDescent="0.25">
      <c r="A4459" s="4">
        <v>44835</v>
      </c>
      <c r="B4459" t="s">
        <v>4471</v>
      </c>
      <c r="C4459" t="s">
        <v>15530</v>
      </c>
      <c r="D4459" t="s">
        <v>18659</v>
      </c>
      <c r="E4459" t="s">
        <v>18665</v>
      </c>
      <c r="F4459" t="s">
        <v>18667</v>
      </c>
      <c r="G4459" t="s">
        <v>18685</v>
      </c>
      <c r="H4459">
        <v>3</v>
      </c>
      <c r="I4459">
        <v>44060.72</v>
      </c>
      <c r="J4459">
        <v>20</v>
      </c>
      <c r="K4459" t="s">
        <v>18687</v>
      </c>
      <c r="L4459" t="s">
        <v>18690</v>
      </c>
      <c r="M4459" t="s">
        <v>18703</v>
      </c>
      <c r="N4459" t="s">
        <v>18704</v>
      </c>
      <c r="O4459">
        <f t="shared" si="427"/>
        <v>3415.93</v>
      </c>
    </row>
    <row r="4460" spans="1:21" ht="14.45" hidden="1" x14ac:dyDescent="0.35">
      <c r="A4460" s="2">
        <v>44629</v>
      </c>
      <c r="B4460" t="s">
        <v>4472</v>
      </c>
      <c r="C4460" t="s">
        <v>15531</v>
      </c>
      <c r="D4460" t="s">
        <v>18658</v>
      </c>
      <c r="E4460" t="s">
        <v>18665</v>
      </c>
      <c r="F4460" t="s">
        <v>18669</v>
      </c>
      <c r="G4460" t="s">
        <v>18682</v>
      </c>
      <c r="H4460">
        <v>7</v>
      </c>
      <c r="I4460">
        <v>8544.09</v>
      </c>
      <c r="K4460" t="s">
        <v>18687</v>
      </c>
      <c r="L4460" t="s">
        <v>18690</v>
      </c>
      <c r="M4460" t="s">
        <v>18701</v>
      </c>
      <c r="N4460" t="s">
        <v>18704</v>
      </c>
      <c r="T4460" t="s">
        <v>18657</v>
      </c>
      <c r="U4460">
        <v>5</v>
      </c>
    </row>
    <row r="4461" spans="1:21" x14ac:dyDescent="0.25">
      <c r="A4461" s="4">
        <v>44835</v>
      </c>
      <c r="B4461" t="s">
        <v>4473</v>
      </c>
      <c r="C4461" t="s">
        <v>13531</v>
      </c>
      <c r="D4461" t="s">
        <v>18655</v>
      </c>
      <c r="E4461" t="s">
        <v>18665</v>
      </c>
      <c r="F4461" t="s">
        <v>18668</v>
      </c>
      <c r="G4461" t="s">
        <v>18673</v>
      </c>
      <c r="H4461">
        <v>8</v>
      </c>
      <c r="I4461">
        <v>15430.24</v>
      </c>
      <c r="J4461">
        <v>10</v>
      </c>
      <c r="K4461" t="s">
        <v>18687</v>
      </c>
      <c r="L4461" t="s">
        <v>18690</v>
      </c>
      <c r="M4461" t="s">
        <v>18703</v>
      </c>
      <c r="N4461" t="s">
        <v>18704</v>
      </c>
      <c r="O4461">
        <f t="shared" ref="O4461:O4463" si="428">H4458*I4458</f>
        <v>401338.7</v>
      </c>
    </row>
    <row r="4462" spans="1:21" x14ac:dyDescent="0.25">
      <c r="A4462" s="4">
        <v>44835</v>
      </c>
      <c r="B4462" t="s">
        <v>4474</v>
      </c>
      <c r="C4462" t="s">
        <v>15532</v>
      </c>
      <c r="D4462" t="s">
        <v>18656</v>
      </c>
      <c r="E4462" t="s">
        <v>18665</v>
      </c>
      <c r="F4462" t="s">
        <v>18670</v>
      </c>
      <c r="G4462" t="s">
        <v>18673</v>
      </c>
      <c r="H4462">
        <v>4</v>
      </c>
      <c r="I4462">
        <v>42616.09</v>
      </c>
      <c r="J4462">
        <v>5</v>
      </c>
      <c r="K4462" t="s">
        <v>18688</v>
      </c>
      <c r="L4462" t="s">
        <v>18694</v>
      </c>
      <c r="M4462" t="s">
        <v>18698</v>
      </c>
      <c r="N4462" t="s">
        <v>18705</v>
      </c>
      <c r="O4462">
        <f t="shared" si="428"/>
        <v>132182.16</v>
      </c>
    </row>
    <row r="4463" spans="1:21" x14ac:dyDescent="0.25">
      <c r="A4463" s="4">
        <v>44835</v>
      </c>
      <c r="B4463" t="s">
        <v>4475</v>
      </c>
      <c r="C4463" t="s">
        <v>15533</v>
      </c>
      <c r="D4463" t="s">
        <v>18660</v>
      </c>
      <c r="E4463" t="s">
        <v>18665</v>
      </c>
      <c r="F4463" t="s">
        <v>18666</v>
      </c>
      <c r="G4463" t="s">
        <v>18683</v>
      </c>
      <c r="H4463">
        <v>3</v>
      </c>
      <c r="I4463">
        <v>35306.28</v>
      </c>
      <c r="J4463">
        <v>5</v>
      </c>
      <c r="K4463" t="s">
        <v>18688</v>
      </c>
      <c r="L4463" t="s">
        <v>18693</v>
      </c>
      <c r="M4463" t="s">
        <v>18698</v>
      </c>
      <c r="N4463" t="s">
        <v>18704</v>
      </c>
      <c r="O4463">
        <f t="shared" si="428"/>
        <v>59808.630000000005</v>
      </c>
    </row>
    <row r="4464" spans="1:21" ht="14.45" hidden="1" x14ac:dyDescent="0.35">
      <c r="A4464" s="2">
        <v>45091</v>
      </c>
      <c r="B4464" t="s">
        <v>4476</v>
      </c>
      <c r="C4464" t="s">
        <v>15333</v>
      </c>
      <c r="D4464" t="s">
        <v>18658</v>
      </c>
      <c r="E4464" t="s">
        <v>18663</v>
      </c>
      <c r="F4464" t="s">
        <v>18668</v>
      </c>
      <c r="G4464" t="s">
        <v>18679</v>
      </c>
      <c r="H4464">
        <v>7</v>
      </c>
      <c r="I4464">
        <v>30809.46</v>
      </c>
      <c r="J4464">
        <v>10</v>
      </c>
      <c r="K4464" t="s">
        <v>18688</v>
      </c>
      <c r="L4464" t="s">
        <v>18691</v>
      </c>
      <c r="M4464" t="s">
        <v>18698</v>
      </c>
      <c r="T4464" t="s">
        <v>18658</v>
      </c>
      <c r="U4464">
        <v>4</v>
      </c>
    </row>
    <row r="4465" spans="1:21" ht="14.45" hidden="1" x14ac:dyDescent="0.35">
      <c r="A4465" s="2">
        <v>45136</v>
      </c>
      <c r="B4465" t="s">
        <v>4477</v>
      </c>
      <c r="C4465" t="s">
        <v>15534</v>
      </c>
      <c r="D4465" t="s">
        <v>18657</v>
      </c>
      <c r="E4465" t="s">
        <v>18664</v>
      </c>
      <c r="F4465" t="s">
        <v>18668</v>
      </c>
      <c r="G4465" t="s">
        <v>18673</v>
      </c>
      <c r="H4465">
        <v>9</v>
      </c>
      <c r="I4465">
        <v>985.62</v>
      </c>
      <c r="J4465">
        <v>15</v>
      </c>
      <c r="K4465" t="s">
        <v>18688</v>
      </c>
      <c r="L4465" t="s">
        <v>18690</v>
      </c>
      <c r="M4465" t="s">
        <v>18697</v>
      </c>
      <c r="T4465" t="s">
        <v>18660</v>
      </c>
      <c r="U4465">
        <v>7</v>
      </c>
    </row>
    <row r="4466" spans="1:21" ht="14.45" hidden="1" x14ac:dyDescent="0.35">
      <c r="A4466" s="2">
        <v>45022</v>
      </c>
      <c r="B4466" t="s">
        <v>4478</v>
      </c>
      <c r="C4466" t="s">
        <v>15535</v>
      </c>
      <c r="D4466" t="s">
        <v>18660</v>
      </c>
      <c r="E4466" t="s">
        <v>18663</v>
      </c>
      <c r="F4466" t="s">
        <v>18668</v>
      </c>
      <c r="G4466" t="s">
        <v>18677</v>
      </c>
      <c r="H4466">
        <v>1</v>
      </c>
      <c r="I4466">
        <v>28923.119999999999</v>
      </c>
      <c r="J4466">
        <v>10</v>
      </c>
      <c r="K4466" t="s">
        <v>18689</v>
      </c>
      <c r="L4466" t="s">
        <v>18691</v>
      </c>
      <c r="M4466" t="s">
        <v>18701</v>
      </c>
      <c r="T4466" t="s">
        <v>18658</v>
      </c>
      <c r="U4466">
        <v>5</v>
      </c>
    </row>
    <row r="4467" spans="1:21" x14ac:dyDescent="0.25">
      <c r="A4467" s="4">
        <v>44835</v>
      </c>
      <c r="B4467" t="s">
        <v>4479</v>
      </c>
      <c r="C4467" t="s">
        <v>15536</v>
      </c>
      <c r="D4467" t="s">
        <v>18661</v>
      </c>
      <c r="E4467" t="s">
        <v>18662</v>
      </c>
      <c r="F4467" t="s">
        <v>18669</v>
      </c>
      <c r="G4467" t="s">
        <v>18672</v>
      </c>
      <c r="H4467">
        <v>3</v>
      </c>
      <c r="I4467">
        <v>19075.5</v>
      </c>
      <c r="J4467">
        <v>0</v>
      </c>
      <c r="K4467" t="s">
        <v>18688</v>
      </c>
      <c r="L4467" t="s">
        <v>18693</v>
      </c>
      <c r="M4467" t="s">
        <v>18701</v>
      </c>
      <c r="N4467" t="s">
        <v>18705</v>
      </c>
      <c r="O4467">
        <f t="shared" ref="O4467:O4468" si="429">H4464*I4464</f>
        <v>215666.22</v>
      </c>
    </row>
    <row r="4468" spans="1:21" x14ac:dyDescent="0.25">
      <c r="A4468" s="4">
        <v>44835</v>
      </c>
      <c r="B4468" t="s">
        <v>4480</v>
      </c>
      <c r="C4468" t="s">
        <v>15537</v>
      </c>
      <c r="D4468" t="s">
        <v>18657</v>
      </c>
      <c r="E4468" t="s">
        <v>18662</v>
      </c>
      <c r="F4468" t="s">
        <v>18670</v>
      </c>
      <c r="G4468" t="s">
        <v>18683</v>
      </c>
      <c r="H4468">
        <v>4</v>
      </c>
      <c r="I4468">
        <v>8039.95</v>
      </c>
      <c r="J4468">
        <v>0</v>
      </c>
      <c r="K4468" t="s">
        <v>18687</v>
      </c>
      <c r="L4468" t="s">
        <v>18693</v>
      </c>
      <c r="M4468" t="s">
        <v>18699</v>
      </c>
      <c r="N4468" t="s">
        <v>18705</v>
      </c>
      <c r="O4468">
        <f t="shared" si="429"/>
        <v>8870.58</v>
      </c>
    </row>
    <row r="4469" spans="1:21" ht="14.45" hidden="1" x14ac:dyDescent="0.35">
      <c r="A4469" s="2">
        <v>45157</v>
      </c>
      <c r="B4469" t="s">
        <v>4481</v>
      </c>
      <c r="C4469" t="s">
        <v>15538</v>
      </c>
      <c r="D4469" t="s">
        <v>18659</v>
      </c>
      <c r="E4469" t="s">
        <v>18662</v>
      </c>
      <c r="F4469" t="s">
        <v>18670</v>
      </c>
      <c r="G4469" t="s">
        <v>18681</v>
      </c>
      <c r="H4469">
        <v>4</v>
      </c>
      <c r="I4469">
        <v>11221.68</v>
      </c>
      <c r="J4469">
        <v>15</v>
      </c>
      <c r="K4469" t="s">
        <v>18688</v>
      </c>
      <c r="L4469" t="s">
        <v>18690</v>
      </c>
      <c r="M4469" t="s">
        <v>18703</v>
      </c>
      <c r="T4469" t="s">
        <v>18660</v>
      </c>
      <c r="U4469">
        <v>6</v>
      </c>
    </row>
    <row r="4470" spans="1:21" ht="14.45" hidden="1" x14ac:dyDescent="0.35">
      <c r="A4470" s="2">
        <v>45054</v>
      </c>
      <c r="B4470" t="s">
        <v>4482</v>
      </c>
      <c r="C4470" t="s">
        <v>13023</v>
      </c>
      <c r="D4470" t="s">
        <v>18657</v>
      </c>
      <c r="E4470" t="s">
        <v>18662</v>
      </c>
      <c r="F4470" t="s">
        <v>18669</v>
      </c>
      <c r="G4470" t="s">
        <v>18685</v>
      </c>
      <c r="H4470">
        <v>2</v>
      </c>
      <c r="I4470">
        <v>15644.06</v>
      </c>
      <c r="J4470">
        <v>5</v>
      </c>
      <c r="K4470" t="s">
        <v>18688</v>
      </c>
      <c r="L4470" t="s">
        <v>18693</v>
      </c>
      <c r="M4470" t="s">
        <v>18697</v>
      </c>
      <c r="T4470" t="s">
        <v>18656</v>
      </c>
      <c r="U4470">
        <v>9</v>
      </c>
    </row>
    <row r="4471" spans="1:21" ht="14.45" hidden="1" x14ac:dyDescent="0.35">
      <c r="A4471" s="2">
        <v>45045</v>
      </c>
      <c r="B4471" t="s">
        <v>4483</v>
      </c>
      <c r="C4471" t="s">
        <v>15539</v>
      </c>
      <c r="D4471" t="s">
        <v>18661</v>
      </c>
      <c r="E4471" t="s">
        <v>18664</v>
      </c>
      <c r="F4471" t="s">
        <v>18670</v>
      </c>
      <c r="G4471" t="s">
        <v>18676</v>
      </c>
      <c r="H4471">
        <v>3</v>
      </c>
      <c r="I4471">
        <v>28958.01</v>
      </c>
      <c r="J4471">
        <v>5</v>
      </c>
      <c r="K4471" t="s">
        <v>18687</v>
      </c>
      <c r="L4471" t="s">
        <v>18695</v>
      </c>
      <c r="M4471" t="s">
        <v>18702</v>
      </c>
      <c r="T4471" t="s">
        <v>18659</v>
      </c>
      <c r="U4471">
        <v>10</v>
      </c>
    </row>
    <row r="4472" spans="1:21" x14ac:dyDescent="0.25">
      <c r="A4472" s="4">
        <v>44835</v>
      </c>
      <c r="B4472" t="s">
        <v>4484</v>
      </c>
      <c r="C4472" t="s">
        <v>13974</v>
      </c>
      <c r="D4472" t="s">
        <v>18659</v>
      </c>
      <c r="E4472" t="s">
        <v>18665</v>
      </c>
      <c r="F4472" t="s">
        <v>18666</v>
      </c>
      <c r="G4472" t="s">
        <v>18681</v>
      </c>
      <c r="H4472">
        <v>3</v>
      </c>
      <c r="I4472">
        <v>43852.88</v>
      </c>
      <c r="J4472">
        <v>15</v>
      </c>
      <c r="K4472" t="s">
        <v>18689</v>
      </c>
      <c r="L4472" t="s">
        <v>18693</v>
      </c>
      <c r="M4472" t="s">
        <v>18699</v>
      </c>
      <c r="N4472" t="s">
        <v>18705</v>
      </c>
      <c r="O4472">
        <f>H4469*I4469</f>
        <v>44886.720000000001</v>
      </c>
    </row>
    <row r="4473" spans="1:21" ht="14.45" hidden="1" x14ac:dyDescent="0.35">
      <c r="A4473" s="2">
        <v>45000</v>
      </c>
      <c r="B4473" t="s">
        <v>4485</v>
      </c>
      <c r="C4473" t="s">
        <v>15540</v>
      </c>
      <c r="D4473" t="s">
        <v>18659</v>
      </c>
      <c r="E4473" t="s">
        <v>18665</v>
      </c>
      <c r="F4473" t="s">
        <v>18668</v>
      </c>
      <c r="G4473" t="s">
        <v>18673</v>
      </c>
      <c r="H4473">
        <v>10</v>
      </c>
      <c r="I4473">
        <v>2125.9699999999998</v>
      </c>
      <c r="K4473" t="s">
        <v>18689</v>
      </c>
      <c r="L4473" t="s">
        <v>18694</v>
      </c>
      <c r="M4473" t="s">
        <v>18698</v>
      </c>
      <c r="N4473" t="s">
        <v>18705</v>
      </c>
      <c r="T4473" t="s">
        <v>18661</v>
      </c>
      <c r="U4473">
        <v>1</v>
      </c>
    </row>
    <row r="4474" spans="1:21" x14ac:dyDescent="0.25">
      <c r="A4474" s="4">
        <v>44835</v>
      </c>
      <c r="B4474" t="s">
        <v>4486</v>
      </c>
      <c r="C4474" t="s">
        <v>15541</v>
      </c>
      <c r="D4474" t="s">
        <v>18658</v>
      </c>
      <c r="E4474" t="s">
        <v>18665</v>
      </c>
      <c r="F4474" t="s">
        <v>18668</v>
      </c>
      <c r="G4474" t="s">
        <v>18673</v>
      </c>
      <c r="H4474">
        <v>10</v>
      </c>
      <c r="I4474">
        <v>1161.3699999999999</v>
      </c>
      <c r="J4474">
        <v>5</v>
      </c>
      <c r="K4474" t="s">
        <v>18686</v>
      </c>
      <c r="L4474" t="s">
        <v>18690</v>
      </c>
      <c r="M4474" t="s">
        <v>18697</v>
      </c>
      <c r="N4474" t="s">
        <v>18705</v>
      </c>
      <c r="O4474">
        <f>H4471*I4471</f>
        <v>86874.03</v>
      </c>
    </row>
    <row r="4475" spans="1:21" ht="14.45" hidden="1" x14ac:dyDescent="0.35">
      <c r="A4475" s="2">
        <v>44895</v>
      </c>
      <c r="B4475" t="s">
        <v>4487</v>
      </c>
      <c r="C4475" t="s">
        <v>13210</v>
      </c>
      <c r="D4475" t="s">
        <v>18654</v>
      </c>
      <c r="E4475" t="s">
        <v>18665</v>
      </c>
      <c r="F4475" t="s">
        <v>18668</v>
      </c>
      <c r="G4475" t="s">
        <v>18677</v>
      </c>
      <c r="H4475">
        <v>6</v>
      </c>
      <c r="I4475">
        <v>41397.21</v>
      </c>
      <c r="J4475">
        <v>5</v>
      </c>
      <c r="K4475" t="s">
        <v>18686</v>
      </c>
      <c r="L4475" t="s">
        <v>18692</v>
      </c>
      <c r="M4475" t="s">
        <v>18698</v>
      </c>
      <c r="T4475" t="s">
        <v>18661</v>
      </c>
      <c r="U4475">
        <v>6</v>
      </c>
    </row>
    <row r="4476" spans="1:21" ht="14.45" hidden="1" x14ac:dyDescent="0.35">
      <c r="A4476" s="2">
        <v>44886</v>
      </c>
      <c r="B4476" t="s">
        <v>4488</v>
      </c>
      <c r="C4476" t="s">
        <v>13260</v>
      </c>
      <c r="D4476" t="s">
        <v>18654</v>
      </c>
      <c r="E4476" t="s">
        <v>18664</v>
      </c>
      <c r="F4476" t="s">
        <v>18666</v>
      </c>
      <c r="G4476" t="s">
        <v>18674</v>
      </c>
      <c r="H4476">
        <v>6</v>
      </c>
      <c r="I4476">
        <v>36110.769999999997</v>
      </c>
      <c r="J4476">
        <v>0</v>
      </c>
      <c r="K4476" t="s">
        <v>18686</v>
      </c>
      <c r="L4476" t="s">
        <v>18693</v>
      </c>
      <c r="M4476" t="s">
        <v>18703</v>
      </c>
      <c r="T4476" t="s">
        <v>18657</v>
      </c>
      <c r="U4476">
        <v>1</v>
      </c>
    </row>
    <row r="4477" spans="1:21" x14ac:dyDescent="0.25">
      <c r="A4477" s="4">
        <v>44835</v>
      </c>
      <c r="B4477" t="s">
        <v>4489</v>
      </c>
      <c r="C4477" t="s">
        <v>15542</v>
      </c>
      <c r="D4477" t="s">
        <v>18661</v>
      </c>
      <c r="E4477" t="s">
        <v>18662</v>
      </c>
      <c r="F4477" t="s">
        <v>18670</v>
      </c>
      <c r="G4477" t="s">
        <v>18685</v>
      </c>
      <c r="H4477">
        <v>4</v>
      </c>
      <c r="I4477">
        <v>24623.05</v>
      </c>
      <c r="J4477">
        <v>15</v>
      </c>
      <c r="K4477" t="s">
        <v>18689</v>
      </c>
      <c r="L4477" t="s">
        <v>18690</v>
      </c>
      <c r="M4477" t="s">
        <v>18700</v>
      </c>
      <c r="N4477" t="s">
        <v>18705</v>
      </c>
      <c r="O4477">
        <f>H4474*I4474</f>
        <v>11613.699999999999</v>
      </c>
    </row>
    <row r="4478" spans="1:21" ht="14.45" hidden="1" x14ac:dyDescent="0.35">
      <c r="A4478" s="2">
        <v>44730</v>
      </c>
      <c r="B4478" t="s">
        <v>4490</v>
      </c>
      <c r="C4478" t="s">
        <v>14420</v>
      </c>
      <c r="D4478" t="s">
        <v>18654</v>
      </c>
      <c r="E4478" t="s">
        <v>18664</v>
      </c>
      <c r="F4478" t="s">
        <v>18670</v>
      </c>
      <c r="G4478" t="s">
        <v>18679</v>
      </c>
      <c r="H4478">
        <v>9</v>
      </c>
      <c r="I4478">
        <v>42666.38</v>
      </c>
      <c r="K4478" t="s">
        <v>18688</v>
      </c>
      <c r="L4478" t="s">
        <v>18690</v>
      </c>
      <c r="M4478" t="s">
        <v>18703</v>
      </c>
      <c r="N4478" t="s">
        <v>18704</v>
      </c>
      <c r="T4478" t="s">
        <v>18657</v>
      </c>
      <c r="U4478">
        <v>10</v>
      </c>
    </row>
    <row r="4479" spans="1:21" x14ac:dyDescent="0.25">
      <c r="A4479" s="4">
        <v>44835</v>
      </c>
      <c r="B4479" t="s">
        <v>4491</v>
      </c>
      <c r="C4479" t="s">
        <v>14130</v>
      </c>
      <c r="D4479" t="s">
        <v>18658</v>
      </c>
      <c r="E4479" t="s">
        <v>18664</v>
      </c>
      <c r="F4479" t="s">
        <v>18669</v>
      </c>
      <c r="G4479" t="s">
        <v>18672</v>
      </c>
      <c r="H4479">
        <v>8</v>
      </c>
      <c r="I4479">
        <v>36280.410000000003</v>
      </c>
      <c r="J4479">
        <v>15</v>
      </c>
      <c r="K4479" t="s">
        <v>18689</v>
      </c>
      <c r="L4479" t="s">
        <v>18694</v>
      </c>
      <c r="M4479" t="s">
        <v>18702</v>
      </c>
      <c r="N4479" t="s">
        <v>18704</v>
      </c>
      <c r="O4479">
        <f>H4476*I4476</f>
        <v>216664.62</v>
      </c>
    </row>
    <row r="4480" spans="1:21" ht="14.45" hidden="1" x14ac:dyDescent="0.35">
      <c r="A4480" s="2">
        <v>45130</v>
      </c>
      <c r="B4480" t="s">
        <v>4492</v>
      </c>
      <c r="C4480" t="s">
        <v>15543</v>
      </c>
      <c r="D4480" t="s">
        <v>18659</v>
      </c>
      <c r="E4480" t="s">
        <v>18665</v>
      </c>
      <c r="F4480" t="s">
        <v>18666</v>
      </c>
      <c r="G4480" t="s">
        <v>18674</v>
      </c>
      <c r="H4480">
        <v>2</v>
      </c>
      <c r="I4480">
        <v>6712.75</v>
      </c>
      <c r="J4480">
        <v>20</v>
      </c>
      <c r="K4480" t="s">
        <v>18688</v>
      </c>
      <c r="L4480" t="s">
        <v>18695</v>
      </c>
      <c r="M4480" t="s">
        <v>18700</v>
      </c>
      <c r="T4480" t="s">
        <v>18657</v>
      </c>
      <c r="U4480">
        <v>7</v>
      </c>
    </row>
    <row r="4481" spans="1:21" ht="14.45" hidden="1" x14ac:dyDescent="0.35">
      <c r="A4481" s="2">
        <v>44874</v>
      </c>
      <c r="B4481" t="s">
        <v>4493</v>
      </c>
      <c r="C4481" t="s">
        <v>15544</v>
      </c>
      <c r="D4481" t="s">
        <v>18660</v>
      </c>
      <c r="E4481" t="s">
        <v>18664</v>
      </c>
      <c r="F4481" t="s">
        <v>18668</v>
      </c>
      <c r="G4481" t="s">
        <v>18684</v>
      </c>
      <c r="H4481">
        <v>10</v>
      </c>
      <c r="I4481">
        <v>30422.82</v>
      </c>
      <c r="K4481" t="s">
        <v>18687</v>
      </c>
      <c r="L4481" t="s">
        <v>18695</v>
      </c>
      <c r="M4481" t="s">
        <v>18696</v>
      </c>
      <c r="T4481" t="s">
        <v>18657</v>
      </c>
      <c r="U4481">
        <v>5</v>
      </c>
    </row>
    <row r="4482" spans="1:21" x14ac:dyDescent="0.25">
      <c r="A4482" s="4">
        <v>44835</v>
      </c>
      <c r="B4482" t="s">
        <v>4494</v>
      </c>
      <c r="C4482" t="s">
        <v>15545</v>
      </c>
      <c r="D4482" t="s">
        <v>18656</v>
      </c>
      <c r="E4482" t="s">
        <v>18665</v>
      </c>
      <c r="F4482" t="s">
        <v>18667</v>
      </c>
      <c r="G4482" t="s">
        <v>18684</v>
      </c>
      <c r="H4482">
        <v>1</v>
      </c>
      <c r="I4482">
        <v>49638.35</v>
      </c>
      <c r="J4482">
        <v>20</v>
      </c>
      <c r="K4482" t="s">
        <v>18686</v>
      </c>
      <c r="L4482" t="s">
        <v>18693</v>
      </c>
      <c r="M4482" t="s">
        <v>18702</v>
      </c>
      <c r="N4482" t="s">
        <v>18704</v>
      </c>
      <c r="O4482">
        <f>H4479*I4479</f>
        <v>290243.28000000003</v>
      </c>
    </row>
    <row r="4483" spans="1:21" ht="14.45" hidden="1" x14ac:dyDescent="0.35">
      <c r="A4483" s="2">
        <v>45075</v>
      </c>
      <c r="B4483" t="s">
        <v>4495</v>
      </c>
      <c r="C4483" t="s">
        <v>12841</v>
      </c>
      <c r="D4483" t="s">
        <v>18658</v>
      </c>
      <c r="E4483" t="s">
        <v>18662</v>
      </c>
      <c r="F4483" t="s">
        <v>18668</v>
      </c>
      <c r="G4483" t="s">
        <v>18677</v>
      </c>
      <c r="H4483">
        <v>4</v>
      </c>
      <c r="I4483">
        <v>10111.93</v>
      </c>
      <c r="J4483">
        <v>5</v>
      </c>
      <c r="K4483" t="s">
        <v>18687</v>
      </c>
      <c r="L4483" t="s">
        <v>18692</v>
      </c>
      <c r="M4483" t="s">
        <v>18703</v>
      </c>
      <c r="T4483" t="s">
        <v>18657</v>
      </c>
      <c r="U4483">
        <v>2</v>
      </c>
    </row>
    <row r="4484" spans="1:21" x14ac:dyDescent="0.25">
      <c r="A4484" s="4">
        <v>44835</v>
      </c>
      <c r="B4484" t="s">
        <v>4496</v>
      </c>
      <c r="C4484" t="s">
        <v>15546</v>
      </c>
      <c r="D4484" t="s">
        <v>18657</v>
      </c>
      <c r="E4484" t="s">
        <v>18665</v>
      </c>
      <c r="F4484" t="s">
        <v>18669</v>
      </c>
      <c r="G4484" t="s">
        <v>18680</v>
      </c>
      <c r="H4484">
        <v>10</v>
      </c>
      <c r="I4484">
        <v>40885.339999999997</v>
      </c>
      <c r="J4484">
        <v>20</v>
      </c>
      <c r="K4484" t="s">
        <v>18689</v>
      </c>
      <c r="L4484" t="s">
        <v>18695</v>
      </c>
      <c r="M4484" t="s">
        <v>18698</v>
      </c>
      <c r="N4484" t="s">
        <v>18705</v>
      </c>
      <c r="O4484">
        <f>H4481*I4481</f>
        <v>304228.2</v>
      </c>
    </row>
    <row r="4485" spans="1:21" ht="14.45" hidden="1" x14ac:dyDescent="0.35">
      <c r="A4485" s="2">
        <v>45096</v>
      </c>
      <c r="B4485" t="s">
        <v>4497</v>
      </c>
      <c r="C4485" t="s">
        <v>14168</v>
      </c>
      <c r="D4485" t="s">
        <v>18661</v>
      </c>
      <c r="E4485" t="s">
        <v>18665</v>
      </c>
      <c r="F4485" t="s">
        <v>18669</v>
      </c>
      <c r="G4485" t="s">
        <v>18675</v>
      </c>
      <c r="H4485">
        <v>2</v>
      </c>
      <c r="I4485">
        <v>49373.74</v>
      </c>
      <c r="J4485">
        <v>5</v>
      </c>
      <c r="K4485" t="s">
        <v>18687</v>
      </c>
      <c r="L4485" t="s">
        <v>18691</v>
      </c>
      <c r="M4485" t="s">
        <v>18701</v>
      </c>
      <c r="T4485" t="s">
        <v>18660</v>
      </c>
      <c r="U4485">
        <v>2</v>
      </c>
    </row>
    <row r="4486" spans="1:21" ht="14.45" hidden="1" x14ac:dyDescent="0.35">
      <c r="A4486" s="2">
        <v>44622</v>
      </c>
      <c r="B4486" t="s">
        <v>4498</v>
      </c>
      <c r="C4486" t="s">
        <v>13845</v>
      </c>
      <c r="D4486" t="s">
        <v>18656</v>
      </c>
      <c r="E4486" t="s">
        <v>18665</v>
      </c>
      <c r="F4486" t="s">
        <v>18666</v>
      </c>
      <c r="G4486" t="s">
        <v>18681</v>
      </c>
      <c r="H4486">
        <v>1</v>
      </c>
      <c r="I4486">
        <v>30542.16</v>
      </c>
      <c r="J4486">
        <v>20</v>
      </c>
      <c r="K4486" t="s">
        <v>18688</v>
      </c>
      <c r="L4486" t="s">
        <v>18692</v>
      </c>
      <c r="M4486" t="s">
        <v>18696</v>
      </c>
      <c r="T4486" t="s">
        <v>18657</v>
      </c>
      <c r="U4486">
        <v>4</v>
      </c>
    </row>
    <row r="4487" spans="1:21" x14ac:dyDescent="0.25">
      <c r="A4487" s="4">
        <v>44835</v>
      </c>
      <c r="B4487" t="s">
        <v>4499</v>
      </c>
      <c r="C4487" t="s">
        <v>13904</v>
      </c>
      <c r="D4487" t="s">
        <v>18656</v>
      </c>
      <c r="E4487" t="s">
        <v>18665</v>
      </c>
      <c r="F4487" t="s">
        <v>18670</v>
      </c>
      <c r="G4487" t="s">
        <v>18681</v>
      </c>
      <c r="H4487">
        <v>3</v>
      </c>
      <c r="I4487">
        <v>4226.04</v>
      </c>
      <c r="J4487">
        <v>15</v>
      </c>
      <c r="K4487" t="s">
        <v>18687</v>
      </c>
      <c r="L4487" t="s">
        <v>18691</v>
      </c>
      <c r="M4487" t="s">
        <v>18699</v>
      </c>
      <c r="N4487" t="s">
        <v>18705</v>
      </c>
      <c r="O4487">
        <f t="shared" ref="O4487:O4492" si="430">H4484*I4484</f>
        <v>408853.39999999997</v>
      </c>
    </row>
    <row r="4488" spans="1:21" x14ac:dyDescent="0.25">
      <c r="A4488" s="4">
        <v>44835</v>
      </c>
      <c r="B4488" t="s">
        <v>4500</v>
      </c>
      <c r="C4488" t="s">
        <v>15547</v>
      </c>
      <c r="D4488" t="s">
        <v>18657</v>
      </c>
      <c r="E4488" t="s">
        <v>18665</v>
      </c>
      <c r="F4488" t="s">
        <v>18669</v>
      </c>
      <c r="G4488" t="s">
        <v>18680</v>
      </c>
      <c r="H4488">
        <v>3</v>
      </c>
      <c r="I4488">
        <v>32147.919999999998</v>
      </c>
      <c r="J4488">
        <v>15</v>
      </c>
      <c r="K4488" t="s">
        <v>18688</v>
      </c>
      <c r="L4488" t="s">
        <v>18695</v>
      </c>
      <c r="M4488" t="s">
        <v>18702</v>
      </c>
      <c r="N4488" t="s">
        <v>18704</v>
      </c>
      <c r="O4488">
        <f t="shared" si="430"/>
        <v>98747.48</v>
      </c>
    </row>
    <row r="4489" spans="1:21" x14ac:dyDescent="0.25">
      <c r="A4489" s="4">
        <v>44835</v>
      </c>
      <c r="B4489" t="s">
        <v>4501</v>
      </c>
      <c r="C4489" t="s">
        <v>15548</v>
      </c>
      <c r="D4489" t="s">
        <v>18655</v>
      </c>
      <c r="E4489" t="s">
        <v>18662</v>
      </c>
      <c r="F4489" t="s">
        <v>18667</v>
      </c>
      <c r="G4489" t="s">
        <v>18680</v>
      </c>
      <c r="H4489">
        <v>6</v>
      </c>
      <c r="I4489">
        <v>28790.71</v>
      </c>
      <c r="J4489">
        <v>15</v>
      </c>
      <c r="K4489" t="s">
        <v>18689</v>
      </c>
      <c r="L4489" t="s">
        <v>18691</v>
      </c>
      <c r="M4489" t="s">
        <v>18702</v>
      </c>
      <c r="N4489" t="s">
        <v>18705</v>
      </c>
      <c r="O4489">
        <f t="shared" si="430"/>
        <v>30542.16</v>
      </c>
    </row>
    <row r="4490" spans="1:21" x14ac:dyDescent="0.25">
      <c r="A4490" s="4">
        <v>44835</v>
      </c>
      <c r="B4490" t="s">
        <v>4502</v>
      </c>
      <c r="C4490" t="s">
        <v>15549</v>
      </c>
      <c r="D4490" t="s">
        <v>18660</v>
      </c>
      <c r="E4490" t="s">
        <v>18665</v>
      </c>
      <c r="F4490" t="s">
        <v>18669</v>
      </c>
      <c r="G4490" t="s">
        <v>18685</v>
      </c>
      <c r="H4490">
        <v>9</v>
      </c>
      <c r="I4490">
        <v>7087.57</v>
      </c>
      <c r="J4490">
        <v>0</v>
      </c>
      <c r="K4490" t="s">
        <v>18688</v>
      </c>
      <c r="L4490" t="s">
        <v>18691</v>
      </c>
      <c r="M4490" t="s">
        <v>18698</v>
      </c>
      <c r="N4490" t="s">
        <v>18705</v>
      </c>
      <c r="O4490">
        <f t="shared" si="430"/>
        <v>12678.119999999999</v>
      </c>
    </row>
    <row r="4491" spans="1:21" x14ac:dyDescent="0.25">
      <c r="A4491" s="4">
        <v>44835</v>
      </c>
      <c r="B4491" t="s">
        <v>4503</v>
      </c>
      <c r="C4491" t="s">
        <v>14845</v>
      </c>
      <c r="D4491" t="s">
        <v>18661</v>
      </c>
      <c r="E4491" t="s">
        <v>18664</v>
      </c>
      <c r="F4491" t="s">
        <v>18670</v>
      </c>
      <c r="G4491" t="s">
        <v>18679</v>
      </c>
      <c r="H4491">
        <v>1</v>
      </c>
      <c r="I4491">
        <v>31893.4</v>
      </c>
      <c r="J4491">
        <v>15</v>
      </c>
      <c r="K4491" t="s">
        <v>18687</v>
      </c>
      <c r="L4491" t="s">
        <v>18691</v>
      </c>
      <c r="M4491" t="s">
        <v>18701</v>
      </c>
      <c r="N4491" t="s">
        <v>18704</v>
      </c>
      <c r="O4491">
        <f t="shared" si="430"/>
        <v>96443.76</v>
      </c>
    </row>
    <row r="4492" spans="1:21" x14ac:dyDescent="0.25">
      <c r="A4492" s="4">
        <v>44835</v>
      </c>
      <c r="B4492" t="s">
        <v>4504</v>
      </c>
      <c r="C4492" t="s">
        <v>13470</v>
      </c>
      <c r="D4492" t="s">
        <v>18659</v>
      </c>
      <c r="E4492" t="s">
        <v>18663</v>
      </c>
      <c r="F4492" t="s">
        <v>18670</v>
      </c>
      <c r="G4492" t="s">
        <v>18682</v>
      </c>
      <c r="H4492">
        <v>6</v>
      </c>
      <c r="I4492">
        <v>10696.01</v>
      </c>
      <c r="J4492">
        <v>5</v>
      </c>
      <c r="K4492" t="s">
        <v>18688</v>
      </c>
      <c r="L4492" t="s">
        <v>18695</v>
      </c>
      <c r="M4492" t="s">
        <v>18701</v>
      </c>
      <c r="N4492" t="s">
        <v>18704</v>
      </c>
      <c r="O4492">
        <f t="shared" si="430"/>
        <v>172744.26</v>
      </c>
    </row>
    <row r="4493" spans="1:21" ht="14.45" hidden="1" x14ac:dyDescent="0.35">
      <c r="A4493" s="2">
        <v>45144</v>
      </c>
      <c r="B4493" t="s">
        <v>4505</v>
      </c>
      <c r="C4493" t="s">
        <v>15550</v>
      </c>
      <c r="D4493" t="s">
        <v>18656</v>
      </c>
      <c r="E4493" t="s">
        <v>18664</v>
      </c>
      <c r="F4493" t="s">
        <v>18667</v>
      </c>
      <c r="G4493" t="s">
        <v>18673</v>
      </c>
      <c r="H4493">
        <v>9</v>
      </c>
      <c r="I4493">
        <v>44022.35</v>
      </c>
      <c r="K4493" t="s">
        <v>18688</v>
      </c>
      <c r="L4493" t="s">
        <v>18693</v>
      </c>
      <c r="M4493" t="s">
        <v>18702</v>
      </c>
      <c r="T4493" t="s">
        <v>18657</v>
      </c>
      <c r="U4493">
        <v>10</v>
      </c>
    </row>
    <row r="4494" spans="1:21" ht="14.45" hidden="1" x14ac:dyDescent="0.35">
      <c r="A4494" s="2">
        <v>44578</v>
      </c>
      <c r="B4494" t="s">
        <v>4506</v>
      </c>
      <c r="C4494" t="s">
        <v>15551</v>
      </c>
      <c r="D4494" t="s">
        <v>18659</v>
      </c>
      <c r="E4494" t="s">
        <v>18664</v>
      </c>
      <c r="F4494" t="s">
        <v>18670</v>
      </c>
      <c r="G4494" t="s">
        <v>18676</v>
      </c>
      <c r="H4494">
        <v>6</v>
      </c>
      <c r="I4494">
        <v>8732.43</v>
      </c>
      <c r="J4494">
        <v>10</v>
      </c>
      <c r="K4494" t="s">
        <v>18687</v>
      </c>
      <c r="L4494" t="s">
        <v>18695</v>
      </c>
      <c r="M4494" t="s">
        <v>18696</v>
      </c>
      <c r="T4494" t="s">
        <v>18656</v>
      </c>
      <c r="U4494">
        <v>7</v>
      </c>
    </row>
    <row r="4495" spans="1:21" x14ac:dyDescent="0.25">
      <c r="A4495" s="4">
        <v>44835</v>
      </c>
      <c r="B4495" t="s">
        <v>4507</v>
      </c>
      <c r="C4495" t="s">
        <v>15552</v>
      </c>
      <c r="D4495" t="s">
        <v>18659</v>
      </c>
      <c r="E4495" t="s">
        <v>18664</v>
      </c>
      <c r="F4495" t="s">
        <v>18669</v>
      </c>
      <c r="G4495" t="s">
        <v>18675</v>
      </c>
      <c r="H4495">
        <v>9</v>
      </c>
      <c r="I4495">
        <v>22784.43</v>
      </c>
      <c r="J4495">
        <v>15</v>
      </c>
      <c r="K4495" t="s">
        <v>18688</v>
      </c>
      <c r="L4495" t="s">
        <v>18692</v>
      </c>
      <c r="M4495" t="s">
        <v>18700</v>
      </c>
      <c r="N4495" t="s">
        <v>18704</v>
      </c>
      <c r="O4495">
        <f t="shared" ref="O4495:O4498" si="431">H4492*I4492</f>
        <v>64176.06</v>
      </c>
    </row>
    <row r="4496" spans="1:21" x14ac:dyDescent="0.25">
      <c r="A4496" s="4">
        <v>44835</v>
      </c>
      <c r="B4496" t="s">
        <v>4508</v>
      </c>
      <c r="C4496" t="s">
        <v>14577</v>
      </c>
      <c r="D4496" t="s">
        <v>18656</v>
      </c>
      <c r="E4496" t="s">
        <v>18664</v>
      </c>
      <c r="F4496" t="s">
        <v>18667</v>
      </c>
      <c r="G4496" t="s">
        <v>18685</v>
      </c>
      <c r="H4496">
        <v>6</v>
      </c>
      <c r="I4496">
        <v>12960.93</v>
      </c>
      <c r="J4496">
        <v>10</v>
      </c>
      <c r="K4496" t="s">
        <v>18686</v>
      </c>
      <c r="L4496" t="s">
        <v>18690</v>
      </c>
      <c r="M4496" t="s">
        <v>18698</v>
      </c>
      <c r="N4496" t="s">
        <v>18704</v>
      </c>
      <c r="O4496">
        <f t="shared" si="431"/>
        <v>396201.14999999997</v>
      </c>
    </row>
    <row r="4497" spans="1:21" x14ac:dyDescent="0.25">
      <c r="A4497" s="4">
        <v>44835</v>
      </c>
      <c r="B4497" t="s">
        <v>4509</v>
      </c>
      <c r="C4497" t="s">
        <v>15077</v>
      </c>
      <c r="D4497" t="s">
        <v>18660</v>
      </c>
      <c r="E4497" t="s">
        <v>18662</v>
      </c>
      <c r="F4497" t="s">
        <v>18666</v>
      </c>
      <c r="G4497" t="s">
        <v>18678</v>
      </c>
      <c r="H4497">
        <v>4</v>
      </c>
      <c r="I4497">
        <v>6749.59</v>
      </c>
      <c r="J4497">
        <v>5</v>
      </c>
      <c r="K4497" t="s">
        <v>18687</v>
      </c>
      <c r="L4497" t="s">
        <v>18690</v>
      </c>
      <c r="M4497" t="s">
        <v>18700</v>
      </c>
      <c r="N4497" t="s">
        <v>18704</v>
      </c>
      <c r="O4497">
        <f t="shared" si="431"/>
        <v>52394.58</v>
      </c>
    </row>
    <row r="4498" spans="1:21" x14ac:dyDescent="0.25">
      <c r="A4498" s="4">
        <v>44835</v>
      </c>
      <c r="B4498" t="s">
        <v>4510</v>
      </c>
      <c r="C4498" t="s">
        <v>14040</v>
      </c>
      <c r="D4498" t="s">
        <v>18661</v>
      </c>
      <c r="E4498" t="s">
        <v>18665</v>
      </c>
      <c r="F4498" t="s">
        <v>18669</v>
      </c>
      <c r="G4498" t="s">
        <v>18682</v>
      </c>
      <c r="H4498">
        <v>2</v>
      </c>
      <c r="I4498">
        <v>34845.82</v>
      </c>
      <c r="J4498">
        <v>0</v>
      </c>
      <c r="K4498" t="s">
        <v>18689</v>
      </c>
      <c r="L4498" t="s">
        <v>18691</v>
      </c>
      <c r="M4498" t="s">
        <v>18703</v>
      </c>
      <c r="N4498" t="s">
        <v>18704</v>
      </c>
      <c r="O4498">
        <f t="shared" si="431"/>
        <v>205059.87</v>
      </c>
    </row>
    <row r="4499" spans="1:21" ht="14.45" hidden="1" x14ac:dyDescent="0.35">
      <c r="A4499" s="2">
        <v>45260</v>
      </c>
      <c r="B4499" t="s">
        <v>4511</v>
      </c>
      <c r="C4499" t="s">
        <v>13463</v>
      </c>
      <c r="D4499" t="s">
        <v>18660</v>
      </c>
      <c r="E4499" t="s">
        <v>18664</v>
      </c>
      <c r="F4499" t="s">
        <v>18668</v>
      </c>
      <c r="G4499" t="s">
        <v>18684</v>
      </c>
      <c r="H4499">
        <v>8</v>
      </c>
      <c r="I4499">
        <v>23398.560000000001</v>
      </c>
      <c r="J4499">
        <v>0</v>
      </c>
      <c r="K4499" t="s">
        <v>18686</v>
      </c>
      <c r="L4499" t="s">
        <v>18695</v>
      </c>
      <c r="M4499" t="s">
        <v>18701</v>
      </c>
      <c r="T4499" t="s">
        <v>18660</v>
      </c>
      <c r="U4499">
        <v>5</v>
      </c>
    </row>
    <row r="4500" spans="1:21" x14ac:dyDescent="0.25">
      <c r="A4500" s="4">
        <v>44835</v>
      </c>
      <c r="B4500" t="s">
        <v>4512</v>
      </c>
      <c r="C4500" t="s">
        <v>13191</v>
      </c>
      <c r="D4500" t="s">
        <v>18658</v>
      </c>
      <c r="E4500" t="s">
        <v>18662</v>
      </c>
      <c r="F4500" t="s">
        <v>18670</v>
      </c>
      <c r="G4500" t="s">
        <v>18672</v>
      </c>
      <c r="H4500">
        <v>2</v>
      </c>
      <c r="I4500">
        <v>32029.09</v>
      </c>
      <c r="J4500">
        <v>5</v>
      </c>
      <c r="K4500" t="s">
        <v>18686</v>
      </c>
      <c r="L4500" t="s">
        <v>18695</v>
      </c>
      <c r="M4500" t="s">
        <v>18701</v>
      </c>
      <c r="N4500" t="s">
        <v>18705</v>
      </c>
      <c r="O4500">
        <f>H4497*I4497</f>
        <v>26998.36</v>
      </c>
    </row>
    <row r="4501" spans="1:21" ht="14.45" hidden="1" x14ac:dyDescent="0.35">
      <c r="A4501" s="2">
        <v>44644</v>
      </c>
      <c r="B4501" t="s">
        <v>4513</v>
      </c>
      <c r="C4501" t="s">
        <v>14396</v>
      </c>
      <c r="D4501" t="s">
        <v>18661</v>
      </c>
      <c r="E4501" t="s">
        <v>18663</v>
      </c>
      <c r="F4501" t="s">
        <v>18667</v>
      </c>
      <c r="G4501" t="s">
        <v>18672</v>
      </c>
      <c r="H4501">
        <v>6</v>
      </c>
      <c r="I4501">
        <v>26521.55</v>
      </c>
      <c r="J4501">
        <v>15</v>
      </c>
      <c r="K4501" t="s">
        <v>18688</v>
      </c>
      <c r="L4501" t="s">
        <v>18692</v>
      </c>
      <c r="M4501" t="s">
        <v>18700</v>
      </c>
      <c r="T4501" t="s">
        <v>18654</v>
      </c>
      <c r="U4501">
        <v>4</v>
      </c>
    </row>
    <row r="4502" spans="1:21" ht="14.45" hidden="1" x14ac:dyDescent="0.35">
      <c r="A4502" s="2">
        <v>44996</v>
      </c>
      <c r="B4502" t="s">
        <v>4514</v>
      </c>
      <c r="C4502" t="s">
        <v>15553</v>
      </c>
      <c r="D4502" t="s">
        <v>18661</v>
      </c>
      <c r="E4502" t="s">
        <v>18665</v>
      </c>
      <c r="F4502" t="s">
        <v>18669</v>
      </c>
      <c r="G4502" t="s">
        <v>18685</v>
      </c>
      <c r="H4502">
        <v>3</v>
      </c>
      <c r="I4502">
        <v>19290.240000000002</v>
      </c>
      <c r="J4502">
        <v>10</v>
      </c>
      <c r="K4502" t="s">
        <v>18686</v>
      </c>
      <c r="L4502" t="s">
        <v>18691</v>
      </c>
      <c r="M4502" t="s">
        <v>18698</v>
      </c>
      <c r="T4502" t="s">
        <v>18660</v>
      </c>
      <c r="U4502">
        <v>7</v>
      </c>
    </row>
    <row r="4503" spans="1:21" x14ac:dyDescent="0.25">
      <c r="A4503" s="4">
        <v>44835</v>
      </c>
      <c r="B4503" t="s">
        <v>4515</v>
      </c>
      <c r="C4503" t="s">
        <v>15554</v>
      </c>
      <c r="D4503" t="s">
        <v>18660</v>
      </c>
      <c r="E4503" t="s">
        <v>18664</v>
      </c>
      <c r="F4503" t="s">
        <v>18670</v>
      </c>
      <c r="G4503" t="s">
        <v>18673</v>
      </c>
      <c r="H4503">
        <v>8</v>
      </c>
      <c r="I4503">
        <v>41865.75</v>
      </c>
      <c r="J4503">
        <v>10</v>
      </c>
      <c r="K4503" t="s">
        <v>18686</v>
      </c>
      <c r="L4503" t="s">
        <v>18695</v>
      </c>
      <c r="M4503" t="s">
        <v>18702</v>
      </c>
      <c r="N4503" t="s">
        <v>18704</v>
      </c>
      <c r="O4503">
        <f>H4500*I4500</f>
        <v>64058.18</v>
      </c>
    </row>
    <row r="4504" spans="1:21" ht="14.45" hidden="1" x14ac:dyDescent="0.35">
      <c r="A4504" s="2">
        <v>45145</v>
      </c>
      <c r="B4504" t="s">
        <v>4516</v>
      </c>
      <c r="C4504" t="s">
        <v>14430</v>
      </c>
      <c r="D4504" t="s">
        <v>18660</v>
      </c>
      <c r="E4504" t="s">
        <v>18662</v>
      </c>
      <c r="F4504" t="s">
        <v>18670</v>
      </c>
      <c r="G4504" t="s">
        <v>18675</v>
      </c>
      <c r="H4504">
        <v>10</v>
      </c>
      <c r="I4504">
        <v>33328.54</v>
      </c>
      <c r="J4504">
        <v>20</v>
      </c>
      <c r="K4504" t="s">
        <v>18687</v>
      </c>
      <c r="L4504" t="s">
        <v>18693</v>
      </c>
      <c r="M4504" t="s">
        <v>18701</v>
      </c>
      <c r="T4504" t="s">
        <v>18657</v>
      </c>
      <c r="U4504">
        <v>7</v>
      </c>
    </row>
    <row r="4505" spans="1:21" x14ac:dyDescent="0.25">
      <c r="A4505" s="4">
        <v>44835</v>
      </c>
      <c r="B4505" t="s">
        <v>4517</v>
      </c>
      <c r="C4505" t="s">
        <v>15555</v>
      </c>
      <c r="D4505" t="s">
        <v>18659</v>
      </c>
      <c r="E4505" t="s">
        <v>18665</v>
      </c>
      <c r="F4505" t="s">
        <v>18667</v>
      </c>
      <c r="G4505" t="s">
        <v>18672</v>
      </c>
      <c r="H4505">
        <v>2</v>
      </c>
      <c r="I4505">
        <v>42921.13</v>
      </c>
      <c r="J4505">
        <v>0</v>
      </c>
      <c r="K4505" t="s">
        <v>18688</v>
      </c>
      <c r="L4505" t="s">
        <v>18693</v>
      </c>
      <c r="M4505" t="s">
        <v>18703</v>
      </c>
      <c r="N4505" t="s">
        <v>18704</v>
      </c>
      <c r="O4505">
        <f>H4502*I4502</f>
        <v>57870.720000000001</v>
      </c>
    </row>
    <row r="4506" spans="1:21" ht="14.45" hidden="1" x14ac:dyDescent="0.35">
      <c r="A4506" s="2">
        <v>44687</v>
      </c>
      <c r="B4506" t="s">
        <v>4518</v>
      </c>
      <c r="C4506" t="s">
        <v>14937</v>
      </c>
      <c r="D4506" t="s">
        <v>18654</v>
      </c>
      <c r="E4506" t="s">
        <v>18665</v>
      </c>
      <c r="F4506" t="s">
        <v>18666</v>
      </c>
      <c r="G4506" t="s">
        <v>18681</v>
      </c>
      <c r="H4506">
        <v>10</v>
      </c>
      <c r="I4506">
        <v>3035.03</v>
      </c>
      <c r="J4506">
        <v>15</v>
      </c>
      <c r="K4506" t="s">
        <v>18686</v>
      </c>
      <c r="L4506" t="s">
        <v>18690</v>
      </c>
      <c r="M4506" t="s">
        <v>18696</v>
      </c>
      <c r="T4506" t="s">
        <v>18657</v>
      </c>
      <c r="U4506">
        <v>5</v>
      </c>
    </row>
    <row r="4507" spans="1:21" x14ac:dyDescent="0.25">
      <c r="A4507" s="4">
        <v>44835</v>
      </c>
      <c r="B4507" t="s">
        <v>4519</v>
      </c>
      <c r="C4507" t="s">
        <v>14284</v>
      </c>
      <c r="D4507" t="s">
        <v>18658</v>
      </c>
      <c r="E4507" t="s">
        <v>18665</v>
      </c>
      <c r="F4507" t="s">
        <v>18668</v>
      </c>
      <c r="G4507" t="s">
        <v>18684</v>
      </c>
      <c r="H4507">
        <v>3</v>
      </c>
      <c r="I4507">
        <v>44654.7</v>
      </c>
      <c r="J4507">
        <v>10</v>
      </c>
      <c r="K4507" t="s">
        <v>18686</v>
      </c>
      <c r="L4507" t="s">
        <v>18690</v>
      </c>
      <c r="M4507" t="s">
        <v>18699</v>
      </c>
      <c r="N4507" t="s">
        <v>18705</v>
      </c>
      <c r="O4507">
        <f t="shared" ref="O4507:O4508" si="432">H4504*I4504</f>
        <v>333285.40000000002</v>
      </c>
    </row>
    <row r="4508" spans="1:21" x14ac:dyDescent="0.25">
      <c r="A4508" s="4">
        <v>44835</v>
      </c>
      <c r="B4508" t="s">
        <v>4520</v>
      </c>
      <c r="C4508" t="s">
        <v>12281</v>
      </c>
      <c r="D4508" t="s">
        <v>18656</v>
      </c>
      <c r="E4508" t="s">
        <v>18665</v>
      </c>
      <c r="F4508" t="s">
        <v>18669</v>
      </c>
      <c r="G4508" t="s">
        <v>18672</v>
      </c>
      <c r="H4508">
        <v>6</v>
      </c>
      <c r="I4508">
        <v>43832</v>
      </c>
      <c r="J4508">
        <v>20</v>
      </c>
      <c r="K4508" t="s">
        <v>18689</v>
      </c>
      <c r="L4508" t="s">
        <v>18691</v>
      </c>
      <c r="M4508" t="s">
        <v>18702</v>
      </c>
      <c r="N4508" t="s">
        <v>18704</v>
      </c>
      <c r="O4508">
        <f t="shared" si="432"/>
        <v>85842.26</v>
      </c>
    </row>
    <row r="4509" spans="1:21" ht="14.45" hidden="1" x14ac:dyDescent="0.35">
      <c r="A4509" s="2">
        <v>44785</v>
      </c>
      <c r="B4509" t="s">
        <v>4521</v>
      </c>
      <c r="C4509" t="s">
        <v>15556</v>
      </c>
      <c r="D4509" t="s">
        <v>18656</v>
      </c>
      <c r="E4509" t="s">
        <v>18664</v>
      </c>
      <c r="F4509" t="s">
        <v>18669</v>
      </c>
      <c r="G4509" t="s">
        <v>18685</v>
      </c>
      <c r="H4509">
        <v>4</v>
      </c>
      <c r="I4509">
        <v>16833.060000000001</v>
      </c>
      <c r="J4509">
        <v>20</v>
      </c>
      <c r="K4509" t="s">
        <v>18689</v>
      </c>
      <c r="L4509" t="s">
        <v>18694</v>
      </c>
      <c r="M4509" t="s">
        <v>18699</v>
      </c>
      <c r="T4509" t="s">
        <v>18657</v>
      </c>
      <c r="U4509">
        <v>9</v>
      </c>
    </row>
    <row r="4510" spans="1:21" ht="14.45" hidden="1" x14ac:dyDescent="0.35">
      <c r="A4510" s="2">
        <v>44790</v>
      </c>
      <c r="B4510" t="s">
        <v>4522</v>
      </c>
      <c r="C4510" t="s">
        <v>12677</v>
      </c>
      <c r="D4510" t="s">
        <v>18654</v>
      </c>
      <c r="E4510" t="s">
        <v>18662</v>
      </c>
      <c r="F4510" t="s">
        <v>18667</v>
      </c>
      <c r="G4510" t="s">
        <v>18676</v>
      </c>
      <c r="H4510">
        <v>3</v>
      </c>
      <c r="I4510">
        <v>32145.7</v>
      </c>
      <c r="J4510">
        <v>5</v>
      </c>
      <c r="K4510" t="s">
        <v>18689</v>
      </c>
      <c r="L4510" t="s">
        <v>18695</v>
      </c>
      <c r="M4510" t="s">
        <v>18703</v>
      </c>
      <c r="T4510" t="s">
        <v>18657</v>
      </c>
      <c r="U4510">
        <v>8</v>
      </c>
    </row>
    <row r="4511" spans="1:21" ht="14.45" hidden="1" x14ac:dyDescent="0.35">
      <c r="A4511" s="2">
        <v>45194</v>
      </c>
      <c r="B4511" t="s">
        <v>4523</v>
      </c>
      <c r="C4511" t="s">
        <v>15557</v>
      </c>
      <c r="D4511" t="s">
        <v>18658</v>
      </c>
      <c r="E4511" t="s">
        <v>18665</v>
      </c>
      <c r="F4511" t="s">
        <v>18668</v>
      </c>
      <c r="G4511" t="s">
        <v>18676</v>
      </c>
      <c r="H4511">
        <v>10</v>
      </c>
      <c r="I4511">
        <v>31389.41</v>
      </c>
      <c r="J4511">
        <v>10</v>
      </c>
      <c r="K4511" t="s">
        <v>18686</v>
      </c>
      <c r="L4511" t="s">
        <v>18692</v>
      </c>
      <c r="M4511" t="s">
        <v>18700</v>
      </c>
      <c r="T4511" t="s">
        <v>18657</v>
      </c>
      <c r="U4511">
        <v>7</v>
      </c>
    </row>
    <row r="4512" spans="1:21" x14ac:dyDescent="0.25">
      <c r="A4512" s="4">
        <v>44835</v>
      </c>
      <c r="B4512" t="s">
        <v>4524</v>
      </c>
      <c r="C4512" t="s">
        <v>14961</v>
      </c>
      <c r="D4512" t="s">
        <v>18655</v>
      </c>
      <c r="E4512" t="s">
        <v>18663</v>
      </c>
      <c r="F4512" t="s">
        <v>18670</v>
      </c>
      <c r="G4512" t="s">
        <v>18678</v>
      </c>
      <c r="H4512">
        <v>8</v>
      </c>
      <c r="I4512">
        <v>34052.410000000003</v>
      </c>
      <c r="J4512">
        <v>20</v>
      </c>
      <c r="K4512" t="s">
        <v>18688</v>
      </c>
      <c r="L4512" t="s">
        <v>18692</v>
      </c>
      <c r="M4512" t="s">
        <v>18698</v>
      </c>
      <c r="N4512" t="s">
        <v>18705</v>
      </c>
      <c r="O4512">
        <f>H4509*I4509</f>
        <v>67332.240000000005</v>
      </c>
    </row>
    <row r="4513" spans="1:21" ht="14.45" hidden="1" x14ac:dyDescent="0.35">
      <c r="A4513" s="2">
        <v>44961</v>
      </c>
      <c r="B4513" t="s">
        <v>4525</v>
      </c>
      <c r="C4513" t="s">
        <v>15558</v>
      </c>
      <c r="D4513" t="s">
        <v>18659</v>
      </c>
      <c r="E4513" t="s">
        <v>18663</v>
      </c>
      <c r="F4513" t="s">
        <v>18666</v>
      </c>
      <c r="G4513" t="s">
        <v>18674</v>
      </c>
      <c r="H4513">
        <v>1</v>
      </c>
      <c r="I4513">
        <v>37850.83</v>
      </c>
      <c r="K4513" t="s">
        <v>18689</v>
      </c>
      <c r="L4513" t="s">
        <v>18694</v>
      </c>
      <c r="M4513" t="s">
        <v>18698</v>
      </c>
      <c r="N4513" t="s">
        <v>18705</v>
      </c>
      <c r="T4513" t="s">
        <v>18654</v>
      </c>
      <c r="U4513">
        <v>1</v>
      </c>
    </row>
    <row r="4514" spans="1:21" x14ac:dyDescent="0.25">
      <c r="A4514" s="4">
        <v>44835</v>
      </c>
      <c r="B4514" t="s">
        <v>4526</v>
      </c>
      <c r="C4514" t="s">
        <v>14461</v>
      </c>
      <c r="D4514" t="s">
        <v>18657</v>
      </c>
      <c r="E4514" t="s">
        <v>18664</v>
      </c>
      <c r="F4514" t="s">
        <v>18669</v>
      </c>
      <c r="G4514" t="s">
        <v>18675</v>
      </c>
      <c r="H4514">
        <v>4</v>
      </c>
      <c r="I4514">
        <v>25321.56</v>
      </c>
      <c r="J4514">
        <v>10</v>
      </c>
      <c r="K4514" t="s">
        <v>18688</v>
      </c>
      <c r="L4514" t="s">
        <v>18690</v>
      </c>
      <c r="M4514" t="s">
        <v>18699</v>
      </c>
      <c r="N4514" t="s">
        <v>18704</v>
      </c>
      <c r="O4514">
        <f t="shared" ref="O4514:O4515" si="433">H4511*I4511</f>
        <v>313894.09999999998</v>
      </c>
    </row>
    <row r="4515" spans="1:21" x14ac:dyDescent="0.25">
      <c r="A4515" s="4">
        <v>44835</v>
      </c>
      <c r="B4515" t="s">
        <v>4527</v>
      </c>
      <c r="C4515" t="s">
        <v>15559</v>
      </c>
      <c r="D4515" t="s">
        <v>18661</v>
      </c>
      <c r="E4515" t="s">
        <v>18662</v>
      </c>
      <c r="F4515" t="s">
        <v>18669</v>
      </c>
      <c r="G4515" t="s">
        <v>18672</v>
      </c>
      <c r="H4515">
        <v>6</v>
      </c>
      <c r="I4515">
        <v>16899.919999999998</v>
      </c>
      <c r="J4515">
        <v>0</v>
      </c>
      <c r="K4515" t="s">
        <v>18689</v>
      </c>
      <c r="L4515" t="s">
        <v>18693</v>
      </c>
      <c r="M4515" t="s">
        <v>18700</v>
      </c>
      <c r="N4515" t="s">
        <v>18704</v>
      </c>
      <c r="O4515">
        <f t="shared" si="433"/>
        <v>272419.28000000003</v>
      </c>
    </row>
    <row r="4516" spans="1:21" ht="14.45" hidden="1" x14ac:dyDescent="0.35">
      <c r="A4516" s="2">
        <v>45128</v>
      </c>
      <c r="B4516" t="s">
        <v>4528</v>
      </c>
      <c r="C4516" t="s">
        <v>13075</v>
      </c>
      <c r="D4516" t="s">
        <v>18659</v>
      </c>
      <c r="E4516" t="s">
        <v>18665</v>
      </c>
      <c r="F4516" t="s">
        <v>18669</v>
      </c>
      <c r="G4516" t="s">
        <v>18675</v>
      </c>
      <c r="H4516">
        <v>2</v>
      </c>
      <c r="I4516">
        <v>21115.17</v>
      </c>
      <c r="J4516">
        <v>10</v>
      </c>
      <c r="K4516" t="s">
        <v>18689</v>
      </c>
      <c r="L4516" t="s">
        <v>18693</v>
      </c>
      <c r="M4516" t="s">
        <v>18698</v>
      </c>
      <c r="T4516" t="s">
        <v>18658</v>
      </c>
      <c r="U4516">
        <v>9</v>
      </c>
    </row>
    <row r="4517" spans="1:21" ht="14.45" hidden="1" x14ac:dyDescent="0.35">
      <c r="A4517" s="2">
        <v>44685</v>
      </c>
      <c r="B4517" t="s">
        <v>4529</v>
      </c>
      <c r="C4517" t="s">
        <v>13345</v>
      </c>
      <c r="D4517" t="s">
        <v>18657</v>
      </c>
      <c r="E4517" t="s">
        <v>18665</v>
      </c>
      <c r="F4517" t="s">
        <v>18668</v>
      </c>
      <c r="G4517" t="s">
        <v>18673</v>
      </c>
      <c r="H4517">
        <v>4</v>
      </c>
      <c r="I4517">
        <v>674.32</v>
      </c>
      <c r="J4517">
        <v>10</v>
      </c>
      <c r="K4517" t="s">
        <v>18686</v>
      </c>
      <c r="L4517" t="s">
        <v>18693</v>
      </c>
      <c r="M4517" t="s">
        <v>18696</v>
      </c>
      <c r="T4517" t="s">
        <v>18655</v>
      </c>
      <c r="U4517">
        <v>10</v>
      </c>
    </row>
    <row r="4518" spans="1:21" x14ac:dyDescent="0.25">
      <c r="A4518" s="4">
        <v>44835</v>
      </c>
      <c r="B4518" t="s">
        <v>4530</v>
      </c>
      <c r="C4518" t="s">
        <v>15560</v>
      </c>
      <c r="D4518" t="s">
        <v>18660</v>
      </c>
      <c r="E4518" t="s">
        <v>18664</v>
      </c>
      <c r="F4518" t="s">
        <v>18669</v>
      </c>
      <c r="G4518" t="s">
        <v>18685</v>
      </c>
      <c r="H4518">
        <v>9</v>
      </c>
      <c r="I4518">
        <v>14573.11</v>
      </c>
      <c r="J4518">
        <v>10</v>
      </c>
      <c r="K4518" t="s">
        <v>18689</v>
      </c>
      <c r="L4518" t="s">
        <v>18691</v>
      </c>
      <c r="M4518" t="s">
        <v>18702</v>
      </c>
      <c r="N4518" t="s">
        <v>18704</v>
      </c>
      <c r="O4518">
        <f t="shared" ref="O4518:O4520" si="434">H4515*I4515</f>
        <v>101399.51999999999</v>
      </c>
    </row>
    <row r="4519" spans="1:21" x14ac:dyDescent="0.25">
      <c r="A4519" s="4">
        <v>44835</v>
      </c>
      <c r="B4519" t="s">
        <v>4531</v>
      </c>
      <c r="C4519" t="s">
        <v>15561</v>
      </c>
      <c r="D4519" t="s">
        <v>18656</v>
      </c>
      <c r="E4519" t="s">
        <v>18665</v>
      </c>
      <c r="F4519" t="s">
        <v>18669</v>
      </c>
      <c r="G4519" t="s">
        <v>18675</v>
      </c>
      <c r="H4519">
        <v>10</v>
      </c>
      <c r="I4519">
        <v>15815.22</v>
      </c>
      <c r="J4519">
        <v>10</v>
      </c>
      <c r="K4519" t="s">
        <v>18688</v>
      </c>
      <c r="L4519" t="s">
        <v>18691</v>
      </c>
      <c r="M4519" t="s">
        <v>18697</v>
      </c>
      <c r="N4519" t="s">
        <v>18704</v>
      </c>
      <c r="O4519">
        <f t="shared" si="434"/>
        <v>42230.34</v>
      </c>
    </row>
    <row r="4520" spans="1:21" x14ac:dyDescent="0.25">
      <c r="A4520" s="4">
        <v>44835</v>
      </c>
      <c r="B4520" t="s">
        <v>4532</v>
      </c>
      <c r="C4520" t="s">
        <v>15562</v>
      </c>
      <c r="D4520" t="s">
        <v>18659</v>
      </c>
      <c r="E4520" t="s">
        <v>18664</v>
      </c>
      <c r="F4520" t="s">
        <v>18666</v>
      </c>
      <c r="G4520" t="s">
        <v>18674</v>
      </c>
      <c r="H4520">
        <v>8</v>
      </c>
      <c r="I4520">
        <v>35419.360000000001</v>
      </c>
      <c r="J4520">
        <v>5</v>
      </c>
      <c r="K4520" t="s">
        <v>18686</v>
      </c>
      <c r="L4520" t="s">
        <v>18693</v>
      </c>
      <c r="M4520" t="s">
        <v>18697</v>
      </c>
      <c r="N4520" t="s">
        <v>18705</v>
      </c>
      <c r="O4520">
        <f t="shared" si="434"/>
        <v>2697.28</v>
      </c>
    </row>
    <row r="4521" spans="1:21" ht="14.45" hidden="1" x14ac:dyDescent="0.35">
      <c r="A4521" s="2">
        <v>45237</v>
      </c>
      <c r="B4521" t="s">
        <v>4533</v>
      </c>
      <c r="C4521" t="s">
        <v>15563</v>
      </c>
      <c r="D4521" t="s">
        <v>18658</v>
      </c>
      <c r="E4521" t="s">
        <v>18662</v>
      </c>
      <c r="F4521" t="s">
        <v>18670</v>
      </c>
      <c r="G4521" t="s">
        <v>18678</v>
      </c>
      <c r="H4521">
        <v>1</v>
      </c>
      <c r="I4521">
        <v>2300.16</v>
      </c>
      <c r="J4521">
        <v>20</v>
      </c>
      <c r="K4521" t="s">
        <v>18686</v>
      </c>
      <c r="L4521" t="s">
        <v>18693</v>
      </c>
      <c r="M4521" t="s">
        <v>18703</v>
      </c>
      <c r="T4521" t="s">
        <v>18657</v>
      </c>
      <c r="U4521">
        <v>9</v>
      </c>
    </row>
    <row r="4522" spans="1:21" x14ac:dyDescent="0.25">
      <c r="A4522" s="4">
        <v>44835</v>
      </c>
      <c r="B4522" t="s">
        <v>4534</v>
      </c>
      <c r="C4522" t="s">
        <v>15564</v>
      </c>
      <c r="D4522" t="s">
        <v>18658</v>
      </c>
      <c r="E4522" t="s">
        <v>18664</v>
      </c>
      <c r="F4522" t="s">
        <v>18668</v>
      </c>
      <c r="G4522" t="s">
        <v>18677</v>
      </c>
      <c r="H4522">
        <v>10</v>
      </c>
      <c r="I4522">
        <v>9638.02</v>
      </c>
      <c r="J4522">
        <v>15</v>
      </c>
      <c r="K4522" t="s">
        <v>18689</v>
      </c>
      <c r="L4522" t="s">
        <v>18690</v>
      </c>
      <c r="M4522" t="s">
        <v>18701</v>
      </c>
      <c r="N4522" t="s">
        <v>18704</v>
      </c>
      <c r="O4522">
        <f>H4519*I4519</f>
        <v>158152.19999999998</v>
      </c>
    </row>
    <row r="4523" spans="1:21" ht="14.45" hidden="1" x14ac:dyDescent="0.35">
      <c r="A4523" s="2">
        <v>45013</v>
      </c>
      <c r="B4523" t="s">
        <v>4535</v>
      </c>
      <c r="C4523" t="s">
        <v>15565</v>
      </c>
      <c r="D4523" t="s">
        <v>18659</v>
      </c>
      <c r="E4523" t="s">
        <v>18665</v>
      </c>
      <c r="F4523" t="s">
        <v>18669</v>
      </c>
      <c r="G4523" t="s">
        <v>18682</v>
      </c>
      <c r="H4523">
        <v>5</v>
      </c>
      <c r="I4523">
        <v>43336.99</v>
      </c>
      <c r="J4523">
        <v>0</v>
      </c>
      <c r="K4523" t="s">
        <v>18689</v>
      </c>
      <c r="L4523" t="s">
        <v>18691</v>
      </c>
      <c r="M4523" t="s">
        <v>18699</v>
      </c>
      <c r="T4523" t="s">
        <v>18660</v>
      </c>
      <c r="U4523">
        <v>8</v>
      </c>
    </row>
    <row r="4524" spans="1:21" x14ac:dyDescent="0.25">
      <c r="A4524" s="4">
        <v>44835</v>
      </c>
      <c r="B4524" t="s">
        <v>4536</v>
      </c>
      <c r="C4524" t="s">
        <v>15566</v>
      </c>
      <c r="D4524" t="s">
        <v>18661</v>
      </c>
      <c r="E4524" t="s">
        <v>18664</v>
      </c>
      <c r="F4524" t="s">
        <v>18668</v>
      </c>
      <c r="G4524" t="s">
        <v>18673</v>
      </c>
      <c r="H4524">
        <v>10</v>
      </c>
      <c r="I4524">
        <v>15969.68</v>
      </c>
      <c r="J4524">
        <v>15</v>
      </c>
      <c r="K4524" t="s">
        <v>18688</v>
      </c>
      <c r="L4524" t="s">
        <v>18690</v>
      </c>
      <c r="M4524" t="s">
        <v>18698</v>
      </c>
      <c r="N4524" t="s">
        <v>18704</v>
      </c>
      <c r="O4524">
        <f t="shared" ref="O4524:O4525" si="435">H4521*I4521</f>
        <v>2300.16</v>
      </c>
    </row>
    <row r="4525" spans="1:21" x14ac:dyDescent="0.25">
      <c r="A4525" s="4">
        <v>44835</v>
      </c>
      <c r="B4525" t="s">
        <v>4537</v>
      </c>
      <c r="C4525" t="s">
        <v>15299</v>
      </c>
      <c r="D4525" t="s">
        <v>18660</v>
      </c>
      <c r="E4525" t="s">
        <v>18664</v>
      </c>
      <c r="F4525" t="s">
        <v>18667</v>
      </c>
      <c r="G4525" t="s">
        <v>18684</v>
      </c>
      <c r="H4525">
        <v>1</v>
      </c>
      <c r="I4525">
        <v>24606.25</v>
      </c>
      <c r="J4525">
        <v>0</v>
      </c>
      <c r="K4525" t="s">
        <v>18689</v>
      </c>
      <c r="L4525" t="s">
        <v>18695</v>
      </c>
      <c r="M4525" t="s">
        <v>18703</v>
      </c>
      <c r="N4525" t="s">
        <v>18705</v>
      </c>
      <c r="O4525">
        <f t="shared" si="435"/>
        <v>96380.200000000012</v>
      </c>
    </row>
    <row r="4526" spans="1:21" ht="14.45" hidden="1" x14ac:dyDescent="0.35">
      <c r="A4526" s="2">
        <v>44902</v>
      </c>
      <c r="B4526" t="s">
        <v>4538</v>
      </c>
      <c r="C4526" t="s">
        <v>15567</v>
      </c>
      <c r="D4526" t="s">
        <v>18655</v>
      </c>
      <c r="E4526" t="s">
        <v>18665</v>
      </c>
      <c r="F4526" t="s">
        <v>18667</v>
      </c>
      <c r="G4526" t="s">
        <v>18680</v>
      </c>
      <c r="H4526">
        <v>9</v>
      </c>
      <c r="I4526">
        <v>48669.65</v>
      </c>
      <c r="K4526" t="s">
        <v>18686</v>
      </c>
      <c r="L4526" t="s">
        <v>18694</v>
      </c>
      <c r="M4526" t="s">
        <v>18696</v>
      </c>
      <c r="T4526" t="s">
        <v>18657</v>
      </c>
      <c r="U4526">
        <v>6</v>
      </c>
    </row>
    <row r="4527" spans="1:21" ht="14.45" hidden="1" x14ac:dyDescent="0.35">
      <c r="A4527" s="2">
        <v>44921</v>
      </c>
      <c r="B4527" t="s">
        <v>4539</v>
      </c>
      <c r="C4527" t="s">
        <v>15568</v>
      </c>
      <c r="D4527" t="s">
        <v>18657</v>
      </c>
      <c r="E4527" t="s">
        <v>18664</v>
      </c>
      <c r="F4527" t="s">
        <v>18667</v>
      </c>
      <c r="G4527" t="s">
        <v>18676</v>
      </c>
      <c r="H4527">
        <v>3</v>
      </c>
      <c r="I4527">
        <v>39263.980000000003</v>
      </c>
      <c r="J4527">
        <v>5</v>
      </c>
      <c r="K4527" t="s">
        <v>18686</v>
      </c>
      <c r="L4527" t="s">
        <v>18691</v>
      </c>
      <c r="M4527" t="s">
        <v>18701</v>
      </c>
      <c r="T4527" t="s">
        <v>18657</v>
      </c>
      <c r="U4527">
        <v>9</v>
      </c>
    </row>
    <row r="4528" spans="1:21" ht="14.45" hidden="1" x14ac:dyDescent="0.35">
      <c r="A4528" s="2">
        <v>45148</v>
      </c>
      <c r="B4528" t="s">
        <v>4540</v>
      </c>
      <c r="C4528" t="s">
        <v>15569</v>
      </c>
      <c r="D4528" t="s">
        <v>18661</v>
      </c>
      <c r="E4528" t="s">
        <v>18664</v>
      </c>
      <c r="F4528" t="s">
        <v>18670</v>
      </c>
      <c r="G4528" t="s">
        <v>18672</v>
      </c>
      <c r="H4528">
        <v>4</v>
      </c>
      <c r="I4528">
        <v>22529.73</v>
      </c>
      <c r="K4528" t="s">
        <v>18686</v>
      </c>
      <c r="L4528" t="s">
        <v>18691</v>
      </c>
      <c r="M4528" t="s">
        <v>18701</v>
      </c>
      <c r="N4528" t="s">
        <v>18705</v>
      </c>
      <c r="T4528" t="s">
        <v>18661</v>
      </c>
      <c r="U4528">
        <v>9</v>
      </c>
    </row>
    <row r="4529" spans="1:21" ht="14.45" hidden="1" x14ac:dyDescent="0.35">
      <c r="A4529" s="2">
        <v>44567</v>
      </c>
      <c r="B4529" t="s">
        <v>4541</v>
      </c>
      <c r="C4529" t="s">
        <v>13636</v>
      </c>
      <c r="D4529" t="s">
        <v>18657</v>
      </c>
      <c r="E4529" t="s">
        <v>18664</v>
      </c>
      <c r="F4529" t="s">
        <v>18666</v>
      </c>
      <c r="G4529" t="s">
        <v>18678</v>
      </c>
      <c r="H4529">
        <v>5</v>
      </c>
      <c r="I4529">
        <v>45340.59</v>
      </c>
      <c r="J4529">
        <v>15</v>
      </c>
      <c r="K4529" t="s">
        <v>18686</v>
      </c>
      <c r="L4529" t="s">
        <v>18691</v>
      </c>
      <c r="M4529" t="s">
        <v>18697</v>
      </c>
      <c r="T4529" t="s">
        <v>18658</v>
      </c>
      <c r="U4529">
        <v>6</v>
      </c>
    </row>
    <row r="4530" spans="1:21" ht="14.45" hidden="1" x14ac:dyDescent="0.35">
      <c r="A4530" s="2">
        <v>44737</v>
      </c>
      <c r="B4530" t="s">
        <v>4542</v>
      </c>
      <c r="C4530" t="s">
        <v>14916</v>
      </c>
      <c r="D4530" t="s">
        <v>18656</v>
      </c>
      <c r="E4530" t="s">
        <v>18665</v>
      </c>
      <c r="F4530" t="s">
        <v>18666</v>
      </c>
      <c r="G4530" t="s">
        <v>18683</v>
      </c>
      <c r="H4530">
        <v>1</v>
      </c>
      <c r="I4530">
        <v>42876.88</v>
      </c>
      <c r="J4530">
        <v>5</v>
      </c>
      <c r="K4530" t="s">
        <v>18686</v>
      </c>
      <c r="L4530" t="s">
        <v>18694</v>
      </c>
      <c r="M4530" t="s">
        <v>18700</v>
      </c>
      <c r="T4530" t="s">
        <v>18658</v>
      </c>
      <c r="U4530">
        <v>6</v>
      </c>
    </row>
    <row r="4531" spans="1:21" ht="14.45" hidden="1" x14ac:dyDescent="0.35">
      <c r="A4531" s="2">
        <v>44590</v>
      </c>
      <c r="B4531" t="s">
        <v>4543</v>
      </c>
      <c r="C4531" t="s">
        <v>15570</v>
      </c>
      <c r="D4531" t="s">
        <v>18661</v>
      </c>
      <c r="E4531" t="s">
        <v>18664</v>
      </c>
      <c r="F4531" t="s">
        <v>18666</v>
      </c>
      <c r="G4531" t="s">
        <v>18681</v>
      </c>
      <c r="H4531">
        <v>1</v>
      </c>
      <c r="I4531">
        <v>48073.09</v>
      </c>
      <c r="J4531">
        <v>15</v>
      </c>
      <c r="K4531" t="s">
        <v>18687</v>
      </c>
      <c r="L4531" t="s">
        <v>18692</v>
      </c>
      <c r="M4531" t="s">
        <v>18702</v>
      </c>
      <c r="T4531" t="s">
        <v>18655</v>
      </c>
      <c r="U4531">
        <v>2</v>
      </c>
    </row>
    <row r="4532" spans="1:21" ht="14.45" hidden="1" x14ac:dyDescent="0.35">
      <c r="A4532" s="2">
        <v>45118</v>
      </c>
      <c r="B4532" t="s">
        <v>4544</v>
      </c>
      <c r="C4532" t="s">
        <v>15571</v>
      </c>
      <c r="D4532" t="s">
        <v>18660</v>
      </c>
      <c r="E4532" t="s">
        <v>18662</v>
      </c>
      <c r="F4532" t="s">
        <v>18666</v>
      </c>
      <c r="G4532" t="s">
        <v>18678</v>
      </c>
      <c r="H4532">
        <v>10</v>
      </c>
      <c r="I4532">
        <v>769.81</v>
      </c>
      <c r="J4532">
        <v>10</v>
      </c>
      <c r="K4532" t="s">
        <v>18688</v>
      </c>
      <c r="L4532" t="s">
        <v>18690</v>
      </c>
      <c r="M4532" t="s">
        <v>18703</v>
      </c>
      <c r="T4532" t="s">
        <v>18657</v>
      </c>
      <c r="U4532">
        <v>1</v>
      </c>
    </row>
    <row r="4533" spans="1:21" x14ac:dyDescent="0.25">
      <c r="A4533" s="4">
        <v>44835</v>
      </c>
      <c r="B4533" t="s">
        <v>4545</v>
      </c>
      <c r="C4533" t="s">
        <v>14915</v>
      </c>
      <c r="D4533" t="s">
        <v>18654</v>
      </c>
      <c r="E4533" t="s">
        <v>18663</v>
      </c>
      <c r="F4533" t="s">
        <v>18670</v>
      </c>
      <c r="G4533" t="s">
        <v>18677</v>
      </c>
      <c r="H4533">
        <v>6</v>
      </c>
      <c r="I4533">
        <v>34170.31</v>
      </c>
      <c r="J4533">
        <v>10</v>
      </c>
      <c r="K4533" t="s">
        <v>18686</v>
      </c>
      <c r="L4533" t="s">
        <v>18691</v>
      </c>
      <c r="M4533" t="s">
        <v>18701</v>
      </c>
      <c r="N4533" t="s">
        <v>18705</v>
      </c>
      <c r="O4533">
        <f>H4530*I4530</f>
        <v>42876.88</v>
      </c>
    </row>
    <row r="4534" spans="1:21" ht="14.45" hidden="1" x14ac:dyDescent="0.35">
      <c r="A4534" s="2">
        <v>44977</v>
      </c>
      <c r="B4534" t="s">
        <v>4546</v>
      </c>
      <c r="C4534" t="s">
        <v>15045</v>
      </c>
      <c r="D4534" t="s">
        <v>18655</v>
      </c>
      <c r="E4534" t="s">
        <v>18665</v>
      </c>
      <c r="F4534" t="s">
        <v>18666</v>
      </c>
      <c r="G4534" t="s">
        <v>18681</v>
      </c>
      <c r="H4534">
        <v>2</v>
      </c>
      <c r="I4534">
        <v>2831.82</v>
      </c>
      <c r="J4534">
        <v>0</v>
      </c>
      <c r="K4534" t="s">
        <v>18687</v>
      </c>
      <c r="L4534" t="s">
        <v>18692</v>
      </c>
      <c r="M4534" t="s">
        <v>18697</v>
      </c>
      <c r="T4534" t="s">
        <v>18655</v>
      </c>
      <c r="U4534">
        <v>10</v>
      </c>
    </row>
    <row r="4535" spans="1:21" x14ac:dyDescent="0.25">
      <c r="A4535" s="4">
        <v>44835</v>
      </c>
      <c r="B4535" t="s">
        <v>4547</v>
      </c>
      <c r="C4535" t="s">
        <v>15572</v>
      </c>
      <c r="D4535" t="s">
        <v>18659</v>
      </c>
      <c r="E4535" t="s">
        <v>18663</v>
      </c>
      <c r="F4535" t="s">
        <v>18668</v>
      </c>
      <c r="G4535" t="s">
        <v>18679</v>
      </c>
      <c r="H4535">
        <v>10</v>
      </c>
      <c r="I4535">
        <v>36796.49</v>
      </c>
      <c r="J4535">
        <v>5</v>
      </c>
      <c r="K4535" t="s">
        <v>18686</v>
      </c>
      <c r="L4535" t="s">
        <v>18690</v>
      </c>
      <c r="M4535" t="s">
        <v>18700</v>
      </c>
      <c r="N4535" t="s">
        <v>18704</v>
      </c>
      <c r="O4535">
        <f>H4532*I4532</f>
        <v>7698.0999999999995</v>
      </c>
    </row>
    <row r="4536" spans="1:21" ht="14.45" hidden="1" x14ac:dyDescent="0.35">
      <c r="A4536" s="2">
        <v>45292</v>
      </c>
      <c r="B4536" t="s">
        <v>4548</v>
      </c>
      <c r="C4536" t="s">
        <v>14015</v>
      </c>
      <c r="D4536" t="s">
        <v>18658</v>
      </c>
      <c r="E4536" t="s">
        <v>18665</v>
      </c>
      <c r="F4536" t="s">
        <v>18666</v>
      </c>
      <c r="G4536" t="s">
        <v>18683</v>
      </c>
      <c r="H4536">
        <v>1</v>
      </c>
      <c r="I4536">
        <v>22959.58</v>
      </c>
      <c r="J4536">
        <v>15</v>
      </c>
      <c r="K4536" t="s">
        <v>18689</v>
      </c>
      <c r="L4536" t="s">
        <v>18692</v>
      </c>
      <c r="M4536" t="s">
        <v>18696</v>
      </c>
      <c r="T4536" t="s">
        <v>18658</v>
      </c>
      <c r="U4536">
        <v>1</v>
      </c>
    </row>
    <row r="4537" spans="1:21" ht="14.45" hidden="1" x14ac:dyDescent="0.35">
      <c r="A4537" s="2">
        <v>45141</v>
      </c>
      <c r="B4537" t="s">
        <v>4549</v>
      </c>
      <c r="C4537" t="s">
        <v>15573</v>
      </c>
      <c r="D4537" t="s">
        <v>18655</v>
      </c>
      <c r="E4537" t="s">
        <v>18663</v>
      </c>
      <c r="F4537" t="s">
        <v>18670</v>
      </c>
      <c r="G4537" t="s">
        <v>18672</v>
      </c>
      <c r="H4537">
        <v>2</v>
      </c>
      <c r="I4537">
        <v>16123.87</v>
      </c>
      <c r="J4537">
        <v>5</v>
      </c>
      <c r="K4537" t="s">
        <v>18686</v>
      </c>
      <c r="L4537" t="s">
        <v>18691</v>
      </c>
      <c r="M4537" t="s">
        <v>18703</v>
      </c>
      <c r="T4537" t="s">
        <v>18657</v>
      </c>
      <c r="U4537">
        <v>4</v>
      </c>
    </row>
    <row r="4538" spans="1:21" x14ac:dyDescent="0.25">
      <c r="A4538" s="4">
        <v>44835</v>
      </c>
      <c r="B4538" t="s">
        <v>4550</v>
      </c>
      <c r="C4538" t="s">
        <v>14876</v>
      </c>
      <c r="D4538" t="s">
        <v>18660</v>
      </c>
      <c r="E4538" t="s">
        <v>18665</v>
      </c>
      <c r="F4538" t="s">
        <v>18666</v>
      </c>
      <c r="G4538" t="s">
        <v>18674</v>
      </c>
      <c r="H4538">
        <v>7</v>
      </c>
      <c r="I4538">
        <v>46614.33</v>
      </c>
      <c r="J4538">
        <v>20</v>
      </c>
      <c r="K4538" t="s">
        <v>18689</v>
      </c>
      <c r="L4538" t="s">
        <v>18692</v>
      </c>
      <c r="M4538" t="s">
        <v>18702</v>
      </c>
      <c r="N4538" t="s">
        <v>18705</v>
      </c>
      <c r="O4538">
        <f>H4535*I4535</f>
        <v>367964.89999999997</v>
      </c>
    </row>
    <row r="4539" spans="1:21" ht="14.45" hidden="1" x14ac:dyDescent="0.35">
      <c r="A4539" s="2">
        <v>45250</v>
      </c>
      <c r="B4539" t="s">
        <v>4551</v>
      </c>
      <c r="C4539" t="s">
        <v>14292</v>
      </c>
      <c r="D4539" t="s">
        <v>18655</v>
      </c>
      <c r="E4539" t="s">
        <v>18664</v>
      </c>
      <c r="F4539" t="s">
        <v>18670</v>
      </c>
      <c r="G4539" t="s">
        <v>18682</v>
      </c>
      <c r="H4539">
        <v>1</v>
      </c>
      <c r="I4539">
        <v>6824.06</v>
      </c>
      <c r="K4539" t="s">
        <v>18688</v>
      </c>
      <c r="L4539" t="s">
        <v>18692</v>
      </c>
      <c r="M4539" t="s">
        <v>18696</v>
      </c>
      <c r="T4539" t="s">
        <v>18657</v>
      </c>
      <c r="U4539">
        <v>3</v>
      </c>
    </row>
    <row r="4540" spans="1:21" ht="14.45" hidden="1" x14ac:dyDescent="0.35">
      <c r="A4540" s="2">
        <v>44859</v>
      </c>
      <c r="B4540" t="s">
        <v>4552</v>
      </c>
      <c r="C4540" t="s">
        <v>15574</v>
      </c>
      <c r="D4540" t="s">
        <v>18661</v>
      </c>
      <c r="E4540" t="s">
        <v>18663</v>
      </c>
      <c r="F4540" t="s">
        <v>18666</v>
      </c>
      <c r="G4540" t="s">
        <v>18671</v>
      </c>
      <c r="H4540">
        <v>9</v>
      </c>
      <c r="I4540">
        <v>13929.39</v>
      </c>
      <c r="K4540" t="s">
        <v>18687</v>
      </c>
      <c r="L4540" t="s">
        <v>18693</v>
      </c>
      <c r="M4540" t="s">
        <v>18696</v>
      </c>
      <c r="T4540" t="s">
        <v>18655</v>
      </c>
      <c r="U4540">
        <v>1</v>
      </c>
    </row>
    <row r="4541" spans="1:21" ht="14.45" hidden="1" x14ac:dyDescent="0.35">
      <c r="A4541" s="2">
        <v>44787</v>
      </c>
      <c r="B4541" t="s">
        <v>4553</v>
      </c>
      <c r="C4541" t="s">
        <v>14241</v>
      </c>
      <c r="D4541" t="s">
        <v>18657</v>
      </c>
      <c r="E4541" t="s">
        <v>18664</v>
      </c>
      <c r="F4541" t="s">
        <v>18667</v>
      </c>
      <c r="G4541" t="s">
        <v>18679</v>
      </c>
      <c r="H4541">
        <v>6</v>
      </c>
      <c r="I4541">
        <v>36171.74</v>
      </c>
      <c r="J4541">
        <v>20</v>
      </c>
      <c r="K4541" t="s">
        <v>18687</v>
      </c>
      <c r="L4541" t="s">
        <v>18695</v>
      </c>
      <c r="M4541" t="s">
        <v>18702</v>
      </c>
      <c r="T4541" t="s">
        <v>18655</v>
      </c>
      <c r="U4541">
        <v>9</v>
      </c>
    </row>
    <row r="4542" spans="1:21" ht="14.45" hidden="1" x14ac:dyDescent="0.35">
      <c r="A4542" s="2">
        <v>44983</v>
      </c>
      <c r="B4542" t="s">
        <v>4554</v>
      </c>
      <c r="C4542" t="s">
        <v>15575</v>
      </c>
      <c r="D4542" t="s">
        <v>18661</v>
      </c>
      <c r="E4542" t="s">
        <v>18664</v>
      </c>
      <c r="F4542" t="s">
        <v>18667</v>
      </c>
      <c r="G4542" t="s">
        <v>18671</v>
      </c>
      <c r="H4542">
        <v>2</v>
      </c>
      <c r="I4542">
        <v>47496.81</v>
      </c>
      <c r="J4542">
        <v>5</v>
      </c>
      <c r="K4542" t="s">
        <v>18687</v>
      </c>
      <c r="L4542" t="s">
        <v>18693</v>
      </c>
      <c r="M4542" t="s">
        <v>18701</v>
      </c>
      <c r="T4542" t="s">
        <v>18658</v>
      </c>
      <c r="U4542">
        <v>2</v>
      </c>
    </row>
    <row r="4543" spans="1:21" ht="14.45" hidden="1" x14ac:dyDescent="0.35">
      <c r="A4543" s="2">
        <v>45280</v>
      </c>
      <c r="B4543" t="s">
        <v>4555</v>
      </c>
      <c r="C4543" t="s">
        <v>14811</v>
      </c>
      <c r="D4543" t="s">
        <v>18654</v>
      </c>
      <c r="E4543" t="s">
        <v>18665</v>
      </c>
      <c r="F4543" t="s">
        <v>18670</v>
      </c>
      <c r="G4543" t="s">
        <v>18673</v>
      </c>
      <c r="H4543">
        <v>4</v>
      </c>
      <c r="I4543">
        <v>44187.63</v>
      </c>
      <c r="K4543" t="s">
        <v>18689</v>
      </c>
      <c r="L4543" t="s">
        <v>18692</v>
      </c>
      <c r="M4543" t="s">
        <v>18699</v>
      </c>
      <c r="N4543" t="s">
        <v>18704</v>
      </c>
      <c r="T4543" t="s">
        <v>18660</v>
      </c>
      <c r="U4543">
        <v>4</v>
      </c>
    </row>
    <row r="4544" spans="1:21" x14ac:dyDescent="0.25">
      <c r="A4544" s="4">
        <v>44835</v>
      </c>
      <c r="B4544" t="s">
        <v>4556</v>
      </c>
      <c r="C4544" t="s">
        <v>14566</v>
      </c>
      <c r="D4544" t="s">
        <v>18654</v>
      </c>
      <c r="E4544" t="s">
        <v>18664</v>
      </c>
      <c r="F4544" t="s">
        <v>18668</v>
      </c>
      <c r="G4544" t="s">
        <v>18676</v>
      </c>
      <c r="H4544">
        <v>10</v>
      </c>
      <c r="I4544">
        <v>37172.61</v>
      </c>
      <c r="J4544">
        <v>0</v>
      </c>
      <c r="K4544" t="s">
        <v>18687</v>
      </c>
      <c r="L4544" t="s">
        <v>18692</v>
      </c>
      <c r="M4544" t="s">
        <v>18702</v>
      </c>
      <c r="N4544" t="s">
        <v>18705</v>
      </c>
      <c r="O4544">
        <f>H4541*I4541</f>
        <v>217030.44</v>
      </c>
    </row>
    <row r="4545" spans="1:21" ht="14.45" hidden="1" x14ac:dyDescent="0.35">
      <c r="A4545" s="2">
        <v>44878</v>
      </c>
      <c r="B4545" t="s">
        <v>4557</v>
      </c>
      <c r="C4545" t="s">
        <v>15576</v>
      </c>
      <c r="D4545" t="s">
        <v>18654</v>
      </c>
      <c r="E4545" t="s">
        <v>18664</v>
      </c>
      <c r="F4545" t="s">
        <v>18666</v>
      </c>
      <c r="G4545" t="s">
        <v>18681</v>
      </c>
      <c r="H4545">
        <v>10</v>
      </c>
      <c r="I4545">
        <v>31434.69</v>
      </c>
      <c r="J4545">
        <v>5</v>
      </c>
      <c r="K4545" t="s">
        <v>18688</v>
      </c>
      <c r="L4545" t="s">
        <v>18691</v>
      </c>
      <c r="M4545" t="s">
        <v>18701</v>
      </c>
      <c r="T4545" t="s">
        <v>18654</v>
      </c>
      <c r="U4545">
        <v>10</v>
      </c>
    </row>
    <row r="4546" spans="1:21" ht="14.45" hidden="1" x14ac:dyDescent="0.35">
      <c r="A4546" s="2">
        <v>45245</v>
      </c>
      <c r="B4546" t="s">
        <v>4558</v>
      </c>
      <c r="C4546" t="s">
        <v>13997</v>
      </c>
      <c r="D4546" t="s">
        <v>18658</v>
      </c>
      <c r="E4546" t="s">
        <v>18662</v>
      </c>
      <c r="F4546" t="s">
        <v>18670</v>
      </c>
      <c r="G4546" t="s">
        <v>18676</v>
      </c>
      <c r="H4546">
        <v>2</v>
      </c>
      <c r="I4546">
        <v>20586.27</v>
      </c>
      <c r="K4546" t="s">
        <v>18687</v>
      </c>
      <c r="L4546" t="s">
        <v>18694</v>
      </c>
      <c r="M4546" t="s">
        <v>18702</v>
      </c>
      <c r="T4546" t="s">
        <v>18654</v>
      </c>
      <c r="U4546">
        <v>6</v>
      </c>
    </row>
    <row r="4547" spans="1:21" x14ac:dyDescent="0.25">
      <c r="A4547" s="4">
        <v>44835</v>
      </c>
      <c r="B4547" t="s">
        <v>4559</v>
      </c>
      <c r="C4547" t="s">
        <v>15462</v>
      </c>
      <c r="D4547" t="s">
        <v>18660</v>
      </c>
      <c r="E4547" t="s">
        <v>18665</v>
      </c>
      <c r="F4547" t="s">
        <v>18668</v>
      </c>
      <c r="G4547" t="s">
        <v>18684</v>
      </c>
      <c r="H4547">
        <v>3</v>
      </c>
      <c r="I4547">
        <v>218.18</v>
      </c>
      <c r="J4547">
        <v>0</v>
      </c>
      <c r="K4547" t="s">
        <v>18687</v>
      </c>
      <c r="L4547" t="s">
        <v>18694</v>
      </c>
      <c r="M4547" t="s">
        <v>18697</v>
      </c>
      <c r="N4547" t="s">
        <v>18704</v>
      </c>
      <c r="O4547">
        <f t="shared" ref="O4547:O4548" si="436">H4544*I4544</f>
        <v>371726.1</v>
      </c>
    </row>
    <row r="4548" spans="1:21" x14ac:dyDescent="0.25">
      <c r="A4548" s="4">
        <v>44835</v>
      </c>
      <c r="B4548" t="s">
        <v>4560</v>
      </c>
      <c r="C4548" t="s">
        <v>15577</v>
      </c>
      <c r="D4548" t="s">
        <v>18656</v>
      </c>
      <c r="E4548" t="s">
        <v>18664</v>
      </c>
      <c r="F4548" t="s">
        <v>18669</v>
      </c>
      <c r="G4548" t="s">
        <v>18680</v>
      </c>
      <c r="H4548">
        <v>9</v>
      </c>
      <c r="I4548">
        <v>30449.66</v>
      </c>
      <c r="J4548">
        <v>10</v>
      </c>
      <c r="K4548" t="s">
        <v>18689</v>
      </c>
      <c r="L4548" t="s">
        <v>18690</v>
      </c>
      <c r="M4548" t="s">
        <v>18699</v>
      </c>
      <c r="N4548" t="s">
        <v>18705</v>
      </c>
      <c r="O4548">
        <f t="shared" si="436"/>
        <v>314346.89999999997</v>
      </c>
    </row>
    <row r="4549" spans="1:21" ht="14.45" hidden="1" x14ac:dyDescent="0.35">
      <c r="A4549" s="2">
        <v>45273</v>
      </c>
      <c r="B4549" t="s">
        <v>4561</v>
      </c>
      <c r="C4549" t="s">
        <v>15578</v>
      </c>
      <c r="D4549" t="s">
        <v>18659</v>
      </c>
      <c r="E4549" t="s">
        <v>18665</v>
      </c>
      <c r="F4549" t="s">
        <v>18666</v>
      </c>
      <c r="G4549" t="s">
        <v>18683</v>
      </c>
      <c r="H4549">
        <v>9</v>
      </c>
      <c r="I4549">
        <v>45936.91</v>
      </c>
      <c r="J4549">
        <v>20</v>
      </c>
      <c r="K4549" t="s">
        <v>18688</v>
      </c>
      <c r="L4549" t="s">
        <v>18690</v>
      </c>
      <c r="M4549" t="s">
        <v>18696</v>
      </c>
      <c r="T4549" t="s">
        <v>18657</v>
      </c>
      <c r="U4549">
        <v>5</v>
      </c>
    </row>
    <row r="4550" spans="1:21" ht="14.45" hidden="1" x14ac:dyDescent="0.35">
      <c r="A4550" s="2">
        <v>44813</v>
      </c>
      <c r="B4550" t="s">
        <v>4562</v>
      </c>
      <c r="C4550" t="s">
        <v>13040</v>
      </c>
      <c r="D4550" t="s">
        <v>18656</v>
      </c>
      <c r="E4550" t="s">
        <v>18665</v>
      </c>
      <c r="F4550" t="s">
        <v>18669</v>
      </c>
      <c r="G4550" t="s">
        <v>18685</v>
      </c>
      <c r="H4550">
        <v>4</v>
      </c>
      <c r="I4550">
        <v>7855</v>
      </c>
      <c r="J4550">
        <v>5</v>
      </c>
      <c r="K4550" t="s">
        <v>18687</v>
      </c>
      <c r="L4550" t="s">
        <v>18692</v>
      </c>
      <c r="M4550" t="s">
        <v>18701</v>
      </c>
      <c r="T4550" t="s">
        <v>18658</v>
      </c>
      <c r="U4550">
        <v>10</v>
      </c>
    </row>
    <row r="4551" spans="1:21" x14ac:dyDescent="0.25">
      <c r="A4551" s="4">
        <v>44835</v>
      </c>
      <c r="B4551" t="s">
        <v>4563</v>
      </c>
      <c r="C4551" t="s">
        <v>15579</v>
      </c>
      <c r="D4551" t="s">
        <v>18654</v>
      </c>
      <c r="E4551" t="s">
        <v>18665</v>
      </c>
      <c r="F4551" t="s">
        <v>18667</v>
      </c>
      <c r="G4551" t="s">
        <v>18685</v>
      </c>
      <c r="H4551">
        <v>8</v>
      </c>
      <c r="I4551">
        <v>41808.14</v>
      </c>
      <c r="J4551">
        <v>0</v>
      </c>
      <c r="K4551" t="s">
        <v>18688</v>
      </c>
      <c r="L4551" t="s">
        <v>18692</v>
      </c>
      <c r="M4551" t="s">
        <v>18699</v>
      </c>
      <c r="N4551" t="s">
        <v>18705</v>
      </c>
      <c r="O4551">
        <f>H4548*I4548</f>
        <v>274046.94</v>
      </c>
    </row>
    <row r="4552" spans="1:21" ht="14.45" hidden="1" x14ac:dyDescent="0.35">
      <c r="A4552" s="2">
        <v>44784</v>
      </c>
      <c r="B4552" t="s">
        <v>4564</v>
      </c>
      <c r="C4552" t="s">
        <v>15580</v>
      </c>
      <c r="D4552" t="s">
        <v>18661</v>
      </c>
      <c r="E4552" t="s">
        <v>18665</v>
      </c>
      <c r="F4552" t="s">
        <v>18669</v>
      </c>
      <c r="G4552" t="s">
        <v>18680</v>
      </c>
      <c r="H4552">
        <v>4</v>
      </c>
      <c r="I4552">
        <v>20772.27</v>
      </c>
      <c r="K4552" t="s">
        <v>18687</v>
      </c>
      <c r="L4552" t="s">
        <v>18694</v>
      </c>
      <c r="M4552" t="s">
        <v>18699</v>
      </c>
      <c r="T4552" t="s">
        <v>18654</v>
      </c>
      <c r="U4552">
        <v>6</v>
      </c>
    </row>
    <row r="4553" spans="1:21" x14ac:dyDescent="0.25">
      <c r="A4553" s="4">
        <v>44835</v>
      </c>
      <c r="B4553" t="s">
        <v>4565</v>
      </c>
      <c r="C4553" t="s">
        <v>14392</v>
      </c>
      <c r="D4553" t="s">
        <v>18657</v>
      </c>
      <c r="E4553" t="s">
        <v>18663</v>
      </c>
      <c r="F4553" t="s">
        <v>18669</v>
      </c>
      <c r="G4553" t="s">
        <v>18685</v>
      </c>
      <c r="H4553">
        <v>9</v>
      </c>
      <c r="I4553">
        <v>17247.53</v>
      </c>
      <c r="J4553">
        <v>15</v>
      </c>
      <c r="K4553" t="s">
        <v>18687</v>
      </c>
      <c r="L4553" t="s">
        <v>18694</v>
      </c>
      <c r="M4553" t="s">
        <v>18697</v>
      </c>
      <c r="N4553" t="s">
        <v>18704</v>
      </c>
      <c r="O4553">
        <f>H4550*I4550</f>
        <v>31420</v>
      </c>
    </row>
    <row r="4554" spans="1:21" ht="14.45" hidden="1" x14ac:dyDescent="0.35">
      <c r="A4554" s="2">
        <v>44991</v>
      </c>
      <c r="B4554" t="s">
        <v>4566</v>
      </c>
      <c r="C4554" t="s">
        <v>15581</v>
      </c>
      <c r="D4554" t="s">
        <v>18657</v>
      </c>
      <c r="E4554" t="s">
        <v>18665</v>
      </c>
      <c r="F4554" t="s">
        <v>18667</v>
      </c>
      <c r="G4554" t="s">
        <v>18673</v>
      </c>
      <c r="H4554">
        <v>6</v>
      </c>
      <c r="I4554">
        <v>16458.71</v>
      </c>
      <c r="K4554" t="s">
        <v>18689</v>
      </c>
      <c r="L4554" t="s">
        <v>18692</v>
      </c>
      <c r="M4554" t="s">
        <v>18699</v>
      </c>
      <c r="T4554" t="s">
        <v>18654</v>
      </c>
      <c r="U4554">
        <v>2</v>
      </c>
    </row>
    <row r="4555" spans="1:21" ht="14.45" hidden="1" x14ac:dyDescent="0.35">
      <c r="A4555" s="2">
        <v>45111</v>
      </c>
      <c r="B4555" t="s">
        <v>4567</v>
      </c>
      <c r="C4555" t="s">
        <v>15582</v>
      </c>
      <c r="D4555" t="s">
        <v>18654</v>
      </c>
      <c r="E4555" t="s">
        <v>18663</v>
      </c>
      <c r="F4555" t="s">
        <v>18666</v>
      </c>
      <c r="G4555" t="s">
        <v>18674</v>
      </c>
      <c r="H4555">
        <v>4</v>
      </c>
      <c r="I4555">
        <v>47344.1</v>
      </c>
      <c r="J4555">
        <v>5</v>
      </c>
      <c r="K4555" t="s">
        <v>18687</v>
      </c>
      <c r="L4555" t="s">
        <v>18693</v>
      </c>
      <c r="M4555" t="s">
        <v>18698</v>
      </c>
      <c r="T4555" t="s">
        <v>18654</v>
      </c>
      <c r="U4555">
        <v>3</v>
      </c>
    </row>
    <row r="4556" spans="1:21" ht="14.45" hidden="1" x14ac:dyDescent="0.35">
      <c r="A4556" s="2">
        <v>45198</v>
      </c>
      <c r="B4556" t="s">
        <v>4568</v>
      </c>
      <c r="C4556" t="s">
        <v>14120</v>
      </c>
      <c r="D4556" t="s">
        <v>18660</v>
      </c>
      <c r="E4556" t="s">
        <v>18664</v>
      </c>
      <c r="F4556" t="s">
        <v>18670</v>
      </c>
      <c r="G4556" t="s">
        <v>18671</v>
      </c>
      <c r="H4556">
        <v>8</v>
      </c>
      <c r="I4556">
        <v>47422.89</v>
      </c>
      <c r="J4556">
        <v>5</v>
      </c>
      <c r="K4556" t="s">
        <v>18688</v>
      </c>
      <c r="L4556" t="s">
        <v>18690</v>
      </c>
      <c r="M4556" t="s">
        <v>18700</v>
      </c>
      <c r="T4556" t="s">
        <v>18657</v>
      </c>
      <c r="U4556">
        <v>5</v>
      </c>
    </row>
    <row r="4557" spans="1:21" ht="14.45" hidden="1" x14ac:dyDescent="0.35">
      <c r="A4557" s="2">
        <v>44931</v>
      </c>
      <c r="B4557" t="s">
        <v>4569</v>
      </c>
      <c r="C4557" t="s">
        <v>15583</v>
      </c>
      <c r="D4557" t="s">
        <v>18659</v>
      </c>
      <c r="E4557" t="s">
        <v>18665</v>
      </c>
      <c r="F4557" t="s">
        <v>18667</v>
      </c>
      <c r="G4557" t="s">
        <v>18684</v>
      </c>
      <c r="H4557">
        <v>4</v>
      </c>
      <c r="I4557">
        <v>32383.38</v>
      </c>
      <c r="J4557">
        <v>10</v>
      </c>
      <c r="K4557" t="s">
        <v>18687</v>
      </c>
      <c r="L4557" t="s">
        <v>18691</v>
      </c>
      <c r="M4557" t="s">
        <v>18699</v>
      </c>
      <c r="T4557" t="s">
        <v>18661</v>
      </c>
      <c r="U4557">
        <v>7</v>
      </c>
    </row>
    <row r="4558" spans="1:21" ht="14.45" hidden="1" x14ac:dyDescent="0.35">
      <c r="A4558" s="2">
        <v>44595</v>
      </c>
      <c r="B4558" t="s">
        <v>4570</v>
      </c>
      <c r="C4558" t="s">
        <v>15466</v>
      </c>
      <c r="D4558" t="s">
        <v>18656</v>
      </c>
      <c r="E4558" t="s">
        <v>18664</v>
      </c>
      <c r="F4558" t="s">
        <v>18669</v>
      </c>
      <c r="G4558" t="s">
        <v>18672</v>
      </c>
      <c r="H4558">
        <v>6</v>
      </c>
      <c r="I4558">
        <v>22064.41</v>
      </c>
      <c r="J4558">
        <v>20</v>
      </c>
      <c r="K4558" t="s">
        <v>18689</v>
      </c>
      <c r="L4558" t="s">
        <v>18691</v>
      </c>
      <c r="M4558" t="s">
        <v>18703</v>
      </c>
      <c r="T4558" t="s">
        <v>18658</v>
      </c>
      <c r="U4558">
        <v>5</v>
      </c>
    </row>
    <row r="4559" spans="1:21" x14ac:dyDescent="0.25">
      <c r="A4559" s="4">
        <v>44835</v>
      </c>
      <c r="B4559" t="s">
        <v>4571</v>
      </c>
      <c r="C4559" t="s">
        <v>15584</v>
      </c>
      <c r="D4559" t="s">
        <v>18657</v>
      </c>
      <c r="E4559" t="s">
        <v>18664</v>
      </c>
      <c r="F4559" t="s">
        <v>18670</v>
      </c>
      <c r="G4559" t="s">
        <v>18680</v>
      </c>
      <c r="H4559">
        <v>6</v>
      </c>
      <c r="I4559">
        <v>16404.91</v>
      </c>
      <c r="J4559">
        <v>0</v>
      </c>
      <c r="K4559" t="s">
        <v>18689</v>
      </c>
      <c r="L4559" t="s">
        <v>18690</v>
      </c>
      <c r="M4559" t="s">
        <v>18702</v>
      </c>
      <c r="N4559" t="s">
        <v>18705</v>
      </c>
      <c r="O4559">
        <f>H4556*I4556</f>
        <v>379383.12</v>
      </c>
    </row>
    <row r="4560" spans="1:21" ht="14.45" hidden="1" x14ac:dyDescent="0.35">
      <c r="A4560" s="2">
        <v>44839</v>
      </c>
      <c r="B4560" t="s">
        <v>4572</v>
      </c>
      <c r="C4560" t="s">
        <v>14224</v>
      </c>
      <c r="D4560" t="s">
        <v>18661</v>
      </c>
      <c r="E4560" t="s">
        <v>18664</v>
      </c>
      <c r="F4560" t="s">
        <v>18668</v>
      </c>
      <c r="G4560" t="s">
        <v>18684</v>
      </c>
      <c r="H4560">
        <v>10</v>
      </c>
      <c r="I4560">
        <v>4609.79</v>
      </c>
      <c r="J4560">
        <v>20</v>
      </c>
      <c r="K4560" t="s">
        <v>18688</v>
      </c>
      <c r="L4560" t="s">
        <v>18694</v>
      </c>
      <c r="M4560" t="s">
        <v>18701</v>
      </c>
      <c r="T4560" t="s">
        <v>18657</v>
      </c>
      <c r="U4560">
        <v>2</v>
      </c>
    </row>
    <row r="4561" spans="1:21" ht="14.45" hidden="1" x14ac:dyDescent="0.35">
      <c r="A4561" s="2">
        <v>45059</v>
      </c>
      <c r="B4561" t="s">
        <v>4573</v>
      </c>
      <c r="C4561" t="s">
        <v>13862</v>
      </c>
      <c r="D4561" t="s">
        <v>18661</v>
      </c>
      <c r="E4561" t="s">
        <v>18665</v>
      </c>
      <c r="F4561" t="s">
        <v>18670</v>
      </c>
      <c r="G4561" t="s">
        <v>18685</v>
      </c>
      <c r="H4561">
        <v>5</v>
      </c>
      <c r="I4561">
        <v>21306.560000000001</v>
      </c>
      <c r="K4561" t="s">
        <v>18686</v>
      </c>
      <c r="L4561" t="s">
        <v>18691</v>
      </c>
      <c r="M4561" t="s">
        <v>18696</v>
      </c>
      <c r="T4561" t="s">
        <v>18660</v>
      </c>
      <c r="U4561">
        <v>7</v>
      </c>
    </row>
    <row r="4562" spans="1:21" ht="14.45" hidden="1" x14ac:dyDescent="0.35">
      <c r="A4562" s="2">
        <v>44920</v>
      </c>
      <c r="B4562" t="s">
        <v>4574</v>
      </c>
      <c r="C4562" t="s">
        <v>15585</v>
      </c>
      <c r="D4562" t="s">
        <v>18655</v>
      </c>
      <c r="E4562" t="s">
        <v>18665</v>
      </c>
      <c r="F4562" t="s">
        <v>18668</v>
      </c>
      <c r="G4562" t="s">
        <v>18679</v>
      </c>
      <c r="H4562">
        <v>7</v>
      </c>
      <c r="I4562">
        <v>6359.03</v>
      </c>
      <c r="J4562">
        <v>5</v>
      </c>
      <c r="K4562" t="s">
        <v>18687</v>
      </c>
      <c r="L4562" t="s">
        <v>18691</v>
      </c>
      <c r="M4562" t="s">
        <v>18697</v>
      </c>
      <c r="T4562" t="s">
        <v>18659</v>
      </c>
      <c r="U4562">
        <v>10</v>
      </c>
    </row>
    <row r="4563" spans="1:21" x14ac:dyDescent="0.25">
      <c r="A4563" s="4">
        <v>44835</v>
      </c>
      <c r="B4563" t="s">
        <v>4575</v>
      </c>
      <c r="C4563" t="s">
        <v>14345</v>
      </c>
      <c r="D4563" t="s">
        <v>18657</v>
      </c>
      <c r="E4563" t="s">
        <v>18663</v>
      </c>
      <c r="F4563" t="s">
        <v>18669</v>
      </c>
      <c r="G4563" t="s">
        <v>18675</v>
      </c>
      <c r="H4563">
        <v>9</v>
      </c>
      <c r="I4563">
        <v>9736.57</v>
      </c>
      <c r="J4563">
        <v>20</v>
      </c>
      <c r="K4563" t="s">
        <v>18688</v>
      </c>
      <c r="L4563" t="s">
        <v>18694</v>
      </c>
      <c r="M4563" t="s">
        <v>18701</v>
      </c>
      <c r="N4563" t="s">
        <v>18704</v>
      </c>
      <c r="O4563">
        <f t="shared" ref="O4563:O4565" si="437">H4560*I4560</f>
        <v>46097.9</v>
      </c>
    </row>
    <row r="4564" spans="1:21" x14ac:dyDescent="0.25">
      <c r="A4564" s="4">
        <v>44835</v>
      </c>
      <c r="B4564" t="s">
        <v>4576</v>
      </c>
      <c r="C4564" t="s">
        <v>15586</v>
      </c>
      <c r="D4564" t="s">
        <v>18660</v>
      </c>
      <c r="E4564" t="s">
        <v>18663</v>
      </c>
      <c r="F4564" t="s">
        <v>18666</v>
      </c>
      <c r="G4564" t="s">
        <v>18678</v>
      </c>
      <c r="H4564">
        <v>3</v>
      </c>
      <c r="I4564">
        <v>40537.22</v>
      </c>
      <c r="J4564">
        <v>10</v>
      </c>
      <c r="K4564" t="s">
        <v>18687</v>
      </c>
      <c r="L4564" t="s">
        <v>18694</v>
      </c>
      <c r="M4564" t="s">
        <v>18700</v>
      </c>
      <c r="N4564" t="s">
        <v>18705</v>
      </c>
      <c r="O4564">
        <f t="shared" si="437"/>
        <v>106532.8</v>
      </c>
    </row>
    <row r="4565" spans="1:21" x14ac:dyDescent="0.25">
      <c r="A4565" s="4">
        <v>44835</v>
      </c>
      <c r="B4565" t="s">
        <v>4577</v>
      </c>
      <c r="C4565" t="s">
        <v>15587</v>
      </c>
      <c r="D4565" t="s">
        <v>18660</v>
      </c>
      <c r="E4565" t="s">
        <v>18665</v>
      </c>
      <c r="F4565" t="s">
        <v>18666</v>
      </c>
      <c r="G4565" t="s">
        <v>18678</v>
      </c>
      <c r="H4565">
        <v>3</v>
      </c>
      <c r="I4565">
        <v>33581.800000000003</v>
      </c>
      <c r="J4565">
        <v>20</v>
      </c>
      <c r="K4565" t="s">
        <v>18686</v>
      </c>
      <c r="L4565" t="s">
        <v>18691</v>
      </c>
      <c r="M4565" t="s">
        <v>18699</v>
      </c>
      <c r="N4565" t="s">
        <v>18705</v>
      </c>
      <c r="O4565">
        <f t="shared" si="437"/>
        <v>44513.21</v>
      </c>
    </row>
    <row r="4566" spans="1:21" ht="14.45" hidden="1" x14ac:dyDescent="0.35">
      <c r="A4566" s="2">
        <v>44834</v>
      </c>
      <c r="B4566" t="s">
        <v>4578</v>
      </c>
      <c r="C4566" t="s">
        <v>15588</v>
      </c>
      <c r="D4566" t="s">
        <v>18654</v>
      </c>
      <c r="E4566" t="s">
        <v>18663</v>
      </c>
      <c r="F4566" t="s">
        <v>18666</v>
      </c>
      <c r="G4566" t="s">
        <v>18683</v>
      </c>
      <c r="H4566">
        <v>5</v>
      </c>
      <c r="I4566">
        <v>11627.21</v>
      </c>
      <c r="J4566">
        <v>5</v>
      </c>
      <c r="K4566" t="s">
        <v>18686</v>
      </c>
      <c r="L4566" t="s">
        <v>18693</v>
      </c>
      <c r="M4566" t="s">
        <v>18703</v>
      </c>
      <c r="T4566" t="s">
        <v>18661</v>
      </c>
      <c r="U4566">
        <v>2</v>
      </c>
    </row>
    <row r="4567" spans="1:21" x14ac:dyDescent="0.25">
      <c r="A4567" s="4">
        <v>44835</v>
      </c>
      <c r="B4567" t="s">
        <v>4579</v>
      </c>
      <c r="C4567" t="s">
        <v>15589</v>
      </c>
      <c r="D4567" t="s">
        <v>18659</v>
      </c>
      <c r="E4567" t="s">
        <v>18663</v>
      </c>
      <c r="F4567" t="s">
        <v>18667</v>
      </c>
      <c r="G4567" t="s">
        <v>18685</v>
      </c>
      <c r="H4567">
        <v>7</v>
      </c>
      <c r="I4567">
        <v>47144.37</v>
      </c>
      <c r="J4567">
        <v>20</v>
      </c>
      <c r="K4567" t="s">
        <v>18689</v>
      </c>
      <c r="L4567" t="s">
        <v>18690</v>
      </c>
      <c r="M4567" t="s">
        <v>18701</v>
      </c>
      <c r="N4567" t="s">
        <v>18705</v>
      </c>
      <c r="O4567">
        <f>H4564*I4564</f>
        <v>121611.66</v>
      </c>
    </row>
    <row r="4568" spans="1:21" ht="14.45" hidden="1" x14ac:dyDescent="0.35">
      <c r="A4568" s="2">
        <v>45052</v>
      </c>
      <c r="B4568" t="s">
        <v>4580</v>
      </c>
      <c r="C4568" t="s">
        <v>15590</v>
      </c>
      <c r="D4568" t="s">
        <v>18659</v>
      </c>
      <c r="E4568" t="s">
        <v>18662</v>
      </c>
      <c r="F4568" t="s">
        <v>18669</v>
      </c>
      <c r="G4568" t="s">
        <v>18685</v>
      </c>
      <c r="H4568">
        <v>6</v>
      </c>
      <c r="I4568">
        <v>1241.44</v>
      </c>
      <c r="K4568" t="s">
        <v>18689</v>
      </c>
      <c r="L4568" t="s">
        <v>18692</v>
      </c>
      <c r="M4568" t="s">
        <v>18699</v>
      </c>
      <c r="T4568" t="s">
        <v>18660</v>
      </c>
      <c r="U4568">
        <v>3</v>
      </c>
    </row>
    <row r="4569" spans="1:21" ht="14.45" hidden="1" x14ac:dyDescent="0.35">
      <c r="A4569" s="2">
        <v>44999</v>
      </c>
      <c r="B4569" t="s">
        <v>4581</v>
      </c>
      <c r="C4569" t="s">
        <v>15591</v>
      </c>
      <c r="D4569" t="s">
        <v>18656</v>
      </c>
      <c r="E4569" t="s">
        <v>18663</v>
      </c>
      <c r="F4569" t="s">
        <v>18667</v>
      </c>
      <c r="G4569" t="s">
        <v>18677</v>
      </c>
      <c r="H4569">
        <v>8</v>
      </c>
      <c r="I4569">
        <v>24864.49</v>
      </c>
      <c r="K4569" t="s">
        <v>18686</v>
      </c>
      <c r="L4569" t="s">
        <v>18695</v>
      </c>
      <c r="M4569" t="s">
        <v>18697</v>
      </c>
      <c r="N4569" t="s">
        <v>18705</v>
      </c>
      <c r="T4569" t="s">
        <v>18657</v>
      </c>
      <c r="U4569">
        <v>5</v>
      </c>
    </row>
    <row r="4570" spans="1:21" ht="14.45" hidden="1" x14ac:dyDescent="0.35">
      <c r="A4570" s="2">
        <v>45069</v>
      </c>
      <c r="B4570" t="s">
        <v>4582</v>
      </c>
      <c r="C4570" t="s">
        <v>15592</v>
      </c>
      <c r="D4570" t="s">
        <v>18655</v>
      </c>
      <c r="E4570" t="s">
        <v>18664</v>
      </c>
      <c r="F4570" t="s">
        <v>18670</v>
      </c>
      <c r="G4570" t="s">
        <v>18672</v>
      </c>
      <c r="H4570">
        <v>6</v>
      </c>
      <c r="I4570">
        <v>25356.15</v>
      </c>
      <c r="J4570">
        <v>5</v>
      </c>
      <c r="K4570" t="s">
        <v>18687</v>
      </c>
      <c r="L4570" t="s">
        <v>18692</v>
      </c>
      <c r="M4570" t="s">
        <v>18701</v>
      </c>
      <c r="T4570" t="s">
        <v>18656</v>
      </c>
      <c r="U4570">
        <v>2</v>
      </c>
    </row>
    <row r="4571" spans="1:21" x14ac:dyDescent="0.25">
      <c r="A4571" s="4">
        <v>44835</v>
      </c>
      <c r="B4571" t="s">
        <v>4583</v>
      </c>
      <c r="C4571" t="s">
        <v>15593</v>
      </c>
      <c r="D4571" t="s">
        <v>18656</v>
      </c>
      <c r="E4571" t="s">
        <v>18664</v>
      </c>
      <c r="F4571" t="s">
        <v>18668</v>
      </c>
      <c r="G4571" t="s">
        <v>18679</v>
      </c>
      <c r="H4571">
        <v>2</v>
      </c>
      <c r="I4571">
        <v>40686.129999999997</v>
      </c>
      <c r="J4571">
        <v>10</v>
      </c>
      <c r="K4571" t="s">
        <v>18688</v>
      </c>
      <c r="L4571" t="s">
        <v>18693</v>
      </c>
      <c r="M4571" t="s">
        <v>18700</v>
      </c>
      <c r="N4571" t="s">
        <v>18705</v>
      </c>
      <c r="O4571">
        <f t="shared" ref="O4571:O4572" si="438">H4568*I4568</f>
        <v>7448.64</v>
      </c>
    </row>
    <row r="4572" spans="1:21" x14ac:dyDescent="0.25">
      <c r="A4572" s="4">
        <v>44835</v>
      </c>
      <c r="B4572" t="s">
        <v>4584</v>
      </c>
      <c r="C4572" t="s">
        <v>15594</v>
      </c>
      <c r="D4572" t="s">
        <v>18659</v>
      </c>
      <c r="E4572" t="s">
        <v>18665</v>
      </c>
      <c r="F4572" t="s">
        <v>18669</v>
      </c>
      <c r="G4572" t="s">
        <v>18672</v>
      </c>
      <c r="H4572">
        <v>1</v>
      </c>
      <c r="I4572">
        <v>564.32000000000005</v>
      </c>
      <c r="J4572">
        <v>0</v>
      </c>
      <c r="K4572" t="s">
        <v>18688</v>
      </c>
      <c r="L4572" t="s">
        <v>18691</v>
      </c>
      <c r="M4572" t="s">
        <v>18702</v>
      </c>
      <c r="N4572" t="s">
        <v>18704</v>
      </c>
      <c r="O4572">
        <f t="shared" si="438"/>
        <v>198915.92</v>
      </c>
    </row>
    <row r="4573" spans="1:21" ht="14.45" hidden="1" x14ac:dyDescent="0.35">
      <c r="A4573" s="2">
        <v>44979</v>
      </c>
      <c r="B4573" t="s">
        <v>4585</v>
      </c>
      <c r="C4573" t="s">
        <v>15595</v>
      </c>
      <c r="D4573" t="s">
        <v>18661</v>
      </c>
      <c r="E4573" t="s">
        <v>18664</v>
      </c>
      <c r="F4573" t="s">
        <v>18666</v>
      </c>
      <c r="G4573" t="s">
        <v>18674</v>
      </c>
      <c r="H4573">
        <v>2</v>
      </c>
      <c r="I4573">
        <v>44748.26</v>
      </c>
      <c r="J4573">
        <v>15</v>
      </c>
      <c r="K4573" t="s">
        <v>18687</v>
      </c>
      <c r="L4573" t="s">
        <v>18692</v>
      </c>
      <c r="M4573" t="s">
        <v>18697</v>
      </c>
      <c r="T4573" t="s">
        <v>18657</v>
      </c>
      <c r="U4573">
        <v>3</v>
      </c>
    </row>
    <row r="4574" spans="1:21" x14ac:dyDescent="0.25">
      <c r="A4574" s="4">
        <v>44835</v>
      </c>
      <c r="B4574" t="s">
        <v>4586</v>
      </c>
      <c r="C4574" t="s">
        <v>15596</v>
      </c>
      <c r="D4574" t="s">
        <v>18658</v>
      </c>
      <c r="E4574" t="s">
        <v>18662</v>
      </c>
      <c r="F4574" t="s">
        <v>18669</v>
      </c>
      <c r="G4574" t="s">
        <v>18685</v>
      </c>
      <c r="H4574">
        <v>2</v>
      </c>
      <c r="I4574">
        <v>23536.86</v>
      </c>
      <c r="J4574">
        <v>15</v>
      </c>
      <c r="K4574" t="s">
        <v>18686</v>
      </c>
      <c r="L4574" t="s">
        <v>18692</v>
      </c>
      <c r="M4574" t="s">
        <v>18703</v>
      </c>
      <c r="N4574" t="s">
        <v>18705</v>
      </c>
      <c r="O4574">
        <f t="shared" ref="O4574:O4581" si="439">H4571*I4571</f>
        <v>81372.259999999995</v>
      </c>
    </row>
    <row r="4575" spans="1:21" x14ac:dyDescent="0.25">
      <c r="A4575" s="4">
        <v>44835</v>
      </c>
      <c r="B4575" t="s">
        <v>4587</v>
      </c>
      <c r="C4575" t="s">
        <v>15597</v>
      </c>
      <c r="D4575" t="s">
        <v>18654</v>
      </c>
      <c r="E4575" t="s">
        <v>18665</v>
      </c>
      <c r="F4575" t="s">
        <v>18667</v>
      </c>
      <c r="G4575" t="s">
        <v>18680</v>
      </c>
      <c r="H4575">
        <v>5</v>
      </c>
      <c r="I4575">
        <v>38478.269999999997</v>
      </c>
      <c r="J4575">
        <v>0</v>
      </c>
      <c r="K4575" t="s">
        <v>18687</v>
      </c>
      <c r="L4575" t="s">
        <v>18695</v>
      </c>
      <c r="M4575" t="s">
        <v>18703</v>
      </c>
      <c r="N4575" t="s">
        <v>18705</v>
      </c>
      <c r="O4575">
        <f t="shared" si="439"/>
        <v>564.32000000000005</v>
      </c>
    </row>
    <row r="4576" spans="1:21" x14ac:dyDescent="0.25">
      <c r="A4576" s="4">
        <v>44835</v>
      </c>
      <c r="B4576" t="s">
        <v>4588</v>
      </c>
      <c r="C4576" t="s">
        <v>15598</v>
      </c>
      <c r="D4576" t="s">
        <v>18658</v>
      </c>
      <c r="E4576" t="s">
        <v>18662</v>
      </c>
      <c r="F4576" t="s">
        <v>18668</v>
      </c>
      <c r="G4576" t="s">
        <v>18673</v>
      </c>
      <c r="H4576">
        <v>6</v>
      </c>
      <c r="I4576">
        <v>2441.7399999999998</v>
      </c>
      <c r="J4576">
        <v>5</v>
      </c>
      <c r="K4576" t="s">
        <v>18686</v>
      </c>
      <c r="L4576" t="s">
        <v>18694</v>
      </c>
      <c r="M4576" t="s">
        <v>18701</v>
      </c>
      <c r="N4576" t="s">
        <v>18705</v>
      </c>
      <c r="O4576">
        <f t="shared" si="439"/>
        <v>89496.52</v>
      </c>
    </row>
    <row r="4577" spans="1:21" x14ac:dyDescent="0.25">
      <c r="A4577" s="4">
        <v>44835</v>
      </c>
      <c r="B4577" t="s">
        <v>4589</v>
      </c>
      <c r="C4577" t="s">
        <v>15599</v>
      </c>
      <c r="D4577" t="s">
        <v>18655</v>
      </c>
      <c r="E4577" t="s">
        <v>18664</v>
      </c>
      <c r="F4577" t="s">
        <v>18668</v>
      </c>
      <c r="G4577" t="s">
        <v>18677</v>
      </c>
      <c r="H4577">
        <v>4</v>
      </c>
      <c r="I4577">
        <v>42543.22</v>
      </c>
      <c r="J4577">
        <v>10</v>
      </c>
      <c r="K4577" t="s">
        <v>18688</v>
      </c>
      <c r="L4577" t="s">
        <v>18693</v>
      </c>
      <c r="M4577" t="s">
        <v>18703</v>
      </c>
      <c r="N4577" t="s">
        <v>18704</v>
      </c>
      <c r="O4577">
        <f t="shared" si="439"/>
        <v>47073.72</v>
      </c>
    </row>
    <row r="4578" spans="1:21" x14ac:dyDescent="0.25">
      <c r="A4578" s="4">
        <v>44835</v>
      </c>
      <c r="B4578" t="s">
        <v>4590</v>
      </c>
      <c r="C4578" t="s">
        <v>14264</v>
      </c>
      <c r="D4578" t="s">
        <v>18656</v>
      </c>
      <c r="E4578" t="s">
        <v>18664</v>
      </c>
      <c r="F4578" t="s">
        <v>18668</v>
      </c>
      <c r="G4578" t="s">
        <v>18676</v>
      </c>
      <c r="H4578">
        <v>8</v>
      </c>
      <c r="I4578">
        <v>1884.46</v>
      </c>
      <c r="J4578">
        <v>10</v>
      </c>
      <c r="K4578" t="s">
        <v>18688</v>
      </c>
      <c r="L4578" t="s">
        <v>18691</v>
      </c>
      <c r="M4578" t="s">
        <v>18703</v>
      </c>
      <c r="N4578" t="s">
        <v>18704</v>
      </c>
      <c r="O4578">
        <f t="shared" si="439"/>
        <v>192391.34999999998</v>
      </c>
    </row>
    <row r="4579" spans="1:21" x14ac:dyDescent="0.25">
      <c r="A4579" s="4">
        <v>44835</v>
      </c>
      <c r="B4579" t="s">
        <v>4591</v>
      </c>
      <c r="C4579" t="s">
        <v>14777</v>
      </c>
      <c r="D4579" t="s">
        <v>18656</v>
      </c>
      <c r="E4579" t="s">
        <v>18664</v>
      </c>
      <c r="F4579" t="s">
        <v>18668</v>
      </c>
      <c r="G4579" t="s">
        <v>18676</v>
      </c>
      <c r="H4579">
        <v>10</v>
      </c>
      <c r="I4579">
        <v>22895.03</v>
      </c>
      <c r="J4579">
        <v>20</v>
      </c>
      <c r="K4579" t="s">
        <v>18688</v>
      </c>
      <c r="L4579" t="s">
        <v>18695</v>
      </c>
      <c r="M4579" t="s">
        <v>18703</v>
      </c>
      <c r="N4579" t="s">
        <v>18704</v>
      </c>
      <c r="O4579">
        <f t="shared" si="439"/>
        <v>14650.439999999999</v>
      </c>
    </row>
    <row r="4580" spans="1:21" x14ac:dyDescent="0.25">
      <c r="A4580" s="4">
        <v>44835</v>
      </c>
      <c r="B4580" t="s">
        <v>4592</v>
      </c>
      <c r="C4580" t="s">
        <v>15600</v>
      </c>
      <c r="D4580" t="s">
        <v>18654</v>
      </c>
      <c r="E4580" t="s">
        <v>18662</v>
      </c>
      <c r="F4580" t="s">
        <v>18670</v>
      </c>
      <c r="G4580" t="s">
        <v>18674</v>
      </c>
      <c r="H4580">
        <v>8</v>
      </c>
      <c r="I4580">
        <v>11797.31</v>
      </c>
      <c r="J4580">
        <v>20</v>
      </c>
      <c r="K4580" t="s">
        <v>18686</v>
      </c>
      <c r="L4580" t="s">
        <v>18694</v>
      </c>
      <c r="M4580" t="s">
        <v>18699</v>
      </c>
      <c r="N4580" t="s">
        <v>18705</v>
      </c>
      <c r="O4580">
        <f t="shared" si="439"/>
        <v>170172.88</v>
      </c>
    </row>
    <row r="4581" spans="1:21" x14ac:dyDescent="0.25">
      <c r="A4581" s="4">
        <v>44835</v>
      </c>
      <c r="B4581" t="s">
        <v>4593</v>
      </c>
      <c r="C4581" t="s">
        <v>15601</v>
      </c>
      <c r="D4581" t="s">
        <v>18659</v>
      </c>
      <c r="E4581" t="s">
        <v>18664</v>
      </c>
      <c r="F4581" t="s">
        <v>18670</v>
      </c>
      <c r="G4581" t="s">
        <v>18675</v>
      </c>
      <c r="H4581">
        <v>4</v>
      </c>
      <c r="I4581">
        <v>17080.84</v>
      </c>
      <c r="J4581">
        <v>5</v>
      </c>
      <c r="K4581" t="s">
        <v>18688</v>
      </c>
      <c r="L4581" t="s">
        <v>18695</v>
      </c>
      <c r="M4581" t="s">
        <v>18700</v>
      </c>
      <c r="N4581" t="s">
        <v>18704</v>
      </c>
      <c r="O4581">
        <f t="shared" si="439"/>
        <v>15075.68</v>
      </c>
    </row>
    <row r="4582" spans="1:21" ht="14.45" hidden="1" x14ac:dyDescent="0.35">
      <c r="A4582" s="2">
        <v>44637</v>
      </c>
      <c r="B4582" t="s">
        <v>4594</v>
      </c>
      <c r="C4582" t="s">
        <v>15602</v>
      </c>
      <c r="D4582" t="s">
        <v>18661</v>
      </c>
      <c r="E4582" t="s">
        <v>18664</v>
      </c>
      <c r="F4582" t="s">
        <v>18670</v>
      </c>
      <c r="G4582" t="s">
        <v>18674</v>
      </c>
      <c r="H4582">
        <v>8</v>
      </c>
      <c r="I4582">
        <v>26555.1</v>
      </c>
      <c r="J4582">
        <v>15</v>
      </c>
      <c r="K4582" t="s">
        <v>18689</v>
      </c>
      <c r="L4582" t="s">
        <v>18692</v>
      </c>
      <c r="M4582" t="s">
        <v>18697</v>
      </c>
      <c r="T4582" t="s">
        <v>18654</v>
      </c>
      <c r="U4582">
        <v>7</v>
      </c>
    </row>
    <row r="4583" spans="1:21" x14ac:dyDescent="0.25">
      <c r="A4583" s="4">
        <v>44835</v>
      </c>
      <c r="B4583" t="s">
        <v>4595</v>
      </c>
      <c r="C4583" t="s">
        <v>15603</v>
      </c>
      <c r="D4583" t="s">
        <v>18659</v>
      </c>
      <c r="E4583" t="s">
        <v>18662</v>
      </c>
      <c r="F4583" t="s">
        <v>18670</v>
      </c>
      <c r="G4583" t="s">
        <v>18681</v>
      </c>
      <c r="H4583">
        <v>3</v>
      </c>
      <c r="I4583">
        <v>48319.25</v>
      </c>
      <c r="J4583">
        <v>10</v>
      </c>
      <c r="K4583" t="s">
        <v>18687</v>
      </c>
      <c r="L4583" t="s">
        <v>18692</v>
      </c>
      <c r="M4583" t="s">
        <v>18697</v>
      </c>
      <c r="N4583" t="s">
        <v>18705</v>
      </c>
      <c r="O4583">
        <f t="shared" ref="O4583:O4584" si="440">H4580*I4580</f>
        <v>94378.48</v>
      </c>
    </row>
    <row r="4584" spans="1:21" x14ac:dyDescent="0.25">
      <c r="A4584" s="4">
        <v>44835</v>
      </c>
      <c r="B4584" t="s">
        <v>4596</v>
      </c>
      <c r="C4584" t="s">
        <v>15150</v>
      </c>
      <c r="D4584" t="s">
        <v>18654</v>
      </c>
      <c r="E4584" t="s">
        <v>18665</v>
      </c>
      <c r="F4584" t="s">
        <v>18670</v>
      </c>
      <c r="G4584" t="s">
        <v>18677</v>
      </c>
      <c r="H4584">
        <v>5</v>
      </c>
      <c r="I4584">
        <v>3748.23</v>
      </c>
      <c r="J4584">
        <v>15</v>
      </c>
      <c r="K4584" t="s">
        <v>18687</v>
      </c>
      <c r="L4584" t="s">
        <v>18693</v>
      </c>
      <c r="M4584" t="s">
        <v>18697</v>
      </c>
      <c r="N4584" t="s">
        <v>18705</v>
      </c>
      <c r="O4584">
        <f t="shared" si="440"/>
        <v>68323.360000000001</v>
      </c>
    </row>
    <row r="4585" spans="1:21" ht="14.45" hidden="1" x14ac:dyDescent="0.35">
      <c r="A4585" s="2">
        <v>44992</v>
      </c>
      <c r="B4585" t="s">
        <v>4597</v>
      </c>
      <c r="C4585" t="s">
        <v>15604</v>
      </c>
      <c r="D4585" t="s">
        <v>18657</v>
      </c>
      <c r="E4585" t="s">
        <v>18664</v>
      </c>
      <c r="F4585" t="s">
        <v>18670</v>
      </c>
      <c r="G4585" t="s">
        <v>18680</v>
      </c>
      <c r="H4585">
        <v>3</v>
      </c>
      <c r="I4585">
        <v>38733.99</v>
      </c>
      <c r="J4585">
        <v>0</v>
      </c>
      <c r="K4585" t="s">
        <v>18688</v>
      </c>
      <c r="L4585" t="s">
        <v>18690</v>
      </c>
      <c r="M4585" t="s">
        <v>18699</v>
      </c>
      <c r="T4585" t="s">
        <v>18655</v>
      </c>
      <c r="U4585">
        <v>6</v>
      </c>
    </row>
    <row r="4586" spans="1:21" x14ac:dyDescent="0.25">
      <c r="A4586" s="4">
        <v>44835</v>
      </c>
      <c r="B4586" t="s">
        <v>4598</v>
      </c>
      <c r="C4586" t="s">
        <v>15605</v>
      </c>
      <c r="D4586" t="s">
        <v>18658</v>
      </c>
      <c r="E4586" t="s">
        <v>18662</v>
      </c>
      <c r="F4586" t="s">
        <v>18668</v>
      </c>
      <c r="G4586" t="s">
        <v>18684</v>
      </c>
      <c r="H4586">
        <v>4</v>
      </c>
      <c r="I4586">
        <v>48875.51</v>
      </c>
      <c r="J4586">
        <v>15</v>
      </c>
      <c r="K4586" t="s">
        <v>18686</v>
      </c>
      <c r="L4586" t="s">
        <v>18693</v>
      </c>
      <c r="M4586" t="s">
        <v>18700</v>
      </c>
      <c r="N4586" t="s">
        <v>18704</v>
      </c>
      <c r="O4586">
        <f>H4583*I4583</f>
        <v>144957.75</v>
      </c>
    </row>
    <row r="4587" spans="1:21" ht="14.45" hidden="1" x14ac:dyDescent="0.35">
      <c r="A4587" s="2">
        <v>44800</v>
      </c>
      <c r="B4587" t="s">
        <v>4599</v>
      </c>
      <c r="C4587" t="s">
        <v>13683</v>
      </c>
      <c r="D4587" t="s">
        <v>18660</v>
      </c>
      <c r="E4587" t="s">
        <v>18664</v>
      </c>
      <c r="F4587" t="s">
        <v>18666</v>
      </c>
      <c r="G4587" t="s">
        <v>18678</v>
      </c>
      <c r="H4587">
        <v>10</v>
      </c>
      <c r="I4587">
        <v>8029.99</v>
      </c>
      <c r="K4587" t="s">
        <v>18689</v>
      </c>
      <c r="L4587" t="s">
        <v>18691</v>
      </c>
      <c r="M4587" t="s">
        <v>18703</v>
      </c>
      <c r="T4587" t="s">
        <v>18655</v>
      </c>
      <c r="U4587">
        <v>3</v>
      </c>
    </row>
    <row r="4588" spans="1:21" ht="14.45" hidden="1" x14ac:dyDescent="0.35">
      <c r="A4588" s="2">
        <v>45180</v>
      </c>
      <c r="B4588" t="s">
        <v>4600</v>
      </c>
      <c r="C4588" t="s">
        <v>14667</v>
      </c>
      <c r="D4588" t="s">
        <v>18657</v>
      </c>
      <c r="E4588" t="s">
        <v>18665</v>
      </c>
      <c r="F4588" t="s">
        <v>18669</v>
      </c>
      <c r="G4588" t="s">
        <v>18685</v>
      </c>
      <c r="H4588">
        <v>7</v>
      </c>
      <c r="I4588">
        <v>41650.74</v>
      </c>
      <c r="K4588" t="s">
        <v>18688</v>
      </c>
      <c r="L4588" t="s">
        <v>18691</v>
      </c>
      <c r="M4588" t="s">
        <v>18700</v>
      </c>
      <c r="T4588" t="s">
        <v>18655</v>
      </c>
      <c r="U4588">
        <v>7</v>
      </c>
    </row>
    <row r="4589" spans="1:21" ht="14.45" hidden="1" x14ac:dyDescent="0.35">
      <c r="A4589" s="2">
        <v>44695</v>
      </c>
      <c r="B4589" t="s">
        <v>4601</v>
      </c>
      <c r="C4589" t="s">
        <v>13110</v>
      </c>
      <c r="D4589" t="s">
        <v>18656</v>
      </c>
      <c r="E4589" t="s">
        <v>18662</v>
      </c>
      <c r="F4589" t="s">
        <v>18666</v>
      </c>
      <c r="G4589" t="s">
        <v>18681</v>
      </c>
      <c r="H4589">
        <v>3</v>
      </c>
      <c r="I4589">
        <v>38773.279999999999</v>
      </c>
      <c r="J4589">
        <v>0</v>
      </c>
      <c r="K4589" t="s">
        <v>18686</v>
      </c>
      <c r="L4589" t="s">
        <v>18693</v>
      </c>
      <c r="M4589" t="s">
        <v>18702</v>
      </c>
      <c r="T4589" t="s">
        <v>18654</v>
      </c>
      <c r="U4589">
        <v>5</v>
      </c>
    </row>
    <row r="4590" spans="1:21" ht="14.45" hidden="1" x14ac:dyDescent="0.35">
      <c r="A4590" s="2">
        <v>44567</v>
      </c>
      <c r="B4590" t="s">
        <v>4602</v>
      </c>
      <c r="C4590" t="s">
        <v>15606</v>
      </c>
      <c r="D4590" t="s">
        <v>18661</v>
      </c>
      <c r="E4590" t="s">
        <v>18665</v>
      </c>
      <c r="F4590" t="s">
        <v>18666</v>
      </c>
      <c r="G4590" t="s">
        <v>18683</v>
      </c>
      <c r="H4590">
        <v>8</v>
      </c>
      <c r="I4590">
        <v>33526.629999999997</v>
      </c>
      <c r="J4590">
        <v>15</v>
      </c>
      <c r="K4590" t="s">
        <v>18688</v>
      </c>
      <c r="L4590" t="s">
        <v>18691</v>
      </c>
      <c r="M4590" t="s">
        <v>18701</v>
      </c>
      <c r="T4590" t="s">
        <v>18657</v>
      </c>
      <c r="U4590">
        <v>8</v>
      </c>
    </row>
    <row r="4591" spans="1:21" x14ac:dyDescent="0.25">
      <c r="A4591" s="4">
        <v>44835</v>
      </c>
      <c r="B4591" t="s">
        <v>4603</v>
      </c>
      <c r="C4591" t="s">
        <v>13270</v>
      </c>
      <c r="D4591" t="s">
        <v>18660</v>
      </c>
      <c r="E4591" t="s">
        <v>18662</v>
      </c>
      <c r="F4591" t="s">
        <v>18666</v>
      </c>
      <c r="G4591" t="s">
        <v>18683</v>
      </c>
      <c r="H4591">
        <v>10</v>
      </c>
      <c r="I4591">
        <v>7241.57</v>
      </c>
      <c r="J4591">
        <v>15</v>
      </c>
      <c r="K4591" t="s">
        <v>18687</v>
      </c>
      <c r="L4591" t="s">
        <v>18694</v>
      </c>
      <c r="M4591" t="s">
        <v>18700</v>
      </c>
      <c r="N4591" t="s">
        <v>18705</v>
      </c>
      <c r="O4591">
        <f t="shared" ref="O4591:O4592" si="441">H4588*I4588</f>
        <v>291555.18</v>
      </c>
    </row>
    <row r="4592" spans="1:21" x14ac:dyDescent="0.25">
      <c r="A4592" s="4">
        <v>44835</v>
      </c>
      <c r="B4592" t="s">
        <v>4604</v>
      </c>
      <c r="C4592" t="s">
        <v>12262</v>
      </c>
      <c r="D4592" t="s">
        <v>18657</v>
      </c>
      <c r="E4592" t="s">
        <v>18664</v>
      </c>
      <c r="F4592" t="s">
        <v>18668</v>
      </c>
      <c r="G4592" t="s">
        <v>18673</v>
      </c>
      <c r="H4592">
        <v>5</v>
      </c>
      <c r="I4592">
        <v>1350.42</v>
      </c>
      <c r="J4592">
        <v>0</v>
      </c>
      <c r="K4592" t="s">
        <v>18689</v>
      </c>
      <c r="L4592" t="s">
        <v>18694</v>
      </c>
      <c r="M4592" t="s">
        <v>18699</v>
      </c>
      <c r="N4592" t="s">
        <v>18704</v>
      </c>
      <c r="O4592">
        <f t="shared" si="441"/>
        <v>116319.84</v>
      </c>
    </row>
    <row r="4593" spans="1:21" ht="14.45" hidden="1" x14ac:dyDescent="0.35">
      <c r="A4593" s="2">
        <v>44913</v>
      </c>
      <c r="B4593" t="s">
        <v>4605</v>
      </c>
      <c r="C4593" t="s">
        <v>15607</v>
      </c>
      <c r="D4593" t="s">
        <v>18657</v>
      </c>
      <c r="E4593" t="s">
        <v>18663</v>
      </c>
      <c r="F4593" t="s">
        <v>18670</v>
      </c>
      <c r="G4593" t="s">
        <v>18681</v>
      </c>
      <c r="H4593">
        <v>8</v>
      </c>
      <c r="I4593">
        <v>20045.63</v>
      </c>
      <c r="J4593">
        <v>15</v>
      </c>
      <c r="K4593" t="s">
        <v>18687</v>
      </c>
      <c r="L4593" t="s">
        <v>18690</v>
      </c>
      <c r="M4593" t="s">
        <v>18698</v>
      </c>
      <c r="T4593" t="s">
        <v>18655</v>
      </c>
      <c r="U4593">
        <v>9</v>
      </c>
    </row>
    <row r="4594" spans="1:21" x14ac:dyDescent="0.25">
      <c r="A4594" s="4">
        <v>44835</v>
      </c>
      <c r="B4594" t="s">
        <v>4606</v>
      </c>
      <c r="C4594" t="s">
        <v>15608</v>
      </c>
      <c r="D4594" t="s">
        <v>18659</v>
      </c>
      <c r="E4594" t="s">
        <v>18664</v>
      </c>
      <c r="F4594" t="s">
        <v>18669</v>
      </c>
      <c r="G4594" t="s">
        <v>18675</v>
      </c>
      <c r="H4594">
        <v>2</v>
      </c>
      <c r="I4594">
        <v>14077.85</v>
      </c>
      <c r="J4594">
        <v>10</v>
      </c>
      <c r="K4594" t="s">
        <v>18687</v>
      </c>
      <c r="L4594" t="s">
        <v>18690</v>
      </c>
      <c r="M4594" t="s">
        <v>18699</v>
      </c>
      <c r="N4594" t="s">
        <v>18704</v>
      </c>
      <c r="O4594">
        <f>H4591*I4591</f>
        <v>72415.7</v>
      </c>
    </row>
    <row r="4595" spans="1:21" ht="14.45" hidden="1" x14ac:dyDescent="0.35">
      <c r="A4595" s="2">
        <v>45085</v>
      </c>
      <c r="B4595" t="s">
        <v>4607</v>
      </c>
      <c r="C4595" t="s">
        <v>15609</v>
      </c>
      <c r="D4595" t="s">
        <v>18660</v>
      </c>
      <c r="E4595" t="s">
        <v>18664</v>
      </c>
      <c r="F4595" t="s">
        <v>18670</v>
      </c>
      <c r="G4595" t="s">
        <v>18676</v>
      </c>
      <c r="H4595">
        <v>5</v>
      </c>
      <c r="I4595">
        <v>48444.84</v>
      </c>
      <c r="J4595">
        <v>15</v>
      </c>
      <c r="K4595" t="s">
        <v>18687</v>
      </c>
      <c r="L4595" t="s">
        <v>18690</v>
      </c>
      <c r="M4595" t="s">
        <v>18703</v>
      </c>
      <c r="T4595" t="s">
        <v>18656</v>
      </c>
      <c r="U4595">
        <v>5</v>
      </c>
    </row>
    <row r="4596" spans="1:21" ht="14.45" hidden="1" x14ac:dyDescent="0.35">
      <c r="A4596" s="2">
        <v>44616</v>
      </c>
      <c r="B4596" t="s">
        <v>4608</v>
      </c>
      <c r="C4596" t="s">
        <v>15610</v>
      </c>
      <c r="D4596" t="s">
        <v>18654</v>
      </c>
      <c r="E4596" t="s">
        <v>18665</v>
      </c>
      <c r="F4596" t="s">
        <v>18670</v>
      </c>
      <c r="G4596" t="s">
        <v>18677</v>
      </c>
      <c r="H4596">
        <v>6</v>
      </c>
      <c r="I4596">
        <v>44542.47</v>
      </c>
      <c r="J4596">
        <v>20</v>
      </c>
      <c r="K4596" t="s">
        <v>18687</v>
      </c>
      <c r="L4596" t="s">
        <v>18692</v>
      </c>
      <c r="M4596" t="s">
        <v>18703</v>
      </c>
      <c r="T4596" t="s">
        <v>18655</v>
      </c>
      <c r="U4596">
        <v>4</v>
      </c>
    </row>
    <row r="4597" spans="1:21" x14ac:dyDescent="0.25">
      <c r="A4597" s="4">
        <v>44835</v>
      </c>
      <c r="B4597" t="s">
        <v>4609</v>
      </c>
      <c r="C4597" t="s">
        <v>15611</v>
      </c>
      <c r="D4597" t="s">
        <v>18659</v>
      </c>
      <c r="E4597" t="s">
        <v>18665</v>
      </c>
      <c r="F4597" t="s">
        <v>18666</v>
      </c>
      <c r="G4597" t="s">
        <v>18674</v>
      </c>
      <c r="H4597">
        <v>10</v>
      </c>
      <c r="I4597">
        <v>40630.47</v>
      </c>
      <c r="J4597">
        <v>5</v>
      </c>
      <c r="K4597" t="s">
        <v>18688</v>
      </c>
      <c r="L4597" t="s">
        <v>18691</v>
      </c>
      <c r="M4597" t="s">
        <v>18699</v>
      </c>
      <c r="N4597" t="s">
        <v>18705</v>
      </c>
      <c r="O4597">
        <f>H4594*I4594</f>
        <v>28155.7</v>
      </c>
    </row>
    <row r="4598" spans="1:21" ht="14.45" hidden="1" x14ac:dyDescent="0.35">
      <c r="A4598" s="2">
        <v>44650</v>
      </c>
      <c r="B4598" t="s">
        <v>4610</v>
      </c>
      <c r="C4598" t="s">
        <v>15612</v>
      </c>
      <c r="D4598" t="s">
        <v>18659</v>
      </c>
      <c r="E4598" t="s">
        <v>18664</v>
      </c>
      <c r="F4598" t="s">
        <v>18670</v>
      </c>
      <c r="G4598" t="s">
        <v>18675</v>
      </c>
      <c r="H4598">
        <v>2</v>
      </c>
      <c r="I4598">
        <v>42192.55</v>
      </c>
      <c r="J4598">
        <v>10</v>
      </c>
      <c r="K4598" t="s">
        <v>18688</v>
      </c>
      <c r="L4598" t="s">
        <v>18690</v>
      </c>
      <c r="M4598" t="s">
        <v>18702</v>
      </c>
      <c r="T4598" t="s">
        <v>18654</v>
      </c>
      <c r="U4598">
        <v>3</v>
      </c>
    </row>
    <row r="4599" spans="1:21" ht="14.45" hidden="1" x14ac:dyDescent="0.35">
      <c r="A4599" s="2">
        <v>44804</v>
      </c>
      <c r="B4599" t="s">
        <v>4611</v>
      </c>
      <c r="C4599" t="s">
        <v>15613</v>
      </c>
      <c r="D4599" t="s">
        <v>18656</v>
      </c>
      <c r="E4599" t="s">
        <v>18665</v>
      </c>
      <c r="F4599" t="s">
        <v>18667</v>
      </c>
      <c r="G4599" t="s">
        <v>18677</v>
      </c>
      <c r="H4599">
        <v>3</v>
      </c>
      <c r="I4599">
        <v>9021.7900000000009</v>
      </c>
      <c r="K4599" t="s">
        <v>18686</v>
      </c>
      <c r="L4599" t="s">
        <v>18695</v>
      </c>
      <c r="M4599" t="s">
        <v>18696</v>
      </c>
      <c r="T4599" t="s">
        <v>18657</v>
      </c>
      <c r="U4599">
        <v>7</v>
      </c>
    </row>
    <row r="4600" spans="1:21" x14ac:dyDescent="0.25">
      <c r="A4600" s="4">
        <v>44835</v>
      </c>
      <c r="B4600" t="s">
        <v>4612</v>
      </c>
      <c r="C4600" t="s">
        <v>15614</v>
      </c>
      <c r="D4600" t="s">
        <v>18655</v>
      </c>
      <c r="E4600" t="s">
        <v>18662</v>
      </c>
      <c r="F4600" t="s">
        <v>18669</v>
      </c>
      <c r="G4600" t="s">
        <v>18685</v>
      </c>
      <c r="H4600">
        <v>6</v>
      </c>
      <c r="I4600">
        <v>40854.85</v>
      </c>
      <c r="J4600">
        <v>15</v>
      </c>
      <c r="K4600" t="s">
        <v>18686</v>
      </c>
      <c r="L4600" t="s">
        <v>18690</v>
      </c>
      <c r="M4600" t="s">
        <v>18699</v>
      </c>
      <c r="N4600" t="s">
        <v>18704</v>
      </c>
      <c r="O4600">
        <f t="shared" ref="O4600:O4604" si="442">H4597*I4597</f>
        <v>406304.7</v>
      </c>
    </row>
    <row r="4601" spans="1:21" x14ac:dyDescent="0.25">
      <c r="A4601" s="4">
        <v>44835</v>
      </c>
      <c r="B4601" t="s">
        <v>4613</v>
      </c>
      <c r="C4601" t="s">
        <v>15014</v>
      </c>
      <c r="D4601" t="s">
        <v>18656</v>
      </c>
      <c r="E4601" t="s">
        <v>18665</v>
      </c>
      <c r="F4601" t="s">
        <v>18670</v>
      </c>
      <c r="G4601" t="s">
        <v>18682</v>
      </c>
      <c r="H4601">
        <v>9</v>
      </c>
      <c r="I4601">
        <v>2699.07</v>
      </c>
      <c r="J4601">
        <v>10</v>
      </c>
      <c r="K4601" t="s">
        <v>18689</v>
      </c>
      <c r="L4601" t="s">
        <v>18695</v>
      </c>
      <c r="M4601" t="s">
        <v>18699</v>
      </c>
      <c r="N4601" t="s">
        <v>18705</v>
      </c>
      <c r="O4601">
        <f t="shared" si="442"/>
        <v>84385.1</v>
      </c>
    </row>
    <row r="4602" spans="1:21" x14ac:dyDescent="0.25">
      <c r="A4602" s="4">
        <v>44835</v>
      </c>
      <c r="B4602" t="s">
        <v>4614</v>
      </c>
      <c r="C4602" t="s">
        <v>12528</v>
      </c>
      <c r="D4602" t="s">
        <v>18656</v>
      </c>
      <c r="E4602" t="s">
        <v>18663</v>
      </c>
      <c r="F4602" t="s">
        <v>18666</v>
      </c>
      <c r="G4602" t="s">
        <v>18674</v>
      </c>
      <c r="H4602">
        <v>9</v>
      </c>
      <c r="I4602">
        <v>16373.34</v>
      </c>
      <c r="J4602">
        <v>20</v>
      </c>
      <c r="K4602" t="s">
        <v>18687</v>
      </c>
      <c r="L4602" t="s">
        <v>18690</v>
      </c>
      <c r="M4602" t="s">
        <v>18698</v>
      </c>
      <c r="N4602" t="s">
        <v>18705</v>
      </c>
      <c r="O4602">
        <f t="shared" si="442"/>
        <v>27065.370000000003</v>
      </c>
    </row>
    <row r="4603" spans="1:21" x14ac:dyDescent="0.25">
      <c r="A4603" s="4">
        <v>44835</v>
      </c>
      <c r="B4603" t="s">
        <v>4615</v>
      </c>
      <c r="C4603" t="s">
        <v>15615</v>
      </c>
      <c r="D4603" t="s">
        <v>18661</v>
      </c>
      <c r="E4603" t="s">
        <v>18664</v>
      </c>
      <c r="F4603" t="s">
        <v>18666</v>
      </c>
      <c r="G4603" t="s">
        <v>18671</v>
      </c>
      <c r="H4603">
        <v>6</v>
      </c>
      <c r="I4603">
        <v>33319.99</v>
      </c>
      <c r="J4603">
        <v>20</v>
      </c>
      <c r="K4603" t="s">
        <v>18687</v>
      </c>
      <c r="L4603" t="s">
        <v>18691</v>
      </c>
      <c r="M4603" t="s">
        <v>18697</v>
      </c>
      <c r="N4603" t="s">
        <v>18705</v>
      </c>
      <c r="O4603">
        <f t="shared" si="442"/>
        <v>245129.09999999998</v>
      </c>
    </row>
    <row r="4604" spans="1:21" x14ac:dyDescent="0.25">
      <c r="A4604" s="4">
        <v>44835</v>
      </c>
      <c r="B4604" t="s">
        <v>4616</v>
      </c>
      <c r="C4604" t="s">
        <v>14575</v>
      </c>
      <c r="D4604" t="s">
        <v>18659</v>
      </c>
      <c r="E4604" t="s">
        <v>18662</v>
      </c>
      <c r="F4604" t="s">
        <v>18667</v>
      </c>
      <c r="G4604" t="s">
        <v>18673</v>
      </c>
      <c r="H4604">
        <v>9</v>
      </c>
      <c r="I4604">
        <v>44859.360000000001</v>
      </c>
      <c r="J4604">
        <v>10</v>
      </c>
      <c r="K4604" t="s">
        <v>18686</v>
      </c>
      <c r="L4604" t="s">
        <v>18695</v>
      </c>
      <c r="M4604" t="s">
        <v>18701</v>
      </c>
      <c r="N4604" t="s">
        <v>18704</v>
      </c>
      <c r="O4604">
        <f t="shared" si="442"/>
        <v>24291.63</v>
      </c>
    </row>
    <row r="4605" spans="1:21" ht="14.45" hidden="1" x14ac:dyDescent="0.35">
      <c r="A4605" s="2">
        <v>45152</v>
      </c>
      <c r="B4605" t="s">
        <v>4617</v>
      </c>
      <c r="C4605" t="s">
        <v>12178</v>
      </c>
      <c r="D4605" t="s">
        <v>18657</v>
      </c>
      <c r="E4605" t="s">
        <v>18664</v>
      </c>
      <c r="F4605" t="s">
        <v>18670</v>
      </c>
      <c r="G4605" t="s">
        <v>18684</v>
      </c>
      <c r="H4605">
        <v>4</v>
      </c>
      <c r="I4605">
        <v>584.54</v>
      </c>
      <c r="J4605">
        <v>10</v>
      </c>
      <c r="K4605" t="s">
        <v>18689</v>
      </c>
      <c r="L4605" t="s">
        <v>18690</v>
      </c>
      <c r="M4605" t="s">
        <v>18696</v>
      </c>
      <c r="T4605" t="s">
        <v>18658</v>
      </c>
      <c r="U4605">
        <v>3</v>
      </c>
    </row>
    <row r="4606" spans="1:21" x14ac:dyDescent="0.25">
      <c r="A4606" s="4">
        <v>44835</v>
      </c>
      <c r="B4606" t="s">
        <v>4618</v>
      </c>
      <c r="C4606" t="s">
        <v>15616</v>
      </c>
      <c r="D4606" t="s">
        <v>18659</v>
      </c>
      <c r="E4606" t="s">
        <v>18665</v>
      </c>
      <c r="F4606" t="s">
        <v>18668</v>
      </c>
      <c r="G4606" t="s">
        <v>18679</v>
      </c>
      <c r="H4606">
        <v>4</v>
      </c>
      <c r="I4606">
        <v>14489.78</v>
      </c>
      <c r="J4606">
        <v>5</v>
      </c>
      <c r="K4606" t="s">
        <v>18687</v>
      </c>
      <c r="L4606" t="s">
        <v>18690</v>
      </c>
      <c r="M4606" t="s">
        <v>18698</v>
      </c>
      <c r="N4606" t="s">
        <v>18704</v>
      </c>
      <c r="O4606">
        <f>H4603*I4603</f>
        <v>199919.94</v>
      </c>
    </row>
    <row r="4607" spans="1:21" ht="14.45" hidden="1" x14ac:dyDescent="0.35">
      <c r="A4607" s="2">
        <v>44707</v>
      </c>
      <c r="B4607" t="s">
        <v>4619</v>
      </c>
      <c r="C4607" t="s">
        <v>12116</v>
      </c>
      <c r="D4607" t="s">
        <v>18655</v>
      </c>
      <c r="E4607" t="s">
        <v>18663</v>
      </c>
      <c r="F4607" t="s">
        <v>18667</v>
      </c>
      <c r="G4607" t="s">
        <v>18673</v>
      </c>
      <c r="H4607">
        <v>4</v>
      </c>
      <c r="I4607">
        <v>9095.2800000000007</v>
      </c>
      <c r="K4607" t="s">
        <v>18689</v>
      </c>
      <c r="L4607" t="s">
        <v>18692</v>
      </c>
      <c r="M4607" t="s">
        <v>18702</v>
      </c>
      <c r="T4607" t="s">
        <v>18656</v>
      </c>
      <c r="U4607">
        <v>2</v>
      </c>
    </row>
    <row r="4608" spans="1:21" x14ac:dyDescent="0.25">
      <c r="A4608" s="4">
        <v>44835</v>
      </c>
      <c r="B4608" t="s">
        <v>4620</v>
      </c>
      <c r="C4608" t="s">
        <v>13284</v>
      </c>
      <c r="D4608" t="s">
        <v>18659</v>
      </c>
      <c r="E4608" t="s">
        <v>18664</v>
      </c>
      <c r="F4608" t="s">
        <v>18669</v>
      </c>
      <c r="G4608" t="s">
        <v>18680</v>
      </c>
      <c r="H4608">
        <v>3</v>
      </c>
      <c r="I4608">
        <v>47815.47</v>
      </c>
      <c r="J4608">
        <v>10</v>
      </c>
      <c r="K4608" t="s">
        <v>18689</v>
      </c>
      <c r="L4608" t="s">
        <v>18692</v>
      </c>
      <c r="M4608" t="s">
        <v>18698</v>
      </c>
      <c r="N4608" t="s">
        <v>18704</v>
      </c>
      <c r="O4608">
        <f>H4605*I4605</f>
        <v>2338.16</v>
      </c>
    </row>
    <row r="4609" spans="1:21" ht="14.45" hidden="1" x14ac:dyDescent="0.35">
      <c r="A4609" s="2">
        <v>44782</v>
      </c>
      <c r="B4609" t="s">
        <v>4621</v>
      </c>
      <c r="C4609" t="s">
        <v>15617</v>
      </c>
      <c r="D4609" t="s">
        <v>18654</v>
      </c>
      <c r="E4609" t="s">
        <v>18665</v>
      </c>
      <c r="F4609" t="s">
        <v>18666</v>
      </c>
      <c r="G4609" t="s">
        <v>18674</v>
      </c>
      <c r="H4609">
        <v>7</v>
      </c>
      <c r="I4609">
        <v>15441.2</v>
      </c>
      <c r="K4609" t="s">
        <v>18689</v>
      </c>
      <c r="L4609" t="s">
        <v>18690</v>
      </c>
      <c r="M4609" t="s">
        <v>18697</v>
      </c>
      <c r="N4609" t="s">
        <v>18705</v>
      </c>
      <c r="T4609" t="s">
        <v>18657</v>
      </c>
      <c r="U4609">
        <v>5</v>
      </c>
    </row>
    <row r="4610" spans="1:21" ht="14.45" hidden="1" x14ac:dyDescent="0.35">
      <c r="A4610" s="2">
        <v>45157</v>
      </c>
      <c r="B4610" t="s">
        <v>4622</v>
      </c>
      <c r="C4610" t="s">
        <v>13356</v>
      </c>
      <c r="D4610" t="s">
        <v>18656</v>
      </c>
      <c r="E4610" t="s">
        <v>18663</v>
      </c>
      <c r="F4610" t="s">
        <v>18670</v>
      </c>
      <c r="G4610" t="s">
        <v>18673</v>
      </c>
      <c r="H4610">
        <v>10</v>
      </c>
      <c r="I4610">
        <v>36636.46</v>
      </c>
      <c r="K4610" t="s">
        <v>18689</v>
      </c>
      <c r="L4610" t="s">
        <v>18690</v>
      </c>
      <c r="M4610" t="s">
        <v>18698</v>
      </c>
      <c r="N4610" t="s">
        <v>18705</v>
      </c>
      <c r="T4610" t="s">
        <v>18658</v>
      </c>
      <c r="U4610">
        <v>10</v>
      </c>
    </row>
    <row r="4611" spans="1:21" ht="14.45" hidden="1" x14ac:dyDescent="0.35">
      <c r="A4611" s="2">
        <v>45132</v>
      </c>
      <c r="B4611" t="s">
        <v>4623</v>
      </c>
      <c r="C4611" t="s">
        <v>12864</v>
      </c>
      <c r="D4611" t="s">
        <v>18660</v>
      </c>
      <c r="E4611" t="s">
        <v>18665</v>
      </c>
      <c r="F4611" t="s">
        <v>18666</v>
      </c>
      <c r="G4611" t="s">
        <v>18671</v>
      </c>
      <c r="H4611">
        <v>10</v>
      </c>
      <c r="I4611">
        <v>41706.19</v>
      </c>
      <c r="J4611">
        <v>5</v>
      </c>
      <c r="K4611" t="s">
        <v>18688</v>
      </c>
      <c r="L4611" t="s">
        <v>18695</v>
      </c>
      <c r="M4611" t="s">
        <v>18698</v>
      </c>
      <c r="T4611" t="s">
        <v>18656</v>
      </c>
      <c r="U4611">
        <v>1</v>
      </c>
    </row>
    <row r="4612" spans="1:21" ht="14.45" hidden="1" x14ac:dyDescent="0.35">
      <c r="A4612" s="2">
        <v>44623</v>
      </c>
      <c r="B4612" t="s">
        <v>4624</v>
      </c>
      <c r="C4612" t="s">
        <v>15618</v>
      </c>
      <c r="D4612" t="s">
        <v>18656</v>
      </c>
      <c r="E4612" t="s">
        <v>18665</v>
      </c>
      <c r="F4612" t="s">
        <v>18666</v>
      </c>
      <c r="G4612" t="s">
        <v>18671</v>
      </c>
      <c r="H4612">
        <v>4</v>
      </c>
      <c r="I4612">
        <v>15673.79</v>
      </c>
      <c r="J4612">
        <v>0</v>
      </c>
      <c r="K4612" t="s">
        <v>18688</v>
      </c>
      <c r="L4612" t="s">
        <v>18694</v>
      </c>
      <c r="M4612" t="s">
        <v>18697</v>
      </c>
      <c r="T4612" t="s">
        <v>18661</v>
      </c>
      <c r="U4612">
        <v>1</v>
      </c>
    </row>
    <row r="4613" spans="1:21" x14ac:dyDescent="0.25">
      <c r="A4613" s="4">
        <v>44835</v>
      </c>
      <c r="B4613" t="s">
        <v>4625</v>
      </c>
      <c r="C4613" t="s">
        <v>13265</v>
      </c>
      <c r="D4613" t="s">
        <v>18656</v>
      </c>
      <c r="E4613" t="s">
        <v>18664</v>
      </c>
      <c r="F4613" t="s">
        <v>18667</v>
      </c>
      <c r="G4613" t="s">
        <v>18673</v>
      </c>
      <c r="H4613">
        <v>3</v>
      </c>
      <c r="I4613">
        <v>48718.04</v>
      </c>
      <c r="J4613">
        <v>10</v>
      </c>
      <c r="K4613" t="s">
        <v>18689</v>
      </c>
      <c r="L4613" t="s">
        <v>18695</v>
      </c>
      <c r="M4613" t="s">
        <v>18702</v>
      </c>
      <c r="N4613" t="s">
        <v>18704</v>
      </c>
      <c r="O4613">
        <f>H4610*I4610</f>
        <v>366364.6</v>
      </c>
    </row>
    <row r="4614" spans="1:21" ht="14.45" hidden="1" x14ac:dyDescent="0.35">
      <c r="A4614" s="2">
        <v>45235</v>
      </c>
      <c r="B4614" t="s">
        <v>4626</v>
      </c>
      <c r="C4614" t="s">
        <v>15619</v>
      </c>
      <c r="D4614" t="s">
        <v>18657</v>
      </c>
      <c r="E4614" t="s">
        <v>18662</v>
      </c>
      <c r="F4614" t="s">
        <v>18670</v>
      </c>
      <c r="G4614" t="s">
        <v>18681</v>
      </c>
      <c r="H4614">
        <v>5</v>
      </c>
      <c r="I4614">
        <v>32023.43</v>
      </c>
      <c r="J4614">
        <v>15</v>
      </c>
      <c r="K4614" t="s">
        <v>18687</v>
      </c>
      <c r="L4614" t="s">
        <v>18693</v>
      </c>
      <c r="M4614" t="s">
        <v>18699</v>
      </c>
      <c r="T4614" t="s">
        <v>18654</v>
      </c>
      <c r="U4614">
        <v>6</v>
      </c>
    </row>
    <row r="4615" spans="1:21" ht="14.45" hidden="1" x14ac:dyDescent="0.35">
      <c r="A4615" s="2">
        <v>44849</v>
      </c>
      <c r="B4615" t="s">
        <v>4627</v>
      </c>
      <c r="C4615" t="s">
        <v>14222</v>
      </c>
      <c r="D4615" t="s">
        <v>18654</v>
      </c>
      <c r="E4615" t="s">
        <v>18664</v>
      </c>
      <c r="F4615" t="s">
        <v>18668</v>
      </c>
      <c r="G4615" t="s">
        <v>18677</v>
      </c>
      <c r="H4615">
        <v>4</v>
      </c>
      <c r="I4615">
        <v>13335.44</v>
      </c>
      <c r="J4615">
        <v>5</v>
      </c>
      <c r="K4615" t="s">
        <v>18688</v>
      </c>
      <c r="L4615" t="s">
        <v>18694</v>
      </c>
      <c r="M4615" t="s">
        <v>18698</v>
      </c>
      <c r="T4615" t="s">
        <v>18661</v>
      </c>
      <c r="U4615">
        <v>5</v>
      </c>
    </row>
    <row r="4616" spans="1:21" x14ac:dyDescent="0.25">
      <c r="A4616" s="4">
        <v>44835</v>
      </c>
      <c r="B4616" t="s">
        <v>4628</v>
      </c>
      <c r="C4616" t="s">
        <v>15620</v>
      </c>
      <c r="D4616" t="s">
        <v>18657</v>
      </c>
      <c r="E4616" t="s">
        <v>18662</v>
      </c>
      <c r="F4616" t="s">
        <v>18669</v>
      </c>
      <c r="G4616" t="s">
        <v>18672</v>
      </c>
      <c r="H4616">
        <v>1</v>
      </c>
      <c r="I4616">
        <v>38226.089999999997</v>
      </c>
      <c r="J4616">
        <v>20</v>
      </c>
      <c r="K4616" t="s">
        <v>18686</v>
      </c>
      <c r="L4616" t="s">
        <v>18691</v>
      </c>
      <c r="M4616" t="s">
        <v>18699</v>
      </c>
      <c r="N4616" t="s">
        <v>18705</v>
      </c>
      <c r="O4616">
        <f>H4613*I4613</f>
        <v>146154.12</v>
      </c>
    </row>
    <row r="4617" spans="1:21" ht="14.45" hidden="1" x14ac:dyDescent="0.35">
      <c r="A4617" s="2">
        <v>45016</v>
      </c>
      <c r="B4617" t="s">
        <v>4629</v>
      </c>
      <c r="C4617" t="s">
        <v>12190</v>
      </c>
      <c r="D4617" t="s">
        <v>18656</v>
      </c>
      <c r="E4617" t="s">
        <v>18662</v>
      </c>
      <c r="F4617" t="s">
        <v>18667</v>
      </c>
      <c r="G4617" t="s">
        <v>18672</v>
      </c>
      <c r="H4617">
        <v>3</v>
      </c>
      <c r="I4617">
        <v>21520.91</v>
      </c>
      <c r="J4617">
        <v>15</v>
      </c>
      <c r="K4617" t="s">
        <v>18686</v>
      </c>
      <c r="L4617" t="s">
        <v>18690</v>
      </c>
      <c r="M4617" t="s">
        <v>18700</v>
      </c>
      <c r="T4617" t="s">
        <v>18658</v>
      </c>
      <c r="U4617">
        <v>3</v>
      </c>
    </row>
    <row r="4618" spans="1:21" x14ac:dyDescent="0.25">
      <c r="A4618" s="4">
        <v>44835</v>
      </c>
      <c r="B4618" t="s">
        <v>4630</v>
      </c>
      <c r="C4618" t="s">
        <v>14235</v>
      </c>
      <c r="D4618" t="s">
        <v>18659</v>
      </c>
      <c r="E4618" t="s">
        <v>18665</v>
      </c>
      <c r="F4618" t="s">
        <v>18667</v>
      </c>
      <c r="G4618" t="s">
        <v>18677</v>
      </c>
      <c r="H4618">
        <v>5</v>
      </c>
      <c r="I4618">
        <v>16480.650000000001</v>
      </c>
      <c r="J4618">
        <v>5</v>
      </c>
      <c r="K4618" t="s">
        <v>18689</v>
      </c>
      <c r="L4618" t="s">
        <v>18694</v>
      </c>
      <c r="M4618" t="s">
        <v>18702</v>
      </c>
      <c r="N4618" t="s">
        <v>18705</v>
      </c>
      <c r="O4618">
        <f t="shared" ref="O4618:O4619" si="443">H4615*I4615</f>
        <v>53341.760000000002</v>
      </c>
    </row>
    <row r="4619" spans="1:21" x14ac:dyDescent="0.25">
      <c r="A4619" s="4">
        <v>44835</v>
      </c>
      <c r="B4619" t="s">
        <v>4631</v>
      </c>
      <c r="C4619" t="s">
        <v>15621</v>
      </c>
      <c r="D4619" t="s">
        <v>18658</v>
      </c>
      <c r="E4619" t="s">
        <v>18664</v>
      </c>
      <c r="F4619" t="s">
        <v>18670</v>
      </c>
      <c r="G4619" t="s">
        <v>18684</v>
      </c>
      <c r="H4619">
        <v>8</v>
      </c>
      <c r="I4619">
        <v>3351.61</v>
      </c>
      <c r="J4619">
        <v>20</v>
      </c>
      <c r="K4619" t="s">
        <v>18687</v>
      </c>
      <c r="L4619" t="s">
        <v>18692</v>
      </c>
      <c r="M4619" t="s">
        <v>18702</v>
      </c>
      <c r="N4619" t="s">
        <v>18705</v>
      </c>
      <c r="O4619">
        <f t="shared" si="443"/>
        <v>38226.089999999997</v>
      </c>
    </row>
    <row r="4620" spans="1:21" ht="14.45" hidden="1" x14ac:dyDescent="0.35">
      <c r="A4620" s="2">
        <v>44691</v>
      </c>
      <c r="B4620" t="s">
        <v>4632</v>
      </c>
      <c r="C4620" t="s">
        <v>15622</v>
      </c>
      <c r="D4620" t="s">
        <v>18658</v>
      </c>
      <c r="E4620" t="s">
        <v>18662</v>
      </c>
      <c r="F4620" t="s">
        <v>18668</v>
      </c>
      <c r="G4620" t="s">
        <v>18684</v>
      </c>
      <c r="H4620">
        <v>1</v>
      </c>
      <c r="I4620">
        <v>33201.64</v>
      </c>
      <c r="J4620">
        <v>10</v>
      </c>
      <c r="K4620" t="s">
        <v>18689</v>
      </c>
      <c r="L4620" t="s">
        <v>18693</v>
      </c>
      <c r="M4620" t="s">
        <v>18699</v>
      </c>
      <c r="T4620" t="s">
        <v>18659</v>
      </c>
      <c r="U4620">
        <v>5</v>
      </c>
    </row>
    <row r="4621" spans="1:21" ht="14.45" hidden="1" x14ac:dyDescent="0.35">
      <c r="A4621" s="2">
        <v>44568</v>
      </c>
      <c r="B4621" t="s">
        <v>4633</v>
      </c>
      <c r="C4621" t="s">
        <v>15623</v>
      </c>
      <c r="D4621" t="s">
        <v>18658</v>
      </c>
      <c r="E4621" t="s">
        <v>18664</v>
      </c>
      <c r="F4621" t="s">
        <v>18668</v>
      </c>
      <c r="G4621" t="s">
        <v>18676</v>
      </c>
      <c r="H4621">
        <v>3</v>
      </c>
      <c r="I4621">
        <v>24768.73</v>
      </c>
      <c r="J4621">
        <v>20</v>
      </c>
      <c r="K4621" t="s">
        <v>18688</v>
      </c>
      <c r="L4621" t="s">
        <v>18692</v>
      </c>
      <c r="M4621" t="s">
        <v>18701</v>
      </c>
      <c r="T4621" t="s">
        <v>18656</v>
      </c>
      <c r="U4621">
        <v>10</v>
      </c>
    </row>
    <row r="4622" spans="1:21" ht="14.45" hidden="1" x14ac:dyDescent="0.35">
      <c r="A4622" s="2">
        <v>44886</v>
      </c>
      <c r="B4622" t="s">
        <v>4634</v>
      </c>
      <c r="C4622" t="s">
        <v>15059</v>
      </c>
      <c r="D4622" t="s">
        <v>18660</v>
      </c>
      <c r="E4622" t="s">
        <v>18665</v>
      </c>
      <c r="F4622" t="s">
        <v>18668</v>
      </c>
      <c r="G4622" t="s">
        <v>18676</v>
      </c>
      <c r="H4622">
        <v>4</v>
      </c>
      <c r="I4622">
        <v>17364.64</v>
      </c>
      <c r="K4622" t="s">
        <v>18686</v>
      </c>
      <c r="L4622" t="s">
        <v>18690</v>
      </c>
      <c r="M4622" t="s">
        <v>18701</v>
      </c>
      <c r="T4622" t="s">
        <v>18659</v>
      </c>
      <c r="U4622">
        <v>7</v>
      </c>
    </row>
    <row r="4623" spans="1:21" ht="14.45" hidden="1" x14ac:dyDescent="0.35">
      <c r="A4623" s="2">
        <v>44741</v>
      </c>
      <c r="B4623" t="s">
        <v>4635</v>
      </c>
      <c r="C4623" t="s">
        <v>13861</v>
      </c>
      <c r="D4623" t="s">
        <v>18657</v>
      </c>
      <c r="E4623" t="s">
        <v>18665</v>
      </c>
      <c r="F4623" t="s">
        <v>18670</v>
      </c>
      <c r="G4623" t="s">
        <v>18674</v>
      </c>
      <c r="H4623">
        <v>7</v>
      </c>
      <c r="I4623">
        <v>46505.74</v>
      </c>
      <c r="K4623" t="s">
        <v>18688</v>
      </c>
      <c r="L4623" t="s">
        <v>18694</v>
      </c>
      <c r="M4623" t="s">
        <v>18699</v>
      </c>
      <c r="N4623" t="s">
        <v>18705</v>
      </c>
      <c r="T4623" t="s">
        <v>18659</v>
      </c>
      <c r="U4623">
        <v>9</v>
      </c>
    </row>
    <row r="4624" spans="1:21" x14ac:dyDescent="0.25">
      <c r="A4624" s="4">
        <v>44835</v>
      </c>
      <c r="B4624" t="s">
        <v>4636</v>
      </c>
      <c r="C4624" t="s">
        <v>15624</v>
      </c>
      <c r="D4624" t="s">
        <v>18661</v>
      </c>
      <c r="E4624" t="s">
        <v>18664</v>
      </c>
      <c r="F4624" t="s">
        <v>18668</v>
      </c>
      <c r="G4624" t="s">
        <v>18684</v>
      </c>
      <c r="H4624">
        <v>7</v>
      </c>
      <c r="I4624">
        <v>4502.16</v>
      </c>
      <c r="J4624">
        <v>5</v>
      </c>
      <c r="K4624" t="s">
        <v>18687</v>
      </c>
      <c r="L4624" t="s">
        <v>18691</v>
      </c>
      <c r="M4624" t="s">
        <v>18699</v>
      </c>
      <c r="N4624" t="s">
        <v>18705</v>
      </c>
      <c r="O4624">
        <f>H4621*I4621</f>
        <v>74306.19</v>
      </c>
    </row>
    <row r="4625" spans="1:21" ht="14.45" hidden="1" x14ac:dyDescent="0.35">
      <c r="A4625" s="2">
        <v>44581</v>
      </c>
      <c r="B4625" t="s">
        <v>4637</v>
      </c>
      <c r="C4625" t="s">
        <v>15625</v>
      </c>
      <c r="D4625" t="s">
        <v>18659</v>
      </c>
      <c r="E4625" t="s">
        <v>18662</v>
      </c>
      <c r="F4625" t="s">
        <v>18666</v>
      </c>
      <c r="G4625" t="s">
        <v>18671</v>
      </c>
      <c r="H4625">
        <v>7</v>
      </c>
      <c r="I4625">
        <v>19368.400000000001</v>
      </c>
      <c r="J4625">
        <v>15</v>
      </c>
      <c r="K4625" t="s">
        <v>18687</v>
      </c>
      <c r="L4625" t="s">
        <v>18691</v>
      </c>
      <c r="M4625" t="s">
        <v>18700</v>
      </c>
      <c r="T4625" t="s">
        <v>18660</v>
      </c>
      <c r="U4625">
        <v>6</v>
      </c>
    </row>
    <row r="4626" spans="1:21" ht="14.45" hidden="1" x14ac:dyDescent="0.35">
      <c r="A4626" s="2">
        <v>45164</v>
      </c>
      <c r="B4626" t="s">
        <v>4638</v>
      </c>
      <c r="C4626" t="s">
        <v>15112</v>
      </c>
      <c r="D4626" t="s">
        <v>18659</v>
      </c>
      <c r="E4626" t="s">
        <v>18662</v>
      </c>
      <c r="F4626" t="s">
        <v>18670</v>
      </c>
      <c r="G4626" t="s">
        <v>18672</v>
      </c>
      <c r="H4626">
        <v>8</v>
      </c>
      <c r="I4626">
        <v>40012.300000000003</v>
      </c>
      <c r="J4626">
        <v>10</v>
      </c>
      <c r="K4626" t="s">
        <v>18686</v>
      </c>
      <c r="L4626" t="s">
        <v>18691</v>
      </c>
      <c r="M4626" t="s">
        <v>18696</v>
      </c>
      <c r="T4626" t="s">
        <v>18657</v>
      </c>
      <c r="U4626">
        <v>4</v>
      </c>
    </row>
    <row r="4627" spans="1:21" ht="14.45" hidden="1" x14ac:dyDescent="0.35">
      <c r="A4627" s="2">
        <v>44688</v>
      </c>
      <c r="B4627" t="s">
        <v>4639</v>
      </c>
      <c r="C4627" t="s">
        <v>14870</v>
      </c>
      <c r="D4627" t="s">
        <v>18655</v>
      </c>
      <c r="E4627" t="s">
        <v>18664</v>
      </c>
      <c r="F4627" t="s">
        <v>18670</v>
      </c>
      <c r="G4627" t="s">
        <v>18679</v>
      </c>
      <c r="H4627">
        <v>10</v>
      </c>
      <c r="I4627">
        <v>36845.919999999998</v>
      </c>
      <c r="J4627">
        <v>5</v>
      </c>
      <c r="K4627" t="s">
        <v>18688</v>
      </c>
      <c r="L4627" t="s">
        <v>18690</v>
      </c>
      <c r="M4627" t="s">
        <v>18699</v>
      </c>
      <c r="T4627" t="s">
        <v>18661</v>
      </c>
      <c r="U4627">
        <v>8</v>
      </c>
    </row>
    <row r="4628" spans="1:21" ht="14.45" hidden="1" x14ac:dyDescent="0.35">
      <c r="A4628" s="2">
        <v>44919</v>
      </c>
      <c r="B4628" t="s">
        <v>4640</v>
      </c>
      <c r="C4628" t="s">
        <v>15626</v>
      </c>
      <c r="D4628" t="s">
        <v>18659</v>
      </c>
      <c r="E4628" t="s">
        <v>18662</v>
      </c>
      <c r="F4628" t="s">
        <v>18666</v>
      </c>
      <c r="G4628" t="s">
        <v>18681</v>
      </c>
      <c r="H4628">
        <v>6</v>
      </c>
      <c r="I4628">
        <v>29933.88</v>
      </c>
      <c r="J4628">
        <v>20</v>
      </c>
      <c r="K4628" t="s">
        <v>18689</v>
      </c>
      <c r="L4628" t="s">
        <v>18692</v>
      </c>
      <c r="M4628" t="s">
        <v>18701</v>
      </c>
      <c r="T4628" t="s">
        <v>18661</v>
      </c>
      <c r="U4628">
        <v>5</v>
      </c>
    </row>
    <row r="4629" spans="1:21" ht="14.45" hidden="1" x14ac:dyDescent="0.35">
      <c r="A4629" s="2">
        <v>44574</v>
      </c>
      <c r="B4629" t="s">
        <v>4641</v>
      </c>
      <c r="C4629" t="s">
        <v>15627</v>
      </c>
      <c r="D4629" t="s">
        <v>18655</v>
      </c>
      <c r="E4629" t="s">
        <v>18662</v>
      </c>
      <c r="F4629" t="s">
        <v>18670</v>
      </c>
      <c r="G4629" t="s">
        <v>18672</v>
      </c>
      <c r="H4629">
        <v>3</v>
      </c>
      <c r="I4629">
        <v>32662.39</v>
      </c>
      <c r="K4629" t="s">
        <v>18689</v>
      </c>
      <c r="L4629" t="s">
        <v>18694</v>
      </c>
      <c r="M4629" t="s">
        <v>18699</v>
      </c>
      <c r="N4629" t="s">
        <v>18704</v>
      </c>
      <c r="T4629" t="s">
        <v>18661</v>
      </c>
      <c r="U4629">
        <v>2</v>
      </c>
    </row>
    <row r="4630" spans="1:21" x14ac:dyDescent="0.25">
      <c r="A4630" s="4">
        <v>44835</v>
      </c>
      <c r="B4630" t="s">
        <v>4642</v>
      </c>
      <c r="C4630" t="s">
        <v>15628</v>
      </c>
      <c r="D4630" t="s">
        <v>18654</v>
      </c>
      <c r="E4630" t="s">
        <v>18665</v>
      </c>
      <c r="F4630" t="s">
        <v>18668</v>
      </c>
      <c r="G4630" t="s">
        <v>18684</v>
      </c>
      <c r="H4630">
        <v>10</v>
      </c>
      <c r="I4630">
        <v>20509.669999999998</v>
      </c>
      <c r="J4630">
        <v>20</v>
      </c>
      <c r="K4630" t="s">
        <v>18688</v>
      </c>
      <c r="L4630" t="s">
        <v>18695</v>
      </c>
      <c r="M4630" t="s">
        <v>18698</v>
      </c>
      <c r="N4630" t="s">
        <v>18704</v>
      </c>
      <c r="O4630">
        <f>H4627*I4627</f>
        <v>368459.19999999995</v>
      </c>
    </row>
    <row r="4631" spans="1:21" ht="14.45" hidden="1" x14ac:dyDescent="0.35">
      <c r="A4631" s="2">
        <v>44779</v>
      </c>
      <c r="B4631" t="s">
        <v>4643</v>
      </c>
      <c r="C4631" t="s">
        <v>13003</v>
      </c>
      <c r="D4631" t="s">
        <v>18659</v>
      </c>
      <c r="E4631" t="s">
        <v>18662</v>
      </c>
      <c r="F4631" t="s">
        <v>18670</v>
      </c>
      <c r="G4631" t="s">
        <v>18683</v>
      </c>
      <c r="H4631">
        <v>8</v>
      </c>
      <c r="I4631">
        <v>22358.2</v>
      </c>
      <c r="J4631">
        <v>5</v>
      </c>
      <c r="K4631" t="s">
        <v>18688</v>
      </c>
      <c r="L4631" t="s">
        <v>18692</v>
      </c>
      <c r="M4631" t="s">
        <v>18703</v>
      </c>
      <c r="T4631" t="s">
        <v>18660</v>
      </c>
      <c r="U4631">
        <v>1</v>
      </c>
    </row>
    <row r="4632" spans="1:21" ht="14.45" hidden="1" x14ac:dyDescent="0.35">
      <c r="A4632" s="2">
        <v>45204</v>
      </c>
      <c r="B4632" t="s">
        <v>4644</v>
      </c>
      <c r="C4632" t="s">
        <v>15502</v>
      </c>
      <c r="D4632" t="s">
        <v>18655</v>
      </c>
      <c r="E4632" t="s">
        <v>18662</v>
      </c>
      <c r="F4632" t="s">
        <v>18667</v>
      </c>
      <c r="G4632" t="s">
        <v>18680</v>
      </c>
      <c r="H4632">
        <v>1</v>
      </c>
      <c r="I4632">
        <v>27929.75</v>
      </c>
      <c r="J4632">
        <v>5</v>
      </c>
      <c r="K4632" t="s">
        <v>18686</v>
      </c>
      <c r="L4632" t="s">
        <v>18691</v>
      </c>
      <c r="M4632" t="s">
        <v>18699</v>
      </c>
      <c r="T4632" t="s">
        <v>18655</v>
      </c>
      <c r="U4632">
        <v>3</v>
      </c>
    </row>
    <row r="4633" spans="1:21" ht="14.45" hidden="1" x14ac:dyDescent="0.35">
      <c r="A4633" s="2">
        <v>44819</v>
      </c>
      <c r="B4633" t="s">
        <v>4645</v>
      </c>
      <c r="C4633" t="s">
        <v>15629</v>
      </c>
      <c r="D4633" t="s">
        <v>18659</v>
      </c>
      <c r="E4633" t="s">
        <v>18665</v>
      </c>
      <c r="F4633" t="s">
        <v>18666</v>
      </c>
      <c r="G4633" t="s">
        <v>18681</v>
      </c>
      <c r="H4633">
        <v>10</v>
      </c>
      <c r="I4633">
        <v>23053.88</v>
      </c>
      <c r="J4633">
        <v>10</v>
      </c>
      <c r="K4633" t="s">
        <v>18689</v>
      </c>
      <c r="L4633" t="s">
        <v>18694</v>
      </c>
      <c r="M4633" t="s">
        <v>18698</v>
      </c>
      <c r="T4633" t="s">
        <v>18655</v>
      </c>
      <c r="U4633">
        <v>7</v>
      </c>
    </row>
    <row r="4634" spans="1:21" x14ac:dyDescent="0.25">
      <c r="A4634" s="4">
        <v>44835</v>
      </c>
      <c r="B4634" t="s">
        <v>4646</v>
      </c>
      <c r="C4634" t="s">
        <v>15630</v>
      </c>
      <c r="D4634" t="s">
        <v>18656</v>
      </c>
      <c r="E4634" t="s">
        <v>18665</v>
      </c>
      <c r="F4634" t="s">
        <v>18670</v>
      </c>
      <c r="G4634" t="s">
        <v>18684</v>
      </c>
      <c r="H4634">
        <v>10</v>
      </c>
      <c r="I4634">
        <v>40388.39</v>
      </c>
      <c r="J4634">
        <v>5</v>
      </c>
      <c r="K4634" t="s">
        <v>18689</v>
      </c>
      <c r="L4634" t="s">
        <v>18693</v>
      </c>
      <c r="M4634" t="s">
        <v>18699</v>
      </c>
      <c r="N4634" t="s">
        <v>18705</v>
      </c>
      <c r="O4634">
        <f t="shared" ref="O4634:O4636" si="444">H4631*I4631</f>
        <v>178865.6</v>
      </c>
    </row>
    <row r="4635" spans="1:21" x14ac:dyDescent="0.25">
      <c r="A4635" s="4">
        <v>44835</v>
      </c>
      <c r="B4635" t="s">
        <v>4647</v>
      </c>
      <c r="C4635" t="s">
        <v>15631</v>
      </c>
      <c r="D4635" t="s">
        <v>18660</v>
      </c>
      <c r="E4635" t="s">
        <v>18664</v>
      </c>
      <c r="F4635" t="s">
        <v>18666</v>
      </c>
      <c r="G4635" t="s">
        <v>18683</v>
      </c>
      <c r="H4635">
        <v>10</v>
      </c>
      <c r="I4635">
        <v>42821.71</v>
      </c>
      <c r="J4635">
        <v>15</v>
      </c>
      <c r="K4635" t="s">
        <v>18688</v>
      </c>
      <c r="L4635" t="s">
        <v>18691</v>
      </c>
      <c r="M4635" t="s">
        <v>18701</v>
      </c>
      <c r="N4635" t="s">
        <v>18705</v>
      </c>
      <c r="O4635">
        <f t="shared" si="444"/>
        <v>27929.75</v>
      </c>
    </row>
    <row r="4636" spans="1:21" x14ac:dyDescent="0.25">
      <c r="A4636" s="4">
        <v>44835</v>
      </c>
      <c r="B4636" t="s">
        <v>4648</v>
      </c>
      <c r="C4636" t="s">
        <v>15632</v>
      </c>
      <c r="D4636" t="s">
        <v>18656</v>
      </c>
      <c r="E4636" t="s">
        <v>18665</v>
      </c>
      <c r="F4636" t="s">
        <v>18667</v>
      </c>
      <c r="G4636" t="s">
        <v>18683</v>
      </c>
      <c r="H4636">
        <v>9</v>
      </c>
      <c r="I4636">
        <v>29665.93</v>
      </c>
      <c r="J4636">
        <v>5</v>
      </c>
      <c r="K4636" t="s">
        <v>18687</v>
      </c>
      <c r="L4636" t="s">
        <v>18695</v>
      </c>
      <c r="M4636" t="s">
        <v>18702</v>
      </c>
      <c r="N4636" t="s">
        <v>18705</v>
      </c>
      <c r="O4636">
        <f t="shared" si="444"/>
        <v>230538.80000000002</v>
      </c>
    </row>
    <row r="4637" spans="1:21" ht="14.45" hidden="1" x14ac:dyDescent="0.35">
      <c r="A4637" s="2">
        <v>45018</v>
      </c>
      <c r="B4637" t="s">
        <v>4649</v>
      </c>
      <c r="C4637" t="s">
        <v>15633</v>
      </c>
      <c r="D4637" t="s">
        <v>18661</v>
      </c>
      <c r="E4637" t="s">
        <v>18664</v>
      </c>
      <c r="F4637" t="s">
        <v>18670</v>
      </c>
      <c r="G4637" t="s">
        <v>18671</v>
      </c>
      <c r="H4637">
        <v>10</v>
      </c>
      <c r="I4637">
        <v>26928.44</v>
      </c>
      <c r="J4637">
        <v>15</v>
      </c>
      <c r="K4637" t="s">
        <v>18689</v>
      </c>
      <c r="L4637" t="s">
        <v>18694</v>
      </c>
      <c r="M4637" t="s">
        <v>18698</v>
      </c>
      <c r="T4637" t="s">
        <v>18657</v>
      </c>
      <c r="U4637">
        <v>3</v>
      </c>
    </row>
    <row r="4638" spans="1:21" ht="14.45" hidden="1" x14ac:dyDescent="0.35">
      <c r="A4638" s="2">
        <v>44787</v>
      </c>
      <c r="B4638" t="s">
        <v>4650</v>
      </c>
      <c r="C4638" t="s">
        <v>15634</v>
      </c>
      <c r="D4638" t="s">
        <v>18659</v>
      </c>
      <c r="E4638" t="s">
        <v>18665</v>
      </c>
      <c r="F4638" t="s">
        <v>18670</v>
      </c>
      <c r="G4638" t="s">
        <v>18685</v>
      </c>
      <c r="H4638">
        <v>2</v>
      </c>
      <c r="I4638">
        <v>19084.39</v>
      </c>
      <c r="K4638" t="s">
        <v>18687</v>
      </c>
      <c r="L4638" t="s">
        <v>18693</v>
      </c>
      <c r="M4638" t="s">
        <v>18703</v>
      </c>
      <c r="N4638" t="s">
        <v>18704</v>
      </c>
      <c r="T4638" t="s">
        <v>18659</v>
      </c>
      <c r="U4638">
        <v>8</v>
      </c>
    </row>
    <row r="4639" spans="1:21" ht="14.45" hidden="1" x14ac:dyDescent="0.35">
      <c r="A4639" s="2">
        <v>44627</v>
      </c>
      <c r="B4639" t="s">
        <v>4651</v>
      </c>
      <c r="C4639" t="s">
        <v>12058</v>
      </c>
      <c r="D4639" t="s">
        <v>18657</v>
      </c>
      <c r="E4639" t="s">
        <v>18665</v>
      </c>
      <c r="F4639" t="s">
        <v>18668</v>
      </c>
      <c r="G4639" t="s">
        <v>18679</v>
      </c>
      <c r="H4639">
        <v>4</v>
      </c>
      <c r="I4639">
        <v>16860.84</v>
      </c>
      <c r="K4639" t="s">
        <v>18688</v>
      </c>
      <c r="L4639" t="s">
        <v>18690</v>
      </c>
      <c r="M4639" t="s">
        <v>18696</v>
      </c>
      <c r="N4639" t="s">
        <v>18705</v>
      </c>
      <c r="T4639" t="s">
        <v>18656</v>
      </c>
      <c r="U4639">
        <v>10</v>
      </c>
    </row>
    <row r="4640" spans="1:21" ht="14.45" hidden="1" x14ac:dyDescent="0.35">
      <c r="A4640" s="2">
        <v>44745</v>
      </c>
      <c r="B4640" t="s">
        <v>4652</v>
      </c>
      <c r="C4640" t="s">
        <v>13818</v>
      </c>
      <c r="D4640" t="s">
        <v>18654</v>
      </c>
      <c r="E4640" t="s">
        <v>18664</v>
      </c>
      <c r="F4640" t="s">
        <v>18667</v>
      </c>
      <c r="G4640" t="s">
        <v>18680</v>
      </c>
      <c r="H4640">
        <v>6</v>
      </c>
      <c r="I4640">
        <v>27547.79</v>
      </c>
      <c r="J4640">
        <v>0</v>
      </c>
      <c r="K4640" t="s">
        <v>18686</v>
      </c>
      <c r="L4640" t="s">
        <v>18695</v>
      </c>
      <c r="M4640" t="s">
        <v>18699</v>
      </c>
      <c r="T4640" t="s">
        <v>18660</v>
      </c>
      <c r="U4640">
        <v>5</v>
      </c>
    </row>
    <row r="4641" spans="1:21" ht="14.45" hidden="1" x14ac:dyDescent="0.35">
      <c r="A4641" s="2">
        <v>44845</v>
      </c>
      <c r="B4641" t="s">
        <v>4653</v>
      </c>
      <c r="C4641" t="s">
        <v>15635</v>
      </c>
      <c r="D4641" t="s">
        <v>18655</v>
      </c>
      <c r="E4641" t="s">
        <v>18665</v>
      </c>
      <c r="F4641" t="s">
        <v>18668</v>
      </c>
      <c r="G4641" t="s">
        <v>18679</v>
      </c>
      <c r="H4641">
        <v>4</v>
      </c>
      <c r="I4641">
        <v>4130.82</v>
      </c>
      <c r="K4641" t="s">
        <v>18687</v>
      </c>
      <c r="L4641" t="s">
        <v>18693</v>
      </c>
      <c r="M4641" t="s">
        <v>18696</v>
      </c>
      <c r="N4641" t="s">
        <v>18704</v>
      </c>
      <c r="T4641" t="s">
        <v>18660</v>
      </c>
      <c r="U4641">
        <v>5</v>
      </c>
    </row>
    <row r="4642" spans="1:21" ht="14.45" hidden="1" x14ac:dyDescent="0.35">
      <c r="A4642" s="2">
        <v>44897</v>
      </c>
      <c r="B4642" t="s">
        <v>4654</v>
      </c>
      <c r="C4642" t="s">
        <v>15636</v>
      </c>
      <c r="D4642" t="s">
        <v>18655</v>
      </c>
      <c r="E4642" t="s">
        <v>18663</v>
      </c>
      <c r="F4642" t="s">
        <v>18668</v>
      </c>
      <c r="G4642" t="s">
        <v>18679</v>
      </c>
      <c r="H4642">
        <v>1</v>
      </c>
      <c r="I4642">
        <v>33718.230000000003</v>
      </c>
      <c r="J4642">
        <v>10</v>
      </c>
      <c r="K4642" t="s">
        <v>18688</v>
      </c>
      <c r="L4642" t="s">
        <v>18690</v>
      </c>
      <c r="M4642" t="s">
        <v>18696</v>
      </c>
      <c r="T4642" t="s">
        <v>18661</v>
      </c>
      <c r="U4642">
        <v>2</v>
      </c>
    </row>
    <row r="4643" spans="1:21" x14ac:dyDescent="0.25">
      <c r="A4643" s="4">
        <v>44835</v>
      </c>
      <c r="B4643" t="s">
        <v>4655</v>
      </c>
      <c r="C4643" t="s">
        <v>13909</v>
      </c>
      <c r="D4643" t="s">
        <v>18654</v>
      </c>
      <c r="E4643" t="s">
        <v>18664</v>
      </c>
      <c r="F4643" t="s">
        <v>18667</v>
      </c>
      <c r="G4643" t="s">
        <v>18682</v>
      </c>
      <c r="H4643">
        <v>7</v>
      </c>
      <c r="I4643">
        <v>37504</v>
      </c>
      <c r="J4643">
        <v>5</v>
      </c>
      <c r="K4643" t="s">
        <v>18688</v>
      </c>
      <c r="L4643" t="s">
        <v>18695</v>
      </c>
      <c r="M4643" t="s">
        <v>18703</v>
      </c>
      <c r="N4643" t="s">
        <v>18704</v>
      </c>
      <c r="O4643">
        <f t="shared" ref="O4643:O4644" si="445">H4640*I4640</f>
        <v>165286.74</v>
      </c>
    </row>
    <row r="4644" spans="1:21" x14ac:dyDescent="0.25">
      <c r="A4644" s="4">
        <v>44835</v>
      </c>
      <c r="B4644" t="s">
        <v>4656</v>
      </c>
      <c r="C4644" t="s">
        <v>15637</v>
      </c>
      <c r="D4644" t="s">
        <v>18655</v>
      </c>
      <c r="E4644" t="s">
        <v>18664</v>
      </c>
      <c r="F4644" t="s">
        <v>18668</v>
      </c>
      <c r="G4644" t="s">
        <v>18673</v>
      </c>
      <c r="H4644">
        <v>8</v>
      </c>
      <c r="I4644">
        <v>27696.04</v>
      </c>
      <c r="J4644">
        <v>20</v>
      </c>
      <c r="K4644" t="s">
        <v>18686</v>
      </c>
      <c r="L4644" t="s">
        <v>18694</v>
      </c>
      <c r="M4644" t="s">
        <v>18702</v>
      </c>
      <c r="N4644" t="s">
        <v>18704</v>
      </c>
      <c r="O4644">
        <f t="shared" si="445"/>
        <v>16523.28</v>
      </c>
    </row>
    <row r="4645" spans="1:21" ht="14.45" hidden="1" x14ac:dyDescent="0.35">
      <c r="A4645" s="2">
        <v>44699</v>
      </c>
      <c r="B4645" t="s">
        <v>4657</v>
      </c>
      <c r="C4645" t="s">
        <v>15638</v>
      </c>
      <c r="D4645" t="s">
        <v>18661</v>
      </c>
      <c r="E4645" t="s">
        <v>18664</v>
      </c>
      <c r="F4645" t="s">
        <v>18668</v>
      </c>
      <c r="G4645" t="s">
        <v>18676</v>
      </c>
      <c r="H4645">
        <v>7</v>
      </c>
      <c r="I4645">
        <v>31040.35</v>
      </c>
      <c r="K4645" t="s">
        <v>18686</v>
      </c>
      <c r="L4645" t="s">
        <v>18693</v>
      </c>
      <c r="M4645" t="s">
        <v>18701</v>
      </c>
      <c r="T4645" t="s">
        <v>18661</v>
      </c>
      <c r="U4645">
        <v>5</v>
      </c>
    </row>
    <row r="4646" spans="1:21" ht="14.45" hidden="1" x14ac:dyDescent="0.35">
      <c r="A4646" s="2">
        <v>44779</v>
      </c>
      <c r="B4646" t="s">
        <v>4658</v>
      </c>
      <c r="C4646" t="s">
        <v>12548</v>
      </c>
      <c r="D4646" t="s">
        <v>18657</v>
      </c>
      <c r="E4646" t="s">
        <v>18664</v>
      </c>
      <c r="F4646" t="s">
        <v>18670</v>
      </c>
      <c r="G4646" t="s">
        <v>18675</v>
      </c>
      <c r="H4646">
        <v>8</v>
      </c>
      <c r="I4646">
        <v>45975.28</v>
      </c>
      <c r="J4646">
        <v>15</v>
      </c>
      <c r="K4646" t="s">
        <v>18688</v>
      </c>
      <c r="L4646" t="s">
        <v>18690</v>
      </c>
      <c r="M4646" t="s">
        <v>18701</v>
      </c>
      <c r="T4646" t="s">
        <v>18658</v>
      </c>
      <c r="U4646">
        <v>6</v>
      </c>
    </row>
    <row r="4647" spans="1:21" x14ac:dyDescent="0.25">
      <c r="A4647" s="4">
        <v>44835</v>
      </c>
      <c r="B4647" t="s">
        <v>4659</v>
      </c>
      <c r="C4647" t="s">
        <v>15600</v>
      </c>
      <c r="D4647" t="s">
        <v>18656</v>
      </c>
      <c r="E4647" t="s">
        <v>18663</v>
      </c>
      <c r="F4647" t="s">
        <v>18666</v>
      </c>
      <c r="G4647" t="s">
        <v>18681</v>
      </c>
      <c r="H4647">
        <v>8</v>
      </c>
      <c r="I4647">
        <v>25411.65</v>
      </c>
      <c r="J4647">
        <v>20</v>
      </c>
      <c r="K4647" t="s">
        <v>18689</v>
      </c>
      <c r="L4647" t="s">
        <v>18695</v>
      </c>
      <c r="M4647" t="s">
        <v>18701</v>
      </c>
      <c r="N4647" t="s">
        <v>18705</v>
      </c>
      <c r="O4647">
        <f>H4644*I4644</f>
        <v>221568.32</v>
      </c>
    </row>
    <row r="4648" spans="1:21" ht="14.45" hidden="1" x14ac:dyDescent="0.35">
      <c r="A4648" s="2">
        <v>45217</v>
      </c>
      <c r="B4648" t="s">
        <v>4660</v>
      </c>
      <c r="C4648" t="s">
        <v>15639</v>
      </c>
      <c r="D4648" t="s">
        <v>18655</v>
      </c>
      <c r="E4648" t="s">
        <v>18664</v>
      </c>
      <c r="F4648" t="s">
        <v>18667</v>
      </c>
      <c r="G4648" t="s">
        <v>18679</v>
      </c>
      <c r="H4648">
        <v>1</v>
      </c>
      <c r="I4648">
        <v>22758.07</v>
      </c>
      <c r="J4648">
        <v>10</v>
      </c>
      <c r="K4648" t="s">
        <v>18688</v>
      </c>
      <c r="L4648" t="s">
        <v>18690</v>
      </c>
      <c r="M4648" t="s">
        <v>18698</v>
      </c>
      <c r="T4648" t="s">
        <v>18660</v>
      </c>
      <c r="U4648">
        <v>7</v>
      </c>
    </row>
    <row r="4649" spans="1:21" ht="14.45" hidden="1" x14ac:dyDescent="0.35">
      <c r="A4649" s="2">
        <v>45291</v>
      </c>
      <c r="B4649" t="s">
        <v>4661</v>
      </c>
      <c r="C4649" t="s">
        <v>12634</v>
      </c>
      <c r="D4649" t="s">
        <v>18658</v>
      </c>
      <c r="E4649" t="s">
        <v>18665</v>
      </c>
      <c r="F4649" t="s">
        <v>18668</v>
      </c>
      <c r="G4649" t="s">
        <v>18673</v>
      </c>
      <c r="H4649">
        <v>4</v>
      </c>
      <c r="I4649">
        <v>23843.99</v>
      </c>
      <c r="J4649">
        <v>5</v>
      </c>
      <c r="K4649" t="s">
        <v>18689</v>
      </c>
      <c r="L4649" t="s">
        <v>18694</v>
      </c>
      <c r="M4649" t="s">
        <v>18701</v>
      </c>
      <c r="T4649" t="s">
        <v>18661</v>
      </c>
      <c r="U4649">
        <v>5</v>
      </c>
    </row>
    <row r="4650" spans="1:21" x14ac:dyDescent="0.25">
      <c r="A4650" s="4">
        <v>44835</v>
      </c>
      <c r="B4650" t="s">
        <v>4662</v>
      </c>
      <c r="C4650" t="s">
        <v>14279</v>
      </c>
      <c r="D4650" t="s">
        <v>18660</v>
      </c>
      <c r="E4650" t="s">
        <v>18662</v>
      </c>
      <c r="F4650" t="s">
        <v>18669</v>
      </c>
      <c r="G4650" t="s">
        <v>18672</v>
      </c>
      <c r="H4650">
        <v>8</v>
      </c>
      <c r="I4650">
        <v>32802.449999999997</v>
      </c>
      <c r="J4650">
        <v>5</v>
      </c>
      <c r="K4650" t="s">
        <v>18686</v>
      </c>
      <c r="L4650" t="s">
        <v>18692</v>
      </c>
      <c r="M4650" t="s">
        <v>18702</v>
      </c>
      <c r="N4650" t="s">
        <v>18705</v>
      </c>
      <c r="O4650">
        <f>H4647*I4647</f>
        <v>203293.2</v>
      </c>
    </row>
    <row r="4651" spans="1:21" ht="14.45" hidden="1" x14ac:dyDescent="0.35">
      <c r="A4651" s="2">
        <v>44720</v>
      </c>
      <c r="B4651" t="s">
        <v>4663</v>
      </c>
      <c r="C4651" t="s">
        <v>15580</v>
      </c>
      <c r="D4651" t="s">
        <v>18655</v>
      </c>
      <c r="E4651" t="s">
        <v>18664</v>
      </c>
      <c r="F4651" t="s">
        <v>18670</v>
      </c>
      <c r="G4651" t="s">
        <v>18676</v>
      </c>
      <c r="H4651">
        <v>5</v>
      </c>
      <c r="I4651">
        <v>39157.699999999997</v>
      </c>
      <c r="J4651">
        <v>0</v>
      </c>
      <c r="K4651" t="s">
        <v>18686</v>
      </c>
      <c r="L4651" t="s">
        <v>18693</v>
      </c>
      <c r="M4651" t="s">
        <v>18701</v>
      </c>
      <c r="T4651" t="s">
        <v>18654</v>
      </c>
      <c r="U4651">
        <v>5</v>
      </c>
    </row>
    <row r="4652" spans="1:21" ht="14.45" hidden="1" x14ac:dyDescent="0.35">
      <c r="A4652" s="2">
        <v>45197</v>
      </c>
      <c r="B4652" t="s">
        <v>4664</v>
      </c>
      <c r="C4652" t="s">
        <v>15640</v>
      </c>
      <c r="D4652" t="s">
        <v>18660</v>
      </c>
      <c r="E4652" t="s">
        <v>18665</v>
      </c>
      <c r="F4652" t="s">
        <v>18668</v>
      </c>
      <c r="G4652" t="s">
        <v>18677</v>
      </c>
      <c r="H4652">
        <v>9</v>
      </c>
      <c r="I4652">
        <v>496.35</v>
      </c>
      <c r="J4652">
        <v>0</v>
      </c>
      <c r="K4652" t="s">
        <v>18687</v>
      </c>
      <c r="L4652" t="s">
        <v>18694</v>
      </c>
      <c r="M4652" t="s">
        <v>18698</v>
      </c>
      <c r="T4652" t="s">
        <v>18660</v>
      </c>
      <c r="U4652">
        <v>2</v>
      </c>
    </row>
    <row r="4653" spans="1:21" ht="14.45" hidden="1" x14ac:dyDescent="0.35">
      <c r="A4653" s="2">
        <v>44649</v>
      </c>
      <c r="B4653" t="s">
        <v>4665</v>
      </c>
      <c r="C4653" t="s">
        <v>15641</v>
      </c>
      <c r="D4653" t="s">
        <v>18657</v>
      </c>
      <c r="E4653" t="s">
        <v>18663</v>
      </c>
      <c r="F4653" t="s">
        <v>18669</v>
      </c>
      <c r="G4653" t="s">
        <v>18672</v>
      </c>
      <c r="H4653">
        <v>2</v>
      </c>
      <c r="I4653">
        <v>22302.22</v>
      </c>
      <c r="J4653">
        <v>20</v>
      </c>
      <c r="K4653" t="s">
        <v>18686</v>
      </c>
      <c r="L4653" t="s">
        <v>18693</v>
      </c>
      <c r="M4653" t="s">
        <v>18700</v>
      </c>
      <c r="T4653" t="s">
        <v>18661</v>
      </c>
      <c r="U4653">
        <v>8</v>
      </c>
    </row>
    <row r="4654" spans="1:21" x14ac:dyDescent="0.25">
      <c r="A4654" s="4">
        <v>44835</v>
      </c>
      <c r="B4654" t="s">
        <v>4666</v>
      </c>
      <c r="C4654" t="s">
        <v>15642</v>
      </c>
      <c r="D4654" t="s">
        <v>18660</v>
      </c>
      <c r="E4654" t="s">
        <v>18663</v>
      </c>
      <c r="F4654" t="s">
        <v>18666</v>
      </c>
      <c r="G4654" t="s">
        <v>18678</v>
      </c>
      <c r="H4654">
        <v>9</v>
      </c>
      <c r="I4654">
        <v>10962.5</v>
      </c>
      <c r="J4654">
        <v>20</v>
      </c>
      <c r="K4654" t="s">
        <v>18687</v>
      </c>
      <c r="L4654" t="s">
        <v>18692</v>
      </c>
      <c r="M4654" t="s">
        <v>18703</v>
      </c>
      <c r="N4654" t="s">
        <v>18704</v>
      </c>
      <c r="O4654">
        <f>H4651*I4651</f>
        <v>195788.5</v>
      </c>
    </row>
    <row r="4655" spans="1:21" ht="14.45" hidden="1" x14ac:dyDescent="0.35">
      <c r="A4655" s="2">
        <v>44594</v>
      </c>
      <c r="B4655" t="s">
        <v>4667</v>
      </c>
      <c r="C4655" t="s">
        <v>15643</v>
      </c>
      <c r="D4655" t="s">
        <v>18661</v>
      </c>
      <c r="E4655" t="s">
        <v>18662</v>
      </c>
      <c r="F4655" t="s">
        <v>18669</v>
      </c>
      <c r="G4655" t="s">
        <v>18680</v>
      </c>
      <c r="H4655">
        <v>8</v>
      </c>
      <c r="I4655">
        <v>33287.839999999997</v>
      </c>
      <c r="J4655">
        <v>5</v>
      </c>
      <c r="K4655" t="s">
        <v>18686</v>
      </c>
      <c r="L4655" t="s">
        <v>18695</v>
      </c>
      <c r="M4655" t="s">
        <v>18697</v>
      </c>
      <c r="T4655" t="s">
        <v>18655</v>
      </c>
      <c r="U4655">
        <v>8</v>
      </c>
    </row>
    <row r="4656" spans="1:21" x14ac:dyDescent="0.25">
      <c r="A4656" s="4">
        <v>44835</v>
      </c>
      <c r="B4656" t="s">
        <v>4668</v>
      </c>
      <c r="C4656" t="s">
        <v>15056</v>
      </c>
      <c r="D4656" t="s">
        <v>18655</v>
      </c>
      <c r="E4656" t="s">
        <v>18664</v>
      </c>
      <c r="F4656" t="s">
        <v>18666</v>
      </c>
      <c r="G4656" t="s">
        <v>18683</v>
      </c>
      <c r="H4656">
        <v>1</v>
      </c>
      <c r="I4656">
        <v>17648.580000000002</v>
      </c>
      <c r="J4656">
        <v>0</v>
      </c>
      <c r="K4656" t="s">
        <v>18687</v>
      </c>
      <c r="L4656" t="s">
        <v>18693</v>
      </c>
      <c r="M4656" t="s">
        <v>18703</v>
      </c>
      <c r="N4656" t="s">
        <v>18705</v>
      </c>
      <c r="O4656">
        <f t="shared" ref="O4656:O4657" si="446">H4653*I4653</f>
        <v>44604.44</v>
      </c>
    </row>
    <row r="4657" spans="1:21" x14ac:dyDescent="0.25">
      <c r="A4657" s="4">
        <v>44835</v>
      </c>
      <c r="B4657" t="s">
        <v>4669</v>
      </c>
      <c r="C4657" t="s">
        <v>14524</v>
      </c>
      <c r="D4657" t="s">
        <v>18661</v>
      </c>
      <c r="E4657" t="s">
        <v>18662</v>
      </c>
      <c r="F4657" t="s">
        <v>18670</v>
      </c>
      <c r="G4657" t="s">
        <v>18683</v>
      </c>
      <c r="H4657">
        <v>9</v>
      </c>
      <c r="I4657">
        <v>25897.33</v>
      </c>
      <c r="J4657">
        <v>10</v>
      </c>
      <c r="K4657" t="s">
        <v>18687</v>
      </c>
      <c r="L4657" t="s">
        <v>18695</v>
      </c>
      <c r="M4657" t="s">
        <v>18703</v>
      </c>
      <c r="N4657" t="s">
        <v>18704</v>
      </c>
      <c r="O4657">
        <f t="shared" si="446"/>
        <v>98662.5</v>
      </c>
    </row>
    <row r="4658" spans="1:21" ht="14.45" hidden="1" x14ac:dyDescent="0.35">
      <c r="A4658" s="2">
        <v>45222</v>
      </c>
      <c r="B4658" t="s">
        <v>4670</v>
      </c>
      <c r="C4658" t="s">
        <v>15644</v>
      </c>
      <c r="D4658" t="s">
        <v>18658</v>
      </c>
      <c r="E4658" t="s">
        <v>18663</v>
      </c>
      <c r="F4658" t="s">
        <v>18670</v>
      </c>
      <c r="G4658" t="s">
        <v>18678</v>
      </c>
      <c r="H4658">
        <v>7</v>
      </c>
      <c r="I4658">
        <v>49832.52</v>
      </c>
      <c r="J4658">
        <v>0</v>
      </c>
      <c r="K4658" t="s">
        <v>18688</v>
      </c>
      <c r="L4658" t="s">
        <v>18690</v>
      </c>
      <c r="M4658" t="s">
        <v>18700</v>
      </c>
      <c r="T4658" t="s">
        <v>18654</v>
      </c>
      <c r="U4658">
        <v>8</v>
      </c>
    </row>
    <row r="4659" spans="1:21" x14ac:dyDescent="0.25">
      <c r="A4659" s="4">
        <v>44835</v>
      </c>
      <c r="B4659" t="s">
        <v>4671</v>
      </c>
      <c r="C4659" t="s">
        <v>15645</v>
      </c>
      <c r="D4659" t="s">
        <v>18656</v>
      </c>
      <c r="E4659" t="s">
        <v>18665</v>
      </c>
      <c r="F4659" t="s">
        <v>18669</v>
      </c>
      <c r="G4659" t="s">
        <v>18675</v>
      </c>
      <c r="H4659">
        <v>9</v>
      </c>
      <c r="I4659">
        <v>10508.95</v>
      </c>
      <c r="J4659">
        <v>0</v>
      </c>
      <c r="K4659" t="s">
        <v>18689</v>
      </c>
      <c r="L4659" t="s">
        <v>18692</v>
      </c>
      <c r="M4659" t="s">
        <v>18699</v>
      </c>
      <c r="N4659" t="s">
        <v>18704</v>
      </c>
      <c r="O4659">
        <f t="shared" ref="O4659:O4660" si="447">H4656*I4656</f>
        <v>17648.580000000002</v>
      </c>
    </row>
    <row r="4660" spans="1:21" x14ac:dyDescent="0.25">
      <c r="A4660" s="4">
        <v>44835</v>
      </c>
      <c r="B4660" t="s">
        <v>4672</v>
      </c>
      <c r="C4660" t="s">
        <v>14838</v>
      </c>
      <c r="D4660" t="s">
        <v>18661</v>
      </c>
      <c r="E4660" t="s">
        <v>18665</v>
      </c>
      <c r="F4660" t="s">
        <v>18666</v>
      </c>
      <c r="G4660" t="s">
        <v>18671</v>
      </c>
      <c r="H4660">
        <v>9</v>
      </c>
      <c r="I4660">
        <v>11317.99</v>
      </c>
      <c r="J4660">
        <v>5</v>
      </c>
      <c r="K4660" t="s">
        <v>18687</v>
      </c>
      <c r="L4660" t="s">
        <v>18692</v>
      </c>
      <c r="M4660" t="s">
        <v>18699</v>
      </c>
      <c r="N4660" t="s">
        <v>18705</v>
      </c>
      <c r="O4660">
        <f t="shared" si="447"/>
        <v>233075.97000000003</v>
      </c>
    </row>
    <row r="4661" spans="1:21" ht="14.45" hidden="1" x14ac:dyDescent="0.35">
      <c r="A4661" s="2">
        <v>44635</v>
      </c>
      <c r="B4661" t="s">
        <v>4673</v>
      </c>
      <c r="C4661" t="s">
        <v>14109</v>
      </c>
      <c r="D4661" t="s">
        <v>18655</v>
      </c>
      <c r="E4661" t="s">
        <v>18665</v>
      </c>
      <c r="F4661" t="s">
        <v>18668</v>
      </c>
      <c r="G4661" t="s">
        <v>18677</v>
      </c>
      <c r="H4661">
        <v>3</v>
      </c>
      <c r="I4661">
        <v>8715.57</v>
      </c>
      <c r="K4661" t="s">
        <v>18687</v>
      </c>
      <c r="L4661" t="s">
        <v>18691</v>
      </c>
      <c r="M4661" t="s">
        <v>18700</v>
      </c>
      <c r="T4661" t="s">
        <v>18660</v>
      </c>
      <c r="U4661">
        <v>9</v>
      </c>
    </row>
    <row r="4662" spans="1:21" x14ac:dyDescent="0.25">
      <c r="A4662" s="4">
        <v>44835</v>
      </c>
      <c r="B4662" t="s">
        <v>4674</v>
      </c>
      <c r="C4662" t="s">
        <v>13619</v>
      </c>
      <c r="D4662" t="s">
        <v>18656</v>
      </c>
      <c r="E4662" t="s">
        <v>18664</v>
      </c>
      <c r="F4662" t="s">
        <v>18670</v>
      </c>
      <c r="G4662" t="s">
        <v>18675</v>
      </c>
      <c r="H4662">
        <v>1</v>
      </c>
      <c r="I4662">
        <v>18261.759999999998</v>
      </c>
      <c r="J4662">
        <v>15</v>
      </c>
      <c r="K4662" t="s">
        <v>18686</v>
      </c>
      <c r="L4662" t="s">
        <v>18694</v>
      </c>
      <c r="M4662" t="s">
        <v>18703</v>
      </c>
      <c r="N4662" t="s">
        <v>18704</v>
      </c>
      <c r="O4662">
        <f t="shared" ref="O4662:O4663" si="448">H4659*I4659</f>
        <v>94580.55</v>
      </c>
    </row>
    <row r="4663" spans="1:21" x14ac:dyDescent="0.25">
      <c r="A4663" s="4">
        <v>44835</v>
      </c>
      <c r="B4663" t="s">
        <v>4675</v>
      </c>
      <c r="C4663" t="s">
        <v>15646</v>
      </c>
      <c r="D4663" t="s">
        <v>18659</v>
      </c>
      <c r="E4663" t="s">
        <v>18664</v>
      </c>
      <c r="F4663" t="s">
        <v>18670</v>
      </c>
      <c r="G4663" t="s">
        <v>18675</v>
      </c>
      <c r="H4663">
        <v>10</v>
      </c>
      <c r="I4663">
        <v>36517.47</v>
      </c>
      <c r="J4663">
        <v>20</v>
      </c>
      <c r="K4663" t="s">
        <v>18687</v>
      </c>
      <c r="L4663" t="s">
        <v>18694</v>
      </c>
      <c r="M4663" t="s">
        <v>18699</v>
      </c>
      <c r="N4663" t="s">
        <v>18704</v>
      </c>
      <c r="O4663">
        <f t="shared" si="448"/>
        <v>101861.91</v>
      </c>
    </row>
    <row r="4664" spans="1:21" ht="14.45" hidden="1" x14ac:dyDescent="0.35">
      <c r="A4664" s="2">
        <v>45159</v>
      </c>
      <c r="B4664" t="s">
        <v>4676</v>
      </c>
      <c r="C4664" t="s">
        <v>13489</v>
      </c>
      <c r="D4664" t="s">
        <v>18661</v>
      </c>
      <c r="E4664" t="s">
        <v>18665</v>
      </c>
      <c r="F4664" t="s">
        <v>18667</v>
      </c>
      <c r="G4664" t="s">
        <v>18675</v>
      </c>
      <c r="H4664">
        <v>8</v>
      </c>
      <c r="I4664">
        <v>45528.06</v>
      </c>
      <c r="J4664">
        <v>10</v>
      </c>
      <c r="K4664" t="s">
        <v>18687</v>
      </c>
      <c r="L4664" t="s">
        <v>18694</v>
      </c>
      <c r="M4664" t="s">
        <v>18696</v>
      </c>
      <c r="T4664" t="s">
        <v>18658</v>
      </c>
      <c r="U4664">
        <v>2</v>
      </c>
    </row>
    <row r="4665" spans="1:21" ht="14.45" hidden="1" x14ac:dyDescent="0.35">
      <c r="A4665" s="2">
        <v>44781</v>
      </c>
      <c r="B4665" t="s">
        <v>4677</v>
      </c>
      <c r="C4665" t="s">
        <v>15647</v>
      </c>
      <c r="D4665" t="s">
        <v>18655</v>
      </c>
      <c r="E4665" t="s">
        <v>18664</v>
      </c>
      <c r="F4665" t="s">
        <v>18669</v>
      </c>
      <c r="G4665" t="s">
        <v>18675</v>
      </c>
      <c r="H4665">
        <v>6</v>
      </c>
      <c r="I4665">
        <v>20894.28</v>
      </c>
      <c r="K4665" t="s">
        <v>18688</v>
      </c>
      <c r="L4665" t="s">
        <v>18694</v>
      </c>
      <c r="M4665" t="s">
        <v>18699</v>
      </c>
      <c r="N4665" t="s">
        <v>18705</v>
      </c>
      <c r="T4665" t="s">
        <v>18659</v>
      </c>
      <c r="U4665">
        <v>10</v>
      </c>
    </row>
    <row r="4666" spans="1:21" x14ac:dyDescent="0.25">
      <c r="A4666" s="4">
        <v>44835</v>
      </c>
      <c r="B4666" t="s">
        <v>4678</v>
      </c>
      <c r="C4666" t="s">
        <v>15648</v>
      </c>
      <c r="D4666" t="s">
        <v>18655</v>
      </c>
      <c r="E4666" t="s">
        <v>18663</v>
      </c>
      <c r="F4666" t="s">
        <v>18668</v>
      </c>
      <c r="G4666" t="s">
        <v>18673</v>
      </c>
      <c r="H4666">
        <v>8</v>
      </c>
      <c r="I4666">
        <v>27628.42</v>
      </c>
      <c r="J4666">
        <v>5</v>
      </c>
      <c r="K4666" t="s">
        <v>18686</v>
      </c>
      <c r="L4666" t="s">
        <v>18693</v>
      </c>
      <c r="M4666" t="s">
        <v>18698</v>
      </c>
      <c r="N4666" t="s">
        <v>18704</v>
      </c>
      <c r="O4666">
        <f t="shared" ref="O4666:O4668" si="449">H4663*I4663</f>
        <v>365174.7</v>
      </c>
    </row>
    <row r="4667" spans="1:21" x14ac:dyDescent="0.25">
      <c r="A4667" s="4">
        <v>44835</v>
      </c>
      <c r="B4667" t="s">
        <v>4679</v>
      </c>
      <c r="C4667" t="s">
        <v>15649</v>
      </c>
      <c r="D4667" t="s">
        <v>18654</v>
      </c>
      <c r="E4667" t="s">
        <v>18665</v>
      </c>
      <c r="F4667" t="s">
        <v>18669</v>
      </c>
      <c r="G4667" t="s">
        <v>18675</v>
      </c>
      <c r="H4667">
        <v>8</v>
      </c>
      <c r="I4667">
        <v>16928.439999999999</v>
      </c>
      <c r="J4667">
        <v>5</v>
      </c>
      <c r="K4667" t="s">
        <v>18689</v>
      </c>
      <c r="L4667" t="s">
        <v>18691</v>
      </c>
      <c r="M4667" t="s">
        <v>18702</v>
      </c>
      <c r="N4667" t="s">
        <v>18704</v>
      </c>
      <c r="O4667">
        <f t="shared" si="449"/>
        <v>364224.48</v>
      </c>
    </row>
    <row r="4668" spans="1:21" x14ac:dyDescent="0.25">
      <c r="A4668" s="4">
        <v>44835</v>
      </c>
      <c r="B4668" t="s">
        <v>4680</v>
      </c>
      <c r="C4668" t="s">
        <v>14146</v>
      </c>
      <c r="D4668" t="s">
        <v>18655</v>
      </c>
      <c r="E4668" t="s">
        <v>18664</v>
      </c>
      <c r="F4668" t="s">
        <v>18669</v>
      </c>
      <c r="G4668" t="s">
        <v>18682</v>
      </c>
      <c r="H4668">
        <v>6</v>
      </c>
      <c r="I4668">
        <v>49831.4</v>
      </c>
      <c r="J4668">
        <v>20</v>
      </c>
      <c r="K4668" t="s">
        <v>18688</v>
      </c>
      <c r="L4668" t="s">
        <v>18690</v>
      </c>
      <c r="M4668" t="s">
        <v>18700</v>
      </c>
      <c r="N4668" t="s">
        <v>18705</v>
      </c>
      <c r="O4668">
        <f t="shared" si="449"/>
        <v>125365.68</v>
      </c>
    </row>
    <row r="4669" spans="1:21" ht="14.45" hidden="1" x14ac:dyDescent="0.35">
      <c r="A4669" s="2">
        <v>44657</v>
      </c>
      <c r="B4669" t="s">
        <v>4681</v>
      </c>
      <c r="C4669" t="s">
        <v>14078</v>
      </c>
      <c r="D4669" t="s">
        <v>18661</v>
      </c>
      <c r="E4669" t="s">
        <v>18665</v>
      </c>
      <c r="F4669" t="s">
        <v>18666</v>
      </c>
      <c r="G4669" t="s">
        <v>18683</v>
      </c>
      <c r="H4669">
        <v>2</v>
      </c>
      <c r="I4669">
        <v>14916.38</v>
      </c>
      <c r="J4669">
        <v>10</v>
      </c>
      <c r="K4669" t="s">
        <v>18686</v>
      </c>
      <c r="L4669" t="s">
        <v>18695</v>
      </c>
      <c r="M4669" t="s">
        <v>18702</v>
      </c>
      <c r="T4669" t="s">
        <v>18659</v>
      </c>
      <c r="U4669">
        <v>7</v>
      </c>
    </row>
    <row r="4670" spans="1:21" x14ac:dyDescent="0.25">
      <c r="A4670" s="4">
        <v>44835</v>
      </c>
      <c r="B4670" t="s">
        <v>4682</v>
      </c>
      <c r="C4670" t="s">
        <v>14752</v>
      </c>
      <c r="D4670" t="s">
        <v>18656</v>
      </c>
      <c r="E4670" t="s">
        <v>18664</v>
      </c>
      <c r="F4670" t="s">
        <v>18670</v>
      </c>
      <c r="G4670" t="s">
        <v>18678</v>
      </c>
      <c r="H4670">
        <v>9</v>
      </c>
      <c r="I4670">
        <v>43508.62</v>
      </c>
      <c r="J4670">
        <v>10</v>
      </c>
      <c r="K4670" t="s">
        <v>18688</v>
      </c>
      <c r="L4670" t="s">
        <v>18691</v>
      </c>
      <c r="M4670" t="s">
        <v>18702</v>
      </c>
      <c r="N4670" t="s">
        <v>18704</v>
      </c>
      <c r="O4670">
        <f>H4667*I4667</f>
        <v>135427.51999999999</v>
      </c>
    </row>
    <row r="4671" spans="1:21" ht="14.45" hidden="1" x14ac:dyDescent="0.35">
      <c r="A4671" s="2">
        <v>44570</v>
      </c>
      <c r="B4671" t="s">
        <v>4683</v>
      </c>
      <c r="C4671" t="s">
        <v>15650</v>
      </c>
      <c r="D4671" t="s">
        <v>18654</v>
      </c>
      <c r="E4671" t="s">
        <v>18665</v>
      </c>
      <c r="F4671" t="s">
        <v>18669</v>
      </c>
      <c r="G4671" t="s">
        <v>18672</v>
      </c>
      <c r="H4671">
        <v>8</v>
      </c>
      <c r="I4671">
        <v>35265.18</v>
      </c>
      <c r="K4671" t="s">
        <v>18688</v>
      </c>
      <c r="L4671" t="s">
        <v>18692</v>
      </c>
      <c r="M4671" t="s">
        <v>18699</v>
      </c>
      <c r="N4671" t="s">
        <v>18704</v>
      </c>
      <c r="T4671" t="s">
        <v>18661</v>
      </c>
      <c r="U4671">
        <v>6</v>
      </c>
    </row>
    <row r="4672" spans="1:21" x14ac:dyDescent="0.25">
      <c r="A4672" s="4">
        <v>44835</v>
      </c>
      <c r="B4672" t="s">
        <v>4684</v>
      </c>
      <c r="C4672" t="s">
        <v>15636</v>
      </c>
      <c r="D4672" t="s">
        <v>18658</v>
      </c>
      <c r="E4672" t="s">
        <v>18662</v>
      </c>
      <c r="F4672" t="s">
        <v>18668</v>
      </c>
      <c r="G4672" t="s">
        <v>18679</v>
      </c>
      <c r="H4672">
        <v>6</v>
      </c>
      <c r="I4672">
        <v>575.55999999999995</v>
      </c>
      <c r="J4672">
        <v>20</v>
      </c>
      <c r="K4672" t="s">
        <v>18689</v>
      </c>
      <c r="L4672" t="s">
        <v>18690</v>
      </c>
      <c r="M4672" t="s">
        <v>18698</v>
      </c>
      <c r="N4672" t="s">
        <v>18704</v>
      </c>
      <c r="O4672">
        <f t="shared" ref="O4672:O4676" si="450">H4669*I4669</f>
        <v>29832.76</v>
      </c>
    </row>
    <row r="4673" spans="1:21" x14ac:dyDescent="0.25">
      <c r="A4673" s="4">
        <v>44835</v>
      </c>
      <c r="B4673" t="s">
        <v>4685</v>
      </c>
      <c r="C4673" t="s">
        <v>15394</v>
      </c>
      <c r="D4673" t="s">
        <v>18654</v>
      </c>
      <c r="E4673" t="s">
        <v>18665</v>
      </c>
      <c r="F4673" t="s">
        <v>18670</v>
      </c>
      <c r="G4673" t="s">
        <v>18677</v>
      </c>
      <c r="H4673">
        <v>8</v>
      </c>
      <c r="I4673">
        <v>15982.18</v>
      </c>
      <c r="J4673">
        <v>20</v>
      </c>
      <c r="K4673" t="s">
        <v>18688</v>
      </c>
      <c r="L4673" t="s">
        <v>18695</v>
      </c>
      <c r="M4673" t="s">
        <v>18700</v>
      </c>
      <c r="N4673" t="s">
        <v>18704</v>
      </c>
      <c r="O4673">
        <f t="shared" si="450"/>
        <v>391577.58</v>
      </c>
    </row>
    <row r="4674" spans="1:21" x14ac:dyDescent="0.25">
      <c r="A4674" s="4">
        <v>44835</v>
      </c>
      <c r="B4674" t="s">
        <v>4686</v>
      </c>
      <c r="C4674" t="s">
        <v>15651</v>
      </c>
      <c r="D4674" t="s">
        <v>18657</v>
      </c>
      <c r="E4674" t="s">
        <v>18663</v>
      </c>
      <c r="F4674" t="s">
        <v>18669</v>
      </c>
      <c r="G4674" t="s">
        <v>18685</v>
      </c>
      <c r="H4674">
        <v>7</v>
      </c>
      <c r="I4674">
        <v>48986.64</v>
      </c>
      <c r="J4674">
        <v>5</v>
      </c>
      <c r="K4674" t="s">
        <v>18688</v>
      </c>
      <c r="L4674" t="s">
        <v>18691</v>
      </c>
      <c r="M4674" t="s">
        <v>18702</v>
      </c>
      <c r="N4674" t="s">
        <v>18704</v>
      </c>
      <c r="O4674">
        <f t="shared" si="450"/>
        <v>282121.44</v>
      </c>
    </row>
    <row r="4675" spans="1:21" x14ac:dyDescent="0.25">
      <c r="A4675" s="4">
        <v>44835</v>
      </c>
      <c r="B4675" t="s">
        <v>4687</v>
      </c>
      <c r="C4675" t="s">
        <v>15652</v>
      </c>
      <c r="D4675" t="s">
        <v>18658</v>
      </c>
      <c r="E4675" t="s">
        <v>18664</v>
      </c>
      <c r="F4675" t="s">
        <v>18669</v>
      </c>
      <c r="G4675" t="s">
        <v>18685</v>
      </c>
      <c r="H4675">
        <v>8</v>
      </c>
      <c r="I4675">
        <v>22444.080000000002</v>
      </c>
      <c r="J4675">
        <v>15</v>
      </c>
      <c r="K4675" t="s">
        <v>18687</v>
      </c>
      <c r="L4675" t="s">
        <v>18695</v>
      </c>
      <c r="M4675" t="s">
        <v>18700</v>
      </c>
      <c r="N4675" t="s">
        <v>18704</v>
      </c>
      <c r="O4675">
        <f t="shared" si="450"/>
        <v>3453.3599999999997</v>
      </c>
    </row>
    <row r="4676" spans="1:21" x14ac:dyDescent="0.25">
      <c r="A4676" s="4">
        <v>44835</v>
      </c>
      <c r="B4676" t="s">
        <v>4688</v>
      </c>
      <c r="C4676" t="s">
        <v>15653</v>
      </c>
      <c r="D4676" t="s">
        <v>18660</v>
      </c>
      <c r="E4676" t="s">
        <v>18664</v>
      </c>
      <c r="F4676" t="s">
        <v>18666</v>
      </c>
      <c r="G4676" t="s">
        <v>18671</v>
      </c>
      <c r="H4676">
        <v>7</v>
      </c>
      <c r="I4676">
        <v>1054.32</v>
      </c>
      <c r="J4676">
        <v>5</v>
      </c>
      <c r="K4676" t="s">
        <v>18689</v>
      </c>
      <c r="L4676" t="s">
        <v>18692</v>
      </c>
      <c r="M4676" t="s">
        <v>18697</v>
      </c>
      <c r="N4676" t="s">
        <v>18704</v>
      </c>
      <c r="O4676">
        <f t="shared" si="450"/>
        <v>127857.44</v>
      </c>
    </row>
    <row r="4677" spans="1:21" ht="14.45" hidden="1" x14ac:dyDescent="0.35">
      <c r="A4677" s="2">
        <v>44689</v>
      </c>
      <c r="B4677" t="s">
        <v>4689</v>
      </c>
      <c r="C4677" t="s">
        <v>13325</v>
      </c>
      <c r="D4677" t="s">
        <v>18660</v>
      </c>
      <c r="E4677" t="s">
        <v>18662</v>
      </c>
      <c r="F4677" t="s">
        <v>18668</v>
      </c>
      <c r="G4677" t="s">
        <v>18684</v>
      </c>
      <c r="H4677">
        <v>9</v>
      </c>
      <c r="I4677">
        <v>41900.76</v>
      </c>
      <c r="K4677" t="s">
        <v>18689</v>
      </c>
      <c r="L4677" t="s">
        <v>18694</v>
      </c>
      <c r="M4677" t="s">
        <v>18701</v>
      </c>
      <c r="T4677" t="s">
        <v>18657</v>
      </c>
      <c r="U4677">
        <v>8</v>
      </c>
    </row>
    <row r="4678" spans="1:21" ht="14.45" hidden="1" x14ac:dyDescent="0.35">
      <c r="A4678" s="2">
        <v>45251</v>
      </c>
      <c r="B4678" t="s">
        <v>4690</v>
      </c>
      <c r="C4678" t="s">
        <v>15654</v>
      </c>
      <c r="D4678" t="s">
        <v>18657</v>
      </c>
      <c r="E4678" t="s">
        <v>18662</v>
      </c>
      <c r="F4678" t="s">
        <v>18668</v>
      </c>
      <c r="G4678" t="s">
        <v>18684</v>
      </c>
      <c r="H4678">
        <v>1</v>
      </c>
      <c r="I4678">
        <v>16210.49</v>
      </c>
      <c r="J4678">
        <v>5</v>
      </c>
      <c r="K4678" t="s">
        <v>18687</v>
      </c>
      <c r="L4678" t="s">
        <v>18693</v>
      </c>
      <c r="M4678" t="s">
        <v>18701</v>
      </c>
      <c r="T4678" t="s">
        <v>18661</v>
      </c>
      <c r="U4678">
        <v>1</v>
      </c>
    </row>
    <row r="4679" spans="1:21" ht="14.45" hidden="1" x14ac:dyDescent="0.35">
      <c r="A4679" s="2">
        <v>44580</v>
      </c>
      <c r="B4679" t="s">
        <v>4691</v>
      </c>
      <c r="C4679" t="s">
        <v>15655</v>
      </c>
      <c r="D4679" t="s">
        <v>18659</v>
      </c>
      <c r="E4679" t="s">
        <v>18662</v>
      </c>
      <c r="F4679" t="s">
        <v>18667</v>
      </c>
      <c r="G4679" t="s">
        <v>18685</v>
      </c>
      <c r="H4679">
        <v>7</v>
      </c>
      <c r="I4679">
        <v>37584.97</v>
      </c>
      <c r="J4679">
        <v>20</v>
      </c>
      <c r="K4679" t="s">
        <v>18687</v>
      </c>
      <c r="L4679" t="s">
        <v>18693</v>
      </c>
      <c r="M4679" t="s">
        <v>18698</v>
      </c>
      <c r="T4679" t="s">
        <v>18654</v>
      </c>
      <c r="U4679">
        <v>9</v>
      </c>
    </row>
    <row r="4680" spans="1:21" ht="14.45" hidden="1" x14ac:dyDescent="0.35">
      <c r="A4680" s="2">
        <v>45033</v>
      </c>
      <c r="B4680" t="s">
        <v>4692</v>
      </c>
      <c r="C4680" t="s">
        <v>13836</v>
      </c>
      <c r="D4680" t="s">
        <v>18660</v>
      </c>
      <c r="E4680" t="s">
        <v>18665</v>
      </c>
      <c r="F4680" t="s">
        <v>18667</v>
      </c>
      <c r="G4680" t="s">
        <v>18684</v>
      </c>
      <c r="H4680">
        <v>4</v>
      </c>
      <c r="I4680">
        <v>16375.19</v>
      </c>
      <c r="K4680" t="s">
        <v>18688</v>
      </c>
      <c r="L4680" t="s">
        <v>18695</v>
      </c>
      <c r="M4680" t="s">
        <v>18702</v>
      </c>
      <c r="N4680" t="s">
        <v>18704</v>
      </c>
      <c r="T4680" t="s">
        <v>18657</v>
      </c>
      <c r="U4680">
        <v>8</v>
      </c>
    </row>
    <row r="4681" spans="1:21" ht="14.45" hidden="1" x14ac:dyDescent="0.35">
      <c r="A4681" s="2">
        <v>45031</v>
      </c>
      <c r="B4681" t="s">
        <v>4693</v>
      </c>
      <c r="C4681" t="s">
        <v>15656</v>
      </c>
      <c r="D4681" t="s">
        <v>18659</v>
      </c>
      <c r="E4681" t="s">
        <v>18662</v>
      </c>
      <c r="F4681" t="s">
        <v>18667</v>
      </c>
      <c r="G4681" t="s">
        <v>18678</v>
      </c>
      <c r="H4681">
        <v>2</v>
      </c>
      <c r="I4681">
        <v>44571.66</v>
      </c>
      <c r="J4681">
        <v>15</v>
      </c>
      <c r="K4681" t="s">
        <v>18688</v>
      </c>
      <c r="L4681" t="s">
        <v>18693</v>
      </c>
      <c r="M4681" t="s">
        <v>18702</v>
      </c>
      <c r="T4681" t="s">
        <v>18658</v>
      </c>
      <c r="U4681">
        <v>9</v>
      </c>
    </row>
    <row r="4682" spans="1:21" ht="14.45" hidden="1" x14ac:dyDescent="0.35">
      <c r="A4682" s="2">
        <v>45197</v>
      </c>
      <c r="B4682" t="s">
        <v>4694</v>
      </c>
      <c r="C4682" t="s">
        <v>15657</v>
      </c>
      <c r="D4682" t="s">
        <v>18659</v>
      </c>
      <c r="E4682" t="s">
        <v>18664</v>
      </c>
      <c r="F4682" t="s">
        <v>18669</v>
      </c>
      <c r="G4682" t="s">
        <v>18675</v>
      </c>
      <c r="H4682">
        <v>9</v>
      </c>
      <c r="I4682">
        <v>49632.92</v>
      </c>
      <c r="J4682">
        <v>5</v>
      </c>
      <c r="K4682" t="s">
        <v>18687</v>
      </c>
      <c r="L4682" t="s">
        <v>18692</v>
      </c>
      <c r="M4682" t="s">
        <v>18699</v>
      </c>
      <c r="T4682" t="s">
        <v>18661</v>
      </c>
      <c r="U4682">
        <v>5</v>
      </c>
    </row>
    <row r="4683" spans="1:21" x14ac:dyDescent="0.25">
      <c r="A4683" s="4">
        <v>44835</v>
      </c>
      <c r="B4683" t="s">
        <v>4695</v>
      </c>
      <c r="C4683" t="s">
        <v>15116</v>
      </c>
      <c r="D4683" t="s">
        <v>18658</v>
      </c>
      <c r="E4683" t="s">
        <v>18664</v>
      </c>
      <c r="F4683" t="s">
        <v>18668</v>
      </c>
      <c r="G4683" t="s">
        <v>18676</v>
      </c>
      <c r="H4683">
        <v>6</v>
      </c>
      <c r="I4683">
        <v>18480.73</v>
      </c>
      <c r="J4683">
        <v>5</v>
      </c>
      <c r="K4683" t="s">
        <v>18688</v>
      </c>
      <c r="L4683" t="s">
        <v>18695</v>
      </c>
      <c r="M4683" t="s">
        <v>18700</v>
      </c>
      <c r="N4683" t="s">
        <v>18705</v>
      </c>
      <c r="O4683">
        <f>H4680*I4680</f>
        <v>65500.76</v>
      </c>
    </row>
    <row r="4684" spans="1:21" ht="14.45" hidden="1" x14ac:dyDescent="0.35">
      <c r="A4684" s="2">
        <v>44917</v>
      </c>
      <c r="B4684" t="s">
        <v>4696</v>
      </c>
      <c r="C4684" t="s">
        <v>15658</v>
      </c>
      <c r="D4684" t="s">
        <v>18658</v>
      </c>
      <c r="E4684" t="s">
        <v>18664</v>
      </c>
      <c r="F4684" t="s">
        <v>18670</v>
      </c>
      <c r="G4684" t="s">
        <v>18679</v>
      </c>
      <c r="H4684">
        <v>5</v>
      </c>
      <c r="I4684">
        <v>18501.580000000002</v>
      </c>
      <c r="J4684">
        <v>0</v>
      </c>
      <c r="K4684" t="s">
        <v>18688</v>
      </c>
      <c r="L4684" t="s">
        <v>18694</v>
      </c>
      <c r="M4684" t="s">
        <v>18703</v>
      </c>
      <c r="T4684" t="s">
        <v>18657</v>
      </c>
      <c r="U4684">
        <v>1</v>
      </c>
    </row>
    <row r="4685" spans="1:21" ht="14.45" hidden="1" x14ac:dyDescent="0.35">
      <c r="A4685" s="2">
        <v>45010</v>
      </c>
      <c r="B4685" t="s">
        <v>4697</v>
      </c>
      <c r="C4685" t="s">
        <v>15659</v>
      </c>
      <c r="D4685" t="s">
        <v>18656</v>
      </c>
      <c r="E4685" t="s">
        <v>18663</v>
      </c>
      <c r="F4685" t="s">
        <v>18668</v>
      </c>
      <c r="G4685" t="s">
        <v>18677</v>
      </c>
      <c r="H4685">
        <v>4</v>
      </c>
      <c r="I4685">
        <v>43297.77</v>
      </c>
      <c r="J4685">
        <v>0</v>
      </c>
      <c r="K4685" t="s">
        <v>18688</v>
      </c>
      <c r="L4685" t="s">
        <v>18690</v>
      </c>
      <c r="M4685" t="s">
        <v>18701</v>
      </c>
      <c r="T4685" t="s">
        <v>18660</v>
      </c>
      <c r="U4685">
        <v>4</v>
      </c>
    </row>
    <row r="4686" spans="1:21" ht="14.45" hidden="1" x14ac:dyDescent="0.35">
      <c r="A4686" s="2">
        <v>44762</v>
      </c>
      <c r="B4686" t="s">
        <v>4698</v>
      </c>
      <c r="C4686" t="s">
        <v>15614</v>
      </c>
      <c r="D4686" t="s">
        <v>18655</v>
      </c>
      <c r="E4686" t="s">
        <v>18665</v>
      </c>
      <c r="F4686" t="s">
        <v>18667</v>
      </c>
      <c r="G4686" t="s">
        <v>18685</v>
      </c>
      <c r="H4686">
        <v>3</v>
      </c>
      <c r="I4686">
        <v>31340.29</v>
      </c>
      <c r="J4686">
        <v>15</v>
      </c>
      <c r="K4686" t="s">
        <v>18686</v>
      </c>
      <c r="L4686" t="s">
        <v>18691</v>
      </c>
      <c r="M4686" t="s">
        <v>18702</v>
      </c>
      <c r="T4686" t="s">
        <v>18657</v>
      </c>
      <c r="U4686">
        <v>5</v>
      </c>
    </row>
    <row r="4687" spans="1:21" x14ac:dyDescent="0.25">
      <c r="A4687" s="4">
        <v>44835</v>
      </c>
      <c r="B4687" t="s">
        <v>4699</v>
      </c>
      <c r="C4687" t="s">
        <v>15059</v>
      </c>
      <c r="D4687" t="s">
        <v>18657</v>
      </c>
      <c r="E4687" t="s">
        <v>18664</v>
      </c>
      <c r="F4687" t="s">
        <v>18666</v>
      </c>
      <c r="G4687" t="s">
        <v>18678</v>
      </c>
      <c r="H4687">
        <v>7</v>
      </c>
      <c r="I4687">
        <v>42115.81</v>
      </c>
      <c r="J4687">
        <v>15</v>
      </c>
      <c r="K4687" t="s">
        <v>18686</v>
      </c>
      <c r="L4687" t="s">
        <v>18690</v>
      </c>
      <c r="M4687" t="s">
        <v>18697</v>
      </c>
      <c r="N4687" t="s">
        <v>18705</v>
      </c>
      <c r="O4687">
        <f>H4684*I4684</f>
        <v>92507.900000000009</v>
      </c>
    </row>
    <row r="4688" spans="1:21" ht="14.45" hidden="1" x14ac:dyDescent="0.35">
      <c r="A4688" s="2">
        <v>45109</v>
      </c>
      <c r="B4688" t="s">
        <v>4700</v>
      </c>
      <c r="C4688" t="s">
        <v>15660</v>
      </c>
      <c r="D4688" t="s">
        <v>18661</v>
      </c>
      <c r="E4688" t="s">
        <v>18664</v>
      </c>
      <c r="F4688" t="s">
        <v>18670</v>
      </c>
      <c r="G4688" t="s">
        <v>18672</v>
      </c>
      <c r="H4688">
        <v>5</v>
      </c>
      <c r="I4688">
        <v>17693.46</v>
      </c>
      <c r="K4688" t="s">
        <v>18689</v>
      </c>
      <c r="L4688" t="s">
        <v>18690</v>
      </c>
      <c r="M4688" t="s">
        <v>18697</v>
      </c>
      <c r="T4688" t="s">
        <v>18657</v>
      </c>
      <c r="U4688">
        <v>10</v>
      </c>
    </row>
    <row r="4689" spans="1:21" x14ac:dyDescent="0.25">
      <c r="A4689" s="4">
        <v>44835</v>
      </c>
      <c r="B4689" t="s">
        <v>4701</v>
      </c>
      <c r="C4689" t="s">
        <v>15661</v>
      </c>
      <c r="D4689" t="s">
        <v>18659</v>
      </c>
      <c r="E4689" t="s">
        <v>18665</v>
      </c>
      <c r="F4689" t="s">
        <v>18668</v>
      </c>
      <c r="G4689" t="s">
        <v>18677</v>
      </c>
      <c r="H4689">
        <v>5</v>
      </c>
      <c r="I4689">
        <v>24447.07</v>
      </c>
      <c r="J4689">
        <v>20</v>
      </c>
      <c r="K4689" t="s">
        <v>18687</v>
      </c>
      <c r="L4689" t="s">
        <v>18692</v>
      </c>
      <c r="M4689" t="s">
        <v>18697</v>
      </c>
      <c r="N4689" t="s">
        <v>18705</v>
      </c>
      <c r="O4689">
        <f t="shared" ref="O4689:O4690" si="451">H4686*I4686</f>
        <v>94020.87</v>
      </c>
    </row>
    <row r="4690" spans="1:21" x14ac:dyDescent="0.25">
      <c r="A4690" s="4">
        <v>44835</v>
      </c>
      <c r="B4690" t="s">
        <v>4702</v>
      </c>
      <c r="C4690" t="s">
        <v>12960</v>
      </c>
      <c r="D4690" t="s">
        <v>18658</v>
      </c>
      <c r="E4690" t="s">
        <v>18663</v>
      </c>
      <c r="F4690" t="s">
        <v>18667</v>
      </c>
      <c r="G4690" t="s">
        <v>18676</v>
      </c>
      <c r="H4690">
        <v>5</v>
      </c>
      <c r="I4690">
        <v>25899.21</v>
      </c>
      <c r="J4690">
        <v>0</v>
      </c>
      <c r="K4690" t="s">
        <v>18686</v>
      </c>
      <c r="L4690" t="s">
        <v>18692</v>
      </c>
      <c r="M4690" t="s">
        <v>18699</v>
      </c>
      <c r="N4690" t="s">
        <v>18705</v>
      </c>
      <c r="O4690">
        <f t="shared" si="451"/>
        <v>294810.67</v>
      </c>
    </row>
    <row r="4691" spans="1:21" ht="14.45" hidden="1" x14ac:dyDescent="0.35">
      <c r="A4691" s="2">
        <v>45149</v>
      </c>
      <c r="B4691" t="s">
        <v>4703</v>
      </c>
      <c r="C4691" t="s">
        <v>13626</v>
      </c>
      <c r="D4691" t="s">
        <v>18659</v>
      </c>
      <c r="E4691" t="s">
        <v>18665</v>
      </c>
      <c r="F4691" t="s">
        <v>18667</v>
      </c>
      <c r="G4691" t="s">
        <v>18675</v>
      </c>
      <c r="H4691">
        <v>4</v>
      </c>
      <c r="I4691">
        <v>5454.9</v>
      </c>
      <c r="J4691">
        <v>20</v>
      </c>
      <c r="K4691" t="s">
        <v>18687</v>
      </c>
      <c r="L4691" t="s">
        <v>18691</v>
      </c>
      <c r="M4691" t="s">
        <v>18702</v>
      </c>
      <c r="T4691" t="s">
        <v>18659</v>
      </c>
      <c r="U4691">
        <v>10</v>
      </c>
    </row>
    <row r="4692" spans="1:21" x14ac:dyDescent="0.25">
      <c r="A4692" s="4">
        <v>44835</v>
      </c>
      <c r="B4692" t="s">
        <v>4704</v>
      </c>
      <c r="C4692" t="s">
        <v>15662</v>
      </c>
      <c r="D4692" t="s">
        <v>18656</v>
      </c>
      <c r="E4692" t="s">
        <v>18662</v>
      </c>
      <c r="F4692" t="s">
        <v>18669</v>
      </c>
      <c r="G4692" t="s">
        <v>18680</v>
      </c>
      <c r="H4692">
        <v>6</v>
      </c>
      <c r="I4692">
        <v>12341.53</v>
      </c>
      <c r="J4692">
        <v>10</v>
      </c>
      <c r="K4692" t="s">
        <v>18689</v>
      </c>
      <c r="L4692" t="s">
        <v>18693</v>
      </c>
      <c r="M4692" t="s">
        <v>18700</v>
      </c>
      <c r="N4692" t="s">
        <v>18704</v>
      </c>
      <c r="O4692">
        <f t="shared" ref="O4692:O4693" si="452">H4689*I4689</f>
        <v>122235.35</v>
      </c>
    </row>
    <row r="4693" spans="1:21" x14ac:dyDescent="0.25">
      <c r="A4693" s="4">
        <v>44835</v>
      </c>
      <c r="B4693" t="s">
        <v>4705</v>
      </c>
      <c r="C4693" t="s">
        <v>12278</v>
      </c>
      <c r="D4693" t="s">
        <v>18659</v>
      </c>
      <c r="E4693" t="s">
        <v>18664</v>
      </c>
      <c r="F4693" t="s">
        <v>18670</v>
      </c>
      <c r="G4693" t="s">
        <v>18676</v>
      </c>
      <c r="H4693">
        <v>8</v>
      </c>
      <c r="I4693">
        <v>24271.45</v>
      </c>
      <c r="J4693">
        <v>15</v>
      </c>
      <c r="K4693" t="s">
        <v>18688</v>
      </c>
      <c r="L4693" t="s">
        <v>18692</v>
      </c>
      <c r="M4693" t="s">
        <v>18697</v>
      </c>
      <c r="N4693" t="s">
        <v>18704</v>
      </c>
      <c r="O4693">
        <f t="shared" si="452"/>
        <v>129496.04999999999</v>
      </c>
    </row>
    <row r="4694" spans="1:21" ht="14.45" hidden="1" x14ac:dyDescent="0.35">
      <c r="A4694" s="2">
        <v>45137</v>
      </c>
      <c r="B4694" t="s">
        <v>4706</v>
      </c>
      <c r="C4694" t="s">
        <v>15663</v>
      </c>
      <c r="D4694" t="s">
        <v>18659</v>
      </c>
      <c r="E4694" t="s">
        <v>18664</v>
      </c>
      <c r="F4694" t="s">
        <v>18667</v>
      </c>
      <c r="G4694" t="s">
        <v>18673</v>
      </c>
      <c r="H4694">
        <v>9</v>
      </c>
      <c r="I4694">
        <v>23080.29</v>
      </c>
      <c r="J4694">
        <v>0</v>
      </c>
      <c r="K4694" t="s">
        <v>18688</v>
      </c>
      <c r="L4694" t="s">
        <v>18691</v>
      </c>
      <c r="M4694" t="s">
        <v>18701</v>
      </c>
      <c r="T4694" t="s">
        <v>18660</v>
      </c>
      <c r="U4694">
        <v>3</v>
      </c>
    </row>
    <row r="4695" spans="1:21" ht="14.45" hidden="1" x14ac:dyDescent="0.35">
      <c r="A4695" s="2">
        <v>45086</v>
      </c>
      <c r="B4695" t="s">
        <v>4707</v>
      </c>
      <c r="C4695" t="s">
        <v>13587</v>
      </c>
      <c r="D4695" t="s">
        <v>18657</v>
      </c>
      <c r="E4695" t="s">
        <v>18664</v>
      </c>
      <c r="F4695" t="s">
        <v>18669</v>
      </c>
      <c r="G4695" t="s">
        <v>18675</v>
      </c>
      <c r="H4695">
        <v>6</v>
      </c>
      <c r="I4695">
        <v>47211.11</v>
      </c>
      <c r="J4695">
        <v>5</v>
      </c>
      <c r="K4695" t="s">
        <v>18686</v>
      </c>
      <c r="L4695" t="s">
        <v>18691</v>
      </c>
      <c r="M4695" t="s">
        <v>18703</v>
      </c>
      <c r="T4695" t="s">
        <v>18660</v>
      </c>
      <c r="U4695">
        <v>6</v>
      </c>
    </row>
    <row r="4696" spans="1:21" ht="14.45" hidden="1" x14ac:dyDescent="0.35">
      <c r="A4696" s="2">
        <v>45255</v>
      </c>
      <c r="B4696" t="s">
        <v>4708</v>
      </c>
      <c r="C4696" t="s">
        <v>15664</v>
      </c>
      <c r="D4696" t="s">
        <v>18657</v>
      </c>
      <c r="E4696" t="s">
        <v>18665</v>
      </c>
      <c r="F4696" t="s">
        <v>18670</v>
      </c>
      <c r="G4696" t="s">
        <v>18685</v>
      </c>
      <c r="H4696">
        <v>2</v>
      </c>
      <c r="I4696">
        <v>11916.59</v>
      </c>
      <c r="J4696">
        <v>5</v>
      </c>
      <c r="K4696" t="s">
        <v>18686</v>
      </c>
      <c r="L4696" t="s">
        <v>18695</v>
      </c>
      <c r="M4696" t="s">
        <v>18701</v>
      </c>
      <c r="T4696" t="s">
        <v>18661</v>
      </c>
      <c r="U4696">
        <v>1</v>
      </c>
    </row>
    <row r="4697" spans="1:21" ht="14.45" hidden="1" x14ac:dyDescent="0.35">
      <c r="A4697" s="2">
        <v>44870</v>
      </c>
      <c r="B4697" t="s">
        <v>4709</v>
      </c>
      <c r="C4697" t="s">
        <v>15665</v>
      </c>
      <c r="D4697" t="s">
        <v>18659</v>
      </c>
      <c r="E4697" t="s">
        <v>18662</v>
      </c>
      <c r="F4697" t="s">
        <v>18670</v>
      </c>
      <c r="G4697" t="s">
        <v>18681</v>
      </c>
      <c r="H4697">
        <v>2</v>
      </c>
      <c r="I4697">
        <v>13082.52</v>
      </c>
      <c r="K4697" t="s">
        <v>18689</v>
      </c>
      <c r="L4697" t="s">
        <v>18692</v>
      </c>
      <c r="M4697" t="s">
        <v>18697</v>
      </c>
      <c r="N4697" t="s">
        <v>18705</v>
      </c>
      <c r="T4697" t="s">
        <v>18656</v>
      </c>
      <c r="U4697">
        <v>3</v>
      </c>
    </row>
    <row r="4698" spans="1:21" ht="14.45" hidden="1" x14ac:dyDescent="0.35">
      <c r="A4698" s="2">
        <v>45060</v>
      </c>
      <c r="B4698" t="s">
        <v>4710</v>
      </c>
      <c r="C4698" t="s">
        <v>13841</v>
      </c>
      <c r="D4698" t="s">
        <v>18655</v>
      </c>
      <c r="E4698" t="s">
        <v>18662</v>
      </c>
      <c r="F4698" t="s">
        <v>18668</v>
      </c>
      <c r="G4698" t="s">
        <v>18676</v>
      </c>
      <c r="H4698">
        <v>1</v>
      </c>
      <c r="I4698">
        <v>5617.16</v>
      </c>
      <c r="K4698" t="s">
        <v>18689</v>
      </c>
      <c r="L4698" t="s">
        <v>18691</v>
      </c>
      <c r="M4698" t="s">
        <v>18700</v>
      </c>
      <c r="N4698" t="s">
        <v>18704</v>
      </c>
      <c r="T4698" t="s">
        <v>18656</v>
      </c>
      <c r="U4698">
        <v>6</v>
      </c>
    </row>
    <row r="4699" spans="1:21" ht="14.45" hidden="1" x14ac:dyDescent="0.35">
      <c r="A4699" s="2">
        <v>45288</v>
      </c>
      <c r="B4699" t="s">
        <v>4711</v>
      </c>
      <c r="C4699" t="s">
        <v>15666</v>
      </c>
      <c r="D4699" t="s">
        <v>18661</v>
      </c>
      <c r="E4699" t="s">
        <v>18665</v>
      </c>
      <c r="F4699" t="s">
        <v>18669</v>
      </c>
      <c r="G4699" t="s">
        <v>18675</v>
      </c>
      <c r="H4699">
        <v>8</v>
      </c>
      <c r="I4699">
        <v>21181.48</v>
      </c>
      <c r="J4699">
        <v>0</v>
      </c>
      <c r="K4699" t="s">
        <v>18688</v>
      </c>
      <c r="L4699" t="s">
        <v>18692</v>
      </c>
      <c r="M4699" t="s">
        <v>18696</v>
      </c>
      <c r="T4699" t="s">
        <v>18656</v>
      </c>
      <c r="U4699">
        <v>1</v>
      </c>
    </row>
    <row r="4700" spans="1:21" x14ac:dyDescent="0.25">
      <c r="A4700" s="4">
        <v>44835</v>
      </c>
      <c r="B4700" t="s">
        <v>4712</v>
      </c>
      <c r="C4700" t="s">
        <v>15667</v>
      </c>
      <c r="D4700" t="s">
        <v>18661</v>
      </c>
      <c r="E4700" t="s">
        <v>18664</v>
      </c>
      <c r="F4700" t="s">
        <v>18668</v>
      </c>
      <c r="G4700" t="s">
        <v>18684</v>
      </c>
      <c r="H4700">
        <v>1</v>
      </c>
      <c r="I4700">
        <v>29135.41</v>
      </c>
      <c r="J4700">
        <v>0</v>
      </c>
      <c r="K4700" t="s">
        <v>18687</v>
      </c>
      <c r="L4700" t="s">
        <v>18692</v>
      </c>
      <c r="M4700" t="s">
        <v>18701</v>
      </c>
      <c r="N4700" t="s">
        <v>18705</v>
      </c>
      <c r="O4700">
        <f t="shared" ref="O4700:O4701" si="453">H4697*I4697</f>
        <v>26165.040000000001</v>
      </c>
    </row>
    <row r="4701" spans="1:21" x14ac:dyDescent="0.25">
      <c r="A4701" s="4">
        <v>44835</v>
      </c>
      <c r="B4701" t="s">
        <v>4713</v>
      </c>
      <c r="C4701" t="s">
        <v>15668</v>
      </c>
      <c r="D4701" t="s">
        <v>18655</v>
      </c>
      <c r="E4701" t="s">
        <v>18663</v>
      </c>
      <c r="F4701" t="s">
        <v>18666</v>
      </c>
      <c r="G4701" t="s">
        <v>18683</v>
      </c>
      <c r="H4701">
        <v>10</v>
      </c>
      <c r="I4701">
        <v>35647.43</v>
      </c>
      <c r="J4701">
        <v>15</v>
      </c>
      <c r="K4701" t="s">
        <v>18686</v>
      </c>
      <c r="L4701" t="s">
        <v>18693</v>
      </c>
      <c r="M4701" t="s">
        <v>18698</v>
      </c>
      <c r="N4701" t="s">
        <v>18704</v>
      </c>
      <c r="O4701">
        <f t="shared" si="453"/>
        <v>5617.16</v>
      </c>
    </row>
    <row r="4702" spans="1:21" ht="14.45" hidden="1" x14ac:dyDescent="0.35">
      <c r="A4702" s="2">
        <v>44813</v>
      </c>
      <c r="B4702" t="s">
        <v>4714</v>
      </c>
      <c r="C4702" t="s">
        <v>15669</v>
      </c>
      <c r="D4702" t="s">
        <v>18658</v>
      </c>
      <c r="E4702" t="s">
        <v>18663</v>
      </c>
      <c r="F4702" t="s">
        <v>18668</v>
      </c>
      <c r="G4702" t="s">
        <v>18673</v>
      </c>
      <c r="H4702">
        <v>10</v>
      </c>
      <c r="I4702">
        <v>40193.03</v>
      </c>
      <c r="J4702">
        <v>0</v>
      </c>
      <c r="K4702" t="s">
        <v>18688</v>
      </c>
      <c r="L4702" t="s">
        <v>18694</v>
      </c>
      <c r="M4702" t="s">
        <v>18697</v>
      </c>
      <c r="T4702" t="s">
        <v>18661</v>
      </c>
      <c r="U4702">
        <v>1</v>
      </c>
    </row>
    <row r="4703" spans="1:21" ht="14.45" hidden="1" x14ac:dyDescent="0.35">
      <c r="A4703" s="2">
        <v>45058</v>
      </c>
      <c r="B4703" t="s">
        <v>4715</v>
      </c>
      <c r="C4703" t="s">
        <v>15670</v>
      </c>
      <c r="D4703" t="s">
        <v>18656</v>
      </c>
      <c r="E4703" t="s">
        <v>18665</v>
      </c>
      <c r="F4703" t="s">
        <v>18666</v>
      </c>
      <c r="G4703" t="s">
        <v>18674</v>
      </c>
      <c r="H4703">
        <v>9</v>
      </c>
      <c r="I4703">
        <v>32441.56</v>
      </c>
      <c r="J4703">
        <v>0</v>
      </c>
      <c r="K4703" t="s">
        <v>18688</v>
      </c>
      <c r="L4703" t="s">
        <v>18692</v>
      </c>
      <c r="M4703" t="s">
        <v>18697</v>
      </c>
      <c r="T4703" t="s">
        <v>18660</v>
      </c>
      <c r="U4703">
        <v>9</v>
      </c>
    </row>
    <row r="4704" spans="1:21" x14ac:dyDescent="0.25">
      <c r="A4704" s="4">
        <v>44835</v>
      </c>
      <c r="B4704" t="s">
        <v>4716</v>
      </c>
      <c r="C4704" t="s">
        <v>13382</v>
      </c>
      <c r="D4704" t="s">
        <v>18655</v>
      </c>
      <c r="E4704" t="s">
        <v>18662</v>
      </c>
      <c r="F4704" t="s">
        <v>18668</v>
      </c>
      <c r="G4704" t="s">
        <v>18684</v>
      </c>
      <c r="H4704">
        <v>5</v>
      </c>
      <c r="I4704">
        <v>49156.02</v>
      </c>
      <c r="J4704">
        <v>0</v>
      </c>
      <c r="K4704" t="s">
        <v>18686</v>
      </c>
      <c r="L4704" t="s">
        <v>18690</v>
      </c>
      <c r="M4704" t="s">
        <v>18699</v>
      </c>
      <c r="N4704" t="s">
        <v>18704</v>
      </c>
      <c r="O4704">
        <f>H4701*I4701</f>
        <v>356474.3</v>
      </c>
    </row>
    <row r="4705" spans="1:21" ht="14.45" hidden="1" x14ac:dyDescent="0.35">
      <c r="A4705" s="2">
        <v>44896</v>
      </c>
      <c r="B4705" t="s">
        <v>4717</v>
      </c>
      <c r="C4705" t="s">
        <v>12578</v>
      </c>
      <c r="D4705" t="s">
        <v>18654</v>
      </c>
      <c r="E4705" t="s">
        <v>18665</v>
      </c>
      <c r="F4705" t="s">
        <v>18668</v>
      </c>
      <c r="G4705" t="s">
        <v>18676</v>
      </c>
      <c r="H4705">
        <v>5</v>
      </c>
      <c r="I4705">
        <v>30052.21</v>
      </c>
      <c r="J4705">
        <v>15</v>
      </c>
      <c r="K4705" t="s">
        <v>18688</v>
      </c>
      <c r="L4705" t="s">
        <v>18691</v>
      </c>
      <c r="M4705" t="s">
        <v>18698</v>
      </c>
      <c r="T4705" t="s">
        <v>18657</v>
      </c>
      <c r="U4705">
        <v>8</v>
      </c>
    </row>
    <row r="4706" spans="1:21" ht="14.45" hidden="1" x14ac:dyDescent="0.35">
      <c r="A4706" s="2">
        <v>45011</v>
      </c>
      <c r="B4706" t="s">
        <v>4718</v>
      </c>
      <c r="C4706" t="s">
        <v>15671</v>
      </c>
      <c r="D4706" t="s">
        <v>18655</v>
      </c>
      <c r="E4706" t="s">
        <v>18662</v>
      </c>
      <c r="F4706" t="s">
        <v>18669</v>
      </c>
      <c r="G4706" t="s">
        <v>18682</v>
      </c>
      <c r="H4706">
        <v>8</v>
      </c>
      <c r="I4706">
        <v>46141.65</v>
      </c>
      <c r="J4706">
        <v>5</v>
      </c>
      <c r="K4706" t="s">
        <v>18687</v>
      </c>
      <c r="L4706" t="s">
        <v>18690</v>
      </c>
      <c r="M4706" t="s">
        <v>18698</v>
      </c>
      <c r="T4706" t="s">
        <v>18655</v>
      </c>
      <c r="U4706">
        <v>8</v>
      </c>
    </row>
    <row r="4707" spans="1:21" x14ac:dyDescent="0.25">
      <c r="A4707" s="4">
        <v>44835</v>
      </c>
      <c r="B4707" t="s">
        <v>4719</v>
      </c>
      <c r="C4707" t="s">
        <v>15672</v>
      </c>
      <c r="D4707" t="s">
        <v>18659</v>
      </c>
      <c r="E4707" t="s">
        <v>18663</v>
      </c>
      <c r="F4707" t="s">
        <v>18669</v>
      </c>
      <c r="G4707" t="s">
        <v>18675</v>
      </c>
      <c r="H4707">
        <v>10</v>
      </c>
      <c r="I4707">
        <v>7063.55</v>
      </c>
      <c r="J4707">
        <v>10</v>
      </c>
      <c r="K4707" t="s">
        <v>18687</v>
      </c>
      <c r="L4707" t="s">
        <v>18695</v>
      </c>
      <c r="M4707" t="s">
        <v>18703</v>
      </c>
      <c r="N4707" t="s">
        <v>18704</v>
      </c>
      <c r="O4707">
        <f t="shared" ref="O4707:O4708" si="454">H4704*I4704</f>
        <v>245780.09999999998</v>
      </c>
    </row>
    <row r="4708" spans="1:21" x14ac:dyDescent="0.25">
      <c r="A4708" s="4">
        <v>44835</v>
      </c>
      <c r="B4708" t="s">
        <v>4720</v>
      </c>
      <c r="C4708" t="s">
        <v>12820</v>
      </c>
      <c r="D4708" t="s">
        <v>18658</v>
      </c>
      <c r="E4708" t="s">
        <v>18662</v>
      </c>
      <c r="F4708" t="s">
        <v>18666</v>
      </c>
      <c r="G4708" t="s">
        <v>18678</v>
      </c>
      <c r="H4708">
        <v>2</v>
      </c>
      <c r="I4708">
        <v>12810.75</v>
      </c>
      <c r="J4708">
        <v>20</v>
      </c>
      <c r="K4708" t="s">
        <v>18687</v>
      </c>
      <c r="L4708" t="s">
        <v>18693</v>
      </c>
      <c r="M4708" t="s">
        <v>18700</v>
      </c>
      <c r="N4708" t="s">
        <v>18705</v>
      </c>
      <c r="O4708">
        <f t="shared" si="454"/>
        <v>150261.04999999999</v>
      </c>
    </row>
    <row r="4709" spans="1:21" ht="14.45" hidden="1" x14ac:dyDescent="0.35">
      <c r="A4709" s="2">
        <v>44940</v>
      </c>
      <c r="B4709" t="s">
        <v>4721</v>
      </c>
      <c r="C4709" t="s">
        <v>14209</v>
      </c>
      <c r="D4709" t="s">
        <v>18657</v>
      </c>
      <c r="E4709" t="s">
        <v>18664</v>
      </c>
      <c r="F4709" t="s">
        <v>18667</v>
      </c>
      <c r="G4709" t="s">
        <v>18682</v>
      </c>
      <c r="H4709">
        <v>4</v>
      </c>
      <c r="I4709">
        <v>40070</v>
      </c>
      <c r="J4709">
        <v>15</v>
      </c>
      <c r="K4709" t="s">
        <v>18686</v>
      </c>
      <c r="L4709" t="s">
        <v>18691</v>
      </c>
      <c r="M4709" t="s">
        <v>18703</v>
      </c>
      <c r="T4709" t="s">
        <v>18658</v>
      </c>
      <c r="U4709">
        <v>8</v>
      </c>
    </row>
    <row r="4710" spans="1:21" ht="14.45" hidden="1" x14ac:dyDescent="0.35">
      <c r="A4710" s="2">
        <v>45149</v>
      </c>
      <c r="B4710" t="s">
        <v>4722</v>
      </c>
      <c r="C4710" t="s">
        <v>15673</v>
      </c>
      <c r="D4710" t="s">
        <v>18660</v>
      </c>
      <c r="E4710" t="s">
        <v>18664</v>
      </c>
      <c r="F4710" t="s">
        <v>18666</v>
      </c>
      <c r="G4710" t="s">
        <v>18681</v>
      </c>
      <c r="H4710">
        <v>5</v>
      </c>
      <c r="I4710">
        <v>1585.98</v>
      </c>
      <c r="J4710">
        <v>15</v>
      </c>
      <c r="K4710" t="s">
        <v>18689</v>
      </c>
      <c r="L4710" t="s">
        <v>18691</v>
      </c>
      <c r="M4710" t="s">
        <v>18699</v>
      </c>
      <c r="T4710" t="s">
        <v>18655</v>
      </c>
      <c r="U4710">
        <v>5</v>
      </c>
    </row>
    <row r="4711" spans="1:21" ht="14.45" hidden="1" x14ac:dyDescent="0.35">
      <c r="A4711" s="2">
        <v>44615</v>
      </c>
      <c r="B4711" t="s">
        <v>4723</v>
      </c>
      <c r="C4711" t="s">
        <v>15674</v>
      </c>
      <c r="D4711" t="s">
        <v>18655</v>
      </c>
      <c r="E4711" t="s">
        <v>18665</v>
      </c>
      <c r="F4711" t="s">
        <v>18668</v>
      </c>
      <c r="G4711" t="s">
        <v>18684</v>
      </c>
      <c r="H4711">
        <v>4</v>
      </c>
      <c r="I4711">
        <v>46143.93</v>
      </c>
      <c r="K4711" t="s">
        <v>18686</v>
      </c>
      <c r="L4711" t="s">
        <v>18691</v>
      </c>
      <c r="M4711" t="s">
        <v>18701</v>
      </c>
      <c r="T4711" t="s">
        <v>18658</v>
      </c>
      <c r="U4711">
        <v>5</v>
      </c>
    </row>
    <row r="4712" spans="1:21" ht="14.45" hidden="1" x14ac:dyDescent="0.35">
      <c r="A4712" s="2">
        <v>45098</v>
      </c>
      <c r="B4712" t="s">
        <v>4724</v>
      </c>
      <c r="C4712" t="s">
        <v>12147</v>
      </c>
      <c r="D4712" t="s">
        <v>18660</v>
      </c>
      <c r="E4712" t="s">
        <v>18665</v>
      </c>
      <c r="F4712" t="s">
        <v>18666</v>
      </c>
      <c r="G4712" t="s">
        <v>18681</v>
      </c>
      <c r="H4712">
        <v>8</v>
      </c>
      <c r="I4712">
        <v>3134.63</v>
      </c>
      <c r="K4712" t="s">
        <v>18689</v>
      </c>
      <c r="L4712" t="s">
        <v>18695</v>
      </c>
      <c r="M4712" t="s">
        <v>18699</v>
      </c>
      <c r="T4712" t="s">
        <v>18654</v>
      </c>
      <c r="U4712">
        <v>4</v>
      </c>
    </row>
    <row r="4713" spans="1:21" ht="14.45" hidden="1" x14ac:dyDescent="0.35">
      <c r="A4713" s="2">
        <v>45011</v>
      </c>
      <c r="B4713" t="s">
        <v>4725</v>
      </c>
      <c r="C4713" t="s">
        <v>15675</v>
      </c>
      <c r="D4713" t="s">
        <v>18657</v>
      </c>
      <c r="E4713" t="s">
        <v>18663</v>
      </c>
      <c r="F4713" t="s">
        <v>18666</v>
      </c>
      <c r="G4713" t="s">
        <v>18681</v>
      </c>
      <c r="H4713">
        <v>6</v>
      </c>
      <c r="I4713">
        <v>45905.05</v>
      </c>
      <c r="J4713">
        <v>15</v>
      </c>
      <c r="K4713" t="s">
        <v>18688</v>
      </c>
      <c r="L4713" t="s">
        <v>18693</v>
      </c>
      <c r="M4713" t="s">
        <v>18697</v>
      </c>
      <c r="T4713" t="s">
        <v>18661</v>
      </c>
      <c r="U4713">
        <v>1</v>
      </c>
    </row>
    <row r="4714" spans="1:21" ht="14.45" hidden="1" x14ac:dyDescent="0.35">
      <c r="A4714" s="2">
        <v>45083</v>
      </c>
      <c r="B4714" t="s">
        <v>4726</v>
      </c>
      <c r="C4714" t="s">
        <v>14467</v>
      </c>
      <c r="D4714" t="s">
        <v>18660</v>
      </c>
      <c r="E4714" t="s">
        <v>18665</v>
      </c>
      <c r="F4714" t="s">
        <v>18666</v>
      </c>
      <c r="G4714" t="s">
        <v>18683</v>
      </c>
      <c r="H4714">
        <v>1</v>
      </c>
      <c r="I4714">
        <v>6921.59</v>
      </c>
      <c r="J4714">
        <v>0</v>
      </c>
      <c r="K4714" t="s">
        <v>18687</v>
      </c>
      <c r="L4714" t="s">
        <v>18691</v>
      </c>
      <c r="M4714" t="s">
        <v>18701</v>
      </c>
      <c r="T4714" t="s">
        <v>18657</v>
      </c>
      <c r="U4714">
        <v>6</v>
      </c>
    </row>
    <row r="4715" spans="1:21" x14ac:dyDescent="0.25">
      <c r="A4715" s="4">
        <v>44835</v>
      </c>
      <c r="B4715" t="s">
        <v>4727</v>
      </c>
      <c r="C4715" t="s">
        <v>15501</v>
      </c>
      <c r="D4715" t="s">
        <v>18655</v>
      </c>
      <c r="E4715" t="s">
        <v>18664</v>
      </c>
      <c r="F4715" t="s">
        <v>18666</v>
      </c>
      <c r="G4715" t="s">
        <v>18671</v>
      </c>
      <c r="H4715">
        <v>10</v>
      </c>
      <c r="I4715">
        <v>18128.599999999999</v>
      </c>
      <c r="J4715">
        <v>15</v>
      </c>
      <c r="K4715" t="s">
        <v>18688</v>
      </c>
      <c r="L4715" t="s">
        <v>18692</v>
      </c>
      <c r="M4715" t="s">
        <v>18701</v>
      </c>
      <c r="N4715" t="s">
        <v>18705</v>
      </c>
      <c r="O4715">
        <f t="shared" ref="O4715:O4716" si="455">H4712*I4712</f>
        <v>25077.040000000001</v>
      </c>
    </row>
    <row r="4716" spans="1:21" x14ac:dyDescent="0.25">
      <c r="A4716" s="4">
        <v>44835</v>
      </c>
      <c r="B4716" t="s">
        <v>4728</v>
      </c>
      <c r="C4716" t="s">
        <v>15205</v>
      </c>
      <c r="D4716" t="s">
        <v>18656</v>
      </c>
      <c r="E4716" t="s">
        <v>18664</v>
      </c>
      <c r="F4716" t="s">
        <v>18670</v>
      </c>
      <c r="G4716" t="s">
        <v>18671</v>
      </c>
      <c r="H4716">
        <v>10</v>
      </c>
      <c r="I4716">
        <v>47755.63</v>
      </c>
      <c r="J4716">
        <v>5</v>
      </c>
      <c r="K4716" t="s">
        <v>18687</v>
      </c>
      <c r="L4716" t="s">
        <v>18693</v>
      </c>
      <c r="M4716" t="s">
        <v>18703</v>
      </c>
      <c r="N4716" t="s">
        <v>18704</v>
      </c>
      <c r="O4716">
        <f t="shared" si="455"/>
        <v>275430.30000000005</v>
      </c>
    </row>
    <row r="4717" spans="1:21" ht="14.45" hidden="1" x14ac:dyDescent="0.35">
      <c r="A4717" s="2">
        <v>44663</v>
      </c>
      <c r="B4717" t="s">
        <v>4729</v>
      </c>
      <c r="C4717" t="s">
        <v>13199</v>
      </c>
      <c r="D4717" t="s">
        <v>18659</v>
      </c>
      <c r="E4717" t="s">
        <v>18665</v>
      </c>
      <c r="F4717" t="s">
        <v>18670</v>
      </c>
      <c r="G4717" t="s">
        <v>18677</v>
      </c>
      <c r="H4717">
        <v>10</v>
      </c>
      <c r="I4717">
        <v>8294.0300000000007</v>
      </c>
      <c r="J4717">
        <v>15</v>
      </c>
      <c r="K4717" t="s">
        <v>18686</v>
      </c>
      <c r="L4717" t="s">
        <v>18692</v>
      </c>
      <c r="M4717" t="s">
        <v>18703</v>
      </c>
      <c r="T4717" t="s">
        <v>18657</v>
      </c>
      <c r="U4717">
        <v>4</v>
      </c>
    </row>
    <row r="4718" spans="1:21" x14ac:dyDescent="0.25">
      <c r="A4718" s="4">
        <v>44835</v>
      </c>
      <c r="B4718" t="s">
        <v>4730</v>
      </c>
      <c r="C4718" t="s">
        <v>15676</v>
      </c>
      <c r="D4718" t="s">
        <v>18661</v>
      </c>
      <c r="E4718" t="s">
        <v>18663</v>
      </c>
      <c r="F4718" t="s">
        <v>18668</v>
      </c>
      <c r="G4718" t="s">
        <v>18677</v>
      </c>
      <c r="H4718">
        <v>4</v>
      </c>
      <c r="I4718">
        <v>16140.67</v>
      </c>
      <c r="J4718">
        <v>10</v>
      </c>
      <c r="K4718" t="s">
        <v>18688</v>
      </c>
      <c r="L4718" t="s">
        <v>18694</v>
      </c>
      <c r="M4718" t="s">
        <v>18700</v>
      </c>
      <c r="N4718" t="s">
        <v>18705</v>
      </c>
      <c r="O4718">
        <f t="shared" ref="O4718:O4720" si="456">H4715*I4715</f>
        <v>181286</v>
      </c>
    </row>
    <row r="4719" spans="1:21" x14ac:dyDescent="0.25">
      <c r="A4719" s="4">
        <v>44835</v>
      </c>
      <c r="B4719" t="s">
        <v>4731</v>
      </c>
      <c r="C4719" t="s">
        <v>15677</v>
      </c>
      <c r="D4719" t="s">
        <v>18657</v>
      </c>
      <c r="E4719" t="s">
        <v>18663</v>
      </c>
      <c r="F4719" t="s">
        <v>18670</v>
      </c>
      <c r="G4719" t="s">
        <v>18683</v>
      </c>
      <c r="H4719">
        <v>8</v>
      </c>
      <c r="I4719">
        <v>30744.06</v>
      </c>
      <c r="J4719">
        <v>20</v>
      </c>
      <c r="K4719" t="s">
        <v>18686</v>
      </c>
      <c r="L4719" t="s">
        <v>18693</v>
      </c>
      <c r="M4719" t="s">
        <v>18698</v>
      </c>
      <c r="N4719" t="s">
        <v>18704</v>
      </c>
      <c r="O4719">
        <f t="shared" si="456"/>
        <v>477556.3</v>
      </c>
    </row>
    <row r="4720" spans="1:21" x14ac:dyDescent="0.25">
      <c r="A4720" s="4">
        <v>44835</v>
      </c>
      <c r="B4720" t="s">
        <v>4732</v>
      </c>
      <c r="C4720" t="s">
        <v>15678</v>
      </c>
      <c r="D4720" t="s">
        <v>18655</v>
      </c>
      <c r="E4720" t="s">
        <v>18665</v>
      </c>
      <c r="F4720" t="s">
        <v>18668</v>
      </c>
      <c r="G4720" t="s">
        <v>18679</v>
      </c>
      <c r="H4720">
        <v>1</v>
      </c>
      <c r="I4720">
        <v>38088.93</v>
      </c>
      <c r="J4720">
        <v>5</v>
      </c>
      <c r="K4720" t="s">
        <v>18687</v>
      </c>
      <c r="L4720" t="s">
        <v>18692</v>
      </c>
      <c r="M4720" t="s">
        <v>18702</v>
      </c>
      <c r="N4720" t="s">
        <v>18705</v>
      </c>
      <c r="O4720">
        <f t="shared" si="456"/>
        <v>82940.3</v>
      </c>
    </row>
    <row r="4721" spans="1:21" ht="14.45" hidden="1" x14ac:dyDescent="0.35">
      <c r="A4721" s="2">
        <v>44971</v>
      </c>
      <c r="B4721" t="s">
        <v>4733</v>
      </c>
      <c r="C4721" t="s">
        <v>15679</v>
      </c>
      <c r="D4721" t="s">
        <v>18656</v>
      </c>
      <c r="E4721" t="s">
        <v>18665</v>
      </c>
      <c r="F4721" t="s">
        <v>18668</v>
      </c>
      <c r="G4721" t="s">
        <v>18679</v>
      </c>
      <c r="H4721">
        <v>8</v>
      </c>
      <c r="I4721">
        <v>46868.46</v>
      </c>
      <c r="J4721">
        <v>10</v>
      </c>
      <c r="K4721" t="s">
        <v>18689</v>
      </c>
      <c r="L4721" t="s">
        <v>18693</v>
      </c>
      <c r="M4721" t="s">
        <v>18698</v>
      </c>
      <c r="T4721" t="s">
        <v>18659</v>
      </c>
      <c r="U4721">
        <v>1</v>
      </c>
    </row>
    <row r="4722" spans="1:21" ht="14.45" hidden="1" x14ac:dyDescent="0.35">
      <c r="A4722" s="2">
        <v>45138</v>
      </c>
      <c r="B4722" t="s">
        <v>4734</v>
      </c>
      <c r="C4722" t="s">
        <v>15680</v>
      </c>
      <c r="D4722" t="s">
        <v>18656</v>
      </c>
      <c r="E4722" t="s">
        <v>18664</v>
      </c>
      <c r="F4722" t="s">
        <v>18669</v>
      </c>
      <c r="G4722" t="s">
        <v>18672</v>
      </c>
      <c r="H4722">
        <v>1</v>
      </c>
      <c r="I4722">
        <v>18948.64</v>
      </c>
      <c r="K4722" t="s">
        <v>18686</v>
      </c>
      <c r="L4722" t="s">
        <v>18694</v>
      </c>
      <c r="M4722" t="s">
        <v>18696</v>
      </c>
      <c r="N4722" t="s">
        <v>18705</v>
      </c>
      <c r="T4722" t="s">
        <v>18657</v>
      </c>
      <c r="U4722">
        <v>7</v>
      </c>
    </row>
    <row r="4723" spans="1:21" x14ac:dyDescent="0.25">
      <c r="A4723" s="4">
        <v>44835</v>
      </c>
      <c r="B4723" t="s">
        <v>4735</v>
      </c>
      <c r="C4723" t="s">
        <v>14091</v>
      </c>
      <c r="D4723" t="s">
        <v>18660</v>
      </c>
      <c r="E4723" t="s">
        <v>18664</v>
      </c>
      <c r="F4723" t="s">
        <v>18668</v>
      </c>
      <c r="G4723" t="s">
        <v>18673</v>
      </c>
      <c r="H4723">
        <v>1</v>
      </c>
      <c r="I4723">
        <v>23816.080000000002</v>
      </c>
      <c r="J4723">
        <v>10</v>
      </c>
      <c r="K4723" t="s">
        <v>18688</v>
      </c>
      <c r="L4723" t="s">
        <v>18690</v>
      </c>
      <c r="M4723" t="s">
        <v>18699</v>
      </c>
      <c r="N4723" t="s">
        <v>18704</v>
      </c>
      <c r="O4723">
        <f>H4720*I4720</f>
        <v>38088.93</v>
      </c>
    </row>
    <row r="4724" spans="1:21" ht="14.45" hidden="1" x14ac:dyDescent="0.35">
      <c r="A4724" s="2">
        <v>45276</v>
      </c>
      <c r="B4724" t="s">
        <v>4736</v>
      </c>
      <c r="C4724" t="s">
        <v>15181</v>
      </c>
      <c r="D4724" t="s">
        <v>18661</v>
      </c>
      <c r="E4724" t="s">
        <v>18665</v>
      </c>
      <c r="F4724" t="s">
        <v>18670</v>
      </c>
      <c r="G4724" t="s">
        <v>18679</v>
      </c>
      <c r="H4724">
        <v>8</v>
      </c>
      <c r="I4724">
        <v>15276.19</v>
      </c>
      <c r="J4724">
        <v>15</v>
      </c>
      <c r="K4724" t="s">
        <v>18686</v>
      </c>
      <c r="L4724" t="s">
        <v>18693</v>
      </c>
      <c r="M4724" t="s">
        <v>18701</v>
      </c>
      <c r="T4724" t="s">
        <v>18655</v>
      </c>
      <c r="U4724">
        <v>6</v>
      </c>
    </row>
    <row r="4725" spans="1:21" ht="14.45" hidden="1" x14ac:dyDescent="0.35">
      <c r="A4725" s="2">
        <v>45224</v>
      </c>
      <c r="B4725" t="s">
        <v>4737</v>
      </c>
      <c r="C4725" t="s">
        <v>15681</v>
      </c>
      <c r="D4725" t="s">
        <v>18659</v>
      </c>
      <c r="E4725" t="s">
        <v>18664</v>
      </c>
      <c r="F4725" t="s">
        <v>18670</v>
      </c>
      <c r="G4725" t="s">
        <v>18671</v>
      </c>
      <c r="H4725">
        <v>8</v>
      </c>
      <c r="I4725">
        <v>19864.59</v>
      </c>
      <c r="J4725">
        <v>5</v>
      </c>
      <c r="K4725" t="s">
        <v>18689</v>
      </c>
      <c r="L4725" t="s">
        <v>18694</v>
      </c>
      <c r="M4725" t="s">
        <v>18699</v>
      </c>
      <c r="T4725" t="s">
        <v>18660</v>
      </c>
      <c r="U4725">
        <v>5</v>
      </c>
    </row>
    <row r="4726" spans="1:21" ht="14.45" hidden="1" x14ac:dyDescent="0.35">
      <c r="A4726" s="2">
        <v>44679</v>
      </c>
      <c r="B4726" t="s">
        <v>4738</v>
      </c>
      <c r="C4726" t="s">
        <v>15682</v>
      </c>
      <c r="D4726" t="s">
        <v>18658</v>
      </c>
      <c r="E4726" t="s">
        <v>18664</v>
      </c>
      <c r="F4726" t="s">
        <v>18668</v>
      </c>
      <c r="G4726" t="s">
        <v>18684</v>
      </c>
      <c r="H4726">
        <v>4</v>
      </c>
      <c r="I4726">
        <v>43021.02</v>
      </c>
      <c r="K4726" t="s">
        <v>18688</v>
      </c>
      <c r="L4726" t="s">
        <v>18691</v>
      </c>
      <c r="M4726" t="s">
        <v>18701</v>
      </c>
      <c r="N4726" t="s">
        <v>18705</v>
      </c>
      <c r="T4726" t="s">
        <v>18654</v>
      </c>
      <c r="U4726">
        <v>7</v>
      </c>
    </row>
    <row r="4727" spans="1:21" x14ac:dyDescent="0.25">
      <c r="A4727" s="4">
        <v>44835</v>
      </c>
      <c r="B4727" t="s">
        <v>4739</v>
      </c>
      <c r="C4727" t="s">
        <v>15683</v>
      </c>
      <c r="D4727" t="s">
        <v>18661</v>
      </c>
      <c r="E4727" t="s">
        <v>18665</v>
      </c>
      <c r="F4727" t="s">
        <v>18670</v>
      </c>
      <c r="G4727" t="s">
        <v>18685</v>
      </c>
      <c r="H4727">
        <v>10</v>
      </c>
      <c r="I4727">
        <v>4703.37</v>
      </c>
      <c r="J4727">
        <v>15</v>
      </c>
      <c r="K4727" t="s">
        <v>18688</v>
      </c>
      <c r="L4727" t="s">
        <v>18692</v>
      </c>
      <c r="M4727" t="s">
        <v>18698</v>
      </c>
      <c r="N4727" t="s">
        <v>18704</v>
      </c>
      <c r="O4727">
        <f t="shared" ref="O4727:O4733" si="457">H4724*I4724</f>
        <v>122209.52</v>
      </c>
    </row>
    <row r="4728" spans="1:21" x14ac:dyDescent="0.25">
      <c r="A4728" s="4">
        <v>44835</v>
      </c>
      <c r="B4728" t="s">
        <v>4740</v>
      </c>
      <c r="C4728" t="s">
        <v>15684</v>
      </c>
      <c r="D4728" t="s">
        <v>18657</v>
      </c>
      <c r="E4728" t="s">
        <v>18664</v>
      </c>
      <c r="F4728" t="s">
        <v>18670</v>
      </c>
      <c r="G4728" t="s">
        <v>18676</v>
      </c>
      <c r="H4728">
        <v>1</v>
      </c>
      <c r="I4728">
        <v>34344.81</v>
      </c>
      <c r="J4728">
        <v>0</v>
      </c>
      <c r="K4728" t="s">
        <v>18688</v>
      </c>
      <c r="L4728" t="s">
        <v>18691</v>
      </c>
      <c r="M4728" t="s">
        <v>18703</v>
      </c>
      <c r="N4728" t="s">
        <v>18704</v>
      </c>
      <c r="O4728">
        <f t="shared" si="457"/>
        <v>158916.72</v>
      </c>
    </row>
    <row r="4729" spans="1:21" x14ac:dyDescent="0.25">
      <c r="A4729" s="4">
        <v>44835</v>
      </c>
      <c r="B4729" t="s">
        <v>4741</v>
      </c>
      <c r="C4729" t="s">
        <v>15685</v>
      </c>
      <c r="D4729" t="s">
        <v>18654</v>
      </c>
      <c r="E4729" t="s">
        <v>18663</v>
      </c>
      <c r="F4729" t="s">
        <v>18670</v>
      </c>
      <c r="G4729" t="s">
        <v>18674</v>
      </c>
      <c r="H4729">
        <v>1</v>
      </c>
      <c r="I4729">
        <v>37891.57</v>
      </c>
      <c r="J4729">
        <v>15</v>
      </c>
      <c r="K4729" t="s">
        <v>18689</v>
      </c>
      <c r="L4729" t="s">
        <v>18694</v>
      </c>
      <c r="M4729" t="s">
        <v>18702</v>
      </c>
      <c r="N4729" t="s">
        <v>18705</v>
      </c>
      <c r="O4729">
        <f t="shared" si="457"/>
        <v>172084.08</v>
      </c>
    </row>
    <row r="4730" spans="1:21" x14ac:dyDescent="0.25">
      <c r="A4730" s="4">
        <v>44835</v>
      </c>
      <c r="B4730" t="s">
        <v>4742</v>
      </c>
      <c r="C4730" t="s">
        <v>13300</v>
      </c>
      <c r="D4730" t="s">
        <v>18659</v>
      </c>
      <c r="E4730" t="s">
        <v>18665</v>
      </c>
      <c r="F4730" t="s">
        <v>18666</v>
      </c>
      <c r="G4730" t="s">
        <v>18683</v>
      </c>
      <c r="H4730">
        <v>8</v>
      </c>
      <c r="I4730">
        <v>30924.7</v>
      </c>
      <c r="J4730">
        <v>10</v>
      </c>
      <c r="K4730" t="s">
        <v>18688</v>
      </c>
      <c r="L4730" t="s">
        <v>18692</v>
      </c>
      <c r="M4730" t="s">
        <v>18701</v>
      </c>
      <c r="N4730" t="s">
        <v>18705</v>
      </c>
      <c r="O4730">
        <f t="shared" si="457"/>
        <v>47033.7</v>
      </c>
    </row>
    <row r="4731" spans="1:21" x14ac:dyDescent="0.25">
      <c r="A4731" s="4">
        <v>44835</v>
      </c>
      <c r="B4731" t="s">
        <v>4743</v>
      </c>
      <c r="C4731" t="s">
        <v>15686</v>
      </c>
      <c r="D4731" t="s">
        <v>18661</v>
      </c>
      <c r="E4731" t="s">
        <v>18664</v>
      </c>
      <c r="F4731" t="s">
        <v>18669</v>
      </c>
      <c r="G4731" t="s">
        <v>18682</v>
      </c>
      <c r="H4731">
        <v>1</v>
      </c>
      <c r="I4731">
        <v>3177.05</v>
      </c>
      <c r="J4731">
        <v>15</v>
      </c>
      <c r="K4731" t="s">
        <v>18689</v>
      </c>
      <c r="L4731" t="s">
        <v>18694</v>
      </c>
      <c r="M4731" t="s">
        <v>18698</v>
      </c>
      <c r="N4731" t="s">
        <v>18705</v>
      </c>
      <c r="O4731">
        <f t="shared" si="457"/>
        <v>34344.81</v>
      </c>
    </row>
    <row r="4732" spans="1:21" x14ac:dyDescent="0.25">
      <c r="A4732" s="4">
        <v>44835</v>
      </c>
      <c r="B4732" t="s">
        <v>4744</v>
      </c>
      <c r="C4732" t="s">
        <v>12877</v>
      </c>
      <c r="D4732" t="s">
        <v>18659</v>
      </c>
      <c r="E4732" t="s">
        <v>18662</v>
      </c>
      <c r="F4732" t="s">
        <v>18667</v>
      </c>
      <c r="G4732" t="s">
        <v>18682</v>
      </c>
      <c r="H4732">
        <v>9</v>
      </c>
      <c r="I4732">
        <v>21328.79</v>
      </c>
      <c r="J4732">
        <v>0</v>
      </c>
      <c r="K4732" t="s">
        <v>18686</v>
      </c>
      <c r="L4732" t="s">
        <v>18692</v>
      </c>
      <c r="M4732" t="s">
        <v>18701</v>
      </c>
      <c r="N4732" t="s">
        <v>18704</v>
      </c>
      <c r="O4732">
        <f t="shared" si="457"/>
        <v>37891.57</v>
      </c>
    </row>
    <row r="4733" spans="1:21" x14ac:dyDescent="0.25">
      <c r="A4733" s="4">
        <v>44835</v>
      </c>
      <c r="B4733" t="s">
        <v>4745</v>
      </c>
      <c r="C4733" t="s">
        <v>15687</v>
      </c>
      <c r="D4733" t="s">
        <v>18657</v>
      </c>
      <c r="E4733" t="s">
        <v>18665</v>
      </c>
      <c r="F4733" t="s">
        <v>18669</v>
      </c>
      <c r="G4733" t="s">
        <v>18672</v>
      </c>
      <c r="H4733">
        <v>5</v>
      </c>
      <c r="I4733">
        <v>22007.89</v>
      </c>
      <c r="J4733">
        <v>15</v>
      </c>
      <c r="K4733" t="s">
        <v>18689</v>
      </c>
      <c r="L4733" t="s">
        <v>18691</v>
      </c>
      <c r="M4733" t="s">
        <v>18701</v>
      </c>
      <c r="N4733" t="s">
        <v>18704</v>
      </c>
      <c r="O4733">
        <f t="shared" si="457"/>
        <v>247397.6</v>
      </c>
    </row>
    <row r="4734" spans="1:21" ht="14.45" hidden="1" x14ac:dyDescent="0.35">
      <c r="A4734" s="2">
        <v>45260</v>
      </c>
      <c r="B4734" t="s">
        <v>4746</v>
      </c>
      <c r="C4734" t="s">
        <v>13484</v>
      </c>
      <c r="D4734" t="s">
        <v>18659</v>
      </c>
      <c r="E4734" t="s">
        <v>18665</v>
      </c>
      <c r="F4734" t="s">
        <v>18670</v>
      </c>
      <c r="G4734" t="s">
        <v>18684</v>
      </c>
      <c r="H4734">
        <v>2</v>
      </c>
      <c r="I4734">
        <v>48106.81</v>
      </c>
      <c r="K4734" t="s">
        <v>18688</v>
      </c>
      <c r="L4734" t="s">
        <v>18692</v>
      </c>
      <c r="M4734" t="s">
        <v>18696</v>
      </c>
      <c r="T4734" t="s">
        <v>18659</v>
      </c>
      <c r="U4734">
        <v>2</v>
      </c>
    </row>
    <row r="4735" spans="1:21" ht="14.45" hidden="1" x14ac:dyDescent="0.35">
      <c r="A4735" s="2">
        <v>44747</v>
      </c>
      <c r="B4735" t="s">
        <v>4747</v>
      </c>
      <c r="C4735" t="s">
        <v>15338</v>
      </c>
      <c r="D4735" t="s">
        <v>18658</v>
      </c>
      <c r="E4735" t="s">
        <v>18665</v>
      </c>
      <c r="F4735" t="s">
        <v>18668</v>
      </c>
      <c r="G4735" t="s">
        <v>18679</v>
      </c>
      <c r="H4735">
        <v>3</v>
      </c>
      <c r="I4735">
        <v>24179.46</v>
      </c>
      <c r="J4735">
        <v>0</v>
      </c>
      <c r="K4735" t="s">
        <v>18688</v>
      </c>
      <c r="L4735" t="s">
        <v>18693</v>
      </c>
      <c r="M4735" t="s">
        <v>18703</v>
      </c>
      <c r="T4735" t="s">
        <v>18660</v>
      </c>
      <c r="U4735">
        <v>8</v>
      </c>
    </row>
    <row r="4736" spans="1:21" ht="14.45" hidden="1" x14ac:dyDescent="0.35">
      <c r="A4736" s="2">
        <v>45085</v>
      </c>
      <c r="B4736" t="s">
        <v>4748</v>
      </c>
      <c r="C4736" t="s">
        <v>13244</v>
      </c>
      <c r="D4736" t="s">
        <v>18660</v>
      </c>
      <c r="E4736" t="s">
        <v>18663</v>
      </c>
      <c r="F4736" t="s">
        <v>18668</v>
      </c>
      <c r="G4736" t="s">
        <v>18676</v>
      </c>
      <c r="H4736">
        <v>1</v>
      </c>
      <c r="I4736">
        <v>20421.43</v>
      </c>
      <c r="J4736">
        <v>20</v>
      </c>
      <c r="K4736" t="s">
        <v>18688</v>
      </c>
      <c r="L4736" t="s">
        <v>18695</v>
      </c>
      <c r="M4736" t="s">
        <v>18700</v>
      </c>
      <c r="T4736" t="s">
        <v>18658</v>
      </c>
      <c r="U4736">
        <v>6</v>
      </c>
    </row>
    <row r="4737" spans="1:21" ht="14.45" hidden="1" x14ac:dyDescent="0.35">
      <c r="A4737" s="2">
        <v>45004</v>
      </c>
      <c r="B4737" t="s">
        <v>4749</v>
      </c>
      <c r="C4737" t="s">
        <v>15688</v>
      </c>
      <c r="D4737" t="s">
        <v>18656</v>
      </c>
      <c r="E4737" t="s">
        <v>18664</v>
      </c>
      <c r="F4737" t="s">
        <v>18666</v>
      </c>
      <c r="G4737" t="s">
        <v>18681</v>
      </c>
      <c r="H4737">
        <v>9</v>
      </c>
      <c r="I4737">
        <v>1393.57</v>
      </c>
      <c r="J4737">
        <v>15</v>
      </c>
      <c r="K4737" t="s">
        <v>18686</v>
      </c>
      <c r="L4737" t="s">
        <v>18695</v>
      </c>
      <c r="M4737" t="s">
        <v>18701</v>
      </c>
      <c r="T4737" t="s">
        <v>18656</v>
      </c>
      <c r="U4737">
        <v>10</v>
      </c>
    </row>
    <row r="4738" spans="1:21" ht="14.45" hidden="1" x14ac:dyDescent="0.35">
      <c r="A4738" s="2">
        <v>44986</v>
      </c>
      <c r="B4738" t="s">
        <v>4750</v>
      </c>
      <c r="C4738" t="s">
        <v>14417</v>
      </c>
      <c r="D4738" t="s">
        <v>18659</v>
      </c>
      <c r="E4738" t="s">
        <v>18663</v>
      </c>
      <c r="F4738" t="s">
        <v>18666</v>
      </c>
      <c r="G4738" t="s">
        <v>18683</v>
      </c>
      <c r="H4738">
        <v>8</v>
      </c>
      <c r="I4738">
        <v>29994.06</v>
      </c>
      <c r="K4738" t="s">
        <v>18687</v>
      </c>
      <c r="L4738" t="s">
        <v>18690</v>
      </c>
      <c r="M4738" t="s">
        <v>18703</v>
      </c>
      <c r="N4738" t="s">
        <v>18704</v>
      </c>
      <c r="T4738" t="s">
        <v>18661</v>
      </c>
      <c r="U4738">
        <v>2</v>
      </c>
    </row>
    <row r="4739" spans="1:21" x14ac:dyDescent="0.25">
      <c r="A4739" s="4">
        <v>44835</v>
      </c>
      <c r="B4739" t="s">
        <v>4751</v>
      </c>
      <c r="C4739" t="s">
        <v>15689</v>
      </c>
      <c r="D4739" t="s">
        <v>18657</v>
      </c>
      <c r="E4739" t="s">
        <v>18662</v>
      </c>
      <c r="F4739" t="s">
        <v>18667</v>
      </c>
      <c r="G4739" t="s">
        <v>18675</v>
      </c>
      <c r="H4739">
        <v>2</v>
      </c>
      <c r="I4739">
        <v>33595.07</v>
      </c>
      <c r="J4739">
        <v>0</v>
      </c>
      <c r="K4739" t="s">
        <v>18689</v>
      </c>
      <c r="L4739" t="s">
        <v>18692</v>
      </c>
      <c r="M4739" t="s">
        <v>18700</v>
      </c>
      <c r="N4739" t="s">
        <v>18705</v>
      </c>
      <c r="O4739">
        <f t="shared" ref="O4739:O4740" si="458">H4736*I4736</f>
        <v>20421.43</v>
      </c>
    </row>
    <row r="4740" spans="1:21" x14ac:dyDescent="0.25">
      <c r="A4740" s="4">
        <v>44835</v>
      </c>
      <c r="B4740" t="s">
        <v>4752</v>
      </c>
      <c r="C4740" t="s">
        <v>15690</v>
      </c>
      <c r="D4740" t="s">
        <v>18657</v>
      </c>
      <c r="E4740" t="s">
        <v>18662</v>
      </c>
      <c r="F4740" t="s">
        <v>18669</v>
      </c>
      <c r="G4740" t="s">
        <v>18672</v>
      </c>
      <c r="H4740">
        <v>6</v>
      </c>
      <c r="I4740">
        <v>24044.94</v>
      </c>
      <c r="J4740">
        <v>20</v>
      </c>
      <c r="K4740" t="s">
        <v>18686</v>
      </c>
      <c r="L4740" t="s">
        <v>18692</v>
      </c>
      <c r="M4740" t="s">
        <v>18699</v>
      </c>
      <c r="N4740" t="s">
        <v>18704</v>
      </c>
      <c r="O4740">
        <f t="shared" si="458"/>
        <v>12542.13</v>
      </c>
    </row>
    <row r="4741" spans="1:21" ht="14.45" hidden="1" x14ac:dyDescent="0.35">
      <c r="A4741" s="2">
        <v>45170</v>
      </c>
      <c r="B4741" t="s">
        <v>4753</v>
      </c>
      <c r="C4741" t="s">
        <v>15691</v>
      </c>
      <c r="D4741" t="s">
        <v>18656</v>
      </c>
      <c r="E4741" t="s">
        <v>18664</v>
      </c>
      <c r="F4741" t="s">
        <v>18668</v>
      </c>
      <c r="G4741" t="s">
        <v>18684</v>
      </c>
      <c r="H4741">
        <v>7</v>
      </c>
      <c r="I4741">
        <v>39116.32</v>
      </c>
      <c r="J4741">
        <v>5</v>
      </c>
      <c r="K4741" t="s">
        <v>18686</v>
      </c>
      <c r="L4741" t="s">
        <v>18691</v>
      </c>
      <c r="M4741" t="s">
        <v>18699</v>
      </c>
      <c r="T4741" t="s">
        <v>18656</v>
      </c>
      <c r="U4741">
        <v>4</v>
      </c>
    </row>
    <row r="4742" spans="1:21" x14ac:dyDescent="0.25">
      <c r="A4742" s="4">
        <v>44835</v>
      </c>
      <c r="B4742" t="s">
        <v>4754</v>
      </c>
      <c r="C4742" t="s">
        <v>12527</v>
      </c>
      <c r="D4742" t="s">
        <v>18658</v>
      </c>
      <c r="E4742" t="s">
        <v>18664</v>
      </c>
      <c r="F4742" t="s">
        <v>18666</v>
      </c>
      <c r="G4742" t="s">
        <v>18678</v>
      </c>
      <c r="H4742">
        <v>3</v>
      </c>
      <c r="I4742">
        <v>26941.38</v>
      </c>
      <c r="J4742">
        <v>20</v>
      </c>
      <c r="K4742" t="s">
        <v>18687</v>
      </c>
      <c r="L4742" t="s">
        <v>18695</v>
      </c>
      <c r="M4742" t="s">
        <v>18703</v>
      </c>
      <c r="N4742" t="s">
        <v>18704</v>
      </c>
      <c r="O4742">
        <f t="shared" ref="O4742:O4745" si="459">H4739*I4739</f>
        <v>67190.14</v>
      </c>
    </row>
    <row r="4743" spans="1:21" x14ac:dyDescent="0.25">
      <c r="A4743" s="4">
        <v>44835</v>
      </c>
      <c r="B4743" t="s">
        <v>4755</v>
      </c>
      <c r="C4743" t="s">
        <v>15198</v>
      </c>
      <c r="D4743" t="s">
        <v>18656</v>
      </c>
      <c r="E4743" t="s">
        <v>18665</v>
      </c>
      <c r="F4743" t="s">
        <v>18670</v>
      </c>
      <c r="G4743" t="s">
        <v>18684</v>
      </c>
      <c r="H4743">
        <v>7</v>
      </c>
      <c r="I4743">
        <v>37444.120000000003</v>
      </c>
      <c r="J4743">
        <v>15</v>
      </c>
      <c r="K4743" t="s">
        <v>18689</v>
      </c>
      <c r="L4743" t="s">
        <v>18692</v>
      </c>
      <c r="M4743" t="s">
        <v>18699</v>
      </c>
      <c r="N4743" t="s">
        <v>18705</v>
      </c>
      <c r="O4743">
        <f t="shared" si="459"/>
        <v>144269.63999999998</v>
      </c>
    </row>
    <row r="4744" spans="1:21" x14ac:dyDescent="0.25">
      <c r="A4744" s="4">
        <v>44835</v>
      </c>
      <c r="B4744" t="s">
        <v>4756</v>
      </c>
      <c r="C4744" t="s">
        <v>15692</v>
      </c>
      <c r="D4744" t="s">
        <v>18655</v>
      </c>
      <c r="E4744" t="s">
        <v>18664</v>
      </c>
      <c r="F4744" t="s">
        <v>18668</v>
      </c>
      <c r="G4744" t="s">
        <v>18676</v>
      </c>
      <c r="H4744">
        <v>10</v>
      </c>
      <c r="I4744">
        <v>16424.43</v>
      </c>
      <c r="J4744">
        <v>15</v>
      </c>
      <c r="K4744" t="s">
        <v>18686</v>
      </c>
      <c r="L4744" t="s">
        <v>18690</v>
      </c>
      <c r="M4744" t="s">
        <v>18699</v>
      </c>
      <c r="N4744" t="s">
        <v>18705</v>
      </c>
      <c r="O4744">
        <f t="shared" si="459"/>
        <v>273814.24</v>
      </c>
    </row>
    <row r="4745" spans="1:21" x14ac:dyDescent="0.25">
      <c r="A4745" s="4">
        <v>44835</v>
      </c>
      <c r="B4745" t="s">
        <v>4757</v>
      </c>
      <c r="C4745" t="s">
        <v>12681</v>
      </c>
      <c r="D4745" t="s">
        <v>18655</v>
      </c>
      <c r="E4745" t="s">
        <v>18664</v>
      </c>
      <c r="F4745" t="s">
        <v>18670</v>
      </c>
      <c r="G4745" t="s">
        <v>18682</v>
      </c>
      <c r="H4745">
        <v>9</v>
      </c>
      <c r="I4745">
        <v>48352.959999999999</v>
      </c>
      <c r="J4745">
        <v>15</v>
      </c>
      <c r="K4745" t="s">
        <v>18688</v>
      </c>
      <c r="L4745" t="s">
        <v>18692</v>
      </c>
      <c r="M4745" t="s">
        <v>18698</v>
      </c>
      <c r="N4745" t="s">
        <v>18705</v>
      </c>
      <c r="O4745">
        <f t="shared" si="459"/>
        <v>80824.14</v>
      </c>
    </row>
    <row r="4746" spans="1:21" ht="14.45" hidden="1" x14ac:dyDescent="0.35">
      <c r="A4746" s="2">
        <v>45140</v>
      </c>
      <c r="B4746" t="s">
        <v>4758</v>
      </c>
      <c r="C4746" t="s">
        <v>12706</v>
      </c>
      <c r="D4746" t="s">
        <v>18654</v>
      </c>
      <c r="E4746" t="s">
        <v>18663</v>
      </c>
      <c r="F4746" t="s">
        <v>18670</v>
      </c>
      <c r="G4746" t="s">
        <v>18673</v>
      </c>
      <c r="H4746">
        <v>6</v>
      </c>
      <c r="I4746">
        <v>15965.66</v>
      </c>
      <c r="J4746">
        <v>5</v>
      </c>
      <c r="K4746" t="s">
        <v>18688</v>
      </c>
      <c r="L4746" t="s">
        <v>18695</v>
      </c>
      <c r="M4746" t="s">
        <v>18702</v>
      </c>
      <c r="T4746" t="s">
        <v>18659</v>
      </c>
      <c r="U4746">
        <v>3</v>
      </c>
    </row>
    <row r="4747" spans="1:21" ht="14.45" hidden="1" x14ac:dyDescent="0.35">
      <c r="A4747" s="2">
        <v>44910</v>
      </c>
      <c r="B4747" t="s">
        <v>4759</v>
      </c>
      <c r="C4747" t="s">
        <v>15693</v>
      </c>
      <c r="D4747" t="s">
        <v>18656</v>
      </c>
      <c r="E4747" t="s">
        <v>18664</v>
      </c>
      <c r="F4747" t="s">
        <v>18669</v>
      </c>
      <c r="G4747" t="s">
        <v>18672</v>
      </c>
      <c r="H4747">
        <v>4</v>
      </c>
      <c r="I4747">
        <v>31707.55</v>
      </c>
      <c r="J4747">
        <v>15</v>
      </c>
      <c r="K4747" t="s">
        <v>18689</v>
      </c>
      <c r="L4747" t="s">
        <v>18695</v>
      </c>
      <c r="M4747" t="s">
        <v>18699</v>
      </c>
      <c r="T4747" t="s">
        <v>18656</v>
      </c>
      <c r="U4747">
        <v>4</v>
      </c>
    </row>
    <row r="4748" spans="1:21" ht="14.45" hidden="1" x14ac:dyDescent="0.35">
      <c r="A4748" s="2">
        <v>44594</v>
      </c>
      <c r="B4748" t="s">
        <v>4760</v>
      </c>
      <c r="C4748" t="s">
        <v>15694</v>
      </c>
      <c r="D4748" t="s">
        <v>18656</v>
      </c>
      <c r="E4748" t="s">
        <v>18664</v>
      </c>
      <c r="F4748" t="s">
        <v>18668</v>
      </c>
      <c r="G4748" t="s">
        <v>18676</v>
      </c>
      <c r="H4748">
        <v>2</v>
      </c>
      <c r="I4748">
        <v>36840.449999999997</v>
      </c>
      <c r="J4748">
        <v>15</v>
      </c>
      <c r="K4748" t="s">
        <v>18687</v>
      </c>
      <c r="L4748" t="s">
        <v>18694</v>
      </c>
      <c r="M4748" t="s">
        <v>18701</v>
      </c>
      <c r="T4748" t="s">
        <v>18659</v>
      </c>
      <c r="U4748">
        <v>5</v>
      </c>
    </row>
    <row r="4749" spans="1:21" x14ac:dyDescent="0.25">
      <c r="A4749" s="4">
        <v>44835</v>
      </c>
      <c r="B4749" t="s">
        <v>4761</v>
      </c>
      <c r="C4749" t="s">
        <v>13754</v>
      </c>
      <c r="D4749" t="s">
        <v>18655</v>
      </c>
      <c r="E4749" t="s">
        <v>18664</v>
      </c>
      <c r="F4749" t="s">
        <v>18670</v>
      </c>
      <c r="G4749" t="s">
        <v>18682</v>
      </c>
      <c r="H4749">
        <v>2</v>
      </c>
      <c r="I4749">
        <v>19568.16</v>
      </c>
      <c r="J4749">
        <v>0</v>
      </c>
      <c r="K4749" t="s">
        <v>18686</v>
      </c>
      <c r="L4749" t="s">
        <v>18692</v>
      </c>
      <c r="M4749" t="s">
        <v>18700</v>
      </c>
      <c r="N4749" t="s">
        <v>18705</v>
      </c>
      <c r="O4749">
        <f t="shared" ref="O4749:O4751" si="460">H4746*I4746</f>
        <v>95793.959999999992</v>
      </c>
    </row>
    <row r="4750" spans="1:21" x14ac:dyDescent="0.25">
      <c r="A4750" s="4">
        <v>44835</v>
      </c>
      <c r="B4750" t="s">
        <v>4762</v>
      </c>
      <c r="C4750" t="s">
        <v>15196</v>
      </c>
      <c r="D4750" t="s">
        <v>18654</v>
      </c>
      <c r="E4750" t="s">
        <v>18665</v>
      </c>
      <c r="F4750" t="s">
        <v>18666</v>
      </c>
      <c r="G4750" t="s">
        <v>18678</v>
      </c>
      <c r="H4750">
        <v>3</v>
      </c>
      <c r="I4750">
        <v>22191.09</v>
      </c>
      <c r="J4750">
        <v>20</v>
      </c>
      <c r="K4750" t="s">
        <v>18686</v>
      </c>
      <c r="L4750" t="s">
        <v>18694</v>
      </c>
      <c r="M4750" t="s">
        <v>18701</v>
      </c>
      <c r="N4750" t="s">
        <v>18705</v>
      </c>
      <c r="O4750">
        <f t="shared" si="460"/>
        <v>126830.2</v>
      </c>
    </row>
    <row r="4751" spans="1:21" x14ac:dyDescent="0.25">
      <c r="A4751" s="4">
        <v>44835</v>
      </c>
      <c r="B4751" t="s">
        <v>4763</v>
      </c>
      <c r="C4751" t="s">
        <v>15695</v>
      </c>
      <c r="D4751" t="s">
        <v>18659</v>
      </c>
      <c r="E4751" t="s">
        <v>18665</v>
      </c>
      <c r="F4751" t="s">
        <v>18668</v>
      </c>
      <c r="G4751" t="s">
        <v>18677</v>
      </c>
      <c r="H4751">
        <v>7</v>
      </c>
      <c r="I4751">
        <v>17494.5</v>
      </c>
      <c r="J4751">
        <v>5</v>
      </c>
      <c r="K4751" t="s">
        <v>18688</v>
      </c>
      <c r="L4751" t="s">
        <v>18691</v>
      </c>
      <c r="M4751" t="s">
        <v>18699</v>
      </c>
      <c r="N4751" t="s">
        <v>18704</v>
      </c>
      <c r="O4751">
        <f t="shared" si="460"/>
        <v>73680.899999999994</v>
      </c>
    </row>
    <row r="4752" spans="1:21" ht="14.45" hidden="1" x14ac:dyDescent="0.35">
      <c r="A4752" s="2">
        <v>44922</v>
      </c>
      <c r="B4752" t="s">
        <v>4764</v>
      </c>
      <c r="C4752" t="s">
        <v>15696</v>
      </c>
      <c r="D4752" t="s">
        <v>18660</v>
      </c>
      <c r="E4752" t="s">
        <v>18662</v>
      </c>
      <c r="F4752" t="s">
        <v>18670</v>
      </c>
      <c r="G4752" t="s">
        <v>18677</v>
      </c>
      <c r="H4752">
        <v>4</v>
      </c>
      <c r="I4752">
        <v>34963.050000000003</v>
      </c>
      <c r="K4752" t="s">
        <v>18689</v>
      </c>
      <c r="L4752" t="s">
        <v>18690</v>
      </c>
      <c r="M4752" t="s">
        <v>18698</v>
      </c>
      <c r="T4752" t="s">
        <v>18655</v>
      </c>
      <c r="U4752">
        <v>7</v>
      </c>
    </row>
    <row r="4753" spans="1:21" ht="14.45" hidden="1" x14ac:dyDescent="0.35">
      <c r="A4753" s="2">
        <v>44782</v>
      </c>
      <c r="B4753" t="s">
        <v>4765</v>
      </c>
      <c r="C4753" t="s">
        <v>15008</v>
      </c>
      <c r="D4753" t="s">
        <v>18661</v>
      </c>
      <c r="E4753" t="s">
        <v>18665</v>
      </c>
      <c r="F4753" t="s">
        <v>18667</v>
      </c>
      <c r="G4753" t="s">
        <v>18675</v>
      </c>
      <c r="H4753">
        <v>3</v>
      </c>
      <c r="I4753">
        <v>19058.84</v>
      </c>
      <c r="J4753">
        <v>0</v>
      </c>
      <c r="K4753" t="s">
        <v>18688</v>
      </c>
      <c r="L4753" t="s">
        <v>18695</v>
      </c>
      <c r="M4753" t="s">
        <v>18701</v>
      </c>
      <c r="T4753" t="s">
        <v>18659</v>
      </c>
      <c r="U4753">
        <v>6</v>
      </c>
    </row>
    <row r="4754" spans="1:21" ht="14.45" hidden="1" x14ac:dyDescent="0.35">
      <c r="A4754" s="2">
        <v>45008</v>
      </c>
      <c r="B4754" t="s">
        <v>4766</v>
      </c>
      <c r="C4754" t="s">
        <v>15697</v>
      </c>
      <c r="D4754" t="s">
        <v>18655</v>
      </c>
      <c r="E4754" t="s">
        <v>18663</v>
      </c>
      <c r="F4754" t="s">
        <v>18668</v>
      </c>
      <c r="G4754" t="s">
        <v>18679</v>
      </c>
      <c r="H4754">
        <v>10</v>
      </c>
      <c r="I4754">
        <v>44272.57</v>
      </c>
      <c r="J4754">
        <v>5</v>
      </c>
      <c r="K4754" t="s">
        <v>18689</v>
      </c>
      <c r="L4754" t="s">
        <v>18694</v>
      </c>
      <c r="M4754" t="s">
        <v>18700</v>
      </c>
      <c r="T4754" t="s">
        <v>18655</v>
      </c>
      <c r="U4754">
        <v>6</v>
      </c>
    </row>
    <row r="4755" spans="1:21" x14ac:dyDescent="0.25">
      <c r="A4755" s="4">
        <v>44835</v>
      </c>
      <c r="B4755" t="s">
        <v>4767</v>
      </c>
      <c r="C4755" t="s">
        <v>12683</v>
      </c>
      <c r="D4755" t="s">
        <v>18660</v>
      </c>
      <c r="E4755" t="s">
        <v>18662</v>
      </c>
      <c r="F4755" t="s">
        <v>18670</v>
      </c>
      <c r="G4755" t="s">
        <v>18677</v>
      </c>
      <c r="H4755">
        <v>6</v>
      </c>
      <c r="I4755">
        <v>16403.57</v>
      </c>
      <c r="J4755">
        <v>5</v>
      </c>
      <c r="K4755" t="s">
        <v>18689</v>
      </c>
      <c r="L4755" t="s">
        <v>18692</v>
      </c>
      <c r="M4755" t="s">
        <v>18699</v>
      </c>
      <c r="N4755" t="s">
        <v>18704</v>
      </c>
      <c r="O4755">
        <f>H4752*I4752</f>
        <v>139852.20000000001</v>
      </c>
    </row>
    <row r="4756" spans="1:21" ht="14.45" hidden="1" x14ac:dyDescent="0.35">
      <c r="A4756" s="2">
        <v>44803</v>
      </c>
      <c r="B4756" t="s">
        <v>4768</v>
      </c>
      <c r="C4756" t="s">
        <v>15698</v>
      </c>
      <c r="D4756" t="s">
        <v>18659</v>
      </c>
      <c r="E4756" t="s">
        <v>18665</v>
      </c>
      <c r="F4756" t="s">
        <v>18670</v>
      </c>
      <c r="G4756" t="s">
        <v>18678</v>
      </c>
      <c r="H4756">
        <v>9</v>
      </c>
      <c r="I4756">
        <v>1055.46</v>
      </c>
      <c r="J4756">
        <v>20</v>
      </c>
      <c r="K4756" t="s">
        <v>18686</v>
      </c>
      <c r="L4756" t="s">
        <v>18693</v>
      </c>
      <c r="M4756" t="s">
        <v>18696</v>
      </c>
      <c r="T4756" t="s">
        <v>18657</v>
      </c>
      <c r="U4756">
        <v>5</v>
      </c>
    </row>
    <row r="4757" spans="1:21" x14ac:dyDescent="0.25">
      <c r="A4757" s="4">
        <v>44835</v>
      </c>
      <c r="B4757" t="s">
        <v>4769</v>
      </c>
      <c r="C4757" t="s">
        <v>15183</v>
      </c>
      <c r="D4757" t="s">
        <v>18659</v>
      </c>
      <c r="E4757" t="s">
        <v>18663</v>
      </c>
      <c r="F4757" t="s">
        <v>18667</v>
      </c>
      <c r="G4757" t="s">
        <v>18681</v>
      </c>
      <c r="H4757">
        <v>4</v>
      </c>
      <c r="I4757">
        <v>7694.52</v>
      </c>
      <c r="J4757">
        <v>20</v>
      </c>
      <c r="K4757" t="s">
        <v>18686</v>
      </c>
      <c r="L4757" t="s">
        <v>18690</v>
      </c>
      <c r="M4757" t="s">
        <v>18700</v>
      </c>
      <c r="N4757" t="s">
        <v>18705</v>
      </c>
      <c r="O4757">
        <f>H4754*I4754</f>
        <v>442725.7</v>
      </c>
    </row>
    <row r="4758" spans="1:21" ht="14.45" hidden="1" x14ac:dyDescent="0.35">
      <c r="A4758" s="2">
        <v>44950</v>
      </c>
      <c r="B4758" t="s">
        <v>4770</v>
      </c>
      <c r="C4758" t="s">
        <v>15699</v>
      </c>
      <c r="D4758" t="s">
        <v>18658</v>
      </c>
      <c r="E4758" t="s">
        <v>18663</v>
      </c>
      <c r="F4758" t="s">
        <v>18666</v>
      </c>
      <c r="G4758" t="s">
        <v>18681</v>
      </c>
      <c r="H4758">
        <v>2</v>
      </c>
      <c r="I4758">
        <v>21734.69</v>
      </c>
      <c r="J4758">
        <v>20</v>
      </c>
      <c r="K4758" t="s">
        <v>18689</v>
      </c>
      <c r="L4758" t="s">
        <v>18694</v>
      </c>
      <c r="M4758" t="s">
        <v>18701</v>
      </c>
      <c r="T4758" t="s">
        <v>18658</v>
      </c>
      <c r="U4758">
        <v>4</v>
      </c>
    </row>
    <row r="4759" spans="1:21" ht="14.45" hidden="1" x14ac:dyDescent="0.35">
      <c r="A4759" s="2">
        <v>44717</v>
      </c>
      <c r="B4759" t="s">
        <v>4771</v>
      </c>
      <c r="C4759" t="s">
        <v>12608</v>
      </c>
      <c r="D4759" t="s">
        <v>18658</v>
      </c>
      <c r="E4759" t="s">
        <v>18664</v>
      </c>
      <c r="F4759" t="s">
        <v>18670</v>
      </c>
      <c r="G4759" t="s">
        <v>18671</v>
      </c>
      <c r="H4759">
        <v>10</v>
      </c>
      <c r="I4759">
        <v>17056.5</v>
      </c>
      <c r="J4759">
        <v>20</v>
      </c>
      <c r="K4759" t="s">
        <v>18688</v>
      </c>
      <c r="L4759" t="s">
        <v>18690</v>
      </c>
      <c r="M4759" t="s">
        <v>18702</v>
      </c>
      <c r="T4759" t="s">
        <v>18658</v>
      </c>
      <c r="U4759">
        <v>1</v>
      </c>
    </row>
    <row r="4760" spans="1:21" x14ac:dyDescent="0.25">
      <c r="A4760" s="4">
        <v>44835</v>
      </c>
      <c r="B4760" t="s">
        <v>4772</v>
      </c>
      <c r="C4760" t="s">
        <v>13531</v>
      </c>
      <c r="D4760" t="s">
        <v>18661</v>
      </c>
      <c r="E4760" t="s">
        <v>18665</v>
      </c>
      <c r="F4760" t="s">
        <v>18670</v>
      </c>
      <c r="G4760" t="s">
        <v>18672</v>
      </c>
      <c r="H4760">
        <v>3</v>
      </c>
      <c r="I4760">
        <v>11545.65</v>
      </c>
      <c r="J4760">
        <v>5</v>
      </c>
      <c r="K4760" t="s">
        <v>18688</v>
      </c>
      <c r="L4760" t="s">
        <v>18690</v>
      </c>
      <c r="M4760" t="s">
        <v>18700</v>
      </c>
      <c r="N4760" t="s">
        <v>18704</v>
      </c>
      <c r="O4760">
        <f>H4757*I4757</f>
        <v>30778.080000000002</v>
      </c>
    </row>
    <row r="4761" spans="1:21" ht="14.45" hidden="1" x14ac:dyDescent="0.35">
      <c r="A4761" s="2">
        <v>45047</v>
      </c>
      <c r="B4761" t="s">
        <v>4773</v>
      </c>
      <c r="C4761" t="s">
        <v>15700</v>
      </c>
      <c r="D4761" t="s">
        <v>18655</v>
      </c>
      <c r="E4761" t="s">
        <v>18664</v>
      </c>
      <c r="F4761" t="s">
        <v>18668</v>
      </c>
      <c r="G4761" t="s">
        <v>18676</v>
      </c>
      <c r="H4761">
        <v>5</v>
      </c>
      <c r="I4761">
        <v>15207.03</v>
      </c>
      <c r="J4761">
        <v>5</v>
      </c>
      <c r="K4761" t="s">
        <v>18686</v>
      </c>
      <c r="L4761" t="s">
        <v>18692</v>
      </c>
      <c r="M4761" t="s">
        <v>18698</v>
      </c>
      <c r="T4761" t="s">
        <v>18660</v>
      </c>
      <c r="U4761">
        <v>10</v>
      </c>
    </row>
    <row r="4762" spans="1:21" ht="14.45" hidden="1" x14ac:dyDescent="0.35">
      <c r="A4762" s="2">
        <v>44681</v>
      </c>
      <c r="B4762" t="s">
        <v>4774</v>
      </c>
      <c r="C4762" t="s">
        <v>15425</v>
      </c>
      <c r="D4762" t="s">
        <v>18659</v>
      </c>
      <c r="E4762" t="s">
        <v>18665</v>
      </c>
      <c r="F4762" t="s">
        <v>18668</v>
      </c>
      <c r="G4762" t="s">
        <v>18679</v>
      </c>
      <c r="H4762">
        <v>3</v>
      </c>
      <c r="I4762">
        <v>31926.89</v>
      </c>
      <c r="J4762">
        <v>0</v>
      </c>
      <c r="K4762" t="s">
        <v>18687</v>
      </c>
      <c r="L4762" t="s">
        <v>18691</v>
      </c>
      <c r="M4762" t="s">
        <v>18701</v>
      </c>
      <c r="T4762" t="s">
        <v>18656</v>
      </c>
      <c r="U4762">
        <v>1</v>
      </c>
    </row>
    <row r="4763" spans="1:21" ht="14.45" hidden="1" x14ac:dyDescent="0.35">
      <c r="A4763" s="2">
        <v>44966</v>
      </c>
      <c r="B4763" t="s">
        <v>4775</v>
      </c>
      <c r="C4763" t="s">
        <v>15701</v>
      </c>
      <c r="D4763" t="s">
        <v>18655</v>
      </c>
      <c r="E4763" t="s">
        <v>18665</v>
      </c>
      <c r="F4763" t="s">
        <v>18666</v>
      </c>
      <c r="G4763" t="s">
        <v>18674</v>
      </c>
      <c r="H4763">
        <v>7</v>
      </c>
      <c r="I4763">
        <v>2391.8000000000002</v>
      </c>
      <c r="J4763">
        <v>15</v>
      </c>
      <c r="K4763" t="s">
        <v>18688</v>
      </c>
      <c r="L4763" t="s">
        <v>18694</v>
      </c>
      <c r="M4763" t="s">
        <v>18701</v>
      </c>
      <c r="T4763" t="s">
        <v>18657</v>
      </c>
      <c r="U4763">
        <v>4</v>
      </c>
    </row>
    <row r="4764" spans="1:21" x14ac:dyDescent="0.25">
      <c r="A4764" s="4">
        <v>44835</v>
      </c>
      <c r="B4764" t="s">
        <v>4776</v>
      </c>
      <c r="C4764" t="s">
        <v>13186</v>
      </c>
      <c r="D4764" t="s">
        <v>18658</v>
      </c>
      <c r="E4764" t="s">
        <v>18665</v>
      </c>
      <c r="F4764" t="s">
        <v>18668</v>
      </c>
      <c r="G4764" t="s">
        <v>18677</v>
      </c>
      <c r="H4764">
        <v>8</v>
      </c>
      <c r="I4764">
        <v>21352.94</v>
      </c>
      <c r="J4764">
        <v>5</v>
      </c>
      <c r="K4764" t="s">
        <v>18688</v>
      </c>
      <c r="L4764" t="s">
        <v>18693</v>
      </c>
      <c r="M4764" t="s">
        <v>18703</v>
      </c>
      <c r="N4764" t="s">
        <v>18705</v>
      </c>
      <c r="O4764">
        <f t="shared" ref="O4764:O4766" si="461">H4761*I4761</f>
        <v>76035.150000000009</v>
      </c>
    </row>
    <row r="4765" spans="1:21" x14ac:dyDescent="0.25">
      <c r="A4765" s="4">
        <v>44835</v>
      </c>
      <c r="B4765" t="s">
        <v>4777</v>
      </c>
      <c r="C4765" t="s">
        <v>15702</v>
      </c>
      <c r="D4765" t="s">
        <v>18658</v>
      </c>
      <c r="E4765" t="s">
        <v>18664</v>
      </c>
      <c r="F4765" t="s">
        <v>18670</v>
      </c>
      <c r="G4765" t="s">
        <v>18672</v>
      </c>
      <c r="H4765">
        <v>8</v>
      </c>
      <c r="I4765">
        <v>46876.61</v>
      </c>
      <c r="J4765">
        <v>0</v>
      </c>
      <c r="K4765" t="s">
        <v>18689</v>
      </c>
      <c r="L4765" t="s">
        <v>18691</v>
      </c>
      <c r="M4765" t="s">
        <v>18703</v>
      </c>
      <c r="N4765" t="s">
        <v>18705</v>
      </c>
      <c r="O4765">
        <f t="shared" si="461"/>
        <v>95780.67</v>
      </c>
    </row>
    <row r="4766" spans="1:21" x14ac:dyDescent="0.25">
      <c r="A4766" s="4">
        <v>44835</v>
      </c>
      <c r="B4766" t="s">
        <v>4778</v>
      </c>
      <c r="C4766" t="s">
        <v>15703</v>
      </c>
      <c r="D4766" t="s">
        <v>18655</v>
      </c>
      <c r="E4766" t="s">
        <v>18665</v>
      </c>
      <c r="F4766" t="s">
        <v>18668</v>
      </c>
      <c r="G4766" t="s">
        <v>18679</v>
      </c>
      <c r="H4766">
        <v>7</v>
      </c>
      <c r="I4766">
        <v>30611.73</v>
      </c>
      <c r="J4766">
        <v>20</v>
      </c>
      <c r="K4766" t="s">
        <v>18688</v>
      </c>
      <c r="L4766" t="s">
        <v>18693</v>
      </c>
      <c r="M4766" t="s">
        <v>18701</v>
      </c>
      <c r="N4766" t="s">
        <v>18704</v>
      </c>
      <c r="O4766">
        <f t="shared" si="461"/>
        <v>16742.600000000002</v>
      </c>
    </row>
    <row r="4767" spans="1:21" ht="14.45" hidden="1" x14ac:dyDescent="0.35">
      <c r="A4767" s="2">
        <v>44987</v>
      </c>
      <c r="B4767" t="s">
        <v>4779</v>
      </c>
      <c r="C4767" t="s">
        <v>12818</v>
      </c>
      <c r="D4767" t="s">
        <v>18656</v>
      </c>
      <c r="E4767" t="s">
        <v>18664</v>
      </c>
      <c r="F4767" t="s">
        <v>18667</v>
      </c>
      <c r="G4767" t="s">
        <v>18676</v>
      </c>
      <c r="H4767">
        <v>5</v>
      </c>
      <c r="I4767">
        <v>26498.14</v>
      </c>
      <c r="K4767" t="s">
        <v>18686</v>
      </c>
      <c r="L4767" t="s">
        <v>18693</v>
      </c>
      <c r="M4767" t="s">
        <v>18699</v>
      </c>
      <c r="N4767" t="s">
        <v>18704</v>
      </c>
      <c r="T4767" t="s">
        <v>18656</v>
      </c>
      <c r="U4767">
        <v>10</v>
      </c>
    </row>
    <row r="4768" spans="1:21" ht="14.45" hidden="1" x14ac:dyDescent="0.35">
      <c r="A4768" s="2">
        <v>44981</v>
      </c>
      <c r="B4768" t="s">
        <v>4780</v>
      </c>
      <c r="C4768" t="s">
        <v>14234</v>
      </c>
      <c r="D4768" t="s">
        <v>18655</v>
      </c>
      <c r="E4768" t="s">
        <v>18664</v>
      </c>
      <c r="F4768" t="s">
        <v>18670</v>
      </c>
      <c r="G4768" t="s">
        <v>18678</v>
      </c>
      <c r="H4768">
        <v>5</v>
      </c>
      <c r="I4768">
        <v>25862.49</v>
      </c>
      <c r="J4768">
        <v>10</v>
      </c>
      <c r="K4768" t="s">
        <v>18689</v>
      </c>
      <c r="L4768" t="s">
        <v>18690</v>
      </c>
      <c r="M4768" t="s">
        <v>18703</v>
      </c>
      <c r="T4768" t="s">
        <v>18660</v>
      </c>
      <c r="U4768">
        <v>5</v>
      </c>
    </row>
    <row r="4769" spans="1:21" x14ac:dyDescent="0.25">
      <c r="A4769" s="4">
        <v>44835</v>
      </c>
      <c r="B4769" t="s">
        <v>4781</v>
      </c>
      <c r="C4769" t="s">
        <v>15704</v>
      </c>
      <c r="D4769" t="s">
        <v>18655</v>
      </c>
      <c r="E4769" t="s">
        <v>18664</v>
      </c>
      <c r="F4769" t="s">
        <v>18667</v>
      </c>
      <c r="G4769" t="s">
        <v>18679</v>
      </c>
      <c r="H4769">
        <v>9</v>
      </c>
      <c r="I4769">
        <v>26228.9</v>
      </c>
      <c r="J4769">
        <v>10</v>
      </c>
      <c r="K4769" t="s">
        <v>18686</v>
      </c>
      <c r="L4769" t="s">
        <v>18691</v>
      </c>
      <c r="M4769" t="s">
        <v>18699</v>
      </c>
      <c r="N4769" t="s">
        <v>18705</v>
      </c>
      <c r="O4769">
        <f t="shared" ref="O4769:O4770" si="462">H4766*I4766</f>
        <v>214282.11</v>
      </c>
    </row>
    <row r="4770" spans="1:21" x14ac:dyDescent="0.25">
      <c r="A4770" s="4">
        <v>44835</v>
      </c>
      <c r="B4770" t="s">
        <v>4782</v>
      </c>
      <c r="C4770" t="s">
        <v>15705</v>
      </c>
      <c r="D4770" t="s">
        <v>18661</v>
      </c>
      <c r="E4770" t="s">
        <v>18663</v>
      </c>
      <c r="F4770" t="s">
        <v>18669</v>
      </c>
      <c r="G4770" t="s">
        <v>18680</v>
      </c>
      <c r="H4770">
        <v>1</v>
      </c>
      <c r="I4770">
        <v>31229.83</v>
      </c>
      <c r="J4770">
        <v>20</v>
      </c>
      <c r="K4770" t="s">
        <v>18686</v>
      </c>
      <c r="L4770" t="s">
        <v>18690</v>
      </c>
      <c r="M4770" t="s">
        <v>18703</v>
      </c>
      <c r="N4770" t="s">
        <v>18705</v>
      </c>
      <c r="O4770">
        <f t="shared" si="462"/>
        <v>132490.70000000001</v>
      </c>
    </row>
    <row r="4771" spans="1:21" ht="14.45" hidden="1" x14ac:dyDescent="0.35">
      <c r="A4771" s="2">
        <v>44649</v>
      </c>
      <c r="B4771" t="s">
        <v>4783</v>
      </c>
      <c r="C4771" t="s">
        <v>15175</v>
      </c>
      <c r="D4771" t="s">
        <v>18657</v>
      </c>
      <c r="E4771" t="s">
        <v>18664</v>
      </c>
      <c r="F4771" t="s">
        <v>18670</v>
      </c>
      <c r="G4771" t="s">
        <v>18674</v>
      </c>
      <c r="H4771">
        <v>1</v>
      </c>
      <c r="I4771">
        <v>2295.2199999999998</v>
      </c>
      <c r="K4771" t="s">
        <v>18686</v>
      </c>
      <c r="L4771" t="s">
        <v>18690</v>
      </c>
      <c r="M4771" t="s">
        <v>18697</v>
      </c>
      <c r="N4771" t="s">
        <v>18705</v>
      </c>
      <c r="T4771" t="s">
        <v>18657</v>
      </c>
      <c r="U4771">
        <v>3</v>
      </c>
    </row>
    <row r="4772" spans="1:21" ht="14.45" hidden="1" x14ac:dyDescent="0.35">
      <c r="A4772" s="2">
        <v>45021</v>
      </c>
      <c r="B4772" t="s">
        <v>4784</v>
      </c>
      <c r="C4772" t="s">
        <v>15706</v>
      </c>
      <c r="D4772" t="s">
        <v>18658</v>
      </c>
      <c r="E4772" t="s">
        <v>18664</v>
      </c>
      <c r="F4772" t="s">
        <v>18668</v>
      </c>
      <c r="G4772" t="s">
        <v>18673</v>
      </c>
      <c r="H4772">
        <v>7</v>
      </c>
      <c r="I4772">
        <v>25604.97</v>
      </c>
      <c r="K4772" t="s">
        <v>18686</v>
      </c>
      <c r="L4772" t="s">
        <v>18693</v>
      </c>
      <c r="M4772" t="s">
        <v>18696</v>
      </c>
      <c r="T4772" t="s">
        <v>18660</v>
      </c>
      <c r="U4772">
        <v>9</v>
      </c>
    </row>
    <row r="4773" spans="1:21" x14ac:dyDescent="0.25">
      <c r="A4773" s="4">
        <v>44835</v>
      </c>
      <c r="B4773" t="s">
        <v>4785</v>
      </c>
      <c r="C4773" t="s">
        <v>15707</v>
      </c>
      <c r="D4773" t="s">
        <v>18654</v>
      </c>
      <c r="E4773" t="s">
        <v>18663</v>
      </c>
      <c r="F4773" t="s">
        <v>18670</v>
      </c>
      <c r="G4773" t="s">
        <v>18679</v>
      </c>
      <c r="H4773">
        <v>7</v>
      </c>
      <c r="I4773">
        <v>19496.55</v>
      </c>
      <c r="J4773">
        <v>5</v>
      </c>
      <c r="K4773" t="s">
        <v>18687</v>
      </c>
      <c r="L4773" t="s">
        <v>18693</v>
      </c>
      <c r="M4773" t="s">
        <v>18702</v>
      </c>
      <c r="N4773" t="s">
        <v>18705</v>
      </c>
      <c r="O4773">
        <f>H4770*I4770</f>
        <v>31229.83</v>
      </c>
    </row>
    <row r="4774" spans="1:21" ht="14.45" hidden="1" x14ac:dyDescent="0.35">
      <c r="A4774" s="2">
        <v>44699</v>
      </c>
      <c r="B4774" t="s">
        <v>4786</v>
      </c>
      <c r="C4774" t="s">
        <v>12572</v>
      </c>
      <c r="D4774" t="s">
        <v>18661</v>
      </c>
      <c r="E4774" t="s">
        <v>18664</v>
      </c>
      <c r="F4774" t="s">
        <v>18666</v>
      </c>
      <c r="G4774" t="s">
        <v>18678</v>
      </c>
      <c r="H4774">
        <v>6</v>
      </c>
      <c r="I4774">
        <v>4562.54</v>
      </c>
      <c r="J4774">
        <v>5</v>
      </c>
      <c r="K4774" t="s">
        <v>18688</v>
      </c>
      <c r="L4774" t="s">
        <v>18694</v>
      </c>
      <c r="M4774" t="s">
        <v>18698</v>
      </c>
      <c r="T4774" t="s">
        <v>18661</v>
      </c>
      <c r="U4774">
        <v>3</v>
      </c>
    </row>
    <row r="4775" spans="1:21" ht="14.45" hidden="1" x14ac:dyDescent="0.35">
      <c r="A4775" s="2">
        <v>44762</v>
      </c>
      <c r="B4775" t="s">
        <v>4787</v>
      </c>
      <c r="C4775" t="s">
        <v>15708</v>
      </c>
      <c r="D4775" t="s">
        <v>18658</v>
      </c>
      <c r="E4775" t="s">
        <v>18664</v>
      </c>
      <c r="F4775" t="s">
        <v>18667</v>
      </c>
      <c r="G4775" t="s">
        <v>18679</v>
      </c>
      <c r="H4775">
        <v>3</v>
      </c>
      <c r="I4775">
        <v>5980.2</v>
      </c>
      <c r="J4775">
        <v>20</v>
      </c>
      <c r="K4775" t="s">
        <v>18688</v>
      </c>
      <c r="L4775" t="s">
        <v>18692</v>
      </c>
      <c r="M4775" t="s">
        <v>18698</v>
      </c>
      <c r="T4775" t="s">
        <v>18654</v>
      </c>
      <c r="U4775">
        <v>9</v>
      </c>
    </row>
    <row r="4776" spans="1:21" x14ac:dyDescent="0.25">
      <c r="A4776" s="4">
        <v>44835</v>
      </c>
      <c r="B4776" t="s">
        <v>4788</v>
      </c>
      <c r="C4776" t="s">
        <v>15709</v>
      </c>
      <c r="D4776" t="s">
        <v>18654</v>
      </c>
      <c r="E4776" t="s">
        <v>18664</v>
      </c>
      <c r="F4776" t="s">
        <v>18666</v>
      </c>
      <c r="G4776" t="s">
        <v>18671</v>
      </c>
      <c r="H4776">
        <v>2</v>
      </c>
      <c r="I4776">
        <v>8443.65</v>
      </c>
      <c r="J4776">
        <v>10</v>
      </c>
      <c r="K4776" t="s">
        <v>18688</v>
      </c>
      <c r="L4776" t="s">
        <v>18693</v>
      </c>
      <c r="M4776" t="s">
        <v>18699</v>
      </c>
      <c r="N4776" t="s">
        <v>18705</v>
      </c>
      <c r="O4776">
        <f t="shared" ref="O4776:O4777" si="463">H4773*I4773</f>
        <v>136475.85</v>
      </c>
    </row>
    <row r="4777" spans="1:21" x14ac:dyDescent="0.25">
      <c r="A4777" s="4">
        <v>44835</v>
      </c>
      <c r="B4777" t="s">
        <v>4789</v>
      </c>
      <c r="C4777" t="s">
        <v>15710</v>
      </c>
      <c r="D4777" t="s">
        <v>18654</v>
      </c>
      <c r="E4777" t="s">
        <v>18665</v>
      </c>
      <c r="F4777" t="s">
        <v>18667</v>
      </c>
      <c r="G4777" t="s">
        <v>18684</v>
      </c>
      <c r="H4777">
        <v>2</v>
      </c>
      <c r="I4777">
        <v>4534.7700000000004</v>
      </c>
      <c r="J4777">
        <v>15</v>
      </c>
      <c r="K4777" t="s">
        <v>18686</v>
      </c>
      <c r="L4777" t="s">
        <v>18692</v>
      </c>
      <c r="M4777" t="s">
        <v>18699</v>
      </c>
      <c r="N4777" t="s">
        <v>18704</v>
      </c>
      <c r="O4777">
        <f t="shared" si="463"/>
        <v>27375.239999999998</v>
      </c>
    </row>
    <row r="4778" spans="1:21" ht="14.45" hidden="1" x14ac:dyDescent="0.35">
      <c r="A4778" s="2">
        <v>45003</v>
      </c>
      <c r="B4778" t="s">
        <v>4790</v>
      </c>
      <c r="C4778" t="s">
        <v>15711</v>
      </c>
      <c r="D4778" t="s">
        <v>18660</v>
      </c>
      <c r="E4778" t="s">
        <v>18662</v>
      </c>
      <c r="F4778" t="s">
        <v>18666</v>
      </c>
      <c r="G4778" t="s">
        <v>18678</v>
      </c>
      <c r="H4778">
        <v>6</v>
      </c>
      <c r="I4778">
        <v>34369.5</v>
      </c>
      <c r="K4778" t="s">
        <v>18686</v>
      </c>
      <c r="L4778" t="s">
        <v>18690</v>
      </c>
      <c r="M4778" t="s">
        <v>18696</v>
      </c>
      <c r="N4778" t="s">
        <v>18704</v>
      </c>
      <c r="T4778" t="s">
        <v>18659</v>
      </c>
      <c r="U4778">
        <v>5</v>
      </c>
    </row>
    <row r="4779" spans="1:21" ht="14.45" hidden="1" x14ac:dyDescent="0.35">
      <c r="A4779" s="2">
        <v>44941</v>
      </c>
      <c r="B4779" t="s">
        <v>4791</v>
      </c>
      <c r="C4779" t="s">
        <v>15712</v>
      </c>
      <c r="D4779" t="s">
        <v>18656</v>
      </c>
      <c r="E4779" t="s">
        <v>18665</v>
      </c>
      <c r="F4779" t="s">
        <v>18670</v>
      </c>
      <c r="G4779" t="s">
        <v>18672</v>
      </c>
      <c r="H4779">
        <v>2</v>
      </c>
      <c r="I4779">
        <v>19305.48</v>
      </c>
      <c r="K4779" t="s">
        <v>18687</v>
      </c>
      <c r="L4779" t="s">
        <v>18691</v>
      </c>
      <c r="M4779" t="s">
        <v>18697</v>
      </c>
      <c r="T4779" t="s">
        <v>18656</v>
      </c>
      <c r="U4779">
        <v>5</v>
      </c>
    </row>
    <row r="4780" spans="1:21" x14ac:dyDescent="0.25">
      <c r="A4780" s="4">
        <v>44835</v>
      </c>
      <c r="B4780" t="s">
        <v>4792</v>
      </c>
      <c r="C4780" t="s">
        <v>15506</v>
      </c>
      <c r="D4780" t="s">
        <v>18654</v>
      </c>
      <c r="E4780" t="s">
        <v>18665</v>
      </c>
      <c r="F4780" t="s">
        <v>18668</v>
      </c>
      <c r="G4780" t="s">
        <v>18679</v>
      </c>
      <c r="H4780">
        <v>6</v>
      </c>
      <c r="I4780">
        <v>393.97</v>
      </c>
      <c r="J4780">
        <v>15</v>
      </c>
      <c r="K4780" t="s">
        <v>18687</v>
      </c>
      <c r="L4780" t="s">
        <v>18693</v>
      </c>
      <c r="M4780" t="s">
        <v>18701</v>
      </c>
      <c r="N4780" t="s">
        <v>18705</v>
      </c>
      <c r="O4780">
        <f>H4777*I4777</f>
        <v>9069.5400000000009</v>
      </c>
    </row>
    <row r="4781" spans="1:21" ht="14.45" hidden="1" x14ac:dyDescent="0.35">
      <c r="A4781" s="2">
        <v>44912</v>
      </c>
      <c r="B4781" t="s">
        <v>4793</v>
      </c>
      <c r="C4781" t="s">
        <v>15332</v>
      </c>
      <c r="D4781" t="s">
        <v>18660</v>
      </c>
      <c r="E4781" t="s">
        <v>18664</v>
      </c>
      <c r="F4781" t="s">
        <v>18666</v>
      </c>
      <c r="G4781" t="s">
        <v>18671</v>
      </c>
      <c r="H4781">
        <v>1</v>
      </c>
      <c r="I4781">
        <v>45340.94</v>
      </c>
      <c r="K4781" t="s">
        <v>18689</v>
      </c>
      <c r="L4781" t="s">
        <v>18695</v>
      </c>
      <c r="M4781" t="s">
        <v>18703</v>
      </c>
      <c r="T4781" t="s">
        <v>18654</v>
      </c>
      <c r="U4781">
        <v>10</v>
      </c>
    </row>
    <row r="4782" spans="1:21" x14ac:dyDescent="0.25">
      <c r="A4782" s="4">
        <v>44835</v>
      </c>
      <c r="B4782" t="s">
        <v>4794</v>
      </c>
      <c r="C4782" t="s">
        <v>12306</v>
      </c>
      <c r="D4782" t="s">
        <v>18657</v>
      </c>
      <c r="E4782" t="s">
        <v>18664</v>
      </c>
      <c r="F4782" t="s">
        <v>18668</v>
      </c>
      <c r="G4782" t="s">
        <v>18673</v>
      </c>
      <c r="H4782">
        <v>1</v>
      </c>
      <c r="I4782">
        <v>3890.67</v>
      </c>
      <c r="J4782">
        <v>15</v>
      </c>
      <c r="K4782" t="s">
        <v>18687</v>
      </c>
      <c r="L4782" t="s">
        <v>18692</v>
      </c>
      <c r="M4782" t="s">
        <v>18697</v>
      </c>
      <c r="N4782" t="s">
        <v>18704</v>
      </c>
      <c r="O4782">
        <f t="shared" ref="O4782:O4783" si="464">H4779*I4779</f>
        <v>38610.959999999999</v>
      </c>
    </row>
    <row r="4783" spans="1:21" x14ac:dyDescent="0.25">
      <c r="A4783" s="4">
        <v>44835</v>
      </c>
      <c r="B4783" t="s">
        <v>4795</v>
      </c>
      <c r="C4783" t="s">
        <v>15713</v>
      </c>
      <c r="D4783" t="s">
        <v>18654</v>
      </c>
      <c r="E4783" t="s">
        <v>18665</v>
      </c>
      <c r="F4783" t="s">
        <v>18669</v>
      </c>
      <c r="G4783" t="s">
        <v>18672</v>
      </c>
      <c r="H4783">
        <v>7</v>
      </c>
      <c r="I4783">
        <v>24686.19</v>
      </c>
      <c r="J4783">
        <v>15</v>
      </c>
      <c r="K4783" t="s">
        <v>18689</v>
      </c>
      <c r="L4783" t="s">
        <v>18692</v>
      </c>
      <c r="M4783" t="s">
        <v>18703</v>
      </c>
      <c r="N4783" t="s">
        <v>18704</v>
      </c>
      <c r="O4783">
        <f t="shared" si="464"/>
        <v>2363.8200000000002</v>
      </c>
    </row>
    <row r="4784" spans="1:21" ht="14.45" hidden="1" x14ac:dyDescent="0.35">
      <c r="A4784" s="2">
        <v>45023</v>
      </c>
      <c r="B4784" t="s">
        <v>4796</v>
      </c>
      <c r="C4784" t="s">
        <v>13148</v>
      </c>
      <c r="D4784" t="s">
        <v>18654</v>
      </c>
      <c r="E4784" t="s">
        <v>18663</v>
      </c>
      <c r="F4784" t="s">
        <v>18669</v>
      </c>
      <c r="G4784" t="s">
        <v>18680</v>
      </c>
      <c r="H4784">
        <v>5</v>
      </c>
      <c r="I4784">
        <v>36019.4</v>
      </c>
      <c r="K4784" t="s">
        <v>18686</v>
      </c>
      <c r="L4784" t="s">
        <v>18694</v>
      </c>
      <c r="M4784" t="s">
        <v>18700</v>
      </c>
      <c r="N4784" t="s">
        <v>18704</v>
      </c>
      <c r="T4784" t="s">
        <v>18654</v>
      </c>
      <c r="U4784">
        <v>10</v>
      </c>
    </row>
    <row r="4785" spans="1:21" x14ac:dyDescent="0.25">
      <c r="A4785" s="4">
        <v>44835</v>
      </c>
      <c r="B4785" t="s">
        <v>4797</v>
      </c>
      <c r="C4785" t="s">
        <v>15714</v>
      </c>
      <c r="D4785" t="s">
        <v>18658</v>
      </c>
      <c r="E4785" t="s">
        <v>18664</v>
      </c>
      <c r="F4785" t="s">
        <v>18667</v>
      </c>
      <c r="G4785" t="s">
        <v>18672</v>
      </c>
      <c r="H4785">
        <v>4</v>
      </c>
      <c r="I4785">
        <v>13029.69</v>
      </c>
      <c r="J4785">
        <v>0</v>
      </c>
      <c r="K4785" t="s">
        <v>18688</v>
      </c>
      <c r="L4785" t="s">
        <v>18695</v>
      </c>
      <c r="M4785" t="s">
        <v>18701</v>
      </c>
      <c r="N4785" t="s">
        <v>18704</v>
      </c>
      <c r="O4785">
        <f t="shared" ref="O4785:O4786" si="465">H4782*I4782</f>
        <v>3890.67</v>
      </c>
    </row>
    <row r="4786" spans="1:21" x14ac:dyDescent="0.25">
      <c r="A4786" s="4">
        <v>44835</v>
      </c>
      <c r="B4786" t="s">
        <v>4798</v>
      </c>
      <c r="C4786" t="s">
        <v>13236</v>
      </c>
      <c r="D4786" t="s">
        <v>18659</v>
      </c>
      <c r="E4786" t="s">
        <v>18665</v>
      </c>
      <c r="F4786" t="s">
        <v>18668</v>
      </c>
      <c r="G4786" t="s">
        <v>18677</v>
      </c>
      <c r="H4786">
        <v>9</v>
      </c>
      <c r="I4786">
        <v>10744.45</v>
      </c>
      <c r="J4786">
        <v>20</v>
      </c>
      <c r="K4786" t="s">
        <v>18686</v>
      </c>
      <c r="L4786" t="s">
        <v>18690</v>
      </c>
      <c r="M4786" t="s">
        <v>18699</v>
      </c>
      <c r="N4786" t="s">
        <v>18704</v>
      </c>
      <c r="O4786">
        <f t="shared" si="465"/>
        <v>172803.33</v>
      </c>
    </row>
    <row r="4787" spans="1:21" ht="14.45" hidden="1" x14ac:dyDescent="0.35">
      <c r="A4787" s="2">
        <v>44765</v>
      </c>
      <c r="B4787" t="s">
        <v>4799</v>
      </c>
      <c r="C4787" t="s">
        <v>15715</v>
      </c>
      <c r="D4787" t="s">
        <v>18661</v>
      </c>
      <c r="E4787" t="s">
        <v>18665</v>
      </c>
      <c r="F4787" t="s">
        <v>18668</v>
      </c>
      <c r="G4787" t="s">
        <v>18673</v>
      </c>
      <c r="H4787">
        <v>3</v>
      </c>
      <c r="I4787">
        <v>19031.55</v>
      </c>
      <c r="J4787">
        <v>10</v>
      </c>
      <c r="K4787" t="s">
        <v>18686</v>
      </c>
      <c r="L4787" t="s">
        <v>18694</v>
      </c>
      <c r="M4787" t="s">
        <v>18698</v>
      </c>
      <c r="T4787" t="s">
        <v>18661</v>
      </c>
      <c r="U4787">
        <v>5</v>
      </c>
    </row>
    <row r="4788" spans="1:21" x14ac:dyDescent="0.25">
      <c r="A4788" s="4">
        <v>44835</v>
      </c>
      <c r="B4788" t="s">
        <v>4800</v>
      </c>
      <c r="C4788" t="s">
        <v>15679</v>
      </c>
      <c r="D4788" t="s">
        <v>18656</v>
      </c>
      <c r="E4788" t="s">
        <v>18664</v>
      </c>
      <c r="F4788" t="s">
        <v>18666</v>
      </c>
      <c r="G4788" t="s">
        <v>18683</v>
      </c>
      <c r="H4788">
        <v>10</v>
      </c>
      <c r="I4788">
        <v>36820.639999999999</v>
      </c>
      <c r="J4788">
        <v>5</v>
      </c>
      <c r="K4788" t="s">
        <v>18686</v>
      </c>
      <c r="L4788" t="s">
        <v>18691</v>
      </c>
      <c r="M4788" t="s">
        <v>18700</v>
      </c>
      <c r="N4788" t="s">
        <v>18705</v>
      </c>
      <c r="O4788">
        <f t="shared" ref="O4788:O4789" si="466">H4785*I4785</f>
        <v>52118.76</v>
      </c>
    </row>
    <row r="4789" spans="1:21" x14ac:dyDescent="0.25">
      <c r="A4789" s="4">
        <v>44835</v>
      </c>
      <c r="B4789" t="s">
        <v>4801</v>
      </c>
      <c r="C4789" t="s">
        <v>15716</v>
      </c>
      <c r="D4789" t="s">
        <v>18655</v>
      </c>
      <c r="E4789" t="s">
        <v>18664</v>
      </c>
      <c r="F4789" t="s">
        <v>18668</v>
      </c>
      <c r="G4789" t="s">
        <v>18673</v>
      </c>
      <c r="H4789">
        <v>5</v>
      </c>
      <c r="I4789">
        <v>22080.94</v>
      </c>
      <c r="J4789">
        <v>20</v>
      </c>
      <c r="K4789" t="s">
        <v>18689</v>
      </c>
      <c r="L4789" t="s">
        <v>18691</v>
      </c>
      <c r="M4789" t="s">
        <v>18701</v>
      </c>
      <c r="N4789" t="s">
        <v>18705</v>
      </c>
      <c r="O4789">
        <f t="shared" si="466"/>
        <v>96700.05</v>
      </c>
    </row>
    <row r="4790" spans="1:21" ht="14.45" hidden="1" x14ac:dyDescent="0.35">
      <c r="A4790" s="2">
        <v>44735</v>
      </c>
      <c r="B4790" t="s">
        <v>4802</v>
      </c>
      <c r="C4790" t="s">
        <v>13153</v>
      </c>
      <c r="D4790" t="s">
        <v>18655</v>
      </c>
      <c r="E4790" t="s">
        <v>18664</v>
      </c>
      <c r="F4790" t="s">
        <v>18668</v>
      </c>
      <c r="G4790" t="s">
        <v>18673</v>
      </c>
      <c r="H4790">
        <v>2</v>
      </c>
      <c r="I4790">
        <v>34522.78</v>
      </c>
      <c r="J4790">
        <v>15</v>
      </c>
      <c r="K4790" t="s">
        <v>18687</v>
      </c>
      <c r="L4790" t="s">
        <v>18695</v>
      </c>
      <c r="M4790" t="s">
        <v>18698</v>
      </c>
      <c r="T4790" t="s">
        <v>18661</v>
      </c>
      <c r="U4790">
        <v>7</v>
      </c>
    </row>
    <row r="4791" spans="1:21" x14ac:dyDescent="0.25">
      <c r="A4791" s="4">
        <v>44835</v>
      </c>
      <c r="B4791" t="s">
        <v>4803</v>
      </c>
      <c r="C4791" t="s">
        <v>15717</v>
      </c>
      <c r="D4791" t="s">
        <v>18658</v>
      </c>
      <c r="E4791" t="s">
        <v>18665</v>
      </c>
      <c r="F4791" t="s">
        <v>18667</v>
      </c>
      <c r="G4791" t="s">
        <v>18684</v>
      </c>
      <c r="H4791">
        <v>4</v>
      </c>
      <c r="I4791">
        <v>18402.96</v>
      </c>
      <c r="J4791">
        <v>20</v>
      </c>
      <c r="K4791" t="s">
        <v>18689</v>
      </c>
      <c r="L4791" t="s">
        <v>18695</v>
      </c>
      <c r="M4791" t="s">
        <v>18699</v>
      </c>
      <c r="N4791" t="s">
        <v>18705</v>
      </c>
      <c r="O4791">
        <f>H4788*I4788</f>
        <v>368206.4</v>
      </c>
    </row>
    <row r="4792" spans="1:21" ht="14.45" hidden="1" x14ac:dyDescent="0.35">
      <c r="A4792" s="2">
        <v>44657</v>
      </c>
      <c r="B4792" t="s">
        <v>4804</v>
      </c>
      <c r="C4792" t="s">
        <v>14969</v>
      </c>
      <c r="D4792" t="s">
        <v>18657</v>
      </c>
      <c r="E4792" t="s">
        <v>18665</v>
      </c>
      <c r="F4792" t="s">
        <v>18669</v>
      </c>
      <c r="G4792" t="s">
        <v>18685</v>
      </c>
      <c r="H4792">
        <v>8</v>
      </c>
      <c r="I4792">
        <v>11622.62</v>
      </c>
      <c r="J4792">
        <v>20</v>
      </c>
      <c r="K4792" t="s">
        <v>18688</v>
      </c>
      <c r="L4792" t="s">
        <v>18694</v>
      </c>
      <c r="M4792" t="s">
        <v>18701</v>
      </c>
      <c r="T4792" t="s">
        <v>18654</v>
      </c>
      <c r="U4792">
        <v>4</v>
      </c>
    </row>
    <row r="4793" spans="1:21" ht="14.45" hidden="1" x14ac:dyDescent="0.35">
      <c r="A4793" s="2">
        <v>44574</v>
      </c>
      <c r="B4793" t="s">
        <v>4805</v>
      </c>
      <c r="C4793" t="s">
        <v>12880</v>
      </c>
      <c r="D4793" t="s">
        <v>18658</v>
      </c>
      <c r="E4793" t="s">
        <v>18664</v>
      </c>
      <c r="F4793" t="s">
        <v>18670</v>
      </c>
      <c r="G4793" t="s">
        <v>18682</v>
      </c>
      <c r="H4793">
        <v>2</v>
      </c>
      <c r="I4793">
        <v>33318.620000000003</v>
      </c>
      <c r="K4793" t="s">
        <v>18687</v>
      </c>
      <c r="L4793" t="s">
        <v>18693</v>
      </c>
      <c r="M4793" t="s">
        <v>18698</v>
      </c>
      <c r="T4793" t="s">
        <v>18660</v>
      </c>
      <c r="U4793">
        <v>3</v>
      </c>
    </row>
    <row r="4794" spans="1:21" x14ac:dyDescent="0.25">
      <c r="A4794" s="4">
        <v>44835</v>
      </c>
      <c r="B4794" t="s">
        <v>4806</v>
      </c>
      <c r="C4794" t="s">
        <v>15537</v>
      </c>
      <c r="D4794" t="s">
        <v>18657</v>
      </c>
      <c r="E4794" t="s">
        <v>18662</v>
      </c>
      <c r="F4794" t="s">
        <v>18668</v>
      </c>
      <c r="G4794" t="s">
        <v>18679</v>
      </c>
      <c r="H4794">
        <v>9</v>
      </c>
      <c r="I4794">
        <v>11290.77</v>
      </c>
      <c r="J4794">
        <v>5</v>
      </c>
      <c r="K4794" t="s">
        <v>18686</v>
      </c>
      <c r="L4794" t="s">
        <v>18695</v>
      </c>
      <c r="M4794" t="s">
        <v>18697</v>
      </c>
      <c r="N4794" t="s">
        <v>18704</v>
      </c>
      <c r="O4794">
        <f t="shared" ref="O4794:O4795" si="467">H4791*I4791</f>
        <v>73611.839999999997</v>
      </c>
    </row>
    <row r="4795" spans="1:21" x14ac:dyDescent="0.25">
      <c r="A4795" s="4">
        <v>44835</v>
      </c>
      <c r="B4795" t="s">
        <v>4807</v>
      </c>
      <c r="C4795" t="s">
        <v>15301</v>
      </c>
      <c r="D4795" t="s">
        <v>18661</v>
      </c>
      <c r="E4795" t="s">
        <v>18665</v>
      </c>
      <c r="F4795" t="s">
        <v>18668</v>
      </c>
      <c r="G4795" t="s">
        <v>18677</v>
      </c>
      <c r="H4795">
        <v>8</v>
      </c>
      <c r="I4795">
        <v>16980.689999999999</v>
      </c>
      <c r="J4795">
        <v>15</v>
      </c>
      <c r="K4795" t="s">
        <v>18689</v>
      </c>
      <c r="L4795" t="s">
        <v>18694</v>
      </c>
      <c r="M4795" t="s">
        <v>18703</v>
      </c>
      <c r="N4795" t="s">
        <v>18704</v>
      </c>
      <c r="O4795">
        <f t="shared" si="467"/>
        <v>92980.96</v>
      </c>
    </row>
    <row r="4796" spans="1:21" ht="14.45" hidden="1" x14ac:dyDescent="0.35">
      <c r="A4796" s="2">
        <v>44815</v>
      </c>
      <c r="B4796" t="s">
        <v>4808</v>
      </c>
      <c r="C4796" t="s">
        <v>13063</v>
      </c>
      <c r="D4796" t="s">
        <v>18657</v>
      </c>
      <c r="E4796" t="s">
        <v>18662</v>
      </c>
      <c r="F4796" t="s">
        <v>18668</v>
      </c>
      <c r="G4796" t="s">
        <v>18677</v>
      </c>
      <c r="H4796">
        <v>3</v>
      </c>
      <c r="I4796">
        <v>14629.24</v>
      </c>
      <c r="J4796">
        <v>10</v>
      </c>
      <c r="K4796" t="s">
        <v>18689</v>
      </c>
      <c r="L4796" t="s">
        <v>18694</v>
      </c>
      <c r="M4796" t="s">
        <v>18702</v>
      </c>
      <c r="T4796" t="s">
        <v>18654</v>
      </c>
      <c r="U4796">
        <v>5</v>
      </c>
    </row>
    <row r="4797" spans="1:21" x14ac:dyDescent="0.25">
      <c r="A4797" s="4">
        <v>44835</v>
      </c>
      <c r="B4797" t="s">
        <v>4809</v>
      </c>
      <c r="C4797" t="s">
        <v>15718</v>
      </c>
      <c r="D4797" t="s">
        <v>18659</v>
      </c>
      <c r="E4797" t="s">
        <v>18664</v>
      </c>
      <c r="F4797" t="s">
        <v>18668</v>
      </c>
      <c r="G4797" t="s">
        <v>18684</v>
      </c>
      <c r="H4797">
        <v>6</v>
      </c>
      <c r="I4797">
        <v>35241.980000000003</v>
      </c>
      <c r="J4797">
        <v>0</v>
      </c>
      <c r="K4797" t="s">
        <v>18687</v>
      </c>
      <c r="L4797" t="s">
        <v>18690</v>
      </c>
      <c r="M4797" t="s">
        <v>18697</v>
      </c>
      <c r="N4797" t="s">
        <v>18705</v>
      </c>
      <c r="O4797">
        <f>H4794*I4794</f>
        <v>101616.93000000001</v>
      </c>
    </row>
    <row r="4798" spans="1:21" ht="14.45" hidden="1" x14ac:dyDescent="0.35">
      <c r="A4798" s="2">
        <v>44769</v>
      </c>
      <c r="B4798" t="s">
        <v>4810</v>
      </c>
      <c r="C4798" t="s">
        <v>15719</v>
      </c>
      <c r="D4798" t="s">
        <v>18654</v>
      </c>
      <c r="E4798" t="s">
        <v>18662</v>
      </c>
      <c r="F4798" t="s">
        <v>18668</v>
      </c>
      <c r="G4798" t="s">
        <v>18684</v>
      </c>
      <c r="H4798">
        <v>9</v>
      </c>
      <c r="I4798">
        <v>32428.880000000001</v>
      </c>
      <c r="J4798">
        <v>15</v>
      </c>
      <c r="K4798" t="s">
        <v>18688</v>
      </c>
      <c r="L4798" t="s">
        <v>18694</v>
      </c>
      <c r="M4798" t="s">
        <v>18700</v>
      </c>
      <c r="T4798" t="s">
        <v>18655</v>
      </c>
      <c r="U4798">
        <v>9</v>
      </c>
    </row>
    <row r="4799" spans="1:21" ht="14.45" hidden="1" x14ac:dyDescent="0.35">
      <c r="A4799" s="2">
        <v>44841</v>
      </c>
      <c r="B4799" t="s">
        <v>4811</v>
      </c>
      <c r="C4799" t="s">
        <v>15720</v>
      </c>
      <c r="D4799" t="s">
        <v>18656</v>
      </c>
      <c r="E4799" t="s">
        <v>18665</v>
      </c>
      <c r="F4799" t="s">
        <v>18666</v>
      </c>
      <c r="G4799" t="s">
        <v>18681</v>
      </c>
      <c r="H4799">
        <v>4</v>
      </c>
      <c r="I4799">
        <v>43892.07</v>
      </c>
      <c r="J4799">
        <v>0</v>
      </c>
      <c r="K4799" t="s">
        <v>18686</v>
      </c>
      <c r="L4799" t="s">
        <v>18693</v>
      </c>
      <c r="M4799" t="s">
        <v>18698</v>
      </c>
      <c r="T4799" t="s">
        <v>18661</v>
      </c>
      <c r="U4799">
        <v>2</v>
      </c>
    </row>
    <row r="4800" spans="1:21" ht="14.45" hidden="1" x14ac:dyDescent="0.35">
      <c r="A4800" s="2">
        <v>45046</v>
      </c>
      <c r="B4800" t="s">
        <v>4812</v>
      </c>
      <c r="C4800" t="s">
        <v>15721</v>
      </c>
      <c r="D4800" t="s">
        <v>18659</v>
      </c>
      <c r="E4800" t="s">
        <v>18662</v>
      </c>
      <c r="F4800" t="s">
        <v>18667</v>
      </c>
      <c r="G4800" t="s">
        <v>18672</v>
      </c>
      <c r="H4800">
        <v>10</v>
      </c>
      <c r="I4800">
        <v>48763.05</v>
      </c>
      <c r="J4800">
        <v>10</v>
      </c>
      <c r="K4800" t="s">
        <v>18689</v>
      </c>
      <c r="L4800" t="s">
        <v>18693</v>
      </c>
      <c r="M4800" t="s">
        <v>18700</v>
      </c>
      <c r="T4800" t="s">
        <v>18660</v>
      </c>
      <c r="U4800">
        <v>6</v>
      </c>
    </row>
    <row r="4801" spans="1:21" ht="14.45" hidden="1" x14ac:dyDescent="0.35">
      <c r="A4801" s="2">
        <v>44740</v>
      </c>
      <c r="B4801" t="s">
        <v>4813</v>
      </c>
      <c r="C4801" t="s">
        <v>15722</v>
      </c>
      <c r="D4801" t="s">
        <v>18657</v>
      </c>
      <c r="E4801" t="s">
        <v>18662</v>
      </c>
      <c r="F4801" t="s">
        <v>18668</v>
      </c>
      <c r="G4801" t="s">
        <v>18684</v>
      </c>
      <c r="H4801">
        <v>9</v>
      </c>
      <c r="I4801">
        <v>14837.21</v>
      </c>
      <c r="J4801">
        <v>0</v>
      </c>
      <c r="K4801" t="s">
        <v>18689</v>
      </c>
      <c r="L4801" t="s">
        <v>18691</v>
      </c>
      <c r="M4801" t="s">
        <v>18701</v>
      </c>
      <c r="T4801" t="s">
        <v>18660</v>
      </c>
      <c r="U4801">
        <v>5</v>
      </c>
    </row>
    <row r="4802" spans="1:21" ht="14.45" hidden="1" x14ac:dyDescent="0.35">
      <c r="A4802" s="2">
        <v>44625</v>
      </c>
      <c r="B4802" t="s">
        <v>4814</v>
      </c>
      <c r="C4802" t="s">
        <v>13783</v>
      </c>
      <c r="D4802" t="s">
        <v>18657</v>
      </c>
      <c r="E4802" t="s">
        <v>18664</v>
      </c>
      <c r="F4802" t="s">
        <v>18667</v>
      </c>
      <c r="G4802" t="s">
        <v>18674</v>
      </c>
      <c r="H4802">
        <v>5</v>
      </c>
      <c r="I4802">
        <v>13123.45</v>
      </c>
      <c r="J4802">
        <v>10</v>
      </c>
      <c r="K4802" t="s">
        <v>18688</v>
      </c>
      <c r="L4802" t="s">
        <v>18695</v>
      </c>
      <c r="M4802" t="s">
        <v>18701</v>
      </c>
      <c r="T4802" t="s">
        <v>18656</v>
      </c>
      <c r="U4802">
        <v>10</v>
      </c>
    </row>
    <row r="4803" spans="1:21" x14ac:dyDescent="0.25">
      <c r="A4803" s="4">
        <v>44835</v>
      </c>
      <c r="B4803" t="s">
        <v>4815</v>
      </c>
      <c r="C4803" t="s">
        <v>15062</v>
      </c>
      <c r="D4803" t="s">
        <v>18655</v>
      </c>
      <c r="E4803" t="s">
        <v>18662</v>
      </c>
      <c r="F4803" t="s">
        <v>18667</v>
      </c>
      <c r="G4803" t="s">
        <v>18676</v>
      </c>
      <c r="H4803">
        <v>6</v>
      </c>
      <c r="I4803">
        <v>22185.47</v>
      </c>
      <c r="J4803">
        <v>0</v>
      </c>
      <c r="K4803" t="s">
        <v>18687</v>
      </c>
      <c r="L4803" t="s">
        <v>18691</v>
      </c>
      <c r="M4803" t="s">
        <v>18699</v>
      </c>
      <c r="N4803" t="s">
        <v>18705</v>
      </c>
      <c r="O4803">
        <f>H4800*I4800</f>
        <v>487630.5</v>
      </c>
    </row>
    <row r="4804" spans="1:21" ht="14.45" hidden="1" x14ac:dyDescent="0.35">
      <c r="A4804" s="2">
        <v>45146</v>
      </c>
      <c r="B4804" t="s">
        <v>4816</v>
      </c>
      <c r="C4804" t="s">
        <v>15723</v>
      </c>
      <c r="D4804" t="s">
        <v>18660</v>
      </c>
      <c r="E4804" t="s">
        <v>18663</v>
      </c>
      <c r="F4804" t="s">
        <v>18670</v>
      </c>
      <c r="G4804" t="s">
        <v>18679</v>
      </c>
      <c r="H4804">
        <v>8</v>
      </c>
      <c r="I4804">
        <v>2157.9299999999998</v>
      </c>
      <c r="J4804">
        <v>20</v>
      </c>
      <c r="K4804" t="s">
        <v>18686</v>
      </c>
      <c r="L4804" t="s">
        <v>18693</v>
      </c>
      <c r="M4804" t="s">
        <v>18698</v>
      </c>
      <c r="T4804" t="s">
        <v>18658</v>
      </c>
      <c r="U4804">
        <v>6</v>
      </c>
    </row>
    <row r="4805" spans="1:21" ht="14.45" hidden="1" x14ac:dyDescent="0.35">
      <c r="A4805" s="2">
        <v>45174</v>
      </c>
      <c r="B4805" t="s">
        <v>4817</v>
      </c>
      <c r="C4805" t="s">
        <v>15724</v>
      </c>
      <c r="D4805" t="s">
        <v>18654</v>
      </c>
      <c r="E4805" t="s">
        <v>18664</v>
      </c>
      <c r="F4805" t="s">
        <v>18666</v>
      </c>
      <c r="G4805" t="s">
        <v>18671</v>
      </c>
      <c r="H4805">
        <v>2</v>
      </c>
      <c r="I4805">
        <v>14169.34</v>
      </c>
      <c r="K4805" t="s">
        <v>18686</v>
      </c>
      <c r="L4805" t="s">
        <v>18695</v>
      </c>
      <c r="M4805" t="s">
        <v>18699</v>
      </c>
      <c r="T4805" t="s">
        <v>18657</v>
      </c>
      <c r="U4805">
        <v>8</v>
      </c>
    </row>
    <row r="4806" spans="1:21" ht="14.45" hidden="1" x14ac:dyDescent="0.35">
      <c r="A4806" s="2">
        <v>44599</v>
      </c>
      <c r="B4806" t="s">
        <v>4818</v>
      </c>
      <c r="C4806" t="s">
        <v>15725</v>
      </c>
      <c r="D4806" t="s">
        <v>18661</v>
      </c>
      <c r="E4806" t="s">
        <v>18664</v>
      </c>
      <c r="F4806" t="s">
        <v>18666</v>
      </c>
      <c r="G4806" t="s">
        <v>18683</v>
      </c>
      <c r="H4806">
        <v>4</v>
      </c>
      <c r="I4806">
        <v>12240.03</v>
      </c>
      <c r="K4806" t="s">
        <v>18688</v>
      </c>
      <c r="L4806" t="s">
        <v>18690</v>
      </c>
      <c r="M4806" t="s">
        <v>18697</v>
      </c>
      <c r="N4806" t="s">
        <v>18705</v>
      </c>
      <c r="T4806" t="s">
        <v>18658</v>
      </c>
      <c r="U4806">
        <v>1</v>
      </c>
    </row>
    <row r="4807" spans="1:21" ht="14.45" hidden="1" x14ac:dyDescent="0.35">
      <c r="A4807" s="2">
        <v>45050</v>
      </c>
      <c r="B4807" t="s">
        <v>4819</v>
      </c>
      <c r="C4807" t="s">
        <v>13515</v>
      </c>
      <c r="D4807" t="s">
        <v>18655</v>
      </c>
      <c r="E4807" t="s">
        <v>18665</v>
      </c>
      <c r="F4807" t="s">
        <v>18667</v>
      </c>
      <c r="G4807" t="s">
        <v>18672</v>
      </c>
      <c r="H4807">
        <v>7</v>
      </c>
      <c r="I4807">
        <v>38753.589999999997</v>
      </c>
      <c r="J4807">
        <v>5</v>
      </c>
      <c r="K4807" t="s">
        <v>18687</v>
      </c>
      <c r="L4807" t="s">
        <v>18690</v>
      </c>
      <c r="M4807" t="s">
        <v>18697</v>
      </c>
      <c r="T4807" t="s">
        <v>18658</v>
      </c>
      <c r="U4807">
        <v>9</v>
      </c>
    </row>
    <row r="4808" spans="1:21" ht="14.45" hidden="1" x14ac:dyDescent="0.35">
      <c r="A4808" s="2">
        <v>45224</v>
      </c>
      <c r="B4808" t="s">
        <v>4820</v>
      </c>
      <c r="C4808" t="s">
        <v>12295</v>
      </c>
      <c r="D4808" t="s">
        <v>18657</v>
      </c>
      <c r="E4808" t="s">
        <v>18665</v>
      </c>
      <c r="F4808" t="s">
        <v>18666</v>
      </c>
      <c r="G4808" t="s">
        <v>18683</v>
      </c>
      <c r="H4808">
        <v>3</v>
      </c>
      <c r="I4808">
        <v>17059.75</v>
      </c>
      <c r="K4808" t="s">
        <v>18688</v>
      </c>
      <c r="L4808" t="s">
        <v>18695</v>
      </c>
      <c r="M4808" t="s">
        <v>18703</v>
      </c>
      <c r="N4808" t="s">
        <v>18705</v>
      </c>
      <c r="T4808" t="s">
        <v>18654</v>
      </c>
      <c r="U4808">
        <v>6</v>
      </c>
    </row>
    <row r="4809" spans="1:21" ht="14.45" hidden="1" x14ac:dyDescent="0.35">
      <c r="A4809" s="2">
        <v>44737</v>
      </c>
      <c r="B4809" t="s">
        <v>4821</v>
      </c>
      <c r="C4809" t="s">
        <v>15726</v>
      </c>
      <c r="D4809" t="s">
        <v>18661</v>
      </c>
      <c r="E4809" t="s">
        <v>18662</v>
      </c>
      <c r="F4809" t="s">
        <v>18667</v>
      </c>
      <c r="G4809" t="s">
        <v>18685</v>
      </c>
      <c r="H4809">
        <v>3</v>
      </c>
      <c r="I4809">
        <v>49480.800000000003</v>
      </c>
      <c r="J4809">
        <v>5</v>
      </c>
      <c r="K4809" t="s">
        <v>18688</v>
      </c>
      <c r="L4809" t="s">
        <v>18694</v>
      </c>
      <c r="M4809" t="s">
        <v>18699</v>
      </c>
      <c r="T4809" t="s">
        <v>18654</v>
      </c>
      <c r="U4809">
        <v>3</v>
      </c>
    </row>
    <row r="4810" spans="1:21" ht="14.45" hidden="1" x14ac:dyDescent="0.35">
      <c r="A4810" s="2">
        <v>44915</v>
      </c>
      <c r="B4810" t="s">
        <v>4822</v>
      </c>
      <c r="C4810" t="s">
        <v>12326</v>
      </c>
      <c r="D4810" t="s">
        <v>18658</v>
      </c>
      <c r="E4810" t="s">
        <v>18665</v>
      </c>
      <c r="F4810" t="s">
        <v>18668</v>
      </c>
      <c r="G4810" t="s">
        <v>18676</v>
      </c>
      <c r="H4810">
        <v>4</v>
      </c>
      <c r="I4810">
        <v>7849.49</v>
      </c>
      <c r="J4810">
        <v>10</v>
      </c>
      <c r="K4810" t="s">
        <v>18687</v>
      </c>
      <c r="L4810" t="s">
        <v>18692</v>
      </c>
      <c r="M4810" t="s">
        <v>18696</v>
      </c>
      <c r="T4810" t="s">
        <v>18660</v>
      </c>
      <c r="U4810">
        <v>6</v>
      </c>
    </row>
    <row r="4811" spans="1:21" x14ac:dyDescent="0.25">
      <c r="A4811" s="4">
        <v>44835</v>
      </c>
      <c r="B4811" t="s">
        <v>4823</v>
      </c>
      <c r="C4811" t="s">
        <v>14911</v>
      </c>
      <c r="D4811" t="s">
        <v>18658</v>
      </c>
      <c r="E4811" t="s">
        <v>18664</v>
      </c>
      <c r="F4811" t="s">
        <v>18668</v>
      </c>
      <c r="G4811" t="s">
        <v>18677</v>
      </c>
      <c r="H4811">
        <v>5</v>
      </c>
      <c r="I4811">
        <v>38884.129999999997</v>
      </c>
      <c r="J4811">
        <v>0</v>
      </c>
      <c r="K4811" t="s">
        <v>18688</v>
      </c>
      <c r="L4811" t="s">
        <v>18692</v>
      </c>
      <c r="M4811" t="s">
        <v>18697</v>
      </c>
      <c r="N4811" t="s">
        <v>18705</v>
      </c>
      <c r="O4811">
        <f>H4808*I4808</f>
        <v>51179.25</v>
      </c>
    </row>
    <row r="4812" spans="1:21" ht="14.45" hidden="1" x14ac:dyDescent="0.35">
      <c r="A4812" s="2">
        <v>44725</v>
      </c>
      <c r="B4812" t="s">
        <v>4824</v>
      </c>
      <c r="C4812" t="s">
        <v>13665</v>
      </c>
      <c r="D4812" t="s">
        <v>18659</v>
      </c>
      <c r="E4812" t="s">
        <v>18664</v>
      </c>
      <c r="F4812" t="s">
        <v>18670</v>
      </c>
      <c r="G4812" t="s">
        <v>18683</v>
      </c>
      <c r="H4812">
        <v>6</v>
      </c>
      <c r="I4812">
        <v>27249.07</v>
      </c>
      <c r="J4812">
        <v>10</v>
      </c>
      <c r="K4812" t="s">
        <v>18689</v>
      </c>
      <c r="L4812" t="s">
        <v>18690</v>
      </c>
      <c r="M4812" t="s">
        <v>18700</v>
      </c>
      <c r="T4812" t="s">
        <v>18658</v>
      </c>
      <c r="U4812">
        <v>4</v>
      </c>
    </row>
    <row r="4813" spans="1:21" x14ac:dyDescent="0.25">
      <c r="A4813" s="4">
        <v>44835</v>
      </c>
      <c r="B4813" t="s">
        <v>4825</v>
      </c>
      <c r="C4813" t="s">
        <v>13735</v>
      </c>
      <c r="D4813" t="s">
        <v>18661</v>
      </c>
      <c r="E4813" t="s">
        <v>18665</v>
      </c>
      <c r="F4813" t="s">
        <v>18670</v>
      </c>
      <c r="G4813" t="s">
        <v>18673</v>
      </c>
      <c r="H4813">
        <v>5</v>
      </c>
      <c r="I4813">
        <v>12549.33</v>
      </c>
      <c r="J4813">
        <v>20</v>
      </c>
      <c r="K4813" t="s">
        <v>18689</v>
      </c>
      <c r="L4813" t="s">
        <v>18691</v>
      </c>
      <c r="M4813" t="s">
        <v>18701</v>
      </c>
      <c r="N4813" t="s">
        <v>18705</v>
      </c>
      <c r="O4813">
        <f>H4810*I4810</f>
        <v>31397.96</v>
      </c>
    </row>
    <row r="4814" spans="1:21" ht="14.45" hidden="1" x14ac:dyDescent="0.35">
      <c r="A4814" s="2">
        <v>45145</v>
      </c>
      <c r="B4814" t="s">
        <v>4826</v>
      </c>
      <c r="C4814" t="s">
        <v>15727</v>
      </c>
      <c r="D4814" t="s">
        <v>18655</v>
      </c>
      <c r="E4814" t="s">
        <v>18663</v>
      </c>
      <c r="F4814" t="s">
        <v>18669</v>
      </c>
      <c r="G4814" t="s">
        <v>18672</v>
      </c>
      <c r="H4814">
        <v>8</v>
      </c>
      <c r="I4814">
        <v>45388.69</v>
      </c>
      <c r="J4814">
        <v>15</v>
      </c>
      <c r="K4814" t="s">
        <v>18687</v>
      </c>
      <c r="L4814" t="s">
        <v>18690</v>
      </c>
      <c r="M4814" t="s">
        <v>18703</v>
      </c>
      <c r="T4814" t="s">
        <v>18655</v>
      </c>
      <c r="U4814">
        <v>5</v>
      </c>
    </row>
    <row r="4815" spans="1:21" x14ac:dyDescent="0.25">
      <c r="A4815" s="4">
        <v>44835</v>
      </c>
      <c r="B4815" t="s">
        <v>4827</v>
      </c>
      <c r="C4815" t="s">
        <v>15728</v>
      </c>
      <c r="D4815" t="s">
        <v>18658</v>
      </c>
      <c r="E4815" t="s">
        <v>18665</v>
      </c>
      <c r="F4815" t="s">
        <v>18667</v>
      </c>
      <c r="G4815" t="s">
        <v>18678</v>
      </c>
      <c r="H4815">
        <v>10</v>
      </c>
      <c r="I4815">
        <v>41975.09</v>
      </c>
      <c r="J4815">
        <v>5</v>
      </c>
      <c r="K4815" t="s">
        <v>18686</v>
      </c>
      <c r="L4815" t="s">
        <v>18694</v>
      </c>
      <c r="M4815" t="s">
        <v>18698</v>
      </c>
      <c r="N4815" t="s">
        <v>18705</v>
      </c>
      <c r="O4815">
        <f>H4812*I4812</f>
        <v>163494.41999999998</v>
      </c>
    </row>
    <row r="4816" spans="1:21" ht="14.45" hidden="1" x14ac:dyDescent="0.35">
      <c r="A4816" s="2">
        <v>45132</v>
      </c>
      <c r="B4816" t="s">
        <v>4828</v>
      </c>
      <c r="C4816" t="s">
        <v>13745</v>
      </c>
      <c r="D4816" t="s">
        <v>18657</v>
      </c>
      <c r="E4816" t="s">
        <v>18663</v>
      </c>
      <c r="F4816" t="s">
        <v>18670</v>
      </c>
      <c r="G4816" t="s">
        <v>18681</v>
      </c>
      <c r="H4816">
        <v>9</v>
      </c>
      <c r="I4816">
        <v>27790.080000000002</v>
      </c>
      <c r="J4816">
        <v>10</v>
      </c>
      <c r="K4816" t="s">
        <v>18687</v>
      </c>
      <c r="L4816" t="s">
        <v>18691</v>
      </c>
      <c r="M4816" t="s">
        <v>18701</v>
      </c>
      <c r="T4816" t="s">
        <v>18658</v>
      </c>
      <c r="U4816">
        <v>2</v>
      </c>
    </row>
    <row r="4817" spans="1:21" ht="14.45" hidden="1" x14ac:dyDescent="0.35">
      <c r="A4817" s="2">
        <v>45021</v>
      </c>
      <c r="B4817" t="s">
        <v>4829</v>
      </c>
      <c r="C4817" t="s">
        <v>12067</v>
      </c>
      <c r="D4817" t="s">
        <v>18657</v>
      </c>
      <c r="E4817" t="s">
        <v>18665</v>
      </c>
      <c r="F4817" t="s">
        <v>18666</v>
      </c>
      <c r="G4817" t="s">
        <v>18681</v>
      </c>
      <c r="H4817">
        <v>1</v>
      </c>
      <c r="I4817">
        <v>18912.66</v>
      </c>
      <c r="K4817" t="s">
        <v>18686</v>
      </c>
      <c r="L4817" t="s">
        <v>18693</v>
      </c>
      <c r="M4817" t="s">
        <v>18698</v>
      </c>
      <c r="T4817" t="s">
        <v>18657</v>
      </c>
      <c r="U4817">
        <v>9</v>
      </c>
    </row>
    <row r="4818" spans="1:21" x14ac:dyDescent="0.25">
      <c r="A4818" s="4">
        <v>44835</v>
      </c>
      <c r="B4818" t="s">
        <v>4830</v>
      </c>
      <c r="C4818" t="s">
        <v>15729</v>
      </c>
      <c r="D4818" t="s">
        <v>18658</v>
      </c>
      <c r="E4818" t="s">
        <v>18662</v>
      </c>
      <c r="F4818" t="s">
        <v>18670</v>
      </c>
      <c r="G4818" t="s">
        <v>18679</v>
      </c>
      <c r="H4818">
        <v>6</v>
      </c>
      <c r="I4818">
        <v>874.42</v>
      </c>
      <c r="J4818">
        <v>15</v>
      </c>
      <c r="K4818" t="s">
        <v>18688</v>
      </c>
      <c r="L4818" t="s">
        <v>18693</v>
      </c>
      <c r="M4818" t="s">
        <v>18701</v>
      </c>
      <c r="N4818" t="s">
        <v>18705</v>
      </c>
      <c r="O4818">
        <f t="shared" ref="O4818:O4820" si="468">H4815*I4815</f>
        <v>419750.89999999997</v>
      </c>
    </row>
    <row r="4819" spans="1:21" x14ac:dyDescent="0.25">
      <c r="A4819" s="4">
        <v>44835</v>
      </c>
      <c r="B4819" t="s">
        <v>4831</v>
      </c>
      <c r="C4819" t="s">
        <v>15730</v>
      </c>
      <c r="D4819" t="s">
        <v>18659</v>
      </c>
      <c r="E4819" t="s">
        <v>18662</v>
      </c>
      <c r="F4819" t="s">
        <v>18666</v>
      </c>
      <c r="G4819" t="s">
        <v>18674</v>
      </c>
      <c r="H4819">
        <v>6</v>
      </c>
      <c r="I4819">
        <v>16954.02</v>
      </c>
      <c r="J4819">
        <v>15</v>
      </c>
      <c r="K4819" t="s">
        <v>18686</v>
      </c>
      <c r="L4819" t="s">
        <v>18694</v>
      </c>
      <c r="M4819" t="s">
        <v>18703</v>
      </c>
      <c r="N4819" t="s">
        <v>18704</v>
      </c>
      <c r="O4819">
        <f t="shared" si="468"/>
        <v>250110.72000000003</v>
      </c>
    </row>
    <row r="4820" spans="1:21" x14ac:dyDescent="0.25">
      <c r="A4820" s="4">
        <v>44835</v>
      </c>
      <c r="B4820" t="s">
        <v>4832</v>
      </c>
      <c r="C4820" t="s">
        <v>15731</v>
      </c>
      <c r="D4820" t="s">
        <v>18658</v>
      </c>
      <c r="E4820" t="s">
        <v>18663</v>
      </c>
      <c r="F4820" t="s">
        <v>18667</v>
      </c>
      <c r="G4820" t="s">
        <v>18675</v>
      </c>
      <c r="H4820">
        <v>3</v>
      </c>
      <c r="I4820">
        <v>29481.77</v>
      </c>
      <c r="J4820">
        <v>0</v>
      </c>
      <c r="K4820" t="s">
        <v>18688</v>
      </c>
      <c r="L4820" t="s">
        <v>18694</v>
      </c>
      <c r="M4820" t="s">
        <v>18699</v>
      </c>
      <c r="N4820" t="s">
        <v>18705</v>
      </c>
      <c r="O4820">
        <f t="shared" si="468"/>
        <v>18912.66</v>
      </c>
    </row>
    <row r="4821" spans="1:21" ht="14.45" hidden="1" x14ac:dyDescent="0.35">
      <c r="A4821" s="2">
        <v>44738</v>
      </c>
      <c r="B4821" t="s">
        <v>4833</v>
      </c>
      <c r="C4821" t="s">
        <v>14056</v>
      </c>
      <c r="D4821" t="s">
        <v>18656</v>
      </c>
      <c r="E4821" t="s">
        <v>18663</v>
      </c>
      <c r="F4821" t="s">
        <v>18668</v>
      </c>
      <c r="G4821" t="s">
        <v>18677</v>
      </c>
      <c r="H4821">
        <v>10</v>
      </c>
      <c r="I4821">
        <v>10014.299999999999</v>
      </c>
      <c r="J4821">
        <v>20</v>
      </c>
      <c r="K4821" t="s">
        <v>18688</v>
      </c>
      <c r="L4821" t="s">
        <v>18692</v>
      </c>
      <c r="M4821" t="s">
        <v>18697</v>
      </c>
      <c r="T4821" t="s">
        <v>18655</v>
      </c>
      <c r="U4821">
        <v>3</v>
      </c>
    </row>
    <row r="4822" spans="1:21" ht="14.45" hidden="1" x14ac:dyDescent="0.35">
      <c r="A4822" s="2">
        <v>45069</v>
      </c>
      <c r="B4822" t="s">
        <v>4834</v>
      </c>
      <c r="C4822" t="s">
        <v>15732</v>
      </c>
      <c r="D4822" t="s">
        <v>18654</v>
      </c>
      <c r="E4822" t="s">
        <v>18665</v>
      </c>
      <c r="F4822" t="s">
        <v>18666</v>
      </c>
      <c r="G4822" t="s">
        <v>18674</v>
      </c>
      <c r="H4822">
        <v>8</v>
      </c>
      <c r="I4822">
        <v>46597.3</v>
      </c>
      <c r="J4822">
        <v>5</v>
      </c>
      <c r="K4822" t="s">
        <v>18687</v>
      </c>
      <c r="L4822" t="s">
        <v>18695</v>
      </c>
      <c r="M4822" t="s">
        <v>18703</v>
      </c>
      <c r="T4822" t="s">
        <v>18659</v>
      </c>
      <c r="U4822">
        <v>5</v>
      </c>
    </row>
    <row r="4823" spans="1:21" x14ac:dyDescent="0.25">
      <c r="A4823" s="4">
        <v>44835</v>
      </c>
      <c r="B4823" t="s">
        <v>4835</v>
      </c>
      <c r="C4823" t="s">
        <v>15733</v>
      </c>
      <c r="D4823" t="s">
        <v>18661</v>
      </c>
      <c r="E4823" t="s">
        <v>18665</v>
      </c>
      <c r="F4823" t="s">
        <v>18670</v>
      </c>
      <c r="G4823" t="s">
        <v>18681</v>
      </c>
      <c r="H4823">
        <v>1</v>
      </c>
      <c r="I4823">
        <v>40576.61</v>
      </c>
      <c r="J4823">
        <v>15</v>
      </c>
      <c r="K4823" t="s">
        <v>18687</v>
      </c>
      <c r="L4823" t="s">
        <v>18694</v>
      </c>
      <c r="M4823" t="s">
        <v>18698</v>
      </c>
      <c r="N4823" t="s">
        <v>18705</v>
      </c>
      <c r="O4823">
        <f t="shared" ref="O4823:O4825" si="469">H4820*I4820</f>
        <v>88445.31</v>
      </c>
    </row>
    <row r="4824" spans="1:21" x14ac:dyDescent="0.25">
      <c r="A4824" s="4">
        <v>44835</v>
      </c>
      <c r="B4824" t="s">
        <v>4836</v>
      </c>
      <c r="C4824" t="s">
        <v>14115</v>
      </c>
      <c r="D4824" t="s">
        <v>18661</v>
      </c>
      <c r="E4824" t="s">
        <v>18665</v>
      </c>
      <c r="F4824" t="s">
        <v>18670</v>
      </c>
      <c r="G4824" t="s">
        <v>18685</v>
      </c>
      <c r="H4824">
        <v>3</v>
      </c>
      <c r="I4824">
        <v>20030.97</v>
      </c>
      <c r="J4824">
        <v>0</v>
      </c>
      <c r="K4824" t="s">
        <v>18688</v>
      </c>
      <c r="L4824" t="s">
        <v>18695</v>
      </c>
      <c r="M4824" t="s">
        <v>18698</v>
      </c>
      <c r="N4824" t="s">
        <v>18704</v>
      </c>
      <c r="O4824">
        <f t="shared" si="469"/>
        <v>100143</v>
      </c>
    </row>
    <row r="4825" spans="1:21" x14ac:dyDescent="0.25">
      <c r="A4825" s="4">
        <v>44835</v>
      </c>
      <c r="B4825" t="s">
        <v>4837</v>
      </c>
      <c r="C4825" t="s">
        <v>13741</v>
      </c>
      <c r="D4825" t="s">
        <v>18660</v>
      </c>
      <c r="E4825" t="s">
        <v>18665</v>
      </c>
      <c r="F4825" t="s">
        <v>18670</v>
      </c>
      <c r="G4825" t="s">
        <v>18674</v>
      </c>
      <c r="H4825">
        <v>4</v>
      </c>
      <c r="I4825">
        <v>7454.95</v>
      </c>
      <c r="J4825">
        <v>0</v>
      </c>
      <c r="K4825" t="s">
        <v>18689</v>
      </c>
      <c r="L4825" t="s">
        <v>18691</v>
      </c>
      <c r="M4825" t="s">
        <v>18703</v>
      </c>
      <c r="N4825" t="s">
        <v>18705</v>
      </c>
      <c r="O4825">
        <f t="shared" si="469"/>
        <v>372778.4</v>
      </c>
    </row>
    <row r="4826" spans="1:21" ht="14.45" hidden="1" x14ac:dyDescent="0.35">
      <c r="A4826" s="2">
        <v>45151</v>
      </c>
      <c r="B4826" t="s">
        <v>4838</v>
      </c>
      <c r="C4826" t="s">
        <v>15734</v>
      </c>
      <c r="D4826" t="s">
        <v>18659</v>
      </c>
      <c r="E4826" t="s">
        <v>18664</v>
      </c>
      <c r="F4826" t="s">
        <v>18667</v>
      </c>
      <c r="G4826" t="s">
        <v>18676</v>
      </c>
      <c r="H4826">
        <v>10</v>
      </c>
      <c r="I4826">
        <v>3019.67</v>
      </c>
      <c r="J4826">
        <v>10</v>
      </c>
      <c r="K4826" t="s">
        <v>18688</v>
      </c>
      <c r="L4826" t="s">
        <v>18695</v>
      </c>
      <c r="M4826" t="s">
        <v>18698</v>
      </c>
      <c r="T4826" t="s">
        <v>18659</v>
      </c>
      <c r="U4826">
        <v>3</v>
      </c>
    </row>
    <row r="4827" spans="1:21" ht="14.45" hidden="1" x14ac:dyDescent="0.35">
      <c r="A4827" s="2">
        <v>44700</v>
      </c>
      <c r="B4827" t="s">
        <v>4839</v>
      </c>
      <c r="C4827" t="s">
        <v>15735</v>
      </c>
      <c r="D4827" t="s">
        <v>18659</v>
      </c>
      <c r="E4827" t="s">
        <v>18664</v>
      </c>
      <c r="F4827" t="s">
        <v>18667</v>
      </c>
      <c r="G4827" t="s">
        <v>18671</v>
      </c>
      <c r="H4827">
        <v>4</v>
      </c>
      <c r="I4827">
        <v>923.36</v>
      </c>
      <c r="J4827">
        <v>5</v>
      </c>
      <c r="K4827" t="s">
        <v>18688</v>
      </c>
      <c r="L4827" t="s">
        <v>18692</v>
      </c>
      <c r="M4827" t="s">
        <v>18696</v>
      </c>
      <c r="T4827" t="s">
        <v>18655</v>
      </c>
      <c r="U4827">
        <v>1</v>
      </c>
    </row>
    <row r="4828" spans="1:21" x14ac:dyDescent="0.25">
      <c r="A4828" s="4">
        <v>44835</v>
      </c>
      <c r="B4828" t="s">
        <v>4840</v>
      </c>
      <c r="C4828" t="s">
        <v>15736</v>
      </c>
      <c r="D4828" t="s">
        <v>18656</v>
      </c>
      <c r="E4828" t="s">
        <v>18665</v>
      </c>
      <c r="F4828" t="s">
        <v>18666</v>
      </c>
      <c r="G4828" t="s">
        <v>18678</v>
      </c>
      <c r="H4828">
        <v>4</v>
      </c>
      <c r="I4828">
        <v>49802.32</v>
      </c>
      <c r="J4828">
        <v>10</v>
      </c>
      <c r="K4828" t="s">
        <v>18689</v>
      </c>
      <c r="L4828" t="s">
        <v>18693</v>
      </c>
      <c r="M4828" t="s">
        <v>18699</v>
      </c>
      <c r="N4828" t="s">
        <v>18705</v>
      </c>
      <c r="O4828">
        <f>H4825*I4825</f>
        <v>29819.8</v>
      </c>
    </row>
    <row r="4829" spans="1:21" ht="14.45" hidden="1" x14ac:dyDescent="0.35">
      <c r="A4829" s="2">
        <v>45063</v>
      </c>
      <c r="B4829" t="s">
        <v>4841</v>
      </c>
      <c r="C4829" t="s">
        <v>15737</v>
      </c>
      <c r="D4829" t="s">
        <v>18658</v>
      </c>
      <c r="E4829" t="s">
        <v>18664</v>
      </c>
      <c r="F4829" t="s">
        <v>18667</v>
      </c>
      <c r="G4829" t="s">
        <v>18675</v>
      </c>
      <c r="H4829">
        <v>5</v>
      </c>
      <c r="I4829">
        <v>34290.42</v>
      </c>
      <c r="J4829">
        <v>5</v>
      </c>
      <c r="K4829" t="s">
        <v>18688</v>
      </c>
      <c r="L4829" t="s">
        <v>18694</v>
      </c>
      <c r="M4829" t="s">
        <v>18699</v>
      </c>
      <c r="T4829" t="s">
        <v>18658</v>
      </c>
      <c r="U4829">
        <v>1</v>
      </c>
    </row>
    <row r="4830" spans="1:21" x14ac:dyDescent="0.25">
      <c r="A4830" s="4">
        <v>44835</v>
      </c>
      <c r="B4830" t="s">
        <v>4842</v>
      </c>
      <c r="C4830" t="s">
        <v>15738</v>
      </c>
      <c r="D4830" t="s">
        <v>18655</v>
      </c>
      <c r="E4830" t="s">
        <v>18662</v>
      </c>
      <c r="F4830" t="s">
        <v>18670</v>
      </c>
      <c r="G4830" t="s">
        <v>18672</v>
      </c>
      <c r="H4830">
        <v>3</v>
      </c>
      <c r="I4830">
        <v>21398.29</v>
      </c>
      <c r="J4830">
        <v>5</v>
      </c>
      <c r="K4830" t="s">
        <v>18689</v>
      </c>
      <c r="L4830" t="s">
        <v>18692</v>
      </c>
      <c r="M4830" t="s">
        <v>18703</v>
      </c>
      <c r="N4830" t="s">
        <v>18704</v>
      </c>
      <c r="O4830">
        <f t="shared" ref="O4830:O4832" si="470">H4827*I4827</f>
        <v>3693.44</v>
      </c>
    </row>
    <row r="4831" spans="1:21" x14ac:dyDescent="0.25">
      <c r="A4831" s="4">
        <v>44835</v>
      </c>
      <c r="B4831" t="s">
        <v>4843</v>
      </c>
      <c r="C4831" t="s">
        <v>15739</v>
      </c>
      <c r="D4831" t="s">
        <v>18660</v>
      </c>
      <c r="E4831" t="s">
        <v>18664</v>
      </c>
      <c r="F4831" t="s">
        <v>18667</v>
      </c>
      <c r="G4831" t="s">
        <v>18672</v>
      </c>
      <c r="H4831">
        <v>6</v>
      </c>
      <c r="I4831">
        <v>7744.09</v>
      </c>
      <c r="J4831">
        <v>20</v>
      </c>
      <c r="K4831" t="s">
        <v>18689</v>
      </c>
      <c r="L4831" t="s">
        <v>18693</v>
      </c>
      <c r="M4831" t="s">
        <v>18699</v>
      </c>
      <c r="N4831" t="s">
        <v>18705</v>
      </c>
      <c r="O4831">
        <f t="shared" si="470"/>
        <v>199209.28</v>
      </c>
    </row>
    <row r="4832" spans="1:21" x14ac:dyDescent="0.25">
      <c r="A4832" s="4">
        <v>44835</v>
      </c>
      <c r="B4832" t="s">
        <v>4844</v>
      </c>
      <c r="C4832" t="s">
        <v>12864</v>
      </c>
      <c r="D4832" t="s">
        <v>18656</v>
      </c>
      <c r="E4832" t="s">
        <v>18664</v>
      </c>
      <c r="F4832" t="s">
        <v>18667</v>
      </c>
      <c r="G4832" t="s">
        <v>18680</v>
      </c>
      <c r="H4832">
        <v>8</v>
      </c>
      <c r="I4832">
        <v>13018.95</v>
      </c>
      <c r="J4832">
        <v>20</v>
      </c>
      <c r="K4832" t="s">
        <v>18689</v>
      </c>
      <c r="L4832" t="s">
        <v>18690</v>
      </c>
      <c r="M4832" t="s">
        <v>18703</v>
      </c>
      <c r="N4832" t="s">
        <v>18705</v>
      </c>
      <c r="O4832">
        <f t="shared" si="470"/>
        <v>171452.09999999998</v>
      </c>
    </row>
    <row r="4833" spans="1:21" ht="14.45" hidden="1" x14ac:dyDescent="0.35">
      <c r="A4833" s="2">
        <v>44938</v>
      </c>
      <c r="B4833" t="s">
        <v>4845</v>
      </c>
      <c r="C4833" t="s">
        <v>15740</v>
      </c>
      <c r="D4833" t="s">
        <v>18660</v>
      </c>
      <c r="E4833" t="s">
        <v>18664</v>
      </c>
      <c r="F4833" t="s">
        <v>18667</v>
      </c>
      <c r="G4833" t="s">
        <v>18674</v>
      </c>
      <c r="H4833">
        <v>5</v>
      </c>
      <c r="I4833">
        <v>17384.02</v>
      </c>
      <c r="J4833">
        <v>10</v>
      </c>
      <c r="K4833" t="s">
        <v>18687</v>
      </c>
      <c r="L4833" t="s">
        <v>18692</v>
      </c>
      <c r="M4833" t="s">
        <v>18703</v>
      </c>
      <c r="T4833" t="s">
        <v>18658</v>
      </c>
      <c r="U4833">
        <v>3</v>
      </c>
    </row>
    <row r="4834" spans="1:21" x14ac:dyDescent="0.25">
      <c r="A4834" s="4">
        <v>44835</v>
      </c>
      <c r="B4834" t="s">
        <v>4846</v>
      </c>
      <c r="C4834" t="s">
        <v>15741</v>
      </c>
      <c r="D4834" t="s">
        <v>18656</v>
      </c>
      <c r="E4834" t="s">
        <v>18665</v>
      </c>
      <c r="F4834" t="s">
        <v>18666</v>
      </c>
      <c r="G4834" t="s">
        <v>18678</v>
      </c>
      <c r="H4834">
        <v>9</v>
      </c>
      <c r="I4834">
        <v>8921.2900000000009</v>
      </c>
      <c r="J4834">
        <v>0</v>
      </c>
      <c r="K4834" t="s">
        <v>18686</v>
      </c>
      <c r="L4834" t="s">
        <v>18690</v>
      </c>
      <c r="M4834" t="s">
        <v>18698</v>
      </c>
      <c r="N4834" t="s">
        <v>18705</v>
      </c>
      <c r="O4834">
        <f>H4831*I4831</f>
        <v>46464.54</v>
      </c>
    </row>
    <row r="4835" spans="1:21" ht="14.45" hidden="1" x14ac:dyDescent="0.35">
      <c r="A4835" s="2">
        <v>45166</v>
      </c>
      <c r="B4835" t="s">
        <v>4847</v>
      </c>
      <c r="C4835" t="s">
        <v>12668</v>
      </c>
      <c r="D4835" t="s">
        <v>18656</v>
      </c>
      <c r="E4835" t="s">
        <v>18665</v>
      </c>
      <c r="F4835" t="s">
        <v>18669</v>
      </c>
      <c r="G4835" t="s">
        <v>18672</v>
      </c>
      <c r="H4835">
        <v>3</v>
      </c>
      <c r="I4835">
        <v>34242.44</v>
      </c>
      <c r="K4835" t="s">
        <v>18687</v>
      </c>
      <c r="L4835" t="s">
        <v>18692</v>
      </c>
      <c r="M4835" t="s">
        <v>18703</v>
      </c>
      <c r="T4835" t="s">
        <v>18657</v>
      </c>
      <c r="U4835">
        <v>8</v>
      </c>
    </row>
    <row r="4836" spans="1:21" x14ac:dyDescent="0.25">
      <c r="A4836" s="4">
        <v>44835</v>
      </c>
      <c r="B4836" t="s">
        <v>4848</v>
      </c>
      <c r="C4836" t="s">
        <v>15742</v>
      </c>
      <c r="D4836" t="s">
        <v>18657</v>
      </c>
      <c r="E4836" t="s">
        <v>18665</v>
      </c>
      <c r="F4836" t="s">
        <v>18670</v>
      </c>
      <c r="G4836" t="s">
        <v>18680</v>
      </c>
      <c r="H4836">
        <v>8</v>
      </c>
      <c r="I4836">
        <v>19816.86</v>
      </c>
      <c r="J4836">
        <v>15</v>
      </c>
      <c r="K4836" t="s">
        <v>18688</v>
      </c>
      <c r="L4836" t="s">
        <v>18693</v>
      </c>
      <c r="M4836" t="s">
        <v>18698</v>
      </c>
      <c r="N4836" t="s">
        <v>18704</v>
      </c>
      <c r="O4836">
        <f t="shared" ref="O4836:O4838" si="471">H4833*I4833</f>
        <v>86920.1</v>
      </c>
    </row>
    <row r="4837" spans="1:21" x14ac:dyDescent="0.25">
      <c r="A4837" s="4">
        <v>44835</v>
      </c>
      <c r="B4837" t="s">
        <v>4849</v>
      </c>
      <c r="C4837" t="s">
        <v>15743</v>
      </c>
      <c r="D4837" t="s">
        <v>18660</v>
      </c>
      <c r="E4837" t="s">
        <v>18664</v>
      </c>
      <c r="F4837" t="s">
        <v>18668</v>
      </c>
      <c r="G4837" t="s">
        <v>18679</v>
      </c>
      <c r="H4837">
        <v>2</v>
      </c>
      <c r="I4837">
        <v>9917.76</v>
      </c>
      <c r="J4837">
        <v>15</v>
      </c>
      <c r="K4837" t="s">
        <v>18688</v>
      </c>
      <c r="L4837" t="s">
        <v>18694</v>
      </c>
      <c r="M4837" t="s">
        <v>18700</v>
      </c>
      <c r="N4837" t="s">
        <v>18704</v>
      </c>
      <c r="O4837">
        <f t="shared" si="471"/>
        <v>80291.610000000015</v>
      </c>
    </row>
    <row r="4838" spans="1:21" x14ac:dyDescent="0.25">
      <c r="A4838" s="4">
        <v>44835</v>
      </c>
      <c r="B4838" t="s">
        <v>4850</v>
      </c>
      <c r="C4838" t="s">
        <v>15744</v>
      </c>
      <c r="D4838" t="s">
        <v>18658</v>
      </c>
      <c r="E4838" t="s">
        <v>18663</v>
      </c>
      <c r="F4838" t="s">
        <v>18666</v>
      </c>
      <c r="G4838" t="s">
        <v>18681</v>
      </c>
      <c r="H4838">
        <v>2</v>
      </c>
      <c r="I4838">
        <v>14796.44</v>
      </c>
      <c r="J4838">
        <v>20</v>
      </c>
      <c r="K4838" t="s">
        <v>18686</v>
      </c>
      <c r="L4838" t="s">
        <v>18693</v>
      </c>
      <c r="M4838" t="s">
        <v>18703</v>
      </c>
      <c r="N4838" t="s">
        <v>18705</v>
      </c>
      <c r="O4838">
        <f t="shared" si="471"/>
        <v>102727.32</v>
      </c>
    </row>
    <row r="4839" spans="1:21" ht="14.45" hidden="1" x14ac:dyDescent="0.35">
      <c r="A4839" s="2">
        <v>44572</v>
      </c>
      <c r="B4839" t="s">
        <v>4851</v>
      </c>
      <c r="C4839" t="s">
        <v>13341</v>
      </c>
      <c r="D4839" t="s">
        <v>18657</v>
      </c>
      <c r="E4839" t="s">
        <v>18664</v>
      </c>
      <c r="F4839" t="s">
        <v>18666</v>
      </c>
      <c r="G4839" t="s">
        <v>18681</v>
      </c>
      <c r="H4839">
        <v>4</v>
      </c>
      <c r="I4839">
        <v>16179.72</v>
      </c>
      <c r="J4839">
        <v>5</v>
      </c>
      <c r="K4839" t="s">
        <v>18689</v>
      </c>
      <c r="L4839" t="s">
        <v>18690</v>
      </c>
      <c r="M4839" t="s">
        <v>18703</v>
      </c>
      <c r="T4839" t="s">
        <v>18659</v>
      </c>
      <c r="U4839">
        <v>4</v>
      </c>
    </row>
    <row r="4840" spans="1:21" x14ac:dyDescent="0.25">
      <c r="A4840" s="4">
        <v>44835</v>
      </c>
      <c r="B4840" t="s">
        <v>4852</v>
      </c>
      <c r="C4840" t="s">
        <v>14499</v>
      </c>
      <c r="D4840" t="s">
        <v>18655</v>
      </c>
      <c r="E4840" t="s">
        <v>18665</v>
      </c>
      <c r="F4840" t="s">
        <v>18666</v>
      </c>
      <c r="G4840" t="s">
        <v>18678</v>
      </c>
      <c r="H4840">
        <v>7</v>
      </c>
      <c r="I4840">
        <v>29076.26</v>
      </c>
      <c r="J4840">
        <v>10</v>
      </c>
      <c r="K4840" t="s">
        <v>18686</v>
      </c>
      <c r="L4840" t="s">
        <v>18690</v>
      </c>
      <c r="M4840" t="s">
        <v>18697</v>
      </c>
      <c r="N4840" t="s">
        <v>18705</v>
      </c>
      <c r="O4840">
        <f t="shared" ref="O4840:O4842" si="472">H4837*I4837</f>
        <v>19835.52</v>
      </c>
    </row>
    <row r="4841" spans="1:21" x14ac:dyDescent="0.25">
      <c r="A4841" s="4">
        <v>44835</v>
      </c>
      <c r="B4841" t="s">
        <v>4853</v>
      </c>
      <c r="C4841" t="s">
        <v>14121</v>
      </c>
      <c r="D4841" t="s">
        <v>18655</v>
      </c>
      <c r="E4841" t="s">
        <v>18664</v>
      </c>
      <c r="F4841" t="s">
        <v>18668</v>
      </c>
      <c r="G4841" t="s">
        <v>18679</v>
      </c>
      <c r="H4841">
        <v>10</v>
      </c>
      <c r="I4841">
        <v>12636.84</v>
      </c>
      <c r="J4841">
        <v>15</v>
      </c>
      <c r="K4841" t="s">
        <v>18689</v>
      </c>
      <c r="L4841" t="s">
        <v>18693</v>
      </c>
      <c r="M4841" t="s">
        <v>18698</v>
      </c>
      <c r="N4841" t="s">
        <v>18704</v>
      </c>
      <c r="O4841">
        <f t="shared" si="472"/>
        <v>29592.880000000001</v>
      </c>
    </row>
    <row r="4842" spans="1:21" x14ac:dyDescent="0.25">
      <c r="A4842" s="4">
        <v>44835</v>
      </c>
      <c r="B4842" t="s">
        <v>4854</v>
      </c>
      <c r="C4842" t="s">
        <v>14867</v>
      </c>
      <c r="D4842" t="s">
        <v>18660</v>
      </c>
      <c r="E4842" t="s">
        <v>18665</v>
      </c>
      <c r="F4842" t="s">
        <v>18667</v>
      </c>
      <c r="G4842" t="s">
        <v>18679</v>
      </c>
      <c r="H4842">
        <v>6</v>
      </c>
      <c r="I4842">
        <v>45395.01</v>
      </c>
      <c r="J4842">
        <v>5</v>
      </c>
      <c r="K4842" t="s">
        <v>18687</v>
      </c>
      <c r="L4842" t="s">
        <v>18691</v>
      </c>
      <c r="M4842" t="s">
        <v>18701</v>
      </c>
      <c r="N4842" t="s">
        <v>18704</v>
      </c>
      <c r="O4842">
        <f t="shared" si="472"/>
        <v>64718.879999999997</v>
      </c>
    </row>
    <row r="4843" spans="1:21" ht="14.45" hidden="1" x14ac:dyDescent="0.35">
      <c r="A4843" s="2">
        <v>44581</v>
      </c>
      <c r="B4843" t="s">
        <v>4855</v>
      </c>
      <c r="C4843" t="s">
        <v>15745</v>
      </c>
      <c r="D4843" t="s">
        <v>18657</v>
      </c>
      <c r="E4843" t="s">
        <v>18662</v>
      </c>
      <c r="F4843" t="s">
        <v>18669</v>
      </c>
      <c r="G4843" t="s">
        <v>18675</v>
      </c>
      <c r="H4843">
        <v>7</v>
      </c>
      <c r="I4843">
        <v>23294.35</v>
      </c>
      <c r="J4843">
        <v>0</v>
      </c>
      <c r="K4843" t="s">
        <v>18688</v>
      </c>
      <c r="L4843" t="s">
        <v>18690</v>
      </c>
      <c r="M4843" t="s">
        <v>18703</v>
      </c>
      <c r="T4843" t="s">
        <v>18658</v>
      </c>
      <c r="U4843">
        <v>4</v>
      </c>
    </row>
    <row r="4844" spans="1:21" x14ac:dyDescent="0.25">
      <c r="A4844" s="4">
        <v>44835</v>
      </c>
      <c r="B4844" t="s">
        <v>4856</v>
      </c>
      <c r="C4844" t="s">
        <v>15746</v>
      </c>
      <c r="D4844" t="s">
        <v>18657</v>
      </c>
      <c r="E4844" t="s">
        <v>18664</v>
      </c>
      <c r="F4844" t="s">
        <v>18669</v>
      </c>
      <c r="G4844" t="s">
        <v>18682</v>
      </c>
      <c r="H4844">
        <v>7</v>
      </c>
      <c r="I4844">
        <v>16094.84</v>
      </c>
      <c r="J4844">
        <v>20</v>
      </c>
      <c r="K4844" t="s">
        <v>18686</v>
      </c>
      <c r="L4844" t="s">
        <v>18694</v>
      </c>
      <c r="M4844" t="s">
        <v>18699</v>
      </c>
      <c r="N4844" t="s">
        <v>18704</v>
      </c>
      <c r="O4844">
        <f>H4841*I4841</f>
        <v>126368.4</v>
      </c>
    </row>
    <row r="4845" spans="1:21" ht="14.45" hidden="1" x14ac:dyDescent="0.35">
      <c r="A4845" s="2">
        <v>45163</v>
      </c>
      <c r="B4845" t="s">
        <v>4857</v>
      </c>
      <c r="C4845" t="s">
        <v>15747</v>
      </c>
      <c r="D4845" t="s">
        <v>18661</v>
      </c>
      <c r="E4845" t="s">
        <v>18665</v>
      </c>
      <c r="F4845" t="s">
        <v>18667</v>
      </c>
      <c r="G4845" t="s">
        <v>18678</v>
      </c>
      <c r="H4845">
        <v>2</v>
      </c>
      <c r="I4845">
        <v>41701.279999999999</v>
      </c>
      <c r="J4845">
        <v>20</v>
      </c>
      <c r="K4845" t="s">
        <v>18688</v>
      </c>
      <c r="L4845" t="s">
        <v>18693</v>
      </c>
      <c r="M4845" t="s">
        <v>18697</v>
      </c>
      <c r="T4845" t="s">
        <v>18656</v>
      </c>
      <c r="U4845">
        <v>2</v>
      </c>
    </row>
    <row r="4846" spans="1:21" x14ac:dyDescent="0.25">
      <c r="A4846" s="4">
        <v>44835</v>
      </c>
      <c r="B4846" t="s">
        <v>4858</v>
      </c>
      <c r="C4846" t="s">
        <v>15748</v>
      </c>
      <c r="D4846" t="s">
        <v>18655</v>
      </c>
      <c r="E4846" t="s">
        <v>18662</v>
      </c>
      <c r="F4846" t="s">
        <v>18669</v>
      </c>
      <c r="G4846" t="s">
        <v>18685</v>
      </c>
      <c r="H4846">
        <v>6</v>
      </c>
      <c r="I4846">
        <v>30863.49</v>
      </c>
      <c r="J4846">
        <v>5</v>
      </c>
      <c r="K4846" t="s">
        <v>18689</v>
      </c>
      <c r="L4846" t="s">
        <v>18690</v>
      </c>
      <c r="M4846" t="s">
        <v>18698</v>
      </c>
      <c r="N4846" t="s">
        <v>18704</v>
      </c>
      <c r="O4846">
        <f t="shared" ref="O4846:O4849" si="473">H4843*I4843</f>
        <v>163060.44999999998</v>
      </c>
    </row>
    <row r="4847" spans="1:21" x14ac:dyDescent="0.25">
      <c r="A4847" s="4">
        <v>44835</v>
      </c>
      <c r="B4847" t="s">
        <v>4859</v>
      </c>
      <c r="C4847" t="s">
        <v>15749</v>
      </c>
      <c r="D4847" t="s">
        <v>18660</v>
      </c>
      <c r="E4847" t="s">
        <v>18665</v>
      </c>
      <c r="F4847" t="s">
        <v>18668</v>
      </c>
      <c r="G4847" t="s">
        <v>18684</v>
      </c>
      <c r="H4847">
        <v>4</v>
      </c>
      <c r="I4847">
        <v>37337.919999999998</v>
      </c>
      <c r="J4847">
        <v>5</v>
      </c>
      <c r="K4847" t="s">
        <v>18689</v>
      </c>
      <c r="L4847" t="s">
        <v>18695</v>
      </c>
      <c r="M4847" t="s">
        <v>18699</v>
      </c>
      <c r="N4847" t="s">
        <v>18705</v>
      </c>
      <c r="O4847">
        <f t="shared" si="473"/>
        <v>112663.88</v>
      </c>
    </row>
    <row r="4848" spans="1:21" x14ac:dyDescent="0.25">
      <c r="A4848" s="4">
        <v>44835</v>
      </c>
      <c r="B4848" t="s">
        <v>4860</v>
      </c>
      <c r="C4848" t="s">
        <v>15392</v>
      </c>
      <c r="D4848" t="s">
        <v>18661</v>
      </c>
      <c r="E4848" t="s">
        <v>18664</v>
      </c>
      <c r="F4848" t="s">
        <v>18667</v>
      </c>
      <c r="G4848" t="s">
        <v>18683</v>
      </c>
      <c r="H4848">
        <v>5</v>
      </c>
      <c r="I4848">
        <v>27155.3</v>
      </c>
      <c r="J4848">
        <v>0</v>
      </c>
      <c r="K4848" t="s">
        <v>18689</v>
      </c>
      <c r="L4848" t="s">
        <v>18692</v>
      </c>
      <c r="M4848" t="s">
        <v>18701</v>
      </c>
      <c r="N4848" t="s">
        <v>18705</v>
      </c>
      <c r="O4848">
        <f t="shared" si="473"/>
        <v>83402.559999999998</v>
      </c>
    </row>
    <row r="4849" spans="1:21" x14ac:dyDescent="0.25">
      <c r="A4849" s="4">
        <v>44835</v>
      </c>
      <c r="B4849" t="s">
        <v>4861</v>
      </c>
      <c r="C4849" t="s">
        <v>14717</v>
      </c>
      <c r="D4849" t="s">
        <v>18658</v>
      </c>
      <c r="E4849" t="s">
        <v>18662</v>
      </c>
      <c r="F4849" t="s">
        <v>18670</v>
      </c>
      <c r="G4849" t="s">
        <v>18673</v>
      </c>
      <c r="H4849">
        <v>2</v>
      </c>
      <c r="I4849">
        <v>40214.449999999997</v>
      </c>
      <c r="J4849">
        <v>5</v>
      </c>
      <c r="K4849" t="s">
        <v>18686</v>
      </c>
      <c r="L4849" t="s">
        <v>18690</v>
      </c>
      <c r="M4849" t="s">
        <v>18697</v>
      </c>
      <c r="N4849" t="s">
        <v>18704</v>
      </c>
      <c r="O4849">
        <f t="shared" si="473"/>
        <v>185180.94</v>
      </c>
    </row>
    <row r="4850" spans="1:21" ht="14.45" hidden="1" x14ac:dyDescent="0.35">
      <c r="A4850" s="2">
        <v>45078</v>
      </c>
      <c r="B4850" t="s">
        <v>4862</v>
      </c>
      <c r="C4850" t="s">
        <v>15750</v>
      </c>
      <c r="D4850" t="s">
        <v>18661</v>
      </c>
      <c r="E4850" t="s">
        <v>18664</v>
      </c>
      <c r="F4850" t="s">
        <v>18668</v>
      </c>
      <c r="G4850" t="s">
        <v>18676</v>
      </c>
      <c r="H4850">
        <v>1</v>
      </c>
      <c r="I4850">
        <v>19816.11</v>
      </c>
      <c r="J4850">
        <v>10</v>
      </c>
      <c r="K4850" t="s">
        <v>18686</v>
      </c>
      <c r="L4850" t="s">
        <v>18693</v>
      </c>
      <c r="M4850" t="s">
        <v>18696</v>
      </c>
      <c r="T4850" t="s">
        <v>18660</v>
      </c>
      <c r="U4850">
        <v>7</v>
      </c>
    </row>
    <row r="4851" spans="1:21" x14ac:dyDescent="0.25">
      <c r="A4851" s="4">
        <v>44835</v>
      </c>
      <c r="B4851" t="s">
        <v>4863</v>
      </c>
      <c r="C4851" t="s">
        <v>15751</v>
      </c>
      <c r="D4851" t="s">
        <v>18658</v>
      </c>
      <c r="E4851" t="s">
        <v>18662</v>
      </c>
      <c r="F4851" t="s">
        <v>18667</v>
      </c>
      <c r="G4851" t="s">
        <v>18675</v>
      </c>
      <c r="H4851">
        <v>10</v>
      </c>
      <c r="I4851">
        <v>19212.650000000001</v>
      </c>
      <c r="J4851">
        <v>10</v>
      </c>
      <c r="K4851" t="s">
        <v>18686</v>
      </c>
      <c r="L4851" t="s">
        <v>18693</v>
      </c>
      <c r="M4851" t="s">
        <v>18701</v>
      </c>
      <c r="N4851" t="s">
        <v>18705</v>
      </c>
      <c r="O4851">
        <f t="shared" ref="O4851:O4857" si="474">H4848*I4848</f>
        <v>135776.5</v>
      </c>
    </row>
    <row r="4852" spans="1:21" x14ac:dyDescent="0.25">
      <c r="A4852" s="4">
        <v>44835</v>
      </c>
      <c r="B4852" t="s">
        <v>4864</v>
      </c>
      <c r="C4852" t="s">
        <v>15752</v>
      </c>
      <c r="D4852" t="s">
        <v>18656</v>
      </c>
      <c r="E4852" t="s">
        <v>18663</v>
      </c>
      <c r="F4852" t="s">
        <v>18669</v>
      </c>
      <c r="G4852" t="s">
        <v>18672</v>
      </c>
      <c r="H4852">
        <v>1</v>
      </c>
      <c r="I4852">
        <v>8110.7</v>
      </c>
      <c r="J4852">
        <v>15</v>
      </c>
      <c r="K4852" t="s">
        <v>18686</v>
      </c>
      <c r="L4852" t="s">
        <v>18694</v>
      </c>
      <c r="M4852" t="s">
        <v>18699</v>
      </c>
      <c r="N4852" t="s">
        <v>18705</v>
      </c>
      <c r="O4852">
        <f t="shared" si="474"/>
        <v>80428.899999999994</v>
      </c>
    </row>
    <row r="4853" spans="1:21" x14ac:dyDescent="0.25">
      <c r="A4853" s="4">
        <v>44835</v>
      </c>
      <c r="B4853" t="s">
        <v>4865</v>
      </c>
      <c r="C4853" t="s">
        <v>15753</v>
      </c>
      <c r="D4853" t="s">
        <v>18659</v>
      </c>
      <c r="E4853" t="s">
        <v>18665</v>
      </c>
      <c r="F4853" t="s">
        <v>18669</v>
      </c>
      <c r="G4853" t="s">
        <v>18672</v>
      </c>
      <c r="H4853">
        <v>2</v>
      </c>
      <c r="I4853">
        <v>259.89</v>
      </c>
      <c r="J4853">
        <v>15</v>
      </c>
      <c r="K4853" t="s">
        <v>18686</v>
      </c>
      <c r="L4853" t="s">
        <v>18693</v>
      </c>
      <c r="M4853" t="s">
        <v>18700</v>
      </c>
      <c r="N4853" t="s">
        <v>18705</v>
      </c>
      <c r="O4853">
        <f t="shared" si="474"/>
        <v>19816.11</v>
      </c>
    </row>
    <row r="4854" spans="1:21" x14ac:dyDescent="0.25">
      <c r="A4854" s="4">
        <v>44835</v>
      </c>
      <c r="B4854" t="s">
        <v>4866</v>
      </c>
      <c r="C4854" t="s">
        <v>13140</v>
      </c>
      <c r="D4854" t="s">
        <v>18654</v>
      </c>
      <c r="E4854" t="s">
        <v>18664</v>
      </c>
      <c r="F4854" t="s">
        <v>18666</v>
      </c>
      <c r="G4854" t="s">
        <v>18678</v>
      </c>
      <c r="H4854">
        <v>8</v>
      </c>
      <c r="I4854">
        <v>34424.35</v>
      </c>
      <c r="J4854">
        <v>15</v>
      </c>
      <c r="K4854" t="s">
        <v>18689</v>
      </c>
      <c r="L4854" t="s">
        <v>18694</v>
      </c>
      <c r="M4854" t="s">
        <v>18702</v>
      </c>
      <c r="N4854" t="s">
        <v>18705</v>
      </c>
      <c r="O4854">
        <f t="shared" si="474"/>
        <v>192126.5</v>
      </c>
    </row>
    <row r="4855" spans="1:21" x14ac:dyDescent="0.25">
      <c r="A4855" s="4">
        <v>44835</v>
      </c>
      <c r="B4855" t="s">
        <v>4867</v>
      </c>
      <c r="C4855" t="s">
        <v>15754</v>
      </c>
      <c r="D4855" t="s">
        <v>18661</v>
      </c>
      <c r="E4855" t="s">
        <v>18663</v>
      </c>
      <c r="F4855" t="s">
        <v>18669</v>
      </c>
      <c r="G4855" t="s">
        <v>18675</v>
      </c>
      <c r="H4855">
        <v>5</v>
      </c>
      <c r="I4855">
        <v>42339.15</v>
      </c>
      <c r="J4855">
        <v>20</v>
      </c>
      <c r="K4855" t="s">
        <v>18688</v>
      </c>
      <c r="L4855" t="s">
        <v>18694</v>
      </c>
      <c r="M4855" t="s">
        <v>18697</v>
      </c>
      <c r="N4855" t="s">
        <v>18704</v>
      </c>
      <c r="O4855">
        <f t="shared" si="474"/>
        <v>8110.7</v>
      </c>
    </row>
    <row r="4856" spans="1:21" x14ac:dyDescent="0.25">
      <c r="A4856" s="4">
        <v>44835</v>
      </c>
      <c r="B4856" t="s">
        <v>4868</v>
      </c>
      <c r="C4856" t="s">
        <v>14076</v>
      </c>
      <c r="D4856" t="s">
        <v>18660</v>
      </c>
      <c r="E4856" t="s">
        <v>18663</v>
      </c>
      <c r="F4856" t="s">
        <v>18668</v>
      </c>
      <c r="G4856" t="s">
        <v>18679</v>
      </c>
      <c r="H4856">
        <v>9</v>
      </c>
      <c r="I4856">
        <v>37096.33</v>
      </c>
      <c r="J4856">
        <v>5</v>
      </c>
      <c r="K4856" t="s">
        <v>18687</v>
      </c>
      <c r="L4856" t="s">
        <v>18695</v>
      </c>
      <c r="M4856" t="s">
        <v>18702</v>
      </c>
      <c r="N4856" t="s">
        <v>18704</v>
      </c>
      <c r="O4856">
        <f t="shared" si="474"/>
        <v>519.78</v>
      </c>
    </row>
    <row r="4857" spans="1:21" x14ac:dyDescent="0.25">
      <c r="A4857" s="4">
        <v>44835</v>
      </c>
      <c r="B4857" t="s">
        <v>4869</v>
      </c>
      <c r="C4857" t="s">
        <v>15755</v>
      </c>
      <c r="D4857" t="s">
        <v>18661</v>
      </c>
      <c r="E4857" t="s">
        <v>18662</v>
      </c>
      <c r="F4857" t="s">
        <v>18666</v>
      </c>
      <c r="G4857" t="s">
        <v>18678</v>
      </c>
      <c r="H4857">
        <v>4</v>
      </c>
      <c r="I4857">
        <v>20564.310000000001</v>
      </c>
      <c r="J4857">
        <v>10</v>
      </c>
      <c r="K4857" t="s">
        <v>18689</v>
      </c>
      <c r="L4857" t="s">
        <v>18695</v>
      </c>
      <c r="M4857" t="s">
        <v>18700</v>
      </c>
      <c r="N4857" t="s">
        <v>18705</v>
      </c>
      <c r="O4857">
        <f t="shared" si="474"/>
        <v>275394.8</v>
      </c>
    </row>
    <row r="4858" spans="1:21" ht="14.45" hidden="1" x14ac:dyDescent="0.35">
      <c r="A4858" s="2">
        <v>45105</v>
      </c>
      <c r="B4858" t="s">
        <v>4870</v>
      </c>
      <c r="C4858" t="s">
        <v>15756</v>
      </c>
      <c r="D4858" t="s">
        <v>18658</v>
      </c>
      <c r="E4858" t="s">
        <v>18664</v>
      </c>
      <c r="F4858" t="s">
        <v>18667</v>
      </c>
      <c r="G4858" t="s">
        <v>18680</v>
      </c>
      <c r="H4858">
        <v>4</v>
      </c>
      <c r="I4858">
        <v>31737.62</v>
      </c>
      <c r="J4858">
        <v>10</v>
      </c>
      <c r="K4858" t="s">
        <v>18686</v>
      </c>
      <c r="L4858" t="s">
        <v>18694</v>
      </c>
      <c r="M4858" t="s">
        <v>18696</v>
      </c>
      <c r="T4858" t="s">
        <v>18658</v>
      </c>
      <c r="U4858">
        <v>5</v>
      </c>
    </row>
    <row r="4859" spans="1:21" ht="14.45" hidden="1" x14ac:dyDescent="0.35">
      <c r="A4859" s="2">
        <v>44573</v>
      </c>
      <c r="B4859" t="s">
        <v>4871</v>
      </c>
      <c r="C4859" t="s">
        <v>15757</v>
      </c>
      <c r="D4859" t="s">
        <v>18657</v>
      </c>
      <c r="E4859" t="s">
        <v>18665</v>
      </c>
      <c r="F4859" t="s">
        <v>18670</v>
      </c>
      <c r="G4859" t="s">
        <v>18680</v>
      </c>
      <c r="H4859">
        <v>7</v>
      </c>
      <c r="I4859">
        <v>27533.01</v>
      </c>
      <c r="J4859">
        <v>15</v>
      </c>
      <c r="K4859" t="s">
        <v>18687</v>
      </c>
      <c r="L4859" t="s">
        <v>18693</v>
      </c>
      <c r="M4859" t="s">
        <v>18703</v>
      </c>
      <c r="T4859" t="s">
        <v>18655</v>
      </c>
      <c r="U4859">
        <v>5</v>
      </c>
    </row>
    <row r="4860" spans="1:21" x14ac:dyDescent="0.25">
      <c r="A4860" s="4">
        <v>44835</v>
      </c>
      <c r="B4860" t="s">
        <v>4872</v>
      </c>
      <c r="C4860" t="s">
        <v>15758</v>
      </c>
      <c r="D4860" t="s">
        <v>18658</v>
      </c>
      <c r="E4860" t="s">
        <v>18664</v>
      </c>
      <c r="F4860" t="s">
        <v>18670</v>
      </c>
      <c r="G4860" t="s">
        <v>18673</v>
      </c>
      <c r="H4860">
        <v>6</v>
      </c>
      <c r="I4860">
        <v>47408.93</v>
      </c>
      <c r="J4860">
        <v>10</v>
      </c>
      <c r="K4860" t="s">
        <v>18689</v>
      </c>
      <c r="L4860" t="s">
        <v>18692</v>
      </c>
      <c r="M4860" t="s">
        <v>18703</v>
      </c>
      <c r="N4860" t="s">
        <v>18705</v>
      </c>
      <c r="O4860">
        <f>H4857*I4857</f>
        <v>82257.240000000005</v>
      </c>
    </row>
    <row r="4861" spans="1:21" ht="14.45" hidden="1" x14ac:dyDescent="0.35">
      <c r="A4861" s="2">
        <v>44902</v>
      </c>
      <c r="B4861" t="s">
        <v>4873</v>
      </c>
      <c r="C4861" t="s">
        <v>15759</v>
      </c>
      <c r="D4861" t="s">
        <v>18659</v>
      </c>
      <c r="E4861" t="s">
        <v>18664</v>
      </c>
      <c r="F4861" t="s">
        <v>18666</v>
      </c>
      <c r="G4861" t="s">
        <v>18681</v>
      </c>
      <c r="H4861">
        <v>6</v>
      </c>
      <c r="I4861">
        <v>49550.54</v>
      </c>
      <c r="J4861">
        <v>20</v>
      </c>
      <c r="K4861" t="s">
        <v>18689</v>
      </c>
      <c r="L4861" t="s">
        <v>18691</v>
      </c>
      <c r="M4861" t="s">
        <v>18702</v>
      </c>
      <c r="T4861" t="s">
        <v>18660</v>
      </c>
      <c r="U4861">
        <v>2</v>
      </c>
    </row>
    <row r="4862" spans="1:21" x14ac:dyDescent="0.25">
      <c r="A4862" s="4">
        <v>44835</v>
      </c>
      <c r="B4862" t="s">
        <v>4874</v>
      </c>
      <c r="C4862" t="s">
        <v>15760</v>
      </c>
      <c r="D4862" t="s">
        <v>18657</v>
      </c>
      <c r="E4862" t="s">
        <v>18662</v>
      </c>
      <c r="F4862" t="s">
        <v>18667</v>
      </c>
      <c r="G4862" t="s">
        <v>18679</v>
      </c>
      <c r="H4862">
        <v>4</v>
      </c>
      <c r="I4862">
        <v>15915.54</v>
      </c>
      <c r="J4862">
        <v>5</v>
      </c>
      <c r="K4862" t="s">
        <v>18689</v>
      </c>
      <c r="L4862" t="s">
        <v>18690</v>
      </c>
      <c r="M4862" t="s">
        <v>18700</v>
      </c>
      <c r="N4862" t="s">
        <v>18705</v>
      </c>
      <c r="O4862">
        <f t="shared" ref="O4862:O4863" si="475">H4859*I4859</f>
        <v>192731.06999999998</v>
      </c>
    </row>
    <row r="4863" spans="1:21" x14ac:dyDescent="0.25">
      <c r="A4863" s="4">
        <v>44835</v>
      </c>
      <c r="B4863" t="s">
        <v>4875</v>
      </c>
      <c r="C4863" t="s">
        <v>15761</v>
      </c>
      <c r="D4863" t="s">
        <v>18660</v>
      </c>
      <c r="E4863" t="s">
        <v>18664</v>
      </c>
      <c r="F4863" t="s">
        <v>18666</v>
      </c>
      <c r="G4863" t="s">
        <v>18678</v>
      </c>
      <c r="H4863">
        <v>1</v>
      </c>
      <c r="I4863">
        <v>19857.84</v>
      </c>
      <c r="J4863">
        <v>10</v>
      </c>
      <c r="K4863" t="s">
        <v>18687</v>
      </c>
      <c r="L4863" t="s">
        <v>18695</v>
      </c>
      <c r="M4863" t="s">
        <v>18698</v>
      </c>
      <c r="N4863" t="s">
        <v>18704</v>
      </c>
      <c r="O4863">
        <f t="shared" si="475"/>
        <v>284453.58</v>
      </c>
    </row>
    <row r="4864" spans="1:21" ht="14.45" hidden="1" x14ac:dyDescent="0.35">
      <c r="A4864" s="2">
        <v>44645</v>
      </c>
      <c r="B4864" t="s">
        <v>4876</v>
      </c>
      <c r="C4864" t="s">
        <v>15762</v>
      </c>
      <c r="D4864" t="s">
        <v>18658</v>
      </c>
      <c r="E4864" t="s">
        <v>18665</v>
      </c>
      <c r="F4864" t="s">
        <v>18666</v>
      </c>
      <c r="G4864" t="s">
        <v>18678</v>
      </c>
      <c r="H4864">
        <v>2</v>
      </c>
      <c r="I4864">
        <v>291.67</v>
      </c>
      <c r="K4864" t="s">
        <v>18689</v>
      </c>
      <c r="L4864" t="s">
        <v>18692</v>
      </c>
      <c r="M4864" t="s">
        <v>18697</v>
      </c>
      <c r="N4864" t="s">
        <v>18705</v>
      </c>
      <c r="T4864" t="s">
        <v>18660</v>
      </c>
      <c r="U4864">
        <v>1</v>
      </c>
    </row>
    <row r="4865" spans="1:21" ht="14.45" hidden="1" x14ac:dyDescent="0.35">
      <c r="A4865" s="2">
        <v>44918</v>
      </c>
      <c r="B4865" t="s">
        <v>4877</v>
      </c>
      <c r="C4865" t="s">
        <v>14642</v>
      </c>
      <c r="D4865" t="s">
        <v>18657</v>
      </c>
      <c r="E4865" t="s">
        <v>18663</v>
      </c>
      <c r="F4865" t="s">
        <v>18669</v>
      </c>
      <c r="G4865" t="s">
        <v>18672</v>
      </c>
      <c r="H4865">
        <v>1</v>
      </c>
      <c r="I4865">
        <v>38879.47</v>
      </c>
      <c r="J4865">
        <v>15</v>
      </c>
      <c r="K4865" t="s">
        <v>18689</v>
      </c>
      <c r="L4865" t="s">
        <v>18692</v>
      </c>
      <c r="M4865" t="s">
        <v>18696</v>
      </c>
      <c r="T4865" t="s">
        <v>18654</v>
      </c>
      <c r="U4865">
        <v>9</v>
      </c>
    </row>
    <row r="4866" spans="1:21" x14ac:dyDescent="0.25">
      <c r="A4866" s="4">
        <v>44835</v>
      </c>
      <c r="B4866" t="s">
        <v>4878</v>
      </c>
      <c r="C4866" t="s">
        <v>14322</v>
      </c>
      <c r="D4866" t="s">
        <v>18656</v>
      </c>
      <c r="E4866" t="s">
        <v>18664</v>
      </c>
      <c r="F4866" t="s">
        <v>18669</v>
      </c>
      <c r="G4866" t="s">
        <v>18675</v>
      </c>
      <c r="H4866">
        <v>8</v>
      </c>
      <c r="I4866">
        <v>41658.660000000003</v>
      </c>
      <c r="J4866">
        <v>10</v>
      </c>
      <c r="K4866" t="s">
        <v>18689</v>
      </c>
      <c r="L4866" t="s">
        <v>18691</v>
      </c>
      <c r="M4866" t="s">
        <v>18701</v>
      </c>
      <c r="N4866" t="s">
        <v>18704</v>
      </c>
      <c r="O4866">
        <f t="shared" ref="O4866:O4867" si="476">H4863*I4863</f>
        <v>19857.84</v>
      </c>
    </row>
    <row r="4867" spans="1:21" x14ac:dyDescent="0.25">
      <c r="A4867" s="4">
        <v>44835</v>
      </c>
      <c r="B4867" t="s">
        <v>4879</v>
      </c>
      <c r="C4867" t="s">
        <v>14492</v>
      </c>
      <c r="D4867" t="s">
        <v>18657</v>
      </c>
      <c r="E4867" t="s">
        <v>18664</v>
      </c>
      <c r="F4867" t="s">
        <v>18670</v>
      </c>
      <c r="G4867" t="s">
        <v>18676</v>
      </c>
      <c r="H4867">
        <v>5</v>
      </c>
      <c r="I4867">
        <v>20919.810000000001</v>
      </c>
      <c r="J4867">
        <v>10</v>
      </c>
      <c r="K4867" t="s">
        <v>18689</v>
      </c>
      <c r="L4867" t="s">
        <v>18695</v>
      </c>
      <c r="M4867" t="s">
        <v>18702</v>
      </c>
      <c r="N4867" t="s">
        <v>18704</v>
      </c>
      <c r="O4867">
        <f t="shared" si="476"/>
        <v>583.34</v>
      </c>
    </row>
    <row r="4868" spans="1:21" ht="14.45" hidden="1" x14ac:dyDescent="0.35">
      <c r="A4868" s="2">
        <v>45083</v>
      </c>
      <c r="B4868" t="s">
        <v>4880</v>
      </c>
      <c r="C4868" t="s">
        <v>15763</v>
      </c>
      <c r="D4868" t="s">
        <v>18661</v>
      </c>
      <c r="E4868" t="s">
        <v>18662</v>
      </c>
      <c r="F4868" t="s">
        <v>18670</v>
      </c>
      <c r="G4868" t="s">
        <v>18678</v>
      </c>
      <c r="H4868">
        <v>3</v>
      </c>
      <c r="I4868">
        <v>26211.919999999998</v>
      </c>
      <c r="J4868">
        <v>10</v>
      </c>
      <c r="K4868" t="s">
        <v>18686</v>
      </c>
      <c r="L4868" t="s">
        <v>18695</v>
      </c>
      <c r="M4868" t="s">
        <v>18696</v>
      </c>
      <c r="T4868" t="s">
        <v>18656</v>
      </c>
      <c r="U4868">
        <v>6</v>
      </c>
    </row>
    <row r="4869" spans="1:21" ht="14.45" hidden="1" x14ac:dyDescent="0.35">
      <c r="A4869" s="2">
        <v>44940</v>
      </c>
      <c r="B4869" t="s">
        <v>4881</v>
      </c>
      <c r="C4869" t="s">
        <v>15764</v>
      </c>
      <c r="D4869" t="s">
        <v>18656</v>
      </c>
      <c r="E4869" t="s">
        <v>18665</v>
      </c>
      <c r="F4869" t="s">
        <v>18670</v>
      </c>
      <c r="G4869" t="s">
        <v>18682</v>
      </c>
      <c r="H4869">
        <v>7</v>
      </c>
      <c r="I4869">
        <v>36626.879999999997</v>
      </c>
      <c r="J4869">
        <v>15</v>
      </c>
      <c r="K4869" t="s">
        <v>18689</v>
      </c>
      <c r="L4869" t="s">
        <v>18693</v>
      </c>
      <c r="M4869" t="s">
        <v>18703</v>
      </c>
      <c r="T4869" t="s">
        <v>18656</v>
      </c>
      <c r="U4869">
        <v>10</v>
      </c>
    </row>
    <row r="4870" spans="1:21" x14ac:dyDescent="0.25">
      <c r="A4870" s="4">
        <v>44835</v>
      </c>
      <c r="B4870" t="s">
        <v>4882</v>
      </c>
      <c r="C4870" t="s">
        <v>13093</v>
      </c>
      <c r="D4870" t="s">
        <v>18659</v>
      </c>
      <c r="E4870" t="s">
        <v>18665</v>
      </c>
      <c r="F4870" t="s">
        <v>18669</v>
      </c>
      <c r="G4870" t="s">
        <v>18682</v>
      </c>
      <c r="H4870">
        <v>6</v>
      </c>
      <c r="I4870">
        <v>24687.61</v>
      </c>
      <c r="J4870">
        <v>10</v>
      </c>
      <c r="K4870" t="s">
        <v>18687</v>
      </c>
      <c r="L4870" t="s">
        <v>18694</v>
      </c>
      <c r="M4870" t="s">
        <v>18699</v>
      </c>
      <c r="N4870" t="s">
        <v>18704</v>
      </c>
      <c r="O4870">
        <f>H4867*I4867</f>
        <v>104599.05</v>
      </c>
    </row>
    <row r="4871" spans="1:21" ht="14.45" hidden="1" x14ac:dyDescent="0.35">
      <c r="A4871" s="2">
        <v>44729</v>
      </c>
      <c r="B4871" t="s">
        <v>4883</v>
      </c>
      <c r="C4871" t="s">
        <v>15765</v>
      </c>
      <c r="D4871" t="s">
        <v>18656</v>
      </c>
      <c r="E4871" t="s">
        <v>18665</v>
      </c>
      <c r="F4871" t="s">
        <v>18669</v>
      </c>
      <c r="G4871" t="s">
        <v>18680</v>
      </c>
      <c r="H4871">
        <v>8</v>
      </c>
      <c r="I4871">
        <v>11195.53</v>
      </c>
      <c r="J4871">
        <v>5</v>
      </c>
      <c r="K4871" t="s">
        <v>18686</v>
      </c>
      <c r="L4871" t="s">
        <v>18693</v>
      </c>
      <c r="M4871" t="s">
        <v>18701</v>
      </c>
      <c r="T4871" t="s">
        <v>18658</v>
      </c>
      <c r="U4871">
        <v>2</v>
      </c>
    </row>
    <row r="4872" spans="1:21" ht="14.45" hidden="1" x14ac:dyDescent="0.35">
      <c r="A4872" s="2">
        <v>45019</v>
      </c>
      <c r="B4872" t="s">
        <v>4884</v>
      </c>
      <c r="C4872" t="s">
        <v>12228</v>
      </c>
      <c r="D4872" t="s">
        <v>18654</v>
      </c>
      <c r="E4872" t="s">
        <v>18665</v>
      </c>
      <c r="F4872" t="s">
        <v>18669</v>
      </c>
      <c r="G4872" t="s">
        <v>18685</v>
      </c>
      <c r="H4872">
        <v>5</v>
      </c>
      <c r="I4872">
        <v>1963.8</v>
      </c>
      <c r="K4872" t="s">
        <v>18687</v>
      </c>
      <c r="L4872" t="s">
        <v>18691</v>
      </c>
      <c r="M4872" t="s">
        <v>18703</v>
      </c>
      <c r="N4872" t="s">
        <v>18705</v>
      </c>
      <c r="T4872" t="s">
        <v>18660</v>
      </c>
      <c r="U4872">
        <v>4</v>
      </c>
    </row>
    <row r="4873" spans="1:21" ht="14.45" hidden="1" x14ac:dyDescent="0.35">
      <c r="A4873" s="2">
        <v>44727</v>
      </c>
      <c r="B4873" t="s">
        <v>4885</v>
      </c>
      <c r="C4873" t="s">
        <v>13857</v>
      </c>
      <c r="D4873" t="s">
        <v>18657</v>
      </c>
      <c r="E4873" t="s">
        <v>18664</v>
      </c>
      <c r="F4873" t="s">
        <v>18667</v>
      </c>
      <c r="G4873" t="s">
        <v>18682</v>
      </c>
      <c r="H4873">
        <v>7</v>
      </c>
      <c r="I4873">
        <v>3385.62</v>
      </c>
      <c r="K4873" t="s">
        <v>18688</v>
      </c>
      <c r="L4873" t="s">
        <v>18695</v>
      </c>
      <c r="M4873" t="s">
        <v>18702</v>
      </c>
      <c r="N4873" t="s">
        <v>18705</v>
      </c>
      <c r="T4873" t="s">
        <v>18658</v>
      </c>
      <c r="U4873">
        <v>6</v>
      </c>
    </row>
    <row r="4874" spans="1:21" ht="14.45" hidden="1" x14ac:dyDescent="0.35">
      <c r="A4874" s="2">
        <v>45154</v>
      </c>
      <c r="B4874" t="s">
        <v>4886</v>
      </c>
      <c r="C4874" t="s">
        <v>12517</v>
      </c>
      <c r="D4874" t="s">
        <v>18654</v>
      </c>
      <c r="E4874" t="s">
        <v>18665</v>
      </c>
      <c r="F4874" t="s">
        <v>18668</v>
      </c>
      <c r="G4874" t="s">
        <v>18673</v>
      </c>
      <c r="H4874">
        <v>7</v>
      </c>
      <c r="I4874">
        <v>27092.39</v>
      </c>
      <c r="J4874">
        <v>5</v>
      </c>
      <c r="K4874" t="s">
        <v>18687</v>
      </c>
      <c r="L4874" t="s">
        <v>18691</v>
      </c>
      <c r="M4874" t="s">
        <v>18699</v>
      </c>
      <c r="T4874" t="s">
        <v>18656</v>
      </c>
      <c r="U4874">
        <v>5</v>
      </c>
    </row>
    <row r="4875" spans="1:21" ht="14.45" hidden="1" x14ac:dyDescent="0.35">
      <c r="A4875" s="2">
        <v>45037</v>
      </c>
      <c r="B4875" t="s">
        <v>4887</v>
      </c>
      <c r="C4875" t="s">
        <v>15766</v>
      </c>
      <c r="D4875" t="s">
        <v>18660</v>
      </c>
      <c r="E4875" t="s">
        <v>18665</v>
      </c>
      <c r="F4875" t="s">
        <v>18670</v>
      </c>
      <c r="G4875" t="s">
        <v>18679</v>
      </c>
      <c r="H4875">
        <v>2</v>
      </c>
      <c r="I4875">
        <v>47311.74</v>
      </c>
      <c r="J4875">
        <v>15</v>
      </c>
      <c r="K4875" t="s">
        <v>18686</v>
      </c>
      <c r="L4875" t="s">
        <v>18693</v>
      </c>
      <c r="M4875" t="s">
        <v>18701</v>
      </c>
      <c r="T4875" t="s">
        <v>18656</v>
      </c>
      <c r="U4875">
        <v>6</v>
      </c>
    </row>
    <row r="4876" spans="1:21" ht="14.45" hidden="1" x14ac:dyDescent="0.35">
      <c r="A4876" s="2">
        <v>45046</v>
      </c>
      <c r="B4876" t="s">
        <v>4888</v>
      </c>
      <c r="C4876" t="s">
        <v>15260</v>
      </c>
      <c r="D4876" t="s">
        <v>18655</v>
      </c>
      <c r="E4876" t="s">
        <v>18663</v>
      </c>
      <c r="F4876" t="s">
        <v>18669</v>
      </c>
      <c r="G4876" t="s">
        <v>18685</v>
      </c>
      <c r="H4876">
        <v>6</v>
      </c>
      <c r="I4876">
        <v>10516.26</v>
      </c>
      <c r="K4876" t="s">
        <v>18686</v>
      </c>
      <c r="L4876" t="s">
        <v>18695</v>
      </c>
      <c r="M4876" t="s">
        <v>18701</v>
      </c>
      <c r="T4876" t="s">
        <v>18658</v>
      </c>
      <c r="U4876">
        <v>6</v>
      </c>
    </row>
    <row r="4877" spans="1:21" x14ac:dyDescent="0.25">
      <c r="A4877" s="4">
        <v>44835</v>
      </c>
      <c r="B4877" t="s">
        <v>4889</v>
      </c>
      <c r="C4877" t="s">
        <v>15767</v>
      </c>
      <c r="D4877" t="s">
        <v>18654</v>
      </c>
      <c r="E4877" t="s">
        <v>18665</v>
      </c>
      <c r="F4877" t="s">
        <v>18668</v>
      </c>
      <c r="G4877" t="s">
        <v>18684</v>
      </c>
      <c r="H4877">
        <v>2</v>
      </c>
      <c r="I4877">
        <v>17358.5</v>
      </c>
      <c r="J4877">
        <v>10</v>
      </c>
      <c r="K4877" t="s">
        <v>18689</v>
      </c>
      <c r="L4877" t="s">
        <v>18692</v>
      </c>
      <c r="M4877" t="s">
        <v>18699</v>
      </c>
      <c r="N4877" t="s">
        <v>18705</v>
      </c>
      <c r="O4877">
        <f t="shared" ref="O4877:O4878" si="477">H4874*I4874</f>
        <v>189646.72999999998</v>
      </c>
    </row>
    <row r="4878" spans="1:21" x14ac:dyDescent="0.25">
      <c r="A4878" s="4">
        <v>44835</v>
      </c>
      <c r="B4878" t="s">
        <v>4890</v>
      </c>
      <c r="C4878" t="s">
        <v>15768</v>
      </c>
      <c r="D4878" t="s">
        <v>18654</v>
      </c>
      <c r="E4878" t="s">
        <v>18665</v>
      </c>
      <c r="F4878" t="s">
        <v>18670</v>
      </c>
      <c r="G4878" t="s">
        <v>18677</v>
      </c>
      <c r="H4878">
        <v>10</v>
      </c>
      <c r="I4878">
        <v>7853.88</v>
      </c>
      <c r="J4878">
        <v>0</v>
      </c>
      <c r="K4878" t="s">
        <v>18689</v>
      </c>
      <c r="L4878" t="s">
        <v>18692</v>
      </c>
      <c r="M4878" t="s">
        <v>18699</v>
      </c>
      <c r="N4878" t="s">
        <v>18705</v>
      </c>
      <c r="O4878">
        <f t="shared" si="477"/>
        <v>94623.48</v>
      </c>
    </row>
    <row r="4879" spans="1:21" ht="14.45" hidden="1" x14ac:dyDescent="0.35">
      <c r="A4879" s="2">
        <v>44964</v>
      </c>
      <c r="B4879" t="s">
        <v>4891</v>
      </c>
      <c r="C4879" t="s">
        <v>15769</v>
      </c>
      <c r="D4879" t="s">
        <v>18655</v>
      </c>
      <c r="E4879" t="s">
        <v>18665</v>
      </c>
      <c r="F4879" t="s">
        <v>18666</v>
      </c>
      <c r="G4879" t="s">
        <v>18674</v>
      </c>
      <c r="H4879">
        <v>5</v>
      </c>
      <c r="I4879">
        <v>9723.58</v>
      </c>
      <c r="J4879">
        <v>20</v>
      </c>
      <c r="K4879" t="s">
        <v>18688</v>
      </c>
      <c r="L4879" t="s">
        <v>18693</v>
      </c>
      <c r="M4879" t="s">
        <v>18701</v>
      </c>
      <c r="T4879" t="s">
        <v>18659</v>
      </c>
      <c r="U4879">
        <v>4</v>
      </c>
    </row>
    <row r="4880" spans="1:21" ht="14.45" hidden="1" x14ac:dyDescent="0.35">
      <c r="A4880" s="2">
        <v>44702</v>
      </c>
      <c r="B4880" t="s">
        <v>4892</v>
      </c>
      <c r="C4880" t="s">
        <v>15770</v>
      </c>
      <c r="D4880" t="s">
        <v>18659</v>
      </c>
      <c r="E4880" t="s">
        <v>18662</v>
      </c>
      <c r="F4880" t="s">
        <v>18666</v>
      </c>
      <c r="G4880" t="s">
        <v>18671</v>
      </c>
      <c r="H4880">
        <v>6</v>
      </c>
      <c r="I4880">
        <v>25942.33</v>
      </c>
      <c r="J4880">
        <v>20</v>
      </c>
      <c r="K4880" t="s">
        <v>18689</v>
      </c>
      <c r="L4880" t="s">
        <v>18692</v>
      </c>
      <c r="M4880" t="s">
        <v>18703</v>
      </c>
      <c r="T4880" t="s">
        <v>18657</v>
      </c>
      <c r="U4880">
        <v>8</v>
      </c>
    </row>
    <row r="4881" spans="1:21" ht="14.45" hidden="1" x14ac:dyDescent="0.35">
      <c r="A4881" s="2">
        <v>44905</v>
      </c>
      <c r="B4881" t="s">
        <v>4893</v>
      </c>
      <c r="C4881" t="s">
        <v>12600</v>
      </c>
      <c r="D4881" t="s">
        <v>18656</v>
      </c>
      <c r="E4881" t="s">
        <v>18662</v>
      </c>
      <c r="F4881" t="s">
        <v>18666</v>
      </c>
      <c r="G4881" t="s">
        <v>18674</v>
      </c>
      <c r="H4881">
        <v>9</v>
      </c>
      <c r="I4881">
        <v>2423.75</v>
      </c>
      <c r="J4881">
        <v>10</v>
      </c>
      <c r="K4881" t="s">
        <v>18687</v>
      </c>
      <c r="L4881" t="s">
        <v>18690</v>
      </c>
      <c r="M4881" t="s">
        <v>18700</v>
      </c>
      <c r="T4881" t="s">
        <v>18654</v>
      </c>
      <c r="U4881">
        <v>5</v>
      </c>
    </row>
    <row r="4882" spans="1:21" x14ac:dyDescent="0.25">
      <c r="A4882" s="4">
        <v>44835</v>
      </c>
      <c r="B4882" t="s">
        <v>4894</v>
      </c>
      <c r="C4882" t="s">
        <v>15139</v>
      </c>
      <c r="D4882" t="s">
        <v>18661</v>
      </c>
      <c r="E4882" t="s">
        <v>18662</v>
      </c>
      <c r="F4882" t="s">
        <v>18669</v>
      </c>
      <c r="G4882" t="s">
        <v>18675</v>
      </c>
      <c r="H4882">
        <v>9</v>
      </c>
      <c r="I4882">
        <v>36372.51</v>
      </c>
      <c r="J4882">
        <v>10</v>
      </c>
      <c r="K4882" t="s">
        <v>18687</v>
      </c>
      <c r="L4882" t="s">
        <v>18690</v>
      </c>
      <c r="M4882" t="s">
        <v>18703</v>
      </c>
      <c r="N4882" t="s">
        <v>18704</v>
      </c>
      <c r="O4882">
        <f>H4879*I4879</f>
        <v>48617.9</v>
      </c>
    </row>
    <row r="4883" spans="1:21" ht="14.45" hidden="1" x14ac:dyDescent="0.35">
      <c r="A4883" s="2">
        <v>44841</v>
      </c>
      <c r="B4883" t="s">
        <v>4895</v>
      </c>
      <c r="C4883" t="s">
        <v>15771</v>
      </c>
      <c r="D4883" t="s">
        <v>18654</v>
      </c>
      <c r="E4883" t="s">
        <v>18662</v>
      </c>
      <c r="F4883" t="s">
        <v>18667</v>
      </c>
      <c r="G4883" t="s">
        <v>18683</v>
      </c>
      <c r="H4883">
        <v>4</v>
      </c>
      <c r="I4883">
        <v>17431.09</v>
      </c>
      <c r="J4883">
        <v>0</v>
      </c>
      <c r="K4883" t="s">
        <v>18687</v>
      </c>
      <c r="L4883" t="s">
        <v>18691</v>
      </c>
      <c r="M4883" t="s">
        <v>18700</v>
      </c>
      <c r="T4883" t="s">
        <v>18654</v>
      </c>
      <c r="U4883">
        <v>10</v>
      </c>
    </row>
    <row r="4884" spans="1:21" ht="14.45" hidden="1" x14ac:dyDescent="0.35">
      <c r="A4884" s="2">
        <v>44884</v>
      </c>
      <c r="B4884" t="s">
        <v>4896</v>
      </c>
      <c r="C4884" t="s">
        <v>15772</v>
      </c>
      <c r="D4884" t="s">
        <v>18660</v>
      </c>
      <c r="E4884" t="s">
        <v>18664</v>
      </c>
      <c r="F4884" t="s">
        <v>18669</v>
      </c>
      <c r="G4884" t="s">
        <v>18680</v>
      </c>
      <c r="H4884">
        <v>6</v>
      </c>
      <c r="I4884">
        <v>43345.34</v>
      </c>
      <c r="J4884">
        <v>20</v>
      </c>
      <c r="K4884" t="s">
        <v>18689</v>
      </c>
      <c r="L4884" t="s">
        <v>18694</v>
      </c>
      <c r="M4884" t="s">
        <v>18700</v>
      </c>
      <c r="T4884" t="s">
        <v>18661</v>
      </c>
      <c r="U4884">
        <v>10</v>
      </c>
    </row>
    <row r="4885" spans="1:21" x14ac:dyDescent="0.25">
      <c r="A4885" s="4">
        <v>44835</v>
      </c>
      <c r="B4885" t="s">
        <v>4897</v>
      </c>
      <c r="C4885" t="s">
        <v>15773</v>
      </c>
      <c r="D4885" t="s">
        <v>18660</v>
      </c>
      <c r="E4885" t="s">
        <v>18665</v>
      </c>
      <c r="F4885" t="s">
        <v>18668</v>
      </c>
      <c r="G4885" t="s">
        <v>18673</v>
      </c>
      <c r="H4885">
        <v>2</v>
      </c>
      <c r="I4885">
        <v>22026.41</v>
      </c>
      <c r="J4885">
        <v>5</v>
      </c>
      <c r="K4885" t="s">
        <v>18686</v>
      </c>
      <c r="L4885" t="s">
        <v>18691</v>
      </c>
      <c r="M4885" t="s">
        <v>18697</v>
      </c>
      <c r="N4885" t="s">
        <v>18705</v>
      </c>
      <c r="O4885">
        <f>H4882*I4882</f>
        <v>327352.59000000003</v>
      </c>
    </row>
    <row r="4886" spans="1:21" ht="14.45" hidden="1" x14ac:dyDescent="0.35">
      <c r="A4886" s="2">
        <v>44610</v>
      </c>
      <c r="B4886" t="s">
        <v>4898</v>
      </c>
      <c r="C4886" t="s">
        <v>15774</v>
      </c>
      <c r="D4886" t="s">
        <v>18654</v>
      </c>
      <c r="E4886" t="s">
        <v>18664</v>
      </c>
      <c r="F4886" t="s">
        <v>18667</v>
      </c>
      <c r="G4886" t="s">
        <v>18677</v>
      </c>
      <c r="H4886">
        <v>5</v>
      </c>
      <c r="I4886">
        <v>682.88</v>
      </c>
      <c r="J4886">
        <v>15</v>
      </c>
      <c r="K4886" t="s">
        <v>18686</v>
      </c>
      <c r="L4886" t="s">
        <v>18694</v>
      </c>
      <c r="M4886" t="s">
        <v>18701</v>
      </c>
      <c r="T4886" t="s">
        <v>18655</v>
      </c>
      <c r="U4886">
        <v>5</v>
      </c>
    </row>
    <row r="4887" spans="1:21" ht="14.45" hidden="1" x14ac:dyDescent="0.35">
      <c r="A4887" s="2">
        <v>45011</v>
      </c>
      <c r="B4887" t="s">
        <v>4899</v>
      </c>
      <c r="C4887" t="s">
        <v>15775</v>
      </c>
      <c r="D4887" t="s">
        <v>18660</v>
      </c>
      <c r="E4887" t="s">
        <v>18665</v>
      </c>
      <c r="F4887" t="s">
        <v>18667</v>
      </c>
      <c r="G4887" t="s">
        <v>18672</v>
      </c>
      <c r="H4887">
        <v>7</v>
      </c>
      <c r="I4887">
        <v>14378.16</v>
      </c>
      <c r="J4887">
        <v>0</v>
      </c>
      <c r="K4887" t="s">
        <v>18688</v>
      </c>
      <c r="L4887" t="s">
        <v>18693</v>
      </c>
      <c r="M4887" t="s">
        <v>18701</v>
      </c>
      <c r="T4887" t="s">
        <v>18661</v>
      </c>
      <c r="U4887">
        <v>10</v>
      </c>
    </row>
    <row r="4888" spans="1:21" x14ac:dyDescent="0.25">
      <c r="A4888" s="4">
        <v>44835</v>
      </c>
      <c r="B4888" t="s">
        <v>4900</v>
      </c>
      <c r="C4888" t="s">
        <v>15776</v>
      </c>
      <c r="D4888" t="s">
        <v>18656</v>
      </c>
      <c r="E4888" t="s">
        <v>18665</v>
      </c>
      <c r="F4888" t="s">
        <v>18666</v>
      </c>
      <c r="G4888" t="s">
        <v>18671</v>
      </c>
      <c r="H4888">
        <v>8</v>
      </c>
      <c r="I4888">
        <v>10554.5</v>
      </c>
      <c r="J4888">
        <v>5</v>
      </c>
      <c r="K4888" t="s">
        <v>18686</v>
      </c>
      <c r="L4888" t="s">
        <v>18695</v>
      </c>
      <c r="M4888" t="s">
        <v>18697</v>
      </c>
      <c r="N4888" t="s">
        <v>18704</v>
      </c>
      <c r="O4888">
        <f>H4885*I4885</f>
        <v>44052.82</v>
      </c>
    </row>
    <row r="4889" spans="1:21" ht="14.45" hidden="1" x14ac:dyDescent="0.35">
      <c r="A4889" s="2">
        <v>44918</v>
      </c>
      <c r="B4889" t="s">
        <v>4901</v>
      </c>
      <c r="C4889" t="s">
        <v>15777</v>
      </c>
      <c r="D4889" t="s">
        <v>18654</v>
      </c>
      <c r="E4889" t="s">
        <v>18665</v>
      </c>
      <c r="F4889" t="s">
        <v>18666</v>
      </c>
      <c r="G4889" t="s">
        <v>18678</v>
      </c>
      <c r="H4889">
        <v>2</v>
      </c>
      <c r="I4889">
        <v>35108.53</v>
      </c>
      <c r="J4889">
        <v>10</v>
      </c>
      <c r="K4889" t="s">
        <v>18689</v>
      </c>
      <c r="L4889" t="s">
        <v>18692</v>
      </c>
      <c r="M4889" t="s">
        <v>18698</v>
      </c>
      <c r="T4889" t="s">
        <v>18658</v>
      </c>
      <c r="U4889">
        <v>7</v>
      </c>
    </row>
    <row r="4890" spans="1:21" ht="14.45" hidden="1" x14ac:dyDescent="0.35">
      <c r="A4890" s="2">
        <v>44663</v>
      </c>
      <c r="B4890" t="s">
        <v>4902</v>
      </c>
      <c r="C4890" t="s">
        <v>15778</v>
      </c>
      <c r="D4890" t="s">
        <v>18659</v>
      </c>
      <c r="E4890" t="s">
        <v>18664</v>
      </c>
      <c r="F4890" t="s">
        <v>18667</v>
      </c>
      <c r="G4890" t="s">
        <v>18681</v>
      </c>
      <c r="H4890">
        <v>10</v>
      </c>
      <c r="I4890">
        <v>15610.57</v>
      </c>
      <c r="K4890" t="s">
        <v>18687</v>
      </c>
      <c r="L4890" t="s">
        <v>18693</v>
      </c>
      <c r="M4890" t="s">
        <v>18699</v>
      </c>
      <c r="N4890" t="s">
        <v>18705</v>
      </c>
      <c r="T4890" t="s">
        <v>18657</v>
      </c>
      <c r="U4890">
        <v>6</v>
      </c>
    </row>
    <row r="4891" spans="1:21" ht="14.45" hidden="1" x14ac:dyDescent="0.35">
      <c r="A4891" s="2">
        <v>44843</v>
      </c>
      <c r="B4891" t="s">
        <v>4903</v>
      </c>
      <c r="C4891" t="s">
        <v>15779</v>
      </c>
      <c r="D4891" t="s">
        <v>18658</v>
      </c>
      <c r="E4891" t="s">
        <v>18664</v>
      </c>
      <c r="F4891" t="s">
        <v>18668</v>
      </c>
      <c r="G4891" t="s">
        <v>18673</v>
      </c>
      <c r="H4891">
        <v>3</v>
      </c>
      <c r="I4891">
        <v>22524.27</v>
      </c>
      <c r="J4891">
        <v>10</v>
      </c>
      <c r="K4891" t="s">
        <v>18687</v>
      </c>
      <c r="L4891" t="s">
        <v>18694</v>
      </c>
      <c r="M4891" t="s">
        <v>18697</v>
      </c>
      <c r="T4891" t="s">
        <v>18656</v>
      </c>
      <c r="U4891">
        <v>2</v>
      </c>
    </row>
    <row r="4892" spans="1:21" ht="14.45" hidden="1" x14ac:dyDescent="0.35">
      <c r="A4892" s="2">
        <v>44831</v>
      </c>
      <c r="B4892" t="s">
        <v>4904</v>
      </c>
      <c r="C4892" t="s">
        <v>13510</v>
      </c>
      <c r="D4892" t="s">
        <v>18661</v>
      </c>
      <c r="E4892" t="s">
        <v>18665</v>
      </c>
      <c r="F4892" t="s">
        <v>18670</v>
      </c>
      <c r="G4892" t="s">
        <v>18675</v>
      </c>
      <c r="H4892">
        <v>4</v>
      </c>
      <c r="I4892">
        <v>25878.84</v>
      </c>
      <c r="J4892">
        <v>20</v>
      </c>
      <c r="K4892" t="s">
        <v>18687</v>
      </c>
      <c r="L4892" t="s">
        <v>18693</v>
      </c>
      <c r="M4892" t="s">
        <v>18700</v>
      </c>
      <c r="T4892" t="s">
        <v>18654</v>
      </c>
      <c r="U4892">
        <v>8</v>
      </c>
    </row>
    <row r="4893" spans="1:21" ht="14.45" hidden="1" x14ac:dyDescent="0.35">
      <c r="A4893" s="2">
        <v>44672</v>
      </c>
      <c r="B4893" t="s">
        <v>4905</v>
      </c>
      <c r="C4893" t="s">
        <v>15780</v>
      </c>
      <c r="D4893" t="s">
        <v>18656</v>
      </c>
      <c r="E4893" t="s">
        <v>18665</v>
      </c>
      <c r="F4893" t="s">
        <v>18670</v>
      </c>
      <c r="G4893" t="s">
        <v>18673</v>
      </c>
      <c r="H4893">
        <v>3</v>
      </c>
      <c r="I4893">
        <v>42018.67</v>
      </c>
      <c r="K4893" t="s">
        <v>18689</v>
      </c>
      <c r="L4893" t="s">
        <v>18693</v>
      </c>
      <c r="M4893" t="s">
        <v>18697</v>
      </c>
      <c r="T4893" t="s">
        <v>18658</v>
      </c>
      <c r="U4893">
        <v>3</v>
      </c>
    </row>
    <row r="4894" spans="1:21" ht="14.45" hidden="1" x14ac:dyDescent="0.35">
      <c r="A4894" s="2">
        <v>44929</v>
      </c>
      <c r="B4894" t="s">
        <v>4906</v>
      </c>
      <c r="C4894" t="s">
        <v>15781</v>
      </c>
      <c r="D4894" t="s">
        <v>18661</v>
      </c>
      <c r="E4894" t="s">
        <v>18664</v>
      </c>
      <c r="F4894" t="s">
        <v>18667</v>
      </c>
      <c r="G4894" t="s">
        <v>18681</v>
      </c>
      <c r="H4894">
        <v>5</v>
      </c>
      <c r="I4894">
        <v>25383.51</v>
      </c>
      <c r="J4894">
        <v>20</v>
      </c>
      <c r="K4894" t="s">
        <v>18689</v>
      </c>
      <c r="L4894" t="s">
        <v>18690</v>
      </c>
      <c r="M4894" t="s">
        <v>18697</v>
      </c>
      <c r="T4894" t="s">
        <v>18655</v>
      </c>
      <c r="U4894">
        <v>5</v>
      </c>
    </row>
    <row r="4895" spans="1:21" x14ac:dyDescent="0.25">
      <c r="A4895" s="4">
        <v>44835</v>
      </c>
      <c r="B4895" t="s">
        <v>4907</v>
      </c>
      <c r="C4895" t="s">
        <v>12905</v>
      </c>
      <c r="D4895" t="s">
        <v>18658</v>
      </c>
      <c r="E4895" t="s">
        <v>18664</v>
      </c>
      <c r="F4895" t="s">
        <v>18670</v>
      </c>
      <c r="G4895" t="s">
        <v>18671</v>
      </c>
      <c r="H4895">
        <v>10</v>
      </c>
      <c r="I4895">
        <v>43256.93</v>
      </c>
      <c r="J4895">
        <v>0</v>
      </c>
      <c r="K4895" t="s">
        <v>18689</v>
      </c>
      <c r="L4895" t="s">
        <v>18694</v>
      </c>
      <c r="M4895" t="s">
        <v>18699</v>
      </c>
      <c r="N4895" t="s">
        <v>18705</v>
      </c>
      <c r="O4895">
        <f>H4892*I4892</f>
        <v>103515.36</v>
      </c>
    </row>
    <row r="4896" spans="1:21" ht="14.45" hidden="1" x14ac:dyDescent="0.35">
      <c r="A4896" s="2">
        <v>44699</v>
      </c>
      <c r="B4896" t="s">
        <v>4908</v>
      </c>
      <c r="C4896" t="s">
        <v>15782</v>
      </c>
      <c r="D4896" t="s">
        <v>18660</v>
      </c>
      <c r="E4896" t="s">
        <v>18664</v>
      </c>
      <c r="F4896" t="s">
        <v>18670</v>
      </c>
      <c r="G4896" t="s">
        <v>18681</v>
      </c>
      <c r="H4896">
        <v>6</v>
      </c>
      <c r="I4896">
        <v>47031.6</v>
      </c>
      <c r="J4896">
        <v>0</v>
      </c>
      <c r="K4896" t="s">
        <v>18688</v>
      </c>
      <c r="L4896" t="s">
        <v>18690</v>
      </c>
      <c r="M4896" t="s">
        <v>18699</v>
      </c>
      <c r="T4896" t="s">
        <v>18660</v>
      </c>
      <c r="U4896">
        <v>7</v>
      </c>
    </row>
    <row r="4897" spans="1:21" ht="14.45" hidden="1" x14ac:dyDescent="0.35">
      <c r="A4897" s="2">
        <v>44758</v>
      </c>
      <c r="B4897" t="s">
        <v>4909</v>
      </c>
      <c r="C4897" t="s">
        <v>15783</v>
      </c>
      <c r="D4897" t="s">
        <v>18659</v>
      </c>
      <c r="E4897" t="s">
        <v>18664</v>
      </c>
      <c r="F4897" t="s">
        <v>18667</v>
      </c>
      <c r="G4897" t="s">
        <v>18671</v>
      </c>
      <c r="H4897">
        <v>5</v>
      </c>
      <c r="I4897">
        <v>11320.87</v>
      </c>
      <c r="J4897">
        <v>10</v>
      </c>
      <c r="K4897" t="s">
        <v>18687</v>
      </c>
      <c r="L4897" t="s">
        <v>18695</v>
      </c>
      <c r="M4897" t="s">
        <v>18703</v>
      </c>
      <c r="T4897" t="s">
        <v>18659</v>
      </c>
      <c r="U4897">
        <v>5</v>
      </c>
    </row>
    <row r="4898" spans="1:21" x14ac:dyDescent="0.25">
      <c r="A4898" s="4">
        <v>44835</v>
      </c>
      <c r="B4898" t="s">
        <v>4910</v>
      </c>
      <c r="C4898" t="s">
        <v>12297</v>
      </c>
      <c r="D4898" t="s">
        <v>18658</v>
      </c>
      <c r="E4898" t="s">
        <v>18664</v>
      </c>
      <c r="F4898" t="s">
        <v>18668</v>
      </c>
      <c r="G4898" t="s">
        <v>18673</v>
      </c>
      <c r="H4898">
        <v>3</v>
      </c>
      <c r="I4898">
        <v>22415.67</v>
      </c>
      <c r="J4898">
        <v>5</v>
      </c>
      <c r="K4898" t="s">
        <v>18687</v>
      </c>
      <c r="L4898" t="s">
        <v>18692</v>
      </c>
      <c r="M4898" t="s">
        <v>18700</v>
      </c>
      <c r="N4898" t="s">
        <v>18705</v>
      </c>
      <c r="O4898">
        <f t="shared" ref="O4898:O4899" si="478">H4895*I4895</f>
        <v>432569.3</v>
      </c>
    </row>
    <row r="4899" spans="1:21" x14ac:dyDescent="0.25">
      <c r="A4899" s="4">
        <v>44835</v>
      </c>
      <c r="B4899" t="s">
        <v>4911</v>
      </c>
      <c r="C4899" t="s">
        <v>15784</v>
      </c>
      <c r="D4899" t="s">
        <v>18654</v>
      </c>
      <c r="E4899" t="s">
        <v>18665</v>
      </c>
      <c r="F4899" t="s">
        <v>18668</v>
      </c>
      <c r="G4899" t="s">
        <v>18684</v>
      </c>
      <c r="H4899">
        <v>4</v>
      </c>
      <c r="I4899">
        <v>7766.3</v>
      </c>
      <c r="J4899">
        <v>5</v>
      </c>
      <c r="K4899" t="s">
        <v>18686</v>
      </c>
      <c r="L4899" t="s">
        <v>18694</v>
      </c>
      <c r="M4899" t="s">
        <v>18699</v>
      </c>
      <c r="N4899" t="s">
        <v>18704</v>
      </c>
      <c r="O4899">
        <f t="shared" si="478"/>
        <v>282189.59999999998</v>
      </c>
    </row>
    <row r="4900" spans="1:21" ht="14.45" hidden="1" x14ac:dyDescent="0.35">
      <c r="A4900" s="2">
        <v>44955</v>
      </c>
      <c r="B4900" t="s">
        <v>4912</v>
      </c>
      <c r="C4900" t="s">
        <v>15785</v>
      </c>
      <c r="D4900" t="s">
        <v>18658</v>
      </c>
      <c r="E4900" t="s">
        <v>18665</v>
      </c>
      <c r="F4900" t="s">
        <v>18668</v>
      </c>
      <c r="G4900" t="s">
        <v>18677</v>
      </c>
      <c r="H4900">
        <v>4</v>
      </c>
      <c r="I4900">
        <v>17244.48</v>
      </c>
      <c r="K4900" t="s">
        <v>18688</v>
      </c>
      <c r="L4900" t="s">
        <v>18695</v>
      </c>
      <c r="M4900" t="s">
        <v>18702</v>
      </c>
      <c r="N4900" t="s">
        <v>18704</v>
      </c>
      <c r="T4900" t="s">
        <v>18655</v>
      </c>
      <c r="U4900">
        <v>1</v>
      </c>
    </row>
    <row r="4901" spans="1:21" x14ac:dyDescent="0.25">
      <c r="A4901" s="4">
        <v>44835</v>
      </c>
      <c r="B4901" t="s">
        <v>4913</v>
      </c>
      <c r="C4901" t="s">
        <v>12209</v>
      </c>
      <c r="D4901" t="s">
        <v>18660</v>
      </c>
      <c r="E4901" t="s">
        <v>18662</v>
      </c>
      <c r="F4901" t="s">
        <v>18667</v>
      </c>
      <c r="G4901" t="s">
        <v>18685</v>
      </c>
      <c r="H4901">
        <v>2</v>
      </c>
      <c r="I4901">
        <v>380.27</v>
      </c>
      <c r="J4901">
        <v>20</v>
      </c>
      <c r="K4901" t="s">
        <v>18686</v>
      </c>
      <c r="L4901" t="s">
        <v>18690</v>
      </c>
      <c r="M4901" t="s">
        <v>18702</v>
      </c>
      <c r="N4901" t="s">
        <v>18704</v>
      </c>
      <c r="O4901">
        <f>H4898*I4898</f>
        <v>67247.009999999995</v>
      </c>
    </row>
    <row r="4902" spans="1:21" ht="14.45" hidden="1" x14ac:dyDescent="0.35">
      <c r="A4902" s="2">
        <v>45089</v>
      </c>
      <c r="B4902" t="s">
        <v>4914</v>
      </c>
      <c r="C4902" t="s">
        <v>15786</v>
      </c>
      <c r="D4902" t="s">
        <v>18655</v>
      </c>
      <c r="E4902" t="s">
        <v>18664</v>
      </c>
      <c r="F4902" t="s">
        <v>18666</v>
      </c>
      <c r="G4902" t="s">
        <v>18681</v>
      </c>
      <c r="H4902">
        <v>9</v>
      </c>
      <c r="I4902">
        <v>46401.01</v>
      </c>
      <c r="J4902">
        <v>0</v>
      </c>
      <c r="K4902" t="s">
        <v>18689</v>
      </c>
      <c r="L4902" t="s">
        <v>18690</v>
      </c>
      <c r="M4902" t="s">
        <v>18702</v>
      </c>
      <c r="T4902" t="s">
        <v>18656</v>
      </c>
      <c r="U4902">
        <v>5</v>
      </c>
    </row>
    <row r="4903" spans="1:21" ht="14.45" hidden="1" x14ac:dyDescent="0.35">
      <c r="A4903" s="2">
        <v>44632</v>
      </c>
      <c r="B4903" t="s">
        <v>4915</v>
      </c>
      <c r="C4903" t="s">
        <v>15787</v>
      </c>
      <c r="D4903" t="s">
        <v>18656</v>
      </c>
      <c r="E4903" t="s">
        <v>18663</v>
      </c>
      <c r="F4903" t="s">
        <v>18669</v>
      </c>
      <c r="G4903" t="s">
        <v>18680</v>
      </c>
      <c r="H4903">
        <v>9</v>
      </c>
      <c r="I4903">
        <v>29230.2</v>
      </c>
      <c r="J4903">
        <v>5</v>
      </c>
      <c r="K4903" t="s">
        <v>18688</v>
      </c>
      <c r="L4903" t="s">
        <v>18694</v>
      </c>
      <c r="M4903" t="s">
        <v>18700</v>
      </c>
      <c r="T4903" t="s">
        <v>18660</v>
      </c>
      <c r="U4903">
        <v>10</v>
      </c>
    </row>
    <row r="4904" spans="1:21" x14ac:dyDescent="0.25">
      <c r="A4904" s="4">
        <v>44835</v>
      </c>
      <c r="B4904" t="s">
        <v>4916</v>
      </c>
      <c r="C4904" t="s">
        <v>12602</v>
      </c>
      <c r="D4904" t="s">
        <v>18660</v>
      </c>
      <c r="E4904" t="s">
        <v>18664</v>
      </c>
      <c r="F4904" t="s">
        <v>18668</v>
      </c>
      <c r="G4904" t="s">
        <v>18684</v>
      </c>
      <c r="H4904">
        <v>6</v>
      </c>
      <c r="I4904">
        <v>29544.3</v>
      </c>
      <c r="J4904">
        <v>0</v>
      </c>
      <c r="K4904" t="s">
        <v>18689</v>
      </c>
      <c r="L4904" t="s">
        <v>18691</v>
      </c>
      <c r="M4904" t="s">
        <v>18700</v>
      </c>
      <c r="N4904" t="s">
        <v>18704</v>
      </c>
      <c r="O4904">
        <f t="shared" ref="O4904:O4907" si="479">H4901*I4901</f>
        <v>760.54</v>
      </c>
    </row>
    <row r="4905" spans="1:21" x14ac:dyDescent="0.25">
      <c r="A4905" s="4">
        <v>44835</v>
      </c>
      <c r="B4905" t="s">
        <v>4917</v>
      </c>
      <c r="C4905" t="s">
        <v>15788</v>
      </c>
      <c r="D4905" t="s">
        <v>18660</v>
      </c>
      <c r="E4905" t="s">
        <v>18662</v>
      </c>
      <c r="F4905" t="s">
        <v>18669</v>
      </c>
      <c r="G4905" t="s">
        <v>18682</v>
      </c>
      <c r="H4905">
        <v>5</v>
      </c>
      <c r="I4905">
        <v>44141.99</v>
      </c>
      <c r="J4905">
        <v>0</v>
      </c>
      <c r="K4905" t="s">
        <v>18686</v>
      </c>
      <c r="L4905" t="s">
        <v>18695</v>
      </c>
      <c r="M4905" t="s">
        <v>18702</v>
      </c>
      <c r="N4905" t="s">
        <v>18704</v>
      </c>
      <c r="O4905">
        <f t="shared" si="479"/>
        <v>417609.09</v>
      </c>
    </row>
    <row r="4906" spans="1:21" x14ac:dyDescent="0.25">
      <c r="A4906" s="4">
        <v>44835</v>
      </c>
      <c r="B4906" t="s">
        <v>4918</v>
      </c>
      <c r="C4906" t="s">
        <v>15772</v>
      </c>
      <c r="D4906" t="s">
        <v>18661</v>
      </c>
      <c r="E4906" t="s">
        <v>18664</v>
      </c>
      <c r="F4906" t="s">
        <v>18669</v>
      </c>
      <c r="G4906" t="s">
        <v>18680</v>
      </c>
      <c r="H4906">
        <v>3</v>
      </c>
      <c r="I4906">
        <v>13380.39</v>
      </c>
      <c r="J4906">
        <v>20</v>
      </c>
      <c r="K4906" t="s">
        <v>18687</v>
      </c>
      <c r="L4906" t="s">
        <v>18694</v>
      </c>
      <c r="M4906" t="s">
        <v>18698</v>
      </c>
      <c r="N4906" t="s">
        <v>18704</v>
      </c>
      <c r="O4906">
        <f t="shared" si="479"/>
        <v>263071.8</v>
      </c>
    </row>
    <row r="4907" spans="1:21" x14ac:dyDescent="0.25">
      <c r="A4907" s="4">
        <v>44835</v>
      </c>
      <c r="B4907" t="s">
        <v>4919</v>
      </c>
      <c r="C4907" t="s">
        <v>14278</v>
      </c>
      <c r="D4907" t="s">
        <v>18658</v>
      </c>
      <c r="E4907" t="s">
        <v>18665</v>
      </c>
      <c r="F4907" t="s">
        <v>18667</v>
      </c>
      <c r="G4907" t="s">
        <v>18677</v>
      </c>
      <c r="H4907">
        <v>1</v>
      </c>
      <c r="I4907">
        <v>15726.1</v>
      </c>
      <c r="J4907">
        <v>15</v>
      </c>
      <c r="K4907" t="s">
        <v>18689</v>
      </c>
      <c r="L4907" t="s">
        <v>18690</v>
      </c>
      <c r="M4907" t="s">
        <v>18701</v>
      </c>
      <c r="N4907" t="s">
        <v>18704</v>
      </c>
      <c r="O4907">
        <f t="shared" si="479"/>
        <v>177265.8</v>
      </c>
    </row>
    <row r="4908" spans="1:21" ht="14.45" hidden="1" x14ac:dyDescent="0.35">
      <c r="A4908" s="2">
        <v>44963</v>
      </c>
      <c r="B4908" t="s">
        <v>4920</v>
      </c>
      <c r="C4908" t="s">
        <v>12847</v>
      </c>
      <c r="D4908" t="s">
        <v>18657</v>
      </c>
      <c r="E4908" t="s">
        <v>18665</v>
      </c>
      <c r="F4908" t="s">
        <v>18670</v>
      </c>
      <c r="G4908" t="s">
        <v>18676</v>
      </c>
      <c r="H4908">
        <v>9</v>
      </c>
      <c r="I4908">
        <v>19675.05</v>
      </c>
      <c r="J4908">
        <v>15</v>
      </c>
      <c r="K4908" t="s">
        <v>18688</v>
      </c>
      <c r="L4908" t="s">
        <v>18693</v>
      </c>
      <c r="M4908" t="s">
        <v>18702</v>
      </c>
      <c r="T4908" t="s">
        <v>18657</v>
      </c>
      <c r="U4908">
        <v>7</v>
      </c>
    </row>
    <row r="4909" spans="1:21" ht="14.45" hidden="1" x14ac:dyDescent="0.35">
      <c r="A4909" s="2">
        <v>45211</v>
      </c>
      <c r="B4909" t="s">
        <v>4921</v>
      </c>
      <c r="C4909" t="s">
        <v>14359</v>
      </c>
      <c r="D4909" t="s">
        <v>18655</v>
      </c>
      <c r="E4909" t="s">
        <v>18664</v>
      </c>
      <c r="F4909" t="s">
        <v>18670</v>
      </c>
      <c r="G4909" t="s">
        <v>18675</v>
      </c>
      <c r="H4909">
        <v>7</v>
      </c>
      <c r="I4909">
        <v>32304.9</v>
      </c>
      <c r="J4909">
        <v>15</v>
      </c>
      <c r="K4909" t="s">
        <v>18688</v>
      </c>
      <c r="L4909" t="s">
        <v>18693</v>
      </c>
      <c r="M4909" t="s">
        <v>18700</v>
      </c>
      <c r="T4909" t="s">
        <v>18660</v>
      </c>
      <c r="U4909">
        <v>10</v>
      </c>
    </row>
    <row r="4910" spans="1:21" x14ac:dyDescent="0.25">
      <c r="A4910" s="4">
        <v>44835</v>
      </c>
      <c r="B4910" t="s">
        <v>4922</v>
      </c>
      <c r="C4910" t="s">
        <v>15789</v>
      </c>
      <c r="D4910" t="s">
        <v>18654</v>
      </c>
      <c r="E4910" t="s">
        <v>18662</v>
      </c>
      <c r="F4910" t="s">
        <v>18666</v>
      </c>
      <c r="G4910" t="s">
        <v>18678</v>
      </c>
      <c r="H4910">
        <v>3</v>
      </c>
      <c r="I4910">
        <v>34956.25</v>
      </c>
      <c r="J4910">
        <v>0</v>
      </c>
      <c r="K4910" t="s">
        <v>18688</v>
      </c>
      <c r="L4910" t="s">
        <v>18695</v>
      </c>
      <c r="M4910" t="s">
        <v>18697</v>
      </c>
      <c r="N4910" t="s">
        <v>18704</v>
      </c>
      <c r="O4910">
        <f t="shared" ref="O4910:O4911" si="480">H4907*I4907</f>
        <v>15726.1</v>
      </c>
    </row>
    <row r="4911" spans="1:21" x14ac:dyDescent="0.25">
      <c r="A4911" s="4">
        <v>44835</v>
      </c>
      <c r="B4911" t="s">
        <v>4923</v>
      </c>
      <c r="C4911" t="s">
        <v>13575</v>
      </c>
      <c r="D4911" t="s">
        <v>18655</v>
      </c>
      <c r="E4911" t="s">
        <v>18663</v>
      </c>
      <c r="F4911" t="s">
        <v>18670</v>
      </c>
      <c r="G4911" t="s">
        <v>18672</v>
      </c>
      <c r="H4911">
        <v>1</v>
      </c>
      <c r="I4911">
        <v>22037.1</v>
      </c>
      <c r="J4911">
        <v>15</v>
      </c>
      <c r="K4911" t="s">
        <v>18686</v>
      </c>
      <c r="L4911" t="s">
        <v>18690</v>
      </c>
      <c r="M4911" t="s">
        <v>18701</v>
      </c>
      <c r="N4911" t="s">
        <v>18704</v>
      </c>
      <c r="O4911">
        <f t="shared" si="480"/>
        <v>177075.44999999998</v>
      </c>
    </row>
    <row r="4912" spans="1:21" ht="14.45" hidden="1" x14ac:dyDescent="0.35">
      <c r="A4912" s="2">
        <v>44845</v>
      </c>
      <c r="B4912" t="s">
        <v>4924</v>
      </c>
      <c r="C4912" t="s">
        <v>15790</v>
      </c>
      <c r="D4912" t="s">
        <v>18659</v>
      </c>
      <c r="E4912" t="s">
        <v>18664</v>
      </c>
      <c r="F4912" t="s">
        <v>18669</v>
      </c>
      <c r="G4912" t="s">
        <v>18680</v>
      </c>
      <c r="H4912">
        <v>9</v>
      </c>
      <c r="I4912">
        <v>49246.02</v>
      </c>
      <c r="K4912" t="s">
        <v>18689</v>
      </c>
      <c r="L4912" t="s">
        <v>18691</v>
      </c>
      <c r="M4912" t="s">
        <v>18699</v>
      </c>
      <c r="T4912" t="s">
        <v>18657</v>
      </c>
      <c r="U4912">
        <v>10</v>
      </c>
    </row>
    <row r="4913" spans="1:21" x14ac:dyDescent="0.25">
      <c r="A4913" s="4">
        <v>44835</v>
      </c>
      <c r="B4913" t="s">
        <v>4925</v>
      </c>
      <c r="C4913" t="s">
        <v>15791</v>
      </c>
      <c r="D4913" t="s">
        <v>18655</v>
      </c>
      <c r="E4913" t="s">
        <v>18662</v>
      </c>
      <c r="F4913" t="s">
        <v>18670</v>
      </c>
      <c r="G4913" t="s">
        <v>18684</v>
      </c>
      <c r="H4913">
        <v>4</v>
      </c>
      <c r="I4913">
        <v>37582.14</v>
      </c>
      <c r="J4913">
        <v>10</v>
      </c>
      <c r="K4913" t="s">
        <v>18687</v>
      </c>
      <c r="L4913" t="s">
        <v>18693</v>
      </c>
      <c r="M4913" t="s">
        <v>18703</v>
      </c>
      <c r="N4913" t="s">
        <v>18705</v>
      </c>
      <c r="O4913">
        <f t="shared" ref="O4913:O4916" si="481">H4910*I4910</f>
        <v>104868.75</v>
      </c>
    </row>
    <row r="4914" spans="1:21" x14ac:dyDescent="0.25">
      <c r="A4914" s="4">
        <v>44835</v>
      </c>
      <c r="B4914" t="s">
        <v>4926</v>
      </c>
      <c r="C4914" t="s">
        <v>15792</v>
      </c>
      <c r="D4914" t="s">
        <v>18654</v>
      </c>
      <c r="E4914" t="s">
        <v>18664</v>
      </c>
      <c r="F4914" t="s">
        <v>18669</v>
      </c>
      <c r="G4914" t="s">
        <v>18682</v>
      </c>
      <c r="H4914">
        <v>8</v>
      </c>
      <c r="I4914">
        <v>7281.76</v>
      </c>
      <c r="J4914">
        <v>5</v>
      </c>
      <c r="K4914" t="s">
        <v>18688</v>
      </c>
      <c r="L4914" t="s">
        <v>18693</v>
      </c>
      <c r="M4914" t="s">
        <v>18703</v>
      </c>
      <c r="N4914" t="s">
        <v>18704</v>
      </c>
      <c r="O4914">
        <f t="shared" si="481"/>
        <v>22037.1</v>
      </c>
    </row>
    <row r="4915" spans="1:21" x14ac:dyDescent="0.25">
      <c r="A4915" s="4">
        <v>44835</v>
      </c>
      <c r="B4915" t="s">
        <v>4927</v>
      </c>
      <c r="C4915" t="s">
        <v>15793</v>
      </c>
      <c r="D4915" t="s">
        <v>18661</v>
      </c>
      <c r="E4915" t="s">
        <v>18664</v>
      </c>
      <c r="F4915" t="s">
        <v>18666</v>
      </c>
      <c r="G4915" t="s">
        <v>18674</v>
      </c>
      <c r="H4915">
        <v>9</v>
      </c>
      <c r="I4915">
        <v>35742.93</v>
      </c>
      <c r="J4915">
        <v>5</v>
      </c>
      <c r="K4915" t="s">
        <v>18687</v>
      </c>
      <c r="L4915" t="s">
        <v>18692</v>
      </c>
      <c r="M4915" t="s">
        <v>18702</v>
      </c>
      <c r="N4915" t="s">
        <v>18705</v>
      </c>
      <c r="O4915">
        <f t="shared" si="481"/>
        <v>443214.18</v>
      </c>
    </row>
    <row r="4916" spans="1:21" x14ac:dyDescent="0.25">
      <c r="A4916" s="4">
        <v>44835</v>
      </c>
      <c r="B4916" t="s">
        <v>4928</v>
      </c>
      <c r="C4916" t="s">
        <v>15794</v>
      </c>
      <c r="D4916" t="s">
        <v>18655</v>
      </c>
      <c r="E4916" t="s">
        <v>18662</v>
      </c>
      <c r="F4916" t="s">
        <v>18670</v>
      </c>
      <c r="G4916" t="s">
        <v>18677</v>
      </c>
      <c r="H4916">
        <v>9</v>
      </c>
      <c r="I4916">
        <v>48762.8</v>
      </c>
      <c r="J4916">
        <v>15</v>
      </c>
      <c r="K4916" t="s">
        <v>18686</v>
      </c>
      <c r="L4916" t="s">
        <v>18695</v>
      </c>
      <c r="M4916" t="s">
        <v>18701</v>
      </c>
      <c r="N4916" t="s">
        <v>18705</v>
      </c>
      <c r="O4916">
        <f t="shared" si="481"/>
        <v>150328.56</v>
      </c>
    </row>
    <row r="4917" spans="1:21" ht="14.45" hidden="1" x14ac:dyDescent="0.35">
      <c r="A4917" s="2">
        <v>44648</v>
      </c>
      <c r="B4917" t="s">
        <v>4929</v>
      </c>
      <c r="C4917" t="s">
        <v>13931</v>
      </c>
      <c r="D4917" t="s">
        <v>18658</v>
      </c>
      <c r="E4917" t="s">
        <v>18662</v>
      </c>
      <c r="F4917" t="s">
        <v>18670</v>
      </c>
      <c r="G4917" t="s">
        <v>18682</v>
      </c>
      <c r="H4917">
        <v>4</v>
      </c>
      <c r="I4917">
        <v>7576.57</v>
      </c>
      <c r="J4917">
        <v>10</v>
      </c>
      <c r="K4917" t="s">
        <v>18688</v>
      </c>
      <c r="L4917" t="s">
        <v>18694</v>
      </c>
      <c r="M4917" t="s">
        <v>18699</v>
      </c>
      <c r="T4917" t="s">
        <v>18658</v>
      </c>
      <c r="U4917">
        <v>3</v>
      </c>
    </row>
    <row r="4918" spans="1:21" ht="14.45" hidden="1" x14ac:dyDescent="0.35">
      <c r="A4918" s="2">
        <v>44702</v>
      </c>
      <c r="B4918" t="s">
        <v>4930</v>
      </c>
      <c r="C4918" t="s">
        <v>13205</v>
      </c>
      <c r="D4918" t="s">
        <v>18658</v>
      </c>
      <c r="E4918" t="s">
        <v>18662</v>
      </c>
      <c r="F4918" t="s">
        <v>18668</v>
      </c>
      <c r="G4918" t="s">
        <v>18677</v>
      </c>
      <c r="H4918">
        <v>1</v>
      </c>
      <c r="I4918">
        <v>22253.23</v>
      </c>
      <c r="K4918" t="s">
        <v>18689</v>
      </c>
      <c r="L4918" t="s">
        <v>18694</v>
      </c>
      <c r="M4918" t="s">
        <v>18697</v>
      </c>
      <c r="T4918" t="s">
        <v>18658</v>
      </c>
      <c r="U4918">
        <v>8</v>
      </c>
    </row>
    <row r="4919" spans="1:21" x14ac:dyDescent="0.25">
      <c r="A4919" s="4">
        <v>44835</v>
      </c>
      <c r="B4919" t="s">
        <v>4931</v>
      </c>
      <c r="C4919" t="s">
        <v>15795</v>
      </c>
      <c r="D4919" t="s">
        <v>18655</v>
      </c>
      <c r="E4919" t="s">
        <v>18664</v>
      </c>
      <c r="F4919" t="s">
        <v>18668</v>
      </c>
      <c r="G4919" t="s">
        <v>18677</v>
      </c>
      <c r="H4919">
        <v>7</v>
      </c>
      <c r="I4919">
        <v>8275.24</v>
      </c>
      <c r="J4919">
        <v>5</v>
      </c>
      <c r="K4919" t="s">
        <v>18686</v>
      </c>
      <c r="L4919" t="s">
        <v>18691</v>
      </c>
      <c r="M4919" t="s">
        <v>18702</v>
      </c>
      <c r="N4919" t="s">
        <v>18704</v>
      </c>
      <c r="O4919">
        <f t="shared" ref="O4919:O4920" si="482">H4916*I4916</f>
        <v>438865.2</v>
      </c>
    </row>
    <row r="4920" spans="1:21" x14ac:dyDescent="0.25">
      <c r="A4920" s="4">
        <v>44835</v>
      </c>
      <c r="B4920" t="s">
        <v>4932</v>
      </c>
      <c r="C4920" t="s">
        <v>15796</v>
      </c>
      <c r="D4920" t="s">
        <v>18659</v>
      </c>
      <c r="E4920" t="s">
        <v>18664</v>
      </c>
      <c r="F4920" t="s">
        <v>18668</v>
      </c>
      <c r="G4920" t="s">
        <v>18684</v>
      </c>
      <c r="H4920">
        <v>4</v>
      </c>
      <c r="I4920">
        <v>27578.31</v>
      </c>
      <c r="J4920">
        <v>10</v>
      </c>
      <c r="K4920" t="s">
        <v>18688</v>
      </c>
      <c r="L4920" t="s">
        <v>18693</v>
      </c>
      <c r="M4920" t="s">
        <v>18700</v>
      </c>
      <c r="N4920" t="s">
        <v>18704</v>
      </c>
      <c r="O4920">
        <f t="shared" si="482"/>
        <v>30306.28</v>
      </c>
    </row>
    <row r="4921" spans="1:21" ht="14.45" hidden="1" x14ac:dyDescent="0.35">
      <c r="A4921" s="2">
        <v>45191</v>
      </c>
      <c r="B4921" t="s">
        <v>4933</v>
      </c>
      <c r="C4921" t="s">
        <v>15797</v>
      </c>
      <c r="D4921" t="s">
        <v>18655</v>
      </c>
      <c r="E4921" t="s">
        <v>18664</v>
      </c>
      <c r="F4921" t="s">
        <v>18666</v>
      </c>
      <c r="G4921" t="s">
        <v>18671</v>
      </c>
      <c r="H4921">
        <v>1</v>
      </c>
      <c r="I4921">
        <v>12664.5</v>
      </c>
      <c r="J4921">
        <v>5</v>
      </c>
      <c r="K4921" t="s">
        <v>18687</v>
      </c>
      <c r="L4921" t="s">
        <v>18692</v>
      </c>
      <c r="M4921" t="s">
        <v>18697</v>
      </c>
      <c r="T4921" t="s">
        <v>18659</v>
      </c>
      <c r="U4921">
        <v>3</v>
      </c>
    </row>
    <row r="4922" spans="1:21" ht="14.45" hidden="1" x14ac:dyDescent="0.35">
      <c r="A4922" s="2">
        <v>45062</v>
      </c>
      <c r="B4922" t="s">
        <v>4934</v>
      </c>
      <c r="C4922" t="s">
        <v>14147</v>
      </c>
      <c r="D4922" t="s">
        <v>18655</v>
      </c>
      <c r="E4922" t="s">
        <v>18663</v>
      </c>
      <c r="F4922" t="s">
        <v>18667</v>
      </c>
      <c r="G4922" t="s">
        <v>18674</v>
      </c>
      <c r="H4922">
        <v>2</v>
      </c>
      <c r="I4922">
        <v>36434.370000000003</v>
      </c>
      <c r="K4922" t="s">
        <v>18689</v>
      </c>
      <c r="L4922" t="s">
        <v>18695</v>
      </c>
      <c r="M4922" t="s">
        <v>18700</v>
      </c>
      <c r="T4922" t="s">
        <v>18659</v>
      </c>
      <c r="U4922">
        <v>9</v>
      </c>
    </row>
    <row r="4923" spans="1:21" ht="14.45" hidden="1" x14ac:dyDescent="0.35">
      <c r="A4923" s="2">
        <v>44677</v>
      </c>
      <c r="B4923" t="s">
        <v>4935</v>
      </c>
      <c r="C4923" t="s">
        <v>15798</v>
      </c>
      <c r="D4923" t="s">
        <v>18660</v>
      </c>
      <c r="E4923" t="s">
        <v>18664</v>
      </c>
      <c r="F4923" t="s">
        <v>18668</v>
      </c>
      <c r="G4923" t="s">
        <v>18684</v>
      </c>
      <c r="H4923">
        <v>3</v>
      </c>
      <c r="I4923">
        <v>24307.599999999999</v>
      </c>
      <c r="J4923">
        <v>10</v>
      </c>
      <c r="K4923" t="s">
        <v>18689</v>
      </c>
      <c r="L4923" t="s">
        <v>18692</v>
      </c>
      <c r="M4923" t="s">
        <v>18698</v>
      </c>
      <c r="T4923" t="s">
        <v>18658</v>
      </c>
      <c r="U4923">
        <v>6</v>
      </c>
    </row>
    <row r="4924" spans="1:21" x14ac:dyDescent="0.25">
      <c r="A4924" s="4">
        <v>44835</v>
      </c>
      <c r="B4924" t="s">
        <v>4936</v>
      </c>
      <c r="C4924" t="s">
        <v>15799</v>
      </c>
      <c r="D4924" t="s">
        <v>18659</v>
      </c>
      <c r="E4924" t="s">
        <v>18665</v>
      </c>
      <c r="F4924" t="s">
        <v>18669</v>
      </c>
      <c r="G4924" t="s">
        <v>18675</v>
      </c>
      <c r="H4924">
        <v>2</v>
      </c>
      <c r="I4924">
        <v>49746.46</v>
      </c>
      <c r="J4924">
        <v>10</v>
      </c>
      <c r="K4924" t="s">
        <v>18689</v>
      </c>
      <c r="L4924" t="s">
        <v>18693</v>
      </c>
      <c r="M4924" t="s">
        <v>18699</v>
      </c>
      <c r="N4924" t="s">
        <v>18704</v>
      </c>
      <c r="O4924">
        <f>H4921*I4921</f>
        <v>12664.5</v>
      </c>
    </row>
    <row r="4925" spans="1:21" ht="14.45" hidden="1" x14ac:dyDescent="0.35">
      <c r="A4925" s="2">
        <v>45227</v>
      </c>
      <c r="B4925" t="s">
        <v>4937</v>
      </c>
      <c r="C4925" t="s">
        <v>15800</v>
      </c>
      <c r="D4925" t="s">
        <v>18659</v>
      </c>
      <c r="E4925" t="s">
        <v>18665</v>
      </c>
      <c r="F4925" t="s">
        <v>18667</v>
      </c>
      <c r="G4925" t="s">
        <v>18677</v>
      </c>
      <c r="H4925">
        <v>7</v>
      </c>
      <c r="I4925">
        <v>36524.92</v>
      </c>
      <c r="J4925">
        <v>5</v>
      </c>
      <c r="K4925" t="s">
        <v>18686</v>
      </c>
      <c r="L4925" t="s">
        <v>18692</v>
      </c>
      <c r="M4925" t="s">
        <v>18699</v>
      </c>
      <c r="T4925" t="s">
        <v>18654</v>
      </c>
      <c r="U4925">
        <v>2</v>
      </c>
    </row>
    <row r="4926" spans="1:21" x14ac:dyDescent="0.25">
      <c r="A4926" s="4">
        <v>44835</v>
      </c>
      <c r="B4926" t="s">
        <v>4938</v>
      </c>
      <c r="C4926" t="s">
        <v>15801</v>
      </c>
      <c r="D4926" t="s">
        <v>18654</v>
      </c>
      <c r="E4926" t="s">
        <v>18662</v>
      </c>
      <c r="F4926" t="s">
        <v>18668</v>
      </c>
      <c r="G4926" t="s">
        <v>18677</v>
      </c>
      <c r="H4926">
        <v>3</v>
      </c>
      <c r="I4926">
        <v>2514.9899999999998</v>
      </c>
      <c r="J4926">
        <v>20</v>
      </c>
      <c r="K4926" t="s">
        <v>18686</v>
      </c>
      <c r="L4926" t="s">
        <v>18690</v>
      </c>
      <c r="M4926" t="s">
        <v>18698</v>
      </c>
      <c r="N4926" t="s">
        <v>18704</v>
      </c>
      <c r="O4926">
        <f>H4923*I4923</f>
        <v>72922.799999999988</v>
      </c>
    </row>
    <row r="4927" spans="1:21" ht="14.45" hidden="1" x14ac:dyDescent="0.35">
      <c r="A4927" s="2">
        <v>44727</v>
      </c>
      <c r="B4927" t="s">
        <v>4939</v>
      </c>
      <c r="C4927" t="s">
        <v>15062</v>
      </c>
      <c r="D4927" t="s">
        <v>18656</v>
      </c>
      <c r="E4927" t="s">
        <v>18662</v>
      </c>
      <c r="F4927" t="s">
        <v>18670</v>
      </c>
      <c r="G4927" t="s">
        <v>18677</v>
      </c>
      <c r="H4927">
        <v>2</v>
      </c>
      <c r="I4927">
        <v>985.13</v>
      </c>
      <c r="J4927">
        <v>10</v>
      </c>
      <c r="K4927" t="s">
        <v>18686</v>
      </c>
      <c r="L4927" t="s">
        <v>18690</v>
      </c>
      <c r="M4927" t="s">
        <v>18699</v>
      </c>
      <c r="T4927" t="s">
        <v>18660</v>
      </c>
      <c r="U4927">
        <v>3</v>
      </c>
    </row>
    <row r="4928" spans="1:21" ht="14.45" hidden="1" x14ac:dyDescent="0.35">
      <c r="A4928" s="2">
        <v>44970</v>
      </c>
      <c r="B4928" t="s">
        <v>4940</v>
      </c>
      <c r="C4928" t="s">
        <v>14192</v>
      </c>
      <c r="D4928" t="s">
        <v>18660</v>
      </c>
      <c r="E4928" t="s">
        <v>18665</v>
      </c>
      <c r="F4928" t="s">
        <v>18669</v>
      </c>
      <c r="G4928" t="s">
        <v>18685</v>
      </c>
      <c r="H4928">
        <v>4</v>
      </c>
      <c r="I4928">
        <v>31396.2</v>
      </c>
      <c r="J4928">
        <v>5</v>
      </c>
      <c r="K4928" t="s">
        <v>18688</v>
      </c>
      <c r="L4928" t="s">
        <v>18694</v>
      </c>
      <c r="M4928" t="s">
        <v>18700</v>
      </c>
      <c r="T4928" t="s">
        <v>18657</v>
      </c>
      <c r="U4928">
        <v>9</v>
      </c>
    </row>
    <row r="4929" spans="1:21" ht="14.45" hidden="1" x14ac:dyDescent="0.35">
      <c r="A4929" s="2">
        <v>44581</v>
      </c>
      <c r="B4929" t="s">
        <v>4941</v>
      </c>
      <c r="C4929" t="s">
        <v>15802</v>
      </c>
      <c r="D4929" t="s">
        <v>18656</v>
      </c>
      <c r="E4929" t="s">
        <v>18665</v>
      </c>
      <c r="F4929" t="s">
        <v>18669</v>
      </c>
      <c r="G4929" t="s">
        <v>18672</v>
      </c>
      <c r="H4929">
        <v>8</v>
      </c>
      <c r="I4929">
        <v>30674.69</v>
      </c>
      <c r="J4929">
        <v>20</v>
      </c>
      <c r="K4929" t="s">
        <v>18686</v>
      </c>
      <c r="L4929" t="s">
        <v>18695</v>
      </c>
      <c r="M4929" t="s">
        <v>18697</v>
      </c>
      <c r="T4929" t="s">
        <v>18654</v>
      </c>
      <c r="U4929">
        <v>6</v>
      </c>
    </row>
    <row r="4930" spans="1:21" ht="14.45" hidden="1" x14ac:dyDescent="0.35">
      <c r="A4930" s="2">
        <v>44839</v>
      </c>
      <c r="B4930" t="s">
        <v>4942</v>
      </c>
      <c r="C4930" t="s">
        <v>15803</v>
      </c>
      <c r="D4930" t="s">
        <v>18656</v>
      </c>
      <c r="E4930" t="s">
        <v>18664</v>
      </c>
      <c r="F4930" t="s">
        <v>18668</v>
      </c>
      <c r="G4930" t="s">
        <v>18679</v>
      </c>
      <c r="H4930">
        <v>5</v>
      </c>
      <c r="I4930">
        <v>12308.07</v>
      </c>
      <c r="J4930">
        <v>10</v>
      </c>
      <c r="K4930" t="s">
        <v>18686</v>
      </c>
      <c r="L4930" t="s">
        <v>18695</v>
      </c>
      <c r="M4930" t="s">
        <v>18700</v>
      </c>
      <c r="T4930" t="s">
        <v>18658</v>
      </c>
      <c r="U4930">
        <v>2</v>
      </c>
    </row>
    <row r="4931" spans="1:21" ht="14.45" hidden="1" x14ac:dyDescent="0.35">
      <c r="A4931" s="2">
        <v>45109</v>
      </c>
      <c r="B4931" t="s">
        <v>4943</v>
      </c>
      <c r="C4931" t="s">
        <v>13681</v>
      </c>
      <c r="D4931" t="s">
        <v>18656</v>
      </c>
      <c r="E4931" t="s">
        <v>18662</v>
      </c>
      <c r="F4931" t="s">
        <v>18667</v>
      </c>
      <c r="G4931" t="s">
        <v>18674</v>
      </c>
      <c r="H4931">
        <v>2</v>
      </c>
      <c r="I4931">
        <v>24676.55</v>
      </c>
      <c r="K4931" t="s">
        <v>18687</v>
      </c>
      <c r="L4931" t="s">
        <v>18694</v>
      </c>
      <c r="M4931" t="s">
        <v>18703</v>
      </c>
      <c r="N4931" t="s">
        <v>18705</v>
      </c>
      <c r="T4931" t="s">
        <v>18659</v>
      </c>
      <c r="U4931">
        <v>4</v>
      </c>
    </row>
    <row r="4932" spans="1:21" x14ac:dyDescent="0.25">
      <c r="A4932" s="4">
        <v>44835</v>
      </c>
      <c r="B4932" t="s">
        <v>4944</v>
      </c>
      <c r="C4932" t="s">
        <v>13012</v>
      </c>
      <c r="D4932" t="s">
        <v>18658</v>
      </c>
      <c r="E4932" t="s">
        <v>18663</v>
      </c>
      <c r="F4932" t="s">
        <v>18669</v>
      </c>
      <c r="G4932" t="s">
        <v>18680</v>
      </c>
      <c r="H4932">
        <v>8</v>
      </c>
      <c r="I4932">
        <v>23477.59</v>
      </c>
      <c r="J4932">
        <v>20</v>
      </c>
      <c r="K4932" t="s">
        <v>18688</v>
      </c>
      <c r="L4932" t="s">
        <v>18690</v>
      </c>
      <c r="M4932" t="s">
        <v>18699</v>
      </c>
      <c r="N4932" t="s">
        <v>18704</v>
      </c>
      <c r="O4932">
        <f>H4929*I4929</f>
        <v>245397.52</v>
      </c>
    </row>
    <row r="4933" spans="1:21" ht="14.45" hidden="1" x14ac:dyDescent="0.35">
      <c r="A4933" s="2">
        <v>45013</v>
      </c>
      <c r="B4933" t="s">
        <v>4945</v>
      </c>
      <c r="C4933" t="s">
        <v>15804</v>
      </c>
      <c r="D4933" t="s">
        <v>18660</v>
      </c>
      <c r="E4933" t="s">
        <v>18664</v>
      </c>
      <c r="F4933" t="s">
        <v>18667</v>
      </c>
      <c r="G4933" t="s">
        <v>18672</v>
      </c>
      <c r="H4933">
        <v>6</v>
      </c>
      <c r="I4933">
        <v>7883.96</v>
      </c>
      <c r="K4933" t="s">
        <v>18686</v>
      </c>
      <c r="L4933" t="s">
        <v>18690</v>
      </c>
      <c r="M4933" t="s">
        <v>18697</v>
      </c>
      <c r="N4933" t="s">
        <v>18704</v>
      </c>
      <c r="T4933" t="s">
        <v>18658</v>
      </c>
      <c r="U4933">
        <v>4</v>
      </c>
    </row>
    <row r="4934" spans="1:21" ht="14.45" hidden="1" x14ac:dyDescent="0.35">
      <c r="A4934" s="2">
        <v>45286</v>
      </c>
      <c r="B4934" t="s">
        <v>4946</v>
      </c>
      <c r="C4934" t="s">
        <v>15805</v>
      </c>
      <c r="D4934" t="s">
        <v>18661</v>
      </c>
      <c r="E4934" t="s">
        <v>18664</v>
      </c>
      <c r="F4934" t="s">
        <v>18667</v>
      </c>
      <c r="G4934" t="s">
        <v>18676</v>
      </c>
      <c r="H4934">
        <v>9</v>
      </c>
      <c r="I4934">
        <v>16903.86</v>
      </c>
      <c r="J4934">
        <v>10</v>
      </c>
      <c r="K4934" t="s">
        <v>18689</v>
      </c>
      <c r="L4934" t="s">
        <v>18693</v>
      </c>
      <c r="M4934" t="s">
        <v>18702</v>
      </c>
      <c r="T4934" t="s">
        <v>18660</v>
      </c>
      <c r="U4934">
        <v>1</v>
      </c>
    </row>
    <row r="4935" spans="1:21" ht="14.45" hidden="1" x14ac:dyDescent="0.35">
      <c r="A4935" s="2">
        <v>44574</v>
      </c>
      <c r="B4935" t="s">
        <v>4947</v>
      </c>
      <c r="C4935" t="s">
        <v>15806</v>
      </c>
      <c r="D4935" t="s">
        <v>18655</v>
      </c>
      <c r="E4935" t="s">
        <v>18664</v>
      </c>
      <c r="F4935" t="s">
        <v>18669</v>
      </c>
      <c r="G4935" t="s">
        <v>18675</v>
      </c>
      <c r="H4935">
        <v>6</v>
      </c>
      <c r="I4935">
        <v>34933.99</v>
      </c>
      <c r="J4935">
        <v>20</v>
      </c>
      <c r="K4935" t="s">
        <v>18686</v>
      </c>
      <c r="L4935" t="s">
        <v>18691</v>
      </c>
      <c r="M4935" t="s">
        <v>18700</v>
      </c>
      <c r="T4935" t="s">
        <v>18658</v>
      </c>
      <c r="U4935">
        <v>5</v>
      </c>
    </row>
    <row r="4936" spans="1:21" x14ac:dyDescent="0.25">
      <c r="A4936" s="4">
        <v>44835</v>
      </c>
      <c r="B4936" t="s">
        <v>4948</v>
      </c>
      <c r="C4936" t="s">
        <v>15807</v>
      </c>
      <c r="D4936" t="s">
        <v>18658</v>
      </c>
      <c r="E4936" t="s">
        <v>18665</v>
      </c>
      <c r="F4936" t="s">
        <v>18667</v>
      </c>
      <c r="G4936" t="s">
        <v>18681</v>
      </c>
      <c r="H4936">
        <v>4</v>
      </c>
      <c r="I4936">
        <v>10746.28</v>
      </c>
      <c r="J4936">
        <v>0</v>
      </c>
      <c r="K4936" t="s">
        <v>18688</v>
      </c>
      <c r="L4936" t="s">
        <v>18692</v>
      </c>
      <c r="M4936" t="s">
        <v>18703</v>
      </c>
      <c r="N4936" t="s">
        <v>18704</v>
      </c>
      <c r="O4936">
        <f>H4933*I4933</f>
        <v>47303.76</v>
      </c>
    </row>
    <row r="4937" spans="1:21" ht="14.45" hidden="1" x14ac:dyDescent="0.35">
      <c r="A4937" s="2">
        <v>44786</v>
      </c>
      <c r="B4937" t="s">
        <v>4949</v>
      </c>
      <c r="C4937" t="s">
        <v>15547</v>
      </c>
      <c r="D4937" t="s">
        <v>18658</v>
      </c>
      <c r="E4937" t="s">
        <v>18662</v>
      </c>
      <c r="F4937" t="s">
        <v>18670</v>
      </c>
      <c r="G4937" t="s">
        <v>18673</v>
      </c>
      <c r="H4937">
        <v>5</v>
      </c>
      <c r="I4937">
        <v>16035.37</v>
      </c>
      <c r="J4937">
        <v>10</v>
      </c>
      <c r="K4937" t="s">
        <v>18686</v>
      </c>
      <c r="L4937" t="s">
        <v>18694</v>
      </c>
      <c r="M4937" t="s">
        <v>18699</v>
      </c>
      <c r="T4937" t="s">
        <v>18654</v>
      </c>
      <c r="U4937">
        <v>1</v>
      </c>
    </row>
    <row r="4938" spans="1:21" ht="14.45" hidden="1" x14ac:dyDescent="0.35">
      <c r="A4938" s="2">
        <v>45060</v>
      </c>
      <c r="B4938" t="s">
        <v>4950</v>
      </c>
      <c r="C4938" t="s">
        <v>15808</v>
      </c>
      <c r="D4938" t="s">
        <v>18656</v>
      </c>
      <c r="E4938" t="s">
        <v>18664</v>
      </c>
      <c r="F4938" t="s">
        <v>18669</v>
      </c>
      <c r="G4938" t="s">
        <v>18685</v>
      </c>
      <c r="H4938">
        <v>1</v>
      </c>
      <c r="I4938">
        <v>5852.6</v>
      </c>
      <c r="J4938">
        <v>5</v>
      </c>
      <c r="K4938" t="s">
        <v>18686</v>
      </c>
      <c r="L4938" t="s">
        <v>18695</v>
      </c>
      <c r="M4938" t="s">
        <v>18698</v>
      </c>
      <c r="T4938" t="s">
        <v>18661</v>
      </c>
      <c r="U4938">
        <v>7</v>
      </c>
    </row>
    <row r="4939" spans="1:21" x14ac:dyDescent="0.25">
      <c r="A4939" s="4">
        <v>44835</v>
      </c>
      <c r="B4939" t="s">
        <v>4951</v>
      </c>
      <c r="C4939" t="s">
        <v>15809</v>
      </c>
      <c r="D4939" t="s">
        <v>18660</v>
      </c>
      <c r="E4939" t="s">
        <v>18663</v>
      </c>
      <c r="F4939" t="s">
        <v>18667</v>
      </c>
      <c r="G4939" t="s">
        <v>18684</v>
      </c>
      <c r="H4939">
        <v>5</v>
      </c>
      <c r="I4939">
        <v>16731.830000000002</v>
      </c>
      <c r="J4939">
        <v>15</v>
      </c>
      <c r="K4939" t="s">
        <v>18686</v>
      </c>
      <c r="L4939" t="s">
        <v>18691</v>
      </c>
      <c r="M4939" t="s">
        <v>18698</v>
      </c>
      <c r="N4939" t="s">
        <v>18705</v>
      </c>
      <c r="O4939">
        <f t="shared" ref="O4939:O4942" si="483">H4936*I4936</f>
        <v>42985.120000000003</v>
      </c>
    </row>
    <row r="4940" spans="1:21" x14ac:dyDescent="0.25">
      <c r="A4940" s="4">
        <v>44835</v>
      </c>
      <c r="B4940" t="s">
        <v>4952</v>
      </c>
      <c r="C4940" t="s">
        <v>15810</v>
      </c>
      <c r="D4940" t="s">
        <v>18659</v>
      </c>
      <c r="E4940" t="s">
        <v>18665</v>
      </c>
      <c r="F4940" t="s">
        <v>18667</v>
      </c>
      <c r="G4940" t="s">
        <v>18685</v>
      </c>
      <c r="H4940">
        <v>10</v>
      </c>
      <c r="I4940">
        <v>38039.54</v>
      </c>
      <c r="J4940">
        <v>15</v>
      </c>
      <c r="K4940" t="s">
        <v>18687</v>
      </c>
      <c r="L4940" t="s">
        <v>18695</v>
      </c>
      <c r="M4940" t="s">
        <v>18698</v>
      </c>
      <c r="N4940" t="s">
        <v>18704</v>
      </c>
      <c r="O4940">
        <f t="shared" si="483"/>
        <v>80176.850000000006</v>
      </c>
    </row>
    <row r="4941" spans="1:21" x14ac:dyDescent="0.25">
      <c r="A4941" s="4">
        <v>44835</v>
      </c>
      <c r="B4941" t="s">
        <v>4953</v>
      </c>
      <c r="C4941" t="s">
        <v>13710</v>
      </c>
      <c r="D4941" t="s">
        <v>18659</v>
      </c>
      <c r="E4941" t="s">
        <v>18663</v>
      </c>
      <c r="F4941" t="s">
        <v>18666</v>
      </c>
      <c r="G4941" t="s">
        <v>18683</v>
      </c>
      <c r="H4941">
        <v>8</v>
      </c>
      <c r="I4941">
        <v>48625.68</v>
      </c>
      <c r="J4941">
        <v>10</v>
      </c>
      <c r="K4941" t="s">
        <v>18686</v>
      </c>
      <c r="L4941" t="s">
        <v>18691</v>
      </c>
      <c r="M4941" t="s">
        <v>18698</v>
      </c>
      <c r="N4941" t="s">
        <v>18704</v>
      </c>
      <c r="O4941">
        <f t="shared" si="483"/>
        <v>5852.6</v>
      </c>
    </row>
    <row r="4942" spans="1:21" x14ac:dyDescent="0.25">
      <c r="A4942" s="4">
        <v>44835</v>
      </c>
      <c r="B4942" t="s">
        <v>4954</v>
      </c>
      <c r="C4942" t="s">
        <v>15811</v>
      </c>
      <c r="D4942" t="s">
        <v>18661</v>
      </c>
      <c r="E4942" t="s">
        <v>18663</v>
      </c>
      <c r="F4942" t="s">
        <v>18667</v>
      </c>
      <c r="G4942" t="s">
        <v>18672</v>
      </c>
      <c r="H4942">
        <v>9</v>
      </c>
      <c r="I4942">
        <v>23239.06</v>
      </c>
      <c r="J4942">
        <v>15</v>
      </c>
      <c r="K4942" t="s">
        <v>18687</v>
      </c>
      <c r="L4942" t="s">
        <v>18694</v>
      </c>
      <c r="M4942" t="s">
        <v>18700</v>
      </c>
      <c r="N4942" t="s">
        <v>18704</v>
      </c>
      <c r="O4942">
        <f t="shared" si="483"/>
        <v>83659.150000000009</v>
      </c>
    </row>
    <row r="4943" spans="1:21" ht="14.45" hidden="1" x14ac:dyDescent="0.35">
      <c r="A4943" s="2">
        <v>44866</v>
      </c>
      <c r="B4943" t="s">
        <v>4955</v>
      </c>
      <c r="C4943" t="s">
        <v>14370</v>
      </c>
      <c r="D4943" t="s">
        <v>18654</v>
      </c>
      <c r="E4943" t="s">
        <v>18665</v>
      </c>
      <c r="F4943" t="s">
        <v>18669</v>
      </c>
      <c r="G4943" t="s">
        <v>18680</v>
      </c>
      <c r="H4943">
        <v>9</v>
      </c>
      <c r="I4943">
        <v>48899.78</v>
      </c>
      <c r="J4943">
        <v>15</v>
      </c>
      <c r="K4943" t="s">
        <v>18688</v>
      </c>
      <c r="L4943" t="s">
        <v>18693</v>
      </c>
      <c r="M4943" t="s">
        <v>18703</v>
      </c>
      <c r="T4943" t="s">
        <v>18655</v>
      </c>
      <c r="U4943">
        <v>4</v>
      </c>
    </row>
    <row r="4944" spans="1:21" x14ac:dyDescent="0.25">
      <c r="A4944" s="4">
        <v>44835</v>
      </c>
      <c r="B4944" t="s">
        <v>4956</v>
      </c>
      <c r="C4944" t="s">
        <v>15812</v>
      </c>
      <c r="D4944" t="s">
        <v>18655</v>
      </c>
      <c r="E4944" t="s">
        <v>18664</v>
      </c>
      <c r="F4944" t="s">
        <v>18667</v>
      </c>
      <c r="G4944" t="s">
        <v>18675</v>
      </c>
      <c r="H4944">
        <v>9</v>
      </c>
      <c r="I4944">
        <v>3414.98</v>
      </c>
      <c r="J4944">
        <v>0</v>
      </c>
      <c r="K4944" t="s">
        <v>18686</v>
      </c>
      <c r="L4944" t="s">
        <v>18693</v>
      </c>
      <c r="M4944" t="s">
        <v>18698</v>
      </c>
      <c r="N4944" t="s">
        <v>18704</v>
      </c>
      <c r="O4944">
        <f>H4941*I4941</f>
        <v>389005.44</v>
      </c>
    </row>
    <row r="4945" spans="1:21" ht="14.45" hidden="1" x14ac:dyDescent="0.35">
      <c r="A4945" s="2">
        <v>45232</v>
      </c>
      <c r="B4945" t="s">
        <v>4957</v>
      </c>
      <c r="C4945" t="s">
        <v>15813</v>
      </c>
      <c r="D4945" t="s">
        <v>18659</v>
      </c>
      <c r="E4945" t="s">
        <v>18664</v>
      </c>
      <c r="F4945" t="s">
        <v>18666</v>
      </c>
      <c r="G4945" t="s">
        <v>18681</v>
      </c>
      <c r="H4945">
        <v>10</v>
      </c>
      <c r="I4945">
        <v>17756.400000000001</v>
      </c>
      <c r="J4945">
        <v>15</v>
      </c>
      <c r="K4945" t="s">
        <v>18688</v>
      </c>
      <c r="L4945" t="s">
        <v>18691</v>
      </c>
      <c r="M4945" t="s">
        <v>18697</v>
      </c>
      <c r="T4945" t="s">
        <v>18658</v>
      </c>
      <c r="U4945">
        <v>7</v>
      </c>
    </row>
    <row r="4946" spans="1:21" x14ac:dyDescent="0.25">
      <c r="A4946" s="4">
        <v>44835</v>
      </c>
      <c r="B4946" t="s">
        <v>4958</v>
      </c>
      <c r="C4946" t="s">
        <v>12021</v>
      </c>
      <c r="D4946" t="s">
        <v>18654</v>
      </c>
      <c r="E4946" t="s">
        <v>18664</v>
      </c>
      <c r="F4946" t="s">
        <v>18670</v>
      </c>
      <c r="G4946" t="s">
        <v>18678</v>
      </c>
      <c r="H4946">
        <v>2</v>
      </c>
      <c r="I4946">
        <v>7823.9</v>
      </c>
      <c r="J4946">
        <v>10</v>
      </c>
      <c r="K4946" t="s">
        <v>18689</v>
      </c>
      <c r="L4946" t="s">
        <v>18694</v>
      </c>
      <c r="M4946" t="s">
        <v>18699</v>
      </c>
      <c r="N4946" t="s">
        <v>18704</v>
      </c>
      <c r="O4946">
        <f>H4943*I4943</f>
        <v>440098.02</v>
      </c>
    </row>
    <row r="4947" spans="1:21" ht="14.45" hidden="1" x14ac:dyDescent="0.35">
      <c r="A4947" s="2">
        <v>45126</v>
      </c>
      <c r="B4947" t="s">
        <v>4959</v>
      </c>
      <c r="C4947" t="s">
        <v>13499</v>
      </c>
      <c r="D4947" t="s">
        <v>18658</v>
      </c>
      <c r="E4947" t="s">
        <v>18665</v>
      </c>
      <c r="F4947" t="s">
        <v>18668</v>
      </c>
      <c r="G4947" t="s">
        <v>18684</v>
      </c>
      <c r="H4947">
        <v>10</v>
      </c>
      <c r="I4947">
        <v>45156.75</v>
      </c>
      <c r="J4947">
        <v>0</v>
      </c>
      <c r="K4947" t="s">
        <v>18686</v>
      </c>
      <c r="L4947" t="s">
        <v>18693</v>
      </c>
      <c r="M4947" t="s">
        <v>18699</v>
      </c>
      <c r="T4947" t="s">
        <v>18655</v>
      </c>
      <c r="U4947">
        <v>1</v>
      </c>
    </row>
    <row r="4948" spans="1:21" ht="14.45" hidden="1" x14ac:dyDescent="0.35">
      <c r="A4948" s="2">
        <v>44670</v>
      </c>
      <c r="B4948" t="s">
        <v>4960</v>
      </c>
      <c r="C4948" t="s">
        <v>15814</v>
      </c>
      <c r="D4948" t="s">
        <v>18658</v>
      </c>
      <c r="E4948" t="s">
        <v>18665</v>
      </c>
      <c r="F4948" t="s">
        <v>18670</v>
      </c>
      <c r="G4948" t="s">
        <v>18676</v>
      </c>
      <c r="H4948">
        <v>7</v>
      </c>
      <c r="I4948">
        <v>40250.19</v>
      </c>
      <c r="J4948">
        <v>0</v>
      </c>
      <c r="K4948" t="s">
        <v>18686</v>
      </c>
      <c r="L4948" t="s">
        <v>18694</v>
      </c>
      <c r="M4948" t="s">
        <v>18703</v>
      </c>
      <c r="T4948" t="s">
        <v>18656</v>
      </c>
      <c r="U4948">
        <v>9</v>
      </c>
    </row>
    <row r="4949" spans="1:21" x14ac:dyDescent="0.25">
      <c r="A4949" s="4">
        <v>44835</v>
      </c>
      <c r="B4949" t="s">
        <v>4961</v>
      </c>
      <c r="C4949" t="s">
        <v>15815</v>
      </c>
      <c r="D4949" t="s">
        <v>18656</v>
      </c>
      <c r="E4949" t="s">
        <v>18663</v>
      </c>
      <c r="F4949" t="s">
        <v>18667</v>
      </c>
      <c r="G4949" t="s">
        <v>18679</v>
      </c>
      <c r="H4949">
        <v>2</v>
      </c>
      <c r="I4949">
        <v>15325.39</v>
      </c>
      <c r="J4949">
        <v>15</v>
      </c>
      <c r="K4949" t="s">
        <v>18686</v>
      </c>
      <c r="L4949" t="s">
        <v>18693</v>
      </c>
      <c r="M4949" t="s">
        <v>18703</v>
      </c>
      <c r="N4949" t="s">
        <v>18704</v>
      </c>
      <c r="O4949">
        <f>H4946*I4946</f>
        <v>15647.8</v>
      </c>
    </row>
    <row r="4950" spans="1:21" ht="14.45" hidden="1" x14ac:dyDescent="0.35">
      <c r="A4950" s="2">
        <v>44904</v>
      </c>
      <c r="B4950" t="s">
        <v>4962</v>
      </c>
      <c r="C4950" t="s">
        <v>15816</v>
      </c>
      <c r="D4950" t="s">
        <v>18658</v>
      </c>
      <c r="E4950" t="s">
        <v>18662</v>
      </c>
      <c r="F4950" t="s">
        <v>18669</v>
      </c>
      <c r="G4950" t="s">
        <v>18685</v>
      </c>
      <c r="H4950">
        <v>4</v>
      </c>
      <c r="I4950">
        <v>15597.39</v>
      </c>
      <c r="K4950" t="s">
        <v>18687</v>
      </c>
      <c r="L4950" t="s">
        <v>18693</v>
      </c>
      <c r="M4950" t="s">
        <v>18701</v>
      </c>
      <c r="N4950" t="s">
        <v>18705</v>
      </c>
      <c r="T4950" t="s">
        <v>18658</v>
      </c>
      <c r="U4950">
        <v>9</v>
      </c>
    </row>
    <row r="4951" spans="1:21" x14ac:dyDescent="0.25">
      <c r="A4951" s="4">
        <v>44835</v>
      </c>
      <c r="B4951" t="s">
        <v>4963</v>
      </c>
      <c r="C4951" t="s">
        <v>15817</v>
      </c>
      <c r="D4951" t="s">
        <v>18661</v>
      </c>
      <c r="E4951" t="s">
        <v>18664</v>
      </c>
      <c r="F4951" t="s">
        <v>18669</v>
      </c>
      <c r="G4951" t="s">
        <v>18682</v>
      </c>
      <c r="H4951">
        <v>9</v>
      </c>
      <c r="I4951">
        <v>39877.07</v>
      </c>
      <c r="J4951">
        <v>5</v>
      </c>
      <c r="K4951" t="s">
        <v>18686</v>
      </c>
      <c r="L4951" t="s">
        <v>18690</v>
      </c>
      <c r="M4951" t="s">
        <v>18697</v>
      </c>
      <c r="N4951" t="s">
        <v>18705</v>
      </c>
      <c r="O4951">
        <f>H4948*I4948</f>
        <v>281751.33</v>
      </c>
    </row>
    <row r="4952" spans="1:21" ht="14.45" hidden="1" x14ac:dyDescent="0.35">
      <c r="A4952" s="2">
        <v>45128</v>
      </c>
      <c r="B4952" t="s">
        <v>4964</v>
      </c>
      <c r="C4952" t="s">
        <v>15818</v>
      </c>
      <c r="D4952" t="s">
        <v>18658</v>
      </c>
      <c r="E4952" t="s">
        <v>18665</v>
      </c>
      <c r="F4952" t="s">
        <v>18670</v>
      </c>
      <c r="G4952" t="s">
        <v>18682</v>
      </c>
      <c r="H4952">
        <v>10</v>
      </c>
      <c r="I4952">
        <v>10891.04</v>
      </c>
      <c r="J4952">
        <v>0</v>
      </c>
      <c r="K4952" t="s">
        <v>18687</v>
      </c>
      <c r="L4952" t="s">
        <v>18694</v>
      </c>
      <c r="M4952" t="s">
        <v>18699</v>
      </c>
      <c r="T4952" t="s">
        <v>18658</v>
      </c>
      <c r="U4952">
        <v>6</v>
      </c>
    </row>
    <row r="4953" spans="1:21" ht="14.45" hidden="1" x14ac:dyDescent="0.35">
      <c r="A4953" s="2">
        <v>45217</v>
      </c>
      <c r="B4953" t="s">
        <v>4965</v>
      </c>
      <c r="C4953" t="s">
        <v>15819</v>
      </c>
      <c r="D4953" t="s">
        <v>18657</v>
      </c>
      <c r="E4953" t="s">
        <v>18664</v>
      </c>
      <c r="F4953" t="s">
        <v>18666</v>
      </c>
      <c r="G4953" t="s">
        <v>18681</v>
      </c>
      <c r="H4953">
        <v>2</v>
      </c>
      <c r="I4953">
        <v>35569.33</v>
      </c>
      <c r="K4953" t="s">
        <v>18686</v>
      </c>
      <c r="L4953" t="s">
        <v>18695</v>
      </c>
      <c r="M4953" t="s">
        <v>18702</v>
      </c>
      <c r="N4953" t="s">
        <v>18704</v>
      </c>
      <c r="T4953" t="s">
        <v>18656</v>
      </c>
      <c r="U4953">
        <v>1</v>
      </c>
    </row>
    <row r="4954" spans="1:21" x14ac:dyDescent="0.25">
      <c r="A4954" s="4">
        <v>44835</v>
      </c>
      <c r="B4954" t="s">
        <v>4966</v>
      </c>
      <c r="C4954" t="s">
        <v>13059</v>
      </c>
      <c r="D4954" t="s">
        <v>18654</v>
      </c>
      <c r="E4954" t="s">
        <v>18664</v>
      </c>
      <c r="F4954" t="s">
        <v>18670</v>
      </c>
      <c r="G4954" t="s">
        <v>18676</v>
      </c>
      <c r="H4954">
        <v>7</v>
      </c>
      <c r="I4954">
        <v>39370.160000000003</v>
      </c>
      <c r="J4954">
        <v>10</v>
      </c>
      <c r="K4954" t="s">
        <v>18686</v>
      </c>
      <c r="L4954" t="s">
        <v>18690</v>
      </c>
      <c r="M4954" t="s">
        <v>18697</v>
      </c>
      <c r="N4954" t="s">
        <v>18705</v>
      </c>
      <c r="O4954">
        <f>H4951*I4951</f>
        <v>358893.63</v>
      </c>
    </row>
    <row r="4955" spans="1:21" ht="14.45" hidden="1" x14ac:dyDescent="0.35">
      <c r="A4955" s="2">
        <v>44893</v>
      </c>
      <c r="B4955" t="s">
        <v>4967</v>
      </c>
      <c r="C4955" t="s">
        <v>13723</v>
      </c>
      <c r="D4955" t="s">
        <v>18658</v>
      </c>
      <c r="E4955" t="s">
        <v>18665</v>
      </c>
      <c r="F4955" t="s">
        <v>18668</v>
      </c>
      <c r="G4955" t="s">
        <v>18684</v>
      </c>
      <c r="H4955">
        <v>7</v>
      </c>
      <c r="I4955">
        <v>2610.2800000000002</v>
      </c>
      <c r="K4955" t="s">
        <v>18689</v>
      </c>
      <c r="L4955" t="s">
        <v>18695</v>
      </c>
      <c r="M4955" t="s">
        <v>18698</v>
      </c>
      <c r="N4955" t="s">
        <v>18704</v>
      </c>
      <c r="T4955" t="s">
        <v>18655</v>
      </c>
      <c r="U4955">
        <v>3</v>
      </c>
    </row>
    <row r="4956" spans="1:21" x14ac:dyDescent="0.25">
      <c r="A4956" s="4">
        <v>44835</v>
      </c>
      <c r="B4956" t="s">
        <v>4968</v>
      </c>
      <c r="C4956" t="s">
        <v>15820</v>
      </c>
      <c r="D4956" t="s">
        <v>18658</v>
      </c>
      <c r="E4956" t="s">
        <v>18665</v>
      </c>
      <c r="F4956" t="s">
        <v>18670</v>
      </c>
      <c r="G4956" t="s">
        <v>18677</v>
      </c>
      <c r="H4956">
        <v>5</v>
      </c>
      <c r="I4956">
        <v>48836.36</v>
      </c>
      <c r="J4956">
        <v>15</v>
      </c>
      <c r="K4956" t="s">
        <v>18689</v>
      </c>
      <c r="L4956" t="s">
        <v>18690</v>
      </c>
      <c r="M4956" t="s">
        <v>18699</v>
      </c>
      <c r="N4956" t="s">
        <v>18705</v>
      </c>
      <c r="O4956">
        <f>H4953*I4953</f>
        <v>71138.66</v>
      </c>
    </row>
    <row r="4957" spans="1:21" ht="14.45" hidden="1" x14ac:dyDescent="0.35">
      <c r="A4957" s="2">
        <v>45283</v>
      </c>
      <c r="B4957" t="s">
        <v>4969</v>
      </c>
      <c r="C4957" t="s">
        <v>15821</v>
      </c>
      <c r="D4957" t="s">
        <v>18655</v>
      </c>
      <c r="E4957" t="s">
        <v>18665</v>
      </c>
      <c r="F4957" t="s">
        <v>18668</v>
      </c>
      <c r="G4957" t="s">
        <v>18673</v>
      </c>
      <c r="H4957">
        <v>7</v>
      </c>
      <c r="I4957">
        <v>19989.439999999999</v>
      </c>
      <c r="J4957">
        <v>20</v>
      </c>
      <c r="K4957" t="s">
        <v>18686</v>
      </c>
      <c r="L4957" t="s">
        <v>18694</v>
      </c>
      <c r="M4957" t="s">
        <v>18702</v>
      </c>
      <c r="T4957" t="s">
        <v>18660</v>
      </c>
      <c r="U4957">
        <v>8</v>
      </c>
    </row>
    <row r="4958" spans="1:21" x14ac:dyDescent="0.25">
      <c r="A4958" s="4">
        <v>44835</v>
      </c>
      <c r="B4958" t="s">
        <v>4970</v>
      </c>
      <c r="C4958" t="s">
        <v>15822</v>
      </c>
      <c r="D4958" t="s">
        <v>18658</v>
      </c>
      <c r="E4958" t="s">
        <v>18664</v>
      </c>
      <c r="F4958" t="s">
        <v>18667</v>
      </c>
      <c r="G4958" t="s">
        <v>18682</v>
      </c>
      <c r="H4958">
        <v>9</v>
      </c>
      <c r="I4958">
        <v>13073.42</v>
      </c>
      <c r="J4958">
        <v>0</v>
      </c>
      <c r="K4958" t="s">
        <v>18689</v>
      </c>
      <c r="L4958" t="s">
        <v>18690</v>
      </c>
      <c r="M4958" t="s">
        <v>18698</v>
      </c>
      <c r="N4958" t="s">
        <v>18705</v>
      </c>
      <c r="O4958">
        <f t="shared" ref="O4958:O4961" si="484">H4955*I4955</f>
        <v>18271.960000000003</v>
      </c>
    </row>
    <row r="4959" spans="1:21" x14ac:dyDescent="0.25">
      <c r="A4959" s="4">
        <v>44835</v>
      </c>
      <c r="B4959" t="s">
        <v>4971</v>
      </c>
      <c r="C4959" t="s">
        <v>15823</v>
      </c>
      <c r="D4959" t="s">
        <v>18656</v>
      </c>
      <c r="E4959" t="s">
        <v>18665</v>
      </c>
      <c r="F4959" t="s">
        <v>18669</v>
      </c>
      <c r="G4959" t="s">
        <v>18675</v>
      </c>
      <c r="H4959">
        <v>4</v>
      </c>
      <c r="I4959">
        <v>18395.46</v>
      </c>
      <c r="J4959">
        <v>10</v>
      </c>
      <c r="K4959" t="s">
        <v>18688</v>
      </c>
      <c r="L4959" t="s">
        <v>18692</v>
      </c>
      <c r="M4959" t="s">
        <v>18699</v>
      </c>
      <c r="N4959" t="s">
        <v>18704</v>
      </c>
      <c r="O4959">
        <f t="shared" si="484"/>
        <v>244181.8</v>
      </c>
    </row>
    <row r="4960" spans="1:21" x14ac:dyDescent="0.25">
      <c r="A4960" s="4">
        <v>44835</v>
      </c>
      <c r="B4960" t="s">
        <v>4972</v>
      </c>
      <c r="C4960" t="s">
        <v>15478</v>
      </c>
      <c r="D4960" t="s">
        <v>18654</v>
      </c>
      <c r="E4960" t="s">
        <v>18662</v>
      </c>
      <c r="F4960" t="s">
        <v>18666</v>
      </c>
      <c r="G4960" t="s">
        <v>18674</v>
      </c>
      <c r="H4960">
        <v>5</v>
      </c>
      <c r="I4960">
        <v>26985.64</v>
      </c>
      <c r="J4960">
        <v>15</v>
      </c>
      <c r="K4960" t="s">
        <v>18687</v>
      </c>
      <c r="L4960" t="s">
        <v>18694</v>
      </c>
      <c r="M4960" t="s">
        <v>18697</v>
      </c>
      <c r="N4960" t="s">
        <v>18705</v>
      </c>
      <c r="O4960">
        <f t="shared" si="484"/>
        <v>139926.07999999999</v>
      </c>
    </row>
    <row r="4961" spans="1:15" x14ac:dyDescent="0.25">
      <c r="A4961" s="4">
        <v>44835</v>
      </c>
      <c r="B4961" t="s">
        <v>4973</v>
      </c>
      <c r="C4961" t="s">
        <v>15824</v>
      </c>
      <c r="D4961" t="s">
        <v>18658</v>
      </c>
      <c r="E4961" t="s">
        <v>18663</v>
      </c>
      <c r="F4961" t="s">
        <v>18670</v>
      </c>
      <c r="G4961" t="s">
        <v>18675</v>
      </c>
      <c r="H4961">
        <v>3</v>
      </c>
      <c r="I4961">
        <v>47616.07</v>
      </c>
      <c r="J4961">
        <v>0</v>
      </c>
      <c r="K4961" t="s">
        <v>18687</v>
      </c>
      <c r="L4961" t="s">
        <v>18690</v>
      </c>
      <c r="M4961" t="s">
        <v>18699</v>
      </c>
      <c r="N4961" t="s">
        <v>18705</v>
      </c>
      <c r="O4961">
        <f t="shared" si="484"/>
        <v>117660.78</v>
      </c>
    </row>
    <row r="4962" spans="1:15" ht="14.45" hidden="1" x14ac:dyDescent="0.35">
      <c r="A4962" s="2">
        <v>44602</v>
      </c>
      <c r="B4962" t="s">
        <v>4974</v>
      </c>
      <c r="C4962" t="s">
        <v>15825</v>
      </c>
      <c r="D4962" t="s">
        <v>18661</v>
      </c>
      <c r="E4962" t="s">
        <v>18665</v>
      </c>
      <c r="F4962" t="s">
        <v>18669</v>
      </c>
      <c r="G4962" t="s">
        <v>18680</v>
      </c>
      <c r="H4962">
        <v>6</v>
      </c>
      <c r="I4962">
        <v>43619.28</v>
      </c>
      <c r="J4962">
        <v>20</v>
      </c>
      <c r="K4962" t="s">
        <v>18686</v>
      </c>
      <c r="L4962" t="s">
        <v>18695</v>
      </c>
      <c r="M4962" t="s">
        <v>18701</v>
      </c>
    </row>
    <row r="4963" spans="1:15" x14ac:dyDescent="0.25">
      <c r="A4963" s="4">
        <v>44835</v>
      </c>
      <c r="B4963" t="s">
        <v>4975</v>
      </c>
      <c r="C4963" t="s">
        <v>12994</v>
      </c>
      <c r="D4963" t="s">
        <v>18658</v>
      </c>
      <c r="E4963" t="s">
        <v>18662</v>
      </c>
      <c r="F4963" t="s">
        <v>18667</v>
      </c>
      <c r="G4963" t="s">
        <v>18673</v>
      </c>
      <c r="H4963">
        <v>2</v>
      </c>
      <c r="I4963">
        <v>17409.68</v>
      </c>
      <c r="J4963">
        <v>5</v>
      </c>
      <c r="K4963" t="s">
        <v>18689</v>
      </c>
      <c r="L4963" t="s">
        <v>18695</v>
      </c>
      <c r="M4963" t="s">
        <v>18699</v>
      </c>
      <c r="N4963" t="s">
        <v>18705</v>
      </c>
      <c r="O4963">
        <f t="shared" ref="O4963:O4966" si="485">H4960*I4960</f>
        <v>134928.20000000001</v>
      </c>
    </row>
    <row r="4964" spans="1:15" x14ac:dyDescent="0.25">
      <c r="A4964" s="4">
        <v>44835</v>
      </c>
      <c r="B4964" t="s">
        <v>4976</v>
      </c>
      <c r="C4964" t="s">
        <v>15826</v>
      </c>
      <c r="D4964" t="s">
        <v>18655</v>
      </c>
      <c r="E4964" t="s">
        <v>18665</v>
      </c>
      <c r="F4964" t="s">
        <v>18666</v>
      </c>
      <c r="G4964" t="s">
        <v>18678</v>
      </c>
      <c r="H4964">
        <v>7</v>
      </c>
      <c r="I4964">
        <v>39538.79</v>
      </c>
      <c r="J4964">
        <v>5</v>
      </c>
      <c r="K4964" t="s">
        <v>18687</v>
      </c>
      <c r="L4964" t="s">
        <v>18695</v>
      </c>
      <c r="M4964" t="s">
        <v>18697</v>
      </c>
      <c r="N4964" t="s">
        <v>18704</v>
      </c>
      <c r="O4964">
        <f t="shared" si="485"/>
        <v>142848.21</v>
      </c>
    </row>
    <row r="4965" spans="1:15" x14ac:dyDescent="0.25">
      <c r="A4965" s="4">
        <v>44835</v>
      </c>
      <c r="B4965" t="s">
        <v>4977</v>
      </c>
      <c r="C4965" t="s">
        <v>15827</v>
      </c>
      <c r="D4965" t="s">
        <v>18661</v>
      </c>
      <c r="E4965" t="s">
        <v>18662</v>
      </c>
      <c r="F4965" t="s">
        <v>18667</v>
      </c>
      <c r="G4965" t="s">
        <v>18685</v>
      </c>
      <c r="H4965">
        <v>3</v>
      </c>
      <c r="I4965">
        <v>4438.49</v>
      </c>
      <c r="J4965">
        <v>5</v>
      </c>
      <c r="K4965" t="s">
        <v>18687</v>
      </c>
      <c r="L4965" t="s">
        <v>18690</v>
      </c>
      <c r="M4965" t="s">
        <v>18703</v>
      </c>
      <c r="N4965" t="s">
        <v>18704</v>
      </c>
      <c r="O4965">
        <f t="shared" si="485"/>
        <v>261715.68</v>
      </c>
    </row>
    <row r="4966" spans="1:15" x14ac:dyDescent="0.25">
      <c r="A4966" s="4">
        <v>44835</v>
      </c>
      <c r="B4966" t="s">
        <v>4978</v>
      </c>
      <c r="C4966" t="s">
        <v>13994</v>
      </c>
      <c r="D4966" t="s">
        <v>18659</v>
      </c>
      <c r="E4966" t="s">
        <v>18663</v>
      </c>
      <c r="F4966" t="s">
        <v>18667</v>
      </c>
      <c r="G4966" t="s">
        <v>18684</v>
      </c>
      <c r="H4966">
        <v>5</v>
      </c>
      <c r="I4966">
        <v>32417.24</v>
      </c>
      <c r="J4966">
        <v>5</v>
      </c>
      <c r="K4966" t="s">
        <v>18686</v>
      </c>
      <c r="L4966" t="s">
        <v>18695</v>
      </c>
      <c r="M4966" t="s">
        <v>18697</v>
      </c>
      <c r="N4966" t="s">
        <v>18704</v>
      </c>
      <c r="O4966">
        <f t="shared" si="485"/>
        <v>34819.360000000001</v>
      </c>
    </row>
    <row r="4967" spans="1:15" ht="14.45" hidden="1" x14ac:dyDescent="0.35">
      <c r="A4967" s="2">
        <v>45100</v>
      </c>
      <c r="B4967" t="s">
        <v>4979</v>
      </c>
      <c r="C4967" t="s">
        <v>14864</v>
      </c>
      <c r="D4967" t="s">
        <v>18661</v>
      </c>
      <c r="E4967" t="s">
        <v>18663</v>
      </c>
      <c r="F4967" t="s">
        <v>18669</v>
      </c>
      <c r="G4967" t="s">
        <v>18685</v>
      </c>
      <c r="H4967">
        <v>5</v>
      </c>
      <c r="I4967">
        <v>8847.41</v>
      </c>
      <c r="K4967" t="s">
        <v>18687</v>
      </c>
      <c r="L4967" t="s">
        <v>18695</v>
      </c>
      <c r="M4967" t="s">
        <v>18702</v>
      </c>
    </row>
    <row r="4968" spans="1:15" ht="14.45" hidden="1" x14ac:dyDescent="0.35">
      <c r="A4968" s="2">
        <v>44562</v>
      </c>
      <c r="B4968" t="s">
        <v>4980</v>
      </c>
      <c r="C4968" t="s">
        <v>13333</v>
      </c>
      <c r="D4968" t="s">
        <v>18656</v>
      </c>
      <c r="E4968" t="s">
        <v>18664</v>
      </c>
      <c r="F4968" t="s">
        <v>18670</v>
      </c>
      <c r="G4968" t="s">
        <v>18675</v>
      </c>
      <c r="H4968">
        <v>10</v>
      </c>
      <c r="I4968">
        <v>48585.96</v>
      </c>
      <c r="J4968">
        <v>10</v>
      </c>
      <c r="K4968" t="s">
        <v>18688</v>
      </c>
      <c r="L4968" t="s">
        <v>18692</v>
      </c>
      <c r="M4968" t="s">
        <v>18696</v>
      </c>
    </row>
    <row r="4969" spans="1:15" x14ac:dyDescent="0.25">
      <c r="A4969" s="4">
        <v>44835</v>
      </c>
      <c r="B4969" t="s">
        <v>4981</v>
      </c>
      <c r="C4969" t="s">
        <v>15828</v>
      </c>
      <c r="D4969" t="s">
        <v>18655</v>
      </c>
      <c r="E4969" t="s">
        <v>18665</v>
      </c>
      <c r="F4969" t="s">
        <v>18666</v>
      </c>
      <c r="G4969" t="s">
        <v>18671</v>
      </c>
      <c r="H4969">
        <v>9</v>
      </c>
      <c r="I4969">
        <v>14737.21</v>
      </c>
      <c r="J4969">
        <v>5</v>
      </c>
      <c r="K4969" t="s">
        <v>18687</v>
      </c>
      <c r="L4969" t="s">
        <v>18693</v>
      </c>
      <c r="M4969" t="s">
        <v>18702</v>
      </c>
      <c r="N4969" t="s">
        <v>18705</v>
      </c>
      <c r="O4969">
        <f t="shared" ref="O4969:O4975" si="486">H4966*I4966</f>
        <v>162086.20000000001</v>
      </c>
    </row>
    <row r="4970" spans="1:15" x14ac:dyDescent="0.25">
      <c r="A4970" s="4">
        <v>44835</v>
      </c>
      <c r="B4970" t="s">
        <v>4982</v>
      </c>
      <c r="C4970" t="s">
        <v>13809</v>
      </c>
      <c r="D4970" t="s">
        <v>18661</v>
      </c>
      <c r="E4970" t="s">
        <v>18665</v>
      </c>
      <c r="F4970" t="s">
        <v>18667</v>
      </c>
      <c r="G4970" t="s">
        <v>18672</v>
      </c>
      <c r="H4970">
        <v>10</v>
      </c>
      <c r="I4970">
        <v>6707.62</v>
      </c>
      <c r="J4970">
        <v>20</v>
      </c>
      <c r="K4970" t="s">
        <v>18689</v>
      </c>
      <c r="L4970" t="s">
        <v>18695</v>
      </c>
      <c r="M4970" t="s">
        <v>18699</v>
      </c>
      <c r="N4970" t="s">
        <v>18704</v>
      </c>
      <c r="O4970">
        <f t="shared" si="486"/>
        <v>44237.05</v>
      </c>
    </row>
    <row r="4971" spans="1:15" x14ac:dyDescent="0.25">
      <c r="A4971" s="4">
        <v>44835</v>
      </c>
      <c r="B4971" t="s">
        <v>4983</v>
      </c>
      <c r="C4971" t="s">
        <v>12668</v>
      </c>
      <c r="D4971" t="s">
        <v>18657</v>
      </c>
      <c r="E4971" t="s">
        <v>18664</v>
      </c>
      <c r="F4971" t="s">
        <v>18668</v>
      </c>
      <c r="G4971" t="s">
        <v>18676</v>
      </c>
      <c r="H4971">
        <v>2</v>
      </c>
      <c r="I4971">
        <v>15931.45</v>
      </c>
      <c r="J4971">
        <v>0</v>
      </c>
      <c r="K4971" t="s">
        <v>18689</v>
      </c>
      <c r="L4971" t="s">
        <v>18691</v>
      </c>
      <c r="M4971" t="s">
        <v>18700</v>
      </c>
      <c r="N4971" t="s">
        <v>18705</v>
      </c>
      <c r="O4971">
        <f t="shared" si="486"/>
        <v>485859.6</v>
      </c>
    </row>
    <row r="4972" spans="1:15" x14ac:dyDescent="0.25">
      <c r="A4972" s="4">
        <v>44835</v>
      </c>
      <c r="B4972" t="s">
        <v>4984</v>
      </c>
      <c r="C4972" t="s">
        <v>15369</v>
      </c>
      <c r="D4972" t="s">
        <v>18660</v>
      </c>
      <c r="E4972" t="s">
        <v>18664</v>
      </c>
      <c r="F4972" t="s">
        <v>18670</v>
      </c>
      <c r="G4972" t="s">
        <v>18671</v>
      </c>
      <c r="H4972">
        <v>3</v>
      </c>
      <c r="I4972">
        <v>24459.119999999999</v>
      </c>
      <c r="J4972">
        <v>5</v>
      </c>
      <c r="K4972" t="s">
        <v>18686</v>
      </c>
      <c r="L4972" t="s">
        <v>18693</v>
      </c>
      <c r="M4972" t="s">
        <v>18702</v>
      </c>
      <c r="N4972" t="s">
        <v>18705</v>
      </c>
      <c r="O4972">
        <f t="shared" si="486"/>
        <v>132634.88999999998</v>
      </c>
    </row>
    <row r="4973" spans="1:15" x14ac:dyDescent="0.25">
      <c r="A4973" s="4">
        <v>44835</v>
      </c>
      <c r="B4973" t="s">
        <v>4985</v>
      </c>
      <c r="C4973" t="s">
        <v>15829</v>
      </c>
      <c r="D4973" t="s">
        <v>18660</v>
      </c>
      <c r="E4973" t="s">
        <v>18664</v>
      </c>
      <c r="F4973" t="s">
        <v>18667</v>
      </c>
      <c r="G4973" t="s">
        <v>18678</v>
      </c>
      <c r="H4973">
        <v>9</v>
      </c>
      <c r="I4973">
        <v>2025.07</v>
      </c>
      <c r="J4973">
        <v>20</v>
      </c>
      <c r="K4973" t="s">
        <v>18689</v>
      </c>
      <c r="L4973" t="s">
        <v>18691</v>
      </c>
      <c r="M4973" t="s">
        <v>18703</v>
      </c>
      <c r="N4973" t="s">
        <v>18705</v>
      </c>
      <c r="O4973">
        <f t="shared" si="486"/>
        <v>67076.2</v>
      </c>
    </row>
    <row r="4974" spans="1:15" x14ac:dyDescent="0.25">
      <c r="A4974" s="4">
        <v>44835</v>
      </c>
      <c r="B4974" t="s">
        <v>4986</v>
      </c>
      <c r="C4974" t="s">
        <v>15830</v>
      </c>
      <c r="D4974" t="s">
        <v>18659</v>
      </c>
      <c r="E4974" t="s">
        <v>18664</v>
      </c>
      <c r="F4974" t="s">
        <v>18666</v>
      </c>
      <c r="G4974" t="s">
        <v>18683</v>
      </c>
      <c r="H4974">
        <v>5</v>
      </c>
      <c r="I4974">
        <v>341.06</v>
      </c>
      <c r="J4974">
        <v>10</v>
      </c>
      <c r="K4974" t="s">
        <v>18686</v>
      </c>
      <c r="L4974" t="s">
        <v>18695</v>
      </c>
      <c r="M4974" t="s">
        <v>18700</v>
      </c>
      <c r="N4974" t="s">
        <v>18704</v>
      </c>
      <c r="O4974">
        <f t="shared" si="486"/>
        <v>31862.9</v>
      </c>
    </row>
    <row r="4975" spans="1:15" x14ac:dyDescent="0.25">
      <c r="A4975" s="4">
        <v>44835</v>
      </c>
      <c r="B4975" t="s">
        <v>4987</v>
      </c>
      <c r="C4975" t="s">
        <v>15831</v>
      </c>
      <c r="D4975" t="s">
        <v>18657</v>
      </c>
      <c r="E4975" t="s">
        <v>18664</v>
      </c>
      <c r="F4975" t="s">
        <v>18667</v>
      </c>
      <c r="G4975" t="s">
        <v>18680</v>
      </c>
      <c r="H4975">
        <v>4</v>
      </c>
      <c r="I4975">
        <v>3214.28</v>
      </c>
      <c r="J4975">
        <v>20</v>
      </c>
      <c r="K4975" t="s">
        <v>18688</v>
      </c>
      <c r="L4975" t="s">
        <v>18690</v>
      </c>
      <c r="M4975" t="s">
        <v>18701</v>
      </c>
      <c r="N4975" t="s">
        <v>18705</v>
      </c>
      <c r="O4975">
        <f t="shared" si="486"/>
        <v>73377.36</v>
      </c>
    </row>
    <row r="4976" spans="1:15" ht="14.45" hidden="1" x14ac:dyDescent="0.35">
      <c r="A4976" s="2">
        <v>45005</v>
      </c>
      <c r="B4976" t="s">
        <v>4988</v>
      </c>
      <c r="C4976" t="s">
        <v>12779</v>
      </c>
      <c r="D4976" t="s">
        <v>18660</v>
      </c>
      <c r="E4976" t="s">
        <v>18663</v>
      </c>
      <c r="F4976" t="s">
        <v>18668</v>
      </c>
      <c r="G4976" t="s">
        <v>18673</v>
      </c>
      <c r="H4976">
        <v>10</v>
      </c>
      <c r="I4976">
        <v>34809.599999999999</v>
      </c>
      <c r="J4976">
        <v>20</v>
      </c>
      <c r="K4976" t="s">
        <v>18686</v>
      </c>
      <c r="L4976" t="s">
        <v>18690</v>
      </c>
      <c r="M4976" t="s">
        <v>18700</v>
      </c>
    </row>
    <row r="4977" spans="1:15" x14ac:dyDescent="0.25">
      <c r="A4977" s="4">
        <v>44835</v>
      </c>
      <c r="B4977" t="s">
        <v>4989</v>
      </c>
      <c r="C4977" t="s">
        <v>15832</v>
      </c>
      <c r="D4977" t="s">
        <v>18655</v>
      </c>
      <c r="E4977" t="s">
        <v>18662</v>
      </c>
      <c r="F4977" t="s">
        <v>18667</v>
      </c>
      <c r="G4977" t="s">
        <v>18671</v>
      </c>
      <c r="H4977">
        <v>4</v>
      </c>
      <c r="I4977">
        <v>12481.19</v>
      </c>
      <c r="J4977">
        <v>20</v>
      </c>
      <c r="K4977" t="s">
        <v>18686</v>
      </c>
      <c r="L4977" t="s">
        <v>18692</v>
      </c>
      <c r="M4977" t="s">
        <v>18703</v>
      </c>
      <c r="N4977" t="s">
        <v>18705</v>
      </c>
      <c r="O4977">
        <f>H4974*I4974</f>
        <v>1705.3</v>
      </c>
    </row>
    <row r="4978" spans="1:15" ht="14.45" hidden="1" x14ac:dyDescent="0.35">
      <c r="A4978" s="2">
        <v>44874</v>
      </c>
      <c r="B4978" t="s">
        <v>4990</v>
      </c>
      <c r="C4978" t="s">
        <v>15535</v>
      </c>
      <c r="D4978" t="s">
        <v>18654</v>
      </c>
      <c r="E4978" t="s">
        <v>18665</v>
      </c>
      <c r="F4978" t="s">
        <v>18670</v>
      </c>
      <c r="G4978" t="s">
        <v>18680</v>
      </c>
      <c r="H4978">
        <v>2</v>
      </c>
      <c r="I4978">
        <v>10777.85</v>
      </c>
      <c r="J4978">
        <v>15</v>
      </c>
      <c r="K4978" t="s">
        <v>18688</v>
      </c>
      <c r="L4978" t="s">
        <v>18693</v>
      </c>
      <c r="M4978" t="s">
        <v>18698</v>
      </c>
    </row>
    <row r="4979" spans="1:15" x14ac:dyDescent="0.25">
      <c r="A4979" s="4">
        <v>44835</v>
      </c>
      <c r="B4979" t="s">
        <v>4991</v>
      </c>
      <c r="C4979" t="s">
        <v>15833</v>
      </c>
      <c r="D4979" t="s">
        <v>18656</v>
      </c>
      <c r="E4979" t="s">
        <v>18664</v>
      </c>
      <c r="F4979" t="s">
        <v>18668</v>
      </c>
      <c r="G4979" t="s">
        <v>18676</v>
      </c>
      <c r="H4979">
        <v>3</v>
      </c>
      <c r="I4979">
        <v>38369.1</v>
      </c>
      <c r="J4979">
        <v>15</v>
      </c>
      <c r="K4979" t="s">
        <v>18686</v>
      </c>
      <c r="L4979" t="s">
        <v>18693</v>
      </c>
      <c r="M4979" t="s">
        <v>18699</v>
      </c>
      <c r="N4979" t="s">
        <v>18704</v>
      </c>
      <c r="O4979">
        <f t="shared" ref="O4979:O4980" si="487">H4976*I4976</f>
        <v>348096</v>
      </c>
    </row>
    <row r="4980" spans="1:15" x14ac:dyDescent="0.25">
      <c r="A4980" s="4">
        <v>44835</v>
      </c>
      <c r="B4980" t="s">
        <v>4992</v>
      </c>
      <c r="C4980" t="s">
        <v>15834</v>
      </c>
      <c r="D4980" t="s">
        <v>18660</v>
      </c>
      <c r="E4980" t="s">
        <v>18662</v>
      </c>
      <c r="F4980" t="s">
        <v>18667</v>
      </c>
      <c r="G4980" t="s">
        <v>18682</v>
      </c>
      <c r="H4980">
        <v>2</v>
      </c>
      <c r="I4980">
        <v>32715.03</v>
      </c>
      <c r="J4980">
        <v>0</v>
      </c>
      <c r="K4980" t="s">
        <v>18689</v>
      </c>
      <c r="L4980" t="s">
        <v>18694</v>
      </c>
      <c r="M4980" t="s">
        <v>18699</v>
      </c>
      <c r="N4980" t="s">
        <v>18704</v>
      </c>
      <c r="O4980">
        <f t="shared" si="487"/>
        <v>49924.76</v>
      </c>
    </row>
    <row r="4981" spans="1:15" ht="14.45" hidden="1" x14ac:dyDescent="0.35">
      <c r="A4981" s="2">
        <v>44962</v>
      </c>
      <c r="B4981" t="s">
        <v>4993</v>
      </c>
      <c r="C4981" t="s">
        <v>15835</v>
      </c>
      <c r="D4981" t="s">
        <v>18658</v>
      </c>
      <c r="E4981" t="s">
        <v>18663</v>
      </c>
      <c r="F4981" t="s">
        <v>18670</v>
      </c>
      <c r="G4981" t="s">
        <v>18679</v>
      </c>
      <c r="H4981">
        <v>6</v>
      </c>
      <c r="I4981">
        <v>37161.51</v>
      </c>
      <c r="J4981">
        <v>0</v>
      </c>
      <c r="K4981" t="s">
        <v>18687</v>
      </c>
      <c r="L4981" t="s">
        <v>18693</v>
      </c>
      <c r="M4981" t="s">
        <v>18702</v>
      </c>
    </row>
    <row r="4982" spans="1:15" ht="14.45" hidden="1" x14ac:dyDescent="0.35">
      <c r="A4982" s="2">
        <v>44640</v>
      </c>
      <c r="B4982" t="s">
        <v>4994</v>
      </c>
      <c r="C4982" t="s">
        <v>15836</v>
      </c>
      <c r="D4982" t="s">
        <v>18654</v>
      </c>
      <c r="E4982" t="s">
        <v>18662</v>
      </c>
      <c r="F4982" t="s">
        <v>18669</v>
      </c>
      <c r="G4982" t="s">
        <v>18680</v>
      </c>
      <c r="H4982">
        <v>4</v>
      </c>
      <c r="I4982">
        <v>384.06</v>
      </c>
      <c r="K4982" t="s">
        <v>18689</v>
      </c>
      <c r="L4982" t="s">
        <v>18694</v>
      </c>
      <c r="M4982" t="s">
        <v>18697</v>
      </c>
    </row>
    <row r="4983" spans="1:15" x14ac:dyDescent="0.25">
      <c r="A4983" s="4">
        <v>44835</v>
      </c>
      <c r="B4983" t="s">
        <v>4995</v>
      </c>
      <c r="C4983" t="s">
        <v>15357</v>
      </c>
      <c r="D4983" t="s">
        <v>18656</v>
      </c>
      <c r="E4983" t="s">
        <v>18665</v>
      </c>
      <c r="F4983" t="s">
        <v>18667</v>
      </c>
      <c r="G4983" t="s">
        <v>18671</v>
      </c>
      <c r="H4983">
        <v>7</v>
      </c>
      <c r="I4983">
        <v>4676.41</v>
      </c>
      <c r="J4983">
        <v>20</v>
      </c>
      <c r="K4983" t="s">
        <v>18686</v>
      </c>
      <c r="L4983" t="s">
        <v>18693</v>
      </c>
      <c r="M4983" t="s">
        <v>18699</v>
      </c>
      <c r="N4983" t="s">
        <v>18705</v>
      </c>
      <c r="O4983">
        <f>H4980*I4980</f>
        <v>65430.06</v>
      </c>
    </row>
    <row r="4984" spans="1:15" ht="14.45" hidden="1" x14ac:dyDescent="0.35">
      <c r="A4984" s="2">
        <v>45108</v>
      </c>
      <c r="B4984" t="s">
        <v>4996</v>
      </c>
      <c r="C4984" t="s">
        <v>15837</v>
      </c>
      <c r="D4984" t="s">
        <v>18658</v>
      </c>
      <c r="E4984" t="s">
        <v>18664</v>
      </c>
      <c r="F4984" t="s">
        <v>18668</v>
      </c>
      <c r="G4984" t="s">
        <v>18673</v>
      </c>
      <c r="H4984">
        <v>6</v>
      </c>
      <c r="I4984">
        <v>44639.72</v>
      </c>
      <c r="J4984">
        <v>5</v>
      </c>
      <c r="K4984" t="s">
        <v>18686</v>
      </c>
      <c r="L4984" t="s">
        <v>18695</v>
      </c>
      <c r="M4984" t="s">
        <v>18700</v>
      </c>
    </row>
    <row r="4985" spans="1:15" ht="14.45" hidden="1" x14ac:dyDescent="0.35">
      <c r="A4985" s="2">
        <v>44887</v>
      </c>
      <c r="B4985" t="s">
        <v>4997</v>
      </c>
      <c r="C4985" t="s">
        <v>15838</v>
      </c>
      <c r="D4985" t="s">
        <v>18656</v>
      </c>
      <c r="E4985" t="s">
        <v>18665</v>
      </c>
      <c r="F4985" t="s">
        <v>18666</v>
      </c>
      <c r="G4985" t="s">
        <v>18681</v>
      </c>
      <c r="H4985">
        <v>6</v>
      </c>
      <c r="I4985">
        <v>19938.14</v>
      </c>
      <c r="K4985" t="s">
        <v>18688</v>
      </c>
      <c r="L4985" t="s">
        <v>18693</v>
      </c>
      <c r="M4985" t="s">
        <v>18702</v>
      </c>
    </row>
    <row r="4986" spans="1:15" ht="14.45" hidden="1" x14ac:dyDescent="0.35">
      <c r="A4986" s="2">
        <v>44597</v>
      </c>
      <c r="B4986" t="s">
        <v>4998</v>
      </c>
      <c r="C4986" t="s">
        <v>14348</v>
      </c>
      <c r="D4986" t="s">
        <v>18659</v>
      </c>
      <c r="E4986" t="s">
        <v>18664</v>
      </c>
      <c r="F4986" t="s">
        <v>18669</v>
      </c>
      <c r="G4986" t="s">
        <v>18672</v>
      </c>
      <c r="H4986">
        <v>5</v>
      </c>
      <c r="I4986">
        <v>22900.69</v>
      </c>
      <c r="J4986">
        <v>5</v>
      </c>
      <c r="K4986" t="s">
        <v>18686</v>
      </c>
      <c r="L4986" t="s">
        <v>18695</v>
      </c>
      <c r="M4986" t="s">
        <v>18697</v>
      </c>
    </row>
    <row r="4987" spans="1:15" ht="14.45" hidden="1" x14ac:dyDescent="0.35">
      <c r="A4987" s="2">
        <v>45143</v>
      </c>
      <c r="B4987" t="s">
        <v>4999</v>
      </c>
      <c r="C4987" t="s">
        <v>12817</v>
      </c>
      <c r="D4987" t="s">
        <v>18655</v>
      </c>
      <c r="E4987" t="s">
        <v>18665</v>
      </c>
      <c r="F4987" t="s">
        <v>18669</v>
      </c>
      <c r="G4987" t="s">
        <v>18685</v>
      </c>
      <c r="H4987">
        <v>3</v>
      </c>
      <c r="I4987">
        <v>20160.34</v>
      </c>
      <c r="J4987">
        <v>20</v>
      </c>
      <c r="K4987" t="s">
        <v>18689</v>
      </c>
      <c r="L4987" t="s">
        <v>18690</v>
      </c>
      <c r="M4987" t="s">
        <v>18702</v>
      </c>
    </row>
    <row r="4988" spans="1:15" x14ac:dyDescent="0.25">
      <c r="A4988" s="4">
        <v>44835</v>
      </c>
      <c r="B4988" t="s">
        <v>5000</v>
      </c>
      <c r="C4988" t="s">
        <v>13872</v>
      </c>
      <c r="D4988" t="s">
        <v>18657</v>
      </c>
      <c r="E4988" t="s">
        <v>18664</v>
      </c>
      <c r="F4988" t="s">
        <v>18668</v>
      </c>
      <c r="G4988" t="s">
        <v>18679</v>
      </c>
      <c r="H4988">
        <v>4</v>
      </c>
      <c r="I4988">
        <v>48418.559999999998</v>
      </c>
      <c r="J4988">
        <v>15</v>
      </c>
      <c r="K4988" t="s">
        <v>18687</v>
      </c>
      <c r="L4988" t="s">
        <v>18690</v>
      </c>
      <c r="M4988" t="s">
        <v>18703</v>
      </c>
      <c r="N4988" t="s">
        <v>18705</v>
      </c>
      <c r="O4988">
        <f>H4985*I4985</f>
        <v>119628.84</v>
      </c>
    </row>
    <row r="4989" spans="1:15" ht="14.45" hidden="1" x14ac:dyDescent="0.35">
      <c r="A4989" s="2">
        <v>44968</v>
      </c>
      <c r="B4989" t="s">
        <v>5001</v>
      </c>
      <c r="C4989" t="s">
        <v>13456</v>
      </c>
      <c r="D4989" t="s">
        <v>18658</v>
      </c>
      <c r="E4989" t="s">
        <v>18662</v>
      </c>
      <c r="F4989" t="s">
        <v>18669</v>
      </c>
      <c r="G4989" t="s">
        <v>18680</v>
      </c>
      <c r="H4989">
        <v>1</v>
      </c>
      <c r="I4989">
        <v>5433.16</v>
      </c>
      <c r="K4989" t="s">
        <v>18689</v>
      </c>
      <c r="L4989" t="s">
        <v>18694</v>
      </c>
      <c r="M4989" t="s">
        <v>18702</v>
      </c>
    </row>
    <row r="4990" spans="1:15" x14ac:dyDescent="0.25">
      <c r="A4990" s="4">
        <v>44835</v>
      </c>
      <c r="B4990" t="s">
        <v>5002</v>
      </c>
      <c r="C4990" t="s">
        <v>15839</v>
      </c>
      <c r="D4990" t="s">
        <v>18657</v>
      </c>
      <c r="E4990" t="s">
        <v>18665</v>
      </c>
      <c r="F4990" t="s">
        <v>18667</v>
      </c>
      <c r="G4990" t="s">
        <v>18683</v>
      </c>
      <c r="H4990">
        <v>6</v>
      </c>
      <c r="I4990">
        <v>7256.27</v>
      </c>
      <c r="J4990">
        <v>0</v>
      </c>
      <c r="K4990" t="s">
        <v>18688</v>
      </c>
      <c r="L4990" t="s">
        <v>18695</v>
      </c>
      <c r="M4990" t="s">
        <v>18698</v>
      </c>
      <c r="N4990" t="s">
        <v>18705</v>
      </c>
      <c r="O4990">
        <f t="shared" ref="O4990:O4991" si="488">H4987*I4987</f>
        <v>60481.020000000004</v>
      </c>
    </row>
    <row r="4991" spans="1:15" x14ac:dyDescent="0.25">
      <c r="A4991" s="4">
        <v>44835</v>
      </c>
      <c r="B4991" t="s">
        <v>5003</v>
      </c>
      <c r="C4991" t="s">
        <v>13378</v>
      </c>
      <c r="D4991" t="s">
        <v>18661</v>
      </c>
      <c r="E4991" t="s">
        <v>18665</v>
      </c>
      <c r="F4991" t="s">
        <v>18669</v>
      </c>
      <c r="G4991" t="s">
        <v>18680</v>
      </c>
      <c r="H4991">
        <v>6</v>
      </c>
      <c r="I4991">
        <v>25760.36</v>
      </c>
      <c r="J4991">
        <v>10</v>
      </c>
      <c r="K4991" t="s">
        <v>18687</v>
      </c>
      <c r="L4991" t="s">
        <v>18694</v>
      </c>
      <c r="M4991" t="s">
        <v>18699</v>
      </c>
      <c r="N4991" t="s">
        <v>18705</v>
      </c>
      <c r="O4991">
        <f t="shared" si="488"/>
        <v>193674.23999999999</v>
      </c>
    </row>
    <row r="4992" spans="1:15" ht="14.45" hidden="1" x14ac:dyDescent="0.35">
      <c r="A4992" s="2">
        <v>45102</v>
      </c>
      <c r="B4992" t="s">
        <v>5004</v>
      </c>
      <c r="C4992" t="s">
        <v>13752</v>
      </c>
      <c r="D4992" t="s">
        <v>18658</v>
      </c>
      <c r="E4992" t="s">
        <v>18665</v>
      </c>
      <c r="F4992" t="s">
        <v>18666</v>
      </c>
      <c r="G4992" t="s">
        <v>18681</v>
      </c>
      <c r="H4992">
        <v>1</v>
      </c>
      <c r="I4992">
        <v>14315.79</v>
      </c>
      <c r="J4992">
        <v>0</v>
      </c>
      <c r="K4992" t="s">
        <v>18687</v>
      </c>
      <c r="L4992" t="s">
        <v>18693</v>
      </c>
      <c r="M4992" t="s">
        <v>18700</v>
      </c>
    </row>
    <row r="4993" spans="1:15" ht="14.45" hidden="1" x14ac:dyDescent="0.35">
      <c r="A4993" s="2">
        <v>44606</v>
      </c>
      <c r="B4993" t="s">
        <v>5005</v>
      </c>
      <c r="C4993" t="s">
        <v>15840</v>
      </c>
      <c r="D4993" t="s">
        <v>18655</v>
      </c>
      <c r="E4993" t="s">
        <v>18662</v>
      </c>
      <c r="F4993" t="s">
        <v>18667</v>
      </c>
      <c r="G4993" t="s">
        <v>18676</v>
      </c>
      <c r="H4993">
        <v>3</v>
      </c>
      <c r="I4993">
        <v>42011.96</v>
      </c>
      <c r="J4993">
        <v>5</v>
      </c>
      <c r="K4993" t="s">
        <v>18689</v>
      </c>
      <c r="L4993" t="s">
        <v>18695</v>
      </c>
      <c r="M4993" t="s">
        <v>18696</v>
      </c>
    </row>
    <row r="4994" spans="1:15" ht="14.45" hidden="1" x14ac:dyDescent="0.35">
      <c r="A4994" s="2">
        <v>45146</v>
      </c>
      <c r="B4994" t="s">
        <v>5006</v>
      </c>
      <c r="C4994" t="s">
        <v>14367</v>
      </c>
      <c r="D4994" t="s">
        <v>18659</v>
      </c>
      <c r="E4994" t="s">
        <v>18665</v>
      </c>
      <c r="F4994" t="s">
        <v>18667</v>
      </c>
      <c r="G4994" t="s">
        <v>18675</v>
      </c>
      <c r="H4994">
        <v>9</v>
      </c>
      <c r="I4994">
        <v>1109.67</v>
      </c>
      <c r="K4994" t="s">
        <v>18686</v>
      </c>
      <c r="L4994" t="s">
        <v>18691</v>
      </c>
      <c r="M4994" t="s">
        <v>18701</v>
      </c>
      <c r="N4994" t="s">
        <v>18704</v>
      </c>
    </row>
    <row r="4995" spans="1:15" x14ac:dyDescent="0.25">
      <c r="A4995" s="4">
        <v>44835</v>
      </c>
      <c r="B4995" t="s">
        <v>5007</v>
      </c>
      <c r="C4995" t="s">
        <v>15841</v>
      </c>
      <c r="D4995" t="s">
        <v>18659</v>
      </c>
      <c r="E4995" t="s">
        <v>18662</v>
      </c>
      <c r="F4995" t="s">
        <v>18666</v>
      </c>
      <c r="G4995" t="s">
        <v>18683</v>
      </c>
      <c r="H4995">
        <v>6</v>
      </c>
      <c r="I4995">
        <v>21096.32</v>
      </c>
      <c r="J4995">
        <v>15</v>
      </c>
      <c r="K4995" t="s">
        <v>18688</v>
      </c>
      <c r="L4995" t="s">
        <v>18693</v>
      </c>
      <c r="M4995" t="s">
        <v>18699</v>
      </c>
      <c r="N4995" t="s">
        <v>18705</v>
      </c>
      <c r="O4995">
        <f t="shared" ref="O4995:O4996" si="489">H4992*I4992</f>
        <v>14315.79</v>
      </c>
    </row>
    <row r="4996" spans="1:15" x14ac:dyDescent="0.25">
      <c r="A4996" s="4">
        <v>44835</v>
      </c>
      <c r="B4996" t="s">
        <v>5008</v>
      </c>
      <c r="C4996" t="s">
        <v>15842</v>
      </c>
      <c r="D4996" t="s">
        <v>18660</v>
      </c>
      <c r="E4996" t="s">
        <v>18662</v>
      </c>
      <c r="F4996" t="s">
        <v>18670</v>
      </c>
      <c r="G4996" t="s">
        <v>18671</v>
      </c>
      <c r="H4996">
        <v>4</v>
      </c>
      <c r="I4996">
        <v>3525.1</v>
      </c>
      <c r="J4996">
        <v>15</v>
      </c>
      <c r="K4996" t="s">
        <v>18689</v>
      </c>
      <c r="L4996" t="s">
        <v>18695</v>
      </c>
      <c r="M4996" t="s">
        <v>18700</v>
      </c>
      <c r="N4996" t="s">
        <v>18705</v>
      </c>
      <c r="O4996">
        <f t="shared" si="489"/>
        <v>126035.88</v>
      </c>
    </row>
    <row r="4997" spans="1:15" ht="14.45" hidden="1" x14ac:dyDescent="0.35">
      <c r="A4997" s="2">
        <v>44814</v>
      </c>
      <c r="B4997" t="s">
        <v>5009</v>
      </c>
      <c r="C4997" t="s">
        <v>15843</v>
      </c>
      <c r="D4997" t="s">
        <v>18657</v>
      </c>
      <c r="E4997" t="s">
        <v>18665</v>
      </c>
      <c r="F4997" t="s">
        <v>18669</v>
      </c>
      <c r="G4997" t="s">
        <v>18672</v>
      </c>
      <c r="H4997">
        <v>4</v>
      </c>
      <c r="I4997">
        <v>9094.9</v>
      </c>
      <c r="J4997">
        <v>20</v>
      </c>
      <c r="K4997" t="s">
        <v>18688</v>
      </c>
      <c r="L4997" t="s">
        <v>18692</v>
      </c>
      <c r="M4997" t="s">
        <v>18702</v>
      </c>
    </row>
    <row r="4998" spans="1:15" x14ac:dyDescent="0.25">
      <c r="A4998" s="4">
        <v>44835</v>
      </c>
      <c r="B4998" t="s">
        <v>5010</v>
      </c>
      <c r="C4998" t="s">
        <v>15844</v>
      </c>
      <c r="D4998" t="s">
        <v>18661</v>
      </c>
      <c r="E4998" t="s">
        <v>18665</v>
      </c>
      <c r="F4998" t="s">
        <v>18670</v>
      </c>
      <c r="G4998" t="s">
        <v>18685</v>
      </c>
      <c r="H4998">
        <v>1</v>
      </c>
      <c r="I4998">
        <v>26517.94</v>
      </c>
      <c r="J4998">
        <v>10</v>
      </c>
      <c r="K4998" t="s">
        <v>18687</v>
      </c>
      <c r="L4998" t="s">
        <v>18690</v>
      </c>
      <c r="M4998" t="s">
        <v>18702</v>
      </c>
      <c r="N4998" t="s">
        <v>18704</v>
      </c>
      <c r="O4998">
        <f t="shared" ref="O4998:O4999" si="490">H4995*I4995</f>
        <v>126577.92</v>
      </c>
    </row>
    <row r="4999" spans="1:15" x14ac:dyDescent="0.25">
      <c r="A4999" s="4">
        <v>44835</v>
      </c>
      <c r="B4999" t="s">
        <v>5011</v>
      </c>
      <c r="C4999" t="s">
        <v>14513</v>
      </c>
      <c r="D4999" t="s">
        <v>18659</v>
      </c>
      <c r="E4999" t="s">
        <v>18665</v>
      </c>
      <c r="F4999" t="s">
        <v>18668</v>
      </c>
      <c r="G4999" t="s">
        <v>18673</v>
      </c>
      <c r="H4999">
        <v>6</v>
      </c>
      <c r="I4999">
        <v>27821.46</v>
      </c>
      <c r="J4999">
        <v>5</v>
      </c>
      <c r="K4999" t="s">
        <v>18687</v>
      </c>
      <c r="L4999" t="s">
        <v>18691</v>
      </c>
      <c r="M4999" t="s">
        <v>18701</v>
      </c>
      <c r="N4999" t="s">
        <v>18705</v>
      </c>
      <c r="O4999">
        <f t="shared" si="490"/>
        <v>14100.4</v>
      </c>
    </row>
    <row r="5000" spans="1:15" ht="14.45" hidden="1" x14ac:dyDescent="0.35">
      <c r="A5000" s="2">
        <v>44926</v>
      </c>
      <c r="B5000" t="s">
        <v>5012</v>
      </c>
      <c r="C5000" t="s">
        <v>15845</v>
      </c>
      <c r="D5000" t="s">
        <v>18654</v>
      </c>
      <c r="E5000" t="s">
        <v>18664</v>
      </c>
      <c r="F5000" t="s">
        <v>18666</v>
      </c>
      <c r="G5000" t="s">
        <v>18681</v>
      </c>
      <c r="H5000">
        <v>3</v>
      </c>
      <c r="I5000">
        <v>17347.02</v>
      </c>
      <c r="J5000">
        <v>15</v>
      </c>
      <c r="K5000" t="s">
        <v>18689</v>
      </c>
      <c r="L5000" t="s">
        <v>18690</v>
      </c>
      <c r="M5000" t="s">
        <v>18701</v>
      </c>
    </row>
    <row r="5001" spans="1:15" x14ac:dyDescent="0.25">
      <c r="A5001" s="4">
        <v>44835</v>
      </c>
      <c r="B5001" t="s">
        <v>5013</v>
      </c>
      <c r="C5001" t="s">
        <v>15846</v>
      </c>
      <c r="D5001" t="s">
        <v>18656</v>
      </c>
      <c r="E5001" t="s">
        <v>18664</v>
      </c>
      <c r="F5001" t="s">
        <v>18668</v>
      </c>
      <c r="G5001" t="s">
        <v>18677</v>
      </c>
      <c r="H5001">
        <v>7</v>
      </c>
      <c r="I5001">
        <v>35847.94</v>
      </c>
      <c r="J5001">
        <v>5</v>
      </c>
      <c r="K5001" t="s">
        <v>18689</v>
      </c>
      <c r="L5001" t="s">
        <v>18694</v>
      </c>
      <c r="M5001" t="s">
        <v>18703</v>
      </c>
      <c r="N5001" t="s">
        <v>18704</v>
      </c>
      <c r="O5001">
        <f>H4998*I4998</f>
        <v>26517.94</v>
      </c>
    </row>
    <row r="5002" spans="1:15" ht="14.45" hidden="1" x14ac:dyDescent="0.35">
      <c r="A5002" s="2">
        <v>45208</v>
      </c>
      <c r="B5002" t="s">
        <v>5014</v>
      </c>
      <c r="C5002" t="s">
        <v>14261</v>
      </c>
      <c r="D5002" t="s">
        <v>18660</v>
      </c>
      <c r="E5002" t="s">
        <v>18664</v>
      </c>
      <c r="F5002" t="s">
        <v>18666</v>
      </c>
      <c r="G5002" t="s">
        <v>18671</v>
      </c>
      <c r="H5002">
        <v>8</v>
      </c>
      <c r="I5002">
        <v>45518.81</v>
      </c>
      <c r="K5002" t="s">
        <v>18688</v>
      </c>
      <c r="L5002" t="s">
        <v>18695</v>
      </c>
      <c r="M5002" t="s">
        <v>18699</v>
      </c>
      <c r="N5002" t="s">
        <v>18704</v>
      </c>
    </row>
    <row r="5003" spans="1:15" ht="14.45" hidden="1" x14ac:dyDescent="0.35">
      <c r="A5003" s="2">
        <v>45056</v>
      </c>
      <c r="B5003" t="s">
        <v>5015</v>
      </c>
      <c r="C5003" t="s">
        <v>15847</v>
      </c>
      <c r="D5003" t="s">
        <v>18658</v>
      </c>
      <c r="E5003" t="s">
        <v>18663</v>
      </c>
      <c r="F5003" t="s">
        <v>18667</v>
      </c>
      <c r="G5003" t="s">
        <v>18672</v>
      </c>
      <c r="H5003">
        <v>9</v>
      </c>
      <c r="I5003">
        <v>14425.98</v>
      </c>
      <c r="J5003">
        <v>5</v>
      </c>
      <c r="K5003" t="s">
        <v>18687</v>
      </c>
      <c r="L5003" t="s">
        <v>18694</v>
      </c>
      <c r="M5003" t="s">
        <v>18698</v>
      </c>
    </row>
    <row r="5004" spans="1:15" x14ac:dyDescent="0.25">
      <c r="A5004" s="4">
        <v>44835</v>
      </c>
      <c r="B5004" t="s">
        <v>5016</v>
      </c>
      <c r="C5004" t="s">
        <v>14283</v>
      </c>
      <c r="D5004" t="s">
        <v>18660</v>
      </c>
      <c r="E5004" t="s">
        <v>18665</v>
      </c>
      <c r="F5004" t="s">
        <v>18668</v>
      </c>
      <c r="G5004" t="s">
        <v>18676</v>
      </c>
      <c r="H5004">
        <v>3</v>
      </c>
      <c r="I5004">
        <v>35801.03</v>
      </c>
      <c r="J5004">
        <v>20</v>
      </c>
      <c r="K5004" t="s">
        <v>18689</v>
      </c>
      <c r="L5004" t="s">
        <v>18691</v>
      </c>
      <c r="M5004" t="s">
        <v>18702</v>
      </c>
      <c r="N5004" t="s">
        <v>18704</v>
      </c>
      <c r="O5004">
        <f t="shared" ref="O5004:O5006" si="491">H5001*I5001</f>
        <v>250935.58000000002</v>
      </c>
    </row>
    <row r="5005" spans="1:15" x14ac:dyDescent="0.25">
      <c r="A5005" s="4">
        <v>44835</v>
      </c>
      <c r="B5005" t="s">
        <v>5017</v>
      </c>
      <c r="C5005" t="s">
        <v>13864</v>
      </c>
      <c r="D5005" t="s">
        <v>18655</v>
      </c>
      <c r="E5005" t="s">
        <v>18664</v>
      </c>
      <c r="F5005" t="s">
        <v>18670</v>
      </c>
      <c r="G5005" t="s">
        <v>18673</v>
      </c>
      <c r="H5005">
        <v>7</v>
      </c>
      <c r="I5005">
        <v>27324.5</v>
      </c>
      <c r="J5005">
        <v>5</v>
      </c>
      <c r="K5005" t="s">
        <v>18689</v>
      </c>
      <c r="L5005" t="s">
        <v>18693</v>
      </c>
      <c r="M5005" t="s">
        <v>18697</v>
      </c>
      <c r="N5005" t="s">
        <v>18704</v>
      </c>
      <c r="O5005">
        <f t="shared" si="491"/>
        <v>364150.48</v>
      </c>
    </row>
    <row r="5006" spans="1:15" x14ac:dyDescent="0.25">
      <c r="A5006" s="4">
        <v>44835</v>
      </c>
      <c r="B5006" t="s">
        <v>5018</v>
      </c>
      <c r="C5006" t="s">
        <v>12821</v>
      </c>
      <c r="D5006" t="s">
        <v>18655</v>
      </c>
      <c r="E5006" t="s">
        <v>18663</v>
      </c>
      <c r="F5006" t="s">
        <v>18666</v>
      </c>
      <c r="G5006" t="s">
        <v>18678</v>
      </c>
      <c r="H5006">
        <v>1</v>
      </c>
      <c r="I5006">
        <v>20080.509999999998</v>
      </c>
      <c r="J5006">
        <v>15</v>
      </c>
      <c r="K5006" t="s">
        <v>18686</v>
      </c>
      <c r="L5006" t="s">
        <v>18694</v>
      </c>
      <c r="M5006" t="s">
        <v>18699</v>
      </c>
      <c r="N5006" t="s">
        <v>18705</v>
      </c>
      <c r="O5006">
        <f t="shared" si="491"/>
        <v>129833.81999999999</v>
      </c>
    </row>
    <row r="5007" spans="1:15" ht="14.45" hidden="1" x14ac:dyDescent="0.35">
      <c r="A5007" s="2">
        <v>44763</v>
      </c>
      <c r="B5007" t="s">
        <v>5019</v>
      </c>
      <c r="C5007" t="s">
        <v>15848</v>
      </c>
      <c r="D5007" t="s">
        <v>18655</v>
      </c>
      <c r="E5007" t="s">
        <v>18662</v>
      </c>
      <c r="F5007" t="s">
        <v>18666</v>
      </c>
      <c r="G5007" t="s">
        <v>18681</v>
      </c>
      <c r="H5007">
        <v>1</v>
      </c>
      <c r="I5007">
        <v>25954.73</v>
      </c>
      <c r="J5007">
        <v>10</v>
      </c>
      <c r="K5007" t="s">
        <v>18686</v>
      </c>
      <c r="L5007" t="s">
        <v>18695</v>
      </c>
      <c r="M5007" t="s">
        <v>18697</v>
      </c>
    </row>
    <row r="5008" spans="1:15" x14ac:dyDescent="0.25">
      <c r="A5008" s="4">
        <v>44835</v>
      </c>
      <c r="B5008" t="s">
        <v>5020</v>
      </c>
      <c r="C5008" t="s">
        <v>15251</v>
      </c>
      <c r="D5008" t="s">
        <v>18657</v>
      </c>
      <c r="E5008" t="s">
        <v>18665</v>
      </c>
      <c r="F5008" t="s">
        <v>18666</v>
      </c>
      <c r="G5008" t="s">
        <v>18683</v>
      </c>
      <c r="H5008">
        <v>3</v>
      </c>
      <c r="I5008">
        <v>26762.97</v>
      </c>
      <c r="J5008">
        <v>20</v>
      </c>
      <c r="K5008" t="s">
        <v>18688</v>
      </c>
      <c r="L5008" t="s">
        <v>18693</v>
      </c>
      <c r="M5008" t="s">
        <v>18699</v>
      </c>
      <c r="N5008" t="s">
        <v>18705</v>
      </c>
      <c r="O5008">
        <f>H5005*I5005</f>
        <v>191271.5</v>
      </c>
    </row>
    <row r="5009" spans="1:15" ht="14.45" hidden="1" x14ac:dyDescent="0.35">
      <c r="A5009" s="2">
        <v>45276</v>
      </c>
      <c r="B5009" t="s">
        <v>5021</v>
      </c>
      <c r="C5009" t="s">
        <v>15849</v>
      </c>
      <c r="D5009" t="s">
        <v>18655</v>
      </c>
      <c r="E5009" t="s">
        <v>18664</v>
      </c>
      <c r="F5009" t="s">
        <v>18669</v>
      </c>
      <c r="G5009" t="s">
        <v>18682</v>
      </c>
      <c r="H5009">
        <v>4</v>
      </c>
      <c r="I5009">
        <v>17317.240000000002</v>
      </c>
      <c r="K5009" t="s">
        <v>18689</v>
      </c>
      <c r="L5009" t="s">
        <v>18691</v>
      </c>
      <c r="M5009" t="s">
        <v>18696</v>
      </c>
    </row>
    <row r="5010" spans="1:15" ht="14.45" hidden="1" x14ac:dyDescent="0.35">
      <c r="A5010" s="2">
        <v>44883</v>
      </c>
      <c r="B5010" t="s">
        <v>5022</v>
      </c>
      <c r="C5010" t="s">
        <v>13074</v>
      </c>
      <c r="D5010" t="s">
        <v>18654</v>
      </c>
      <c r="E5010" t="s">
        <v>18664</v>
      </c>
      <c r="F5010" t="s">
        <v>18669</v>
      </c>
      <c r="G5010" t="s">
        <v>18672</v>
      </c>
      <c r="H5010">
        <v>7</v>
      </c>
      <c r="I5010">
        <v>5331.94</v>
      </c>
      <c r="J5010">
        <v>20</v>
      </c>
      <c r="K5010" t="s">
        <v>18687</v>
      </c>
      <c r="L5010" t="s">
        <v>18694</v>
      </c>
      <c r="M5010" t="s">
        <v>18699</v>
      </c>
    </row>
    <row r="5011" spans="1:15" ht="14.45" hidden="1" x14ac:dyDescent="0.35">
      <c r="A5011" s="2">
        <v>45077</v>
      </c>
      <c r="B5011" t="s">
        <v>5023</v>
      </c>
      <c r="C5011" t="s">
        <v>15850</v>
      </c>
      <c r="D5011" t="s">
        <v>18656</v>
      </c>
      <c r="E5011" t="s">
        <v>18665</v>
      </c>
      <c r="F5011" t="s">
        <v>18668</v>
      </c>
      <c r="G5011" t="s">
        <v>18684</v>
      </c>
      <c r="H5011">
        <v>1</v>
      </c>
      <c r="I5011">
        <v>28478.98</v>
      </c>
      <c r="J5011">
        <v>10</v>
      </c>
      <c r="K5011" t="s">
        <v>18688</v>
      </c>
      <c r="L5011" t="s">
        <v>18690</v>
      </c>
      <c r="M5011" t="s">
        <v>18700</v>
      </c>
    </row>
    <row r="5012" spans="1:15" ht="14.45" hidden="1" x14ac:dyDescent="0.35">
      <c r="A5012" s="2">
        <v>45226</v>
      </c>
      <c r="B5012" t="s">
        <v>5024</v>
      </c>
      <c r="C5012" t="s">
        <v>15851</v>
      </c>
      <c r="D5012" t="s">
        <v>18654</v>
      </c>
      <c r="E5012" t="s">
        <v>18665</v>
      </c>
      <c r="F5012" t="s">
        <v>18667</v>
      </c>
      <c r="G5012" t="s">
        <v>18685</v>
      </c>
      <c r="H5012">
        <v>1</v>
      </c>
      <c r="I5012">
        <v>726.2</v>
      </c>
      <c r="J5012">
        <v>15</v>
      </c>
      <c r="K5012" t="s">
        <v>18686</v>
      </c>
      <c r="L5012" t="s">
        <v>18694</v>
      </c>
      <c r="M5012" t="s">
        <v>18699</v>
      </c>
    </row>
    <row r="5013" spans="1:15" x14ac:dyDescent="0.25">
      <c r="A5013" s="4">
        <v>44835</v>
      </c>
      <c r="B5013" t="s">
        <v>5025</v>
      </c>
      <c r="C5013" t="s">
        <v>13420</v>
      </c>
      <c r="D5013" t="s">
        <v>18659</v>
      </c>
      <c r="E5013" t="s">
        <v>18662</v>
      </c>
      <c r="F5013" t="s">
        <v>18670</v>
      </c>
      <c r="G5013" t="s">
        <v>18680</v>
      </c>
      <c r="H5013">
        <v>1</v>
      </c>
      <c r="I5013">
        <v>20938.45</v>
      </c>
      <c r="J5013">
        <v>10</v>
      </c>
      <c r="K5013" t="s">
        <v>18689</v>
      </c>
      <c r="L5013" t="s">
        <v>18690</v>
      </c>
      <c r="M5013" t="s">
        <v>18698</v>
      </c>
      <c r="N5013" t="s">
        <v>18705</v>
      </c>
      <c r="O5013">
        <f>H5010*I5010</f>
        <v>37323.579999999994</v>
      </c>
    </row>
    <row r="5014" spans="1:15" ht="14.45" hidden="1" x14ac:dyDescent="0.35">
      <c r="A5014" s="2">
        <v>44981</v>
      </c>
      <c r="B5014" t="s">
        <v>5026</v>
      </c>
      <c r="C5014" t="s">
        <v>13445</v>
      </c>
      <c r="D5014" t="s">
        <v>18661</v>
      </c>
      <c r="E5014" t="s">
        <v>18664</v>
      </c>
      <c r="F5014" t="s">
        <v>18669</v>
      </c>
      <c r="G5014" t="s">
        <v>18682</v>
      </c>
      <c r="H5014">
        <v>7</v>
      </c>
      <c r="I5014">
        <v>2596.6</v>
      </c>
      <c r="J5014">
        <v>10</v>
      </c>
      <c r="K5014" t="s">
        <v>18687</v>
      </c>
      <c r="L5014" t="s">
        <v>18690</v>
      </c>
      <c r="M5014" t="s">
        <v>18696</v>
      </c>
    </row>
    <row r="5015" spans="1:15" x14ac:dyDescent="0.25">
      <c r="A5015" s="4">
        <v>44835</v>
      </c>
      <c r="B5015" t="s">
        <v>5027</v>
      </c>
      <c r="C5015" t="s">
        <v>15852</v>
      </c>
      <c r="D5015" t="s">
        <v>18661</v>
      </c>
      <c r="E5015" t="s">
        <v>18665</v>
      </c>
      <c r="F5015" t="s">
        <v>18669</v>
      </c>
      <c r="G5015" t="s">
        <v>18685</v>
      </c>
      <c r="H5015">
        <v>5</v>
      </c>
      <c r="I5015">
        <v>39734.82</v>
      </c>
      <c r="J5015">
        <v>20</v>
      </c>
      <c r="K5015" t="s">
        <v>18686</v>
      </c>
      <c r="L5015" t="s">
        <v>18693</v>
      </c>
      <c r="M5015" t="s">
        <v>18698</v>
      </c>
      <c r="N5015" t="s">
        <v>18705</v>
      </c>
      <c r="O5015">
        <f>H5012*I5012</f>
        <v>726.2</v>
      </c>
    </row>
    <row r="5016" spans="1:15" ht="14.45" hidden="1" x14ac:dyDescent="0.35">
      <c r="A5016" s="2">
        <v>44638</v>
      </c>
      <c r="B5016" t="s">
        <v>5028</v>
      </c>
      <c r="C5016" t="s">
        <v>15853</v>
      </c>
      <c r="D5016" t="s">
        <v>18658</v>
      </c>
      <c r="E5016" t="s">
        <v>18662</v>
      </c>
      <c r="F5016" t="s">
        <v>18670</v>
      </c>
      <c r="G5016" t="s">
        <v>18683</v>
      </c>
      <c r="H5016">
        <v>7</v>
      </c>
      <c r="I5016">
        <v>3014.56</v>
      </c>
      <c r="K5016" t="s">
        <v>18689</v>
      </c>
      <c r="L5016" t="s">
        <v>18690</v>
      </c>
      <c r="M5016" t="s">
        <v>18702</v>
      </c>
      <c r="N5016" t="s">
        <v>18704</v>
      </c>
    </row>
    <row r="5017" spans="1:15" ht="14.45" hidden="1" x14ac:dyDescent="0.35">
      <c r="A5017" s="2">
        <v>44703</v>
      </c>
      <c r="B5017" t="s">
        <v>5029</v>
      </c>
      <c r="C5017" t="s">
        <v>15377</v>
      </c>
      <c r="D5017" t="s">
        <v>18655</v>
      </c>
      <c r="E5017" t="s">
        <v>18662</v>
      </c>
      <c r="F5017" t="s">
        <v>18666</v>
      </c>
      <c r="G5017" t="s">
        <v>18683</v>
      </c>
      <c r="H5017">
        <v>5</v>
      </c>
      <c r="I5017">
        <v>31896.959999999999</v>
      </c>
      <c r="K5017" t="s">
        <v>18688</v>
      </c>
      <c r="L5017" t="s">
        <v>18690</v>
      </c>
      <c r="M5017" t="s">
        <v>18699</v>
      </c>
    </row>
    <row r="5018" spans="1:15" x14ac:dyDescent="0.25">
      <c r="A5018" s="4">
        <v>44835</v>
      </c>
      <c r="B5018" t="s">
        <v>5030</v>
      </c>
      <c r="C5018" t="s">
        <v>15854</v>
      </c>
      <c r="D5018" t="s">
        <v>18655</v>
      </c>
      <c r="E5018" t="s">
        <v>18662</v>
      </c>
      <c r="F5018" t="s">
        <v>18669</v>
      </c>
      <c r="G5018" t="s">
        <v>18672</v>
      </c>
      <c r="H5018">
        <v>7</v>
      </c>
      <c r="I5018">
        <v>6573.54</v>
      </c>
      <c r="J5018">
        <v>15</v>
      </c>
      <c r="K5018" t="s">
        <v>18686</v>
      </c>
      <c r="L5018" t="s">
        <v>18690</v>
      </c>
      <c r="M5018" t="s">
        <v>18700</v>
      </c>
      <c r="N5018" t="s">
        <v>18705</v>
      </c>
      <c r="O5018">
        <f>H5015*I5015</f>
        <v>198674.1</v>
      </c>
    </row>
    <row r="5019" spans="1:15" ht="14.45" hidden="1" x14ac:dyDescent="0.35">
      <c r="A5019" s="2">
        <v>45159</v>
      </c>
      <c r="B5019" t="s">
        <v>5031</v>
      </c>
      <c r="C5019" t="s">
        <v>15855</v>
      </c>
      <c r="D5019" t="s">
        <v>18655</v>
      </c>
      <c r="E5019" t="s">
        <v>18663</v>
      </c>
      <c r="F5019" t="s">
        <v>18670</v>
      </c>
      <c r="G5019" t="s">
        <v>18676</v>
      </c>
      <c r="H5019">
        <v>3</v>
      </c>
      <c r="I5019">
        <v>30256.400000000001</v>
      </c>
      <c r="K5019" t="s">
        <v>18686</v>
      </c>
      <c r="L5019" t="s">
        <v>18693</v>
      </c>
      <c r="M5019" t="s">
        <v>18697</v>
      </c>
      <c r="N5019" t="s">
        <v>18704</v>
      </c>
    </row>
    <row r="5020" spans="1:15" ht="14.45" hidden="1" x14ac:dyDescent="0.35">
      <c r="A5020" s="2">
        <v>45165</v>
      </c>
      <c r="B5020" t="s">
        <v>5032</v>
      </c>
      <c r="C5020" t="s">
        <v>15856</v>
      </c>
      <c r="D5020" t="s">
        <v>18655</v>
      </c>
      <c r="E5020" t="s">
        <v>18663</v>
      </c>
      <c r="F5020" t="s">
        <v>18669</v>
      </c>
      <c r="G5020" t="s">
        <v>18680</v>
      </c>
      <c r="H5020">
        <v>4</v>
      </c>
      <c r="I5020">
        <v>14405.54</v>
      </c>
      <c r="J5020">
        <v>10</v>
      </c>
      <c r="K5020" t="s">
        <v>18687</v>
      </c>
      <c r="L5020" t="s">
        <v>18695</v>
      </c>
      <c r="M5020" t="s">
        <v>18699</v>
      </c>
    </row>
    <row r="5021" spans="1:15" ht="14.45" hidden="1" x14ac:dyDescent="0.35">
      <c r="A5021" s="2">
        <v>44969</v>
      </c>
      <c r="B5021" t="s">
        <v>5033</v>
      </c>
      <c r="C5021" t="s">
        <v>15189</v>
      </c>
      <c r="D5021" t="s">
        <v>18660</v>
      </c>
      <c r="E5021" t="s">
        <v>18665</v>
      </c>
      <c r="F5021" t="s">
        <v>18670</v>
      </c>
      <c r="G5021" t="s">
        <v>18679</v>
      </c>
      <c r="H5021">
        <v>5</v>
      </c>
      <c r="I5021">
        <v>32288.74</v>
      </c>
      <c r="K5021" t="s">
        <v>18689</v>
      </c>
      <c r="L5021" t="s">
        <v>18694</v>
      </c>
      <c r="M5021" t="s">
        <v>18698</v>
      </c>
      <c r="N5021" t="s">
        <v>18705</v>
      </c>
    </row>
    <row r="5022" spans="1:15" x14ac:dyDescent="0.25">
      <c r="A5022" s="4">
        <v>44835</v>
      </c>
      <c r="B5022" t="s">
        <v>5034</v>
      </c>
      <c r="C5022" t="s">
        <v>15857</v>
      </c>
      <c r="D5022" t="s">
        <v>18658</v>
      </c>
      <c r="E5022" t="s">
        <v>18663</v>
      </c>
      <c r="F5022" t="s">
        <v>18670</v>
      </c>
      <c r="G5022" t="s">
        <v>18677</v>
      </c>
      <c r="H5022">
        <v>8</v>
      </c>
      <c r="I5022">
        <v>24142.880000000001</v>
      </c>
      <c r="J5022">
        <v>0</v>
      </c>
      <c r="K5022" t="s">
        <v>18686</v>
      </c>
      <c r="L5022" t="s">
        <v>18693</v>
      </c>
      <c r="M5022" t="s">
        <v>18699</v>
      </c>
      <c r="N5022" t="s">
        <v>18705</v>
      </c>
      <c r="O5022">
        <f t="shared" ref="O5022:O5024" si="492">H5019*I5019</f>
        <v>90769.200000000012</v>
      </c>
    </row>
    <row r="5023" spans="1:15" x14ac:dyDescent="0.25">
      <c r="A5023" s="4">
        <v>44835</v>
      </c>
      <c r="B5023" t="s">
        <v>5035</v>
      </c>
      <c r="C5023" t="s">
        <v>15858</v>
      </c>
      <c r="D5023" t="s">
        <v>18660</v>
      </c>
      <c r="E5023" t="s">
        <v>18665</v>
      </c>
      <c r="F5023" t="s">
        <v>18668</v>
      </c>
      <c r="G5023" t="s">
        <v>18684</v>
      </c>
      <c r="H5023">
        <v>1</v>
      </c>
      <c r="I5023">
        <v>22950.880000000001</v>
      </c>
      <c r="J5023">
        <v>0</v>
      </c>
      <c r="K5023" t="s">
        <v>18687</v>
      </c>
      <c r="L5023" t="s">
        <v>18695</v>
      </c>
      <c r="M5023" t="s">
        <v>18699</v>
      </c>
      <c r="N5023" t="s">
        <v>18704</v>
      </c>
      <c r="O5023">
        <f t="shared" si="492"/>
        <v>57622.16</v>
      </c>
    </row>
    <row r="5024" spans="1:15" x14ac:dyDescent="0.25">
      <c r="A5024" s="4">
        <v>44835</v>
      </c>
      <c r="B5024" t="s">
        <v>5036</v>
      </c>
      <c r="C5024" t="s">
        <v>15859</v>
      </c>
      <c r="D5024" t="s">
        <v>18659</v>
      </c>
      <c r="E5024" t="s">
        <v>18662</v>
      </c>
      <c r="F5024" t="s">
        <v>18669</v>
      </c>
      <c r="G5024" t="s">
        <v>18685</v>
      </c>
      <c r="H5024">
        <v>4</v>
      </c>
      <c r="I5024">
        <v>11601.37</v>
      </c>
      <c r="J5024">
        <v>20</v>
      </c>
      <c r="K5024" t="s">
        <v>18687</v>
      </c>
      <c r="L5024" t="s">
        <v>18691</v>
      </c>
      <c r="M5024" t="s">
        <v>18701</v>
      </c>
      <c r="N5024" t="s">
        <v>18704</v>
      </c>
      <c r="O5024">
        <f t="shared" si="492"/>
        <v>161443.70000000001</v>
      </c>
    </row>
    <row r="5025" spans="1:15" ht="14.45" hidden="1" x14ac:dyDescent="0.35">
      <c r="A5025" s="2">
        <v>44666</v>
      </c>
      <c r="B5025" t="s">
        <v>5037</v>
      </c>
      <c r="C5025" t="s">
        <v>15860</v>
      </c>
      <c r="D5025" t="s">
        <v>18658</v>
      </c>
      <c r="E5025" t="s">
        <v>18665</v>
      </c>
      <c r="F5025" t="s">
        <v>18670</v>
      </c>
      <c r="G5025" t="s">
        <v>18679</v>
      </c>
      <c r="H5025">
        <v>9</v>
      </c>
      <c r="I5025">
        <v>48444.95</v>
      </c>
      <c r="J5025">
        <v>15</v>
      </c>
      <c r="K5025" t="s">
        <v>18686</v>
      </c>
      <c r="L5025" t="s">
        <v>18695</v>
      </c>
      <c r="M5025" t="s">
        <v>18702</v>
      </c>
    </row>
    <row r="5026" spans="1:15" ht="14.45" hidden="1" x14ac:dyDescent="0.35">
      <c r="A5026" s="2">
        <v>44846</v>
      </c>
      <c r="B5026" t="s">
        <v>5038</v>
      </c>
      <c r="C5026" t="s">
        <v>15861</v>
      </c>
      <c r="D5026" t="s">
        <v>18659</v>
      </c>
      <c r="E5026" t="s">
        <v>18664</v>
      </c>
      <c r="F5026" t="s">
        <v>18670</v>
      </c>
      <c r="G5026" t="s">
        <v>18683</v>
      </c>
      <c r="H5026">
        <v>1</v>
      </c>
      <c r="I5026">
        <v>20570.259999999998</v>
      </c>
      <c r="J5026">
        <v>0</v>
      </c>
      <c r="K5026" t="s">
        <v>18687</v>
      </c>
      <c r="L5026" t="s">
        <v>18692</v>
      </c>
      <c r="M5026" t="s">
        <v>18696</v>
      </c>
    </row>
    <row r="5027" spans="1:15" ht="14.45" hidden="1" x14ac:dyDescent="0.35">
      <c r="A5027" s="2">
        <v>45198</v>
      </c>
      <c r="B5027" t="s">
        <v>5039</v>
      </c>
      <c r="C5027" t="s">
        <v>12394</v>
      </c>
      <c r="D5027" t="s">
        <v>18655</v>
      </c>
      <c r="E5027" t="s">
        <v>18664</v>
      </c>
      <c r="F5027" t="s">
        <v>18666</v>
      </c>
      <c r="G5027" t="s">
        <v>18683</v>
      </c>
      <c r="H5027">
        <v>10</v>
      </c>
      <c r="I5027">
        <v>11583.9</v>
      </c>
      <c r="J5027">
        <v>15</v>
      </c>
      <c r="K5027" t="s">
        <v>18689</v>
      </c>
      <c r="L5027" t="s">
        <v>18693</v>
      </c>
      <c r="M5027" t="s">
        <v>18698</v>
      </c>
    </row>
    <row r="5028" spans="1:15" x14ac:dyDescent="0.25">
      <c r="A5028" s="4">
        <v>44835</v>
      </c>
      <c r="B5028" t="s">
        <v>5040</v>
      </c>
      <c r="C5028" t="s">
        <v>12920</v>
      </c>
      <c r="D5028" t="s">
        <v>18661</v>
      </c>
      <c r="E5028" t="s">
        <v>18665</v>
      </c>
      <c r="F5028" t="s">
        <v>18670</v>
      </c>
      <c r="G5028" t="s">
        <v>18679</v>
      </c>
      <c r="H5028">
        <v>2</v>
      </c>
      <c r="I5028">
        <v>24358.68</v>
      </c>
      <c r="J5028">
        <v>15</v>
      </c>
      <c r="K5028" t="s">
        <v>18688</v>
      </c>
      <c r="L5028" t="s">
        <v>18695</v>
      </c>
      <c r="M5028" t="s">
        <v>18699</v>
      </c>
      <c r="N5028" t="s">
        <v>18704</v>
      </c>
      <c r="O5028">
        <f>H5025*I5025</f>
        <v>436004.55</v>
      </c>
    </row>
    <row r="5029" spans="1:15" ht="14.45" hidden="1" x14ac:dyDescent="0.35">
      <c r="A5029" s="2">
        <v>44999</v>
      </c>
      <c r="B5029" t="s">
        <v>5041</v>
      </c>
      <c r="C5029" t="s">
        <v>15862</v>
      </c>
      <c r="D5029" t="s">
        <v>18654</v>
      </c>
      <c r="E5029" t="s">
        <v>18665</v>
      </c>
      <c r="F5029" t="s">
        <v>18670</v>
      </c>
      <c r="G5029" t="s">
        <v>18679</v>
      </c>
      <c r="H5029">
        <v>3</v>
      </c>
      <c r="I5029">
        <v>28194.12</v>
      </c>
      <c r="J5029">
        <v>15</v>
      </c>
      <c r="K5029" t="s">
        <v>18689</v>
      </c>
      <c r="L5029" t="s">
        <v>18695</v>
      </c>
      <c r="M5029" t="s">
        <v>18697</v>
      </c>
    </row>
    <row r="5030" spans="1:15" ht="14.45" hidden="1" x14ac:dyDescent="0.35">
      <c r="A5030" s="2">
        <v>45148</v>
      </c>
      <c r="B5030" t="s">
        <v>5042</v>
      </c>
      <c r="C5030" t="s">
        <v>15857</v>
      </c>
      <c r="D5030" t="s">
        <v>18656</v>
      </c>
      <c r="E5030" t="s">
        <v>18664</v>
      </c>
      <c r="F5030" t="s">
        <v>18669</v>
      </c>
      <c r="G5030" t="s">
        <v>18675</v>
      </c>
      <c r="H5030">
        <v>5</v>
      </c>
      <c r="I5030">
        <v>41100.28</v>
      </c>
      <c r="J5030">
        <v>20</v>
      </c>
      <c r="K5030" t="s">
        <v>18689</v>
      </c>
      <c r="L5030" t="s">
        <v>18693</v>
      </c>
      <c r="M5030" t="s">
        <v>18699</v>
      </c>
    </row>
    <row r="5031" spans="1:15" ht="14.45" hidden="1" x14ac:dyDescent="0.35">
      <c r="A5031" s="2">
        <v>45268</v>
      </c>
      <c r="B5031" t="s">
        <v>5043</v>
      </c>
      <c r="C5031" t="s">
        <v>15040</v>
      </c>
      <c r="D5031" t="s">
        <v>18654</v>
      </c>
      <c r="E5031" t="s">
        <v>18664</v>
      </c>
      <c r="F5031" t="s">
        <v>18668</v>
      </c>
      <c r="G5031" t="s">
        <v>18676</v>
      </c>
      <c r="H5031">
        <v>7</v>
      </c>
      <c r="I5031">
        <v>40246.21</v>
      </c>
      <c r="J5031">
        <v>5</v>
      </c>
      <c r="K5031" t="s">
        <v>18689</v>
      </c>
      <c r="L5031" t="s">
        <v>18690</v>
      </c>
      <c r="M5031" t="s">
        <v>18699</v>
      </c>
    </row>
    <row r="5032" spans="1:15" ht="14.45" hidden="1" x14ac:dyDescent="0.35">
      <c r="A5032" s="2">
        <v>44874</v>
      </c>
      <c r="B5032" t="s">
        <v>5044</v>
      </c>
      <c r="C5032" t="s">
        <v>15863</v>
      </c>
      <c r="D5032" t="s">
        <v>18656</v>
      </c>
      <c r="E5032" t="s">
        <v>18663</v>
      </c>
      <c r="F5032" t="s">
        <v>18667</v>
      </c>
      <c r="G5032" t="s">
        <v>18683</v>
      </c>
      <c r="H5032">
        <v>6</v>
      </c>
      <c r="I5032">
        <v>13475.46</v>
      </c>
      <c r="K5032" t="s">
        <v>18688</v>
      </c>
      <c r="L5032" t="s">
        <v>18692</v>
      </c>
      <c r="M5032" t="s">
        <v>18698</v>
      </c>
      <c r="N5032" t="s">
        <v>18705</v>
      </c>
    </row>
    <row r="5033" spans="1:15" ht="14.45" hidden="1" x14ac:dyDescent="0.35">
      <c r="A5033" s="2">
        <v>44606</v>
      </c>
      <c r="B5033" t="s">
        <v>5045</v>
      </c>
      <c r="C5033" t="s">
        <v>13304</v>
      </c>
      <c r="D5033" t="s">
        <v>18661</v>
      </c>
      <c r="E5033" t="s">
        <v>18662</v>
      </c>
      <c r="F5033" t="s">
        <v>18668</v>
      </c>
      <c r="G5033" t="s">
        <v>18676</v>
      </c>
      <c r="H5033">
        <v>5</v>
      </c>
      <c r="I5033">
        <v>24731.49</v>
      </c>
      <c r="J5033">
        <v>20</v>
      </c>
      <c r="K5033" t="s">
        <v>18688</v>
      </c>
      <c r="L5033" t="s">
        <v>18692</v>
      </c>
      <c r="M5033" t="s">
        <v>18701</v>
      </c>
    </row>
    <row r="5034" spans="1:15" ht="14.45" hidden="1" x14ac:dyDescent="0.35">
      <c r="A5034" s="2">
        <v>44813</v>
      </c>
      <c r="B5034" t="s">
        <v>5046</v>
      </c>
      <c r="C5034" t="s">
        <v>15864</v>
      </c>
      <c r="D5034" t="s">
        <v>18656</v>
      </c>
      <c r="E5034" t="s">
        <v>18662</v>
      </c>
      <c r="F5034" t="s">
        <v>18666</v>
      </c>
      <c r="G5034" t="s">
        <v>18674</v>
      </c>
      <c r="H5034">
        <v>1</v>
      </c>
      <c r="I5034">
        <v>11726.59</v>
      </c>
      <c r="J5034">
        <v>10</v>
      </c>
      <c r="K5034" t="s">
        <v>18686</v>
      </c>
      <c r="L5034" t="s">
        <v>18693</v>
      </c>
      <c r="M5034" t="s">
        <v>18697</v>
      </c>
    </row>
    <row r="5035" spans="1:15" x14ac:dyDescent="0.25">
      <c r="A5035" s="4">
        <v>44835</v>
      </c>
      <c r="B5035" t="s">
        <v>5047</v>
      </c>
      <c r="C5035" t="s">
        <v>15462</v>
      </c>
      <c r="D5035" t="s">
        <v>18658</v>
      </c>
      <c r="E5035" t="s">
        <v>18664</v>
      </c>
      <c r="F5035" t="s">
        <v>18666</v>
      </c>
      <c r="G5035" t="s">
        <v>18678</v>
      </c>
      <c r="H5035">
        <v>7</v>
      </c>
      <c r="I5035">
        <v>6163.85</v>
      </c>
      <c r="J5035">
        <v>0</v>
      </c>
      <c r="K5035" t="s">
        <v>18688</v>
      </c>
      <c r="L5035" t="s">
        <v>18693</v>
      </c>
      <c r="M5035" t="s">
        <v>18699</v>
      </c>
      <c r="N5035" t="s">
        <v>18704</v>
      </c>
      <c r="O5035">
        <f t="shared" ref="O5035:O5037" si="493">H5032*I5032</f>
        <v>80852.759999999995</v>
      </c>
    </row>
    <row r="5036" spans="1:15" x14ac:dyDescent="0.25">
      <c r="A5036" s="4">
        <v>44835</v>
      </c>
      <c r="B5036" t="s">
        <v>5048</v>
      </c>
      <c r="C5036" t="s">
        <v>14377</v>
      </c>
      <c r="D5036" t="s">
        <v>18660</v>
      </c>
      <c r="E5036" t="s">
        <v>18663</v>
      </c>
      <c r="F5036" t="s">
        <v>18666</v>
      </c>
      <c r="G5036" t="s">
        <v>18681</v>
      </c>
      <c r="H5036">
        <v>2</v>
      </c>
      <c r="I5036">
        <v>37369.75</v>
      </c>
      <c r="J5036">
        <v>10</v>
      </c>
      <c r="K5036" t="s">
        <v>18687</v>
      </c>
      <c r="L5036" t="s">
        <v>18692</v>
      </c>
      <c r="M5036" t="s">
        <v>18698</v>
      </c>
      <c r="N5036" t="s">
        <v>18704</v>
      </c>
      <c r="O5036">
        <f t="shared" si="493"/>
        <v>123657.45000000001</v>
      </c>
    </row>
    <row r="5037" spans="1:15" x14ac:dyDescent="0.25">
      <c r="A5037" s="4">
        <v>44835</v>
      </c>
      <c r="B5037" t="s">
        <v>5049</v>
      </c>
      <c r="C5037" t="s">
        <v>15865</v>
      </c>
      <c r="D5037" t="s">
        <v>18657</v>
      </c>
      <c r="E5037" t="s">
        <v>18663</v>
      </c>
      <c r="F5037" t="s">
        <v>18666</v>
      </c>
      <c r="G5037" t="s">
        <v>18678</v>
      </c>
      <c r="H5037">
        <v>6</v>
      </c>
      <c r="I5037">
        <v>22787.56</v>
      </c>
      <c r="J5037">
        <v>20</v>
      </c>
      <c r="K5037" t="s">
        <v>18687</v>
      </c>
      <c r="L5037" t="s">
        <v>18691</v>
      </c>
      <c r="M5037" t="s">
        <v>18698</v>
      </c>
      <c r="N5037" t="s">
        <v>18705</v>
      </c>
      <c r="O5037">
        <f t="shared" si="493"/>
        <v>11726.59</v>
      </c>
    </row>
    <row r="5038" spans="1:15" ht="14.45" hidden="1" x14ac:dyDescent="0.35">
      <c r="A5038" s="2">
        <v>44584</v>
      </c>
      <c r="B5038" t="s">
        <v>5050</v>
      </c>
      <c r="C5038" t="s">
        <v>12277</v>
      </c>
      <c r="D5038" t="s">
        <v>18660</v>
      </c>
      <c r="E5038" t="s">
        <v>18662</v>
      </c>
      <c r="F5038" t="s">
        <v>18669</v>
      </c>
      <c r="G5038" t="s">
        <v>18685</v>
      </c>
      <c r="H5038">
        <v>10</v>
      </c>
      <c r="I5038">
        <v>30751.17</v>
      </c>
      <c r="J5038">
        <v>10</v>
      </c>
      <c r="K5038" t="s">
        <v>18686</v>
      </c>
      <c r="L5038" t="s">
        <v>18692</v>
      </c>
      <c r="M5038" t="s">
        <v>18700</v>
      </c>
    </row>
    <row r="5039" spans="1:15" x14ac:dyDescent="0.25">
      <c r="A5039" s="4">
        <v>44835</v>
      </c>
      <c r="B5039" t="s">
        <v>5051</v>
      </c>
      <c r="C5039" t="s">
        <v>15554</v>
      </c>
      <c r="D5039" t="s">
        <v>18660</v>
      </c>
      <c r="E5039" t="s">
        <v>18665</v>
      </c>
      <c r="F5039" t="s">
        <v>18669</v>
      </c>
      <c r="G5039" t="s">
        <v>18685</v>
      </c>
      <c r="H5039">
        <v>10</v>
      </c>
      <c r="I5039">
        <v>28691.8</v>
      </c>
      <c r="J5039">
        <v>20</v>
      </c>
      <c r="K5039" t="s">
        <v>18688</v>
      </c>
      <c r="L5039" t="s">
        <v>18693</v>
      </c>
      <c r="M5039" t="s">
        <v>18699</v>
      </c>
      <c r="N5039" t="s">
        <v>18704</v>
      </c>
      <c r="O5039">
        <f t="shared" ref="O5039:O5041" si="494">H5036*I5036</f>
        <v>74739.5</v>
      </c>
    </row>
    <row r="5040" spans="1:15" x14ac:dyDescent="0.25">
      <c r="A5040" s="4">
        <v>44835</v>
      </c>
      <c r="B5040" t="s">
        <v>5052</v>
      </c>
      <c r="C5040" t="s">
        <v>15866</v>
      </c>
      <c r="D5040" t="s">
        <v>18659</v>
      </c>
      <c r="E5040" t="s">
        <v>18664</v>
      </c>
      <c r="F5040" t="s">
        <v>18669</v>
      </c>
      <c r="G5040" t="s">
        <v>18685</v>
      </c>
      <c r="H5040">
        <v>3</v>
      </c>
      <c r="I5040">
        <v>12852.17</v>
      </c>
      <c r="J5040">
        <v>0</v>
      </c>
      <c r="K5040" t="s">
        <v>18689</v>
      </c>
      <c r="L5040" t="s">
        <v>18693</v>
      </c>
      <c r="M5040" t="s">
        <v>18702</v>
      </c>
      <c r="N5040" t="s">
        <v>18704</v>
      </c>
      <c r="O5040">
        <f t="shared" si="494"/>
        <v>136725.36000000002</v>
      </c>
    </row>
    <row r="5041" spans="1:15" x14ac:dyDescent="0.25">
      <c r="A5041" s="4">
        <v>44835</v>
      </c>
      <c r="B5041" t="s">
        <v>5053</v>
      </c>
      <c r="C5041" t="s">
        <v>15867</v>
      </c>
      <c r="D5041" t="s">
        <v>18660</v>
      </c>
      <c r="E5041" t="s">
        <v>18664</v>
      </c>
      <c r="F5041" t="s">
        <v>18670</v>
      </c>
      <c r="G5041" t="s">
        <v>18681</v>
      </c>
      <c r="H5041">
        <v>1</v>
      </c>
      <c r="I5041">
        <v>47099.96</v>
      </c>
      <c r="J5041">
        <v>15</v>
      </c>
      <c r="K5041" t="s">
        <v>18688</v>
      </c>
      <c r="L5041" t="s">
        <v>18692</v>
      </c>
      <c r="M5041" t="s">
        <v>18699</v>
      </c>
      <c r="N5041" t="s">
        <v>18704</v>
      </c>
      <c r="O5041">
        <f t="shared" si="494"/>
        <v>307511.69999999995</v>
      </c>
    </row>
    <row r="5042" spans="1:15" ht="14.45" hidden="1" x14ac:dyDescent="0.35">
      <c r="A5042" s="2">
        <v>44784</v>
      </c>
      <c r="B5042" t="s">
        <v>5054</v>
      </c>
      <c r="C5042" t="s">
        <v>15868</v>
      </c>
      <c r="D5042" t="s">
        <v>18659</v>
      </c>
      <c r="E5042" t="s">
        <v>18662</v>
      </c>
      <c r="F5042" t="s">
        <v>18666</v>
      </c>
      <c r="G5042" t="s">
        <v>18674</v>
      </c>
      <c r="H5042">
        <v>3</v>
      </c>
      <c r="I5042">
        <v>43554.3</v>
      </c>
      <c r="J5042">
        <v>10</v>
      </c>
      <c r="K5042" t="s">
        <v>18687</v>
      </c>
      <c r="L5042" t="s">
        <v>18693</v>
      </c>
      <c r="M5042" t="s">
        <v>18699</v>
      </c>
    </row>
    <row r="5043" spans="1:15" x14ac:dyDescent="0.25">
      <c r="A5043" s="4">
        <v>44835</v>
      </c>
      <c r="B5043" t="s">
        <v>5055</v>
      </c>
      <c r="C5043" t="s">
        <v>12059</v>
      </c>
      <c r="D5043" t="s">
        <v>18654</v>
      </c>
      <c r="E5043" t="s">
        <v>18665</v>
      </c>
      <c r="F5043" t="s">
        <v>18667</v>
      </c>
      <c r="G5043" t="s">
        <v>18685</v>
      </c>
      <c r="H5043">
        <v>5</v>
      </c>
      <c r="I5043">
        <v>18113.23</v>
      </c>
      <c r="J5043">
        <v>5</v>
      </c>
      <c r="K5043" t="s">
        <v>18687</v>
      </c>
      <c r="L5043" t="s">
        <v>18694</v>
      </c>
      <c r="M5043" t="s">
        <v>18698</v>
      </c>
      <c r="N5043" t="s">
        <v>18704</v>
      </c>
      <c r="O5043">
        <f t="shared" ref="O5043:O5045" si="495">H5040*I5040</f>
        <v>38556.51</v>
      </c>
    </row>
    <row r="5044" spans="1:15" x14ac:dyDescent="0.25">
      <c r="A5044" s="4">
        <v>44835</v>
      </c>
      <c r="B5044" t="s">
        <v>5056</v>
      </c>
      <c r="C5044" t="s">
        <v>14732</v>
      </c>
      <c r="D5044" t="s">
        <v>18660</v>
      </c>
      <c r="E5044" t="s">
        <v>18662</v>
      </c>
      <c r="F5044" t="s">
        <v>18669</v>
      </c>
      <c r="G5044" t="s">
        <v>18675</v>
      </c>
      <c r="H5044">
        <v>8</v>
      </c>
      <c r="I5044">
        <v>28273.01</v>
      </c>
      <c r="J5044">
        <v>20</v>
      </c>
      <c r="K5044" t="s">
        <v>18686</v>
      </c>
      <c r="L5044" t="s">
        <v>18690</v>
      </c>
      <c r="M5044" t="s">
        <v>18697</v>
      </c>
      <c r="N5044" t="s">
        <v>18704</v>
      </c>
      <c r="O5044">
        <f t="shared" si="495"/>
        <v>47099.96</v>
      </c>
    </row>
    <row r="5045" spans="1:15" x14ac:dyDescent="0.25">
      <c r="A5045" s="4">
        <v>44835</v>
      </c>
      <c r="B5045" t="s">
        <v>5057</v>
      </c>
      <c r="C5045" t="s">
        <v>13599</v>
      </c>
      <c r="D5045" t="s">
        <v>18656</v>
      </c>
      <c r="E5045" t="s">
        <v>18664</v>
      </c>
      <c r="F5045" t="s">
        <v>18668</v>
      </c>
      <c r="G5045" t="s">
        <v>18673</v>
      </c>
      <c r="H5045">
        <v>6</v>
      </c>
      <c r="I5045">
        <v>1435.43</v>
      </c>
      <c r="J5045">
        <v>15</v>
      </c>
      <c r="K5045" t="s">
        <v>18687</v>
      </c>
      <c r="L5045" t="s">
        <v>18693</v>
      </c>
      <c r="M5045" t="s">
        <v>18701</v>
      </c>
      <c r="N5045" t="s">
        <v>18704</v>
      </c>
      <c r="O5045">
        <f t="shared" si="495"/>
        <v>130662.90000000001</v>
      </c>
    </row>
    <row r="5046" spans="1:15" ht="14.45" hidden="1" x14ac:dyDescent="0.35">
      <c r="A5046" s="2">
        <v>44617</v>
      </c>
      <c r="B5046" t="s">
        <v>5058</v>
      </c>
      <c r="C5046" t="s">
        <v>15869</v>
      </c>
      <c r="D5046" t="s">
        <v>18656</v>
      </c>
      <c r="E5046" t="s">
        <v>18665</v>
      </c>
      <c r="F5046" t="s">
        <v>18670</v>
      </c>
      <c r="G5046" t="s">
        <v>18685</v>
      </c>
      <c r="H5046">
        <v>1</v>
      </c>
      <c r="I5046">
        <v>46695.1</v>
      </c>
      <c r="K5046" t="s">
        <v>18686</v>
      </c>
      <c r="L5046" t="s">
        <v>18690</v>
      </c>
      <c r="M5046" t="s">
        <v>18701</v>
      </c>
      <c r="N5046" t="s">
        <v>18704</v>
      </c>
    </row>
    <row r="5047" spans="1:15" x14ac:dyDescent="0.25">
      <c r="A5047" s="4">
        <v>44835</v>
      </c>
      <c r="B5047" t="s">
        <v>5059</v>
      </c>
      <c r="C5047" t="s">
        <v>15870</v>
      </c>
      <c r="D5047" t="s">
        <v>18658</v>
      </c>
      <c r="E5047" t="s">
        <v>18662</v>
      </c>
      <c r="F5047" t="s">
        <v>18668</v>
      </c>
      <c r="G5047" t="s">
        <v>18677</v>
      </c>
      <c r="H5047">
        <v>8</v>
      </c>
      <c r="I5047">
        <v>32956.99</v>
      </c>
      <c r="J5047">
        <v>20</v>
      </c>
      <c r="K5047" t="s">
        <v>18689</v>
      </c>
      <c r="L5047" t="s">
        <v>18694</v>
      </c>
      <c r="M5047" t="s">
        <v>18697</v>
      </c>
      <c r="N5047" t="s">
        <v>18705</v>
      </c>
      <c r="O5047">
        <f>H5044*I5044</f>
        <v>226184.08</v>
      </c>
    </row>
    <row r="5048" spans="1:15" ht="14.45" hidden="1" x14ac:dyDescent="0.35">
      <c r="A5048" s="2">
        <v>44650</v>
      </c>
      <c r="B5048" t="s">
        <v>5060</v>
      </c>
      <c r="C5048" t="s">
        <v>12192</v>
      </c>
      <c r="D5048" t="s">
        <v>18656</v>
      </c>
      <c r="E5048" t="s">
        <v>18663</v>
      </c>
      <c r="F5048" t="s">
        <v>18668</v>
      </c>
      <c r="G5048" t="s">
        <v>18684</v>
      </c>
      <c r="H5048">
        <v>4</v>
      </c>
      <c r="I5048">
        <v>14650.6</v>
      </c>
      <c r="J5048">
        <v>10</v>
      </c>
      <c r="K5048" t="s">
        <v>18689</v>
      </c>
      <c r="L5048" t="s">
        <v>18694</v>
      </c>
      <c r="M5048" t="s">
        <v>18701</v>
      </c>
    </row>
    <row r="5049" spans="1:15" x14ac:dyDescent="0.25">
      <c r="A5049" s="4">
        <v>44835</v>
      </c>
      <c r="B5049" t="s">
        <v>5061</v>
      </c>
      <c r="C5049" t="s">
        <v>15871</v>
      </c>
      <c r="D5049" t="s">
        <v>18656</v>
      </c>
      <c r="E5049" t="s">
        <v>18664</v>
      </c>
      <c r="F5049" t="s">
        <v>18667</v>
      </c>
      <c r="G5049" t="s">
        <v>18678</v>
      </c>
      <c r="H5049">
        <v>2</v>
      </c>
      <c r="I5049">
        <v>41294.239999999998</v>
      </c>
      <c r="J5049">
        <v>15</v>
      </c>
      <c r="K5049" t="s">
        <v>18689</v>
      </c>
      <c r="L5049" t="s">
        <v>18694</v>
      </c>
      <c r="M5049" t="s">
        <v>18697</v>
      </c>
      <c r="N5049" t="s">
        <v>18704</v>
      </c>
      <c r="O5049">
        <f>H5046*I5046</f>
        <v>46695.1</v>
      </c>
    </row>
    <row r="5050" spans="1:15" ht="14.45" hidden="1" x14ac:dyDescent="0.35">
      <c r="A5050" s="2">
        <v>44954</v>
      </c>
      <c r="B5050" t="s">
        <v>5062</v>
      </c>
      <c r="C5050" t="s">
        <v>14254</v>
      </c>
      <c r="D5050" t="s">
        <v>18657</v>
      </c>
      <c r="E5050" t="s">
        <v>18663</v>
      </c>
      <c r="F5050" t="s">
        <v>18668</v>
      </c>
      <c r="G5050" t="s">
        <v>18677</v>
      </c>
      <c r="H5050">
        <v>9</v>
      </c>
      <c r="I5050">
        <v>27486.59</v>
      </c>
      <c r="J5050">
        <v>0</v>
      </c>
      <c r="K5050" t="s">
        <v>18688</v>
      </c>
      <c r="L5050" t="s">
        <v>18694</v>
      </c>
      <c r="M5050" t="s">
        <v>18699</v>
      </c>
    </row>
    <row r="5051" spans="1:15" ht="14.45" hidden="1" x14ac:dyDescent="0.35">
      <c r="A5051" s="2">
        <v>44794</v>
      </c>
      <c r="B5051" t="s">
        <v>5063</v>
      </c>
      <c r="C5051" t="s">
        <v>15358</v>
      </c>
      <c r="D5051" t="s">
        <v>18655</v>
      </c>
      <c r="E5051" t="s">
        <v>18665</v>
      </c>
      <c r="F5051" t="s">
        <v>18669</v>
      </c>
      <c r="G5051" t="s">
        <v>18672</v>
      </c>
      <c r="H5051">
        <v>4</v>
      </c>
      <c r="I5051">
        <v>46731.72</v>
      </c>
      <c r="J5051">
        <v>20</v>
      </c>
      <c r="K5051" t="s">
        <v>18689</v>
      </c>
      <c r="L5051" t="s">
        <v>18695</v>
      </c>
      <c r="M5051" t="s">
        <v>18700</v>
      </c>
    </row>
    <row r="5052" spans="1:15" ht="14.45" hidden="1" x14ac:dyDescent="0.35">
      <c r="A5052" s="2">
        <v>44910</v>
      </c>
      <c r="B5052" t="s">
        <v>5064</v>
      </c>
      <c r="C5052" t="s">
        <v>15872</v>
      </c>
      <c r="D5052" t="s">
        <v>18661</v>
      </c>
      <c r="E5052" t="s">
        <v>18665</v>
      </c>
      <c r="F5052" t="s">
        <v>18668</v>
      </c>
      <c r="G5052" t="s">
        <v>18676</v>
      </c>
      <c r="H5052">
        <v>1</v>
      </c>
      <c r="I5052">
        <v>29058.66</v>
      </c>
      <c r="K5052" t="s">
        <v>18686</v>
      </c>
      <c r="L5052" t="s">
        <v>18693</v>
      </c>
      <c r="M5052" t="s">
        <v>18696</v>
      </c>
      <c r="N5052" t="s">
        <v>18704</v>
      </c>
    </row>
    <row r="5053" spans="1:15" ht="14.45" hidden="1" x14ac:dyDescent="0.35">
      <c r="A5053" s="2">
        <v>44934</v>
      </c>
      <c r="B5053" t="s">
        <v>5065</v>
      </c>
      <c r="C5053" t="s">
        <v>15873</v>
      </c>
      <c r="D5053" t="s">
        <v>18658</v>
      </c>
      <c r="E5053" t="s">
        <v>18665</v>
      </c>
      <c r="F5053" t="s">
        <v>18670</v>
      </c>
      <c r="G5053" t="s">
        <v>18680</v>
      </c>
      <c r="H5053">
        <v>8</v>
      </c>
      <c r="I5053">
        <v>32530.19</v>
      </c>
      <c r="J5053">
        <v>15</v>
      </c>
      <c r="K5053" t="s">
        <v>18688</v>
      </c>
      <c r="L5053" t="s">
        <v>18690</v>
      </c>
      <c r="M5053" t="s">
        <v>18700</v>
      </c>
    </row>
    <row r="5054" spans="1:15" x14ac:dyDescent="0.25">
      <c r="A5054" s="4">
        <v>44835</v>
      </c>
      <c r="B5054" t="s">
        <v>5066</v>
      </c>
      <c r="C5054" t="s">
        <v>15874</v>
      </c>
      <c r="D5054" t="s">
        <v>18657</v>
      </c>
      <c r="E5054" t="s">
        <v>18664</v>
      </c>
      <c r="F5054" t="s">
        <v>18668</v>
      </c>
      <c r="G5054" t="s">
        <v>18676</v>
      </c>
      <c r="H5054">
        <v>2</v>
      </c>
      <c r="I5054">
        <v>22211.21</v>
      </c>
      <c r="J5054">
        <v>10</v>
      </c>
      <c r="K5054" t="s">
        <v>18687</v>
      </c>
      <c r="L5054" t="s">
        <v>18693</v>
      </c>
      <c r="M5054" t="s">
        <v>18699</v>
      </c>
      <c r="N5054" t="s">
        <v>18704</v>
      </c>
      <c r="O5054">
        <f t="shared" ref="O5054:O5055" si="496">H5051*I5051</f>
        <v>186926.88</v>
      </c>
    </row>
    <row r="5055" spans="1:15" x14ac:dyDescent="0.25">
      <c r="A5055" s="4">
        <v>44835</v>
      </c>
      <c r="B5055" t="s">
        <v>5067</v>
      </c>
      <c r="C5055" t="s">
        <v>15875</v>
      </c>
      <c r="D5055" t="s">
        <v>18658</v>
      </c>
      <c r="E5055" t="s">
        <v>18664</v>
      </c>
      <c r="F5055" t="s">
        <v>18669</v>
      </c>
      <c r="G5055" t="s">
        <v>18680</v>
      </c>
      <c r="H5055">
        <v>8</v>
      </c>
      <c r="I5055">
        <v>9448.41</v>
      </c>
      <c r="J5055">
        <v>0</v>
      </c>
      <c r="K5055" t="s">
        <v>18686</v>
      </c>
      <c r="L5055" t="s">
        <v>18690</v>
      </c>
      <c r="M5055" t="s">
        <v>18697</v>
      </c>
      <c r="N5055" t="s">
        <v>18704</v>
      </c>
      <c r="O5055">
        <f t="shared" si="496"/>
        <v>29058.66</v>
      </c>
    </row>
    <row r="5056" spans="1:15" ht="14.45" hidden="1" x14ac:dyDescent="0.35">
      <c r="A5056" s="2">
        <v>44808</v>
      </c>
      <c r="B5056" t="s">
        <v>5068</v>
      </c>
      <c r="C5056" t="s">
        <v>14501</v>
      </c>
      <c r="D5056" t="s">
        <v>18656</v>
      </c>
      <c r="E5056" t="s">
        <v>18663</v>
      </c>
      <c r="F5056" t="s">
        <v>18669</v>
      </c>
      <c r="G5056" t="s">
        <v>18680</v>
      </c>
      <c r="H5056">
        <v>7</v>
      </c>
      <c r="I5056">
        <v>25310.880000000001</v>
      </c>
      <c r="K5056" t="s">
        <v>18686</v>
      </c>
      <c r="L5056" t="s">
        <v>18695</v>
      </c>
      <c r="M5056" t="s">
        <v>18699</v>
      </c>
    </row>
    <row r="5057" spans="1:15" x14ac:dyDescent="0.25">
      <c r="A5057" s="4">
        <v>44835</v>
      </c>
      <c r="B5057" t="s">
        <v>5069</v>
      </c>
      <c r="C5057" t="s">
        <v>15876</v>
      </c>
      <c r="D5057" t="s">
        <v>18654</v>
      </c>
      <c r="E5057" t="s">
        <v>18665</v>
      </c>
      <c r="F5057" t="s">
        <v>18666</v>
      </c>
      <c r="G5057" t="s">
        <v>18683</v>
      </c>
      <c r="H5057">
        <v>9</v>
      </c>
      <c r="I5057">
        <v>43139.88</v>
      </c>
      <c r="J5057">
        <v>10</v>
      </c>
      <c r="K5057" t="s">
        <v>18686</v>
      </c>
      <c r="L5057" t="s">
        <v>18693</v>
      </c>
      <c r="M5057" t="s">
        <v>18703</v>
      </c>
      <c r="N5057" t="s">
        <v>18704</v>
      </c>
      <c r="O5057">
        <f>H5054*I5054</f>
        <v>44422.42</v>
      </c>
    </row>
    <row r="5058" spans="1:15" ht="14.45" hidden="1" x14ac:dyDescent="0.35">
      <c r="A5058" s="2">
        <v>45013</v>
      </c>
      <c r="B5058" t="s">
        <v>5070</v>
      </c>
      <c r="C5058" t="s">
        <v>14389</v>
      </c>
      <c r="D5058" t="s">
        <v>18660</v>
      </c>
      <c r="E5058" t="s">
        <v>18663</v>
      </c>
      <c r="F5058" t="s">
        <v>18667</v>
      </c>
      <c r="G5058" t="s">
        <v>18680</v>
      </c>
      <c r="H5058">
        <v>5</v>
      </c>
      <c r="I5058">
        <v>33769.800000000003</v>
      </c>
      <c r="K5058" t="s">
        <v>18687</v>
      </c>
      <c r="L5058" t="s">
        <v>18692</v>
      </c>
      <c r="M5058" t="s">
        <v>18699</v>
      </c>
      <c r="N5058" t="s">
        <v>18705</v>
      </c>
    </row>
    <row r="5059" spans="1:15" ht="14.45" hidden="1" x14ac:dyDescent="0.35">
      <c r="A5059" s="2">
        <v>44653</v>
      </c>
      <c r="B5059" t="s">
        <v>5071</v>
      </c>
      <c r="C5059" t="s">
        <v>13411</v>
      </c>
      <c r="D5059" t="s">
        <v>18661</v>
      </c>
      <c r="E5059" t="s">
        <v>18662</v>
      </c>
      <c r="F5059" t="s">
        <v>18669</v>
      </c>
      <c r="G5059" t="s">
        <v>18680</v>
      </c>
      <c r="H5059">
        <v>3</v>
      </c>
      <c r="I5059">
        <v>49861.15</v>
      </c>
      <c r="J5059">
        <v>15</v>
      </c>
      <c r="K5059" t="s">
        <v>18687</v>
      </c>
      <c r="L5059" t="s">
        <v>18691</v>
      </c>
      <c r="M5059" t="s">
        <v>18699</v>
      </c>
    </row>
    <row r="5060" spans="1:15" x14ac:dyDescent="0.25">
      <c r="A5060" s="4">
        <v>44835</v>
      </c>
      <c r="B5060" t="s">
        <v>5072</v>
      </c>
      <c r="C5060" t="s">
        <v>15877</v>
      </c>
      <c r="D5060" t="s">
        <v>18660</v>
      </c>
      <c r="E5060" t="s">
        <v>18665</v>
      </c>
      <c r="F5060" t="s">
        <v>18670</v>
      </c>
      <c r="G5060" t="s">
        <v>18681</v>
      </c>
      <c r="H5060">
        <v>1</v>
      </c>
      <c r="I5060">
        <v>26555.01</v>
      </c>
      <c r="J5060">
        <v>20</v>
      </c>
      <c r="K5060" t="s">
        <v>18687</v>
      </c>
      <c r="L5060" t="s">
        <v>18690</v>
      </c>
      <c r="M5060" t="s">
        <v>18697</v>
      </c>
      <c r="N5060" t="s">
        <v>18705</v>
      </c>
      <c r="O5060">
        <f>H5057*I5057</f>
        <v>388258.92</v>
      </c>
    </row>
    <row r="5061" spans="1:15" ht="14.45" hidden="1" x14ac:dyDescent="0.35">
      <c r="A5061" s="2">
        <v>45151</v>
      </c>
      <c r="B5061" t="s">
        <v>5073</v>
      </c>
      <c r="C5061" t="s">
        <v>14200</v>
      </c>
      <c r="D5061" t="s">
        <v>18660</v>
      </c>
      <c r="E5061" t="s">
        <v>18664</v>
      </c>
      <c r="F5061" t="s">
        <v>18666</v>
      </c>
      <c r="G5061" t="s">
        <v>18674</v>
      </c>
      <c r="H5061">
        <v>2</v>
      </c>
      <c r="I5061">
        <v>17943.39</v>
      </c>
      <c r="K5061" t="s">
        <v>18688</v>
      </c>
      <c r="L5061" t="s">
        <v>18694</v>
      </c>
      <c r="M5061" t="s">
        <v>18698</v>
      </c>
      <c r="N5061" t="s">
        <v>18704</v>
      </c>
    </row>
    <row r="5062" spans="1:15" x14ac:dyDescent="0.25">
      <c r="A5062" s="4">
        <v>44835</v>
      </c>
      <c r="B5062" t="s">
        <v>5074</v>
      </c>
      <c r="C5062" t="s">
        <v>15654</v>
      </c>
      <c r="D5062" t="s">
        <v>18654</v>
      </c>
      <c r="E5062" t="s">
        <v>18664</v>
      </c>
      <c r="F5062" t="s">
        <v>18670</v>
      </c>
      <c r="G5062" t="s">
        <v>18678</v>
      </c>
      <c r="H5062">
        <v>5</v>
      </c>
      <c r="I5062">
        <v>36783.919999999998</v>
      </c>
      <c r="J5062">
        <v>0</v>
      </c>
      <c r="K5062" t="s">
        <v>18687</v>
      </c>
      <c r="L5062" t="s">
        <v>18695</v>
      </c>
      <c r="M5062" t="s">
        <v>18703</v>
      </c>
      <c r="N5062" t="s">
        <v>18705</v>
      </c>
      <c r="O5062">
        <f t="shared" ref="O5062:O5065" si="497">H5059*I5059</f>
        <v>149583.45000000001</v>
      </c>
    </row>
    <row r="5063" spans="1:15" x14ac:dyDescent="0.25">
      <c r="A5063" s="4">
        <v>44835</v>
      </c>
      <c r="B5063" t="s">
        <v>5075</v>
      </c>
      <c r="C5063" t="s">
        <v>15878</v>
      </c>
      <c r="D5063" t="s">
        <v>18658</v>
      </c>
      <c r="E5063" t="s">
        <v>18664</v>
      </c>
      <c r="F5063" t="s">
        <v>18669</v>
      </c>
      <c r="G5063" t="s">
        <v>18675</v>
      </c>
      <c r="H5063">
        <v>1</v>
      </c>
      <c r="I5063">
        <v>20076.2</v>
      </c>
      <c r="J5063">
        <v>0</v>
      </c>
      <c r="K5063" t="s">
        <v>18688</v>
      </c>
      <c r="L5063" t="s">
        <v>18693</v>
      </c>
      <c r="M5063" t="s">
        <v>18701</v>
      </c>
      <c r="N5063" t="s">
        <v>18704</v>
      </c>
      <c r="O5063">
        <f t="shared" si="497"/>
        <v>26555.01</v>
      </c>
    </row>
    <row r="5064" spans="1:15" x14ac:dyDescent="0.25">
      <c r="A5064" s="4">
        <v>44835</v>
      </c>
      <c r="B5064" t="s">
        <v>5076</v>
      </c>
      <c r="C5064" t="s">
        <v>15879</v>
      </c>
      <c r="D5064" t="s">
        <v>18661</v>
      </c>
      <c r="E5064" t="s">
        <v>18664</v>
      </c>
      <c r="F5064" t="s">
        <v>18667</v>
      </c>
      <c r="G5064" t="s">
        <v>18680</v>
      </c>
      <c r="H5064">
        <v>3</v>
      </c>
      <c r="I5064">
        <v>4100.83</v>
      </c>
      <c r="J5064">
        <v>15</v>
      </c>
      <c r="K5064" t="s">
        <v>18689</v>
      </c>
      <c r="L5064" t="s">
        <v>18692</v>
      </c>
      <c r="M5064" t="s">
        <v>18699</v>
      </c>
      <c r="N5064" t="s">
        <v>18704</v>
      </c>
      <c r="O5064">
        <f t="shared" si="497"/>
        <v>35886.78</v>
      </c>
    </row>
    <row r="5065" spans="1:15" x14ac:dyDescent="0.25">
      <c r="A5065" s="4">
        <v>44835</v>
      </c>
      <c r="B5065" t="s">
        <v>5077</v>
      </c>
      <c r="C5065" t="s">
        <v>15880</v>
      </c>
      <c r="D5065" t="s">
        <v>18659</v>
      </c>
      <c r="E5065" t="s">
        <v>18665</v>
      </c>
      <c r="F5065" t="s">
        <v>18670</v>
      </c>
      <c r="G5065" t="s">
        <v>18677</v>
      </c>
      <c r="H5065">
        <v>5</v>
      </c>
      <c r="I5065">
        <v>41169.74</v>
      </c>
      <c r="J5065">
        <v>20</v>
      </c>
      <c r="K5065" t="s">
        <v>18686</v>
      </c>
      <c r="L5065" t="s">
        <v>18695</v>
      </c>
      <c r="M5065" t="s">
        <v>18702</v>
      </c>
      <c r="N5065" t="s">
        <v>18705</v>
      </c>
      <c r="O5065">
        <f t="shared" si="497"/>
        <v>183919.59999999998</v>
      </c>
    </row>
    <row r="5066" spans="1:15" ht="14.45" hidden="1" x14ac:dyDescent="0.35">
      <c r="A5066" s="2">
        <v>44606</v>
      </c>
      <c r="B5066" t="s">
        <v>5078</v>
      </c>
      <c r="C5066" t="s">
        <v>15881</v>
      </c>
      <c r="D5066" t="s">
        <v>18657</v>
      </c>
      <c r="E5066" t="s">
        <v>18664</v>
      </c>
      <c r="F5066" t="s">
        <v>18667</v>
      </c>
      <c r="G5066" t="s">
        <v>18679</v>
      </c>
      <c r="H5066">
        <v>9</v>
      </c>
      <c r="I5066">
        <v>24549.51</v>
      </c>
      <c r="K5066" t="s">
        <v>18689</v>
      </c>
      <c r="L5066" t="s">
        <v>18693</v>
      </c>
      <c r="M5066" t="s">
        <v>18702</v>
      </c>
    </row>
    <row r="5067" spans="1:15" ht="14.45" hidden="1" x14ac:dyDescent="0.35">
      <c r="A5067" s="2">
        <v>45241</v>
      </c>
      <c r="B5067" t="s">
        <v>5079</v>
      </c>
      <c r="C5067" t="s">
        <v>15159</v>
      </c>
      <c r="D5067" t="s">
        <v>18660</v>
      </c>
      <c r="E5067" t="s">
        <v>18665</v>
      </c>
      <c r="F5067" t="s">
        <v>18667</v>
      </c>
      <c r="G5067" t="s">
        <v>18672</v>
      </c>
      <c r="H5067">
        <v>1</v>
      </c>
      <c r="I5067">
        <v>43189.42</v>
      </c>
      <c r="J5067">
        <v>20</v>
      </c>
      <c r="K5067" t="s">
        <v>18687</v>
      </c>
      <c r="L5067" t="s">
        <v>18693</v>
      </c>
      <c r="M5067" t="s">
        <v>18696</v>
      </c>
    </row>
    <row r="5068" spans="1:15" ht="14.45" hidden="1" x14ac:dyDescent="0.35">
      <c r="A5068" s="2">
        <v>44582</v>
      </c>
      <c r="B5068" t="s">
        <v>5080</v>
      </c>
      <c r="C5068" t="s">
        <v>15882</v>
      </c>
      <c r="D5068" t="s">
        <v>18657</v>
      </c>
      <c r="E5068" t="s">
        <v>18664</v>
      </c>
      <c r="F5068" t="s">
        <v>18667</v>
      </c>
      <c r="G5068" t="s">
        <v>18673</v>
      </c>
      <c r="H5068">
        <v>2</v>
      </c>
      <c r="I5068">
        <v>44739.47</v>
      </c>
      <c r="J5068">
        <v>20</v>
      </c>
      <c r="K5068" t="s">
        <v>18687</v>
      </c>
      <c r="L5068" t="s">
        <v>18694</v>
      </c>
      <c r="M5068" t="s">
        <v>18703</v>
      </c>
    </row>
    <row r="5069" spans="1:15" ht="14.45" hidden="1" x14ac:dyDescent="0.35">
      <c r="A5069" s="2">
        <v>44838</v>
      </c>
      <c r="B5069" t="s">
        <v>5081</v>
      </c>
      <c r="C5069" t="s">
        <v>12898</v>
      </c>
      <c r="D5069" t="s">
        <v>18657</v>
      </c>
      <c r="E5069" t="s">
        <v>18665</v>
      </c>
      <c r="F5069" t="s">
        <v>18669</v>
      </c>
      <c r="G5069" t="s">
        <v>18685</v>
      </c>
      <c r="H5069">
        <v>3</v>
      </c>
      <c r="I5069">
        <v>14202.51</v>
      </c>
      <c r="K5069" t="s">
        <v>18689</v>
      </c>
      <c r="L5069" t="s">
        <v>18695</v>
      </c>
      <c r="M5069" t="s">
        <v>18698</v>
      </c>
      <c r="N5069" t="s">
        <v>18705</v>
      </c>
    </row>
    <row r="5070" spans="1:15" x14ac:dyDescent="0.25">
      <c r="A5070" s="4">
        <v>44835</v>
      </c>
      <c r="B5070" t="s">
        <v>5082</v>
      </c>
      <c r="C5070" t="s">
        <v>15114</v>
      </c>
      <c r="D5070" t="s">
        <v>18660</v>
      </c>
      <c r="E5070" t="s">
        <v>18662</v>
      </c>
      <c r="F5070" t="s">
        <v>18666</v>
      </c>
      <c r="G5070" t="s">
        <v>18671</v>
      </c>
      <c r="H5070">
        <v>10</v>
      </c>
      <c r="I5070">
        <v>8746.0400000000009</v>
      </c>
      <c r="J5070">
        <v>0</v>
      </c>
      <c r="K5070" t="s">
        <v>18686</v>
      </c>
      <c r="L5070" t="s">
        <v>18693</v>
      </c>
      <c r="M5070" t="s">
        <v>18698</v>
      </c>
      <c r="N5070" t="s">
        <v>18705</v>
      </c>
      <c r="O5070">
        <f>H5067*I5067</f>
        <v>43189.42</v>
      </c>
    </row>
    <row r="5071" spans="1:15" ht="14.45" hidden="1" x14ac:dyDescent="0.35">
      <c r="A5071" s="2">
        <v>44884</v>
      </c>
      <c r="B5071" t="s">
        <v>5083</v>
      </c>
      <c r="C5071" t="s">
        <v>15883</v>
      </c>
      <c r="D5071" t="s">
        <v>18658</v>
      </c>
      <c r="E5071" t="s">
        <v>18665</v>
      </c>
      <c r="F5071" t="s">
        <v>18670</v>
      </c>
      <c r="G5071" t="s">
        <v>18675</v>
      </c>
      <c r="H5071">
        <v>4</v>
      </c>
      <c r="I5071">
        <v>19570.71</v>
      </c>
      <c r="J5071">
        <v>0</v>
      </c>
      <c r="K5071" t="s">
        <v>18688</v>
      </c>
      <c r="L5071" t="s">
        <v>18694</v>
      </c>
      <c r="M5071" t="s">
        <v>18700</v>
      </c>
    </row>
    <row r="5072" spans="1:15" ht="14.45" hidden="1" x14ac:dyDescent="0.35">
      <c r="A5072" s="2">
        <v>45265</v>
      </c>
      <c r="B5072" t="s">
        <v>5084</v>
      </c>
      <c r="C5072" t="s">
        <v>15884</v>
      </c>
      <c r="D5072" t="s">
        <v>18658</v>
      </c>
      <c r="E5072" t="s">
        <v>18665</v>
      </c>
      <c r="F5072" t="s">
        <v>18666</v>
      </c>
      <c r="G5072" t="s">
        <v>18674</v>
      </c>
      <c r="H5072">
        <v>5</v>
      </c>
      <c r="I5072">
        <v>5421.25</v>
      </c>
      <c r="J5072">
        <v>0</v>
      </c>
      <c r="K5072" t="s">
        <v>18687</v>
      </c>
      <c r="L5072" t="s">
        <v>18694</v>
      </c>
      <c r="M5072" t="s">
        <v>18698</v>
      </c>
    </row>
    <row r="5073" spans="1:15" x14ac:dyDescent="0.25">
      <c r="A5073" s="4">
        <v>44835</v>
      </c>
      <c r="B5073" t="s">
        <v>5085</v>
      </c>
      <c r="C5073" t="s">
        <v>15393</v>
      </c>
      <c r="D5073" t="s">
        <v>18655</v>
      </c>
      <c r="E5073" t="s">
        <v>18663</v>
      </c>
      <c r="F5073" t="s">
        <v>18670</v>
      </c>
      <c r="G5073" t="s">
        <v>18673</v>
      </c>
      <c r="H5073">
        <v>5</v>
      </c>
      <c r="I5073">
        <v>47037.19</v>
      </c>
      <c r="J5073">
        <v>0</v>
      </c>
      <c r="K5073" t="s">
        <v>18688</v>
      </c>
      <c r="L5073" t="s">
        <v>18690</v>
      </c>
      <c r="M5073" t="s">
        <v>18699</v>
      </c>
      <c r="N5073" t="s">
        <v>18705</v>
      </c>
      <c r="O5073">
        <f>H5070*I5070</f>
        <v>87460.400000000009</v>
      </c>
    </row>
    <row r="5074" spans="1:15" ht="14.45" hidden="1" x14ac:dyDescent="0.35">
      <c r="A5074" s="2">
        <v>45217</v>
      </c>
      <c r="B5074" t="s">
        <v>5086</v>
      </c>
      <c r="C5074" t="s">
        <v>13661</v>
      </c>
      <c r="D5074" t="s">
        <v>18658</v>
      </c>
      <c r="E5074" t="s">
        <v>18662</v>
      </c>
      <c r="F5074" t="s">
        <v>18670</v>
      </c>
      <c r="G5074" t="s">
        <v>18685</v>
      </c>
      <c r="H5074">
        <v>1</v>
      </c>
      <c r="I5074">
        <v>41439.870000000003</v>
      </c>
      <c r="K5074" t="s">
        <v>18687</v>
      </c>
      <c r="L5074" t="s">
        <v>18694</v>
      </c>
      <c r="M5074" t="s">
        <v>18697</v>
      </c>
      <c r="N5074" t="s">
        <v>18705</v>
      </c>
    </row>
    <row r="5075" spans="1:15" x14ac:dyDescent="0.25">
      <c r="A5075" s="4">
        <v>44835</v>
      </c>
      <c r="B5075" t="s">
        <v>5087</v>
      </c>
      <c r="C5075" t="s">
        <v>15885</v>
      </c>
      <c r="D5075" t="s">
        <v>18655</v>
      </c>
      <c r="E5075" t="s">
        <v>18663</v>
      </c>
      <c r="F5075" t="s">
        <v>18669</v>
      </c>
      <c r="G5075" t="s">
        <v>18682</v>
      </c>
      <c r="H5075">
        <v>1</v>
      </c>
      <c r="I5075">
        <v>39569.06</v>
      </c>
      <c r="J5075">
        <v>0</v>
      </c>
      <c r="K5075" t="s">
        <v>18687</v>
      </c>
      <c r="L5075" t="s">
        <v>18693</v>
      </c>
      <c r="M5075" t="s">
        <v>18701</v>
      </c>
      <c r="N5075" t="s">
        <v>18705</v>
      </c>
      <c r="O5075">
        <f>H5072*I5072</f>
        <v>27106.25</v>
      </c>
    </row>
    <row r="5076" spans="1:15" ht="14.45" hidden="1" x14ac:dyDescent="0.35">
      <c r="A5076" s="2">
        <v>44599</v>
      </c>
      <c r="B5076" t="s">
        <v>5088</v>
      </c>
      <c r="C5076" t="s">
        <v>15886</v>
      </c>
      <c r="D5076" t="s">
        <v>18660</v>
      </c>
      <c r="E5076" t="s">
        <v>18665</v>
      </c>
      <c r="F5076" t="s">
        <v>18666</v>
      </c>
      <c r="G5076" t="s">
        <v>18683</v>
      </c>
      <c r="H5076">
        <v>10</v>
      </c>
      <c r="I5076">
        <v>17835.53</v>
      </c>
      <c r="K5076" t="s">
        <v>18687</v>
      </c>
      <c r="L5076" t="s">
        <v>18695</v>
      </c>
      <c r="M5076" t="s">
        <v>18701</v>
      </c>
    </row>
    <row r="5077" spans="1:15" ht="14.45" hidden="1" x14ac:dyDescent="0.35">
      <c r="A5077" s="2">
        <v>45181</v>
      </c>
      <c r="B5077" t="s">
        <v>5089</v>
      </c>
      <c r="C5077" t="s">
        <v>13648</v>
      </c>
      <c r="D5077" t="s">
        <v>18656</v>
      </c>
      <c r="E5077" t="s">
        <v>18664</v>
      </c>
      <c r="F5077" t="s">
        <v>18667</v>
      </c>
      <c r="G5077" t="s">
        <v>18675</v>
      </c>
      <c r="H5077">
        <v>10</v>
      </c>
      <c r="I5077">
        <v>20701.830000000002</v>
      </c>
      <c r="J5077">
        <v>15</v>
      </c>
      <c r="K5077" t="s">
        <v>18688</v>
      </c>
      <c r="L5077" t="s">
        <v>18691</v>
      </c>
      <c r="M5077" t="s">
        <v>18701</v>
      </c>
    </row>
    <row r="5078" spans="1:15" ht="14.45" hidden="1" x14ac:dyDescent="0.35">
      <c r="A5078" s="2">
        <v>45241</v>
      </c>
      <c r="B5078" t="s">
        <v>5090</v>
      </c>
      <c r="C5078" t="s">
        <v>14641</v>
      </c>
      <c r="D5078" t="s">
        <v>18657</v>
      </c>
      <c r="E5078" t="s">
        <v>18662</v>
      </c>
      <c r="F5078" t="s">
        <v>18668</v>
      </c>
      <c r="G5078" t="s">
        <v>18677</v>
      </c>
      <c r="H5078">
        <v>10</v>
      </c>
      <c r="I5078">
        <v>24955.57</v>
      </c>
      <c r="K5078" t="s">
        <v>18686</v>
      </c>
      <c r="L5078" t="s">
        <v>18691</v>
      </c>
      <c r="M5078" t="s">
        <v>18696</v>
      </c>
      <c r="N5078" t="s">
        <v>18705</v>
      </c>
    </row>
    <row r="5079" spans="1:15" ht="14.45" hidden="1" x14ac:dyDescent="0.35">
      <c r="A5079" s="2">
        <v>45279</v>
      </c>
      <c r="B5079" t="s">
        <v>5091</v>
      </c>
      <c r="C5079" t="s">
        <v>15887</v>
      </c>
      <c r="D5079" t="s">
        <v>18661</v>
      </c>
      <c r="E5079" t="s">
        <v>18664</v>
      </c>
      <c r="F5079" t="s">
        <v>18667</v>
      </c>
      <c r="G5079" t="s">
        <v>18675</v>
      </c>
      <c r="H5079">
        <v>10</v>
      </c>
      <c r="I5079">
        <v>4797.7299999999996</v>
      </c>
      <c r="J5079">
        <v>0</v>
      </c>
      <c r="K5079" t="s">
        <v>18688</v>
      </c>
      <c r="L5079" t="s">
        <v>18692</v>
      </c>
      <c r="M5079" t="s">
        <v>18697</v>
      </c>
    </row>
    <row r="5080" spans="1:15" x14ac:dyDescent="0.25">
      <c r="A5080" s="4">
        <v>44835</v>
      </c>
      <c r="B5080" t="s">
        <v>5092</v>
      </c>
      <c r="C5080" t="s">
        <v>14592</v>
      </c>
      <c r="D5080" t="s">
        <v>18658</v>
      </c>
      <c r="E5080" t="s">
        <v>18663</v>
      </c>
      <c r="F5080" t="s">
        <v>18668</v>
      </c>
      <c r="G5080" t="s">
        <v>18673</v>
      </c>
      <c r="H5080">
        <v>6</v>
      </c>
      <c r="I5080">
        <v>26619.19</v>
      </c>
      <c r="J5080">
        <v>10</v>
      </c>
      <c r="K5080" t="s">
        <v>18688</v>
      </c>
      <c r="L5080" t="s">
        <v>18692</v>
      </c>
      <c r="M5080" t="s">
        <v>18700</v>
      </c>
      <c r="N5080" t="s">
        <v>18705</v>
      </c>
      <c r="O5080">
        <f>H5077*I5077</f>
        <v>207018.30000000002</v>
      </c>
    </row>
    <row r="5081" spans="1:15" ht="14.45" hidden="1" x14ac:dyDescent="0.35">
      <c r="A5081" s="2">
        <v>44754</v>
      </c>
      <c r="B5081" t="s">
        <v>5093</v>
      </c>
      <c r="C5081" t="s">
        <v>15888</v>
      </c>
      <c r="D5081" t="s">
        <v>18658</v>
      </c>
      <c r="E5081" t="s">
        <v>18664</v>
      </c>
      <c r="F5081" t="s">
        <v>18668</v>
      </c>
      <c r="G5081" t="s">
        <v>18684</v>
      </c>
      <c r="H5081">
        <v>10</v>
      </c>
      <c r="I5081">
        <v>1454.33</v>
      </c>
      <c r="K5081" t="s">
        <v>18689</v>
      </c>
      <c r="L5081" t="s">
        <v>18690</v>
      </c>
      <c r="M5081" t="s">
        <v>18701</v>
      </c>
      <c r="N5081" t="s">
        <v>18704</v>
      </c>
    </row>
    <row r="5082" spans="1:15" ht="14.45" hidden="1" x14ac:dyDescent="0.35">
      <c r="A5082" s="2">
        <v>45085</v>
      </c>
      <c r="B5082" t="s">
        <v>5094</v>
      </c>
      <c r="C5082" t="s">
        <v>15889</v>
      </c>
      <c r="D5082" t="s">
        <v>18655</v>
      </c>
      <c r="E5082" t="s">
        <v>18665</v>
      </c>
      <c r="F5082" t="s">
        <v>18666</v>
      </c>
      <c r="G5082" t="s">
        <v>18671</v>
      </c>
      <c r="H5082">
        <v>5</v>
      </c>
      <c r="I5082">
        <v>30779.14</v>
      </c>
      <c r="J5082">
        <v>15</v>
      </c>
      <c r="K5082" t="s">
        <v>18688</v>
      </c>
      <c r="L5082" t="s">
        <v>18694</v>
      </c>
      <c r="M5082" t="s">
        <v>18701</v>
      </c>
    </row>
    <row r="5083" spans="1:15" x14ac:dyDescent="0.25">
      <c r="A5083" s="4">
        <v>44835</v>
      </c>
      <c r="B5083" t="s">
        <v>5095</v>
      </c>
      <c r="C5083" t="s">
        <v>15890</v>
      </c>
      <c r="D5083" t="s">
        <v>18657</v>
      </c>
      <c r="E5083" t="s">
        <v>18665</v>
      </c>
      <c r="F5083" t="s">
        <v>18669</v>
      </c>
      <c r="G5083" t="s">
        <v>18675</v>
      </c>
      <c r="H5083">
        <v>7</v>
      </c>
      <c r="I5083">
        <v>47748.27</v>
      </c>
      <c r="J5083">
        <v>10</v>
      </c>
      <c r="K5083" t="s">
        <v>18687</v>
      </c>
      <c r="L5083" t="s">
        <v>18691</v>
      </c>
      <c r="M5083" t="s">
        <v>18701</v>
      </c>
      <c r="N5083" t="s">
        <v>18705</v>
      </c>
      <c r="O5083">
        <f>H5080*I5080</f>
        <v>159715.13999999998</v>
      </c>
    </row>
    <row r="5084" spans="1:15" ht="14.45" hidden="1" x14ac:dyDescent="0.35">
      <c r="A5084" s="2">
        <v>44593</v>
      </c>
      <c r="B5084" t="s">
        <v>5096</v>
      </c>
      <c r="C5084" t="s">
        <v>15891</v>
      </c>
      <c r="D5084" t="s">
        <v>18655</v>
      </c>
      <c r="E5084" t="s">
        <v>18665</v>
      </c>
      <c r="F5084" t="s">
        <v>18668</v>
      </c>
      <c r="G5084" t="s">
        <v>18679</v>
      </c>
      <c r="H5084">
        <v>5</v>
      </c>
      <c r="I5084">
        <v>46522.39</v>
      </c>
      <c r="J5084">
        <v>20</v>
      </c>
      <c r="K5084" t="s">
        <v>18686</v>
      </c>
      <c r="L5084" t="s">
        <v>18690</v>
      </c>
      <c r="M5084" t="s">
        <v>18703</v>
      </c>
    </row>
    <row r="5085" spans="1:15" x14ac:dyDescent="0.25">
      <c r="A5085" s="4">
        <v>44835</v>
      </c>
      <c r="B5085" t="s">
        <v>5097</v>
      </c>
      <c r="C5085" t="s">
        <v>13486</v>
      </c>
      <c r="D5085" t="s">
        <v>18659</v>
      </c>
      <c r="E5085" t="s">
        <v>18662</v>
      </c>
      <c r="F5085" t="s">
        <v>18668</v>
      </c>
      <c r="G5085" t="s">
        <v>18684</v>
      </c>
      <c r="H5085">
        <v>10</v>
      </c>
      <c r="I5085">
        <v>40684.879999999997</v>
      </c>
      <c r="J5085">
        <v>20</v>
      </c>
      <c r="K5085" t="s">
        <v>18688</v>
      </c>
      <c r="L5085" t="s">
        <v>18693</v>
      </c>
      <c r="M5085" t="s">
        <v>18699</v>
      </c>
      <c r="N5085" t="s">
        <v>18705</v>
      </c>
      <c r="O5085">
        <f>H5082*I5082</f>
        <v>153895.70000000001</v>
      </c>
    </row>
    <row r="5086" spans="1:15" ht="14.45" hidden="1" x14ac:dyDescent="0.35">
      <c r="A5086" s="2">
        <v>45217</v>
      </c>
      <c r="B5086" t="s">
        <v>5098</v>
      </c>
      <c r="C5086" t="s">
        <v>15892</v>
      </c>
      <c r="D5086" t="s">
        <v>18658</v>
      </c>
      <c r="E5086" t="s">
        <v>18663</v>
      </c>
      <c r="F5086" t="s">
        <v>18667</v>
      </c>
      <c r="G5086" t="s">
        <v>18678</v>
      </c>
      <c r="H5086">
        <v>9</v>
      </c>
      <c r="I5086">
        <v>20632.09</v>
      </c>
      <c r="J5086">
        <v>5</v>
      </c>
      <c r="K5086" t="s">
        <v>18689</v>
      </c>
      <c r="L5086" t="s">
        <v>18691</v>
      </c>
      <c r="M5086" t="s">
        <v>18697</v>
      </c>
    </row>
    <row r="5087" spans="1:15" x14ac:dyDescent="0.25">
      <c r="A5087" s="4">
        <v>44835</v>
      </c>
      <c r="B5087" t="s">
        <v>5099</v>
      </c>
      <c r="C5087" t="s">
        <v>15893</v>
      </c>
      <c r="D5087" t="s">
        <v>18655</v>
      </c>
      <c r="E5087" t="s">
        <v>18662</v>
      </c>
      <c r="F5087" t="s">
        <v>18668</v>
      </c>
      <c r="G5087" t="s">
        <v>18679</v>
      </c>
      <c r="H5087">
        <v>5</v>
      </c>
      <c r="I5087">
        <v>4664.03</v>
      </c>
      <c r="J5087">
        <v>20</v>
      </c>
      <c r="K5087" t="s">
        <v>18686</v>
      </c>
      <c r="L5087" t="s">
        <v>18692</v>
      </c>
      <c r="M5087" t="s">
        <v>18703</v>
      </c>
      <c r="N5087" t="s">
        <v>18704</v>
      </c>
      <c r="O5087">
        <f>H5084*I5084</f>
        <v>232611.95</v>
      </c>
    </row>
    <row r="5088" spans="1:15" ht="14.45" hidden="1" x14ac:dyDescent="0.35">
      <c r="A5088" s="2">
        <v>45063</v>
      </c>
      <c r="B5088" t="s">
        <v>5100</v>
      </c>
      <c r="C5088" t="s">
        <v>15894</v>
      </c>
      <c r="D5088" t="s">
        <v>18656</v>
      </c>
      <c r="E5088" t="s">
        <v>18662</v>
      </c>
      <c r="F5088" t="s">
        <v>18668</v>
      </c>
      <c r="G5088" t="s">
        <v>18684</v>
      </c>
      <c r="H5088">
        <v>5</v>
      </c>
      <c r="I5088">
        <v>7779.27</v>
      </c>
      <c r="K5088" t="s">
        <v>18687</v>
      </c>
      <c r="L5088" t="s">
        <v>18692</v>
      </c>
      <c r="M5088" t="s">
        <v>18698</v>
      </c>
    </row>
    <row r="5089" spans="1:15" ht="14.45" hidden="1" x14ac:dyDescent="0.35">
      <c r="A5089" s="2">
        <v>45182</v>
      </c>
      <c r="B5089" t="s">
        <v>5101</v>
      </c>
      <c r="C5089" t="s">
        <v>15895</v>
      </c>
      <c r="D5089" t="s">
        <v>18661</v>
      </c>
      <c r="E5089" t="s">
        <v>18665</v>
      </c>
      <c r="F5089" t="s">
        <v>18670</v>
      </c>
      <c r="G5089" t="s">
        <v>18676</v>
      </c>
      <c r="H5089">
        <v>9</v>
      </c>
      <c r="I5089">
        <v>45648.56</v>
      </c>
      <c r="J5089">
        <v>20</v>
      </c>
      <c r="K5089" t="s">
        <v>18689</v>
      </c>
      <c r="L5089" t="s">
        <v>18692</v>
      </c>
      <c r="M5089" t="s">
        <v>18699</v>
      </c>
    </row>
    <row r="5090" spans="1:15" ht="14.45" hidden="1" x14ac:dyDescent="0.35">
      <c r="A5090" s="2">
        <v>44852</v>
      </c>
      <c r="B5090" t="s">
        <v>5102</v>
      </c>
      <c r="C5090" t="s">
        <v>15884</v>
      </c>
      <c r="D5090" t="s">
        <v>18659</v>
      </c>
      <c r="E5090" t="s">
        <v>18665</v>
      </c>
      <c r="F5090" t="s">
        <v>18666</v>
      </c>
      <c r="G5090" t="s">
        <v>18683</v>
      </c>
      <c r="H5090">
        <v>8</v>
      </c>
      <c r="I5090">
        <v>32772.42</v>
      </c>
      <c r="J5090">
        <v>0</v>
      </c>
      <c r="K5090" t="s">
        <v>18686</v>
      </c>
      <c r="L5090" t="s">
        <v>18694</v>
      </c>
      <c r="M5090" t="s">
        <v>18700</v>
      </c>
    </row>
    <row r="5091" spans="1:15" x14ac:dyDescent="0.25">
      <c r="A5091" s="4">
        <v>44835</v>
      </c>
      <c r="B5091" t="s">
        <v>5103</v>
      </c>
      <c r="C5091" t="s">
        <v>15896</v>
      </c>
      <c r="D5091" t="s">
        <v>18661</v>
      </c>
      <c r="E5091" t="s">
        <v>18664</v>
      </c>
      <c r="F5091" t="s">
        <v>18669</v>
      </c>
      <c r="G5091" t="s">
        <v>18675</v>
      </c>
      <c r="H5091">
        <v>3</v>
      </c>
      <c r="I5091">
        <v>45343.83</v>
      </c>
      <c r="J5091">
        <v>5</v>
      </c>
      <c r="K5091" t="s">
        <v>18687</v>
      </c>
      <c r="L5091" t="s">
        <v>18693</v>
      </c>
      <c r="M5091" t="s">
        <v>18703</v>
      </c>
      <c r="N5091" t="s">
        <v>18704</v>
      </c>
      <c r="O5091">
        <f>H5088*I5088</f>
        <v>38896.350000000006</v>
      </c>
    </row>
    <row r="5092" spans="1:15" ht="14.45" hidden="1" x14ac:dyDescent="0.35">
      <c r="A5092" s="2">
        <v>44954</v>
      </c>
      <c r="B5092" t="s">
        <v>5104</v>
      </c>
      <c r="C5092" t="s">
        <v>12407</v>
      </c>
      <c r="D5092" t="s">
        <v>18659</v>
      </c>
      <c r="E5092" t="s">
        <v>18664</v>
      </c>
      <c r="F5092" t="s">
        <v>18666</v>
      </c>
      <c r="G5092" t="s">
        <v>18683</v>
      </c>
      <c r="H5092">
        <v>2</v>
      </c>
      <c r="I5092">
        <v>41209.81</v>
      </c>
      <c r="J5092">
        <v>10</v>
      </c>
      <c r="K5092" t="s">
        <v>18687</v>
      </c>
      <c r="L5092" t="s">
        <v>18694</v>
      </c>
      <c r="M5092" t="s">
        <v>18701</v>
      </c>
    </row>
    <row r="5093" spans="1:15" x14ac:dyDescent="0.25">
      <c r="A5093" s="4">
        <v>44835</v>
      </c>
      <c r="B5093" t="s">
        <v>5105</v>
      </c>
      <c r="C5093" t="s">
        <v>15897</v>
      </c>
      <c r="D5093" t="s">
        <v>18657</v>
      </c>
      <c r="E5093" t="s">
        <v>18664</v>
      </c>
      <c r="F5093" t="s">
        <v>18666</v>
      </c>
      <c r="G5093" t="s">
        <v>18674</v>
      </c>
      <c r="H5093">
        <v>4</v>
      </c>
      <c r="I5093">
        <v>15454.99</v>
      </c>
      <c r="J5093">
        <v>0</v>
      </c>
      <c r="K5093" t="s">
        <v>18686</v>
      </c>
      <c r="L5093" t="s">
        <v>18690</v>
      </c>
      <c r="M5093" t="s">
        <v>18697</v>
      </c>
      <c r="N5093" t="s">
        <v>18705</v>
      </c>
      <c r="O5093">
        <f>H5090*I5090</f>
        <v>262179.36</v>
      </c>
    </row>
    <row r="5094" spans="1:15" ht="14.45" hidden="1" x14ac:dyDescent="0.35">
      <c r="A5094" s="2">
        <v>45051</v>
      </c>
      <c r="B5094" t="s">
        <v>5106</v>
      </c>
      <c r="C5094" t="s">
        <v>12776</v>
      </c>
      <c r="D5094" t="s">
        <v>18655</v>
      </c>
      <c r="E5094" t="s">
        <v>18664</v>
      </c>
      <c r="F5094" t="s">
        <v>18669</v>
      </c>
      <c r="G5094" t="s">
        <v>18680</v>
      </c>
      <c r="H5094">
        <v>5</v>
      </c>
      <c r="I5094">
        <v>9584.2000000000007</v>
      </c>
      <c r="J5094">
        <v>0</v>
      </c>
      <c r="K5094" t="s">
        <v>18686</v>
      </c>
      <c r="L5094" t="s">
        <v>18691</v>
      </c>
      <c r="M5094" t="s">
        <v>18699</v>
      </c>
    </row>
    <row r="5095" spans="1:15" x14ac:dyDescent="0.25">
      <c r="A5095" s="4">
        <v>44835</v>
      </c>
      <c r="B5095" t="s">
        <v>5107</v>
      </c>
      <c r="C5095" t="s">
        <v>14271</v>
      </c>
      <c r="D5095" t="s">
        <v>18658</v>
      </c>
      <c r="E5095" t="s">
        <v>18663</v>
      </c>
      <c r="F5095" t="s">
        <v>18666</v>
      </c>
      <c r="G5095" t="s">
        <v>18674</v>
      </c>
      <c r="H5095">
        <v>8</v>
      </c>
      <c r="I5095">
        <v>27819.48</v>
      </c>
      <c r="J5095">
        <v>5</v>
      </c>
      <c r="K5095" t="s">
        <v>18689</v>
      </c>
      <c r="L5095" t="s">
        <v>18692</v>
      </c>
      <c r="M5095" t="s">
        <v>18699</v>
      </c>
      <c r="N5095" t="s">
        <v>18704</v>
      </c>
      <c r="O5095">
        <f t="shared" ref="O5095:O5097" si="498">H5092*I5092</f>
        <v>82419.62</v>
      </c>
    </row>
    <row r="5096" spans="1:15" x14ac:dyDescent="0.25">
      <c r="A5096" s="4">
        <v>44835</v>
      </c>
      <c r="B5096" t="s">
        <v>5108</v>
      </c>
      <c r="C5096" t="s">
        <v>15898</v>
      </c>
      <c r="D5096" t="s">
        <v>18660</v>
      </c>
      <c r="E5096" t="s">
        <v>18662</v>
      </c>
      <c r="F5096" t="s">
        <v>18668</v>
      </c>
      <c r="G5096" t="s">
        <v>18679</v>
      </c>
      <c r="H5096">
        <v>4</v>
      </c>
      <c r="I5096">
        <v>32724.82</v>
      </c>
      <c r="J5096">
        <v>5</v>
      </c>
      <c r="K5096" t="s">
        <v>18687</v>
      </c>
      <c r="L5096" t="s">
        <v>18695</v>
      </c>
      <c r="M5096" t="s">
        <v>18700</v>
      </c>
      <c r="N5096" t="s">
        <v>18705</v>
      </c>
      <c r="O5096">
        <f t="shared" si="498"/>
        <v>61819.96</v>
      </c>
    </row>
    <row r="5097" spans="1:15" x14ac:dyDescent="0.25">
      <c r="A5097" s="4">
        <v>44835</v>
      </c>
      <c r="B5097" t="s">
        <v>5109</v>
      </c>
      <c r="C5097" t="s">
        <v>13715</v>
      </c>
      <c r="D5097" t="s">
        <v>18656</v>
      </c>
      <c r="E5097" t="s">
        <v>18663</v>
      </c>
      <c r="F5097" t="s">
        <v>18670</v>
      </c>
      <c r="G5097" t="s">
        <v>18676</v>
      </c>
      <c r="H5097">
        <v>6</v>
      </c>
      <c r="I5097">
        <v>25692.71</v>
      </c>
      <c r="J5097">
        <v>15</v>
      </c>
      <c r="K5097" t="s">
        <v>18689</v>
      </c>
      <c r="L5097" t="s">
        <v>18690</v>
      </c>
      <c r="M5097" t="s">
        <v>18703</v>
      </c>
      <c r="N5097" t="s">
        <v>18704</v>
      </c>
      <c r="O5097">
        <f t="shared" si="498"/>
        <v>47921</v>
      </c>
    </row>
    <row r="5098" spans="1:15" ht="14.45" hidden="1" x14ac:dyDescent="0.35">
      <c r="A5098" s="2">
        <v>44708</v>
      </c>
      <c r="B5098" t="s">
        <v>5110</v>
      </c>
      <c r="C5098" t="s">
        <v>14359</v>
      </c>
      <c r="D5098" t="s">
        <v>18657</v>
      </c>
      <c r="E5098" t="s">
        <v>18664</v>
      </c>
      <c r="F5098" t="s">
        <v>18666</v>
      </c>
      <c r="G5098" t="s">
        <v>18674</v>
      </c>
      <c r="H5098">
        <v>1</v>
      </c>
      <c r="I5098">
        <v>45274.8</v>
      </c>
      <c r="J5098">
        <v>5</v>
      </c>
      <c r="K5098" t="s">
        <v>18686</v>
      </c>
      <c r="L5098" t="s">
        <v>18690</v>
      </c>
      <c r="M5098" t="s">
        <v>18703</v>
      </c>
    </row>
    <row r="5099" spans="1:15" x14ac:dyDescent="0.25">
      <c r="A5099" s="4">
        <v>44835</v>
      </c>
      <c r="B5099" t="s">
        <v>5111</v>
      </c>
      <c r="C5099" t="s">
        <v>15678</v>
      </c>
      <c r="D5099" t="s">
        <v>18655</v>
      </c>
      <c r="E5099" t="s">
        <v>18662</v>
      </c>
      <c r="F5099" t="s">
        <v>18670</v>
      </c>
      <c r="G5099" t="s">
        <v>18675</v>
      </c>
      <c r="H5099">
        <v>9</v>
      </c>
      <c r="I5099">
        <v>18290.11</v>
      </c>
      <c r="J5099">
        <v>5</v>
      </c>
      <c r="K5099" t="s">
        <v>18687</v>
      </c>
      <c r="L5099" t="s">
        <v>18693</v>
      </c>
      <c r="M5099" t="s">
        <v>18699</v>
      </c>
      <c r="N5099" t="s">
        <v>18704</v>
      </c>
      <c r="O5099">
        <f>H5096*I5096</f>
        <v>130899.28</v>
      </c>
    </row>
    <row r="5100" spans="1:15" ht="14.45" hidden="1" x14ac:dyDescent="0.35">
      <c r="A5100" s="2">
        <v>44589</v>
      </c>
      <c r="B5100" t="s">
        <v>5112</v>
      </c>
      <c r="C5100" t="s">
        <v>15899</v>
      </c>
      <c r="D5100" t="s">
        <v>18660</v>
      </c>
      <c r="E5100" t="s">
        <v>18665</v>
      </c>
      <c r="F5100" t="s">
        <v>18667</v>
      </c>
      <c r="G5100" t="s">
        <v>18672</v>
      </c>
      <c r="H5100">
        <v>5</v>
      </c>
      <c r="I5100">
        <v>34800.480000000003</v>
      </c>
      <c r="J5100">
        <v>0</v>
      </c>
      <c r="K5100" t="s">
        <v>18687</v>
      </c>
      <c r="L5100" t="s">
        <v>18692</v>
      </c>
      <c r="M5100" t="s">
        <v>18698</v>
      </c>
    </row>
    <row r="5101" spans="1:15" ht="14.45" hidden="1" x14ac:dyDescent="0.35">
      <c r="A5101" s="2">
        <v>44948</v>
      </c>
      <c r="B5101" t="s">
        <v>5113</v>
      </c>
      <c r="C5101" t="s">
        <v>14281</v>
      </c>
      <c r="D5101" t="s">
        <v>18656</v>
      </c>
      <c r="E5101" t="s">
        <v>18665</v>
      </c>
      <c r="F5101" t="s">
        <v>18666</v>
      </c>
      <c r="G5101" t="s">
        <v>18681</v>
      </c>
      <c r="H5101">
        <v>9</v>
      </c>
      <c r="I5101">
        <v>32390.62</v>
      </c>
      <c r="K5101" t="s">
        <v>18689</v>
      </c>
      <c r="L5101" t="s">
        <v>18690</v>
      </c>
      <c r="M5101" t="s">
        <v>18696</v>
      </c>
      <c r="N5101" t="s">
        <v>18704</v>
      </c>
    </row>
    <row r="5102" spans="1:15" ht="14.45" hidden="1" x14ac:dyDescent="0.35">
      <c r="A5102" s="2">
        <v>45163</v>
      </c>
      <c r="B5102" t="s">
        <v>5114</v>
      </c>
      <c r="C5102" t="s">
        <v>13603</v>
      </c>
      <c r="D5102" t="s">
        <v>18658</v>
      </c>
      <c r="E5102" t="s">
        <v>18665</v>
      </c>
      <c r="F5102" t="s">
        <v>18666</v>
      </c>
      <c r="G5102" t="s">
        <v>18678</v>
      </c>
      <c r="H5102">
        <v>9</v>
      </c>
      <c r="I5102">
        <v>48423.07</v>
      </c>
      <c r="J5102">
        <v>5</v>
      </c>
      <c r="K5102" t="s">
        <v>18686</v>
      </c>
      <c r="L5102" t="s">
        <v>18695</v>
      </c>
      <c r="M5102" t="s">
        <v>18697</v>
      </c>
    </row>
    <row r="5103" spans="1:15" x14ac:dyDescent="0.25">
      <c r="A5103" s="4">
        <v>44835</v>
      </c>
      <c r="B5103" t="s">
        <v>5115</v>
      </c>
      <c r="C5103" t="s">
        <v>14851</v>
      </c>
      <c r="D5103" t="s">
        <v>18656</v>
      </c>
      <c r="E5103" t="s">
        <v>18664</v>
      </c>
      <c r="F5103" t="s">
        <v>18670</v>
      </c>
      <c r="G5103" t="s">
        <v>18672</v>
      </c>
      <c r="H5103">
        <v>2</v>
      </c>
      <c r="I5103">
        <v>44496.35</v>
      </c>
      <c r="J5103">
        <v>0</v>
      </c>
      <c r="K5103" t="s">
        <v>18688</v>
      </c>
      <c r="L5103" t="s">
        <v>18690</v>
      </c>
      <c r="M5103" t="s">
        <v>18697</v>
      </c>
      <c r="N5103" t="s">
        <v>18705</v>
      </c>
      <c r="O5103">
        <f t="shared" ref="O5103:O5104" si="499">H5100*I5100</f>
        <v>174002.40000000002</v>
      </c>
    </row>
    <row r="5104" spans="1:15" x14ac:dyDescent="0.25">
      <c r="A5104" s="4">
        <v>44835</v>
      </c>
      <c r="B5104" t="s">
        <v>5116</v>
      </c>
      <c r="C5104" t="s">
        <v>15900</v>
      </c>
      <c r="D5104" t="s">
        <v>18658</v>
      </c>
      <c r="E5104" t="s">
        <v>18664</v>
      </c>
      <c r="F5104" t="s">
        <v>18666</v>
      </c>
      <c r="G5104" t="s">
        <v>18683</v>
      </c>
      <c r="H5104">
        <v>1</v>
      </c>
      <c r="I5104">
        <v>19185.57</v>
      </c>
      <c r="J5104">
        <v>20</v>
      </c>
      <c r="K5104" t="s">
        <v>18688</v>
      </c>
      <c r="L5104" t="s">
        <v>18692</v>
      </c>
      <c r="M5104" t="s">
        <v>18703</v>
      </c>
      <c r="N5104" t="s">
        <v>18705</v>
      </c>
      <c r="O5104">
        <f t="shared" si="499"/>
        <v>291515.58</v>
      </c>
    </row>
    <row r="5105" spans="1:15" ht="14.45" hidden="1" x14ac:dyDescent="0.35">
      <c r="A5105" s="2">
        <v>44718</v>
      </c>
      <c r="B5105" t="s">
        <v>5117</v>
      </c>
      <c r="C5105" t="s">
        <v>15901</v>
      </c>
      <c r="D5105" t="s">
        <v>18655</v>
      </c>
      <c r="E5105" t="s">
        <v>18664</v>
      </c>
      <c r="F5105" t="s">
        <v>18670</v>
      </c>
      <c r="G5105" t="s">
        <v>18683</v>
      </c>
      <c r="H5105">
        <v>3</v>
      </c>
      <c r="I5105">
        <v>36430.42</v>
      </c>
      <c r="K5105" t="s">
        <v>18686</v>
      </c>
      <c r="L5105" t="s">
        <v>18694</v>
      </c>
      <c r="M5105" t="s">
        <v>18700</v>
      </c>
      <c r="N5105" t="s">
        <v>18704</v>
      </c>
    </row>
    <row r="5106" spans="1:15" x14ac:dyDescent="0.25">
      <c r="A5106" s="4">
        <v>44835</v>
      </c>
      <c r="B5106" t="s">
        <v>5118</v>
      </c>
      <c r="C5106" t="s">
        <v>13028</v>
      </c>
      <c r="D5106" t="s">
        <v>18657</v>
      </c>
      <c r="E5106" t="s">
        <v>18664</v>
      </c>
      <c r="F5106" t="s">
        <v>18670</v>
      </c>
      <c r="G5106" t="s">
        <v>18675</v>
      </c>
      <c r="H5106">
        <v>3</v>
      </c>
      <c r="I5106">
        <v>42953.04</v>
      </c>
      <c r="J5106">
        <v>15</v>
      </c>
      <c r="K5106" t="s">
        <v>18688</v>
      </c>
      <c r="L5106" t="s">
        <v>18695</v>
      </c>
      <c r="M5106" t="s">
        <v>18697</v>
      </c>
      <c r="N5106" t="s">
        <v>18705</v>
      </c>
      <c r="O5106">
        <f t="shared" ref="O5106:O5109" si="500">H5103*I5103</f>
        <v>88992.7</v>
      </c>
    </row>
    <row r="5107" spans="1:15" x14ac:dyDescent="0.25">
      <c r="A5107" s="4">
        <v>44835</v>
      </c>
      <c r="B5107" t="s">
        <v>5119</v>
      </c>
      <c r="C5107" t="s">
        <v>15902</v>
      </c>
      <c r="D5107" t="s">
        <v>18660</v>
      </c>
      <c r="E5107" t="s">
        <v>18664</v>
      </c>
      <c r="F5107" t="s">
        <v>18669</v>
      </c>
      <c r="G5107" t="s">
        <v>18680</v>
      </c>
      <c r="H5107">
        <v>8</v>
      </c>
      <c r="I5107">
        <v>3205.57</v>
      </c>
      <c r="J5107">
        <v>10</v>
      </c>
      <c r="K5107" t="s">
        <v>18686</v>
      </c>
      <c r="L5107" t="s">
        <v>18693</v>
      </c>
      <c r="M5107" t="s">
        <v>18698</v>
      </c>
      <c r="N5107" t="s">
        <v>18705</v>
      </c>
      <c r="O5107">
        <f t="shared" si="500"/>
        <v>19185.57</v>
      </c>
    </row>
    <row r="5108" spans="1:15" x14ac:dyDescent="0.25">
      <c r="A5108" s="4">
        <v>44835</v>
      </c>
      <c r="B5108" t="s">
        <v>5120</v>
      </c>
      <c r="C5108" t="s">
        <v>15903</v>
      </c>
      <c r="D5108" t="s">
        <v>18661</v>
      </c>
      <c r="E5108" t="s">
        <v>18664</v>
      </c>
      <c r="F5108" t="s">
        <v>18666</v>
      </c>
      <c r="G5108" t="s">
        <v>18678</v>
      </c>
      <c r="H5108">
        <v>5</v>
      </c>
      <c r="I5108">
        <v>29452.23</v>
      </c>
      <c r="J5108">
        <v>5</v>
      </c>
      <c r="K5108" t="s">
        <v>18689</v>
      </c>
      <c r="L5108" t="s">
        <v>18692</v>
      </c>
      <c r="M5108" t="s">
        <v>18700</v>
      </c>
      <c r="N5108" t="s">
        <v>18704</v>
      </c>
      <c r="O5108">
        <f t="shared" si="500"/>
        <v>109291.26</v>
      </c>
    </row>
    <row r="5109" spans="1:15" x14ac:dyDescent="0.25">
      <c r="A5109" s="4">
        <v>44835</v>
      </c>
      <c r="B5109" t="s">
        <v>5121</v>
      </c>
      <c r="C5109" t="s">
        <v>15904</v>
      </c>
      <c r="D5109" t="s">
        <v>18661</v>
      </c>
      <c r="E5109" t="s">
        <v>18665</v>
      </c>
      <c r="F5109" t="s">
        <v>18670</v>
      </c>
      <c r="G5109" t="s">
        <v>18679</v>
      </c>
      <c r="H5109">
        <v>5</v>
      </c>
      <c r="I5109">
        <v>43903.3</v>
      </c>
      <c r="J5109">
        <v>0</v>
      </c>
      <c r="K5109" t="s">
        <v>18688</v>
      </c>
      <c r="L5109" t="s">
        <v>18692</v>
      </c>
      <c r="M5109" t="s">
        <v>18699</v>
      </c>
      <c r="N5109" t="s">
        <v>18705</v>
      </c>
      <c r="O5109">
        <f t="shared" si="500"/>
        <v>128859.12</v>
      </c>
    </row>
    <row r="5110" spans="1:15" ht="14.45" hidden="1" x14ac:dyDescent="0.35">
      <c r="A5110" s="2">
        <v>45280</v>
      </c>
      <c r="B5110" t="s">
        <v>5122</v>
      </c>
      <c r="C5110" t="s">
        <v>15905</v>
      </c>
      <c r="D5110" t="s">
        <v>18660</v>
      </c>
      <c r="E5110" t="s">
        <v>18664</v>
      </c>
      <c r="F5110" t="s">
        <v>18668</v>
      </c>
      <c r="G5110" t="s">
        <v>18676</v>
      </c>
      <c r="H5110">
        <v>6</v>
      </c>
      <c r="I5110">
        <v>41441.24</v>
      </c>
      <c r="K5110" t="s">
        <v>18688</v>
      </c>
      <c r="L5110" t="s">
        <v>18694</v>
      </c>
      <c r="M5110" t="s">
        <v>18698</v>
      </c>
    </row>
    <row r="5111" spans="1:15" x14ac:dyDescent="0.25">
      <c r="A5111" s="4">
        <v>44835</v>
      </c>
      <c r="B5111" t="s">
        <v>5123</v>
      </c>
      <c r="C5111" t="s">
        <v>15345</v>
      </c>
      <c r="D5111" t="s">
        <v>18659</v>
      </c>
      <c r="E5111" t="s">
        <v>18665</v>
      </c>
      <c r="F5111" t="s">
        <v>18667</v>
      </c>
      <c r="G5111" t="s">
        <v>18685</v>
      </c>
      <c r="H5111">
        <v>1</v>
      </c>
      <c r="I5111">
        <v>19857.84</v>
      </c>
      <c r="J5111">
        <v>0</v>
      </c>
      <c r="K5111" t="s">
        <v>18689</v>
      </c>
      <c r="L5111" t="s">
        <v>18691</v>
      </c>
      <c r="M5111" t="s">
        <v>18699</v>
      </c>
      <c r="N5111" t="s">
        <v>18705</v>
      </c>
      <c r="O5111">
        <f t="shared" ref="O5111:O5113" si="501">H5108*I5108</f>
        <v>147261.15</v>
      </c>
    </row>
    <row r="5112" spans="1:15" x14ac:dyDescent="0.25">
      <c r="A5112" s="4">
        <v>44835</v>
      </c>
      <c r="B5112" t="s">
        <v>5124</v>
      </c>
      <c r="C5112" t="s">
        <v>15906</v>
      </c>
      <c r="D5112" t="s">
        <v>18659</v>
      </c>
      <c r="E5112" t="s">
        <v>18662</v>
      </c>
      <c r="F5112" t="s">
        <v>18666</v>
      </c>
      <c r="G5112" t="s">
        <v>18683</v>
      </c>
      <c r="H5112">
        <v>8</v>
      </c>
      <c r="I5112">
        <v>31379.19</v>
      </c>
      <c r="J5112">
        <v>20</v>
      </c>
      <c r="K5112" t="s">
        <v>18686</v>
      </c>
      <c r="L5112" t="s">
        <v>18695</v>
      </c>
      <c r="M5112" t="s">
        <v>18698</v>
      </c>
      <c r="N5112" t="s">
        <v>18705</v>
      </c>
      <c r="O5112">
        <f t="shared" si="501"/>
        <v>219516.5</v>
      </c>
    </row>
    <row r="5113" spans="1:15" x14ac:dyDescent="0.25">
      <c r="A5113" s="4">
        <v>44835</v>
      </c>
      <c r="B5113" t="s">
        <v>5125</v>
      </c>
      <c r="C5113" t="s">
        <v>13130</v>
      </c>
      <c r="D5113" t="s">
        <v>18656</v>
      </c>
      <c r="E5113" t="s">
        <v>18664</v>
      </c>
      <c r="F5113" t="s">
        <v>18668</v>
      </c>
      <c r="G5113" t="s">
        <v>18673</v>
      </c>
      <c r="H5113">
        <v>9</v>
      </c>
      <c r="I5113">
        <v>11034.4</v>
      </c>
      <c r="J5113">
        <v>15</v>
      </c>
      <c r="K5113" t="s">
        <v>18689</v>
      </c>
      <c r="L5113" t="s">
        <v>18690</v>
      </c>
      <c r="M5113" t="s">
        <v>18699</v>
      </c>
      <c r="N5113" t="s">
        <v>18704</v>
      </c>
      <c r="O5113">
        <f t="shared" si="501"/>
        <v>248647.44</v>
      </c>
    </row>
    <row r="5114" spans="1:15" ht="14.45" hidden="1" x14ac:dyDescent="0.35">
      <c r="A5114" s="2">
        <v>44775</v>
      </c>
      <c r="B5114" t="s">
        <v>5126</v>
      </c>
      <c r="C5114" t="s">
        <v>15907</v>
      </c>
      <c r="D5114" t="s">
        <v>18658</v>
      </c>
      <c r="E5114" t="s">
        <v>18664</v>
      </c>
      <c r="F5114" t="s">
        <v>18668</v>
      </c>
      <c r="G5114" t="s">
        <v>18679</v>
      </c>
      <c r="H5114">
        <v>4</v>
      </c>
      <c r="I5114">
        <v>33583.64</v>
      </c>
      <c r="J5114">
        <v>0</v>
      </c>
      <c r="K5114" t="s">
        <v>18689</v>
      </c>
      <c r="L5114" t="s">
        <v>18690</v>
      </c>
      <c r="M5114" t="s">
        <v>18701</v>
      </c>
    </row>
    <row r="5115" spans="1:15" x14ac:dyDescent="0.25">
      <c r="A5115" s="4">
        <v>44835</v>
      </c>
      <c r="B5115" t="s">
        <v>5127</v>
      </c>
      <c r="C5115" t="s">
        <v>15908</v>
      </c>
      <c r="D5115" t="s">
        <v>18656</v>
      </c>
      <c r="E5115" t="s">
        <v>18663</v>
      </c>
      <c r="F5115" t="s">
        <v>18666</v>
      </c>
      <c r="G5115" t="s">
        <v>18678</v>
      </c>
      <c r="H5115">
        <v>1</v>
      </c>
      <c r="I5115">
        <v>13706.62</v>
      </c>
      <c r="J5115">
        <v>10</v>
      </c>
      <c r="K5115" t="s">
        <v>18686</v>
      </c>
      <c r="L5115" t="s">
        <v>18694</v>
      </c>
      <c r="M5115" t="s">
        <v>18699</v>
      </c>
      <c r="N5115" t="s">
        <v>18704</v>
      </c>
      <c r="O5115">
        <f>H5112*I5112</f>
        <v>251033.52</v>
      </c>
    </row>
    <row r="5116" spans="1:15" ht="14.45" hidden="1" x14ac:dyDescent="0.35">
      <c r="A5116" s="2">
        <v>45165</v>
      </c>
      <c r="B5116" t="s">
        <v>5128</v>
      </c>
      <c r="C5116" t="s">
        <v>15909</v>
      </c>
      <c r="D5116" t="s">
        <v>18661</v>
      </c>
      <c r="E5116" t="s">
        <v>18664</v>
      </c>
      <c r="F5116" t="s">
        <v>18667</v>
      </c>
      <c r="G5116" t="s">
        <v>18683</v>
      </c>
      <c r="H5116">
        <v>7</v>
      </c>
      <c r="I5116">
        <v>24722.59</v>
      </c>
      <c r="K5116" t="s">
        <v>18686</v>
      </c>
      <c r="L5116" t="s">
        <v>18693</v>
      </c>
      <c r="M5116" t="s">
        <v>18699</v>
      </c>
    </row>
    <row r="5117" spans="1:15" ht="14.45" hidden="1" x14ac:dyDescent="0.35">
      <c r="A5117" s="2">
        <v>45249</v>
      </c>
      <c r="B5117" t="s">
        <v>5129</v>
      </c>
      <c r="C5117" t="s">
        <v>12898</v>
      </c>
      <c r="D5117" t="s">
        <v>18654</v>
      </c>
      <c r="E5117" t="s">
        <v>18665</v>
      </c>
      <c r="F5117" t="s">
        <v>18670</v>
      </c>
      <c r="G5117" t="s">
        <v>18676</v>
      </c>
      <c r="H5117">
        <v>5</v>
      </c>
      <c r="I5117">
        <v>31563.200000000001</v>
      </c>
      <c r="J5117">
        <v>0</v>
      </c>
      <c r="K5117" t="s">
        <v>18686</v>
      </c>
      <c r="L5117" t="s">
        <v>18695</v>
      </c>
      <c r="M5117" t="s">
        <v>18700</v>
      </c>
    </row>
    <row r="5118" spans="1:15" ht="14.45" hidden="1" x14ac:dyDescent="0.35">
      <c r="A5118" s="2">
        <v>45066</v>
      </c>
      <c r="B5118" t="s">
        <v>5130</v>
      </c>
      <c r="C5118" t="s">
        <v>15910</v>
      </c>
      <c r="D5118" t="s">
        <v>18656</v>
      </c>
      <c r="E5118" t="s">
        <v>18663</v>
      </c>
      <c r="F5118" t="s">
        <v>18667</v>
      </c>
      <c r="G5118" t="s">
        <v>18671</v>
      </c>
      <c r="H5118">
        <v>3</v>
      </c>
      <c r="I5118">
        <v>17559.32</v>
      </c>
      <c r="K5118" t="s">
        <v>18686</v>
      </c>
      <c r="L5118" t="s">
        <v>18691</v>
      </c>
      <c r="M5118" t="s">
        <v>18701</v>
      </c>
      <c r="N5118" t="s">
        <v>18704</v>
      </c>
    </row>
    <row r="5119" spans="1:15" x14ac:dyDescent="0.25">
      <c r="A5119" s="4">
        <v>44835</v>
      </c>
      <c r="B5119" t="s">
        <v>5131</v>
      </c>
      <c r="C5119" t="s">
        <v>14868</v>
      </c>
      <c r="D5119" t="s">
        <v>18657</v>
      </c>
      <c r="E5119" t="s">
        <v>18662</v>
      </c>
      <c r="F5119" t="s">
        <v>18669</v>
      </c>
      <c r="G5119" t="s">
        <v>18675</v>
      </c>
      <c r="H5119">
        <v>6</v>
      </c>
      <c r="I5119">
        <v>43516.93</v>
      </c>
      <c r="J5119">
        <v>10</v>
      </c>
      <c r="K5119" t="s">
        <v>18688</v>
      </c>
      <c r="L5119" t="s">
        <v>18692</v>
      </c>
      <c r="M5119" t="s">
        <v>18699</v>
      </c>
      <c r="N5119" t="s">
        <v>18705</v>
      </c>
      <c r="O5119">
        <f>H5116*I5116</f>
        <v>173058.13</v>
      </c>
    </row>
    <row r="5120" spans="1:15" ht="14.45" hidden="1" x14ac:dyDescent="0.35">
      <c r="A5120" s="2">
        <v>45083</v>
      </c>
      <c r="B5120" t="s">
        <v>5132</v>
      </c>
      <c r="C5120" t="s">
        <v>14413</v>
      </c>
      <c r="D5120" t="s">
        <v>18658</v>
      </c>
      <c r="E5120" t="s">
        <v>18663</v>
      </c>
      <c r="F5120" t="s">
        <v>18666</v>
      </c>
      <c r="G5120" t="s">
        <v>18674</v>
      </c>
      <c r="H5120">
        <v>6</v>
      </c>
      <c r="I5120">
        <v>26149.21</v>
      </c>
      <c r="K5120" t="s">
        <v>18686</v>
      </c>
      <c r="L5120" t="s">
        <v>18693</v>
      </c>
      <c r="M5120" t="s">
        <v>18700</v>
      </c>
    </row>
    <row r="5121" spans="1:15" ht="14.45" hidden="1" x14ac:dyDescent="0.35">
      <c r="A5121" s="2">
        <v>44924</v>
      </c>
      <c r="B5121" t="s">
        <v>5133</v>
      </c>
      <c r="C5121" t="s">
        <v>13808</v>
      </c>
      <c r="D5121" t="s">
        <v>18654</v>
      </c>
      <c r="E5121" t="s">
        <v>18663</v>
      </c>
      <c r="F5121" t="s">
        <v>18670</v>
      </c>
      <c r="G5121" t="s">
        <v>18675</v>
      </c>
      <c r="H5121">
        <v>9</v>
      </c>
      <c r="I5121">
        <v>48686.77</v>
      </c>
      <c r="J5121">
        <v>0</v>
      </c>
      <c r="K5121" t="s">
        <v>18687</v>
      </c>
      <c r="L5121" t="s">
        <v>18694</v>
      </c>
      <c r="M5121" t="s">
        <v>18703</v>
      </c>
    </row>
    <row r="5122" spans="1:15" x14ac:dyDescent="0.25">
      <c r="A5122" s="4">
        <v>44835</v>
      </c>
      <c r="B5122" t="s">
        <v>5134</v>
      </c>
      <c r="C5122" t="s">
        <v>15911</v>
      </c>
      <c r="D5122" t="s">
        <v>18657</v>
      </c>
      <c r="E5122" t="s">
        <v>18665</v>
      </c>
      <c r="F5122" t="s">
        <v>18668</v>
      </c>
      <c r="G5122" t="s">
        <v>18676</v>
      </c>
      <c r="H5122">
        <v>4</v>
      </c>
      <c r="I5122">
        <v>49473.1</v>
      </c>
      <c r="J5122">
        <v>15</v>
      </c>
      <c r="K5122" t="s">
        <v>18689</v>
      </c>
      <c r="L5122" t="s">
        <v>18694</v>
      </c>
      <c r="M5122" t="s">
        <v>18697</v>
      </c>
      <c r="N5122" t="s">
        <v>18705</v>
      </c>
      <c r="O5122">
        <f t="shared" ref="O5122:O5123" si="502">H5119*I5119</f>
        <v>261101.58000000002</v>
      </c>
    </row>
    <row r="5123" spans="1:15" x14ac:dyDescent="0.25">
      <c r="A5123" s="4">
        <v>44835</v>
      </c>
      <c r="B5123" t="s">
        <v>5135</v>
      </c>
      <c r="C5123" t="s">
        <v>15912</v>
      </c>
      <c r="D5123" t="s">
        <v>18657</v>
      </c>
      <c r="E5123" t="s">
        <v>18665</v>
      </c>
      <c r="F5123" t="s">
        <v>18666</v>
      </c>
      <c r="G5123" t="s">
        <v>18681</v>
      </c>
      <c r="H5123">
        <v>9</v>
      </c>
      <c r="I5123">
        <v>39994.79</v>
      </c>
      <c r="J5123">
        <v>20</v>
      </c>
      <c r="K5123" t="s">
        <v>18689</v>
      </c>
      <c r="L5123" t="s">
        <v>18690</v>
      </c>
      <c r="M5123" t="s">
        <v>18700</v>
      </c>
      <c r="N5123" t="s">
        <v>18704</v>
      </c>
      <c r="O5123">
        <f t="shared" si="502"/>
        <v>156895.26</v>
      </c>
    </row>
    <row r="5124" spans="1:15" ht="14.45" hidden="1" x14ac:dyDescent="0.35">
      <c r="A5124" s="2">
        <v>44904</v>
      </c>
      <c r="B5124" t="s">
        <v>5136</v>
      </c>
      <c r="C5124" t="s">
        <v>15400</v>
      </c>
      <c r="D5124" t="s">
        <v>18660</v>
      </c>
      <c r="E5124" t="s">
        <v>18665</v>
      </c>
      <c r="F5124" t="s">
        <v>18669</v>
      </c>
      <c r="G5124" t="s">
        <v>18672</v>
      </c>
      <c r="H5124">
        <v>4</v>
      </c>
      <c r="I5124">
        <v>7641.27</v>
      </c>
      <c r="K5124" t="s">
        <v>18686</v>
      </c>
      <c r="L5124" t="s">
        <v>18695</v>
      </c>
      <c r="M5124" t="s">
        <v>18702</v>
      </c>
    </row>
    <row r="5125" spans="1:15" x14ac:dyDescent="0.25">
      <c r="A5125" s="4">
        <v>44835</v>
      </c>
      <c r="B5125" t="s">
        <v>5137</v>
      </c>
      <c r="C5125" t="s">
        <v>15913</v>
      </c>
      <c r="D5125" t="s">
        <v>18661</v>
      </c>
      <c r="E5125" t="s">
        <v>18665</v>
      </c>
      <c r="F5125" t="s">
        <v>18669</v>
      </c>
      <c r="G5125" t="s">
        <v>18680</v>
      </c>
      <c r="H5125">
        <v>7</v>
      </c>
      <c r="I5125">
        <v>39545.94</v>
      </c>
      <c r="J5125">
        <v>5</v>
      </c>
      <c r="K5125" t="s">
        <v>18687</v>
      </c>
      <c r="L5125" t="s">
        <v>18690</v>
      </c>
      <c r="M5125" t="s">
        <v>18702</v>
      </c>
      <c r="N5125" t="s">
        <v>18704</v>
      </c>
      <c r="O5125">
        <f t="shared" ref="O5125:O5126" si="503">H5122*I5122</f>
        <v>197892.4</v>
      </c>
    </row>
    <row r="5126" spans="1:15" x14ac:dyDescent="0.25">
      <c r="A5126" s="4">
        <v>44835</v>
      </c>
      <c r="B5126" t="s">
        <v>5138</v>
      </c>
      <c r="C5126" t="s">
        <v>15646</v>
      </c>
      <c r="D5126" t="s">
        <v>18658</v>
      </c>
      <c r="E5126" t="s">
        <v>18665</v>
      </c>
      <c r="F5126" t="s">
        <v>18669</v>
      </c>
      <c r="G5126" t="s">
        <v>18680</v>
      </c>
      <c r="H5126">
        <v>6</v>
      </c>
      <c r="I5126">
        <v>31670.880000000001</v>
      </c>
      <c r="J5126">
        <v>10</v>
      </c>
      <c r="K5126" t="s">
        <v>18687</v>
      </c>
      <c r="L5126" t="s">
        <v>18690</v>
      </c>
      <c r="M5126" t="s">
        <v>18700</v>
      </c>
      <c r="N5126" t="s">
        <v>18704</v>
      </c>
      <c r="O5126">
        <f t="shared" si="503"/>
        <v>359953.11</v>
      </c>
    </row>
    <row r="5127" spans="1:15" ht="14.45" hidden="1" x14ac:dyDescent="0.35">
      <c r="A5127" s="2">
        <v>45133</v>
      </c>
      <c r="B5127" t="s">
        <v>5139</v>
      </c>
      <c r="C5127" t="s">
        <v>15914</v>
      </c>
      <c r="D5127" t="s">
        <v>18655</v>
      </c>
      <c r="E5127" t="s">
        <v>18665</v>
      </c>
      <c r="F5127" t="s">
        <v>18667</v>
      </c>
      <c r="G5127" t="s">
        <v>18685</v>
      </c>
      <c r="H5127">
        <v>7</v>
      </c>
      <c r="I5127">
        <v>20364.400000000001</v>
      </c>
      <c r="J5127">
        <v>20</v>
      </c>
      <c r="K5127" t="s">
        <v>18688</v>
      </c>
      <c r="L5127" t="s">
        <v>18693</v>
      </c>
      <c r="M5127" t="s">
        <v>18702</v>
      </c>
    </row>
    <row r="5128" spans="1:15" ht="14.45" hidden="1" x14ac:dyDescent="0.35">
      <c r="A5128" s="2">
        <v>45021</v>
      </c>
      <c r="B5128" t="s">
        <v>5140</v>
      </c>
      <c r="C5128" t="s">
        <v>12451</v>
      </c>
      <c r="D5128" t="s">
        <v>18654</v>
      </c>
      <c r="E5128" t="s">
        <v>18664</v>
      </c>
      <c r="F5128" t="s">
        <v>18666</v>
      </c>
      <c r="G5128" t="s">
        <v>18678</v>
      </c>
      <c r="H5128">
        <v>7</v>
      </c>
      <c r="I5128">
        <v>20269.95</v>
      </c>
      <c r="K5128" t="s">
        <v>18687</v>
      </c>
      <c r="L5128" t="s">
        <v>18694</v>
      </c>
      <c r="M5128" t="s">
        <v>18701</v>
      </c>
      <c r="N5128" t="s">
        <v>18705</v>
      </c>
    </row>
    <row r="5129" spans="1:15" ht="14.45" hidden="1" x14ac:dyDescent="0.35">
      <c r="A5129" s="2">
        <v>45204</v>
      </c>
      <c r="B5129" t="s">
        <v>5141</v>
      </c>
      <c r="C5129" t="s">
        <v>15751</v>
      </c>
      <c r="D5129" t="s">
        <v>18658</v>
      </c>
      <c r="E5129" t="s">
        <v>18664</v>
      </c>
      <c r="F5129" t="s">
        <v>18668</v>
      </c>
      <c r="G5129" t="s">
        <v>18673</v>
      </c>
      <c r="H5129">
        <v>3</v>
      </c>
      <c r="I5129">
        <v>43158.74</v>
      </c>
      <c r="K5129" t="s">
        <v>18689</v>
      </c>
      <c r="L5129" t="s">
        <v>18692</v>
      </c>
      <c r="M5129" t="s">
        <v>18701</v>
      </c>
    </row>
    <row r="5130" spans="1:15" ht="14.45" hidden="1" x14ac:dyDescent="0.35">
      <c r="A5130" s="2">
        <v>45248</v>
      </c>
      <c r="B5130" t="s">
        <v>5142</v>
      </c>
      <c r="C5130" t="s">
        <v>15915</v>
      </c>
      <c r="D5130" t="s">
        <v>18657</v>
      </c>
      <c r="E5130" t="s">
        <v>18663</v>
      </c>
      <c r="F5130" t="s">
        <v>18668</v>
      </c>
      <c r="G5130" t="s">
        <v>18684</v>
      </c>
      <c r="H5130">
        <v>7</v>
      </c>
      <c r="I5130">
        <v>34714.32</v>
      </c>
      <c r="J5130">
        <v>10</v>
      </c>
      <c r="K5130" t="s">
        <v>18688</v>
      </c>
      <c r="L5130" t="s">
        <v>18691</v>
      </c>
      <c r="M5130" t="s">
        <v>18697</v>
      </c>
    </row>
    <row r="5131" spans="1:15" x14ac:dyDescent="0.25">
      <c r="A5131" s="4">
        <v>44835</v>
      </c>
      <c r="B5131" t="s">
        <v>5143</v>
      </c>
      <c r="C5131" t="s">
        <v>13191</v>
      </c>
      <c r="D5131" t="s">
        <v>18660</v>
      </c>
      <c r="E5131" t="s">
        <v>18662</v>
      </c>
      <c r="F5131" t="s">
        <v>18670</v>
      </c>
      <c r="G5131" t="s">
        <v>18684</v>
      </c>
      <c r="H5131">
        <v>2</v>
      </c>
      <c r="I5131">
        <v>36050.959999999999</v>
      </c>
      <c r="J5131">
        <v>0</v>
      </c>
      <c r="K5131" t="s">
        <v>18686</v>
      </c>
      <c r="L5131" t="s">
        <v>18690</v>
      </c>
      <c r="M5131" t="s">
        <v>18699</v>
      </c>
      <c r="N5131" t="s">
        <v>18705</v>
      </c>
      <c r="O5131">
        <f>H5128*I5128</f>
        <v>141889.65</v>
      </c>
    </row>
    <row r="5132" spans="1:15" ht="14.45" hidden="1" x14ac:dyDescent="0.35">
      <c r="A5132" s="2">
        <v>45195</v>
      </c>
      <c r="B5132" t="s">
        <v>5144</v>
      </c>
      <c r="C5132" t="s">
        <v>13984</v>
      </c>
      <c r="D5132" t="s">
        <v>18658</v>
      </c>
      <c r="E5132" t="s">
        <v>18665</v>
      </c>
      <c r="F5132" t="s">
        <v>18668</v>
      </c>
      <c r="G5132" t="s">
        <v>18679</v>
      </c>
      <c r="H5132">
        <v>1</v>
      </c>
      <c r="I5132">
        <v>35807.879999999997</v>
      </c>
      <c r="J5132">
        <v>0</v>
      </c>
      <c r="K5132" t="s">
        <v>18686</v>
      </c>
      <c r="L5132" t="s">
        <v>18692</v>
      </c>
      <c r="M5132" t="s">
        <v>18703</v>
      </c>
    </row>
    <row r="5133" spans="1:15" x14ac:dyDescent="0.25">
      <c r="A5133" s="4">
        <v>44835</v>
      </c>
      <c r="B5133" t="s">
        <v>5145</v>
      </c>
      <c r="C5133" t="s">
        <v>15916</v>
      </c>
      <c r="D5133" t="s">
        <v>18658</v>
      </c>
      <c r="E5133" t="s">
        <v>18665</v>
      </c>
      <c r="F5133" t="s">
        <v>18669</v>
      </c>
      <c r="G5133" t="s">
        <v>18672</v>
      </c>
      <c r="H5133">
        <v>8</v>
      </c>
      <c r="I5133">
        <v>43148.77</v>
      </c>
      <c r="J5133">
        <v>15</v>
      </c>
      <c r="K5133" t="s">
        <v>18689</v>
      </c>
      <c r="L5133" t="s">
        <v>18694</v>
      </c>
      <c r="M5133" t="s">
        <v>18700</v>
      </c>
      <c r="N5133" t="s">
        <v>18705</v>
      </c>
      <c r="O5133">
        <f>H5130*I5130</f>
        <v>243000.24</v>
      </c>
    </row>
    <row r="5134" spans="1:15" ht="14.45" hidden="1" x14ac:dyDescent="0.35">
      <c r="A5134" s="2">
        <v>44767</v>
      </c>
      <c r="B5134" t="s">
        <v>5146</v>
      </c>
      <c r="C5134" t="s">
        <v>15917</v>
      </c>
      <c r="D5134" t="s">
        <v>18656</v>
      </c>
      <c r="E5134" t="s">
        <v>18665</v>
      </c>
      <c r="F5134" t="s">
        <v>18670</v>
      </c>
      <c r="G5134" t="s">
        <v>18674</v>
      </c>
      <c r="H5134">
        <v>2</v>
      </c>
      <c r="I5134">
        <v>45966.95</v>
      </c>
      <c r="J5134">
        <v>20</v>
      </c>
      <c r="K5134" t="s">
        <v>18687</v>
      </c>
      <c r="L5134" t="s">
        <v>18695</v>
      </c>
      <c r="M5134" t="s">
        <v>18701</v>
      </c>
    </row>
    <row r="5135" spans="1:15" x14ac:dyDescent="0.25">
      <c r="A5135" s="4">
        <v>44835</v>
      </c>
      <c r="B5135" t="s">
        <v>5147</v>
      </c>
      <c r="C5135" t="s">
        <v>15918</v>
      </c>
      <c r="D5135" t="s">
        <v>18656</v>
      </c>
      <c r="E5135" t="s">
        <v>18664</v>
      </c>
      <c r="F5135" t="s">
        <v>18668</v>
      </c>
      <c r="G5135" t="s">
        <v>18679</v>
      </c>
      <c r="H5135">
        <v>5</v>
      </c>
      <c r="I5135">
        <v>32364.54</v>
      </c>
      <c r="J5135">
        <v>20</v>
      </c>
      <c r="K5135" t="s">
        <v>18688</v>
      </c>
      <c r="L5135" t="s">
        <v>18694</v>
      </c>
      <c r="M5135" t="s">
        <v>18699</v>
      </c>
      <c r="N5135" t="s">
        <v>18704</v>
      </c>
      <c r="O5135">
        <f>H5132*I5132</f>
        <v>35807.879999999997</v>
      </c>
    </row>
    <row r="5136" spans="1:15" ht="14.45" hidden="1" x14ac:dyDescent="0.35">
      <c r="A5136" s="2">
        <v>44666</v>
      </c>
      <c r="B5136" t="s">
        <v>5148</v>
      </c>
      <c r="C5136" t="s">
        <v>15919</v>
      </c>
      <c r="D5136" t="s">
        <v>18658</v>
      </c>
      <c r="E5136" t="s">
        <v>18663</v>
      </c>
      <c r="F5136" t="s">
        <v>18667</v>
      </c>
      <c r="G5136" t="s">
        <v>18673</v>
      </c>
      <c r="H5136">
        <v>8</v>
      </c>
      <c r="I5136">
        <v>48589.97</v>
      </c>
      <c r="J5136">
        <v>10</v>
      </c>
      <c r="K5136" t="s">
        <v>18687</v>
      </c>
      <c r="L5136" t="s">
        <v>18694</v>
      </c>
      <c r="M5136" t="s">
        <v>18700</v>
      </c>
    </row>
    <row r="5137" spans="1:15" x14ac:dyDescent="0.25">
      <c r="A5137" s="4">
        <v>44835</v>
      </c>
      <c r="B5137" t="s">
        <v>5149</v>
      </c>
      <c r="C5137" t="s">
        <v>15920</v>
      </c>
      <c r="D5137" t="s">
        <v>18658</v>
      </c>
      <c r="E5137" t="s">
        <v>18662</v>
      </c>
      <c r="F5137" t="s">
        <v>18668</v>
      </c>
      <c r="G5137" t="s">
        <v>18677</v>
      </c>
      <c r="H5137">
        <v>1</v>
      </c>
      <c r="I5137">
        <v>25717.360000000001</v>
      </c>
      <c r="J5137">
        <v>20</v>
      </c>
      <c r="K5137" t="s">
        <v>18689</v>
      </c>
      <c r="L5137" t="s">
        <v>18692</v>
      </c>
      <c r="M5137" t="s">
        <v>18697</v>
      </c>
      <c r="N5137" t="s">
        <v>18704</v>
      </c>
      <c r="O5137">
        <f t="shared" ref="O5137:O5138" si="504">H5134*I5134</f>
        <v>91933.9</v>
      </c>
    </row>
    <row r="5138" spans="1:15" x14ac:dyDescent="0.25">
      <c r="A5138" s="4">
        <v>44835</v>
      </c>
      <c r="B5138" t="s">
        <v>5150</v>
      </c>
      <c r="C5138" t="s">
        <v>15121</v>
      </c>
      <c r="D5138" t="s">
        <v>18661</v>
      </c>
      <c r="E5138" t="s">
        <v>18664</v>
      </c>
      <c r="F5138" t="s">
        <v>18669</v>
      </c>
      <c r="G5138" t="s">
        <v>18672</v>
      </c>
      <c r="H5138">
        <v>10</v>
      </c>
      <c r="I5138">
        <v>6171.29</v>
      </c>
      <c r="J5138">
        <v>15</v>
      </c>
      <c r="K5138" t="s">
        <v>18688</v>
      </c>
      <c r="L5138" t="s">
        <v>18690</v>
      </c>
      <c r="M5138" t="s">
        <v>18699</v>
      </c>
      <c r="N5138" t="s">
        <v>18704</v>
      </c>
      <c r="O5138">
        <f t="shared" si="504"/>
        <v>161822.70000000001</v>
      </c>
    </row>
    <row r="5139" spans="1:15" ht="14.45" hidden="1" x14ac:dyDescent="0.35">
      <c r="A5139" s="2">
        <v>44563</v>
      </c>
      <c r="B5139" t="s">
        <v>5151</v>
      </c>
      <c r="C5139" t="s">
        <v>14245</v>
      </c>
      <c r="D5139" t="s">
        <v>18661</v>
      </c>
      <c r="E5139" t="s">
        <v>18665</v>
      </c>
      <c r="F5139" t="s">
        <v>18667</v>
      </c>
      <c r="G5139" t="s">
        <v>18671</v>
      </c>
      <c r="H5139">
        <v>5</v>
      </c>
      <c r="I5139">
        <v>44916.22</v>
      </c>
      <c r="J5139">
        <v>5</v>
      </c>
      <c r="K5139" t="s">
        <v>18688</v>
      </c>
      <c r="L5139" t="s">
        <v>18694</v>
      </c>
      <c r="M5139" t="s">
        <v>18701</v>
      </c>
    </row>
    <row r="5140" spans="1:15" x14ac:dyDescent="0.25">
      <c r="A5140" s="4">
        <v>44835</v>
      </c>
      <c r="B5140" t="s">
        <v>5152</v>
      </c>
      <c r="C5140" t="s">
        <v>14658</v>
      </c>
      <c r="D5140" t="s">
        <v>18659</v>
      </c>
      <c r="E5140" t="s">
        <v>18664</v>
      </c>
      <c r="F5140" t="s">
        <v>18666</v>
      </c>
      <c r="G5140" t="s">
        <v>18678</v>
      </c>
      <c r="H5140">
        <v>2</v>
      </c>
      <c r="I5140">
        <v>12212.84</v>
      </c>
      <c r="J5140">
        <v>20</v>
      </c>
      <c r="K5140" t="s">
        <v>18688</v>
      </c>
      <c r="L5140" t="s">
        <v>18695</v>
      </c>
      <c r="M5140" t="s">
        <v>18699</v>
      </c>
      <c r="N5140" t="s">
        <v>18705</v>
      </c>
      <c r="O5140">
        <f t="shared" ref="O5140:O5141" si="505">H5137*I5137</f>
        <v>25717.360000000001</v>
      </c>
    </row>
    <row r="5141" spans="1:15" x14ac:dyDescent="0.25">
      <c r="A5141" s="4">
        <v>44835</v>
      </c>
      <c r="B5141" t="s">
        <v>5153</v>
      </c>
      <c r="C5141" t="s">
        <v>15921</v>
      </c>
      <c r="D5141" t="s">
        <v>18655</v>
      </c>
      <c r="E5141" t="s">
        <v>18665</v>
      </c>
      <c r="F5141" t="s">
        <v>18666</v>
      </c>
      <c r="G5141" t="s">
        <v>18674</v>
      </c>
      <c r="H5141">
        <v>6</v>
      </c>
      <c r="I5141">
        <v>14305.44</v>
      </c>
      <c r="J5141">
        <v>15</v>
      </c>
      <c r="K5141" t="s">
        <v>18687</v>
      </c>
      <c r="L5141" t="s">
        <v>18694</v>
      </c>
      <c r="M5141" t="s">
        <v>18699</v>
      </c>
      <c r="N5141" t="s">
        <v>18705</v>
      </c>
      <c r="O5141">
        <f t="shared" si="505"/>
        <v>61712.9</v>
      </c>
    </row>
    <row r="5142" spans="1:15" ht="14.45" hidden="1" x14ac:dyDescent="0.35">
      <c r="A5142" s="2">
        <v>44594</v>
      </c>
      <c r="B5142" t="s">
        <v>5154</v>
      </c>
      <c r="C5142" t="s">
        <v>15922</v>
      </c>
      <c r="D5142" t="s">
        <v>18654</v>
      </c>
      <c r="E5142" t="s">
        <v>18665</v>
      </c>
      <c r="F5142" t="s">
        <v>18668</v>
      </c>
      <c r="G5142" t="s">
        <v>18673</v>
      </c>
      <c r="H5142">
        <v>1</v>
      </c>
      <c r="I5142">
        <v>26103.54</v>
      </c>
      <c r="J5142">
        <v>0</v>
      </c>
      <c r="K5142" t="s">
        <v>18689</v>
      </c>
      <c r="L5142" t="s">
        <v>18693</v>
      </c>
      <c r="M5142" t="s">
        <v>18700</v>
      </c>
    </row>
    <row r="5143" spans="1:15" x14ac:dyDescent="0.25">
      <c r="A5143" s="4">
        <v>44835</v>
      </c>
      <c r="B5143" t="s">
        <v>5155</v>
      </c>
      <c r="C5143" t="s">
        <v>13860</v>
      </c>
      <c r="D5143" t="s">
        <v>18657</v>
      </c>
      <c r="E5143" t="s">
        <v>18662</v>
      </c>
      <c r="F5143" t="s">
        <v>18667</v>
      </c>
      <c r="G5143" t="s">
        <v>18678</v>
      </c>
      <c r="H5143">
        <v>7</v>
      </c>
      <c r="I5143">
        <v>3396.39</v>
      </c>
      <c r="J5143">
        <v>5</v>
      </c>
      <c r="K5143" t="s">
        <v>18688</v>
      </c>
      <c r="L5143" t="s">
        <v>18694</v>
      </c>
      <c r="M5143" t="s">
        <v>18701</v>
      </c>
      <c r="N5143" t="s">
        <v>18704</v>
      </c>
      <c r="O5143">
        <f>H5140*I5140</f>
        <v>24425.68</v>
      </c>
    </row>
    <row r="5144" spans="1:15" ht="14.45" hidden="1" x14ac:dyDescent="0.35">
      <c r="A5144" s="2">
        <v>45235</v>
      </c>
      <c r="B5144" t="s">
        <v>5156</v>
      </c>
      <c r="C5144" t="s">
        <v>15923</v>
      </c>
      <c r="D5144" t="s">
        <v>18654</v>
      </c>
      <c r="E5144" t="s">
        <v>18664</v>
      </c>
      <c r="F5144" t="s">
        <v>18667</v>
      </c>
      <c r="G5144" t="s">
        <v>18672</v>
      </c>
      <c r="H5144">
        <v>7</v>
      </c>
      <c r="I5144">
        <v>44384.67</v>
      </c>
      <c r="J5144">
        <v>0</v>
      </c>
      <c r="K5144" t="s">
        <v>18686</v>
      </c>
      <c r="L5144" t="s">
        <v>18691</v>
      </c>
      <c r="M5144" t="s">
        <v>18703</v>
      </c>
    </row>
    <row r="5145" spans="1:15" ht="14.45" hidden="1" x14ac:dyDescent="0.35">
      <c r="A5145" s="2">
        <v>44635</v>
      </c>
      <c r="B5145" t="s">
        <v>5157</v>
      </c>
      <c r="C5145" t="s">
        <v>13392</v>
      </c>
      <c r="D5145" t="s">
        <v>18660</v>
      </c>
      <c r="E5145" t="s">
        <v>18664</v>
      </c>
      <c r="F5145" t="s">
        <v>18668</v>
      </c>
      <c r="G5145" t="s">
        <v>18679</v>
      </c>
      <c r="H5145">
        <v>5</v>
      </c>
      <c r="I5145">
        <v>28691.21</v>
      </c>
      <c r="K5145" t="s">
        <v>18688</v>
      </c>
      <c r="L5145" t="s">
        <v>18691</v>
      </c>
      <c r="M5145" t="s">
        <v>18697</v>
      </c>
    </row>
    <row r="5146" spans="1:15" ht="14.45" hidden="1" x14ac:dyDescent="0.35">
      <c r="A5146" s="2">
        <v>44864</v>
      </c>
      <c r="B5146" t="s">
        <v>5158</v>
      </c>
      <c r="C5146" t="s">
        <v>15924</v>
      </c>
      <c r="D5146" t="s">
        <v>18659</v>
      </c>
      <c r="E5146" t="s">
        <v>18663</v>
      </c>
      <c r="F5146" t="s">
        <v>18670</v>
      </c>
      <c r="G5146" t="s">
        <v>18684</v>
      </c>
      <c r="H5146">
        <v>3</v>
      </c>
      <c r="I5146">
        <v>36156.86</v>
      </c>
      <c r="K5146" t="s">
        <v>18688</v>
      </c>
      <c r="L5146" t="s">
        <v>18690</v>
      </c>
      <c r="M5146" t="s">
        <v>18696</v>
      </c>
    </row>
    <row r="5147" spans="1:15" x14ac:dyDescent="0.25">
      <c r="A5147" s="4">
        <v>44835</v>
      </c>
      <c r="B5147" t="s">
        <v>5159</v>
      </c>
      <c r="C5147" t="s">
        <v>15925</v>
      </c>
      <c r="D5147" t="s">
        <v>18657</v>
      </c>
      <c r="E5147" t="s">
        <v>18664</v>
      </c>
      <c r="F5147" t="s">
        <v>18666</v>
      </c>
      <c r="G5147" t="s">
        <v>18674</v>
      </c>
      <c r="H5147">
        <v>9</v>
      </c>
      <c r="I5147">
        <v>31731.84</v>
      </c>
      <c r="J5147">
        <v>15</v>
      </c>
      <c r="K5147" t="s">
        <v>18689</v>
      </c>
      <c r="L5147" t="s">
        <v>18690</v>
      </c>
      <c r="M5147" t="s">
        <v>18703</v>
      </c>
      <c r="N5147" t="s">
        <v>18704</v>
      </c>
      <c r="O5147">
        <f t="shared" ref="O5147:O5148" si="506">H5144*I5144</f>
        <v>310692.69</v>
      </c>
    </row>
    <row r="5148" spans="1:15" x14ac:dyDescent="0.25">
      <c r="A5148" s="4">
        <v>44835</v>
      </c>
      <c r="B5148" t="s">
        <v>5160</v>
      </c>
      <c r="C5148" t="s">
        <v>15926</v>
      </c>
      <c r="D5148" t="s">
        <v>18659</v>
      </c>
      <c r="E5148" t="s">
        <v>18664</v>
      </c>
      <c r="F5148" t="s">
        <v>18670</v>
      </c>
      <c r="G5148" t="s">
        <v>18677</v>
      </c>
      <c r="H5148">
        <v>1</v>
      </c>
      <c r="I5148">
        <v>29984.13</v>
      </c>
      <c r="J5148">
        <v>10</v>
      </c>
      <c r="K5148" t="s">
        <v>18686</v>
      </c>
      <c r="L5148" t="s">
        <v>18693</v>
      </c>
      <c r="M5148" t="s">
        <v>18699</v>
      </c>
      <c r="N5148" t="s">
        <v>18704</v>
      </c>
      <c r="O5148">
        <f t="shared" si="506"/>
        <v>143456.04999999999</v>
      </c>
    </row>
    <row r="5149" spans="1:15" ht="14.45" hidden="1" x14ac:dyDescent="0.35">
      <c r="A5149" s="2">
        <v>44826</v>
      </c>
      <c r="B5149" t="s">
        <v>5161</v>
      </c>
      <c r="C5149" t="s">
        <v>15927</v>
      </c>
      <c r="D5149" t="s">
        <v>18656</v>
      </c>
      <c r="E5149" t="s">
        <v>18665</v>
      </c>
      <c r="F5149" t="s">
        <v>18670</v>
      </c>
      <c r="G5149" t="s">
        <v>18672</v>
      </c>
      <c r="H5149">
        <v>5</v>
      </c>
      <c r="I5149">
        <v>21729.759999999998</v>
      </c>
      <c r="J5149">
        <v>15</v>
      </c>
      <c r="K5149" t="s">
        <v>18689</v>
      </c>
      <c r="L5149" t="s">
        <v>18692</v>
      </c>
      <c r="M5149" t="s">
        <v>18703</v>
      </c>
    </row>
    <row r="5150" spans="1:15" ht="14.45" hidden="1" x14ac:dyDescent="0.35">
      <c r="A5150" s="2">
        <v>44615</v>
      </c>
      <c r="B5150" t="s">
        <v>5162</v>
      </c>
      <c r="C5150" t="s">
        <v>13683</v>
      </c>
      <c r="D5150" t="s">
        <v>18654</v>
      </c>
      <c r="E5150" t="s">
        <v>18662</v>
      </c>
      <c r="F5150" t="s">
        <v>18666</v>
      </c>
      <c r="G5150" t="s">
        <v>18678</v>
      </c>
      <c r="H5150">
        <v>7</v>
      </c>
      <c r="I5150">
        <v>3319.64</v>
      </c>
      <c r="J5150">
        <v>20</v>
      </c>
      <c r="K5150" t="s">
        <v>18686</v>
      </c>
      <c r="L5150" t="s">
        <v>18694</v>
      </c>
      <c r="M5150" t="s">
        <v>18702</v>
      </c>
    </row>
    <row r="5151" spans="1:15" x14ac:dyDescent="0.25">
      <c r="A5151" s="4">
        <v>44835</v>
      </c>
      <c r="B5151" t="s">
        <v>5163</v>
      </c>
      <c r="C5151" t="s">
        <v>14516</v>
      </c>
      <c r="D5151" t="s">
        <v>18655</v>
      </c>
      <c r="E5151" t="s">
        <v>18664</v>
      </c>
      <c r="F5151" t="s">
        <v>18667</v>
      </c>
      <c r="G5151" t="s">
        <v>18671</v>
      </c>
      <c r="H5151">
        <v>10</v>
      </c>
      <c r="I5151">
        <v>44401.14</v>
      </c>
      <c r="J5151">
        <v>15</v>
      </c>
      <c r="K5151" t="s">
        <v>18688</v>
      </c>
      <c r="L5151" t="s">
        <v>18695</v>
      </c>
      <c r="M5151" t="s">
        <v>18699</v>
      </c>
      <c r="N5151" t="s">
        <v>18704</v>
      </c>
      <c r="O5151">
        <f>H5148*I5148</f>
        <v>29984.13</v>
      </c>
    </row>
    <row r="5152" spans="1:15" ht="14.45" hidden="1" x14ac:dyDescent="0.35">
      <c r="A5152" s="2">
        <v>45279</v>
      </c>
      <c r="B5152" t="s">
        <v>5164</v>
      </c>
      <c r="C5152" t="s">
        <v>15928</v>
      </c>
      <c r="D5152" t="s">
        <v>18655</v>
      </c>
      <c r="E5152" t="s">
        <v>18662</v>
      </c>
      <c r="F5152" t="s">
        <v>18670</v>
      </c>
      <c r="G5152" t="s">
        <v>18679</v>
      </c>
      <c r="H5152">
        <v>7</v>
      </c>
      <c r="I5152">
        <v>661.55</v>
      </c>
      <c r="K5152" t="s">
        <v>18686</v>
      </c>
      <c r="L5152" t="s">
        <v>18694</v>
      </c>
      <c r="M5152" t="s">
        <v>18702</v>
      </c>
      <c r="N5152" t="s">
        <v>18704</v>
      </c>
    </row>
    <row r="5153" spans="1:15" ht="14.45" hidden="1" x14ac:dyDescent="0.35">
      <c r="A5153" s="2">
        <v>44808</v>
      </c>
      <c r="B5153" t="s">
        <v>5165</v>
      </c>
      <c r="C5153" t="s">
        <v>15929</v>
      </c>
      <c r="D5153" t="s">
        <v>18656</v>
      </c>
      <c r="E5153" t="s">
        <v>18665</v>
      </c>
      <c r="F5153" t="s">
        <v>18667</v>
      </c>
      <c r="G5153" t="s">
        <v>18674</v>
      </c>
      <c r="H5153">
        <v>2</v>
      </c>
      <c r="I5153">
        <v>47243.71</v>
      </c>
      <c r="J5153">
        <v>5</v>
      </c>
      <c r="K5153" t="s">
        <v>18687</v>
      </c>
      <c r="L5153" t="s">
        <v>18690</v>
      </c>
      <c r="M5153" t="s">
        <v>18699</v>
      </c>
    </row>
    <row r="5154" spans="1:15" ht="14.45" hidden="1" x14ac:dyDescent="0.35">
      <c r="A5154" s="2">
        <v>45074</v>
      </c>
      <c r="B5154" t="s">
        <v>5166</v>
      </c>
      <c r="C5154" t="s">
        <v>13359</v>
      </c>
      <c r="D5154" t="s">
        <v>18659</v>
      </c>
      <c r="E5154" t="s">
        <v>18662</v>
      </c>
      <c r="F5154" t="s">
        <v>18668</v>
      </c>
      <c r="G5154" t="s">
        <v>18684</v>
      </c>
      <c r="H5154">
        <v>1</v>
      </c>
      <c r="I5154">
        <v>3535.14</v>
      </c>
      <c r="K5154" t="s">
        <v>18687</v>
      </c>
      <c r="L5154" t="s">
        <v>18693</v>
      </c>
      <c r="M5154" t="s">
        <v>18697</v>
      </c>
      <c r="N5154" t="s">
        <v>18705</v>
      </c>
    </row>
    <row r="5155" spans="1:15" x14ac:dyDescent="0.25">
      <c r="A5155" s="4">
        <v>44835</v>
      </c>
      <c r="B5155" t="s">
        <v>5167</v>
      </c>
      <c r="C5155" t="s">
        <v>13190</v>
      </c>
      <c r="D5155" t="s">
        <v>18658</v>
      </c>
      <c r="E5155" t="s">
        <v>18663</v>
      </c>
      <c r="F5155" t="s">
        <v>18667</v>
      </c>
      <c r="G5155" t="s">
        <v>18682</v>
      </c>
      <c r="H5155">
        <v>1</v>
      </c>
      <c r="I5155">
        <v>43794.34</v>
      </c>
      <c r="J5155">
        <v>15</v>
      </c>
      <c r="K5155" t="s">
        <v>18687</v>
      </c>
      <c r="L5155" t="s">
        <v>18695</v>
      </c>
      <c r="M5155" t="s">
        <v>18697</v>
      </c>
      <c r="N5155" t="s">
        <v>18704</v>
      </c>
      <c r="O5155">
        <f>H5152*I5152</f>
        <v>4630.8499999999995</v>
      </c>
    </row>
    <row r="5156" spans="1:15" ht="14.45" hidden="1" x14ac:dyDescent="0.35">
      <c r="A5156" s="2">
        <v>45171</v>
      </c>
      <c r="B5156" t="s">
        <v>5168</v>
      </c>
      <c r="C5156" t="s">
        <v>13313</v>
      </c>
      <c r="D5156" t="s">
        <v>18659</v>
      </c>
      <c r="E5156" t="s">
        <v>18662</v>
      </c>
      <c r="F5156" t="s">
        <v>18668</v>
      </c>
      <c r="G5156" t="s">
        <v>18676</v>
      </c>
      <c r="H5156">
        <v>2</v>
      </c>
      <c r="I5156">
        <v>20729.64</v>
      </c>
      <c r="K5156" t="s">
        <v>18686</v>
      </c>
      <c r="L5156" t="s">
        <v>18691</v>
      </c>
      <c r="M5156" t="s">
        <v>18698</v>
      </c>
    </row>
    <row r="5157" spans="1:15" ht="14.45" hidden="1" x14ac:dyDescent="0.35">
      <c r="A5157" s="2">
        <v>44569</v>
      </c>
      <c r="B5157" t="s">
        <v>5169</v>
      </c>
      <c r="C5157" t="s">
        <v>14981</v>
      </c>
      <c r="D5157" t="s">
        <v>18658</v>
      </c>
      <c r="E5157" t="s">
        <v>18664</v>
      </c>
      <c r="F5157" t="s">
        <v>18669</v>
      </c>
      <c r="G5157" t="s">
        <v>18672</v>
      </c>
      <c r="H5157">
        <v>9</v>
      </c>
      <c r="I5157">
        <v>39610.15</v>
      </c>
      <c r="J5157">
        <v>15</v>
      </c>
      <c r="K5157" t="s">
        <v>18687</v>
      </c>
      <c r="L5157" t="s">
        <v>18694</v>
      </c>
      <c r="M5157" t="s">
        <v>18696</v>
      </c>
    </row>
    <row r="5158" spans="1:15" ht="14.45" hidden="1" x14ac:dyDescent="0.35">
      <c r="A5158" s="2">
        <v>44805</v>
      </c>
      <c r="B5158" t="s">
        <v>5170</v>
      </c>
      <c r="C5158" t="s">
        <v>15930</v>
      </c>
      <c r="D5158" t="s">
        <v>18655</v>
      </c>
      <c r="E5158" t="s">
        <v>18663</v>
      </c>
      <c r="F5158" t="s">
        <v>18667</v>
      </c>
      <c r="G5158" t="s">
        <v>18673</v>
      </c>
      <c r="H5158">
        <v>1</v>
      </c>
      <c r="I5158">
        <v>27790.71</v>
      </c>
      <c r="J5158">
        <v>5</v>
      </c>
      <c r="K5158" t="s">
        <v>18688</v>
      </c>
      <c r="L5158" t="s">
        <v>18694</v>
      </c>
      <c r="M5158" t="s">
        <v>18696</v>
      </c>
    </row>
    <row r="5159" spans="1:15" ht="14.45" hidden="1" x14ac:dyDescent="0.35">
      <c r="A5159" s="2">
        <v>44695</v>
      </c>
      <c r="B5159" t="s">
        <v>5171</v>
      </c>
      <c r="C5159" t="s">
        <v>15931</v>
      </c>
      <c r="D5159" t="s">
        <v>18654</v>
      </c>
      <c r="E5159" t="s">
        <v>18665</v>
      </c>
      <c r="F5159" t="s">
        <v>18667</v>
      </c>
      <c r="G5159" t="s">
        <v>18681</v>
      </c>
      <c r="H5159">
        <v>9</v>
      </c>
      <c r="I5159">
        <v>39540.769999999997</v>
      </c>
      <c r="J5159">
        <v>10</v>
      </c>
      <c r="K5159" t="s">
        <v>18686</v>
      </c>
      <c r="L5159" t="s">
        <v>18695</v>
      </c>
      <c r="M5159" t="s">
        <v>18697</v>
      </c>
    </row>
    <row r="5160" spans="1:15" ht="14.45" hidden="1" x14ac:dyDescent="0.35">
      <c r="A5160" s="2">
        <v>44678</v>
      </c>
      <c r="B5160" t="s">
        <v>5172</v>
      </c>
      <c r="C5160" t="s">
        <v>15932</v>
      </c>
      <c r="D5160" t="s">
        <v>18654</v>
      </c>
      <c r="E5160" t="s">
        <v>18663</v>
      </c>
      <c r="F5160" t="s">
        <v>18668</v>
      </c>
      <c r="G5160" t="s">
        <v>18679</v>
      </c>
      <c r="H5160">
        <v>8</v>
      </c>
      <c r="I5160">
        <v>13860.47</v>
      </c>
      <c r="J5160">
        <v>15</v>
      </c>
      <c r="K5160" t="s">
        <v>18687</v>
      </c>
      <c r="L5160" t="s">
        <v>18691</v>
      </c>
      <c r="M5160" t="s">
        <v>18698</v>
      </c>
    </row>
    <row r="5161" spans="1:15" ht="14.45" hidden="1" x14ac:dyDescent="0.35">
      <c r="A5161" s="2">
        <v>45266</v>
      </c>
      <c r="B5161" t="s">
        <v>5173</v>
      </c>
      <c r="C5161" t="s">
        <v>15074</v>
      </c>
      <c r="D5161" t="s">
        <v>18654</v>
      </c>
      <c r="E5161" t="s">
        <v>18665</v>
      </c>
      <c r="F5161" t="s">
        <v>18666</v>
      </c>
      <c r="G5161" t="s">
        <v>18671</v>
      </c>
      <c r="H5161">
        <v>3</v>
      </c>
      <c r="I5161">
        <v>27051.65</v>
      </c>
      <c r="K5161" t="s">
        <v>18688</v>
      </c>
      <c r="L5161" t="s">
        <v>18693</v>
      </c>
      <c r="M5161" t="s">
        <v>18697</v>
      </c>
      <c r="N5161" t="s">
        <v>18705</v>
      </c>
    </row>
    <row r="5162" spans="1:15" x14ac:dyDescent="0.25">
      <c r="A5162" s="4">
        <v>44835</v>
      </c>
      <c r="B5162" t="s">
        <v>5174</v>
      </c>
      <c r="C5162" t="s">
        <v>15933</v>
      </c>
      <c r="D5162" t="s">
        <v>18659</v>
      </c>
      <c r="E5162" t="s">
        <v>18665</v>
      </c>
      <c r="F5162" t="s">
        <v>18670</v>
      </c>
      <c r="G5162" t="s">
        <v>18676</v>
      </c>
      <c r="H5162">
        <v>3</v>
      </c>
      <c r="I5162">
        <v>44738.879999999997</v>
      </c>
      <c r="J5162">
        <v>5</v>
      </c>
      <c r="K5162" t="s">
        <v>18688</v>
      </c>
      <c r="L5162" t="s">
        <v>18691</v>
      </c>
      <c r="M5162" t="s">
        <v>18700</v>
      </c>
      <c r="N5162" t="s">
        <v>18705</v>
      </c>
      <c r="O5162">
        <f>H5159*I5159</f>
        <v>355866.93</v>
      </c>
    </row>
    <row r="5163" spans="1:15" ht="14.45" hidden="1" x14ac:dyDescent="0.35">
      <c r="A5163" s="2">
        <v>45238</v>
      </c>
      <c r="B5163" t="s">
        <v>5175</v>
      </c>
      <c r="C5163" t="s">
        <v>15934</v>
      </c>
      <c r="D5163" t="s">
        <v>18661</v>
      </c>
      <c r="E5163" t="s">
        <v>18663</v>
      </c>
      <c r="F5163" t="s">
        <v>18669</v>
      </c>
      <c r="G5163" t="s">
        <v>18682</v>
      </c>
      <c r="H5163">
        <v>9</v>
      </c>
      <c r="I5163">
        <v>12827.93</v>
      </c>
      <c r="J5163">
        <v>15</v>
      </c>
      <c r="K5163" t="s">
        <v>18689</v>
      </c>
      <c r="L5163" t="s">
        <v>18691</v>
      </c>
      <c r="M5163" t="s">
        <v>18698</v>
      </c>
    </row>
    <row r="5164" spans="1:15" ht="14.45" hidden="1" x14ac:dyDescent="0.35">
      <c r="A5164" s="2">
        <v>44843</v>
      </c>
      <c r="B5164" t="s">
        <v>5176</v>
      </c>
      <c r="C5164" t="s">
        <v>15935</v>
      </c>
      <c r="D5164" t="s">
        <v>18659</v>
      </c>
      <c r="E5164" t="s">
        <v>18664</v>
      </c>
      <c r="F5164" t="s">
        <v>18670</v>
      </c>
      <c r="G5164" t="s">
        <v>18684</v>
      </c>
      <c r="H5164">
        <v>10</v>
      </c>
      <c r="I5164">
        <v>17111.93</v>
      </c>
      <c r="J5164">
        <v>20</v>
      </c>
      <c r="K5164" t="s">
        <v>18689</v>
      </c>
      <c r="L5164" t="s">
        <v>18693</v>
      </c>
      <c r="M5164" t="s">
        <v>18697</v>
      </c>
    </row>
    <row r="5165" spans="1:15" ht="14.45" hidden="1" x14ac:dyDescent="0.35">
      <c r="A5165" s="2">
        <v>44840</v>
      </c>
      <c r="B5165" t="s">
        <v>5177</v>
      </c>
      <c r="C5165" t="s">
        <v>15936</v>
      </c>
      <c r="D5165" t="s">
        <v>18654</v>
      </c>
      <c r="E5165" t="s">
        <v>18662</v>
      </c>
      <c r="F5165" t="s">
        <v>18667</v>
      </c>
      <c r="G5165" t="s">
        <v>18671</v>
      </c>
      <c r="H5165">
        <v>6</v>
      </c>
      <c r="I5165">
        <v>19023.84</v>
      </c>
      <c r="J5165">
        <v>10</v>
      </c>
      <c r="K5165" t="s">
        <v>18686</v>
      </c>
      <c r="L5165" t="s">
        <v>18694</v>
      </c>
      <c r="M5165" t="s">
        <v>18697</v>
      </c>
    </row>
    <row r="5166" spans="1:15" x14ac:dyDescent="0.25">
      <c r="A5166" s="4">
        <v>44835</v>
      </c>
      <c r="B5166" t="s">
        <v>5178</v>
      </c>
      <c r="C5166" t="s">
        <v>15937</v>
      </c>
      <c r="D5166" t="s">
        <v>18661</v>
      </c>
      <c r="E5166" t="s">
        <v>18665</v>
      </c>
      <c r="F5166" t="s">
        <v>18668</v>
      </c>
      <c r="G5166" t="s">
        <v>18679</v>
      </c>
      <c r="H5166">
        <v>4</v>
      </c>
      <c r="I5166">
        <v>8002</v>
      </c>
      <c r="J5166">
        <v>20</v>
      </c>
      <c r="K5166" t="s">
        <v>18688</v>
      </c>
      <c r="L5166" t="s">
        <v>18693</v>
      </c>
      <c r="M5166" t="s">
        <v>18698</v>
      </c>
      <c r="N5166" t="s">
        <v>18705</v>
      </c>
      <c r="O5166">
        <f t="shared" ref="O5166:O5168" si="507">H5163*I5163</f>
        <v>115451.37</v>
      </c>
    </row>
    <row r="5167" spans="1:15" x14ac:dyDescent="0.25">
      <c r="A5167" s="4">
        <v>44835</v>
      </c>
      <c r="B5167" t="s">
        <v>5179</v>
      </c>
      <c r="C5167" t="s">
        <v>13375</v>
      </c>
      <c r="D5167" t="s">
        <v>18661</v>
      </c>
      <c r="E5167" t="s">
        <v>18665</v>
      </c>
      <c r="F5167" t="s">
        <v>18668</v>
      </c>
      <c r="G5167" t="s">
        <v>18679</v>
      </c>
      <c r="H5167">
        <v>5</v>
      </c>
      <c r="I5167">
        <v>3831.15</v>
      </c>
      <c r="J5167">
        <v>10</v>
      </c>
      <c r="K5167" t="s">
        <v>18688</v>
      </c>
      <c r="L5167" t="s">
        <v>18695</v>
      </c>
      <c r="M5167" t="s">
        <v>18698</v>
      </c>
      <c r="N5167" t="s">
        <v>18705</v>
      </c>
      <c r="O5167">
        <f t="shared" si="507"/>
        <v>171119.3</v>
      </c>
    </row>
    <row r="5168" spans="1:15" x14ac:dyDescent="0.25">
      <c r="A5168" s="4">
        <v>44835</v>
      </c>
      <c r="B5168" t="s">
        <v>5180</v>
      </c>
      <c r="C5168" t="s">
        <v>13336</v>
      </c>
      <c r="D5168" t="s">
        <v>18657</v>
      </c>
      <c r="E5168" t="s">
        <v>18662</v>
      </c>
      <c r="F5168" t="s">
        <v>18667</v>
      </c>
      <c r="G5168" t="s">
        <v>18678</v>
      </c>
      <c r="H5168">
        <v>6</v>
      </c>
      <c r="I5168">
        <v>39943.599999999999</v>
      </c>
      <c r="J5168">
        <v>20</v>
      </c>
      <c r="K5168" t="s">
        <v>18687</v>
      </c>
      <c r="L5168" t="s">
        <v>18693</v>
      </c>
      <c r="M5168" t="s">
        <v>18702</v>
      </c>
      <c r="N5168" t="s">
        <v>18704</v>
      </c>
      <c r="O5168">
        <f t="shared" si="507"/>
        <v>114143.04000000001</v>
      </c>
    </row>
    <row r="5169" spans="1:15" ht="14.45" hidden="1" x14ac:dyDescent="0.35">
      <c r="A5169" s="2">
        <v>44683</v>
      </c>
      <c r="B5169" t="s">
        <v>5181</v>
      </c>
      <c r="C5169" t="s">
        <v>15938</v>
      </c>
      <c r="D5169" t="s">
        <v>18655</v>
      </c>
      <c r="E5169" t="s">
        <v>18665</v>
      </c>
      <c r="F5169" t="s">
        <v>18670</v>
      </c>
      <c r="G5169" t="s">
        <v>18671</v>
      </c>
      <c r="H5169">
        <v>4</v>
      </c>
      <c r="I5169">
        <v>21508.78</v>
      </c>
      <c r="J5169">
        <v>15</v>
      </c>
      <c r="K5169" t="s">
        <v>18689</v>
      </c>
      <c r="L5169" t="s">
        <v>18690</v>
      </c>
      <c r="M5169" t="s">
        <v>18696</v>
      </c>
    </row>
    <row r="5170" spans="1:15" ht="14.45" hidden="1" x14ac:dyDescent="0.35">
      <c r="A5170" s="2">
        <v>44601</v>
      </c>
      <c r="B5170" t="s">
        <v>5182</v>
      </c>
      <c r="C5170" t="s">
        <v>15049</v>
      </c>
      <c r="D5170" t="s">
        <v>18655</v>
      </c>
      <c r="E5170" t="s">
        <v>18665</v>
      </c>
      <c r="F5170" t="s">
        <v>18670</v>
      </c>
      <c r="G5170" t="s">
        <v>18684</v>
      </c>
      <c r="H5170">
        <v>9</v>
      </c>
      <c r="I5170">
        <v>16955.97</v>
      </c>
      <c r="J5170">
        <v>15</v>
      </c>
      <c r="K5170" t="s">
        <v>18688</v>
      </c>
      <c r="L5170" t="s">
        <v>18693</v>
      </c>
      <c r="M5170" t="s">
        <v>18697</v>
      </c>
    </row>
    <row r="5171" spans="1:15" ht="14.45" hidden="1" x14ac:dyDescent="0.35">
      <c r="A5171" s="2">
        <v>44925</v>
      </c>
      <c r="B5171" t="s">
        <v>5183</v>
      </c>
      <c r="C5171" t="s">
        <v>14980</v>
      </c>
      <c r="D5171" t="s">
        <v>18660</v>
      </c>
      <c r="E5171" t="s">
        <v>18664</v>
      </c>
      <c r="F5171" t="s">
        <v>18670</v>
      </c>
      <c r="G5171" t="s">
        <v>18682</v>
      </c>
      <c r="H5171">
        <v>3</v>
      </c>
      <c r="I5171">
        <v>26095.55</v>
      </c>
      <c r="J5171">
        <v>0</v>
      </c>
      <c r="K5171" t="s">
        <v>18689</v>
      </c>
      <c r="L5171" t="s">
        <v>18693</v>
      </c>
      <c r="M5171" t="s">
        <v>18696</v>
      </c>
    </row>
    <row r="5172" spans="1:15" x14ac:dyDescent="0.25">
      <c r="A5172" s="4">
        <v>44835</v>
      </c>
      <c r="B5172" t="s">
        <v>5184</v>
      </c>
      <c r="C5172" t="s">
        <v>15939</v>
      </c>
      <c r="D5172" t="s">
        <v>18660</v>
      </c>
      <c r="E5172" t="s">
        <v>18664</v>
      </c>
      <c r="F5172" t="s">
        <v>18667</v>
      </c>
      <c r="G5172" t="s">
        <v>18672</v>
      </c>
      <c r="H5172">
        <v>8</v>
      </c>
      <c r="I5172">
        <v>43899.79</v>
      </c>
      <c r="J5172">
        <v>0</v>
      </c>
      <c r="K5172" t="s">
        <v>18689</v>
      </c>
      <c r="L5172" t="s">
        <v>18694</v>
      </c>
      <c r="M5172" t="s">
        <v>18701</v>
      </c>
      <c r="N5172" t="s">
        <v>18705</v>
      </c>
      <c r="O5172">
        <f>H5169*I5169</f>
        <v>86035.12</v>
      </c>
    </row>
    <row r="5173" spans="1:15" ht="14.45" hidden="1" x14ac:dyDescent="0.35">
      <c r="A5173" s="2">
        <v>45157</v>
      </c>
      <c r="B5173" t="s">
        <v>5185</v>
      </c>
      <c r="C5173" t="s">
        <v>14207</v>
      </c>
      <c r="D5173" t="s">
        <v>18660</v>
      </c>
      <c r="E5173" t="s">
        <v>18663</v>
      </c>
      <c r="F5173" t="s">
        <v>18668</v>
      </c>
      <c r="G5173" t="s">
        <v>18676</v>
      </c>
      <c r="H5173">
        <v>5</v>
      </c>
      <c r="I5173">
        <v>14298.32</v>
      </c>
      <c r="K5173" t="s">
        <v>18689</v>
      </c>
      <c r="L5173" t="s">
        <v>18695</v>
      </c>
      <c r="M5173" t="s">
        <v>18702</v>
      </c>
      <c r="N5173" t="s">
        <v>18704</v>
      </c>
    </row>
    <row r="5174" spans="1:15" ht="14.45" hidden="1" x14ac:dyDescent="0.35">
      <c r="A5174" s="2">
        <v>44598</v>
      </c>
      <c r="B5174" t="s">
        <v>5186</v>
      </c>
      <c r="C5174" t="s">
        <v>15796</v>
      </c>
      <c r="D5174" t="s">
        <v>18661</v>
      </c>
      <c r="E5174" t="s">
        <v>18665</v>
      </c>
      <c r="F5174" t="s">
        <v>18670</v>
      </c>
      <c r="G5174" t="s">
        <v>18673</v>
      </c>
      <c r="H5174">
        <v>8</v>
      </c>
      <c r="I5174">
        <v>27844.400000000001</v>
      </c>
      <c r="K5174" t="s">
        <v>18688</v>
      </c>
      <c r="L5174" t="s">
        <v>18693</v>
      </c>
      <c r="M5174" t="s">
        <v>18699</v>
      </c>
    </row>
    <row r="5175" spans="1:15" ht="14.45" hidden="1" x14ac:dyDescent="0.35">
      <c r="A5175" s="2">
        <v>44864</v>
      </c>
      <c r="B5175" t="s">
        <v>5187</v>
      </c>
      <c r="C5175" t="s">
        <v>14965</v>
      </c>
      <c r="D5175" t="s">
        <v>18660</v>
      </c>
      <c r="E5175" t="s">
        <v>18663</v>
      </c>
      <c r="F5175" t="s">
        <v>18666</v>
      </c>
      <c r="G5175" t="s">
        <v>18681</v>
      </c>
      <c r="H5175">
        <v>5</v>
      </c>
      <c r="I5175">
        <v>19796.11</v>
      </c>
      <c r="J5175">
        <v>0</v>
      </c>
      <c r="K5175" t="s">
        <v>18688</v>
      </c>
      <c r="L5175" t="s">
        <v>18695</v>
      </c>
      <c r="M5175" t="s">
        <v>18701</v>
      </c>
    </row>
    <row r="5176" spans="1:15" ht="14.45" hidden="1" x14ac:dyDescent="0.35">
      <c r="A5176" s="2">
        <v>44670</v>
      </c>
      <c r="B5176" t="s">
        <v>5188</v>
      </c>
      <c r="C5176" t="s">
        <v>15940</v>
      </c>
      <c r="D5176" t="s">
        <v>18654</v>
      </c>
      <c r="E5176" t="s">
        <v>18663</v>
      </c>
      <c r="F5176" t="s">
        <v>18667</v>
      </c>
      <c r="G5176" t="s">
        <v>18679</v>
      </c>
      <c r="H5176">
        <v>2</v>
      </c>
      <c r="I5176">
        <v>49728.04</v>
      </c>
      <c r="K5176" t="s">
        <v>18686</v>
      </c>
      <c r="L5176" t="s">
        <v>18693</v>
      </c>
      <c r="M5176" t="s">
        <v>18700</v>
      </c>
    </row>
    <row r="5177" spans="1:15" x14ac:dyDescent="0.25">
      <c r="A5177" s="4">
        <v>44835</v>
      </c>
      <c r="B5177" t="s">
        <v>5189</v>
      </c>
      <c r="C5177" t="s">
        <v>15941</v>
      </c>
      <c r="D5177" t="s">
        <v>18658</v>
      </c>
      <c r="E5177" t="s">
        <v>18662</v>
      </c>
      <c r="F5177" t="s">
        <v>18667</v>
      </c>
      <c r="G5177" t="s">
        <v>18683</v>
      </c>
      <c r="H5177">
        <v>3</v>
      </c>
      <c r="I5177">
        <v>22839.919999999998</v>
      </c>
      <c r="J5177">
        <v>10</v>
      </c>
      <c r="K5177" t="s">
        <v>18687</v>
      </c>
      <c r="L5177" t="s">
        <v>18694</v>
      </c>
      <c r="M5177" t="s">
        <v>18700</v>
      </c>
      <c r="N5177" t="s">
        <v>18704</v>
      </c>
      <c r="O5177">
        <f>H5174*I5174</f>
        <v>222755.20000000001</v>
      </c>
    </row>
    <row r="5178" spans="1:15" ht="14.45" hidden="1" x14ac:dyDescent="0.35">
      <c r="A5178" s="2">
        <v>44739</v>
      </c>
      <c r="B5178" t="s">
        <v>5190</v>
      </c>
      <c r="C5178" t="s">
        <v>15942</v>
      </c>
      <c r="D5178" t="s">
        <v>18661</v>
      </c>
      <c r="E5178" t="s">
        <v>18662</v>
      </c>
      <c r="F5178" t="s">
        <v>18666</v>
      </c>
      <c r="G5178" t="s">
        <v>18678</v>
      </c>
      <c r="H5178">
        <v>6</v>
      </c>
      <c r="I5178">
        <v>12927.23</v>
      </c>
      <c r="K5178" t="s">
        <v>18687</v>
      </c>
      <c r="L5178" t="s">
        <v>18692</v>
      </c>
      <c r="M5178" t="s">
        <v>18696</v>
      </c>
    </row>
    <row r="5179" spans="1:15" x14ac:dyDescent="0.25">
      <c r="A5179" s="4">
        <v>44835</v>
      </c>
      <c r="B5179" t="s">
        <v>5191</v>
      </c>
      <c r="C5179" t="s">
        <v>15943</v>
      </c>
      <c r="D5179" t="s">
        <v>18661</v>
      </c>
      <c r="E5179" t="s">
        <v>18665</v>
      </c>
      <c r="F5179" t="s">
        <v>18667</v>
      </c>
      <c r="G5179" t="s">
        <v>18678</v>
      </c>
      <c r="H5179">
        <v>1</v>
      </c>
      <c r="I5179">
        <v>3903.37</v>
      </c>
      <c r="J5179">
        <v>15</v>
      </c>
      <c r="K5179" t="s">
        <v>18686</v>
      </c>
      <c r="L5179" t="s">
        <v>18691</v>
      </c>
      <c r="M5179" t="s">
        <v>18699</v>
      </c>
      <c r="N5179" t="s">
        <v>18704</v>
      </c>
      <c r="O5179">
        <f t="shared" ref="O5179:O5182" si="508">H5176*I5176</f>
        <v>99456.08</v>
      </c>
    </row>
    <row r="5180" spans="1:15" x14ac:dyDescent="0.25">
      <c r="A5180" s="4">
        <v>44835</v>
      </c>
      <c r="B5180" t="s">
        <v>5192</v>
      </c>
      <c r="C5180" t="s">
        <v>13896</v>
      </c>
      <c r="D5180" t="s">
        <v>18658</v>
      </c>
      <c r="E5180" t="s">
        <v>18662</v>
      </c>
      <c r="F5180" t="s">
        <v>18670</v>
      </c>
      <c r="G5180" t="s">
        <v>18674</v>
      </c>
      <c r="H5180">
        <v>5</v>
      </c>
      <c r="I5180">
        <v>30129.919999999998</v>
      </c>
      <c r="J5180">
        <v>20</v>
      </c>
      <c r="K5180" t="s">
        <v>18689</v>
      </c>
      <c r="L5180" t="s">
        <v>18690</v>
      </c>
      <c r="M5180" t="s">
        <v>18700</v>
      </c>
      <c r="N5180" t="s">
        <v>18705</v>
      </c>
      <c r="O5180">
        <f t="shared" si="508"/>
        <v>68519.759999999995</v>
      </c>
    </row>
    <row r="5181" spans="1:15" x14ac:dyDescent="0.25">
      <c r="A5181" s="4">
        <v>44835</v>
      </c>
      <c r="B5181" t="s">
        <v>5193</v>
      </c>
      <c r="C5181" t="s">
        <v>15944</v>
      </c>
      <c r="D5181" t="s">
        <v>18660</v>
      </c>
      <c r="E5181" t="s">
        <v>18664</v>
      </c>
      <c r="F5181" t="s">
        <v>18669</v>
      </c>
      <c r="G5181" t="s">
        <v>18685</v>
      </c>
      <c r="H5181">
        <v>5</v>
      </c>
      <c r="I5181">
        <v>399.51</v>
      </c>
      <c r="J5181">
        <v>10</v>
      </c>
      <c r="K5181" t="s">
        <v>18686</v>
      </c>
      <c r="L5181" t="s">
        <v>18695</v>
      </c>
      <c r="M5181" t="s">
        <v>18700</v>
      </c>
      <c r="N5181" t="s">
        <v>18705</v>
      </c>
      <c r="O5181">
        <f t="shared" si="508"/>
        <v>77563.38</v>
      </c>
    </row>
    <row r="5182" spans="1:15" x14ac:dyDescent="0.25">
      <c r="A5182" s="4">
        <v>44835</v>
      </c>
      <c r="B5182" t="s">
        <v>5194</v>
      </c>
      <c r="C5182" t="s">
        <v>12265</v>
      </c>
      <c r="D5182" t="s">
        <v>18657</v>
      </c>
      <c r="E5182" t="s">
        <v>18665</v>
      </c>
      <c r="F5182" t="s">
        <v>18669</v>
      </c>
      <c r="G5182" t="s">
        <v>18685</v>
      </c>
      <c r="H5182">
        <v>3</v>
      </c>
      <c r="I5182">
        <v>7487.15</v>
      </c>
      <c r="J5182">
        <v>20</v>
      </c>
      <c r="K5182" t="s">
        <v>18688</v>
      </c>
      <c r="L5182" t="s">
        <v>18692</v>
      </c>
      <c r="M5182" t="s">
        <v>18699</v>
      </c>
      <c r="N5182" t="s">
        <v>18704</v>
      </c>
      <c r="O5182">
        <f t="shared" si="508"/>
        <v>3903.37</v>
      </c>
    </row>
    <row r="5183" spans="1:15" ht="14.45" hidden="1" x14ac:dyDescent="0.35">
      <c r="A5183" s="2">
        <v>45002</v>
      </c>
      <c r="B5183" t="s">
        <v>5195</v>
      </c>
      <c r="C5183" t="s">
        <v>15945</v>
      </c>
      <c r="D5183" t="s">
        <v>18660</v>
      </c>
      <c r="E5183" t="s">
        <v>18665</v>
      </c>
      <c r="F5183" t="s">
        <v>18667</v>
      </c>
      <c r="G5183" t="s">
        <v>18685</v>
      </c>
      <c r="H5183">
        <v>3</v>
      </c>
      <c r="I5183">
        <v>2466.98</v>
      </c>
      <c r="J5183">
        <v>5</v>
      </c>
      <c r="K5183" t="s">
        <v>18689</v>
      </c>
      <c r="L5183" t="s">
        <v>18690</v>
      </c>
      <c r="M5183" t="s">
        <v>18701</v>
      </c>
    </row>
    <row r="5184" spans="1:15" x14ac:dyDescent="0.25">
      <c r="A5184" s="4">
        <v>44835</v>
      </c>
      <c r="B5184" t="s">
        <v>5196</v>
      </c>
      <c r="C5184" t="s">
        <v>14873</v>
      </c>
      <c r="D5184" t="s">
        <v>18660</v>
      </c>
      <c r="E5184" t="s">
        <v>18665</v>
      </c>
      <c r="F5184" t="s">
        <v>18666</v>
      </c>
      <c r="G5184" t="s">
        <v>18678</v>
      </c>
      <c r="H5184">
        <v>9</v>
      </c>
      <c r="I5184">
        <v>33989.050000000003</v>
      </c>
      <c r="J5184">
        <v>5</v>
      </c>
      <c r="K5184" t="s">
        <v>18688</v>
      </c>
      <c r="L5184" t="s">
        <v>18691</v>
      </c>
      <c r="M5184" t="s">
        <v>18702</v>
      </c>
      <c r="N5184" t="s">
        <v>18705</v>
      </c>
      <c r="O5184">
        <f>H5181*I5181</f>
        <v>1997.55</v>
      </c>
    </row>
    <row r="5185" spans="1:15" ht="14.45" hidden="1" x14ac:dyDescent="0.35">
      <c r="A5185" s="2">
        <v>44572</v>
      </c>
      <c r="B5185" t="s">
        <v>5197</v>
      </c>
      <c r="C5185" t="s">
        <v>15946</v>
      </c>
      <c r="D5185" t="s">
        <v>18657</v>
      </c>
      <c r="E5185" t="s">
        <v>18663</v>
      </c>
      <c r="F5185" t="s">
        <v>18667</v>
      </c>
      <c r="G5185" t="s">
        <v>18672</v>
      </c>
      <c r="H5185">
        <v>9</v>
      </c>
      <c r="I5185">
        <v>42276.51</v>
      </c>
      <c r="J5185">
        <v>10</v>
      </c>
      <c r="K5185" t="s">
        <v>18686</v>
      </c>
      <c r="L5185" t="s">
        <v>18694</v>
      </c>
      <c r="M5185" t="s">
        <v>18699</v>
      </c>
    </row>
    <row r="5186" spans="1:15" x14ac:dyDescent="0.25">
      <c r="A5186" s="4">
        <v>44835</v>
      </c>
      <c r="B5186" t="s">
        <v>5198</v>
      </c>
      <c r="C5186" t="s">
        <v>15117</v>
      </c>
      <c r="D5186" t="s">
        <v>18659</v>
      </c>
      <c r="E5186" t="s">
        <v>18662</v>
      </c>
      <c r="F5186" t="s">
        <v>18667</v>
      </c>
      <c r="G5186" t="s">
        <v>18677</v>
      </c>
      <c r="H5186">
        <v>2</v>
      </c>
      <c r="I5186">
        <v>34683.83</v>
      </c>
      <c r="J5186">
        <v>10</v>
      </c>
      <c r="K5186" t="s">
        <v>18687</v>
      </c>
      <c r="L5186" t="s">
        <v>18693</v>
      </c>
      <c r="M5186" t="s">
        <v>18701</v>
      </c>
      <c r="N5186" t="s">
        <v>18705</v>
      </c>
      <c r="O5186">
        <f>H5183*I5183</f>
        <v>7400.9400000000005</v>
      </c>
    </row>
    <row r="5187" spans="1:15" ht="14.45" hidden="1" x14ac:dyDescent="0.35">
      <c r="A5187" s="2">
        <v>45213</v>
      </c>
      <c r="B5187" t="s">
        <v>5199</v>
      </c>
      <c r="C5187" t="s">
        <v>15947</v>
      </c>
      <c r="D5187" t="s">
        <v>18654</v>
      </c>
      <c r="E5187" t="s">
        <v>18663</v>
      </c>
      <c r="F5187" t="s">
        <v>18670</v>
      </c>
      <c r="G5187" t="s">
        <v>18682</v>
      </c>
      <c r="H5187">
        <v>5</v>
      </c>
      <c r="I5187">
        <v>26555.34</v>
      </c>
      <c r="J5187">
        <v>20</v>
      </c>
      <c r="K5187" t="s">
        <v>18686</v>
      </c>
      <c r="L5187" t="s">
        <v>18694</v>
      </c>
      <c r="M5187" t="s">
        <v>18703</v>
      </c>
    </row>
    <row r="5188" spans="1:15" ht="14.45" hidden="1" x14ac:dyDescent="0.35">
      <c r="A5188" s="2">
        <v>45208</v>
      </c>
      <c r="B5188" t="s">
        <v>5200</v>
      </c>
      <c r="C5188" t="s">
        <v>15948</v>
      </c>
      <c r="D5188" t="s">
        <v>18655</v>
      </c>
      <c r="E5188" t="s">
        <v>18662</v>
      </c>
      <c r="F5188" t="s">
        <v>18667</v>
      </c>
      <c r="G5188" t="s">
        <v>18678</v>
      </c>
      <c r="H5188">
        <v>9</v>
      </c>
      <c r="I5188">
        <v>32881.35</v>
      </c>
      <c r="J5188">
        <v>5</v>
      </c>
      <c r="K5188" t="s">
        <v>18687</v>
      </c>
      <c r="L5188" t="s">
        <v>18692</v>
      </c>
      <c r="M5188" t="s">
        <v>18700</v>
      </c>
    </row>
    <row r="5189" spans="1:15" ht="14.45" hidden="1" x14ac:dyDescent="0.35">
      <c r="A5189" s="2">
        <v>44698</v>
      </c>
      <c r="B5189" t="s">
        <v>5201</v>
      </c>
      <c r="C5189" t="s">
        <v>15949</v>
      </c>
      <c r="D5189" t="s">
        <v>18654</v>
      </c>
      <c r="E5189" t="s">
        <v>18665</v>
      </c>
      <c r="F5189" t="s">
        <v>18667</v>
      </c>
      <c r="G5189" t="s">
        <v>18674</v>
      </c>
      <c r="H5189">
        <v>1</v>
      </c>
      <c r="I5189">
        <v>19727.47</v>
      </c>
      <c r="J5189">
        <v>5</v>
      </c>
      <c r="K5189" t="s">
        <v>18687</v>
      </c>
      <c r="L5189" t="s">
        <v>18691</v>
      </c>
      <c r="M5189" t="s">
        <v>18698</v>
      </c>
    </row>
    <row r="5190" spans="1:15" x14ac:dyDescent="0.25">
      <c r="A5190" s="4">
        <v>44835</v>
      </c>
      <c r="B5190" t="s">
        <v>5202</v>
      </c>
      <c r="C5190" t="s">
        <v>15645</v>
      </c>
      <c r="D5190" t="s">
        <v>18661</v>
      </c>
      <c r="E5190" t="s">
        <v>18662</v>
      </c>
      <c r="F5190" t="s">
        <v>18670</v>
      </c>
      <c r="G5190" t="s">
        <v>18683</v>
      </c>
      <c r="H5190">
        <v>2</v>
      </c>
      <c r="I5190">
        <v>12372.71</v>
      </c>
      <c r="J5190">
        <v>5</v>
      </c>
      <c r="K5190" t="s">
        <v>18686</v>
      </c>
      <c r="L5190" t="s">
        <v>18694</v>
      </c>
      <c r="M5190" t="s">
        <v>18697</v>
      </c>
      <c r="N5190" t="s">
        <v>18705</v>
      </c>
      <c r="O5190">
        <f>H5187*I5187</f>
        <v>132776.70000000001</v>
      </c>
    </row>
    <row r="5191" spans="1:15" ht="14.45" hidden="1" x14ac:dyDescent="0.35">
      <c r="A5191" s="2">
        <v>44704</v>
      </c>
      <c r="B5191" t="s">
        <v>5203</v>
      </c>
      <c r="C5191" t="s">
        <v>15350</v>
      </c>
      <c r="D5191" t="s">
        <v>18656</v>
      </c>
      <c r="E5191" t="s">
        <v>18665</v>
      </c>
      <c r="F5191" t="s">
        <v>18668</v>
      </c>
      <c r="G5191" t="s">
        <v>18679</v>
      </c>
      <c r="H5191">
        <v>8</v>
      </c>
      <c r="I5191">
        <v>37456.83</v>
      </c>
      <c r="J5191">
        <v>15</v>
      </c>
      <c r="K5191" t="s">
        <v>18689</v>
      </c>
      <c r="L5191" t="s">
        <v>18693</v>
      </c>
      <c r="M5191" t="s">
        <v>18702</v>
      </c>
    </row>
    <row r="5192" spans="1:15" x14ac:dyDescent="0.25">
      <c r="A5192" s="4">
        <v>44835</v>
      </c>
      <c r="B5192" t="s">
        <v>5204</v>
      </c>
      <c r="C5192" t="s">
        <v>15950</v>
      </c>
      <c r="D5192" t="s">
        <v>18655</v>
      </c>
      <c r="E5192" t="s">
        <v>18662</v>
      </c>
      <c r="F5192" t="s">
        <v>18669</v>
      </c>
      <c r="G5192" t="s">
        <v>18680</v>
      </c>
      <c r="H5192">
        <v>9</v>
      </c>
      <c r="I5192">
        <v>44233.99</v>
      </c>
      <c r="J5192">
        <v>10</v>
      </c>
      <c r="K5192" t="s">
        <v>18689</v>
      </c>
      <c r="L5192" t="s">
        <v>18693</v>
      </c>
      <c r="M5192" t="s">
        <v>18699</v>
      </c>
      <c r="N5192" t="s">
        <v>18705</v>
      </c>
      <c r="O5192">
        <f>H5189*I5189</f>
        <v>19727.47</v>
      </c>
    </row>
    <row r="5193" spans="1:15" ht="14.45" hidden="1" x14ac:dyDescent="0.35">
      <c r="A5193" s="2">
        <v>45020</v>
      </c>
      <c r="B5193" t="s">
        <v>5205</v>
      </c>
      <c r="C5193" t="s">
        <v>15951</v>
      </c>
      <c r="D5193" t="s">
        <v>18659</v>
      </c>
      <c r="E5193" t="s">
        <v>18664</v>
      </c>
      <c r="F5193" t="s">
        <v>18668</v>
      </c>
      <c r="G5193" t="s">
        <v>18673</v>
      </c>
      <c r="H5193">
        <v>9</v>
      </c>
      <c r="I5193">
        <v>5826.12</v>
      </c>
      <c r="K5193" t="s">
        <v>18687</v>
      </c>
      <c r="L5193" t="s">
        <v>18691</v>
      </c>
      <c r="M5193" t="s">
        <v>18703</v>
      </c>
    </row>
    <row r="5194" spans="1:15" ht="14.45" hidden="1" x14ac:dyDescent="0.35">
      <c r="A5194" s="2">
        <v>44820</v>
      </c>
      <c r="B5194" t="s">
        <v>5206</v>
      </c>
      <c r="C5194" t="s">
        <v>15952</v>
      </c>
      <c r="D5194" t="s">
        <v>18660</v>
      </c>
      <c r="E5194" t="s">
        <v>18665</v>
      </c>
      <c r="F5194" t="s">
        <v>18667</v>
      </c>
      <c r="G5194" t="s">
        <v>18680</v>
      </c>
      <c r="H5194">
        <v>9</v>
      </c>
      <c r="I5194">
        <v>46213.95</v>
      </c>
      <c r="K5194" t="s">
        <v>18688</v>
      </c>
      <c r="L5194" t="s">
        <v>18693</v>
      </c>
      <c r="M5194" t="s">
        <v>18703</v>
      </c>
      <c r="N5194" t="s">
        <v>18704</v>
      </c>
    </row>
    <row r="5195" spans="1:15" ht="14.45" hidden="1" x14ac:dyDescent="0.35">
      <c r="A5195" s="2">
        <v>44811</v>
      </c>
      <c r="B5195" t="s">
        <v>5207</v>
      </c>
      <c r="C5195" t="s">
        <v>15060</v>
      </c>
      <c r="D5195" t="s">
        <v>18657</v>
      </c>
      <c r="E5195" t="s">
        <v>18664</v>
      </c>
      <c r="F5195" t="s">
        <v>18670</v>
      </c>
      <c r="G5195" t="s">
        <v>18685</v>
      </c>
      <c r="H5195">
        <v>10</v>
      </c>
      <c r="I5195">
        <v>8140.34</v>
      </c>
      <c r="K5195" t="s">
        <v>18686</v>
      </c>
      <c r="L5195" t="s">
        <v>18691</v>
      </c>
      <c r="M5195" t="s">
        <v>18698</v>
      </c>
      <c r="N5195" t="s">
        <v>18705</v>
      </c>
    </row>
    <row r="5196" spans="1:15" ht="14.45" hidden="1" x14ac:dyDescent="0.35">
      <c r="A5196" s="2">
        <v>44908</v>
      </c>
      <c r="B5196" t="s">
        <v>5208</v>
      </c>
      <c r="C5196" t="s">
        <v>12367</v>
      </c>
      <c r="D5196" t="s">
        <v>18661</v>
      </c>
      <c r="E5196" t="s">
        <v>18663</v>
      </c>
      <c r="F5196" t="s">
        <v>18669</v>
      </c>
      <c r="G5196" t="s">
        <v>18680</v>
      </c>
      <c r="H5196">
        <v>4</v>
      </c>
      <c r="I5196">
        <v>11901.42</v>
      </c>
      <c r="J5196">
        <v>0</v>
      </c>
      <c r="K5196" t="s">
        <v>18689</v>
      </c>
      <c r="L5196" t="s">
        <v>18694</v>
      </c>
      <c r="M5196" t="s">
        <v>18703</v>
      </c>
    </row>
    <row r="5197" spans="1:15" ht="14.45" hidden="1" x14ac:dyDescent="0.35">
      <c r="A5197" s="2">
        <v>45019</v>
      </c>
      <c r="B5197" t="s">
        <v>5209</v>
      </c>
      <c r="C5197" t="s">
        <v>15829</v>
      </c>
      <c r="D5197" t="s">
        <v>18657</v>
      </c>
      <c r="E5197" t="s">
        <v>18663</v>
      </c>
      <c r="F5197" t="s">
        <v>18670</v>
      </c>
      <c r="G5197" t="s">
        <v>18674</v>
      </c>
      <c r="H5197">
        <v>6</v>
      </c>
      <c r="I5197">
        <v>31940.43</v>
      </c>
      <c r="J5197">
        <v>10</v>
      </c>
      <c r="K5197" t="s">
        <v>18689</v>
      </c>
      <c r="L5197" t="s">
        <v>18691</v>
      </c>
      <c r="M5197" t="s">
        <v>18699</v>
      </c>
    </row>
    <row r="5198" spans="1:15" x14ac:dyDescent="0.25">
      <c r="A5198" s="4">
        <v>44835</v>
      </c>
      <c r="B5198" t="s">
        <v>5210</v>
      </c>
      <c r="C5198" t="s">
        <v>15953</v>
      </c>
      <c r="D5198" t="s">
        <v>18658</v>
      </c>
      <c r="E5198" t="s">
        <v>18664</v>
      </c>
      <c r="F5198" t="s">
        <v>18669</v>
      </c>
      <c r="G5198" t="s">
        <v>18685</v>
      </c>
      <c r="H5198">
        <v>5</v>
      </c>
      <c r="I5198">
        <v>40024.660000000003</v>
      </c>
      <c r="J5198">
        <v>5</v>
      </c>
      <c r="K5198" t="s">
        <v>18688</v>
      </c>
      <c r="L5198" t="s">
        <v>18693</v>
      </c>
      <c r="M5198" t="s">
        <v>18699</v>
      </c>
      <c r="N5198" t="s">
        <v>18705</v>
      </c>
      <c r="O5198">
        <f>H5195*I5195</f>
        <v>81403.399999999994</v>
      </c>
    </row>
    <row r="5199" spans="1:15" ht="14.45" hidden="1" x14ac:dyDescent="0.35">
      <c r="A5199" s="2">
        <v>44808</v>
      </c>
      <c r="B5199" t="s">
        <v>5211</v>
      </c>
      <c r="C5199" t="s">
        <v>12967</v>
      </c>
      <c r="D5199" t="s">
        <v>18660</v>
      </c>
      <c r="E5199" t="s">
        <v>18665</v>
      </c>
      <c r="F5199" t="s">
        <v>18666</v>
      </c>
      <c r="G5199" t="s">
        <v>18678</v>
      </c>
      <c r="H5199">
        <v>10</v>
      </c>
      <c r="I5199">
        <v>19390.599999999999</v>
      </c>
      <c r="J5199">
        <v>5</v>
      </c>
      <c r="K5199" t="s">
        <v>18687</v>
      </c>
      <c r="L5199" t="s">
        <v>18690</v>
      </c>
      <c r="M5199" t="s">
        <v>18698</v>
      </c>
    </row>
    <row r="5200" spans="1:15" x14ac:dyDescent="0.25">
      <c r="A5200" s="4">
        <v>44835</v>
      </c>
      <c r="B5200" t="s">
        <v>5212</v>
      </c>
      <c r="C5200" t="s">
        <v>15954</v>
      </c>
      <c r="D5200" t="s">
        <v>18655</v>
      </c>
      <c r="E5200" t="s">
        <v>18665</v>
      </c>
      <c r="F5200" t="s">
        <v>18667</v>
      </c>
      <c r="G5200" t="s">
        <v>18677</v>
      </c>
      <c r="H5200">
        <v>8</v>
      </c>
      <c r="I5200">
        <v>29945.91</v>
      </c>
      <c r="J5200">
        <v>10</v>
      </c>
      <c r="K5200" t="s">
        <v>18687</v>
      </c>
      <c r="L5200" t="s">
        <v>18692</v>
      </c>
      <c r="M5200" t="s">
        <v>18702</v>
      </c>
      <c r="N5200" t="s">
        <v>18705</v>
      </c>
      <c r="O5200">
        <f t="shared" ref="O5200:O5205" si="509">H5197*I5197</f>
        <v>191642.58000000002</v>
      </c>
    </row>
    <row r="5201" spans="1:15" x14ac:dyDescent="0.25">
      <c r="A5201" s="4">
        <v>44835</v>
      </c>
      <c r="B5201" t="s">
        <v>5213</v>
      </c>
      <c r="C5201" t="s">
        <v>15955</v>
      </c>
      <c r="D5201" t="s">
        <v>18657</v>
      </c>
      <c r="E5201" t="s">
        <v>18664</v>
      </c>
      <c r="F5201" t="s">
        <v>18668</v>
      </c>
      <c r="G5201" t="s">
        <v>18676</v>
      </c>
      <c r="H5201">
        <v>10</v>
      </c>
      <c r="I5201">
        <v>4395.29</v>
      </c>
      <c r="J5201">
        <v>5</v>
      </c>
      <c r="K5201" t="s">
        <v>18687</v>
      </c>
      <c r="L5201" t="s">
        <v>18694</v>
      </c>
      <c r="M5201" t="s">
        <v>18701</v>
      </c>
      <c r="N5201" t="s">
        <v>18705</v>
      </c>
      <c r="O5201">
        <f t="shared" si="509"/>
        <v>200123.30000000002</v>
      </c>
    </row>
    <row r="5202" spans="1:15" x14ac:dyDescent="0.25">
      <c r="A5202" s="4">
        <v>44835</v>
      </c>
      <c r="B5202" t="s">
        <v>5214</v>
      </c>
      <c r="C5202" t="s">
        <v>15956</v>
      </c>
      <c r="D5202" t="s">
        <v>18655</v>
      </c>
      <c r="E5202" t="s">
        <v>18663</v>
      </c>
      <c r="F5202" t="s">
        <v>18667</v>
      </c>
      <c r="G5202" t="s">
        <v>18684</v>
      </c>
      <c r="H5202">
        <v>3</v>
      </c>
      <c r="I5202">
        <v>8227.8799999999992</v>
      </c>
      <c r="J5202">
        <v>10</v>
      </c>
      <c r="K5202" t="s">
        <v>18687</v>
      </c>
      <c r="L5202" t="s">
        <v>18693</v>
      </c>
      <c r="M5202" t="s">
        <v>18699</v>
      </c>
      <c r="N5202" t="s">
        <v>18704</v>
      </c>
      <c r="O5202">
        <f t="shared" si="509"/>
        <v>193906</v>
      </c>
    </row>
    <row r="5203" spans="1:15" x14ac:dyDescent="0.25">
      <c r="A5203" s="4">
        <v>44835</v>
      </c>
      <c r="B5203" t="s">
        <v>5215</v>
      </c>
      <c r="C5203" t="s">
        <v>15957</v>
      </c>
      <c r="D5203" t="s">
        <v>18658</v>
      </c>
      <c r="E5203" t="s">
        <v>18664</v>
      </c>
      <c r="F5203" t="s">
        <v>18668</v>
      </c>
      <c r="G5203" t="s">
        <v>18677</v>
      </c>
      <c r="H5203">
        <v>9</v>
      </c>
      <c r="I5203">
        <v>17580.88</v>
      </c>
      <c r="J5203">
        <v>10</v>
      </c>
      <c r="K5203" t="s">
        <v>18687</v>
      </c>
      <c r="L5203" t="s">
        <v>18692</v>
      </c>
      <c r="M5203" t="s">
        <v>18700</v>
      </c>
      <c r="N5203" t="s">
        <v>18704</v>
      </c>
      <c r="O5203">
        <f t="shared" si="509"/>
        <v>239567.28</v>
      </c>
    </row>
    <row r="5204" spans="1:15" x14ac:dyDescent="0.25">
      <c r="A5204" s="4">
        <v>44835</v>
      </c>
      <c r="B5204" t="s">
        <v>5216</v>
      </c>
      <c r="C5204" t="s">
        <v>15958</v>
      </c>
      <c r="D5204" t="s">
        <v>18661</v>
      </c>
      <c r="E5204" t="s">
        <v>18663</v>
      </c>
      <c r="F5204" t="s">
        <v>18669</v>
      </c>
      <c r="G5204" t="s">
        <v>18685</v>
      </c>
      <c r="H5204">
        <v>7</v>
      </c>
      <c r="I5204">
        <v>46452.13</v>
      </c>
      <c r="J5204">
        <v>5</v>
      </c>
      <c r="K5204" t="s">
        <v>18689</v>
      </c>
      <c r="L5204" t="s">
        <v>18691</v>
      </c>
      <c r="M5204" t="s">
        <v>18697</v>
      </c>
      <c r="N5204" t="s">
        <v>18705</v>
      </c>
      <c r="O5204">
        <f t="shared" si="509"/>
        <v>43952.9</v>
      </c>
    </row>
    <row r="5205" spans="1:15" x14ac:dyDescent="0.25">
      <c r="A5205" s="4">
        <v>44835</v>
      </c>
      <c r="B5205" t="s">
        <v>5217</v>
      </c>
      <c r="C5205" t="s">
        <v>15959</v>
      </c>
      <c r="D5205" t="s">
        <v>18658</v>
      </c>
      <c r="E5205" t="s">
        <v>18665</v>
      </c>
      <c r="F5205" t="s">
        <v>18670</v>
      </c>
      <c r="G5205" t="s">
        <v>18680</v>
      </c>
      <c r="H5205">
        <v>8</v>
      </c>
      <c r="I5205">
        <v>41650.300000000003</v>
      </c>
      <c r="J5205">
        <v>10</v>
      </c>
      <c r="K5205" t="s">
        <v>18687</v>
      </c>
      <c r="L5205" t="s">
        <v>18694</v>
      </c>
      <c r="M5205" t="s">
        <v>18703</v>
      </c>
      <c r="N5205" t="s">
        <v>18705</v>
      </c>
      <c r="O5205">
        <f t="shared" si="509"/>
        <v>24683.64</v>
      </c>
    </row>
    <row r="5206" spans="1:15" ht="14.45" hidden="1" x14ac:dyDescent="0.35">
      <c r="A5206" s="2">
        <v>44672</v>
      </c>
      <c r="B5206" t="s">
        <v>5218</v>
      </c>
      <c r="C5206" t="s">
        <v>15960</v>
      </c>
      <c r="D5206" t="s">
        <v>18656</v>
      </c>
      <c r="E5206" t="s">
        <v>18664</v>
      </c>
      <c r="F5206" t="s">
        <v>18667</v>
      </c>
      <c r="G5206" t="s">
        <v>18683</v>
      </c>
      <c r="H5206">
        <v>7</v>
      </c>
      <c r="I5206">
        <v>22320.71</v>
      </c>
      <c r="K5206" t="s">
        <v>18686</v>
      </c>
      <c r="L5206" t="s">
        <v>18695</v>
      </c>
      <c r="M5206" t="s">
        <v>18697</v>
      </c>
      <c r="N5206" t="s">
        <v>18705</v>
      </c>
    </row>
    <row r="5207" spans="1:15" x14ac:dyDescent="0.25">
      <c r="A5207" s="4">
        <v>44835</v>
      </c>
      <c r="B5207" t="s">
        <v>5219</v>
      </c>
      <c r="C5207" t="s">
        <v>12955</v>
      </c>
      <c r="D5207" t="s">
        <v>18656</v>
      </c>
      <c r="E5207" t="s">
        <v>18664</v>
      </c>
      <c r="F5207" t="s">
        <v>18670</v>
      </c>
      <c r="G5207" t="s">
        <v>18673</v>
      </c>
      <c r="H5207">
        <v>8</v>
      </c>
      <c r="I5207">
        <v>47875.71</v>
      </c>
      <c r="J5207">
        <v>15</v>
      </c>
      <c r="K5207" t="s">
        <v>18689</v>
      </c>
      <c r="L5207" t="s">
        <v>18690</v>
      </c>
      <c r="M5207" t="s">
        <v>18699</v>
      </c>
      <c r="N5207" t="s">
        <v>18705</v>
      </c>
      <c r="O5207">
        <f>H5204*I5204</f>
        <v>325164.90999999997</v>
      </c>
    </row>
    <row r="5208" spans="1:15" ht="14.45" hidden="1" x14ac:dyDescent="0.35">
      <c r="A5208" s="2">
        <v>45105</v>
      </c>
      <c r="B5208" t="s">
        <v>5220</v>
      </c>
      <c r="C5208" t="s">
        <v>15961</v>
      </c>
      <c r="D5208" t="s">
        <v>18659</v>
      </c>
      <c r="E5208" t="s">
        <v>18663</v>
      </c>
      <c r="F5208" t="s">
        <v>18668</v>
      </c>
      <c r="G5208" t="s">
        <v>18676</v>
      </c>
      <c r="H5208">
        <v>3</v>
      </c>
      <c r="I5208">
        <v>3326.2</v>
      </c>
      <c r="J5208">
        <v>0</v>
      </c>
      <c r="K5208" t="s">
        <v>18688</v>
      </c>
      <c r="L5208" t="s">
        <v>18693</v>
      </c>
      <c r="M5208" t="s">
        <v>18697</v>
      </c>
    </row>
    <row r="5209" spans="1:15" ht="14.45" hidden="1" x14ac:dyDescent="0.35">
      <c r="A5209" s="2">
        <v>44594</v>
      </c>
      <c r="B5209" t="s">
        <v>5221</v>
      </c>
      <c r="C5209" t="s">
        <v>15962</v>
      </c>
      <c r="D5209" t="s">
        <v>18656</v>
      </c>
      <c r="E5209" t="s">
        <v>18662</v>
      </c>
      <c r="F5209" t="s">
        <v>18667</v>
      </c>
      <c r="G5209" t="s">
        <v>18683</v>
      </c>
      <c r="H5209">
        <v>2</v>
      </c>
      <c r="I5209">
        <v>26362</v>
      </c>
      <c r="J5209">
        <v>0</v>
      </c>
      <c r="K5209" t="s">
        <v>18687</v>
      </c>
      <c r="L5209" t="s">
        <v>18694</v>
      </c>
      <c r="M5209" t="s">
        <v>18699</v>
      </c>
    </row>
    <row r="5210" spans="1:15" x14ac:dyDescent="0.25">
      <c r="A5210" s="4">
        <v>44835</v>
      </c>
      <c r="B5210" t="s">
        <v>5222</v>
      </c>
      <c r="C5210" t="s">
        <v>15963</v>
      </c>
      <c r="D5210" t="s">
        <v>18660</v>
      </c>
      <c r="E5210" t="s">
        <v>18665</v>
      </c>
      <c r="F5210" t="s">
        <v>18670</v>
      </c>
      <c r="G5210" t="s">
        <v>18678</v>
      </c>
      <c r="H5210">
        <v>3</v>
      </c>
      <c r="I5210">
        <v>10300.33</v>
      </c>
      <c r="J5210">
        <v>5</v>
      </c>
      <c r="K5210" t="s">
        <v>18688</v>
      </c>
      <c r="L5210" t="s">
        <v>18695</v>
      </c>
      <c r="M5210" t="s">
        <v>18697</v>
      </c>
      <c r="N5210" t="s">
        <v>18705</v>
      </c>
      <c r="O5210">
        <f t="shared" ref="O5210:O5211" si="510">H5207*I5207</f>
        <v>383005.68</v>
      </c>
    </row>
    <row r="5211" spans="1:15" x14ac:dyDescent="0.25">
      <c r="A5211" s="4">
        <v>44835</v>
      </c>
      <c r="B5211" t="s">
        <v>5223</v>
      </c>
      <c r="C5211" t="s">
        <v>15964</v>
      </c>
      <c r="D5211" t="s">
        <v>18660</v>
      </c>
      <c r="E5211" t="s">
        <v>18662</v>
      </c>
      <c r="F5211" t="s">
        <v>18667</v>
      </c>
      <c r="G5211" t="s">
        <v>18680</v>
      </c>
      <c r="H5211">
        <v>6</v>
      </c>
      <c r="I5211">
        <v>16896.03</v>
      </c>
      <c r="J5211">
        <v>20</v>
      </c>
      <c r="K5211" t="s">
        <v>18687</v>
      </c>
      <c r="L5211" t="s">
        <v>18690</v>
      </c>
      <c r="M5211" t="s">
        <v>18699</v>
      </c>
      <c r="N5211" t="s">
        <v>18704</v>
      </c>
      <c r="O5211">
        <f t="shared" si="510"/>
        <v>9978.5999999999985</v>
      </c>
    </row>
    <row r="5212" spans="1:15" ht="14.45" hidden="1" x14ac:dyDescent="0.35">
      <c r="A5212" s="2">
        <v>44695</v>
      </c>
      <c r="B5212" t="s">
        <v>5224</v>
      </c>
      <c r="C5212" t="s">
        <v>15965</v>
      </c>
      <c r="D5212" t="s">
        <v>18660</v>
      </c>
      <c r="E5212" t="s">
        <v>18663</v>
      </c>
      <c r="F5212" t="s">
        <v>18666</v>
      </c>
      <c r="G5212" t="s">
        <v>18674</v>
      </c>
      <c r="H5212">
        <v>5</v>
      </c>
      <c r="I5212">
        <v>11843.65</v>
      </c>
      <c r="J5212">
        <v>0</v>
      </c>
      <c r="K5212" t="s">
        <v>18687</v>
      </c>
      <c r="L5212" t="s">
        <v>18694</v>
      </c>
      <c r="M5212" t="s">
        <v>18699</v>
      </c>
    </row>
    <row r="5213" spans="1:15" ht="14.45" hidden="1" x14ac:dyDescent="0.35">
      <c r="A5213" s="2">
        <v>44847</v>
      </c>
      <c r="B5213" t="s">
        <v>5225</v>
      </c>
      <c r="C5213" t="s">
        <v>12633</v>
      </c>
      <c r="D5213" t="s">
        <v>18660</v>
      </c>
      <c r="E5213" t="s">
        <v>18664</v>
      </c>
      <c r="F5213" t="s">
        <v>18670</v>
      </c>
      <c r="G5213" t="s">
        <v>18677</v>
      </c>
      <c r="H5213">
        <v>7</v>
      </c>
      <c r="I5213">
        <v>2383.59</v>
      </c>
      <c r="J5213">
        <v>5</v>
      </c>
      <c r="K5213" t="s">
        <v>18686</v>
      </c>
      <c r="L5213" t="s">
        <v>18692</v>
      </c>
      <c r="M5213" t="s">
        <v>18699</v>
      </c>
    </row>
    <row r="5214" spans="1:15" ht="14.45" hidden="1" x14ac:dyDescent="0.35">
      <c r="A5214" s="2">
        <v>44933</v>
      </c>
      <c r="B5214" t="s">
        <v>5226</v>
      </c>
      <c r="C5214" t="s">
        <v>15966</v>
      </c>
      <c r="D5214" t="s">
        <v>18656</v>
      </c>
      <c r="E5214" t="s">
        <v>18664</v>
      </c>
      <c r="F5214" t="s">
        <v>18668</v>
      </c>
      <c r="G5214" t="s">
        <v>18677</v>
      </c>
      <c r="H5214">
        <v>4</v>
      </c>
      <c r="I5214">
        <v>17165.18</v>
      </c>
      <c r="J5214">
        <v>5</v>
      </c>
      <c r="K5214" t="s">
        <v>18686</v>
      </c>
      <c r="L5214" t="s">
        <v>18695</v>
      </c>
      <c r="M5214" t="s">
        <v>18699</v>
      </c>
    </row>
    <row r="5215" spans="1:15" ht="14.45" hidden="1" x14ac:dyDescent="0.35">
      <c r="A5215" s="2">
        <v>45006</v>
      </c>
      <c r="B5215" t="s">
        <v>5227</v>
      </c>
      <c r="C5215" t="s">
        <v>12556</v>
      </c>
      <c r="D5215" t="s">
        <v>18655</v>
      </c>
      <c r="E5215" t="s">
        <v>18663</v>
      </c>
      <c r="F5215" t="s">
        <v>18669</v>
      </c>
      <c r="G5215" t="s">
        <v>18685</v>
      </c>
      <c r="H5215">
        <v>7</v>
      </c>
      <c r="I5215">
        <v>11215.6</v>
      </c>
      <c r="K5215" t="s">
        <v>18688</v>
      </c>
      <c r="L5215" t="s">
        <v>18692</v>
      </c>
      <c r="M5215" t="s">
        <v>18697</v>
      </c>
      <c r="N5215" t="s">
        <v>18705</v>
      </c>
    </row>
    <row r="5216" spans="1:15" x14ac:dyDescent="0.25">
      <c r="A5216" s="4">
        <v>44835</v>
      </c>
      <c r="B5216" t="s">
        <v>5228</v>
      </c>
      <c r="C5216" t="s">
        <v>15967</v>
      </c>
      <c r="D5216" t="s">
        <v>18657</v>
      </c>
      <c r="E5216" t="s">
        <v>18664</v>
      </c>
      <c r="F5216" t="s">
        <v>18669</v>
      </c>
      <c r="G5216" t="s">
        <v>18685</v>
      </c>
      <c r="H5216">
        <v>9</v>
      </c>
      <c r="I5216">
        <v>17704.439999999999</v>
      </c>
      <c r="J5216">
        <v>5</v>
      </c>
      <c r="K5216" t="s">
        <v>18686</v>
      </c>
      <c r="L5216" t="s">
        <v>18693</v>
      </c>
      <c r="M5216" t="s">
        <v>18700</v>
      </c>
      <c r="N5216" t="s">
        <v>18705</v>
      </c>
      <c r="O5216">
        <f t="shared" ref="O5216:O5220" si="511">H5213*I5213</f>
        <v>16685.13</v>
      </c>
    </row>
    <row r="5217" spans="1:15" x14ac:dyDescent="0.25">
      <c r="A5217" s="4">
        <v>44835</v>
      </c>
      <c r="B5217" t="s">
        <v>5229</v>
      </c>
      <c r="C5217" t="s">
        <v>15968</v>
      </c>
      <c r="D5217" t="s">
        <v>18661</v>
      </c>
      <c r="E5217" t="s">
        <v>18664</v>
      </c>
      <c r="F5217" t="s">
        <v>18666</v>
      </c>
      <c r="G5217" t="s">
        <v>18674</v>
      </c>
      <c r="H5217">
        <v>3</v>
      </c>
      <c r="I5217">
        <v>17715.689999999999</v>
      </c>
      <c r="J5217">
        <v>20</v>
      </c>
      <c r="K5217" t="s">
        <v>18687</v>
      </c>
      <c r="L5217" t="s">
        <v>18692</v>
      </c>
      <c r="M5217" t="s">
        <v>18703</v>
      </c>
      <c r="N5217" t="s">
        <v>18704</v>
      </c>
      <c r="O5217">
        <f t="shared" si="511"/>
        <v>68660.72</v>
      </c>
    </row>
    <row r="5218" spans="1:15" x14ac:dyDescent="0.25">
      <c r="A5218" s="4">
        <v>44835</v>
      </c>
      <c r="B5218" t="s">
        <v>5230</v>
      </c>
      <c r="C5218" t="s">
        <v>15252</v>
      </c>
      <c r="D5218" t="s">
        <v>18658</v>
      </c>
      <c r="E5218" t="s">
        <v>18664</v>
      </c>
      <c r="F5218" t="s">
        <v>18669</v>
      </c>
      <c r="G5218" t="s">
        <v>18680</v>
      </c>
      <c r="H5218">
        <v>8</v>
      </c>
      <c r="I5218">
        <v>32441.75</v>
      </c>
      <c r="J5218">
        <v>20</v>
      </c>
      <c r="K5218" t="s">
        <v>18689</v>
      </c>
      <c r="L5218" t="s">
        <v>18694</v>
      </c>
      <c r="M5218" t="s">
        <v>18697</v>
      </c>
      <c r="N5218" t="s">
        <v>18705</v>
      </c>
      <c r="O5218">
        <f t="shared" si="511"/>
        <v>78509.2</v>
      </c>
    </row>
    <row r="5219" spans="1:15" x14ac:dyDescent="0.25">
      <c r="A5219" s="4">
        <v>44835</v>
      </c>
      <c r="B5219" t="s">
        <v>5231</v>
      </c>
      <c r="C5219" t="s">
        <v>15969</v>
      </c>
      <c r="D5219" t="s">
        <v>18656</v>
      </c>
      <c r="E5219" t="s">
        <v>18665</v>
      </c>
      <c r="F5219" t="s">
        <v>18669</v>
      </c>
      <c r="G5219" t="s">
        <v>18672</v>
      </c>
      <c r="H5219">
        <v>10</v>
      </c>
      <c r="I5219">
        <v>27909.78</v>
      </c>
      <c r="J5219">
        <v>5</v>
      </c>
      <c r="K5219" t="s">
        <v>18688</v>
      </c>
      <c r="L5219" t="s">
        <v>18691</v>
      </c>
      <c r="M5219" t="s">
        <v>18699</v>
      </c>
      <c r="N5219" t="s">
        <v>18705</v>
      </c>
      <c r="O5219">
        <f t="shared" si="511"/>
        <v>159339.96</v>
      </c>
    </row>
    <row r="5220" spans="1:15" x14ac:dyDescent="0.25">
      <c r="A5220" s="4">
        <v>44835</v>
      </c>
      <c r="B5220" t="s">
        <v>5232</v>
      </c>
      <c r="C5220" t="s">
        <v>15970</v>
      </c>
      <c r="D5220" t="s">
        <v>18660</v>
      </c>
      <c r="E5220" t="s">
        <v>18662</v>
      </c>
      <c r="F5220" t="s">
        <v>18668</v>
      </c>
      <c r="G5220" t="s">
        <v>18677</v>
      </c>
      <c r="H5220">
        <v>6</v>
      </c>
      <c r="I5220">
        <v>32263.99</v>
      </c>
      <c r="J5220">
        <v>0</v>
      </c>
      <c r="K5220" t="s">
        <v>18686</v>
      </c>
      <c r="L5220" t="s">
        <v>18695</v>
      </c>
      <c r="M5220" t="s">
        <v>18703</v>
      </c>
      <c r="N5220" t="s">
        <v>18705</v>
      </c>
      <c r="O5220">
        <f t="shared" si="511"/>
        <v>53147.069999999992</v>
      </c>
    </row>
    <row r="5221" spans="1:15" ht="14.45" hidden="1" x14ac:dyDescent="0.35">
      <c r="A5221" s="2">
        <v>45082</v>
      </c>
      <c r="B5221" t="s">
        <v>5233</v>
      </c>
      <c r="C5221" t="s">
        <v>13692</v>
      </c>
      <c r="D5221" t="s">
        <v>18655</v>
      </c>
      <c r="E5221" t="s">
        <v>18665</v>
      </c>
      <c r="F5221" t="s">
        <v>18669</v>
      </c>
      <c r="G5221" t="s">
        <v>18672</v>
      </c>
      <c r="H5221">
        <v>10</v>
      </c>
      <c r="I5221">
        <v>39210.400000000001</v>
      </c>
      <c r="J5221">
        <v>5</v>
      </c>
      <c r="K5221" t="s">
        <v>18688</v>
      </c>
      <c r="L5221" t="s">
        <v>18690</v>
      </c>
      <c r="M5221" t="s">
        <v>18699</v>
      </c>
    </row>
    <row r="5222" spans="1:15" x14ac:dyDescent="0.25">
      <c r="A5222" s="4">
        <v>44835</v>
      </c>
      <c r="B5222" t="s">
        <v>5234</v>
      </c>
      <c r="C5222" t="s">
        <v>15971</v>
      </c>
      <c r="D5222" t="s">
        <v>18655</v>
      </c>
      <c r="E5222" t="s">
        <v>18665</v>
      </c>
      <c r="F5222" t="s">
        <v>18667</v>
      </c>
      <c r="G5222" t="s">
        <v>18682</v>
      </c>
      <c r="H5222">
        <v>1</v>
      </c>
      <c r="I5222">
        <v>9772.17</v>
      </c>
      <c r="J5222">
        <v>10</v>
      </c>
      <c r="K5222" t="s">
        <v>18689</v>
      </c>
      <c r="L5222" t="s">
        <v>18692</v>
      </c>
      <c r="M5222" t="s">
        <v>18697</v>
      </c>
      <c r="N5222" t="s">
        <v>18704</v>
      </c>
      <c r="O5222">
        <f t="shared" ref="O5222:O5223" si="512">H5219*I5219</f>
        <v>279097.8</v>
      </c>
    </row>
    <row r="5223" spans="1:15" x14ac:dyDescent="0.25">
      <c r="A5223" s="4">
        <v>44835</v>
      </c>
      <c r="B5223" t="s">
        <v>5235</v>
      </c>
      <c r="C5223" t="s">
        <v>15972</v>
      </c>
      <c r="D5223" t="s">
        <v>18655</v>
      </c>
      <c r="E5223" t="s">
        <v>18664</v>
      </c>
      <c r="F5223" t="s">
        <v>18670</v>
      </c>
      <c r="G5223" t="s">
        <v>18671</v>
      </c>
      <c r="H5223">
        <v>4</v>
      </c>
      <c r="I5223">
        <v>19220.939999999999</v>
      </c>
      <c r="J5223">
        <v>20</v>
      </c>
      <c r="K5223" t="s">
        <v>18688</v>
      </c>
      <c r="L5223" t="s">
        <v>18691</v>
      </c>
      <c r="M5223" t="s">
        <v>18699</v>
      </c>
      <c r="N5223" t="s">
        <v>18704</v>
      </c>
      <c r="O5223">
        <f t="shared" si="512"/>
        <v>193583.94</v>
      </c>
    </row>
    <row r="5224" spans="1:15" ht="14.45" hidden="1" x14ac:dyDescent="0.35">
      <c r="A5224" s="2">
        <v>45250</v>
      </c>
      <c r="B5224" t="s">
        <v>5236</v>
      </c>
      <c r="C5224" t="s">
        <v>15973</v>
      </c>
      <c r="D5224" t="s">
        <v>18661</v>
      </c>
      <c r="E5224" t="s">
        <v>18664</v>
      </c>
      <c r="F5224" t="s">
        <v>18669</v>
      </c>
      <c r="G5224" t="s">
        <v>18680</v>
      </c>
      <c r="H5224">
        <v>8</v>
      </c>
      <c r="I5224">
        <v>43803.22</v>
      </c>
      <c r="K5224" t="s">
        <v>18688</v>
      </c>
      <c r="L5224" t="s">
        <v>18692</v>
      </c>
      <c r="M5224" t="s">
        <v>18703</v>
      </c>
    </row>
    <row r="5225" spans="1:15" x14ac:dyDescent="0.25">
      <c r="A5225" s="4">
        <v>44835</v>
      </c>
      <c r="B5225" t="s">
        <v>5237</v>
      </c>
      <c r="C5225" t="s">
        <v>15974</v>
      </c>
      <c r="D5225" t="s">
        <v>18659</v>
      </c>
      <c r="E5225" t="s">
        <v>18665</v>
      </c>
      <c r="F5225" t="s">
        <v>18669</v>
      </c>
      <c r="G5225" t="s">
        <v>18675</v>
      </c>
      <c r="H5225">
        <v>2</v>
      </c>
      <c r="I5225">
        <v>38344.11</v>
      </c>
      <c r="J5225">
        <v>0</v>
      </c>
      <c r="K5225" t="s">
        <v>18688</v>
      </c>
      <c r="L5225" t="s">
        <v>18692</v>
      </c>
      <c r="M5225" t="s">
        <v>18699</v>
      </c>
      <c r="N5225" t="s">
        <v>18704</v>
      </c>
      <c r="O5225">
        <f>H5222*I5222</f>
        <v>9772.17</v>
      </c>
    </row>
    <row r="5226" spans="1:15" ht="14.45" hidden="1" x14ac:dyDescent="0.35">
      <c r="A5226" s="2">
        <v>45241</v>
      </c>
      <c r="B5226" t="s">
        <v>5238</v>
      </c>
      <c r="C5226" t="s">
        <v>15975</v>
      </c>
      <c r="D5226" t="s">
        <v>18654</v>
      </c>
      <c r="E5226" t="s">
        <v>18664</v>
      </c>
      <c r="F5226" t="s">
        <v>18666</v>
      </c>
      <c r="G5226" t="s">
        <v>18681</v>
      </c>
      <c r="H5226">
        <v>4</v>
      </c>
      <c r="I5226">
        <v>2466.46</v>
      </c>
      <c r="K5226" t="s">
        <v>18686</v>
      </c>
      <c r="L5226" t="s">
        <v>18692</v>
      </c>
      <c r="M5226" t="s">
        <v>18700</v>
      </c>
    </row>
    <row r="5227" spans="1:15" ht="14.45" hidden="1" x14ac:dyDescent="0.35">
      <c r="A5227" s="2">
        <v>44792</v>
      </c>
      <c r="B5227" t="s">
        <v>5239</v>
      </c>
      <c r="C5227" t="s">
        <v>14263</v>
      </c>
      <c r="D5227" t="s">
        <v>18660</v>
      </c>
      <c r="E5227" t="s">
        <v>18664</v>
      </c>
      <c r="F5227" t="s">
        <v>18670</v>
      </c>
      <c r="G5227" t="s">
        <v>18681</v>
      </c>
      <c r="H5227">
        <v>5</v>
      </c>
      <c r="I5227">
        <v>23631.49</v>
      </c>
      <c r="J5227">
        <v>0</v>
      </c>
      <c r="K5227" t="s">
        <v>18686</v>
      </c>
      <c r="L5227" t="s">
        <v>18690</v>
      </c>
      <c r="M5227" t="s">
        <v>18699</v>
      </c>
    </row>
    <row r="5228" spans="1:15" ht="14.45" hidden="1" x14ac:dyDescent="0.35">
      <c r="A5228" s="2">
        <v>44833</v>
      </c>
      <c r="B5228" t="s">
        <v>5240</v>
      </c>
      <c r="C5228" t="s">
        <v>15147</v>
      </c>
      <c r="D5228" t="s">
        <v>18655</v>
      </c>
      <c r="E5228" t="s">
        <v>18662</v>
      </c>
      <c r="F5228" t="s">
        <v>18668</v>
      </c>
      <c r="G5228" t="s">
        <v>18679</v>
      </c>
      <c r="H5228">
        <v>5</v>
      </c>
      <c r="I5228">
        <v>8418.36</v>
      </c>
      <c r="J5228">
        <v>0</v>
      </c>
      <c r="K5228" t="s">
        <v>18687</v>
      </c>
      <c r="L5228" t="s">
        <v>18692</v>
      </c>
      <c r="M5228" t="s">
        <v>18700</v>
      </c>
    </row>
    <row r="5229" spans="1:15" ht="14.45" hidden="1" x14ac:dyDescent="0.35">
      <c r="A5229" s="2">
        <v>45236</v>
      </c>
      <c r="B5229" t="s">
        <v>5241</v>
      </c>
      <c r="C5229" t="s">
        <v>15382</v>
      </c>
      <c r="D5229" t="s">
        <v>18654</v>
      </c>
      <c r="E5229" t="s">
        <v>18665</v>
      </c>
      <c r="F5229" t="s">
        <v>18667</v>
      </c>
      <c r="G5229" t="s">
        <v>18673</v>
      </c>
      <c r="H5229">
        <v>6</v>
      </c>
      <c r="I5229">
        <v>33359.82</v>
      </c>
      <c r="J5229">
        <v>15</v>
      </c>
      <c r="K5229" t="s">
        <v>18688</v>
      </c>
      <c r="L5229" t="s">
        <v>18690</v>
      </c>
      <c r="M5229" t="s">
        <v>18696</v>
      </c>
    </row>
    <row r="5230" spans="1:15" ht="14.45" hidden="1" x14ac:dyDescent="0.35">
      <c r="A5230" s="2">
        <v>44946</v>
      </c>
      <c r="B5230" t="s">
        <v>5242</v>
      </c>
      <c r="C5230" t="s">
        <v>15976</v>
      </c>
      <c r="D5230" t="s">
        <v>18660</v>
      </c>
      <c r="E5230" t="s">
        <v>18662</v>
      </c>
      <c r="F5230" t="s">
        <v>18667</v>
      </c>
      <c r="G5230" t="s">
        <v>18685</v>
      </c>
      <c r="H5230">
        <v>2</v>
      </c>
      <c r="I5230">
        <v>30907.53</v>
      </c>
      <c r="K5230" t="s">
        <v>18688</v>
      </c>
      <c r="L5230" t="s">
        <v>18690</v>
      </c>
      <c r="M5230" t="s">
        <v>18703</v>
      </c>
    </row>
    <row r="5231" spans="1:15" ht="14.45" hidden="1" x14ac:dyDescent="0.35">
      <c r="A5231" s="2">
        <v>45283</v>
      </c>
      <c r="B5231" t="s">
        <v>5243</v>
      </c>
      <c r="C5231" t="s">
        <v>15977</v>
      </c>
      <c r="D5231" t="s">
        <v>18657</v>
      </c>
      <c r="E5231" t="s">
        <v>18663</v>
      </c>
      <c r="F5231" t="s">
        <v>18666</v>
      </c>
      <c r="G5231" t="s">
        <v>18678</v>
      </c>
      <c r="H5231">
        <v>9</v>
      </c>
      <c r="I5231">
        <v>22841.33</v>
      </c>
      <c r="K5231" t="s">
        <v>18688</v>
      </c>
      <c r="L5231" t="s">
        <v>18690</v>
      </c>
      <c r="M5231" t="s">
        <v>18696</v>
      </c>
      <c r="N5231" t="s">
        <v>18704</v>
      </c>
    </row>
    <row r="5232" spans="1:15" ht="14.45" hidden="1" x14ac:dyDescent="0.35">
      <c r="A5232" s="2">
        <v>45180</v>
      </c>
      <c r="B5232" t="s">
        <v>5244</v>
      </c>
      <c r="C5232" t="s">
        <v>14560</v>
      </c>
      <c r="D5232" t="s">
        <v>18655</v>
      </c>
      <c r="E5232" t="s">
        <v>18662</v>
      </c>
      <c r="F5232" t="s">
        <v>18666</v>
      </c>
      <c r="G5232" t="s">
        <v>18674</v>
      </c>
      <c r="H5232">
        <v>10</v>
      </c>
      <c r="I5232">
        <v>5782.26</v>
      </c>
      <c r="K5232" t="s">
        <v>18686</v>
      </c>
      <c r="L5232" t="s">
        <v>18693</v>
      </c>
      <c r="M5232" t="s">
        <v>18703</v>
      </c>
      <c r="N5232" t="s">
        <v>18704</v>
      </c>
    </row>
    <row r="5233" spans="1:15" x14ac:dyDescent="0.25">
      <c r="A5233" s="4">
        <v>44835</v>
      </c>
      <c r="B5233" t="s">
        <v>5245</v>
      </c>
      <c r="C5233" t="s">
        <v>13688</v>
      </c>
      <c r="D5233" t="s">
        <v>18661</v>
      </c>
      <c r="E5233" t="s">
        <v>18664</v>
      </c>
      <c r="F5233" t="s">
        <v>18670</v>
      </c>
      <c r="G5233" t="s">
        <v>18671</v>
      </c>
      <c r="H5233">
        <v>3</v>
      </c>
      <c r="I5233">
        <v>40640.1</v>
      </c>
      <c r="J5233">
        <v>15</v>
      </c>
      <c r="K5233" t="s">
        <v>18686</v>
      </c>
      <c r="L5233" t="s">
        <v>18691</v>
      </c>
      <c r="M5233" t="s">
        <v>18699</v>
      </c>
      <c r="N5233" t="s">
        <v>18705</v>
      </c>
      <c r="O5233">
        <f t="shared" ref="O5233:O5237" si="513">H5230*I5230</f>
        <v>61815.06</v>
      </c>
    </row>
    <row r="5234" spans="1:15" x14ac:dyDescent="0.25">
      <c r="A5234" s="4">
        <v>44835</v>
      </c>
      <c r="B5234" t="s">
        <v>5246</v>
      </c>
      <c r="C5234" t="s">
        <v>15978</v>
      </c>
      <c r="D5234" t="s">
        <v>18658</v>
      </c>
      <c r="E5234" t="s">
        <v>18664</v>
      </c>
      <c r="F5234" t="s">
        <v>18670</v>
      </c>
      <c r="G5234" t="s">
        <v>18681</v>
      </c>
      <c r="H5234">
        <v>9</v>
      </c>
      <c r="I5234">
        <v>13201.98</v>
      </c>
      <c r="J5234">
        <v>5</v>
      </c>
      <c r="K5234" t="s">
        <v>18687</v>
      </c>
      <c r="L5234" t="s">
        <v>18691</v>
      </c>
      <c r="M5234" t="s">
        <v>18700</v>
      </c>
      <c r="N5234" t="s">
        <v>18704</v>
      </c>
      <c r="O5234">
        <f t="shared" si="513"/>
        <v>205571.97000000003</v>
      </c>
    </row>
    <row r="5235" spans="1:15" x14ac:dyDescent="0.25">
      <c r="A5235" s="4">
        <v>44835</v>
      </c>
      <c r="B5235" t="s">
        <v>5247</v>
      </c>
      <c r="C5235" t="s">
        <v>13325</v>
      </c>
      <c r="D5235" t="s">
        <v>18661</v>
      </c>
      <c r="E5235" t="s">
        <v>18662</v>
      </c>
      <c r="F5235" t="s">
        <v>18668</v>
      </c>
      <c r="G5235" t="s">
        <v>18676</v>
      </c>
      <c r="H5235">
        <v>8</v>
      </c>
      <c r="I5235">
        <v>29897.19</v>
      </c>
      <c r="J5235">
        <v>0</v>
      </c>
      <c r="K5235" t="s">
        <v>18688</v>
      </c>
      <c r="L5235" t="s">
        <v>18691</v>
      </c>
      <c r="M5235" t="s">
        <v>18702</v>
      </c>
      <c r="N5235" t="s">
        <v>18705</v>
      </c>
      <c r="O5235">
        <f t="shared" si="513"/>
        <v>57822.600000000006</v>
      </c>
    </row>
    <row r="5236" spans="1:15" x14ac:dyDescent="0.25">
      <c r="A5236" s="4">
        <v>44835</v>
      </c>
      <c r="B5236" t="s">
        <v>5248</v>
      </c>
      <c r="C5236" t="s">
        <v>13918</v>
      </c>
      <c r="D5236" t="s">
        <v>18660</v>
      </c>
      <c r="E5236" t="s">
        <v>18663</v>
      </c>
      <c r="F5236" t="s">
        <v>18666</v>
      </c>
      <c r="G5236" t="s">
        <v>18681</v>
      </c>
      <c r="H5236">
        <v>9</v>
      </c>
      <c r="I5236">
        <v>27709.69</v>
      </c>
      <c r="J5236">
        <v>0</v>
      </c>
      <c r="K5236" t="s">
        <v>18686</v>
      </c>
      <c r="L5236" t="s">
        <v>18690</v>
      </c>
      <c r="M5236" t="s">
        <v>18697</v>
      </c>
      <c r="N5236" t="s">
        <v>18705</v>
      </c>
      <c r="O5236">
        <f t="shared" si="513"/>
        <v>121920.29999999999</v>
      </c>
    </row>
    <row r="5237" spans="1:15" x14ac:dyDescent="0.25">
      <c r="A5237" s="4">
        <v>44835</v>
      </c>
      <c r="B5237" t="s">
        <v>5249</v>
      </c>
      <c r="C5237" t="s">
        <v>15979</v>
      </c>
      <c r="D5237" t="s">
        <v>18657</v>
      </c>
      <c r="E5237" t="s">
        <v>18664</v>
      </c>
      <c r="F5237" t="s">
        <v>18669</v>
      </c>
      <c r="G5237" t="s">
        <v>18680</v>
      </c>
      <c r="H5237">
        <v>4</v>
      </c>
      <c r="I5237">
        <v>26020.27</v>
      </c>
      <c r="J5237">
        <v>15</v>
      </c>
      <c r="K5237" t="s">
        <v>18686</v>
      </c>
      <c r="L5237" t="s">
        <v>18690</v>
      </c>
      <c r="M5237" t="s">
        <v>18701</v>
      </c>
      <c r="N5237" t="s">
        <v>18705</v>
      </c>
      <c r="O5237">
        <f t="shared" si="513"/>
        <v>118817.81999999999</v>
      </c>
    </row>
    <row r="5238" spans="1:15" ht="14.45" hidden="1" x14ac:dyDescent="0.35">
      <c r="A5238" s="2">
        <v>44651</v>
      </c>
      <c r="B5238" t="s">
        <v>5250</v>
      </c>
      <c r="C5238" t="s">
        <v>15905</v>
      </c>
      <c r="D5238" t="s">
        <v>18661</v>
      </c>
      <c r="E5238" t="s">
        <v>18665</v>
      </c>
      <c r="F5238" t="s">
        <v>18666</v>
      </c>
      <c r="G5238" t="s">
        <v>18683</v>
      </c>
      <c r="H5238">
        <v>6</v>
      </c>
      <c r="I5238">
        <v>22782.15</v>
      </c>
      <c r="K5238" t="s">
        <v>18689</v>
      </c>
      <c r="L5238" t="s">
        <v>18694</v>
      </c>
      <c r="M5238" t="s">
        <v>18697</v>
      </c>
    </row>
    <row r="5239" spans="1:15" x14ac:dyDescent="0.25">
      <c r="A5239" s="4">
        <v>44835</v>
      </c>
      <c r="B5239" t="s">
        <v>5251</v>
      </c>
      <c r="C5239" t="s">
        <v>15695</v>
      </c>
      <c r="D5239" t="s">
        <v>18657</v>
      </c>
      <c r="E5239" t="s">
        <v>18663</v>
      </c>
      <c r="F5239" t="s">
        <v>18670</v>
      </c>
      <c r="G5239" t="s">
        <v>18680</v>
      </c>
      <c r="H5239">
        <v>8</v>
      </c>
      <c r="I5239">
        <v>24562.880000000001</v>
      </c>
      <c r="J5239">
        <v>10</v>
      </c>
      <c r="K5239" t="s">
        <v>18688</v>
      </c>
      <c r="L5239" t="s">
        <v>18695</v>
      </c>
      <c r="M5239" t="s">
        <v>18699</v>
      </c>
      <c r="N5239" t="s">
        <v>18704</v>
      </c>
      <c r="O5239">
        <f t="shared" ref="O5239:O5240" si="514">H5236*I5236</f>
        <v>249387.21</v>
      </c>
    </row>
    <row r="5240" spans="1:15" x14ac:dyDescent="0.25">
      <c r="A5240" s="4">
        <v>44835</v>
      </c>
      <c r="B5240" t="s">
        <v>5252</v>
      </c>
      <c r="C5240" t="s">
        <v>15980</v>
      </c>
      <c r="D5240" t="s">
        <v>18659</v>
      </c>
      <c r="E5240" t="s">
        <v>18663</v>
      </c>
      <c r="F5240" t="s">
        <v>18670</v>
      </c>
      <c r="G5240" t="s">
        <v>18682</v>
      </c>
      <c r="H5240">
        <v>5</v>
      </c>
      <c r="I5240">
        <v>11925.18</v>
      </c>
      <c r="J5240">
        <v>20</v>
      </c>
      <c r="K5240" t="s">
        <v>18687</v>
      </c>
      <c r="L5240" t="s">
        <v>18693</v>
      </c>
      <c r="M5240" t="s">
        <v>18702</v>
      </c>
      <c r="N5240" t="s">
        <v>18704</v>
      </c>
      <c r="O5240">
        <f t="shared" si="514"/>
        <v>104081.08</v>
      </c>
    </row>
    <row r="5241" spans="1:15" ht="14.45" hidden="1" x14ac:dyDescent="0.35">
      <c r="A5241" s="2">
        <v>44599</v>
      </c>
      <c r="B5241" t="s">
        <v>5253</v>
      </c>
      <c r="C5241" t="s">
        <v>15981</v>
      </c>
      <c r="D5241" t="s">
        <v>18657</v>
      </c>
      <c r="E5241" t="s">
        <v>18662</v>
      </c>
      <c r="F5241" t="s">
        <v>18669</v>
      </c>
      <c r="G5241" t="s">
        <v>18675</v>
      </c>
      <c r="H5241">
        <v>2</v>
      </c>
      <c r="I5241">
        <v>13326.28</v>
      </c>
      <c r="J5241">
        <v>10</v>
      </c>
      <c r="K5241" t="s">
        <v>18688</v>
      </c>
      <c r="L5241" t="s">
        <v>18690</v>
      </c>
      <c r="M5241" t="s">
        <v>18702</v>
      </c>
    </row>
    <row r="5242" spans="1:15" ht="14.45" hidden="1" x14ac:dyDescent="0.35">
      <c r="A5242" s="2">
        <v>45082</v>
      </c>
      <c r="B5242" t="s">
        <v>5254</v>
      </c>
      <c r="C5242" t="s">
        <v>15673</v>
      </c>
      <c r="D5242" t="s">
        <v>18658</v>
      </c>
      <c r="E5242" t="s">
        <v>18665</v>
      </c>
      <c r="F5242" t="s">
        <v>18668</v>
      </c>
      <c r="G5242" t="s">
        <v>18684</v>
      </c>
      <c r="H5242">
        <v>9</v>
      </c>
      <c r="I5242">
        <v>37855.949999999997</v>
      </c>
      <c r="J5242">
        <v>5</v>
      </c>
      <c r="K5242" t="s">
        <v>18689</v>
      </c>
      <c r="L5242" t="s">
        <v>18694</v>
      </c>
      <c r="M5242" t="s">
        <v>18696</v>
      </c>
    </row>
    <row r="5243" spans="1:15" ht="14.45" hidden="1" x14ac:dyDescent="0.35">
      <c r="A5243" s="2">
        <v>44797</v>
      </c>
      <c r="B5243" t="s">
        <v>5255</v>
      </c>
      <c r="C5243" t="s">
        <v>15982</v>
      </c>
      <c r="D5243" t="s">
        <v>18654</v>
      </c>
      <c r="E5243" t="s">
        <v>18665</v>
      </c>
      <c r="F5243" t="s">
        <v>18667</v>
      </c>
      <c r="G5243" t="s">
        <v>18684</v>
      </c>
      <c r="H5243">
        <v>4</v>
      </c>
      <c r="I5243">
        <v>25867.42</v>
      </c>
      <c r="J5243">
        <v>15</v>
      </c>
      <c r="K5243" t="s">
        <v>18687</v>
      </c>
      <c r="L5243" t="s">
        <v>18690</v>
      </c>
      <c r="M5243" t="s">
        <v>18703</v>
      </c>
    </row>
    <row r="5244" spans="1:15" ht="14.45" hidden="1" x14ac:dyDescent="0.35">
      <c r="A5244" s="2">
        <v>45291</v>
      </c>
      <c r="B5244" t="s">
        <v>5256</v>
      </c>
      <c r="C5244" t="s">
        <v>13088</v>
      </c>
      <c r="D5244" t="s">
        <v>18657</v>
      </c>
      <c r="E5244" t="s">
        <v>18662</v>
      </c>
      <c r="F5244" t="s">
        <v>18669</v>
      </c>
      <c r="G5244" t="s">
        <v>18682</v>
      </c>
      <c r="H5244">
        <v>5</v>
      </c>
      <c r="I5244">
        <v>8933.61</v>
      </c>
      <c r="J5244">
        <v>5</v>
      </c>
      <c r="K5244" t="s">
        <v>18688</v>
      </c>
      <c r="L5244" t="s">
        <v>18693</v>
      </c>
      <c r="M5244" t="s">
        <v>18699</v>
      </c>
    </row>
    <row r="5245" spans="1:15" x14ac:dyDescent="0.25">
      <c r="A5245" s="4">
        <v>44835</v>
      </c>
      <c r="B5245" t="s">
        <v>5257</v>
      </c>
      <c r="C5245" t="s">
        <v>15870</v>
      </c>
      <c r="D5245" t="s">
        <v>18654</v>
      </c>
      <c r="E5245" t="s">
        <v>18664</v>
      </c>
      <c r="F5245" t="s">
        <v>18666</v>
      </c>
      <c r="G5245" t="s">
        <v>18681</v>
      </c>
      <c r="H5245">
        <v>4</v>
      </c>
      <c r="I5245">
        <v>9905.73</v>
      </c>
      <c r="J5245">
        <v>20</v>
      </c>
      <c r="K5245" t="s">
        <v>18687</v>
      </c>
      <c r="L5245" t="s">
        <v>18691</v>
      </c>
      <c r="M5245" t="s">
        <v>18698</v>
      </c>
      <c r="N5245" t="s">
        <v>18704</v>
      </c>
      <c r="O5245">
        <f>H5242*I5242</f>
        <v>340703.55</v>
      </c>
    </row>
    <row r="5246" spans="1:15" ht="14.45" hidden="1" x14ac:dyDescent="0.35">
      <c r="A5246" s="2">
        <v>44695</v>
      </c>
      <c r="B5246" t="s">
        <v>5258</v>
      </c>
      <c r="C5246" t="s">
        <v>15983</v>
      </c>
      <c r="D5246" t="s">
        <v>18654</v>
      </c>
      <c r="E5246" t="s">
        <v>18665</v>
      </c>
      <c r="F5246" t="s">
        <v>18668</v>
      </c>
      <c r="G5246" t="s">
        <v>18677</v>
      </c>
      <c r="H5246">
        <v>9</v>
      </c>
      <c r="I5246">
        <v>46045.29</v>
      </c>
      <c r="J5246">
        <v>10</v>
      </c>
      <c r="K5246" t="s">
        <v>18689</v>
      </c>
      <c r="L5246" t="s">
        <v>18690</v>
      </c>
      <c r="M5246" t="s">
        <v>18697</v>
      </c>
    </row>
    <row r="5247" spans="1:15" x14ac:dyDescent="0.25">
      <c r="A5247" s="4">
        <v>44835</v>
      </c>
      <c r="B5247" t="s">
        <v>5259</v>
      </c>
      <c r="C5247" t="s">
        <v>15984</v>
      </c>
      <c r="D5247" t="s">
        <v>18659</v>
      </c>
      <c r="E5247" t="s">
        <v>18665</v>
      </c>
      <c r="F5247" t="s">
        <v>18668</v>
      </c>
      <c r="G5247" t="s">
        <v>18676</v>
      </c>
      <c r="H5247">
        <v>1</v>
      </c>
      <c r="I5247">
        <v>45554.9</v>
      </c>
      <c r="J5247">
        <v>20</v>
      </c>
      <c r="K5247" t="s">
        <v>18686</v>
      </c>
      <c r="L5247" t="s">
        <v>18690</v>
      </c>
      <c r="M5247" t="s">
        <v>18698</v>
      </c>
      <c r="N5247" t="s">
        <v>18704</v>
      </c>
      <c r="O5247">
        <f>H5244*I5244</f>
        <v>44668.05</v>
      </c>
    </row>
    <row r="5248" spans="1:15" ht="14.45" hidden="1" x14ac:dyDescent="0.35">
      <c r="A5248" s="2">
        <v>44636</v>
      </c>
      <c r="B5248" t="s">
        <v>5260</v>
      </c>
      <c r="C5248" t="s">
        <v>15985</v>
      </c>
      <c r="D5248" t="s">
        <v>18661</v>
      </c>
      <c r="E5248" t="s">
        <v>18664</v>
      </c>
      <c r="F5248" t="s">
        <v>18666</v>
      </c>
      <c r="G5248" t="s">
        <v>18674</v>
      </c>
      <c r="H5248">
        <v>8</v>
      </c>
      <c r="I5248">
        <v>42494.96</v>
      </c>
      <c r="K5248" t="s">
        <v>18688</v>
      </c>
      <c r="L5248" t="s">
        <v>18692</v>
      </c>
      <c r="M5248" t="s">
        <v>18699</v>
      </c>
    </row>
    <row r="5249" spans="1:15" x14ac:dyDescent="0.25">
      <c r="A5249" s="4">
        <v>44835</v>
      </c>
      <c r="B5249" t="s">
        <v>5261</v>
      </c>
      <c r="C5249" t="s">
        <v>15986</v>
      </c>
      <c r="D5249" t="s">
        <v>18656</v>
      </c>
      <c r="E5249" t="s">
        <v>18665</v>
      </c>
      <c r="F5249" t="s">
        <v>18666</v>
      </c>
      <c r="G5249" t="s">
        <v>18683</v>
      </c>
      <c r="H5249">
        <v>5</v>
      </c>
      <c r="I5249">
        <v>34642.33</v>
      </c>
      <c r="J5249">
        <v>15</v>
      </c>
      <c r="K5249" t="s">
        <v>18686</v>
      </c>
      <c r="L5249" t="s">
        <v>18691</v>
      </c>
      <c r="M5249" t="s">
        <v>18703</v>
      </c>
      <c r="N5249" t="s">
        <v>18705</v>
      </c>
      <c r="O5249">
        <f>H5246*I5246</f>
        <v>414407.61</v>
      </c>
    </row>
    <row r="5250" spans="1:15" ht="14.45" hidden="1" x14ac:dyDescent="0.35">
      <c r="A5250" s="2">
        <v>44999</v>
      </c>
      <c r="B5250" t="s">
        <v>5262</v>
      </c>
      <c r="C5250" t="s">
        <v>15987</v>
      </c>
      <c r="D5250" t="s">
        <v>18654</v>
      </c>
      <c r="E5250" t="s">
        <v>18664</v>
      </c>
      <c r="F5250" t="s">
        <v>18669</v>
      </c>
      <c r="G5250" t="s">
        <v>18672</v>
      </c>
      <c r="H5250">
        <v>4</v>
      </c>
      <c r="I5250">
        <v>8933.76</v>
      </c>
      <c r="J5250">
        <v>10</v>
      </c>
      <c r="K5250" t="s">
        <v>18689</v>
      </c>
      <c r="L5250" t="s">
        <v>18693</v>
      </c>
      <c r="M5250" t="s">
        <v>18702</v>
      </c>
    </row>
    <row r="5251" spans="1:15" x14ac:dyDescent="0.25">
      <c r="A5251" s="4">
        <v>44835</v>
      </c>
      <c r="B5251" t="s">
        <v>5263</v>
      </c>
      <c r="C5251" t="s">
        <v>12061</v>
      </c>
      <c r="D5251" t="s">
        <v>18661</v>
      </c>
      <c r="E5251" t="s">
        <v>18664</v>
      </c>
      <c r="F5251" t="s">
        <v>18666</v>
      </c>
      <c r="G5251" t="s">
        <v>18683</v>
      </c>
      <c r="H5251">
        <v>10</v>
      </c>
      <c r="I5251">
        <v>21997.7</v>
      </c>
      <c r="J5251">
        <v>5</v>
      </c>
      <c r="K5251" t="s">
        <v>18687</v>
      </c>
      <c r="L5251" t="s">
        <v>18693</v>
      </c>
      <c r="M5251" t="s">
        <v>18699</v>
      </c>
      <c r="N5251" t="s">
        <v>18705</v>
      </c>
      <c r="O5251">
        <f t="shared" ref="O5251:O5252" si="515">H5248*I5248</f>
        <v>339959.68</v>
      </c>
    </row>
    <row r="5252" spans="1:15" x14ac:dyDescent="0.25">
      <c r="A5252" s="4">
        <v>44835</v>
      </c>
      <c r="B5252" t="s">
        <v>5264</v>
      </c>
      <c r="C5252" t="s">
        <v>12435</v>
      </c>
      <c r="D5252" t="s">
        <v>18658</v>
      </c>
      <c r="E5252" t="s">
        <v>18662</v>
      </c>
      <c r="F5252" t="s">
        <v>18670</v>
      </c>
      <c r="G5252" t="s">
        <v>18672</v>
      </c>
      <c r="H5252">
        <v>5</v>
      </c>
      <c r="I5252">
        <v>29214.71</v>
      </c>
      <c r="J5252">
        <v>10</v>
      </c>
      <c r="K5252" t="s">
        <v>18686</v>
      </c>
      <c r="L5252" t="s">
        <v>18692</v>
      </c>
      <c r="M5252" t="s">
        <v>18700</v>
      </c>
      <c r="N5252" t="s">
        <v>18705</v>
      </c>
      <c r="O5252">
        <f t="shared" si="515"/>
        <v>173211.65000000002</v>
      </c>
    </row>
    <row r="5253" spans="1:15" ht="14.45" hidden="1" x14ac:dyDescent="0.35">
      <c r="A5253" s="2">
        <v>45291</v>
      </c>
      <c r="B5253" t="s">
        <v>5265</v>
      </c>
      <c r="C5253" t="s">
        <v>15988</v>
      </c>
      <c r="D5253" t="s">
        <v>18659</v>
      </c>
      <c r="E5253" t="s">
        <v>18664</v>
      </c>
      <c r="F5253" t="s">
        <v>18668</v>
      </c>
      <c r="G5253" t="s">
        <v>18684</v>
      </c>
      <c r="H5253">
        <v>6</v>
      </c>
      <c r="I5253">
        <v>14383.21</v>
      </c>
      <c r="J5253">
        <v>15</v>
      </c>
      <c r="K5253" t="s">
        <v>18687</v>
      </c>
      <c r="L5253" t="s">
        <v>18695</v>
      </c>
      <c r="M5253" t="s">
        <v>18696</v>
      </c>
    </row>
    <row r="5254" spans="1:15" ht="14.45" hidden="1" x14ac:dyDescent="0.35">
      <c r="A5254" s="2">
        <v>44918</v>
      </c>
      <c r="B5254" t="s">
        <v>5266</v>
      </c>
      <c r="C5254" t="s">
        <v>15830</v>
      </c>
      <c r="D5254" t="s">
        <v>18657</v>
      </c>
      <c r="E5254" t="s">
        <v>18665</v>
      </c>
      <c r="F5254" t="s">
        <v>18667</v>
      </c>
      <c r="G5254" t="s">
        <v>18673</v>
      </c>
      <c r="H5254">
        <v>2</v>
      </c>
      <c r="I5254">
        <v>1876.97</v>
      </c>
      <c r="J5254">
        <v>20</v>
      </c>
      <c r="K5254" t="s">
        <v>18687</v>
      </c>
      <c r="L5254" t="s">
        <v>18692</v>
      </c>
      <c r="M5254" t="s">
        <v>18699</v>
      </c>
    </row>
    <row r="5255" spans="1:15" x14ac:dyDescent="0.25">
      <c r="A5255" s="4">
        <v>44835</v>
      </c>
      <c r="B5255" t="s">
        <v>5267</v>
      </c>
      <c r="C5255" t="s">
        <v>15989</v>
      </c>
      <c r="D5255" t="s">
        <v>18657</v>
      </c>
      <c r="E5255" t="s">
        <v>18664</v>
      </c>
      <c r="F5255" t="s">
        <v>18669</v>
      </c>
      <c r="G5255" t="s">
        <v>18675</v>
      </c>
      <c r="H5255">
        <v>1</v>
      </c>
      <c r="I5255">
        <v>44247.57</v>
      </c>
      <c r="J5255">
        <v>0</v>
      </c>
      <c r="K5255" t="s">
        <v>18689</v>
      </c>
      <c r="L5255" t="s">
        <v>18691</v>
      </c>
      <c r="M5255" t="s">
        <v>18702</v>
      </c>
      <c r="N5255" t="s">
        <v>18705</v>
      </c>
      <c r="O5255">
        <f>H5252*I5252</f>
        <v>146073.54999999999</v>
      </c>
    </row>
    <row r="5256" spans="1:15" ht="14.45" hidden="1" x14ac:dyDescent="0.35">
      <c r="A5256" s="2">
        <v>44719</v>
      </c>
      <c r="B5256" t="s">
        <v>5268</v>
      </c>
      <c r="C5256" t="s">
        <v>15990</v>
      </c>
      <c r="D5256" t="s">
        <v>18659</v>
      </c>
      <c r="E5256" t="s">
        <v>18664</v>
      </c>
      <c r="F5256" t="s">
        <v>18666</v>
      </c>
      <c r="G5256" t="s">
        <v>18681</v>
      </c>
      <c r="H5256">
        <v>5</v>
      </c>
      <c r="I5256">
        <v>38793.699999999997</v>
      </c>
      <c r="J5256">
        <v>0</v>
      </c>
      <c r="K5256" t="s">
        <v>18689</v>
      </c>
      <c r="L5256" t="s">
        <v>18692</v>
      </c>
      <c r="M5256" t="s">
        <v>18698</v>
      </c>
    </row>
    <row r="5257" spans="1:15" x14ac:dyDescent="0.25">
      <c r="A5257" s="4">
        <v>44835</v>
      </c>
      <c r="B5257" t="s">
        <v>5269</v>
      </c>
      <c r="C5257" t="s">
        <v>14615</v>
      </c>
      <c r="D5257" t="s">
        <v>18659</v>
      </c>
      <c r="E5257" t="s">
        <v>18663</v>
      </c>
      <c r="F5257" t="s">
        <v>18670</v>
      </c>
      <c r="G5257" t="s">
        <v>18674</v>
      </c>
      <c r="H5257">
        <v>2</v>
      </c>
      <c r="I5257">
        <v>27286.25</v>
      </c>
      <c r="J5257">
        <v>10</v>
      </c>
      <c r="K5257" t="s">
        <v>18686</v>
      </c>
      <c r="L5257" t="s">
        <v>18691</v>
      </c>
      <c r="M5257" t="s">
        <v>18702</v>
      </c>
      <c r="N5257" t="s">
        <v>18704</v>
      </c>
      <c r="O5257">
        <f>H5254*I5254</f>
        <v>3753.94</v>
      </c>
    </row>
    <row r="5258" spans="1:15" ht="14.45" hidden="1" x14ac:dyDescent="0.35">
      <c r="A5258" s="2">
        <v>44728</v>
      </c>
      <c r="B5258" t="s">
        <v>5270</v>
      </c>
      <c r="C5258" t="s">
        <v>15991</v>
      </c>
      <c r="D5258" t="s">
        <v>18654</v>
      </c>
      <c r="E5258" t="s">
        <v>18665</v>
      </c>
      <c r="F5258" t="s">
        <v>18670</v>
      </c>
      <c r="G5258" t="s">
        <v>18672</v>
      </c>
      <c r="H5258">
        <v>5</v>
      </c>
      <c r="I5258">
        <v>21275.200000000001</v>
      </c>
      <c r="J5258">
        <v>10</v>
      </c>
      <c r="K5258" t="s">
        <v>18686</v>
      </c>
      <c r="L5258" t="s">
        <v>18691</v>
      </c>
      <c r="M5258" t="s">
        <v>18697</v>
      </c>
    </row>
    <row r="5259" spans="1:15" x14ac:dyDescent="0.25">
      <c r="A5259" s="4">
        <v>44835</v>
      </c>
      <c r="B5259" t="s">
        <v>5271</v>
      </c>
      <c r="C5259" t="s">
        <v>15992</v>
      </c>
      <c r="D5259" t="s">
        <v>18661</v>
      </c>
      <c r="E5259" t="s">
        <v>18664</v>
      </c>
      <c r="F5259" t="s">
        <v>18670</v>
      </c>
      <c r="G5259" t="s">
        <v>18681</v>
      </c>
      <c r="H5259">
        <v>8</v>
      </c>
      <c r="I5259">
        <v>36159.57</v>
      </c>
      <c r="J5259">
        <v>20</v>
      </c>
      <c r="K5259" t="s">
        <v>18688</v>
      </c>
      <c r="L5259" t="s">
        <v>18695</v>
      </c>
      <c r="M5259" t="s">
        <v>18699</v>
      </c>
      <c r="N5259" t="s">
        <v>18704</v>
      </c>
      <c r="O5259">
        <f>H5256*I5256</f>
        <v>193968.5</v>
      </c>
    </row>
    <row r="5260" spans="1:15" ht="14.45" hidden="1" x14ac:dyDescent="0.35">
      <c r="A5260" s="2">
        <v>44617</v>
      </c>
      <c r="B5260" t="s">
        <v>5272</v>
      </c>
      <c r="C5260" t="s">
        <v>15993</v>
      </c>
      <c r="D5260" t="s">
        <v>18660</v>
      </c>
      <c r="E5260" t="s">
        <v>18663</v>
      </c>
      <c r="F5260" t="s">
        <v>18669</v>
      </c>
      <c r="G5260" t="s">
        <v>18672</v>
      </c>
      <c r="H5260">
        <v>1</v>
      </c>
      <c r="I5260">
        <v>38458.17</v>
      </c>
      <c r="J5260">
        <v>0</v>
      </c>
      <c r="K5260" t="s">
        <v>18689</v>
      </c>
      <c r="L5260" t="s">
        <v>18694</v>
      </c>
      <c r="M5260" t="s">
        <v>18701</v>
      </c>
    </row>
    <row r="5261" spans="1:15" ht="14.45" hidden="1" x14ac:dyDescent="0.35">
      <c r="A5261" s="2">
        <v>45190</v>
      </c>
      <c r="B5261" t="s">
        <v>5273</v>
      </c>
      <c r="C5261" t="s">
        <v>15994</v>
      </c>
      <c r="D5261" t="s">
        <v>18658</v>
      </c>
      <c r="E5261" t="s">
        <v>18662</v>
      </c>
      <c r="F5261" t="s">
        <v>18666</v>
      </c>
      <c r="G5261" t="s">
        <v>18674</v>
      </c>
      <c r="H5261">
        <v>8</v>
      </c>
      <c r="I5261">
        <v>45809.95</v>
      </c>
      <c r="J5261">
        <v>0</v>
      </c>
      <c r="K5261" t="s">
        <v>18689</v>
      </c>
      <c r="L5261" t="s">
        <v>18690</v>
      </c>
      <c r="M5261" t="s">
        <v>18696</v>
      </c>
    </row>
    <row r="5262" spans="1:15" ht="14.45" hidden="1" x14ac:dyDescent="0.35">
      <c r="A5262" s="2">
        <v>45072</v>
      </c>
      <c r="B5262" t="s">
        <v>5274</v>
      </c>
      <c r="C5262" t="s">
        <v>15600</v>
      </c>
      <c r="D5262" t="s">
        <v>18657</v>
      </c>
      <c r="E5262" t="s">
        <v>18664</v>
      </c>
      <c r="F5262" t="s">
        <v>18667</v>
      </c>
      <c r="G5262" t="s">
        <v>18675</v>
      </c>
      <c r="H5262">
        <v>9</v>
      </c>
      <c r="I5262">
        <v>36196.01</v>
      </c>
      <c r="K5262" t="s">
        <v>18687</v>
      </c>
      <c r="L5262" t="s">
        <v>18695</v>
      </c>
      <c r="M5262" t="s">
        <v>18697</v>
      </c>
    </row>
    <row r="5263" spans="1:15" ht="14.45" hidden="1" x14ac:dyDescent="0.35">
      <c r="A5263" s="2">
        <v>44594</v>
      </c>
      <c r="B5263" t="s">
        <v>5275</v>
      </c>
      <c r="C5263" t="s">
        <v>15379</v>
      </c>
      <c r="D5263" t="s">
        <v>18656</v>
      </c>
      <c r="E5263" t="s">
        <v>18665</v>
      </c>
      <c r="F5263" t="s">
        <v>18668</v>
      </c>
      <c r="G5263" t="s">
        <v>18679</v>
      </c>
      <c r="H5263">
        <v>10</v>
      </c>
      <c r="I5263">
        <v>1058.69</v>
      </c>
      <c r="J5263">
        <v>15</v>
      </c>
      <c r="K5263" t="s">
        <v>18689</v>
      </c>
      <c r="L5263" t="s">
        <v>18694</v>
      </c>
      <c r="M5263" t="s">
        <v>18702</v>
      </c>
    </row>
    <row r="5264" spans="1:15" ht="14.45" hidden="1" x14ac:dyDescent="0.35">
      <c r="A5264" s="2">
        <v>44591</v>
      </c>
      <c r="B5264" t="s">
        <v>5276</v>
      </c>
      <c r="C5264" t="s">
        <v>15949</v>
      </c>
      <c r="D5264" t="s">
        <v>18654</v>
      </c>
      <c r="E5264" t="s">
        <v>18663</v>
      </c>
      <c r="F5264" t="s">
        <v>18666</v>
      </c>
      <c r="G5264" t="s">
        <v>18681</v>
      </c>
      <c r="H5264">
        <v>6</v>
      </c>
      <c r="I5264">
        <v>1973.78</v>
      </c>
      <c r="J5264">
        <v>20</v>
      </c>
      <c r="K5264" t="s">
        <v>18689</v>
      </c>
      <c r="L5264" t="s">
        <v>18691</v>
      </c>
      <c r="M5264" t="s">
        <v>18703</v>
      </c>
    </row>
    <row r="5265" spans="1:15" ht="14.45" hidden="1" x14ac:dyDescent="0.35">
      <c r="A5265" s="2">
        <v>44864</v>
      </c>
      <c r="B5265" t="s">
        <v>5277</v>
      </c>
      <c r="C5265" t="s">
        <v>15995</v>
      </c>
      <c r="D5265" t="s">
        <v>18654</v>
      </c>
      <c r="E5265" t="s">
        <v>18664</v>
      </c>
      <c r="F5265" t="s">
        <v>18666</v>
      </c>
      <c r="G5265" t="s">
        <v>18681</v>
      </c>
      <c r="H5265">
        <v>8</v>
      </c>
      <c r="I5265">
        <v>6379.01</v>
      </c>
      <c r="J5265">
        <v>10</v>
      </c>
      <c r="K5265" t="s">
        <v>18686</v>
      </c>
      <c r="L5265" t="s">
        <v>18690</v>
      </c>
      <c r="M5265" t="s">
        <v>18698</v>
      </c>
    </row>
    <row r="5266" spans="1:15" ht="14.45" hidden="1" x14ac:dyDescent="0.35">
      <c r="A5266" s="2">
        <v>44796</v>
      </c>
      <c r="B5266" t="s">
        <v>5278</v>
      </c>
      <c r="C5266" t="s">
        <v>14693</v>
      </c>
      <c r="D5266" t="s">
        <v>18659</v>
      </c>
      <c r="E5266" t="s">
        <v>18662</v>
      </c>
      <c r="F5266" t="s">
        <v>18670</v>
      </c>
      <c r="G5266" t="s">
        <v>18682</v>
      </c>
      <c r="H5266">
        <v>3</v>
      </c>
      <c r="I5266">
        <v>6650.73</v>
      </c>
      <c r="J5266">
        <v>5</v>
      </c>
      <c r="K5266" t="s">
        <v>18686</v>
      </c>
      <c r="L5266" t="s">
        <v>18690</v>
      </c>
      <c r="M5266" t="s">
        <v>18701</v>
      </c>
    </row>
    <row r="5267" spans="1:15" x14ac:dyDescent="0.25">
      <c r="A5267" s="4">
        <v>44835</v>
      </c>
      <c r="B5267" t="s">
        <v>5279</v>
      </c>
      <c r="C5267" t="s">
        <v>15996</v>
      </c>
      <c r="D5267" t="s">
        <v>18656</v>
      </c>
      <c r="E5267" t="s">
        <v>18664</v>
      </c>
      <c r="F5267" t="s">
        <v>18667</v>
      </c>
      <c r="G5267" t="s">
        <v>18681</v>
      </c>
      <c r="H5267">
        <v>4</v>
      </c>
      <c r="I5267">
        <v>18877.080000000002</v>
      </c>
      <c r="J5267">
        <v>15</v>
      </c>
      <c r="K5267" t="s">
        <v>18686</v>
      </c>
      <c r="L5267" t="s">
        <v>18695</v>
      </c>
      <c r="M5267" t="s">
        <v>18703</v>
      </c>
      <c r="N5267" t="s">
        <v>18705</v>
      </c>
      <c r="O5267">
        <f t="shared" ref="O5267:O5268" si="516">H5264*I5264</f>
        <v>11842.68</v>
      </c>
    </row>
    <row r="5268" spans="1:15" x14ac:dyDescent="0.25">
      <c r="A5268" s="4">
        <v>44835</v>
      </c>
      <c r="B5268" t="s">
        <v>5280</v>
      </c>
      <c r="C5268" t="s">
        <v>15631</v>
      </c>
      <c r="D5268" t="s">
        <v>18661</v>
      </c>
      <c r="E5268" t="s">
        <v>18662</v>
      </c>
      <c r="F5268" t="s">
        <v>18666</v>
      </c>
      <c r="G5268" t="s">
        <v>18683</v>
      </c>
      <c r="H5268">
        <v>7</v>
      </c>
      <c r="I5268">
        <v>7902.27</v>
      </c>
      <c r="J5268">
        <v>20</v>
      </c>
      <c r="K5268" t="s">
        <v>18686</v>
      </c>
      <c r="L5268" t="s">
        <v>18691</v>
      </c>
      <c r="M5268" t="s">
        <v>18699</v>
      </c>
      <c r="N5268" t="s">
        <v>18704</v>
      </c>
      <c r="O5268">
        <f t="shared" si="516"/>
        <v>51032.08</v>
      </c>
    </row>
    <row r="5269" spans="1:15" ht="14.45" hidden="1" x14ac:dyDescent="0.35">
      <c r="A5269" s="2">
        <v>44979</v>
      </c>
      <c r="B5269" t="s">
        <v>5281</v>
      </c>
      <c r="C5269" t="s">
        <v>15997</v>
      </c>
      <c r="D5269" t="s">
        <v>18661</v>
      </c>
      <c r="E5269" t="s">
        <v>18665</v>
      </c>
      <c r="F5269" t="s">
        <v>18666</v>
      </c>
      <c r="G5269" t="s">
        <v>18678</v>
      </c>
      <c r="H5269">
        <v>2</v>
      </c>
      <c r="I5269">
        <v>5578.06</v>
      </c>
      <c r="J5269">
        <v>5</v>
      </c>
      <c r="K5269" t="s">
        <v>18688</v>
      </c>
      <c r="L5269" t="s">
        <v>18693</v>
      </c>
      <c r="M5269" t="s">
        <v>18697</v>
      </c>
    </row>
    <row r="5270" spans="1:15" ht="14.45" hidden="1" x14ac:dyDescent="0.35">
      <c r="A5270" s="2">
        <v>44930</v>
      </c>
      <c r="B5270" t="s">
        <v>5282</v>
      </c>
      <c r="C5270" t="s">
        <v>15998</v>
      </c>
      <c r="D5270" t="s">
        <v>18661</v>
      </c>
      <c r="E5270" t="s">
        <v>18665</v>
      </c>
      <c r="F5270" t="s">
        <v>18668</v>
      </c>
      <c r="G5270" t="s">
        <v>18676</v>
      </c>
      <c r="H5270">
        <v>9</v>
      </c>
      <c r="I5270">
        <v>30620.52</v>
      </c>
      <c r="K5270" t="s">
        <v>18687</v>
      </c>
      <c r="L5270" t="s">
        <v>18693</v>
      </c>
      <c r="M5270" t="s">
        <v>18697</v>
      </c>
    </row>
    <row r="5271" spans="1:15" ht="14.45" hidden="1" x14ac:dyDescent="0.35">
      <c r="A5271" s="2">
        <v>45085</v>
      </c>
      <c r="B5271" t="s">
        <v>5283</v>
      </c>
      <c r="C5271" t="s">
        <v>15999</v>
      </c>
      <c r="D5271" t="s">
        <v>18658</v>
      </c>
      <c r="E5271" t="s">
        <v>18663</v>
      </c>
      <c r="F5271" t="s">
        <v>18669</v>
      </c>
      <c r="G5271" t="s">
        <v>18682</v>
      </c>
      <c r="H5271">
        <v>6</v>
      </c>
      <c r="I5271">
        <v>31534.91</v>
      </c>
      <c r="K5271" t="s">
        <v>18689</v>
      </c>
      <c r="L5271" t="s">
        <v>18691</v>
      </c>
      <c r="M5271" t="s">
        <v>18700</v>
      </c>
    </row>
    <row r="5272" spans="1:15" x14ac:dyDescent="0.25">
      <c r="A5272" s="4">
        <v>44835</v>
      </c>
      <c r="B5272" t="s">
        <v>5284</v>
      </c>
      <c r="C5272" t="s">
        <v>14471</v>
      </c>
      <c r="D5272" t="s">
        <v>18655</v>
      </c>
      <c r="E5272" t="s">
        <v>18663</v>
      </c>
      <c r="F5272" t="s">
        <v>18666</v>
      </c>
      <c r="G5272" t="s">
        <v>18681</v>
      </c>
      <c r="H5272">
        <v>5</v>
      </c>
      <c r="I5272">
        <v>44379.66</v>
      </c>
      <c r="J5272">
        <v>15</v>
      </c>
      <c r="K5272" t="s">
        <v>18689</v>
      </c>
      <c r="L5272" t="s">
        <v>18691</v>
      </c>
      <c r="M5272" t="s">
        <v>18699</v>
      </c>
      <c r="N5272" t="s">
        <v>18705</v>
      </c>
      <c r="O5272">
        <f t="shared" ref="O5272:O5273" si="517">H5269*I5269</f>
        <v>11156.12</v>
      </c>
    </row>
    <row r="5273" spans="1:15" x14ac:dyDescent="0.25">
      <c r="A5273" s="4">
        <v>44835</v>
      </c>
      <c r="B5273" t="s">
        <v>5285</v>
      </c>
      <c r="C5273" t="s">
        <v>13483</v>
      </c>
      <c r="D5273" t="s">
        <v>18656</v>
      </c>
      <c r="E5273" t="s">
        <v>18665</v>
      </c>
      <c r="F5273" t="s">
        <v>18667</v>
      </c>
      <c r="G5273" t="s">
        <v>18683</v>
      </c>
      <c r="H5273">
        <v>8</v>
      </c>
      <c r="I5273">
        <v>3592.25</v>
      </c>
      <c r="J5273">
        <v>5</v>
      </c>
      <c r="K5273" t="s">
        <v>18686</v>
      </c>
      <c r="L5273" t="s">
        <v>18695</v>
      </c>
      <c r="M5273" t="s">
        <v>18698</v>
      </c>
      <c r="N5273" t="s">
        <v>18704</v>
      </c>
      <c r="O5273">
        <f t="shared" si="517"/>
        <v>275584.68</v>
      </c>
    </row>
    <row r="5274" spans="1:15" ht="14.45" hidden="1" x14ac:dyDescent="0.35">
      <c r="A5274" s="2">
        <v>44990</v>
      </c>
      <c r="B5274" t="s">
        <v>5286</v>
      </c>
      <c r="C5274" t="s">
        <v>15654</v>
      </c>
      <c r="D5274" t="s">
        <v>18661</v>
      </c>
      <c r="E5274" t="s">
        <v>18665</v>
      </c>
      <c r="F5274" t="s">
        <v>18668</v>
      </c>
      <c r="G5274" t="s">
        <v>18684</v>
      </c>
      <c r="H5274">
        <v>1</v>
      </c>
      <c r="I5274">
        <v>29192.880000000001</v>
      </c>
      <c r="J5274">
        <v>20</v>
      </c>
      <c r="K5274" t="s">
        <v>18689</v>
      </c>
      <c r="L5274" t="s">
        <v>18693</v>
      </c>
      <c r="M5274" t="s">
        <v>18703</v>
      </c>
    </row>
    <row r="5275" spans="1:15" x14ac:dyDescent="0.25">
      <c r="A5275" s="4">
        <v>44835</v>
      </c>
      <c r="B5275" t="s">
        <v>5287</v>
      </c>
      <c r="C5275" t="s">
        <v>15770</v>
      </c>
      <c r="D5275" t="s">
        <v>18657</v>
      </c>
      <c r="E5275" t="s">
        <v>18662</v>
      </c>
      <c r="F5275" t="s">
        <v>18666</v>
      </c>
      <c r="G5275" t="s">
        <v>18681</v>
      </c>
      <c r="H5275">
        <v>4</v>
      </c>
      <c r="I5275">
        <v>31648.12</v>
      </c>
      <c r="J5275">
        <v>5</v>
      </c>
      <c r="K5275" t="s">
        <v>18689</v>
      </c>
      <c r="L5275" t="s">
        <v>18693</v>
      </c>
      <c r="M5275" t="s">
        <v>18699</v>
      </c>
      <c r="N5275" t="s">
        <v>18704</v>
      </c>
      <c r="O5275">
        <f t="shared" ref="O5275:O5277" si="518">H5272*I5272</f>
        <v>221898.30000000002</v>
      </c>
    </row>
    <row r="5276" spans="1:15" x14ac:dyDescent="0.25">
      <c r="A5276" s="4">
        <v>44835</v>
      </c>
      <c r="B5276" t="s">
        <v>5288</v>
      </c>
      <c r="C5276" t="s">
        <v>12165</v>
      </c>
      <c r="D5276" t="s">
        <v>18661</v>
      </c>
      <c r="E5276" t="s">
        <v>18665</v>
      </c>
      <c r="F5276" t="s">
        <v>18668</v>
      </c>
      <c r="G5276" t="s">
        <v>18676</v>
      </c>
      <c r="H5276">
        <v>10</v>
      </c>
      <c r="I5276">
        <v>5275.47</v>
      </c>
      <c r="J5276">
        <v>20</v>
      </c>
      <c r="K5276" t="s">
        <v>18687</v>
      </c>
      <c r="L5276" t="s">
        <v>18694</v>
      </c>
      <c r="M5276" t="s">
        <v>18703</v>
      </c>
      <c r="N5276" t="s">
        <v>18704</v>
      </c>
      <c r="O5276">
        <f t="shared" si="518"/>
        <v>28738</v>
      </c>
    </row>
    <row r="5277" spans="1:15" x14ac:dyDescent="0.25">
      <c r="A5277" s="4">
        <v>44835</v>
      </c>
      <c r="B5277" t="s">
        <v>5289</v>
      </c>
      <c r="C5277" t="s">
        <v>16000</v>
      </c>
      <c r="D5277" t="s">
        <v>18656</v>
      </c>
      <c r="E5277" t="s">
        <v>18665</v>
      </c>
      <c r="F5277" t="s">
        <v>18670</v>
      </c>
      <c r="G5277" t="s">
        <v>18685</v>
      </c>
      <c r="H5277">
        <v>2</v>
      </c>
      <c r="I5277">
        <v>407.94</v>
      </c>
      <c r="J5277">
        <v>5</v>
      </c>
      <c r="K5277" t="s">
        <v>18689</v>
      </c>
      <c r="L5277" t="s">
        <v>18692</v>
      </c>
      <c r="M5277" t="s">
        <v>18699</v>
      </c>
      <c r="N5277" t="s">
        <v>18704</v>
      </c>
      <c r="O5277">
        <f t="shared" si="518"/>
        <v>29192.880000000001</v>
      </c>
    </row>
    <row r="5278" spans="1:15" ht="14.45" hidden="1" x14ac:dyDescent="0.35">
      <c r="A5278" s="2">
        <v>45152</v>
      </c>
      <c r="B5278" t="s">
        <v>5290</v>
      </c>
      <c r="C5278" t="s">
        <v>13379</v>
      </c>
      <c r="D5278" t="s">
        <v>18661</v>
      </c>
      <c r="E5278" t="s">
        <v>18664</v>
      </c>
      <c r="F5278" t="s">
        <v>18670</v>
      </c>
      <c r="G5278" t="s">
        <v>18682</v>
      </c>
      <c r="H5278">
        <v>6</v>
      </c>
      <c r="I5278">
        <v>46973.06</v>
      </c>
      <c r="J5278">
        <v>10</v>
      </c>
      <c r="K5278" t="s">
        <v>18688</v>
      </c>
      <c r="L5278" t="s">
        <v>18693</v>
      </c>
      <c r="M5278" t="s">
        <v>18701</v>
      </c>
    </row>
    <row r="5279" spans="1:15" ht="14.45" hidden="1" x14ac:dyDescent="0.35">
      <c r="A5279" s="2">
        <v>44953</v>
      </c>
      <c r="B5279" t="s">
        <v>5291</v>
      </c>
      <c r="C5279" t="s">
        <v>16001</v>
      </c>
      <c r="D5279" t="s">
        <v>18660</v>
      </c>
      <c r="E5279" t="s">
        <v>18664</v>
      </c>
      <c r="F5279" t="s">
        <v>18668</v>
      </c>
      <c r="G5279" t="s">
        <v>18676</v>
      </c>
      <c r="H5279">
        <v>4</v>
      </c>
      <c r="I5279">
        <v>38864.33</v>
      </c>
      <c r="K5279" t="s">
        <v>18687</v>
      </c>
      <c r="L5279" t="s">
        <v>18695</v>
      </c>
      <c r="M5279" t="s">
        <v>18702</v>
      </c>
    </row>
    <row r="5280" spans="1:15" ht="14.45" hidden="1" x14ac:dyDescent="0.35">
      <c r="A5280" s="2">
        <v>45266</v>
      </c>
      <c r="B5280" t="s">
        <v>5292</v>
      </c>
      <c r="C5280" t="s">
        <v>15083</v>
      </c>
      <c r="D5280" t="s">
        <v>18659</v>
      </c>
      <c r="E5280" t="s">
        <v>18663</v>
      </c>
      <c r="F5280" t="s">
        <v>18666</v>
      </c>
      <c r="G5280" t="s">
        <v>18678</v>
      </c>
      <c r="H5280">
        <v>4</v>
      </c>
      <c r="I5280">
        <v>40936.47</v>
      </c>
      <c r="K5280" t="s">
        <v>18687</v>
      </c>
      <c r="L5280" t="s">
        <v>18694</v>
      </c>
      <c r="M5280" t="s">
        <v>18697</v>
      </c>
      <c r="N5280" t="s">
        <v>18704</v>
      </c>
    </row>
    <row r="5281" spans="1:15" ht="14.45" hidden="1" x14ac:dyDescent="0.35">
      <c r="A5281" s="2">
        <v>45202</v>
      </c>
      <c r="B5281" t="s">
        <v>5293</v>
      </c>
      <c r="C5281" t="s">
        <v>16002</v>
      </c>
      <c r="D5281" t="s">
        <v>18658</v>
      </c>
      <c r="E5281" t="s">
        <v>18665</v>
      </c>
      <c r="F5281" t="s">
        <v>18669</v>
      </c>
      <c r="G5281" t="s">
        <v>18675</v>
      </c>
      <c r="H5281">
        <v>9</v>
      </c>
      <c r="I5281">
        <v>43904.36</v>
      </c>
      <c r="K5281" t="s">
        <v>18686</v>
      </c>
      <c r="L5281" t="s">
        <v>18695</v>
      </c>
      <c r="M5281" t="s">
        <v>18703</v>
      </c>
      <c r="N5281" t="s">
        <v>18704</v>
      </c>
    </row>
    <row r="5282" spans="1:15" ht="14.45" hidden="1" x14ac:dyDescent="0.35">
      <c r="A5282" s="2">
        <v>44742</v>
      </c>
      <c r="B5282" t="s">
        <v>5294</v>
      </c>
      <c r="C5282" t="s">
        <v>12403</v>
      </c>
      <c r="D5282" t="s">
        <v>18655</v>
      </c>
      <c r="E5282" t="s">
        <v>18662</v>
      </c>
      <c r="F5282" t="s">
        <v>18666</v>
      </c>
      <c r="G5282" t="s">
        <v>18674</v>
      </c>
      <c r="H5282">
        <v>8</v>
      </c>
      <c r="I5282">
        <v>9667.39</v>
      </c>
      <c r="K5282" t="s">
        <v>18687</v>
      </c>
      <c r="L5282" t="s">
        <v>18690</v>
      </c>
      <c r="M5282" t="s">
        <v>18702</v>
      </c>
    </row>
    <row r="5283" spans="1:15" ht="14.45" hidden="1" x14ac:dyDescent="0.35">
      <c r="A5283" s="2">
        <v>44624</v>
      </c>
      <c r="B5283" t="s">
        <v>5295</v>
      </c>
      <c r="C5283" t="s">
        <v>12172</v>
      </c>
      <c r="D5283" t="s">
        <v>18655</v>
      </c>
      <c r="E5283" t="s">
        <v>18664</v>
      </c>
      <c r="F5283" t="s">
        <v>18667</v>
      </c>
      <c r="G5283" t="s">
        <v>18682</v>
      </c>
      <c r="H5283">
        <v>4</v>
      </c>
      <c r="I5283">
        <v>16150.35</v>
      </c>
      <c r="J5283">
        <v>10</v>
      </c>
      <c r="K5283" t="s">
        <v>18689</v>
      </c>
      <c r="L5283" t="s">
        <v>18693</v>
      </c>
      <c r="M5283" t="s">
        <v>18698</v>
      </c>
    </row>
    <row r="5284" spans="1:15" x14ac:dyDescent="0.25">
      <c r="A5284" s="4">
        <v>44835</v>
      </c>
      <c r="B5284" t="s">
        <v>5296</v>
      </c>
      <c r="C5284" t="s">
        <v>16003</v>
      </c>
      <c r="D5284" t="s">
        <v>18654</v>
      </c>
      <c r="E5284" t="s">
        <v>18663</v>
      </c>
      <c r="F5284" t="s">
        <v>18668</v>
      </c>
      <c r="G5284" t="s">
        <v>18677</v>
      </c>
      <c r="H5284">
        <v>10</v>
      </c>
      <c r="I5284">
        <v>17987.48</v>
      </c>
      <c r="J5284">
        <v>5</v>
      </c>
      <c r="K5284" t="s">
        <v>18687</v>
      </c>
      <c r="L5284" t="s">
        <v>18693</v>
      </c>
      <c r="M5284" t="s">
        <v>18700</v>
      </c>
      <c r="N5284" t="s">
        <v>18704</v>
      </c>
      <c r="O5284">
        <f>H5281*I5281</f>
        <v>395139.24</v>
      </c>
    </row>
    <row r="5285" spans="1:15" ht="14.45" hidden="1" x14ac:dyDescent="0.35">
      <c r="A5285" s="2">
        <v>44900</v>
      </c>
      <c r="B5285" t="s">
        <v>5297</v>
      </c>
      <c r="C5285" t="s">
        <v>16004</v>
      </c>
      <c r="D5285" t="s">
        <v>18658</v>
      </c>
      <c r="E5285" t="s">
        <v>18664</v>
      </c>
      <c r="F5285" t="s">
        <v>18669</v>
      </c>
      <c r="G5285" t="s">
        <v>18680</v>
      </c>
      <c r="H5285">
        <v>10</v>
      </c>
      <c r="I5285">
        <v>40060.129999999997</v>
      </c>
      <c r="J5285">
        <v>15</v>
      </c>
      <c r="K5285" t="s">
        <v>18688</v>
      </c>
      <c r="L5285" t="s">
        <v>18692</v>
      </c>
      <c r="M5285" t="s">
        <v>18701</v>
      </c>
    </row>
    <row r="5286" spans="1:15" ht="14.45" hidden="1" x14ac:dyDescent="0.35">
      <c r="A5286" s="2">
        <v>44610</v>
      </c>
      <c r="B5286" t="s">
        <v>5298</v>
      </c>
      <c r="C5286" t="s">
        <v>16005</v>
      </c>
      <c r="D5286" t="s">
        <v>18660</v>
      </c>
      <c r="E5286" t="s">
        <v>18665</v>
      </c>
      <c r="F5286" t="s">
        <v>18666</v>
      </c>
      <c r="G5286" t="s">
        <v>18674</v>
      </c>
      <c r="H5286">
        <v>2</v>
      </c>
      <c r="I5286">
        <v>35119.599999999999</v>
      </c>
      <c r="K5286" t="s">
        <v>18688</v>
      </c>
      <c r="L5286" t="s">
        <v>18694</v>
      </c>
      <c r="M5286" t="s">
        <v>18700</v>
      </c>
    </row>
    <row r="5287" spans="1:15" x14ac:dyDescent="0.25">
      <c r="A5287" s="4">
        <v>44835</v>
      </c>
      <c r="B5287" t="s">
        <v>5299</v>
      </c>
      <c r="C5287" t="s">
        <v>13789</v>
      </c>
      <c r="D5287" t="s">
        <v>18657</v>
      </c>
      <c r="E5287" t="s">
        <v>18664</v>
      </c>
      <c r="F5287" t="s">
        <v>18666</v>
      </c>
      <c r="G5287" t="s">
        <v>18681</v>
      </c>
      <c r="H5287">
        <v>1</v>
      </c>
      <c r="I5287">
        <v>8271.85</v>
      </c>
      <c r="J5287">
        <v>15</v>
      </c>
      <c r="K5287" t="s">
        <v>18687</v>
      </c>
      <c r="L5287" t="s">
        <v>18691</v>
      </c>
      <c r="M5287" t="s">
        <v>18698</v>
      </c>
      <c r="N5287" t="s">
        <v>18704</v>
      </c>
      <c r="O5287">
        <f t="shared" ref="O5287:O5289" si="519">H5284*I5284</f>
        <v>179874.8</v>
      </c>
    </row>
    <row r="5288" spans="1:15" x14ac:dyDescent="0.25">
      <c r="A5288" s="4">
        <v>44835</v>
      </c>
      <c r="B5288" t="s">
        <v>5300</v>
      </c>
      <c r="C5288" t="s">
        <v>14800</v>
      </c>
      <c r="D5288" t="s">
        <v>18657</v>
      </c>
      <c r="E5288" t="s">
        <v>18662</v>
      </c>
      <c r="F5288" t="s">
        <v>18667</v>
      </c>
      <c r="G5288" t="s">
        <v>18680</v>
      </c>
      <c r="H5288">
        <v>7</v>
      </c>
      <c r="I5288">
        <v>1906.47</v>
      </c>
      <c r="J5288">
        <v>5</v>
      </c>
      <c r="K5288" t="s">
        <v>18688</v>
      </c>
      <c r="L5288" t="s">
        <v>18695</v>
      </c>
      <c r="M5288" t="s">
        <v>18702</v>
      </c>
      <c r="N5288" t="s">
        <v>18704</v>
      </c>
      <c r="O5288">
        <f t="shared" si="519"/>
        <v>400601.3</v>
      </c>
    </row>
    <row r="5289" spans="1:15" x14ac:dyDescent="0.25">
      <c r="A5289" s="4">
        <v>44835</v>
      </c>
      <c r="B5289" t="s">
        <v>5301</v>
      </c>
      <c r="C5289" t="s">
        <v>16006</v>
      </c>
      <c r="D5289" t="s">
        <v>18660</v>
      </c>
      <c r="E5289" t="s">
        <v>18664</v>
      </c>
      <c r="F5289" t="s">
        <v>18670</v>
      </c>
      <c r="G5289" t="s">
        <v>18676</v>
      </c>
      <c r="H5289">
        <v>1</v>
      </c>
      <c r="I5289">
        <v>11008.09</v>
      </c>
      <c r="J5289">
        <v>0</v>
      </c>
      <c r="K5289" t="s">
        <v>18689</v>
      </c>
      <c r="L5289" t="s">
        <v>18694</v>
      </c>
      <c r="M5289" t="s">
        <v>18700</v>
      </c>
      <c r="N5289" t="s">
        <v>18704</v>
      </c>
      <c r="O5289">
        <f t="shared" si="519"/>
        <v>70239.199999999997</v>
      </c>
    </row>
    <row r="5290" spans="1:15" ht="14.45" hidden="1" x14ac:dyDescent="0.35">
      <c r="A5290" s="2">
        <v>45062</v>
      </c>
      <c r="B5290" t="s">
        <v>5302</v>
      </c>
      <c r="C5290" t="s">
        <v>12335</v>
      </c>
      <c r="D5290" t="s">
        <v>18657</v>
      </c>
      <c r="E5290" t="s">
        <v>18662</v>
      </c>
      <c r="F5290" t="s">
        <v>18669</v>
      </c>
      <c r="G5290" t="s">
        <v>18672</v>
      </c>
      <c r="H5290">
        <v>4</v>
      </c>
      <c r="I5290">
        <v>31679.32</v>
      </c>
      <c r="K5290" t="s">
        <v>18689</v>
      </c>
      <c r="L5290" t="s">
        <v>18691</v>
      </c>
      <c r="M5290" t="s">
        <v>18698</v>
      </c>
      <c r="N5290" t="s">
        <v>18705</v>
      </c>
    </row>
    <row r="5291" spans="1:15" ht="14.45" hidden="1" x14ac:dyDescent="0.35">
      <c r="A5291" s="2">
        <v>45004</v>
      </c>
      <c r="B5291" t="s">
        <v>5303</v>
      </c>
      <c r="C5291" t="s">
        <v>16007</v>
      </c>
      <c r="D5291" t="s">
        <v>18655</v>
      </c>
      <c r="E5291" t="s">
        <v>18665</v>
      </c>
      <c r="F5291" t="s">
        <v>18669</v>
      </c>
      <c r="G5291" t="s">
        <v>18672</v>
      </c>
      <c r="H5291">
        <v>4</v>
      </c>
      <c r="I5291">
        <v>40679.5</v>
      </c>
      <c r="K5291" t="s">
        <v>18688</v>
      </c>
      <c r="L5291" t="s">
        <v>18694</v>
      </c>
      <c r="M5291" t="s">
        <v>18696</v>
      </c>
      <c r="N5291" t="s">
        <v>18704</v>
      </c>
    </row>
    <row r="5292" spans="1:15" x14ac:dyDescent="0.25">
      <c r="A5292" s="4">
        <v>44835</v>
      </c>
      <c r="B5292" t="s">
        <v>5304</v>
      </c>
      <c r="C5292" t="s">
        <v>16008</v>
      </c>
      <c r="D5292" t="s">
        <v>18661</v>
      </c>
      <c r="E5292" t="s">
        <v>18664</v>
      </c>
      <c r="F5292" t="s">
        <v>18669</v>
      </c>
      <c r="G5292" t="s">
        <v>18672</v>
      </c>
      <c r="H5292">
        <v>2</v>
      </c>
      <c r="I5292">
        <v>8069.55</v>
      </c>
      <c r="J5292">
        <v>10</v>
      </c>
      <c r="K5292" t="s">
        <v>18687</v>
      </c>
      <c r="L5292" t="s">
        <v>18690</v>
      </c>
      <c r="M5292" t="s">
        <v>18699</v>
      </c>
      <c r="N5292" t="s">
        <v>18705</v>
      </c>
      <c r="O5292">
        <f t="shared" ref="O5292:O5298" si="520">H5289*I5289</f>
        <v>11008.09</v>
      </c>
    </row>
    <row r="5293" spans="1:15" x14ac:dyDescent="0.25">
      <c r="A5293" s="4">
        <v>44835</v>
      </c>
      <c r="B5293" t="s">
        <v>5305</v>
      </c>
      <c r="C5293" t="s">
        <v>16009</v>
      </c>
      <c r="D5293" t="s">
        <v>18654</v>
      </c>
      <c r="E5293" t="s">
        <v>18665</v>
      </c>
      <c r="F5293" t="s">
        <v>18668</v>
      </c>
      <c r="G5293" t="s">
        <v>18676</v>
      </c>
      <c r="H5293">
        <v>9</v>
      </c>
      <c r="I5293">
        <v>32646.65</v>
      </c>
      <c r="J5293">
        <v>10</v>
      </c>
      <c r="K5293" t="s">
        <v>18688</v>
      </c>
      <c r="L5293" t="s">
        <v>18690</v>
      </c>
      <c r="M5293" t="s">
        <v>18703</v>
      </c>
      <c r="N5293" t="s">
        <v>18704</v>
      </c>
      <c r="O5293">
        <f t="shared" si="520"/>
        <v>126717.28</v>
      </c>
    </row>
    <row r="5294" spans="1:15" x14ac:dyDescent="0.25">
      <c r="A5294" s="4">
        <v>44835</v>
      </c>
      <c r="B5294" t="s">
        <v>5306</v>
      </c>
      <c r="C5294" t="s">
        <v>16010</v>
      </c>
      <c r="D5294" t="s">
        <v>18658</v>
      </c>
      <c r="E5294" t="s">
        <v>18662</v>
      </c>
      <c r="F5294" t="s">
        <v>18667</v>
      </c>
      <c r="G5294" t="s">
        <v>18672</v>
      </c>
      <c r="H5294">
        <v>2</v>
      </c>
      <c r="I5294">
        <v>49526.15</v>
      </c>
      <c r="J5294">
        <v>20</v>
      </c>
      <c r="K5294" t="s">
        <v>18686</v>
      </c>
      <c r="L5294" t="s">
        <v>18691</v>
      </c>
      <c r="M5294" t="s">
        <v>18699</v>
      </c>
      <c r="N5294" t="s">
        <v>18705</v>
      </c>
      <c r="O5294">
        <f t="shared" si="520"/>
        <v>162718</v>
      </c>
    </row>
    <row r="5295" spans="1:15" x14ac:dyDescent="0.25">
      <c r="A5295" s="4">
        <v>44835</v>
      </c>
      <c r="B5295" t="s">
        <v>5307</v>
      </c>
      <c r="C5295" t="s">
        <v>16011</v>
      </c>
      <c r="D5295" t="s">
        <v>18656</v>
      </c>
      <c r="E5295" t="s">
        <v>18664</v>
      </c>
      <c r="F5295" t="s">
        <v>18666</v>
      </c>
      <c r="G5295" t="s">
        <v>18683</v>
      </c>
      <c r="H5295">
        <v>7</v>
      </c>
      <c r="I5295">
        <v>33736.519999999997</v>
      </c>
      <c r="J5295">
        <v>10</v>
      </c>
      <c r="K5295" t="s">
        <v>18686</v>
      </c>
      <c r="L5295" t="s">
        <v>18695</v>
      </c>
      <c r="M5295" t="s">
        <v>18701</v>
      </c>
      <c r="N5295" t="s">
        <v>18705</v>
      </c>
      <c r="O5295">
        <f t="shared" si="520"/>
        <v>16139.1</v>
      </c>
    </row>
    <row r="5296" spans="1:15" x14ac:dyDescent="0.25">
      <c r="A5296" s="4">
        <v>44835</v>
      </c>
      <c r="B5296" t="s">
        <v>5308</v>
      </c>
      <c r="C5296" t="s">
        <v>16012</v>
      </c>
      <c r="D5296" t="s">
        <v>18660</v>
      </c>
      <c r="E5296" t="s">
        <v>18663</v>
      </c>
      <c r="F5296" t="s">
        <v>18666</v>
      </c>
      <c r="G5296" t="s">
        <v>18681</v>
      </c>
      <c r="H5296">
        <v>8</v>
      </c>
      <c r="I5296">
        <v>3076.48</v>
      </c>
      <c r="J5296">
        <v>0</v>
      </c>
      <c r="K5296" t="s">
        <v>18686</v>
      </c>
      <c r="L5296" t="s">
        <v>18693</v>
      </c>
      <c r="M5296" t="s">
        <v>18699</v>
      </c>
      <c r="N5296" t="s">
        <v>18704</v>
      </c>
      <c r="O5296">
        <f t="shared" si="520"/>
        <v>293819.85000000003</v>
      </c>
    </row>
    <row r="5297" spans="1:15" x14ac:dyDescent="0.25">
      <c r="A5297" s="4">
        <v>44835</v>
      </c>
      <c r="B5297" t="s">
        <v>5309</v>
      </c>
      <c r="C5297" t="s">
        <v>12126</v>
      </c>
      <c r="D5297" t="s">
        <v>18660</v>
      </c>
      <c r="E5297" t="s">
        <v>18665</v>
      </c>
      <c r="F5297" t="s">
        <v>18670</v>
      </c>
      <c r="G5297" t="s">
        <v>18683</v>
      </c>
      <c r="H5297">
        <v>9</v>
      </c>
      <c r="I5297">
        <v>29712.240000000002</v>
      </c>
      <c r="J5297">
        <v>5</v>
      </c>
      <c r="K5297" t="s">
        <v>18686</v>
      </c>
      <c r="L5297" t="s">
        <v>18694</v>
      </c>
      <c r="M5297" t="s">
        <v>18701</v>
      </c>
      <c r="N5297" t="s">
        <v>18704</v>
      </c>
      <c r="O5297">
        <f t="shared" si="520"/>
        <v>99052.3</v>
      </c>
    </row>
    <row r="5298" spans="1:15" x14ac:dyDescent="0.25">
      <c r="A5298" s="4">
        <v>44835</v>
      </c>
      <c r="B5298" t="s">
        <v>5310</v>
      </c>
      <c r="C5298" t="s">
        <v>16013</v>
      </c>
      <c r="D5298" t="s">
        <v>18655</v>
      </c>
      <c r="E5298" t="s">
        <v>18665</v>
      </c>
      <c r="F5298" t="s">
        <v>18666</v>
      </c>
      <c r="G5298" t="s">
        <v>18681</v>
      </c>
      <c r="H5298">
        <v>5</v>
      </c>
      <c r="I5298">
        <v>18515.63</v>
      </c>
      <c r="J5298">
        <v>5</v>
      </c>
      <c r="K5298" t="s">
        <v>18687</v>
      </c>
      <c r="L5298" t="s">
        <v>18692</v>
      </c>
      <c r="M5298" t="s">
        <v>18700</v>
      </c>
      <c r="N5298" t="s">
        <v>18705</v>
      </c>
      <c r="O5298">
        <f t="shared" si="520"/>
        <v>236155.63999999998</v>
      </c>
    </row>
    <row r="5299" spans="1:15" ht="14.45" hidden="1" x14ac:dyDescent="0.35">
      <c r="A5299" s="2">
        <v>44648</v>
      </c>
      <c r="B5299" t="s">
        <v>5311</v>
      </c>
      <c r="C5299" t="s">
        <v>15627</v>
      </c>
      <c r="D5299" t="s">
        <v>18656</v>
      </c>
      <c r="E5299" t="s">
        <v>18663</v>
      </c>
      <c r="F5299" t="s">
        <v>18669</v>
      </c>
      <c r="G5299" t="s">
        <v>18685</v>
      </c>
      <c r="H5299">
        <v>8</v>
      </c>
      <c r="I5299">
        <v>20114.04</v>
      </c>
      <c r="J5299">
        <v>0</v>
      </c>
      <c r="K5299" t="s">
        <v>18686</v>
      </c>
      <c r="L5299" t="s">
        <v>18692</v>
      </c>
      <c r="M5299" t="s">
        <v>18699</v>
      </c>
    </row>
    <row r="5300" spans="1:15" x14ac:dyDescent="0.25">
      <c r="A5300" s="4">
        <v>44835</v>
      </c>
      <c r="B5300" t="s">
        <v>5312</v>
      </c>
      <c r="C5300" t="s">
        <v>15942</v>
      </c>
      <c r="D5300" t="s">
        <v>18655</v>
      </c>
      <c r="E5300" t="s">
        <v>18662</v>
      </c>
      <c r="F5300" t="s">
        <v>18666</v>
      </c>
      <c r="G5300" t="s">
        <v>18671</v>
      </c>
      <c r="H5300">
        <v>6</v>
      </c>
      <c r="I5300">
        <v>43304.01</v>
      </c>
      <c r="J5300">
        <v>5</v>
      </c>
      <c r="K5300" t="s">
        <v>18689</v>
      </c>
      <c r="L5300" t="s">
        <v>18694</v>
      </c>
      <c r="M5300" t="s">
        <v>18702</v>
      </c>
      <c r="N5300" t="s">
        <v>18705</v>
      </c>
      <c r="O5300">
        <f>H5297*I5297</f>
        <v>267410.16000000003</v>
      </c>
    </row>
    <row r="5301" spans="1:15" ht="14.45" hidden="1" x14ac:dyDescent="0.35">
      <c r="A5301" s="2">
        <v>44759</v>
      </c>
      <c r="B5301" t="s">
        <v>5313</v>
      </c>
      <c r="C5301" t="s">
        <v>16014</v>
      </c>
      <c r="D5301" t="s">
        <v>18656</v>
      </c>
      <c r="E5301" t="s">
        <v>18664</v>
      </c>
      <c r="F5301" t="s">
        <v>18670</v>
      </c>
      <c r="G5301" t="s">
        <v>18683</v>
      </c>
      <c r="H5301">
        <v>1</v>
      </c>
      <c r="I5301">
        <v>37945.21</v>
      </c>
      <c r="K5301" t="s">
        <v>18687</v>
      </c>
      <c r="L5301" t="s">
        <v>18692</v>
      </c>
      <c r="M5301" t="s">
        <v>18699</v>
      </c>
    </row>
    <row r="5302" spans="1:15" ht="14.45" hidden="1" x14ac:dyDescent="0.35">
      <c r="A5302" s="2">
        <v>45029</v>
      </c>
      <c r="B5302" t="s">
        <v>5314</v>
      </c>
      <c r="C5302" t="s">
        <v>16015</v>
      </c>
      <c r="D5302" t="s">
        <v>18656</v>
      </c>
      <c r="E5302" t="s">
        <v>18662</v>
      </c>
      <c r="F5302" t="s">
        <v>18668</v>
      </c>
      <c r="G5302" t="s">
        <v>18677</v>
      </c>
      <c r="H5302">
        <v>7</v>
      </c>
      <c r="I5302">
        <v>25693.06</v>
      </c>
      <c r="J5302">
        <v>0</v>
      </c>
      <c r="K5302" t="s">
        <v>18689</v>
      </c>
      <c r="L5302" t="s">
        <v>18693</v>
      </c>
      <c r="M5302" t="s">
        <v>18698</v>
      </c>
    </row>
    <row r="5303" spans="1:15" x14ac:dyDescent="0.25">
      <c r="A5303" s="4">
        <v>44835</v>
      </c>
      <c r="B5303" t="s">
        <v>5315</v>
      </c>
      <c r="C5303" t="s">
        <v>16016</v>
      </c>
      <c r="D5303" t="s">
        <v>18655</v>
      </c>
      <c r="E5303" t="s">
        <v>18662</v>
      </c>
      <c r="F5303" t="s">
        <v>18669</v>
      </c>
      <c r="G5303" t="s">
        <v>18672</v>
      </c>
      <c r="H5303">
        <v>2</v>
      </c>
      <c r="I5303">
        <v>7413.01</v>
      </c>
      <c r="J5303">
        <v>15</v>
      </c>
      <c r="K5303" t="s">
        <v>18688</v>
      </c>
      <c r="L5303" t="s">
        <v>18690</v>
      </c>
      <c r="M5303" t="s">
        <v>18699</v>
      </c>
      <c r="N5303" t="s">
        <v>18705</v>
      </c>
      <c r="O5303">
        <f t="shared" ref="O5303:O5304" si="521">H5300*I5300</f>
        <v>259824.06</v>
      </c>
    </row>
    <row r="5304" spans="1:15" x14ac:dyDescent="0.25">
      <c r="A5304" s="4">
        <v>44835</v>
      </c>
      <c r="B5304" t="s">
        <v>5316</v>
      </c>
      <c r="C5304" t="s">
        <v>16017</v>
      </c>
      <c r="D5304" t="s">
        <v>18654</v>
      </c>
      <c r="E5304" t="s">
        <v>18664</v>
      </c>
      <c r="F5304" t="s">
        <v>18670</v>
      </c>
      <c r="G5304" t="s">
        <v>18674</v>
      </c>
      <c r="H5304">
        <v>8</v>
      </c>
      <c r="I5304">
        <v>38165.61</v>
      </c>
      <c r="J5304">
        <v>20</v>
      </c>
      <c r="K5304" t="s">
        <v>18686</v>
      </c>
      <c r="L5304" t="s">
        <v>18693</v>
      </c>
      <c r="M5304" t="s">
        <v>18703</v>
      </c>
      <c r="N5304" t="s">
        <v>18705</v>
      </c>
      <c r="O5304">
        <f t="shared" si="521"/>
        <v>37945.21</v>
      </c>
    </row>
    <row r="5305" spans="1:15" ht="14.45" hidden="1" x14ac:dyDescent="0.35">
      <c r="A5305" s="2">
        <v>44934</v>
      </c>
      <c r="B5305" t="s">
        <v>5317</v>
      </c>
      <c r="C5305" t="s">
        <v>14708</v>
      </c>
      <c r="D5305" t="s">
        <v>18660</v>
      </c>
      <c r="E5305" t="s">
        <v>18665</v>
      </c>
      <c r="F5305" t="s">
        <v>18667</v>
      </c>
      <c r="G5305" t="s">
        <v>18680</v>
      </c>
      <c r="H5305">
        <v>10</v>
      </c>
      <c r="I5305">
        <v>9351.6200000000008</v>
      </c>
      <c r="K5305" t="s">
        <v>18689</v>
      </c>
      <c r="L5305" t="s">
        <v>18690</v>
      </c>
      <c r="M5305" t="s">
        <v>18698</v>
      </c>
      <c r="N5305" t="s">
        <v>18705</v>
      </c>
    </row>
    <row r="5306" spans="1:15" x14ac:dyDescent="0.25">
      <c r="A5306" s="4">
        <v>44835</v>
      </c>
      <c r="B5306" t="s">
        <v>5318</v>
      </c>
      <c r="C5306" t="s">
        <v>14472</v>
      </c>
      <c r="D5306" t="s">
        <v>18654</v>
      </c>
      <c r="E5306" t="s">
        <v>18664</v>
      </c>
      <c r="F5306" t="s">
        <v>18668</v>
      </c>
      <c r="G5306" t="s">
        <v>18684</v>
      </c>
      <c r="H5306">
        <v>5</v>
      </c>
      <c r="I5306">
        <v>21905.73</v>
      </c>
      <c r="J5306">
        <v>15</v>
      </c>
      <c r="K5306" t="s">
        <v>18688</v>
      </c>
      <c r="L5306" t="s">
        <v>18695</v>
      </c>
      <c r="M5306" t="s">
        <v>18698</v>
      </c>
      <c r="N5306" t="s">
        <v>18704</v>
      </c>
      <c r="O5306">
        <f>H5303*I5303</f>
        <v>14826.02</v>
      </c>
    </row>
    <row r="5307" spans="1:15" ht="14.45" hidden="1" x14ac:dyDescent="0.35">
      <c r="A5307" s="2">
        <v>44975</v>
      </c>
      <c r="B5307" t="s">
        <v>5319</v>
      </c>
      <c r="C5307" t="s">
        <v>12136</v>
      </c>
      <c r="D5307" t="s">
        <v>18654</v>
      </c>
      <c r="E5307" t="s">
        <v>18662</v>
      </c>
      <c r="F5307" t="s">
        <v>18668</v>
      </c>
      <c r="G5307" t="s">
        <v>18677</v>
      </c>
      <c r="H5307">
        <v>8</v>
      </c>
      <c r="I5307">
        <v>13376.76</v>
      </c>
      <c r="J5307">
        <v>20</v>
      </c>
      <c r="K5307" t="s">
        <v>18687</v>
      </c>
      <c r="L5307" t="s">
        <v>18694</v>
      </c>
      <c r="M5307" t="s">
        <v>18697</v>
      </c>
    </row>
    <row r="5308" spans="1:15" ht="14.45" hidden="1" x14ac:dyDescent="0.35">
      <c r="A5308" s="2">
        <v>44850</v>
      </c>
      <c r="B5308" t="s">
        <v>5320</v>
      </c>
      <c r="C5308" t="s">
        <v>12110</v>
      </c>
      <c r="D5308" t="s">
        <v>18658</v>
      </c>
      <c r="E5308" t="s">
        <v>18662</v>
      </c>
      <c r="F5308" t="s">
        <v>18670</v>
      </c>
      <c r="G5308" t="s">
        <v>18682</v>
      </c>
      <c r="H5308">
        <v>4</v>
      </c>
      <c r="I5308">
        <v>30918.9</v>
      </c>
      <c r="K5308" t="s">
        <v>18689</v>
      </c>
      <c r="L5308" t="s">
        <v>18692</v>
      </c>
      <c r="M5308" t="s">
        <v>18700</v>
      </c>
      <c r="N5308" t="s">
        <v>18705</v>
      </c>
    </row>
    <row r="5309" spans="1:15" x14ac:dyDescent="0.25">
      <c r="A5309" s="4">
        <v>44835</v>
      </c>
      <c r="B5309" t="s">
        <v>5321</v>
      </c>
      <c r="C5309" t="s">
        <v>16018</v>
      </c>
      <c r="D5309" t="s">
        <v>18657</v>
      </c>
      <c r="E5309" t="s">
        <v>18662</v>
      </c>
      <c r="F5309" t="s">
        <v>18669</v>
      </c>
      <c r="G5309" t="s">
        <v>18672</v>
      </c>
      <c r="H5309">
        <v>8</v>
      </c>
      <c r="I5309">
        <v>32617.759999999998</v>
      </c>
      <c r="J5309">
        <v>10</v>
      </c>
      <c r="K5309" t="s">
        <v>18687</v>
      </c>
      <c r="L5309" t="s">
        <v>18691</v>
      </c>
      <c r="M5309" t="s">
        <v>18700</v>
      </c>
      <c r="N5309" t="s">
        <v>18704</v>
      </c>
      <c r="O5309">
        <f>H5306*I5306</f>
        <v>109528.65</v>
      </c>
    </row>
    <row r="5310" spans="1:15" ht="14.45" hidden="1" x14ac:dyDescent="0.35">
      <c r="A5310" s="2">
        <v>45033</v>
      </c>
      <c r="B5310" t="s">
        <v>5322</v>
      </c>
      <c r="C5310" t="s">
        <v>16019</v>
      </c>
      <c r="D5310" t="s">
        <v>18656</v>
      </c>
      <c r="E5310" t="s">
        <v>18663</v>
      </c>
      <c r="F5310" t="s">
        <v>18670</v>
      </c>
      <c r="G5310" t="s">
        <v>18685</v>
      </c>
      <c r="H5310">
        <v>7</v>
      </c>
      <c r="I5310">
        <v>33001.69</v>
      </c>
      <c r="J5310">
        <v>10</v>
      </c>
      <c r="K5310" t="s">
        <v>18688</v>
      </c>
      <c r="L5310" t="s">
        <v>18693</v>
      </c>
      <c r="M5310" t="s">
        <v>18703</v>
      </c>
    </row>
    <row r="5311" spans="1:15" x14ac:dyDescent="0.25">
      <c r="A5311" s="4">
        <v>44835</v>
      </c>
      <c r="B5311" t="s">
        <v>5323</v>
      </c>
      <c r="C5311" t="s">
        <v>12570</v>
      </c>
      <c r="D5311" t="s">
        <v>18654</v>
      </c>
      <c r="E5311" t="s">
        <v>18664</v>
      </c>
      <c r="F5311" t="s">
        <v>18668</v>
      </c>
      <c r="G5311" t="s">
        <v>18684</v>
      </c>
      <c r="H5311">
        <v>9</v>
      </c>
      <c r="I5311">
        <v>10617.82</v>
      </c>
      <c r="J5311">
        <v>20</v>
      </c>
      <c r="K5311" t="s">
        <v>18687</v>
      </c>
      <c r="L5311" t="s">
        <v>18693</v>
      </c>
      <c r="M5311" t="s">
        <v>18699</v>
      </c>
      <c r="N5311" t="s">
        <v>18704</v>
      </c>
      <c r="O5311">
        <f>H5308*I5308</f>
        <v>123675.6</v>
      </c>
    </row>
    <row r="5312" spans="1:15" ht="14.45" hidden="1" x14ac:dyDescent="0.35">
      <c r="A5312" s="2">
        <v>44994</v>
      </c>
      <c r="B5312" t="s">
        <v>5324</v>
      </c>
      <c r="C5312" t="s">
        <v>16020</v>
      </c>
      <c r="D5312" t="s">
        <v>18661</v>
      </c>
      <c r="E5312" t="s">
        <v>18665</v>
      </c>
      <c r="F5312" t="s">
        <v>18669</v>
      </c>
      <c r="G5312" t="s">
        <v>18685</v>
      </c>
      <c r="H5312">
        <v>5</v>
      </c>
      <c r="I5312">
        <v>33107.9</v>
      </c>
      <c r="K5312" t="s">
        <v>18687</v>
      </c>
      <c r="L5312" t="s">
        <v>18691</v>
      </c>
      <c r="M5312" t="s">
        <v>18697</v>
      </c>
      <c r="N5312" t="s">
        <v>18704</v>
      </c>
    </row>
    <row r="5313" spans="1:15" x14ac:dyDescent="0.25">
      <c r="A5313" s="4">
        <v>44835</v>
      </c>
      <c r="B5313" t="s">
        <v>5325</v>
      </c>
      <c r="C5313" t="s">
        <v>16021</v>
      </c>
      <c r="D5313" t="s">
        <v>18656</v>
      </c>
      <c r="E5313" t="s">
        <v>18663</v>
      </c>
      <c r="F5313" t="s">
        <v>18670</v>
      </c>
      <c r="G5313" t="s">
        <v>18681</v>
      </c>
      <c r="H5313">
        <v>5</v>
      </c>
      <c r="I5313">
        <v>33117.26</v>
      </c>
      <c r="J5313">
        <v>10</v>
      </c>
      <c r="K5313" t="s">
        <v>18686</v>
      </c>
      <c r="L5313" t="s">
        <v>18693</v>
      </c>
      <c r="M5313" t="s">
        <v>18697</v>
      </c>
      <c r="N5313" t="s">
        <v>18705</v>
      </c>
      <c r="O5313">
        <f>H5310*I5310</f>
        <v>231011.83000000002</v>
      </c>
    </row>
    <row r="5314" spans="1:15" ht="14.45" hidden="1" x14ac:dyDescent="0.35">
      <c r="A5314" s="2">
        <v>44964</v>
      </c>
      <c r="B5314" t="s">
        <v>5326</v>
      </c>
      <c r="C5314" t="s">
        <v>16022</v>
      </c>
      <c r="D5314" t="s">
        <v>18656</v>
      </c>
      <c r="E5314" t="s">
        <v>18662</v>
      </c>
      <c r="F5314" t="s">
        <v>18670</v>
      </c>
      <c r="G5314" t="s">
        <v>18677</v>
      </c>
      <c r="H5314">
        <v>5</v>
      </c>
      <c r="I5314">
        <v>4412.45</v>
      </c>
      <c r="J5314">
        <v>5</v>
      </c>
      <c r="K5314" t="s">
        <v>18689</v>
      </c>
      <c r="L5314" t="s">
        <v>18694</v>
      </c>
      <c r="M5314" t="s">
        <v>18696</v>
      </c>
    </row>
    <row r="5315" spans="1:15" x14ac:dyDescent="0.25">
      <c r="A5315" s="4">
        <v>44835</v>
      </c>
      <c r="B5315" t="s">
        <v>5327</v>
      </c>
      <c r="C5315" t="s">
        <v>14951</v>
      </c>
      <c r="D5315" t="s">
        <v>18658</v>
      </c>
      <c r="E5315" t="s">
        <v>18665</v>
      </c>
      <c r="F5315" t="s">
        <v>18667</v>
      </c>
      <c r="G5315" t="s">
        <v>18681</v>
      </c>
      <c r="H5315">
        <v>6</v>
      </c>
      <c r="I5315">
        <v>23443.58</v>
      </c>
      <c r="J5315">
        <v>5</v>
      </c>
      <c r="K5315" t="s">
        <v>18689</v>
      </c>
      <c r="L5315" t="s">
        <v>18692</v>
      </c>
      <c r="M5315" t="s">
        <v>18701</v>
      </c>
      <c r="N5315" t="s">
        <v>18704</v>
      </c>
      <c r="O5315">
        <f t="shared" ref="O5315:O5316" si="522">H5312*I5312</f>
        <v>165539.5</v>
      </c>
    </row>
    <row r="5316" spans="1:15" x14ac:dyDescent="0.25">
      <c r="A5316" s="4">
        <v>44835</v>
      </c>
      <c r="B5316" t="s">
        <v>5328</v>
      </c>
      <c r="C5316" t="s">
        <v>16023</v>
      </c>
      <c r="D5316" t="s">
        <v>18658</v>
      </c>
      <c r="E5316" t="s">
        <v>18665</v>
      </c>
      <c r="F5316" t="s">
        <v>18667</v>
      </c>
      <c r="G5316" t="s">
        <v>18679</v>
      </c>
      <c r="H5316">
        <v>6</v>
      </c>
      <c r="I5316">
        <v>24798.19</v>
      </c>
      <c r="J5316">
        <v>0</v>
      </c>
      <c r="K5316" t="s">
        <v>18689</v>
      </c>
      <c r="L5316" t="s">
        <v>18694</v>
      </c>
      <c r="M5316" t="s">
        <v>18698</v>
      </c>
      <c r="N5316" t="s">
        <v>18705</v>
      </c>
      <c r="O5316">
        <f t="shared" si="522"/>
        <v>165586.30000000002</v>
      </c>
    </row>
    <row r="5317" spans="1:15" ht="14.45" hidden="1" x14ac:dyDescent="0.35">
      <c r="A5317" s="2">
        <v>44705</v>
      </c>
      <c r="B5317" t="s">
        <v>5329</v>
      </c>
      <c r="C5317" t="s">
        <v>15210</v>
      </c>
      <c r="D5317" t="s">
        <v>18657</v>
      </c>
      <c r="E5317" t="s">
        <v>18665</v>
      </c>
      <c r="F5317" t="s">
        <v>18669</v>
      </c>
      <c r="G5317" t="s">
        <v>18682</v>
      </c>
      <c r="H5317">
        <v>6</v>
      </c>
      <c r="I5317">
        <v>11865.89</v>
      </c>
      <c r="K5317" t="s">
        <v>18689</v>
      </c>
      <c r="L5317" t="s">
        <v>18690</v>
      </c>
      <c r="M5317" t="s">
        <v>18703</v>
      </c>
    </row>
    <row r="5318" spans="1:15" ht="14.45" hidden="1" x14ac:dyDescent="0.35">
      <c r="A5318" s="2">
        <v>44657</v>
      </c>
      <c r="B5318" t="s">
        <v>5330</v>
      </c>
      <c r="C5318" t="s">
        <v>14576</v>
      </c>
      <c r="D5318" t="s">
        <v>18658</v>
      </c>
      <c r="E5318" t="s">
        <v>18665</v>
      </c>
      <c r="F5318" t="s">
        <v>18669</v>
      </c>
      <c r="G5318" t="s">
        <v>18675</v>
      </c>
      <c r="H5318">
        <v>9</v>
      </c>
      <c r="I5318">
        <v>11232.8</v>
      </c>
      <c r="J5318">
        <v>5</v>
      </c>
      <c r="K5318" t="s">
        <v>18689</v>
      </c>
      <c r="L5318" t="s">
        <v>18692</v>
      </c>
      <c r="M5318" t="s">
        <v>18701</v>
      </c>
    </row>
    <row r="5319" spans="1:15" ht="14.45" hidden="1" x14ac:dyDescent="0.35">
      <c r="A5319" s="2">
        <v>45162</v>
      </c>
      <c r="B5319" t="s">
        <v>5331</v>
      </c>
      <c r="C5319" t="s">
        <v>13575</v>
      </c>
      <c r="D5319" t="s">
        <v>18656</v>
      </c>
      <c r="E5319" t="s">
        <v>18665</v>
      </c>
      <c r="F5319" t="s">
        <v>18668</v>
      </c>
      <c r="G5319" t="s">
        <v>18676</v>
      </c>
      <c r="H5319">
        <v>7</v>
      </c>
      <c r="I5319">
        <v>20877.3</v>
      </c>
      <c r="K5319" t="s">
        <v>18686</v>
      </c>
      <c r="L5319" t="s">
        <v>18690</v>
      </c>
      <c r="M5319" t="s">
        <v>18703</v>
      </c>
      <c r="N5319" t="s">
        <v>18704</v>
      </c>
    </row>
    <row r="5320" spans="1:15" x14ac:dyDescent="0.25">
      <c r="A5320" s="4">
        <v>44835</v>
      </c>
      <c r="B5320" t="s">
        <v>5332</v>
      </c>
      <c r="C5320" t="s">
        <v>15700</v>
      </c>
      <c r="D5320" t="s">
        <v>18656</v>
      </c>
      <c r="E5320" t="s">
        <v>18665</v>
      </c>
      <c r="F5320" t="s">
        <v>18670</v>
      </c>
      <c r="G5320" t="s">
        <v>18679</v>
      </c>
      <c r="H5320">
        <v>7</v>
      </c>
      <c r="I5320">
        <v>31753.599999999999</v>
      </c>
      <c r="J5320">
        <v>0</v>
      </c>
      <c r="K5320" t="s">
        <v>18688</v>
      </c>
      <c r="L5320" t="s">
        <v>18690</v>
      </c>
      <c r="M5320" t="s">
        <v>18703</v>
      </c>
      <c r="N5320" t="s">
        <v>18704</v>
      </c>
      <c r="O5320">
        <f>H5317*I5317</f>
        <v>71195.34</v>
      </c>
    </row>
    <row r="5321" spans="1:15" ht="14.45" hidden="1" x14ac:dyDescent="0.35">
      <c r="A5321" s="2">
        <v>44596</v>
      </c>
      <c r="B5321" t="s">
        <v>5333</v>
      </c>
      <c r="C5321" t="s">
        <v>14053</v>
      </c>
      <c r="D5321" t="s">
        <v>18658</v>
      </c>
      <c r="E5321" t="s">
        <v>18664</v>
      </c>
      <c r="F5321" t="s">
        <v>18666</v>
      </c>
      <c r="G5321" t="s">
        <v>18683</v>
      </c>
      <c r="H5321">
        <v>8</v>
      </c>
      <c r="I5321">
        <v>13111.79</v>
      </c>
      <c r="J5321">
        <v>0</v>
      </c>
      <c r="K5321" t="s">
        <v>18687</v>
      </c>
      <c r="L5321" t="s">
        <v>18693</v>
      </c>
      <c r="M5321" t="s">
        <v>18697</v>
      </c>
    </row>
    <row r="5322" spans="1:15" x14ac:dyDescent="0.25">
      <c r="A5322" s="4">
        <v>44835</v>
      </c>
      <c r="B5322" t="s">
        <v>5334</v>
      </c>
      <c r="C5322" t="s">
        <v>15800</v>
      </c>
      <c r="D5322" t="s">
        <v>18661</v>
      </c>
      <c r="E5322" t="s">
        <v>18662</v>
      </c>
      <c r="F5322" t="s">
        <v>18669</v>
      </c>
      <c r="G5322" t="s">
        <v>18682</v>
      </c>
      <c r="H5322">
        <v>10</v>
      </c>
      <c r="I5322">
        <v>49105.26</v>
      </c>
      <c r="J5322">
        <v>5</v>
      </c>
      <c r="K5322" t="s">
        <v>18687</v>
      </c>
      <c r="L5322" t="s">
        <v>18695</v>
      </c>
      <c r="M5322" t="s">
        <v>18699</v>
      </c>
      <c r="N5322" t="s">
        <v>18705</v>
      </c>
      <c r="O5322">
        <f t="shared" ref="O5322:O5323" si="523">H5319*I5319</f>
        <v>146141.1</v>
      </c>
    </row>
    <row r="5323" spans="1:15" x14ac:dyDescent="0.25">
      <c r="A5323" s="4">
        <v>44835</v>
      </c>
      <c r="B5323" t="s">
        <v>5335</v>
      </c>
      <c r="C5323" t="s">
        <v>16024</v>
      </c>
      <c r="D5323" t="s">
        <v>18659</v>
      </c>
      <c r="E5323" t="s">
        <v>18665</v>
      </c>
      <c r="F5323" t="s">
        <v>18666</v>
      </c>
      <c r="G5323" t="s">
        <v>18678</v>
      </c>
      <c r="H5323">
        <v>9</v>
      </c>
      <c r="I5323">
        <v>20785.77</v>
      </c>
      <c r="J5323">
        <v>15</v>
      </c>
      <c r="K5323" t="s">
        <v>18686</v>
      </c>
      <c r="L5323" t="s">
        <v>18695</v>
      </c>
      <c r="M5323" t="s">
        <v>18701</v>
      </c>
      <c r="N5323" t="s">
        <v>18705</v>
      </c>
      <c r="O5323">
        <f t="shared" si="523"/>
        <v>222275.19999999998</v>
      </c>
    </row>
    <row r="5324" spans="1:15" ht="14.45" hidden="1" x14ac:dyDescent="0.35">
      <c r="A5324" s="2">
        <v>44857</v>
      </c>
      <c r="B5324" t="s">
        <v>5336</v>
      </c>
      <c r="C5324" t="s">
        <v>13286</v>
      </c>
      <c r="D5324" t="s">
        <v>18661</v>
      </c>
      <c r="E5324" t="s">
        <v>18664</v>
      </c>
      <c r="F5324" t="s">
        <v>18668</v>
      </c>
      <c r="G5324" t="s">
        <v>18679</v>
      </c>
      <c r="H5324">
        <v>8</v>
      </c>
      <c r="I5324">
        <v>38243.769999999997</v>
      </c>
      <c r="J5324">
        <v>10</v>
      </c>
      <c r="K5324" t="s">
        <v>18686</v>
      </c>
      <c r="L5324" t="s">
        <v>18692</v>
      </c>
      <c r="M5324" t="s">
        <v>18699</v>
      </c>
    </row>
    <row r="5325" spans="1:15" ht="14.45" hidden="1" x14ac:dyDescent="0.35">
      <c r="A5325" s="2">
        <v>44844</v>
      </c>
      <c r="B5325" t="s">
        <v>5337</v>
      </c>
      <c r="C5325" t="s">
        <v>13711</v>
      </c>
      <c r="D5325" t="s">
        <v>18656</v>
      </c>
      <c r="E5325" t="s">
        <v>18662</v>
      </c>
      <c r="F5325" t="s">
        <v>18670</v>
      </c>
      <c r="G5325" t="s">
        <v>18678</v>
      </c>
      <c r="H5325">
        <v>8</v>
      </c>
      <c r="I5325">
        <v>9786.68</v>
      </c>
      <c r="J5325">
        <v>15</v>
      </c>
      <c r="K5325" t="s">
        <v>18687</v>
      </c>
      <c r="L5325" t="s">
        <v>18690</v>
      </c>
      <c r="M5325" t="s">
        <v>18698</v>
      </c>
    </row>
    <row r="5326" spans="1:15" x14ac:dyDescent="0.25">
      <c r="A5326" s="4">
        <v>44835</v>
      </c>
      <c r="B5326" t="s">
        <v>5338</v>
      </c>
      <c r="C5326" t="s">
        <v>15630</v>
      </c>
      <c r="D5326" t="s">
        <v>18656</v>
      </c>
      <c r="E5326" t="s">
        <v>18665</v>
      </c>
      <c r="F5326" t="s">
        <v>18666</v>
      </c>
      <c r="G5326" t="s">
        <v>18681</v>
      </c>
      <c r="H5326">
        <v>3</v>
      </c>
      <c r="I5326">
        <v>8081.15</v>
      </c>
      <c r="J5326">
        <v>0</v>
      </c>
      <c r="K5326" t="s">
        <v>18686</v>
      </c>
      <c r="L5326" t="s">
        <v>18694</v>
      </c>
      <c r="M5326" t="s">
        <v>18703</v>
      </c>
      <c r="N5326" t="s">
        <v>18705</v>
      </c>
      <c r="O5326">
        <f t="shared" ref="O5326:O5328" si="524">H5323*I5323</f>
        <v>187071.93</v>
      </c>
    </row>
    <row r="5327" spans="1:15" x14ac:dyDescent="0.25">
      <c r="A5327" s="4">
        <v>44835</v>
      </c>
      <c r="B5327" t="s">
        <v>5339</v>
      </c>
      <c r="C5327" t="s">
        <v>16025</v>
      </c>
      <c r="D5327" t="s">
        <v>18659</v>
      </c>
      <c r="E5327" t="s">
        <v>18663</v>
      </c>
      <c r="F5327" t="s">
        <v>18670</v>
      </c>
      <c r="G5327" t="s">
        <v>18679</v>
      </c>
      <c r="H5327">
        <v>3</v>
      </c>
      <c r="I5327">
        <v>12643.58</v>
      </c>
      <c r="J5327">
        <v>10</v>
      </c>
      <c r="K5327" t="s">
        <v>18687</v>
      </c>
      <c r="L5327" t="s">
        <v>18692</v>
      </c>
      <c r="M5327" t="s">
        <v>18700</v>
      </c>
      <c r="N5327" t="s">
        <v>18704</v>
      </c>
      <c r="O5327">
        <f t="shared" si="524"/>
        <v>305950.15999999997</v>
      </c>
    </row>
    <row r="5328" spans="1:15" x14ac:dyDescent="0.25">
      <c r="A5328" s="4">
        <v>44835</v>
      </c>
      <c r="B5328" t="s">
        <v>5340</v>
      </c>
      <c r="C5328" t="s">
        <v>16026</v>
      </c>
      <c r="D5328" t="s">
        <v>18660</v>
      </c>
      <c r="E5328" t="s">
        <v>18665</v>
      </c>
      <c r="F5328" t="s">
        <v>18668</v>
      </c>
      <c r="G5328" t="s">
        <v>18677</v>
      </c>
      <c r="H5328">
        <v>2</v>
      </c>
      <c r="I5328">
        <v>49839.39</v>
      </c>
      <c r="J5328">
        <v>15</v>
      </c>
      <c r="K5328" t="s">
        <v>18688</v>
      </c>
      <c r="L5328" t="s">
        <v>18690</v>
      </c>
      <c r="M5328" t="s">
        <v>18697</v>
      </c>
      <c r="N5328" t="s">
        <v>18704</v>
      </c>
      <c r="O5328">
        <f t="shared" si="524"/>
        <v>78293.440000000002</v>
      </c>
    </row>
    <row r="5329" spans="1:15" ht="14.45" hidden="1" x14ac:dyDescent="0.35">
      <c r="A5329" s="2">
        <v>45199</v>
      </c>
      <c r="B5329" t="s">
        <v>5341</v>
      </c>
      <c r="C5329" t="s">
        <v>15484</v>
      </c>
      <c r="D5329" t="s">
        <v>18657</v>
      </c>
      <c r="E5329" t="s">
        <v>18662</v>
      </c>
      <c r="F5329" t="s">
        <v>18668</v>
      </c>
      <c r="G5329" t="s">
        <v>18673</v>
      </c>
      <c r="H5329">
        <v>3</v>
      </c>
      <c r="I5329">
        <v>18321.75</v>
      </c>
      <c r="J5329">
        <v>20</v>
      </c>
      <c r="K5329" t="s">
        <v>18688</v>
      </c>
      <c r="L5329" t="s">
        <v>18694</v>
      </c>
      <c r="M5329" t="s">
        <v>18699</v>
      </c>
    </row>
    <row r="5330" spans="1:15" ht="14.45" hidden="1" x14ac:dyDescent="0.35">
      <c r="A5330" s="2">
        <v>44898</v>
      </c>
      <c r="B5330" t="s">
        <v>5342</v>
      </c>
      <c r="C5330" t="s">
        <v>13427</v>
      </c>
      <c r="D5330" t="s">
        <v>18660</v>
      </c>
      <c r="E5330" t="s">
        <v>18665</v>
      </c>
      <c r="F5330" t="s">
        <v>18666</v>
      </c>
      <c r="G5330" t="s">
        <v>18678</v>
      </c>
      <c r="H5330">
        <v>10</v>
      </c>
      <c r="I5330">
        <v>23614.83</v>
      </c>
      <c r="K5330" t="s">
        <v>18687</v>
      </c>
      <c r="L5330" t="s">
        <v>18691</v>
      </c>
      <c r="M5330" t="s">
        <v>18696</v>
      </c>
      <c r="N5330" t="s">
        <v>18705</v>
      </c>
    </row>
    <row r="5331" spans="1:15" x14ac:dyDescent="0.25">
      <c r="A5331" s="4">
        <v>44835</v>
      </c>
      <c r="B5331" t="s">
        <v>5343</v>
      </c>
      <c r="C5331" t="s">
        <v>15036</v>
      </c>
      <c r="D5331" t="s">
        <v>18656</v>
      </c>
      <c r="E5331" t="s">
        <v>18663</v>
      </c>
      <c r="F5331" t="s">
        <v>18666</v>
      </c>
      <c r="G5331" t="s">
        <v>18678</v>
      </c>
      <c r="H5331">
        <v>8</v>
      </c>
      <c r="I5331">
        <v>37185.279999999999</v>
      </c>
      <c r="J5331">
        <v>20</v>
      </c>
      <c r="K5331" t="s">
        <v>18686</v>
      </c>
      <c r="L5331" t="s">
        <v>18694</v>
      </c>
      <c r="M5331" t="s">
        <v>18699</v>
      </c>
      <c r="N5331" t="s">
        <v>18705</v>
      </c>
      <c r="O5331">
        <f>H5328*I5328</f>
        <v>99678.78</v>
      </c>
    </row>
    <row r="5332" spans="1:15" ht="14.45" hidden="1" x14ac:dyDescent="0.35">
      <c r="A5332" s="2">
        <v>44599</v>
      </c>
      <c r="B5332" t="s">
        <v>5344</v>
      </c>
      <c r="C5332" t="s">
        <v>16027</v>
      </c>
      <c r="D5332" t="s">
        <v>18658</v>
      </c>
      <c r="E5332" t="s">
        <v>18663</v>
      </c>
      <c r="F5332" t="s">
        <v>18667</v>
      </c>
      <c r="G5332" t="s">
        <v>18681</v>
      </c>
      <c r="H5332">
        <v>1</v>
      </c>
      <c r="I5332">
        <v>9728.86</v>
      </c>
      <c r="J5332">
        <v>5</v>
      </c>
      <c r="K5332" t="s">
        <v>18687</v>
      </c>
      <c r="L5332" t="s">
        <v>18691</v>
      </c>
      <c r="M5332" t="s">
        <v>18696</v>
      </c>
    </row>
    <row r="5333" spans="1:15" ht="14.45" hidden="1" x14ac:dyDescent="0.35">
      <c r="A5333" s="2">
        <v>45105</v>
      </c>
      <c r="B5333" t="s">
        <v>5345</v>
      </c>
      <c r="C5333" t="s">
        <v>14990</v>
      </c>
      <c r="D5333" t="s">
        <v>18656</v>
      </c>
      <c r="E5333" t="s">
        <v>18663</v>
      </c>
      <c r="F5333" t="s">
        <v>18668</v>
      </c>
      <c r="G5333" t="s">
        <v>18676</v>
      </c>
      <c r="H5333">
        <v>8</v>
      </c>
      <c r="I5333">
        <v>19162</v>
      </c>
      <c r="J5333">
        <v>10</v>
      </c>
      <c r="K5333" t="s">
        <v>18686</v>
      </c>
      <c r="L5333" t="s">
        <v>18690</v>
      </c>
      <c r="M5333" t="s">
        <v>18701</v>
      </c>
    </row>
    <row r="5334" spans="1:15" ht="14.45" hidden="1" x14ac:dyDescent="0.35">
      <c r="A5334" s="2">
        <v>45103</v>
      </c>
      <c r="B5334" t="s">
        <v>5346</v>
      </c>
      <c r="C5334" t="s">
        <v>13915</v>
      </c>
      <c r="D5334" t="s">
        <v>18659</v>
      </c>
      <c r="E5334" t="s">
        <v>18662</v>
      </c>
      <c r="F5334" t="s">
        <v>18666</v>
      </c>
      <c r="G5334" t="s">
        <v>18683</v>
      </c>
      <c r="H5334">
        <v>10</v>
      </c>
      <c r="I5334">
        <v>40001.58</v>
      </c>
      <c r="K5334" t="s">
        <v>18686</v>
      </c>
      <c r="L5334" t="s">
        <v>18695</v>
      </c>
      <c r="M5334" t="s">
        <v>18697</v>
      </c>
      <c r="N5334" t="s">
        <v>18705</v>
      </c>
    </row>
    <row r="5335" spans="1:15" x14ac:dyDescent="0.25">
      <c r="A5335" s="4">
        <v>44835</v>
      </c>
      <c r="B5335" t="s">
        <v>5347</v>
      </c>
      <c r="C5335" t="s">
        <v>16028</v>
      </c>
      <c r="D5335" t="s">
        <v>18661</v>
      </c>
      <c r="E5335" t="s">
        <v>18663</v>
      </c>
      <c r="F5335" t="s">
        <v>18667</v>
      </c>
      <c r="G5335" t="s">
        <v>18676</v>
      </c>
      <c r="H5335">
        <v>7</v>
      </c>
      <c r="I5335">
        <v>4752.1400000000003</v>
      </c>
      <c r="J5335">
        <v>5</v>
      </c>
      <c r="K5335" t="s">
        <v>18689</v>
      </c>
      <c r="L5335" t="s">
        <v>18691</v>
      </c>
      <c r="M5335" t="s">
        <v>18703</v>
      </c>
      <c r="N5335" t="s">
        <v>18704</v>
      </c>
      <c r="O5335">
        <f>H5332*I5332</f>
        <v>9728.86</v>
      </c>
    </row>
    <row r="5336" spans="1:15" ht="14.45" hidden="1" x14ac:dyDescent="0.35">
      <c r="A5336" s="2">
        <v>44867</v>
      </c>
      <c r="B5336" t="s">
        <v>5348</v>
      </c>
      <c r="C5336" t="s">
        <v>16029</v>
      </c>
      <c r="D5336" t="s">
        <v>18657</v>
      </c>
      <c r="E5336" t="s">
        <v>18665</v>
      </c>
      <c r="F5336" t="s">
        <v>18670</v>
      </c>
      <c r="G5336" t="s">
        <v>18672</v>
      </c>
      <c r="H5336">
        <v>4</v>
      </c>
      <c r="I5336">
        <v>44878.06</v>
      </c>
      <c r="J5336">
        <v>0</v>
      </c>
      <c r="K5336" t="s">
        <v>18687</v>
      </c>
      <c r="L5336" t="s">
        <v>18693</v>
      </c>
      <c r="M5336" t="s">
        <v>18700</v>
      </c>
    </row>
    <row r="5337" spans="1:15" x14ac:dyDescent="0.25">
      <c r="A5337" s="4">
        <v>44835</v>
      </c>
      <c r="B5337" t="s">
        <v>5349</v>
      </c>
      <c r="C5337" t="s">
        <v>16030</v>
      </c>
      <c r="D5337" t="s">
        <v>18655</v>
      </c>
      <c r="E5337" t="s">
        <v>18665</v>
      </c>
      <c r="F5337" t="s">
        <v>18666</v>
      </c>
      <c r="G5337" t="s">
        <v>18671</v>
      </c>
      <c r="H5337">
        <v>6</v>
      </c>
      <c r="I5337">
        <v>36736.57</v>
      </c>
      <c r="J5337">
        <v>10</v>
      </c>
      <c r="K5337" t="s">
        <v>18688</v>
      </c>
      <c r="L5337" t="s">
        <v>18692</v>
      </c>
      <c r="M5337" t="s">
        <v>18701</v>
      </c>
      <c r="N5337" t="s">
        <v>18705</v>
      </c>
      <c r="O5337">
        <f t="shared" ref="O5337:O5338" si="525">H5334*I5334</f>
        <v>400015.80000000005</v>
      </c>
    </row>
    <row r="5338" spans="1:15" x14ac:dyDescent="0.25">
      <c r="A5338" s="4">
        <v>44835</v>
      </c>
      <c r="B5338" t="s">
        <v>5350</v>
      </c>
      <c r="C5338" t="s">
        <v>16031</v>
      </c>
      <c r="D5338" t="s">
        <v>18659</v>
      </c>
      <c r="E5338" t="s">
        <v>18664</v>
      </c>
      <c r="F5338" t="s">
        <v>18669</v>
      </c>
      <c r="G5338" t="s">
        <v>18672</v>
      </c>
      <c r="H5338">
        <v>10</v>
      </c>
      <c r="I5338">
        <v>40567.769999999997</v>
      </c>
      <c r="J5338">
        <v>20</v>
      </c>
      <c r="K5338" t="s">
        <v>18689</v>
      </c>
      <c r="L5338" t="s">
        <v>18695</v>
      </c>
      <c r="M5338" t="s">
        <v>18701</v>
      </c>
      <c r="N5338" t="s">
        <v>18704</v>
      </c>
      <c r="O5338">
        <f t="shared" si="525"/>
        <v>33264.980000000003</v>
      </c>
    </row>
    <row r="5339" spans="1:15" ht="14.45" hidden="1" x14ac:dyDescent="0.35">
      <c r="A5339" s="2">
        <v>44596</v>
      </c>
      <c r="B5339" t="s">
        <v>5351</v>
      </c>
      <c r="C5339" t="s">
        <v>16032</v>
      </c>
      <c r="D5339" t="s">
        <v>18655</v>
      </c>
      <c r="E5339" t="s">
        <v>18664</v>
      </c>
      <c r="F5339" t="s">
        <v>18666</v>
      </c>
      <c r="G5339" t="s">
        <v>18681</v>
      </c>
      <c r="H5339">
        <v>5</v>
      </c>
      <c r="I5339">
        <v>31608.43</v>
      </c>
      <c r="J5339">
        <v>20</v>
      </c>
      <c r="K5339" t="s">
        <v>18689</v>
      </c>
      <c r="L5339" t="s">
        <v>18691</v>
      </c>
      <c r="M5339" t="s">
        <v>18703</v>
      </c>
    </row>
    <row r="5340" spans="1:15" x14ac:dyDescent="0.25">
      <c r="A5340" s="4">
        <v>44835</v>
      </c>
      <c r="B5340" t="s">
        <v>5352</v>
      </c>
      <c r="C5340" t="s">
        <v>14953</v>
      </c>
      <c r="D5340" t="s">
        <v>18660</v>
      </c>
      <c r="E5340" t="s">
        <v>18665</v>
      </c>
      <c r="F5340" t="s">
        <v>18670</v>
      </c>
      <c r="G5340" t="s">
        <v>18679</v>
      </c>
      <c r="H5340">
        <v>5</v>
      </c>
      <c r="I5340">
        <v>10080.209999999999</v>
      </c>
      <c r="J5340">
        <v>0</v>
      </c>
      <c r="K5340" t="s">
        <v>18687</v>
      </c>
      <c r="L5340" t="s">
        <v>18692</v>
      </c>
      <c r="M5340" t="s">
        <v>18698</v>
      </c>
      <c r="N5340" t="s">
        <v>18705</v>
      </c>
      <c r="O5340">
        <f t="shared" ref="O5340:O5342" si="526">H5337*I5337</f>
        <v>220419.41999999998</v>
      </c>
    </row>
    <row r="5341" spans="1:15" x14ac:dyDescent="0.25">
      <c r="A5341" s="4">
        <v>44835</v>
      </c>
      <c r="B5341" t="s">
        <v>5353</v>
      </c>
      <c r="C5341" t="s">
        <v>16033</v>
      </c>
      <c r="D5341" t="s">
        <v>18657</v>
      </c>
      <c r="E5341" t="s">
        <v>18664</v>
      </c>
      <c r="F5341" t="s">
        <v>18667</v>
      </c>
      <c r="G5341" t="s">
        <v>18685</v>
      </c>
      <c r="H5341">
        <v>8</v>
      </c>
      <c r="I5341">
        <v>24050.26</v>
      </c>
      <c r="J5341">
        <v>20</v>
      </c>
      <c r="K5341" t="s">
        <v>18688</v>
      </c>
      <c r="L5341" t="s">
        <v>18690</v>
      </c>
      <c r="M5341" t="s">
        <v>18700</v>
      </c>
      <c r="N5341" t="s">
        <v>18704</v>
      </c>
      <c r="O5341">
        <f t="shared" si="526"/>
        <v>405677.69999999995</v>
      </c>
    </row>
    <row r="5342" spans="1:15" x14ac:dyDescent="0.25">
      <c r="A5342" s="4">
        <v>44835</v>
      </c>
      <c r="B5342" t="s">
        <v>5354</v>
      </c>
      <c r="C5342" t="s">
        <v>15013</v>
      </c>
      <c r="D5342" t="s">
        <v>18661</v>
      </c>
      <c r="E5342" t="s">
        <v>18662</v>
      </c>
      <c r="F5342" t="s">
        <v>18666</v>
      </c>
      <c r="G5342" t="s">
        <v>18683</v>
      </c>
      <c r="H5342">
        <v>4</v>
      </c>
      <c r="I5342">
        <v>29280.68</v>
      </c>
      <c r="J5342">
        <v>20</v>
      </c>
      <c r="K5342" t="s">
        <v>18689</v>
      </c>
      <c r="L5342" t="s">
        <v>18693</v>
      </c>
      <c r="M5342" t="s">
        <v>18701</v>
      </c>
      <c r="N5342" t="s">
        <v>18705</v>
      </c>
      <c r="O5342">
        <f t="shared" si="526"/>
        <v>158042.15</v>
      </c>
    </row>
    <row r="5343" spans="1:15" ht="14.45" hidden="1" x14ac:dyDescent="0.35">
      <c r="A5343" s="2">
        <v>45022</v>
      </c>
      <c r="B5343" t="s">
        <v>5355</v>
      </c>
      <c r="C5343" t="s">
        <v>14012</v>
      </c>
      <c r="D5343" t="s">
        <v>18658</v>
      </c>
      <c r="E5343" t="s">
        <v>18664</v>
      </c>
      <c r="F5343" t="s">
        <v>18666</v>
      </c>
      <c r="G5343" t="s">
        <v>18681</v>
      </c>
      <c r="H5343">
        <v>10</v>
      </c>
      <c r="I5343">
        <v>23869.08</v>
      </c>
      <c r="J5343">
        <v>5</v>
      </c>
      <c r="K5343" t="s">
        <v>18687</v>
      </c>
      <c r="L5343" t="s">
        <v>18690</v>
      </c>
      <c r="M5343" t="s">
        <v>18700</v>
      </c>
    </row>
    <row r="5344" spans="1:15" ht="14.45" hidden="1" x14ac:dyDescent="0.35">
      <c r="A5344" s="2">
        <v>44936</v>
      </c>
      <c r="B5344" t="s">
        <v>5356</v>
      </c>
      <c r="C5344" t="s">
        <v>16034</v>
      </c>
      <c r="D5344" t="s">
        <v>18661</v>
      </c>
      <c r="E5344" t="s">
        <v>18664</v>
      </c>
      <c r="F5344" t="s">
        <v>18670</v>
      </c>
      <c r="G5344" t="s">
        <v>18676</v>
      </c>
      <c r="H5344">
        <v>3</v>
      </c>
      <c r="I5344">
        <v>39877.86</v>
      </c>
      <c r="J5344">
        <v>10</v>
      </c>
      <c r="K5344" t="s">
        <v>18688</v>
      </c>
      <c r="L5344" t="s">
        <v>18694</v>
      </c>
      <c r="M5344" t="s">
        <v>18697</v>
      </c>
    </row>
    <row r="5345" spans="1:15" x14ac:dyDescent="0.25">
      <c r="A5345" s="4">
        <v>44835</v>
      </c>
      <c r="B5345" t="s">
        <v>5357</v>
      </c>
      <c r="C5345" t="s">
        <v>16035</v>
      </c>
      <c r="D5345" t="s">
        <v>18656</v>
      </c>
      <c r="E5345" t="s">
        <v>18664</v>
      </c>
      <c r="F5345" t="s">
        <v>18668</v>
      </c>
      <c r="G5345" t="s">
        <v>18673</v>
      </c>
      <c r="H5345">
        <v>1</v>
      </c>
      <c r="I5345">
        <v>15965.44</v>
      </c>
      <c r="J5345">
        <v>15</v>
      </c>
      <c r="K5345" t="s">
        <v>18686</v>
      </c>
      <c r="L5345" t="s">
        <v>18691</v>
      </c>
      <c r="M5345" t="s">
        <v>18697</v>
      </c>
      <c r="N5345" t="s">
        <v>18704</v>
      </c>
      <c r="O5345">
        <f t="shared" ref="O5345:O5347" si="527">H5342*I5342</f>
        <v>117122.72</v>
      </c>
    </row>
    <row r="5346" spans="1:15" x14ac:dyDescent="0.25">
      <c r="A5346" s="4">
        <v>44835</v>
      </c>
      <c r="B5346" t="s">
        <v>5358</v>
      </c>
      <c r="C5346" t="s">
        <v>14131</v>
      </c>
      <c r="D5346" t="s">
        <v>18654</v>
      </c>
      <c r="E5346" t="s">
        <v>18664</v>
      </c>
      <c r="F5346" t="s">
        <v>18667</v>
      </c>
      <c r="G5346" t="s">
        <v>18680</v>
      </c>
      <c r="H5346">
        <v>5</v>
      </c>
      <c r="I5346">
        <v>38683.269999999997</v>
      </c>
      <c r="J5346">
        <v>5</v>
      </c>
      <c r="K5346" t="s">
        <v>18687</v>
      </c>
      <c r="L5346" t="s">
        <v>18694</v>
      </c>
      <c r="M5346" t="s">
        <v>18699</v>
      </c>
      <c r="N5346" t="s">
        <v>18704</v>
      </c>
      <c r="O5346">
        <f t="shared" si="527"/>
        <v>238690.80000000002</v>
      </c>
    </row>
    <row r="5347" spans="1:15" x14ac:dyDescent="0.25">
      <c r="A5347" s="4">
        <v>44835</v>
      </c>
      <c r="B5347" t="s">
        <v>5359</v>
      </c>
      <c r="C5347" t="s">
        <v>16036</v>
      </c>
      <c r="D5347" t="s">
        <v>18656</v>
      </c>
      <c r="E5347" t="s">
        <v>18663</v>
      </c>
      <c r="F5347" t="s">
        <v>18669</v>
      </c>
      <c r="G5347" t="s">
        <v>18685</v>
      </c>
      <c r="H5347">
        <v>1</v>
      </c>
      <c r="I5347">
        <v>41272.300000000003</v>
      </c>
      <c r="J5347">
        <v>10</v>
      </c>
      <c r="K5347" t="s">
        <v>18686</v>
      </c>
      <c r="L5347" t="s">
        <v>18694</v>
      </c>
      <c r="M5347" t="s">
        <v>18699</v>
      </c>
      <c r="N5347" t="s">
        <v>18705</v>
      </c>
      <c r="O5347">
        <f t="shared" si="527"/>
        <v>119633.58</v>
      </c>
    </row>
    <row r="5348" spans="1:15" ht="14.45" hidden="1" x14ac:dyDescent="0.35">
      <c r="A5348" s="2">
        <v>44620</v>
      </c>
      <c r="B5348" t="s">
        <v>5360</v>
      </c>
      <c r="C5348" t="s">
        <v>16037</v>
      </c>
      <c r="D5348" t="s">
        <v>18655</v>
      </c>
      <c r="E5348" t="s">
        <v>18664</v>
      </c>
      <c r="F5348" t="s">
        <v>18669</v>
      </c>
      <c r="G5348" t="s">
        <v>18685</v>
      </c>
      <c r="H5348">
        <v>2</v>
      </c>
      <c r="I5348">
        <v>38745.15</v>
      </c>
      <c r="J5348">
        <v>20</v>
      </c>
      <c r="K5348" t="s">
        <v>18689</v>
      </c>
      <c r="L5348" t="s">
        <v>18692</v>
      </c>
      <c r="M5348" t="s">
        <v>18699</v>
      </c>
    </row>
    <row r="5349" spans="1:15" ht="14.45" hidden="1" x14ac:dyDescent="0.35">
      <c r="A5349" s="2">
        <v>44973</v>
      </c>
      <c r="B5349" t="s">
        <v>5361</v>
      </c>
      <c r="C5349" t="s">
        <v>16038</v>
      </c>
      <c r="D5349" t="s">
        <v>18661</v>
      </c>
      <c r="E5349" t="s">
        <v>18664</v>
      </c>
      <c r="F5349" t="s">
        <v>18669</v>
      </c>
      <c r="G5349" t="s">
        <v>18685</v>
      </c>
      <c r="H5349">
        <v>6</v>
      </c>
      <c r="I5349">
        <v>48709.279999999999</v>
      </c>
      <c r="J5349">
        <v>0</v>
      </c>
      <c r="K5349" t="s">
        <v>18687</v>
      </c>
      <c r="L5349" t="s">
        <v>18691</v>
      </c>
      <c r="M5349" t="s">
        <v>18700</v>
      </c>
    </row>
    <row r="5350" spans="1:15" ht="14.45" hidden="1" x14ac:dyDescent="0.35">
      <c r="A5350" s="2">
        <v>44575</v>
      </c>
      <c r="B5350" t="s">
        <v>5362</v>
      </c>
      <c r="C5350" t="s">
        <v>13651</v>
      </c>
      <c r="D5350" t="s">
        <v>18658</v>
      </c>
      <c r="E5350" t="s">
        <v>18664</v>
      </c>
      <c r="F5350" t="s">
        <v>18668</v>
      </c>
      <c r="G5350" t="s">
        <v>18673</v>
      </c>
      <c r="H5350">
        <v>2</v>
      </c>
      <c r="I5350">
        <v>31126.16</v>
      </c>
      <c r="J5350">
        <v>20</v>
      </c>
      <c r="K5350" t="s">
        <v>18689</v>
      </c>
      <c r="L5350" t="s">
        <v>18690</v>
      </c>
      <c r="M5350" t="s">
        <v>18698</v>
      </c>
    </row>
    <row r="5351" spans="1:15" ht="14.45" hidden="1" x14ac:dyDescent="0.35">
      <c r="A5351" s="2">
        <v>44717</v>
      </c>
      <c r="B5351" t="s">
        <v>5363</v>
      </c>
      <c r="C5351" t="s">
        <v>12028</v>
      </c>
      <c r="D5351" t="s">
        <v>18658</v>
      </c>
      <c r="E5351" t="s">
        <v>18664</v>
      </c>
      <c r="F5351" t="s">
        <v>18667</v>
      </c>
      <c r="G5351" t="s">
        <v>18680</v>
      </c>
      <c r="H5351">
        <v>6</v>
      </c>
      <c r="I5351">
        <v>23383.75</v>
      </c>
      <c r="K5351" t="s">
        <v>18688</v>
      </c>
      <c r="L5351" t="s">
        <v>18693</v>
      </c>
      <c r="M5351" t="s">
        <v>18697</v>
      </c>
      <c r="N5351" t="s">
        <v>18705</v>
      </c>
    </row>
    <row r="5352" spans="1:15" x14ac:dyDescent="0.25">
      <c r="A5352" s="4">
        <v>44835</v>
      </c>
      <c r="B5352" t="s">
        <v>5364</v>
      </c>
      <c r="C5352" t="s">
        <v>12207</v>
      </c>
      <c r="D5352" t="s">
        <v>18659</v>
      </c>
      <c r="E5352" t="s">
        <v>18664</v>
      </c>
      <c r="F5352" t="s">
        <v>18667</v>
      </c>
      <c r="G5352" t="s">
        <v>18681</v>
      </c>
      <c r="H5352">
        <v>3</v>
      </c>
      <c r="I5352">
        <v>13855.41</v>
      </c>
      <c r="J5352">
        <v>10</v>
      </c>
      <c r="K5352" t="s">
        <v>18686</v>
      </c>
      <c r="L5352" t="s">
        <v>18690</v>
      </c>
      <c r="M5352" t="s">
        <v>18697</v>
      </c>
      <c r="N5352" t="s">
        <v>18704</v>
      </c>
      <c r="O5352">
        <f t="shared" ref="O5352:O5354" si="528">H5349*I5349</f>
        <v>292255.68</v>
      </c>
    </row>
    <row r="5353" spans="1:15" x14ac:dyDescent="0.25">
      <c r="A5353" s="4">
        <v>44835</v>
      </c>
      <c r="B5353" t="s">
        <v>5365</v>
      </c>
      <c r="C5353" t="s">
        <v>14478</v>
      </c>
      <c r="D5353" t="s">
        <v>18661</v>
      </c>
      <c r="E5353" t="s">
        <v>18664</v>
      </c>
      <c r="F5353" t="s">
        <v>18670</v>
      </c>
      <c r="G5353" t="s">
        <v>18671</v>
      </c>
      <c r="H5353">
        <v>8</v>
      </c>
      <c r="I5353">
        <v>3404.61</v>
      </c>
      <c r="J5353">
        <v>20</v>
      </c>
      <c r="K5353" t="s">
        <v>18687</v>
      </c>
      <c r="L5353" t="s">
        <v>18691</v>
      </c>
      <c r="M5353" t="s">
        <v>18701</v>
      </c>
      <c r="N5353" t="s">
        <v>18705</v>
      </c>
      <c r="O5353">
        <f t="shared" si="528"/>
        <v>62252.32</v>
      </c>
    </row>
    <row r="5354" spans="1:15" x14ac:dyDescent="0.25">
      <c r="A5354" s="4">
        <v>44835</v>
      </c>
      <c r="B5354" t="s">
        <v>5366</v>
      </c>
      <c r="C5354" t="s">
        <v>13406</v>
      </c>
      <c r="D5354" t="s">
        <v>18658</v>
      </c>
      <c r="E5354" t="s">
        <v>18665</v>
      </c>
      <c r="F5354" t="s">
        <v>18670</v>
      </c>
      <c r="G5354" t="s">
        <v>18684</v>
      </c>
      <c r="H5354">
        <v>7</v>
      </c>
      <c r="I5354">
        <v>8754.14</v>
      </c>
      <c r="J5354">
        <v>15</v>
      </c>
      <c r="K5354" t="s">
        <v>18686</v>
      </c>
      <c r="L5354" t="s">
        <v>18693</v>
      </c>
      <c r="M5354" t="s">
        <v>18702</v>
      </c>
      <c r="N5354" t="s">
        <v>18705</v>
      </c>
      <c r="O5354">
        <f t="shared" si="528"/>
        <v>140302.5</v>
      </c>
    </row>
    <row r="5355" spans="1:15" ht="14.45" hidden="1" x14ac:dyDescent="0.35">
      <c r="A5355" s="2">
        <v>45165</v>
      </c>
      <c r="B5355" t="s">
        <v>5367</v>
      </c>
      <c r="C5355" t="s">
        <v>16039</v>
      </c>
      <c r="D5355" t="s">
        <v>18659</v>
      </c>
      <c r="E5355" t="s">
        <v>18662</v>
      </c>
      <c r="F5355" t="s">
        <v>18670</v>
      </c>
      <c r="G5355" t="s">
        <v>18671</v>
      </c>
      <c r="H5355">
        <v>1</v>
      </c>
      <c r="I5355">
        <v>20488.29</v>
      </c>
      <c r="J5355">
        <v>0</v>
      </c>
      <c r="K5355" t="s">
        <v>18688</v>
      </c>
      <c r="L5355" t="s">
        <v>18695</v>
      </c>
      <c r="M5355" t="s">
        <v>18697</v>
      </c>
    </row>
    <row r="5356" spans="1:15" ht="14.45" hidden="1" x14ac:dyDescent="0.35">
      <c r="A5356" s="2">
        <v>45236</v>
      </c>
      <c r="B5356" t="s">
        <v>5368</v>
      </c>
      <c r="C5356" t="s">
        <v>16040</v>
      </c>
      <c r="D5356" t="s">
        <v>18660</v>
      </c>
      <c r="E5356" t="s">
        <v>18665</v>
      </c>
      <c r="F5356" t="s">
        <v>18669</v>
      </c>
      <c r="G5356" t="s">
        <v>18675</v>
      </c>
      <c r="H5356">
        <v>8</v>
      </c>
      <c r="I5356">
        <v>24426.82</v>
      </c>
      <c r="J5356">
        <v>15</v>
      </c>
      <c r="K5356" t="s">
        <v>18688</v>
      </c>
      <c r="L5356" t="s">
        <v>18694</v>
      </c>
      <c r="M5356" t="s">
        <v>18701</v>
      </c>
    </row>
    <row r="5357" spans="1:15" ht="14.45" hidden="1" x14ac:dyDescent="0.35">
      <c r="A5357" s="2">
        <v>44869</v>
      </c>
      <c r="B5357" t="s">
        <v>5369</v>
      </c>
      <c r="C5357" t="s">
        <v>13129</v>
      </c>
      <c r="D5357" t="s">
        <v>18654</v>
      </c>
      <c r="E5357" t="s">
        <v>18662</v>
      </c>
      <c r="F5357" t="s">
        <v>18666</v>
      </c>
      <c r="G5357" t="s">
        <v>18683</v>
      </c>
      <c r="H5357">
        <v>2</v>
      </c>
      <c r="I5357">
        <v>13026.51</v>
      </c>
      <c r="J5357">
        <v>10</v>
      </c>
      <c r="K5357" t="s">
        <v>18688</v>
      </c>
      <c r="L5357" t="s">
        <v>18692</v>
      </c>
      <c r="M5357" t="s">
        <v>18700</v>
      </c>
    </row>
    <row r="5358" spans="1:15" x14ac:dyDescent="0.25">
      <c r="A5358" s="4">
        <v>44835</v>
      </c>
      <c r="B5358" t="s">
        <v>5370</v>
      </c>
      <c r="C5358" t="s">
        <v>16041</v>
      </c>
      <c r="D5358" t="s">
        <v>18656</v>
      </c>
      <c r="E5358" t="s">
        <v>18664</v>
      </c>
      <c r="F5358" t="s">
        <v>18669</v>
      </c>
      <c r="G5358" t="s">
        <v>18672</v>
      </c>
      <c r="H5358">
        <v>2</v>
      </c>
      <c r="I5358">
        <v>41948.01</v>
      </c>
      <c r="J5358">
        <v>15</v>
      </c>
      <c r="K5358" t="s">
        <v>18689</v>
      </c>
      <c r="L5358" t="s">
        <v>18692</v>
      </c>
      <c r="M5358" t="s">
        <v>18697</v>
      </c>
      <c r="N5358" t="s">
        <v>18705</v>
      </c>
      <c r="O5358">
        <f>H5355*I5355</f>
        <v>20488.29</v>
      </c>
    </row>
    <row r="5359" spans="1:15" ht="14.45" hidden="1" x14ac:dyDescent="0.35">
      <c r="A5359" s="2">
        <v>45088</v>
      </c>
      <c r="B5359" t="s">
        <v>5371</v>
      </c>
      <c r="C5359" t="s">
        <v>16042</v>
      </c>
      <c r="D5359" t="s">
        <v>18658</v>
      </c>
      <c r="E5359" t="s">
        <v>18664</v>
      </c>
      <c r="F5359" t="s">
        <v>18666</v>
      </c>
      <c r="G5359" t="s">
        <v>18671</v>
      </c>
      <c r="H5359">
        <v>9</v>
      </c>
      <c r="I5359">
        <v>26706.97</v>
      </c>
      <c r="K5359" t="s">
        <v>18686</v>
      </c>
      <c r="L5359" t="s">
        <v>18692</v>
      </c>
      <c r="M5359" t="s">
        <v>18703</v>
      </c>
    </row>
    <row r="5360" spans="1:15" x14ac:dyDescent="0.25">
      <c r="A5360" s="4">
        <v>44835</v>
      </c>
      <c r="B5360" t="s">
        <v>5372</v>
      </c>
      <c r="C5360" t="s">
        <v>16043</v>
      </c>
      <c r="D5360" t="s">
        <v>18656</v>
      </c>
      <c r="E5360" t="s">
        <v>18665</v>
      </c>
      <c r="F5360" t="s">
        <v>18666</v>
      </c>
      <c r="G5360" t="s">
        <v>18678</v>
      </c>
      <c r="H5360">
        <v>10</v>
      </c>
      <c r="I5360">
        <v>35821.949999999997</v>
      </c>
      <c r="J5360">
        <v>10</v>
      </c>
      <c r="K5360" t="s">
        <v>18686</v>
      </c>
      <c r="L5360" t="s">
        <v>18690</v>
      </c>
      <c r="M5360" t="s">
        <v>18697</v>
      </c>
      <c r="N5360" t="s">
        <v>18704</v>
      </c>
      <c r="O5360">
        <f t="shared" ref="O5360:O5361" si="529">H5357*I5357</f>
        <v>26053.02</v>
      </c>
    </row>
    <row r="5361" spans="1:15" x14ac:dyDescent="0.25">
      <c r="A5361" s="4">
        <v>44835</v>
      </c>
      <c r="B5361" t="s">
        <v>5373</v>
      </c>
      <c r="C5361" t="s">
        <v>16044</v>
      </c>
      <c r="D5361" t="s">
        <v>18660</v>
      </c>
      <c r="E5361" t="s">
        <v>18665</v>
      </c>
      <c r="F5361" t="s">
        <v>18667</v>
      </c>
      <c r="G5361" t="s">
        <v>18683</v>
      </c>
      <c r="H5361">
        <v>1</v>
      </c>
      <c r="I5361">
        <v>2568.13</v>
      </c>
      <c r="J5361">
        <v>5</v>
      </c>
      <c r="K5361" t="s">
        <v>18688</v>
      </c>
      <c r="L5361" t="s">
        <v>18693</v>
      </c>
      <c r="M5361" t="s">
        <v>18697</v>
      </c>
      <c r="N5361" t="s">
        <v>18704</v>
      </c>
      <c r="O5361">
        <f t="shared" si="529"/>
        <v>83896.02</v>
      </c>
    </row>
    <row r="5362" spans="1:15" ht="14.45" hidden="1" x14ac:dyDescent="0.35">
      <c r="A5362" s="2">
        <v>44676</v>
      </c>
      <c r="B5362" t="s">
        <v>5374</v>
      </c>
      <c r="C5362" t="s">
        <v>13365</v>
      </c>
      <c r="D5362" t="s">
        <v>18656</v>
      </c>
      <c r="E5362" t="s">
        <v>18662</v>
      </c>
      <c r="F5362" t="s">
        <v>18670</v>
      </c>
      <c r="G5362" t="s">
        <v>18682</v>
      </c>
      <c r="H5362">
        <v>10</v>
      </c>
      <c r="I5362">
        <v>16486.43</v>
      </c>
      <c r="J5362">
        <v>15</v>
      </c>
      <c r="K5362" t="s">
        <v>18687</v>
      </c>
      <c r="L5362" t="s">
        <v>18695</v>
      </c>
      <c r="M5362" t="s">
        <v>18696</v>
      </c>
    </row>
    <row r="5363" spans="1:15" ht="14.45" hidden="1" x14ac:dyDescent="0.35">
      <c r="A5363" s="2">
        <v>44809</v>
      </c>
      <c r="B5363" t="s">
        <v>5375</v>
      </c>
      <c r="C5363" t="s">
        <v>16045</v>
      </c>
      <c r="D5363" t="s">
        <v>18657</v>
      </c>
      <c r="E5363" t="s">
        <v>18663</v>
      </c>
      <c r="F5363" t="s">
        <v>18670</v>
      </c>
      <c r="G5363" t="s">
        <v>18673</v>
      </c>
      <c r="H5363">
        <v>5</v>
      </c>
      <c r="I5363">
        <v>16525.96</v>
      </c>
      <c r="J5363">
        <v>15</v>
      </c>
      <c r="K5363" t="s">
        <v>18688</v>
      </c>
      <c r="L5363" t="s">
        <v>18691</v>
      </c>
      <c r="M5363" t="s">
        <v>18701</v>
      </c>
    </row>
    <row r="5364" spans="1:15" x14ac:dyDescent="0.25">
      <c r="A5364" s="4">
        <v>44835</v>
      </c>
      <c r="B5364" t="s">
        <v>5376</v>
      </c>
      <c r="C5364" t="s">
        <v>16046</v>
      </c>
      <c r="D5364" t="s">
        <v>18654</v>
      </c>
      <c r="E5364" t="s">
        <v>18663</v>
      </c>
      <c r="F5364" t="s">
        <v>18668</v>
      </c>
      <c r="G5364" t="s">
        <v>18673</v>
      </c>
      <c r="H5364">
        <v>10</v>
      </c>
      <c r="I5364">
        <v>26443.05</v>
      </c>
      <c r="J5364">
        <v>10</v>
      </c>
      <c r="K5364" t="s">
        <v>18686</v>
      </c>
      <c r="L5364" t="s">
        <v>18692</v>
      </c>
      <c r="M5364" t="s">
        <v>18698</v>
      </c>
      <c r="N5364" t="s">
        <v>18705</v>
      </c>
      <c r="O5364">
        <f>H5361*I5361</f>
        <v>2568.13</v>
      </c>
    </row>
    <row r="5365" spans="1:15" ht="14.45" hidden="1" x14ac:dyDescent="0.35">
      <c r="A5365" s="2">
        <v>44885</v>
      </c>
      <c r="B5365" t="s">
        <v>5377</v>
      </c>
      <c r="C5365" t="s">
        <v>14276</v>
      </c>
      <c r="D5365" t="s">
        <v>18661</v>
      </c>
      <c r="E5365" t="s">
        <v>18662</v>
      </c>
      <c r="F5365" t="s">
        <v>18666</v>
      </c>
      <c r="G5365" t="s">
        <v>18674</v>
      </c>
      <c r="H5365">
        <v>7</v>
      </c>
      <c r="I5365">
        <v>2456.8200000000002</v>
      </c>
      <c r="K5365" t="s">
        <v>18686</v>
      </c>
      <c r="L5365" t="s">
        <v>18693</v>
      </c>
      <c r="M5365" t="s">
        <v>18697</v>
      </c>
      <c r="N5365" t="s">
        <v>18704</v>
      </c>
    </row>
    <row r="5366" spans="1:15" ht="14.45" hidden="1" x14ac:dyDescent="0.35">
      <c r="A5366" s="2">
        <v>44803</v>
      </c>
      <c r="B5366" t="s">
        <v>5378</v>
      </c>
      <c r="C5366" t="s">
        <v>16047</v>
      </c>
      <c r="D5366" t="s">
        <v>18656</v>
      </c>
      <c r="E5366" t="s">
        <v>18662</v>
      </c>
      <c r="F5366" t="s">
        <v>18667</v>
      </c>
      <c r="G5366" t="s">
        <v>18683</v>
      </c>
      <c r="H5366">
        <v>8</v>
      </c>
      <c r="I5366">
        <v>11401.36</v>
      </c>
      <c r="J5366">
        <v>5</v>
      </c>
      <c r="K5366" t="s">
        <v>18689</v>
      </c>
      <c r="L5366" t="s">
        <v>18694</v>
      </c>
      <c r="M5366" t="s">
        <v>18702</v>
      </c>
    </row>
    <row r="5367" spans="1:15" ht="14.45" hidden="1" x14ac:dyDescent="0.35">
      <c r="A5367" s="2">
        <v>44852</v>
      </c>
      <c r="B5367" t="s">
        <v>5379</v>
      </c>
      <c r="C5367" t="s">
        <v>15691</v>
      </c>
      <c r="D5367" t="s">
        <v>18658</v>
      </c>
      <c r="E5367" t="s">
        <v>18665</v>
      </c>
      <c r="F5367" t="s">
        <v>18670</v>
      </c>
      <c r="G5367" t="s">
        <v>18674</v>
      </c>
      <c r="H5367">
        <v>10</v>
      </c>
      <c r="I5367">
        <v>41106.449999999997</v>
      </c>
      <c r="J5367">
        <v>0</v>
      </c>
      <c r="K5367" t="s">
        <v>18687</v>
      </c>
      <c r="L5367" t="s">
        <v>18695</v>
      </c>
      <c r="M5367" t="s">
        <v>18702</v>
      </c>
    </row>
    <row r="5368" spans="1:15" ht="14.45" hidden="1" x14ac:dyDescent="0.35">
      <c r="A5368" s="2">
        <v>44609</v>
      </c>
      <c r="B5368" t="s">
        <v>5380</v>
      </c>
      <c r="C5368" t="s">
        <v>16048</v>
      </c>
      <c r="D5368" t="s">
        <v>18660</v>
      </c>
      <c r="E5368" t="s">
        <v>18664</v>
      </c>
      <c r="F5368" t="s">
        <v>18666</v>
      </c>
      <c r="G5368" t="s">
        <v>18678</v>
      </c>
      <c r="H5368">
        <v>10</v>
      </c>
      <c r="I5368">
        <v>4214.67</v>
      </c>
      <c r="K5368" t="s">
        <v>18688</v>
      </c>
      <c r="L5368" t="s">
        <v>18690</v>
      </c>
      <c r="M5368" t="s">
        <v>18698</v>
      </c>
      <c r="N5368" t="s">
        <v>18705</v>
      </c>
    </row>
    <row r="5369" spans="1:15" ht="14.45" hidden="1" x14ac:dyDescent="0.35">
      <c r="A5369" s="2">
        <v>44576</v>
      </c>
      <c r="B5369" t="s">
        <v>5381</v>
      </c>
      <c r="C5369" t="s">
        <v>13993</v>
      </c>
      <c r="D5369" t="s">
        <v>18658</v>
      </c>
      <c r="E5369" t="s">
        <v>18663</v>
      </c>
      <c r="F5369" t="s">
        <v>18670</v>
      </c>
      <c r="G5369" t="s">
        <v>18682</v>
      </c>
      <c r="H5369">
        <v>2</v>
      </c>
      <c r="I5369">
        <v>27185.63</v>
      </c>
      <c r="K5369" t="s">
        <v>18687</v>
      </c>
      <c r="L5369" t="s">
        <v>18695</v>
      </c>
      <c r="M5369" t="s">
        <v>18696</v>
      </c>
      <c r="N5369" t="s">
        <v>18705</v>
      </c>
    </row>
    <row r="5370" spans="1:15" ht="14.45" hidden="1" x14ac:dyDescent="0.35">
      <c r="A5370" s="2">
        <v>45041</v>
      </c>
      <c r="B5370" t="s">
        <v>5382</v>
      </c>
      <c r="C5370" t="s">
        <v>15019</v>
      </c>
      <c r="D5370" t="s">
        <v>18654</v>
      </c>
      <c r="E5370" t="s">
        <v>18664</v>
      </c>
      <c r="F5370" t="s">
        <v>18668</v>
      </c>
      <c r="G5370" t="s">
        <v>18673</v>
      </c>
      <c r="H5370">
        <v>3</v>
      </c>
      <c r="I5370">
        <v>35118.28</v>
      </c>
      <c r="J5370">
        <v>0</v>
      </c>
      <c r="K5370" t="s">
        <v>18687</v>
      </c>
      <c r="L5370" t="s">
        <v>18690</v>
      </c>
      <c r="M5370" t="s">
        <v>18701</v>
      </c>
    </row>
    <row r="5371" spans="1:15" x14ac:dyDescent="0.25">
      <c r="A5371" s="4">
        <v>44835</v>
      </c>
      <c r="B5371" t="s">
        <v>5383</v>
      </c>
      <c r="C5371" t="s">
        <v>16049</v>
      </c>
      <c r="D5371" t="s">
        <v>18660</v>
      </c>
      <c r="E5371" t="s">
        <v>18664</v>
      </c>
      <c r="F5371" t="s">
        <v>18668</v>
      </c>
      <c r="G5371" t="s">
        <v>18677</v>
      </c>
      <c r="H5371">
        <v>10</v>
      </c>
      <c r="I5371">
        <v>26056.17</v>
      </c>
      <c r="J5371">
        <v>15</v>
      </c>
      <c r="K5371" t="s">
        <v>18688</v>
      </c>
      <c r="L5371" t="s">
        <v>18692</v>
      </c>
      <c r="M5371" t="s">
        <v>18699</v>
      </c>
      <c r="N5371" t="s">
        <v>18705</v>
      </c>
      <c r="O5371">
        <f t="shared" ref="O5371:O5372" si="530">H5368*I5368</f>
        <v>42146.7</v>
      </c>
    </row>
    <row r="5372" spans="1:15" x14ac:dyDescent="0.25">
      <c r="A5372" s="4">
        <v>44835</v>
      </c>
      <c r="B5372" t="s">
        <v>5384</v>
      </c>
      <c r="C5372" t="s">
        <v>16050</v>
      </c>
      <c r="D5372" t="s">
        <v>18658</v>
      </c>
      <c r="E5372" t="s">
        <v>18665</v>
      </c>
      <c r="F5372" t="s">
        <v>18670</v>
      </c>
      <c r="G5372" t="s">
        <v>18685</v>
      </c>
      <c r="H5372">
        <v>6</v>
      </c>
      <c r="I5372">
        <v>21813.57</v>
      </c>
      <c r="J5372">
        <v>15</v>
      </c>
      <c r="K5372" t="s">
        <v>18689</v>
      </c>
      <c r="L5372" t="s">
        <v>18695</v>
      </c>
      <c r="M5372" t="s">
        <v>18699</v>
      </c>
      <c r="N5372" t="s">
        <v>18705</v>
      </c>
      <c r="O5372">
        <f t="shared" si="530"/>
        <v>54371.26</v>
      </c>
    </row>
    <row r="5373" spans="1:15" ht="14.45" hidden="1" x14ac:dyDescent="0.35">
      <c r="A5373" s="2">
        <v>44727</v>
      </c>
      <c r="B5373" t="s">
        <v>5385</v>
      </c>
      <c r="C5373" t="s">
        <v>16051</v>
      </c>
      <c r="D5373" t="s">
        <v>18659</v>
      </c>
      <c r="E5373" t="s">
        <v>18665</v>
      </c>
      <c r="F5373" t="s">
        <v>18669</v>
      </c>
      <c r="G5373" t="s">
        <v>18672</v>
      </c>
      <c r="H5373">
        <v>1</v>
      </c>
      <c r="I5373">
        <v>16090.4</v>
      </c>
      <c r="K5373" t="s">
        <v>18687</v>
      </c>
      <c r="L5373" t="s">
        <v>18692</v>
      </c>
      <c r="M5373" t="s">
        <v>18701</v>
      </c>
      <c r="N5373" t="s">
        <v>18705</v>
      </c>
    </row>
    <row r="5374" spans="1:15" x14ac:dyDescent="0.25">
      <c r="A5374" s="4">
        <v>44835</v>
      </c>
      <c r="B5374" t="s">
        <v>5386</v>
      </c>
      <c r="C5374" t="s">
        <v>16052</v>
      </c>
      <c r="D5374" t="s">
        <v>18660</v>
      </c>
      <c r="E5374" t="s">
        <v>18664</v>
      </c>
      <c r="F5374" t="s">
        <v>18670</v>
      </c>
      <c r="G5374" t="s">
        <v>18677</v>
      </c>
      <c r="H5374">
        <v>1</v>
      </c>
      <c r="I5374">
        <v>4138.1499999999996</v>
      </c>
      <c r="J5374">
        <v>15</v>
      </c>
      <c r="K5374" t="s">
        <v>18686</v>
      </c>
      <c r="L5374" t="s">
        <v>18695</v>
      </c>
      <c r="M5374" t="s">
        <v>18703</v>
      </c>
      <c r="N5374" t="s">
        <v>18705</v>
      </c>
      <c r="O5374">
        <f>H5371*I5371</f>
        <v>260561.69999999998</v>
      </c>
    </row>
    <row r="5375" spans="1:15" ht="14.45" hidden="1" x14ac:dyDescent="0.35">
      <c r="A5375" s="2">
        <v>44992</v>
      </c>
      <c r="B5375" t="s">
        <v>5387</v>
      </c>
      <c r="C5375" t="s">
        <v>16053</v>
      </c>
      <c r="D5375" t="s">
        <v>18656</v>
      </c>
      <c r="E5375" t="s">
        <v>18662</v>
      </c>
      <c r="F5375" t="s">
        <v>18668</v>
      </c>
      <c r="G5375" t="s">
        <v>18684</v>
      </c>
      <c r="H5375">
        <v>10</v>
      </c>
      <c r="I5375">
        <v>872.03</v>
      </c>
      <c r="J5375">
        <v>15</v>
      </c>
      <c r="K5375" t="s">
        <v>18688</v>
      </c>
      <c r="L5375" t="s">
        <v>18695</v>
      </c>
      <c r="M5375" t="s">
        <v>18701</v>
      </c>
    </row>
    <row r="5376" spans="1:15" x14ac:dyDescent="0.25">
      <c r="A5376" s="4">
        <v>44835</v>
      </c>
      <c r="B5376" t="s">
        <v>5388</v>
      </c>
      <c r="C5376" t="s">
        <v>16054</v>
      </c>
      <c r="D5376" t="s">
        <v>18659</v>
      </c>
      <c r="E5376" t="s">
        <v>18662</v>
      </c>
      <c r="F5376" t="s">
        <v>18667</v>
      </c>
      <c r="G5376" t="s">
        <v>18678</v>
      </c>
      <c r="H5376">
        <v>7</v>
      </c>
      <c r="I5376">
        <v>21896.76</v>
      </c>
      <c r="J5376">
        <v>5</v>
      </c>
      <c r="K5376" t="s">
        <v>18686</v>
      </c>
      <c r="L5376" t="s">
        <v>18693</v>
      </c>
      <c r="M5376" t="s">
        <v>18699</v>
      </c>
      <c r="N5376" t="s">
        <v>18704</v>
      </c>
      <c r="O5376">
        <f>H5373*I5373</f>
        <v>16090.4</v>
      </c>
    </row>
    <row r="5377" spans="1:15" ht="14.45" hidden="1" x14ac:dyDescent="0.35">
      <c r="A5377" s="2">
        <v>45264</v>
      </c>
      <c r="B5377" t="s">
        <v>5389</v>
      </c>
      <c r="C5377" t="s">
        <v>16055</v>
      </c>
      <c r="D5377" t="s">
        <v>18655</v>
      </c>
      <c r="E5377" t="s">
        <v>18662</v>
      </c>
      <c r="F5377" t="s">
        <v>18669</v>
      </c>
      <c r="G5377" t="s">
        <v>18672</v>
      </c>
      <c r="H5377">
        <v>9</v>
      </c>
      <c r="I5377">
        <v>48398.46</v>
      </c>
      <c r="J5377">
        <v>15</v>
      </c>
      <c r="K5377" t="s">
        <v>18689</v>
      </c>
      <c r="L5377" t="s">
        <v>18692</v>
      </c>
      <c r="M5377" t="s">
        <v>18699</v>
      </c>
    </row>
    <row r="5378" spans="1:15" x14ac:dyDescent="0.25">
      <c r="A5378" s="4">
        <v>44835</v>
      </c>
      <c r="B5378" t="s">
        <v>5390</v>
      </c>
      <c r="C5378" t="s">
        <v>12150</v>
      </c>
      <c r="D5378" t="s">
        <v>18657</v>
      </c>
      <c r="E5378" t="s">
        <v>18665</v>
      </c>
      <c r="F5378" t="s">
        <v>18667</v>
      </c>
      <c r="G5378" t="s">
        <v>18683</v>
      </c>
      <c r="H5378">
        <v>7</v>
      </c>
      <c r="I5378">
        <v>38269.129999999997</v>
      </c>
      <c r="J5378">
        <v>15</v>
      </c>
      <c r="K5378" t="s">
        <v>18688</v>
      </c>
      <c r="L5378" t="s">
        <v>18691</v>
      </c>
      <c r="M5378" t="s">
        <v>18703</v>
      </c>
      <c r="N5378" t="s">
        <v>18705</v>
      </c>
      <c r="O5378">
        <f>H5375*I5375</f>
        <v>8720.2999999999993</v>
      </c>
    </row>
    <row r="5379" spans="1:15" ht="14.45" hidden="1" x14ac:dyDescent="0.35">
      <c r="A5379" s="2">
        <v>45011</v>
      </c>
      <c r="B5379" t="s">
        <v>5391</v>
      </c>
      <c r="C5379" t="s">
        <v>16052</v>
      </c>
      <c r="D5379" t="s">
        <v>18658</v>
      </c>
      <c r="E5379" t="s">
        <v>18665</v>
      </c>
      <c r="F5379" t="s">
        <v>18666</v>
      </c>
      <c r="G5379" t="s">
        <v>18678</v>
      </c>
      <c r="H5379">
        <v>8</v>
      </c>
      <c r="I5379">
        <v>49575.58</v>
      </c>
      <c r="J5379">
        <v>15</v>
      </c>
      <c r="K5379" t="s">
        <v>18688</v>
      </c>
      <c r="L5379" t="s">
        <v>18695</v>
      </c>
      <c r="M5379" t="s">
        <v>18696</v>
      </c>
    </row>
    <row r="5380" spans="1:15" x14ac:dyDescent="0.25">
      <c r="A5380" s="4">
        <v>44835</v>
      </c>
      <c r="B5380" t="s">
        <v>5392</v>
      </c>
      <c r="C5380" t="s">
        <v>16056</v>
      </c>
      <c r="D5380" t="s">
        <v>18661</v>
      </c>
      <c r="E5380" t="s">
        <v>18664</v>
      </c>
      <c r="F5380" t="s">
        <v>18667</v>
      </c>
      <c r="G5380" t="s">
        <v>18680</v>
      </c>
      <c r="H5380">
        <v>5</v>
      </c>
      <c r="I5380">
        <v>35215.56</v>
      </c>
      <c r="J5380">
        <v>10</v>
      </c>
      <c r="K5380" t="s">
        <v>18687</v>
      </c>
      <c r="L5380" t="s">
        <v>18694</v>
      </c>
      <c r="M5380" t="s">
        <v>18697</v>
      </c>
      <c r="N5380" t="s">
        <v>18705</v>
      </c>
      <c r="O5380">
        <f t="shared" ref="O5380:O5381" si="531">H5377*I5377</f>
        <v>435586.14</v>
      </c>
    </row>
    <row r="5381" spans="1:15" x14ac:dyDescent="0.25">
      <c r="A5381" s="4">
        <v>44835</v>
      </c>
      <c r="B5381" t="s">
        <v>5393</v>
      </c>
      <c r="C5381" t="s">
        <v>15399</v>
      </c>
      <c r="D5381" t="s">
        <v>18654</v>
      </c>
      <c r="E5381" t="s">
        <v>18665</v>
      </c>
      <c r="F5381" t="s">
        <v>18668</v>
      </c>
      <c r="G5381" t="s">
        <v>18673</v>
      </c>
      <c r="H5381">
        <v>5</v>
      </c>
      <c r="I5381">
        <v>22043.05</v>
      </c>
      <c r="J5381">
        <v>10</v>
      </c>
      <c r="K5381" t="s">
        <v>18689</v>
      </c>
      <c r="L5381" t="s">
        <v>18693</v>
      </c>
      <c r="M5381" t="s">
        <v>18697</v>
      </c>
      <c r="N5381" t="s">
        <v>18704</v>
      </c>
      <c r="O5381">
        <f t="shared" si="531"/>
        <v>267883.90999999997</v>
      </c>
    </row>
    <row r="5382" spans="1:15" ht="14.45" hidden="1" x14ac:dyDescent="0.35">
      <c r="A5382" s="2">
        <v>45259</v>
      </c>
      <c r="B5382" t="s">
        <v>5394</v>
      </c>
      <c r="C5382" t="s">
        <v>16057</v>
      </c>
      <c r="D5382" t="s">
        <v>18660</v>
      </c>
      <c r="E5382" t="s">
        <v>18664</v>
      </c>
      <c r="F5382" t="s">
        <v>18668</v>
      </c>
      <c r="G5382" t="s">
        <v>18676</v>
      </c>
      <c r="H5382">
        <v>6</v>
      </c>
      <c r="I5382">
        <v>42712.13</v>
      </c>
      <c r="J5382">
        <v>5</v>
      </c>
      <c r="K5382" t="s">
        <v>18688</v>
      </c>
      <c r="L5382" t="s">
        <v>18695</v>
      </c>
      <c r="M5382" t="s">
        <v>18701</v>
      </c>
    </row>
    <row r="5383" spans="1:15" ht="14.45" hidden="1" x14ac:dyDescent="0.35">
      <c r="A5383" s="2">
        <v>45020</v>
      </c>
      <c r="B5383" t="s">
        <v>5395</v>
      </c>
      <c r="C5383" t="s">
        <v>16058</v>
      </c>
      <c r="D5383" t="s">
        <v>18658</v>
      </c>
      <c r="E5383" t="s">
        <v>18665</v>
      </c>
      <c r="F5383" t="s">
        <v>18666</v>
      </c>
      <c r="G5383" t="s">
        <v>18683</v>
      </c>
      <c r="H5383">
        <v>3</v>
      </c>
      <c r="I5383">
        <v>16454.36</v>
      </c>
      <c r="K5383" t="s">
        <v>18689</v>
      </c>
      <c r="L5383" t="s">
        <v>18695</v>
      </c>
      <c r="M5383" t="s">
        <v>18702</v>
      </c>
    </row>
    <row r="5384" spans="1:15" x14ac:dyDescent="0.25">
      <c r="A5384" s="4">
        <v>44835</v>
      </c>
      <c r="B5384" t="s">
        <v>5396</v>
      </c>
      <c r="C5384" t="s">
        <v>12792</v>
      </c>
      <c r="D5384" t="s">
        <v>18660</v>
      </c>
      <c r="E5384" t="s">
        <v>18662</v>
      </c>
      <c r="F5384" t="s">
        <v>18670</v>
      </c>
      <c r="G5384" t="s">
        <v>18674</v>
      </c>
      <c r="H5384">
        <v>2</v>
      </c>
      <c r="I5384">
        <v>35597.599999999999</v>
      </c>
      <c r="J5384">
        <v>5</v>
      </c>
      <c r="K5384" t="s">
        <v>18689</v>
      </c>
      <c r="L5384" t="s">
        <v>18691</v>
      </c>
      <c r="M5384" t="s">
        <v>18699</v>
      </c>
      <c r="N5384" t="s">
        <v>18704</v>
      </c>
      <c r="O5384">
        <f>H5381*I5381</f>
        <v>110215.25</v>
      </c>
    </row>
    <row r="5385" spans="1:15" ht="14.45" hidden="1" x14ac:dyDescent="0.35">
      <c r="A5385" s="2">
        <v>44571</v>
      </c>
      <c r="B5385" t="s">
        <v>5397</v>
      </c>
      <c r="C5385" t="s">
        <v>16059</v>
      </c>
      <c r="D5385" t="s">
        <v>18661</v>
      </c>
      <c r="E5385" t="s">
        <v>18664</v>
      </c>
      <c r="F5385" t="s">
        <v>18667</v>
      </c>
      <c r="G5385" t="s">
        <v>18679</v>
      </c>
      <c r="H5385">
        <v>1</v>
      </c>
      <c r="I5385">
        <v>28752.62</v>
      </c>
      <c r="K5385" t="s">
        <v>18688</v>
      </c>
      <c r="L5385" t="s">
        <v>18694</v>
      </c>
      <c r="M5385" t="s">
        <v>18701</v>
      </c>
    </row>
    <row r="5386" spans="1:15" x14ac:dyDescent="0.25">
      <c r="A5386" s="4">
        <v>44835</v>
      </c>
      <c r="B5386" t="s">
        <v>5398</v>
      </c>
      <c r="C5386" t="s">
        <v>16060</v>
      </c>
      <c r="D5386" t="s">
        <v>18656</v>
      </c>
      <c r="E5386" t="s">
        <v>18664</v>
      </c>
      <c r="F5386" t="s">
        <v>18669</v>
      </c>
      <c r="G5386" t="s">
        <v>18680</v>
      </c>
      <c r="H5386">
        <v>9</v>
      </c>
      <c r="I5386">
        <v>38541.54</v>
      </c>
      <c r="J5386">
        <v>10</v>
      </c>
      <c r="K5386" t="s">
        <v>18688</v>
      </c>
      <c r="L5386" t="s">
        <v>18695</v>
      </c>
      <c r="M5386" t="s">
        <v>18703</v>
      </c>
      <c r="N5386" t="s">
        <v>18705</v>
      </c>
      <c r="O5386">
        <f t="shared" ref="O5386:O5387" si="532">H5383*I5383</f>
        <v>49363.08</v>
      </c>
    </row>
    <row r="5387" spans="1:15" x14ac:dyDescent="0.25">
      <c r="A5387" s="4">
        <v>44835</v>
      </c>
      <c r="B5387" t="s">
        <v>5399</v>
      </c>
      <c r="C5387" t="s">
        <v>16061</v>
      </c>
      <c r="D5387" t="s">
        <v>18658</v>
      </c>
      <c r="E5387" t="s">
        <v>18663</v>
      </c>
      <c r="F5387" t="s">
        <v>18668</v>
      </c>
      <c r="G5387" t="s">
        <v>18684</v>
      </c>
      <c r="H5387">
        <v>4</v>
      </c>
      <c r="I5387">
        <v>22570.59</v>
      </c>
      <c r="J5387">
        <v>0</v>
      </c>
      <c r="K5387" t="s">
        <v>18687</v>
      </c>
      <c r="L5387" t="s">
        <v>18692</v>
      </c>
      <c r="M5387" t="s">
        <v>18700</v>
      </c>
      <c r="N5387" t="s">
        <v>18704</v>
      </c>
      <c r="O5387">
        <f t="shared" si="532"/>
        <v>71195.199999999997</v>
      </c>
    </row>
    <row r="5388" spans="1:15" ht="14.45" hidden="1" x14ac:dyDescent="0.35">
      <c r="A5388" s="2">
        <v>44643</v>
      </c>
      <c r="B5388" t="s">
        <v>5400</v>
      </c>
      <c r="C5388" t="s">
        <v>16062</v>
      </c>
      <c r="D5388" t="s">
        <v>18658</v>
      </c>
      <c r="E5388" t="s">
        <v>18665</v>
      </c>
      <c r="F5388" t="s">
        <v>18670</v>
      </c>
      <c r="G5388" t="s">
        <v>18685</v>
      </c>
      <c r="H5388">
        <v>3</v>
      </c>
      <c r="I5388">
        <v>11357.43</v>
      </c>
      <c r="K5388" t="s">
        <v>18687</v>
      </c>
      <c r="L5388" t="s">
        <v>18695</v>
      </c>
      <c r="M5388" t="s">
        <v>18702</v>
      </c>
    </row>
    <row r="5389" spans="1:15" x14ac:dyDescent="0.25">
      <c r="A5389" s="4">
        <v>44835</v>
      </c>
      <c r="B5389" t="s">
        <v>5401</v>
      </c>
      <c r="C5389" t="s">
        <v>16063</v>
      </c>
      <c r="D5389" t="s">
        <v>18657</v>
      </c>
      <c r="E5389" t="s">
        <v>18662</v>
      </c>
      <c r="F5389" t="s">
        <v>18666</v>
      </c>
      <c r="G5389" t="s">
        <v>18678</v>
      </c>
      <c r="H5389">
        <v>9</v>
      </c>
      <c r="I5389">
        <v>49395.57</v>
      </c>
      <c r="J5389">
        <v>5</v>
      </c>
      <c r="K5389" t="s">
        <v>18689</v>
      </c>
      <c r="L5389" t="s">
        <v>18692</v>
      </c>
      <c r="M5389" t="s">
        <v>18700</v>
      </c>
      <c r="N5389" t="s">
        <v>18705</v>
      </c>
      <c r="O5389">
        <f t="shared" ref="O5389:O5396" si="533">H5386*I5386</f>
        <v>346873.86</v>
      </c>
    </row>
    <row r="5390" spans="1:15" x14ac:dyDescent="0.25">
      <c r="A5390" s="4">
        <v>44835</v>
      </c>
      <c r="B5390" t="s">
        <v>5402</v>
      </c>
      <c r="C5390" t="s">
        <v>16064</v>
      </c>
      <c r="D5390" t="s">
        <v>18657</v>
      </c>
      <c r="E5390" t="s">
        <v>18664</v>
      </c>
      <c r="F5390" t="s">
        <v>18670</v>
      </c>
      <c r="G5390" t="s">
        <v>18675</v>
      </c>
      <c r="H5390">
        <v>4</v>
      </c>
      <c r="I5390">
        <v>34229.370000000003</v>
      </c>
      <c r="J5390">
        <v>0</v>
      </c>
      <c r="K5390" t="s">
        <v>18687</v>
      </c>
      <c r="L5390" t="s">
        <v>18691</v>
      </c>
      <c r="M5390" t="s">
        <v>18698</v>
      </c>
      <c r="N5390" t="s">
        <v>18705</v>
      </c>
      <c r="O5390">
        <f t="shared" si="533"/>
        <v>90282.36</v>
      </c>
    </row>
    <row r="5391" spans="1:15" x14ac:dyDescent="0.25">
      <c r="A5391" s="4">
        <v>44835</v>
      </c>
      <c r="B5391" t="s">
        <v>5403</v>
      </c>
      <c r="C5391" t="s">
        <v>14940</v>
      </c>
      <c r="D5391" t="s">
        <v>18658</v>
      </c>
      <c r="E5391" t="s">
        <v>18664</v>
      </c>
      <c r="F5391" t="s">
        <v>18669</v>
      </c>
      <c r="G5391" t="s">
        <v>18685</v>
      </c>
      <c r="H5391">
        <v>6</v>
      </c>
      <c r="I5391">
        <v>42301.75</v>
      </c>
      <c r="J5391">
        <v>10</v>
      </c>
      <c r="K5391" t="s">
        <v>18688</v>
      </c>
      <c r="L5391" t="s">
        <v>18695</v>
      </c>
      <c r="M5391" t="s">
        <v>18702</v>
      </c>
      <c r="N5391" t="s">
        <v>18705</v>
      </c>
      <c r="O5391">
        <f t="shared" si="533"/>
        <v>34072.29</v>
      </c>
    </row>
    <row r="5392" spans="1:15" x14ac:dyDescent="0.25">
      <c r="A5392" s="4">
        <v>44835</v>
      </c>
      <c r="B5392" t="s">
        <v>5404</v>
      </c>
      <c r="C5392" t="s">
        <v>16065</v>
      </c>
      <c r="D5392" t="s">
        <v>18659</v>
      </c>
      <c r="E5392" t="s">
        <v>18665</v>
      </c>
      <c r="F5392" t="s">
        <v>18670</v>
      </c>
      <c r="G5392" t="s">
        <v>18674</v>
      </c>
      <c r="H5392">
        <v>1</v>
      </c>
      <c r="I5392">
        <v>22540.7</v>
      </c>
      <c r="J5392">
        <v>15</v>
      </c>
      <c r="K5392" t="s">
        <v>18686</v>
      </c>
      <c r="L5392" t="s">
        <v>18695</v>
      </c>
      <c r="M5392" t="s">
        <v>18702</v>
      </c>
      <c r="N5392" t="s">
        <v>18705</v>
      </c>
      <c r="O5392">
        <f t="shared" si="533"/>
        <v>444560.13</v>
      </c>
    </row>
    <row r="5393" spans="1:15" x14ac:dyDescent="0.25">
      <c r="A5393" s="4">
        <v>44835</v>
      </c>
      <c r="B5393" t="s">
        <v>5405</v>
      </c>
      <c r="C5393" t="s">
        <v>16066</v>
      </c>
      <c r="D5393" t="s">
        <v>18655</v>
      </c>
      <c r="E5393" t="s">
        <v>18663</v>
      </c>
      <c r="F5393" t="s">
        <v>18667</v>
      </c>
      <c r="G5393" t="s">
        <v>18679</v>
      </c>
      <c r="H5393">
        <v>1</v>
      </c>
      <c r="I5393">
        <v>22870.9</v>
      </c>
      <c r="J5393">
        <v>20</v>
      </c>
      <c r="K5393" t="s">
        <v>18686</v>
      </c>
      <c r="L5393" t="s">
        <v>18695</v>
      </c>
      <c r="M5393" t="s">
        <v>18697</v>
      </c>
      <c r="N5393" t="s">
        <v>18704</v>
      </c>
      <c r="O5393">
        <f t="shared" si="533"/>
        <v>136917.48000000001</v>
      </c>
    </row>
    <row r="5394" spans="1:15" x14ac:dyDescent="0.25">
      <c r="A5394" s="4">
        <v>44835</v>
      </c>
      <c r="B5394" t="s">
        <v>5406</v>
      </c>
      <c r="C5394" t="s">
        <v>14578</v>
      </c>
      <c r="D5394" t="s">
        <v>18661</v>
      </c>
      <c r="E5394" t="s">
        <v>18665</v>
      </c>
      <c r="F5394" t="s">
        <v>18666</v>
      </c>
      <c r="G5394" t="s">
        <v>18671</v>
      </c>
      <c r="H5394">
        <v>7</v>
      </c>
      <c r="I5394">
        <v>38319.14</v>
      </c>
      <c r="J5394">
        <v>0</v>
      </c>
      <c r="K5394" t="s">
        <v>18689</v>
      </c>
      <c r="L5394" t="s">
        <v>18691</v>
      </c>
      <c r="M5394" t="s">
        <v>18698</v>
      </c>
      <c r="N5394" t="s">
        <v>18705</v>
      </c>
      <c r="O5394">
        <f t="shared" si="533"/>
        <v>253810.5</v>
      </c>
    </row>
    <row r="5395" spans="1:15" x14ac:dyDescent="0.25">
      <c r="A5395" s="4">
        <v>44835</v>
      </c>
      <c r="B5395" t="s">
        <v>5407</v>
      </c>
      <c r="C5395" t="s">
        <v>16067</v>
      </c>
      <c r="D5395" t="s">
        <v>18660</v>
      </c>
      <c r="E5395" t="s">
        <v>18665</v>
      </c>
      <c r="F5395" t="s">
        <v>18666</v>
      </c>
      <c r="G5395" t="s">
        <v>18683</v>
      </c>
      <c r="H5395">
        <v>5</v>
      </c>
      <c r="I5395">
        <v>33079.040000000001</v>
      </c>
      <c r="J5395">
        <v>15</v>
      </c>
      <c r="K5395" t="s">
        <v>18688</v>
      </c>
      <c r="L5395" t="s">
        <v>18692</v>
      </c>
      <c r="M5395" t="s">
        <v>18697</v>
      </c>
      <c r="N5395" t="s">
        <v>18704</v>
      </c>
      <c r="O5395">
        <f t="shared" si="533"/>
        <v>22540.7</v>
      </c>
    </row>
    <row r="5396" spans="1:15" x14ac:dyDescent="0.25">
      <c r="A5396" s="4">
        <v>44835</v>
      </c>
      <c r="B5396" t="s">
        <v>5408</v>
      </c>
      <c r="C5396" t="s">
        <v>16068</v>
      </c>
      <c r="D5396" t="s">
        <v>18659</v>
      </c>
      <c r="E5396" t="s">
        <v>18664</v>
      </c>
      <c r="F5396" t="s">
        <v>18666</v>
      </c>
      <c r="G5396" t="s">
        <v>18674</v>
      </c>
      <c r="H5396">
        <v>7</v>
      </c>
      <c r="I5396">
        <v>13801.89</v>
      </c>
      <c r="J5396">
        <v>15</v>
      </c>
      <c r="K5396" t="s">
        <v>18688</v>
      </c>
      <c r="L5396" t="s">
        <v>18690</v>
      </c>
      <c r="M5396" t="s">
        <v>18701</v>
      </c>
      <c r="N5396" t="s">
        <v>18704</v>
      </c>
      <c r="O5396">
        <f t="shared" si="533"/>
        <v>22870.9</v>
      </c>
    </row>
    <row r="5397" spans="1:15" ht="14.45" hidden="1" x14ac:dyDescent="0.35">
      <c r="A5397" s="2">
        <v>44784</v>
      </c>
      <c r="B5397" t="s">
        <v>5409</v>
      </c>
      <c r="C5397" t="s">
        <v>16069</v>
      </c>
      <c r="D5397" t="s">
        <v>18655</v>
      </c>
      <c r="E5397" t="s">
        <v>18664</v>
      </c>
      <c r="F5397" t="s">
        <v>18667</v>
      </c>
      <c r="G5397" t="s">
        <v>18681</v>
      </c>
      <c r="H5397">
        <v>5</v>
      </c>
      <c r="I5397">
        <v>41834.22</v>
      </c>
      <c r="J5397">
        <v>10</v>
      </c>
      <c r="K5397" t="s">
        <v>18688</v>
      </c>
      <c r="L5397" t="s">
        <v>18694</v>
      </c>
      <c r="M5397" t="s">
        <v>18696</v>
      </c>
    </row>
    <row r="5398" spans="1:15" ht="14.45" hidden="1" x14ac:dyDescent="0.35">
      <c r="A5398" s="2">
        <v>44927</v>
      </c>
      <c r="B5398" t="s">
        <v>5410</v>
      </c>
      <c r="C5398" t="s">
        <v>16070</v>
      </c>
      <c r="D5398" t="s">
        <v>18655</v>
      </c>
      <c r="E5398" t="s">
        <v>18664</v>
      </c>
      <c r="F5398" t="s">
        <v>18667</v>
      </c>
      <c r="G5398" t="s">
        <v>18673</v>
      </c>
      <c r="H5398">
        <v>3</v>
      </c>
      <c r="I5398">
        <v>43350.34</v>
      </c>
      <c r="J5398">
        <v>10</v>
      </c>
      <c r="K5398" t="s">
        <v>18689</v>
      </c>
      <c r="L5398" t="s">
        <v>18691</v>
      </c>
      <c r="M5398" t="s">
        <v>18700</v>
      </c>
    </row>
    <row r="5399" spans="1:15" ht="14.45" hidden="1" x14ac:dyDescent="0.35">
      <c r="A5399" s="2">
        <v>44698</v>
      </c>
      <c r="B5399" t="s">
        <v>5411</v>
      </c>
      <c r="C5399" t="s">
        <v>13034</v>
      </c>
      <c r="D5399" t="s">
        <v>18655</v>
      </c>
      <c r="E5399" t="s">
        <v>18664</v>
      </c>
      <c r="F5399" t="s">
        <v>18670</v>
      </c>
      <c r="G5399" t="s">
        <v>18683</v>
      </c>
      <c r="H5399">
        <v>1</v>
      </c>
      <c r="I5399">
        <v>22305</v>
      </c>
      <c r="J5399">
        <v>10</v>
      </c>
      <c r="K5399" t="s">
        <v>18687</v>
      </c>
      <c r="L5399" t="s">
        <v>18690</v>
      </c>
      <c r="M5399" t="s">
        <v>18699</v>
      </c>
    </row>
    <row r="5400" spans="1:15" ht="14.45" hidden="1" x14ac:dyDescent="0.35">
      <c r="A5400" s="2">
        <v>44659</v>
      </c>
      <c r="B5400" t="s">
        <v>5412</v>
      </c>
      <c r="C5400" t="s">
        <v>12901</v>
      </c>
      <c r="D5400" t="s">
        <v>18660</v>
      </c>
      <c r="E5400" t="s">
        <v>18664</v>
      </c>
      <c r="F5400" t="s">
        <v>18670</v>
      </c>
      <c r="G5400" t="s">
        <v>18671</v>
      </c>
      <c r="H5400">
        <v>6</v>
      </c>
      <c r="I5400">
        <v>9040.81</v>
      </c>
      <c r="J5400">
        <v>5</v>
      </c>
      <c r="K5400" t="s">
        <v>18688</v>
      </c>
      <c r="L5400" t="s">
        <v>18695</v>
      </c>
      <c r="M5400" t="s">
        <v>18697</v>
      </c>
    </row>
    <row r="5401" spans="1:15" ht="14.45" hidden="1" x14ac:dyDescent="0.35">
      <c r="A5401" s="2">
        <v>44661</v>
      </c>
      <c r="B5401" t="s">
        <v>5413</v>
      </c>
      <c r="C5401" t="s">
        <v>16071</v>
      </c>
      <c r="D5401" t="s">
        <v>18655</v>
      </c>
      <c r="E5401" t="s">
        <v>18664</v>
      </c>
      <c r="F5401" t="s">
        <v>18667</v>
      </c>
      <c r="G5401" t="s">
        <v>18672</v>
      </c>
      <c r="H5401">
        <v>4</v>
      </c>
      <c r="I5401">
        <v>48549.919999999998</v>
      </c>
      <c r="K5401" t="s">
        <v>18687</v>
      </c>
      <c r="L5401" t="s">
        <v>18690</v>
      </c>
      <c r="M5401" t="s">
        <v>18700</v>
      </c>
    </row>
    <row r="5402" spans="1:15" x14ac:dyDescent="0.25">
      <c r="A5402" s="4">
        <v>44835</v>
      </c>
      <c r="B5402" t="s">
        <v>5414</v>
      </c>
      <c r="C5402" t="s">
        <v>16072</v>
      </c>
      <c r="D5402" t="s">
        <v>18654</v>
      </c>
      <c r="E5402" t="s">
        <v>18664</v>
      </c>
      <c r="F5402" t="s">
        <v>18666</v>
      </c>
      <c r="G5402" t="s">
        <v>18678</v>
      </c>
      <c r="H5402">
        <v>5</v>
      </c>
      <c r="I5402">
        <v>42030.67</v>
      </c>
      <c r="J5402">
        <v>15</v>
      </c>
      <c r="K5402" t="s">
        <v>18686</v>
      </c>
      <c r="L5402" t="s">
        <v>18690</v>
      </c>
      <c r="M5402" t="s">
        <v>18700</v>
      </c>
      <c r="N5402" t="s">
        <v>18705</v>
      </c>
      <c r="O5402">
        <f t="shared" ref="O5402:O5404" si="534">H5399*I5399</f>
        <v>22305</v>
      </c>
    </row>
    <row r="5403" spans="1:15" x14ac:dyDescent="0.25">
      <c r="A5403" s="4">
        <v>44835</v>
      </c>
      <c r="B5403" t="s">
        <v>5415</v>
      </c>
      <c r="C5403" t="s">
        <v>15960</v>
      </c>
      <c r="D5403" t="s">
        <v>18655</v>
      </c>
      <c r="E5403" t="s">
        <v>18663</v>
      </c>
      <c r="F5403" t="s">
        <v>18670</v>
      </c>
      <c r="G5403" t="s">
        <v>18680</v>
      </c>
      <c r="H5403">
        <v>10</v>
      </c>
      <c r="I5403">
        <v>4180.3</v>
      </c>
      <c r="J5403">
        <v>20</v>
      </c>
      <c r="K5403" t="s">
        <v>18686</v>
      </c>
      <c r="L5403" t="s">
        <v>18690</v>
      </c>
      <c r="M5403" t="s">
        <v>18699</v>
      </c>
      <c r="N5403" t="s">
        <v>18704</v>
      </c>
      <c r="O5403">
        <f t="shared" si="534"/>
        <v>54244.86</v>
      </c>
    </row>
    <row r="5404" spans="1:15" x14ac:dyDescent="0.25">
      <c r="A5404" s="4">
        <v>44835</v>
      </c>
      <c r="B5404" t="s">
        <v>5416</v>
      </c>
      <c r="C5404" t="s">
        <v>16073</v>
      </c>
      <c r="D5404" t="s">
        <v>18654</v>
      </c>
      <c r="E5404" t="s">
        <v>18662</v>
      </c>
      <c r="F5404" t="s">
        <v>18669</v>
      </c>
      <c r="G5404" t="s">
        <v>18685</v>
      </c>
      <c r="H5404">
        <v>4</v>
      </c>
      <c r="I5404">
        <v>32153.94</v>
      </c>
      <c r="J5404">
        <v>0</v>
      </c>
      <c r="K5404" t="s">
        <v>18688</v>
      </c>
      <c r="L5404" t="s">
        <v>18693</v>
      </c>
      <c r="M5404" t="s">
        <v>18697</v>
      </c>
      <c r="N5404" t="s">
        <v>18704</v>
      </c>
      <c r="O5404">
        <f t="shared" si="534"/>
        <v>194199.67999999999</v>
      </c>
    </row>
    <row r="5405" spans="1:15" ht="14.45" hidden="1" x14ac:dyDescent="0.35">
      <c r="A5405" s="2">
        <v>45287</v>
      </c>
      <c r="B5405" t="s">
        <v>5417</v>
      </c>
      <c r="C5405" t="s">
        <v>16074</v>
      </c>
      <c r="D5405" t="s">
        <v>18654</v>
      </c>
      <c r="E5405" t="s">
        <v>18664</v>
      </c>
      <c r="F5405" t="s">
        <v>18666</v>
      </c>
      <c r="G5405" t="s">
        <v>18671</v>
      </c>
      <c r="H5405">
        <v>8</v>
      </c>
      <c r="I5405">
        <v>47870.11</v>
      </c>
      <c r="J5405">
        <v>20</v>
      </c>
      <c r="K5405" t="s">
        <v>18689</v>
      </c>
      <c r="L5405" t="s">
        <v>18692</v>
      </c>
      <c r="M5405" t="s">
        <v>18701</v>
      </c>
    </row>
    <row r="5406" spans="1:15" x14ac:dyDescent="0.25">
      <c r="A5406" s="4">
        <v>44835</v>
      </c>
      <c r="B5406" t="s">
        <v>5418</v>
      </c>
      <c r="C5406" t="s">
        <v>14296</v>
      </c>
      <c r="D5406" t="s">
        <v>18659</v>
      </c>
      <c r="E5406" t="s">
        <v>18665</v>
      </c>
      <c r="F5406" t="s">
        <v>18667</v>
      </c>
      <c r="G5406" t="s">
        <v>18675</v>
      </c>
      <c r="H5406">
        <v>1</v>
      </c>
      <c r="I5406">
        <v>28836.14</v>
      </c>
      <c r="J5406">
        <v>0</v>
      </c>
      <c r="K5406" t="s">
        <v>18689</v>
      </c>
      <c r="L5406" t="s">
        <v>18695</v>
      </c>
      <c r="M5406" t="s">
        <v>18699</v>
      </c>
      <c r="N5406" t="s">
        <v>18705</v>
      </c>
      <c r="O5406">
        <f>H5403*I5403</f>
        <v>41803</v>
      </c>
    </row>
    <row r="5407" spans="1:15" ht="14.45" hidden="1" x14ac:dyDescent="0.35">
      <c r="A5407" s="2">
        <v>44801</v>
      </c>
      <c r="B5407" t="s">
        <v>5419</v>
      </c>
      <c r="C5407" t="s">
        <v>16075</v>
      </c>
      <c r="D5407" t="s">
        <v>18660</v>
      </c>
      <c r="E5407" t="s">
        <v>18665</v>
      </c>
      <c r="F5407" t="s">
        <v>18666</v>
      </c>
      <c r="G5407" t="s">
        <v>18681</v>
      </c>
      <c r="H5407">
        <v>10</v>
      </c>
      <c r="I5407">
        <v>45662.2</v>
      </c>
      <c r="J5407">
        <v>5</v>
      </c>
      <c r="K5407" t="s">
        <v>18689</v>
      </c>
      <c r="L5407" t="s">
        <v>18691</v>
      </c>
      <c r="M5407" t="s">
        <v>18700</v>
      </c>
    </row>
    <row r="5408" spans="1:15" x14ac:dyDescent="0.25">
      <c r="A5408" s="4">
        <v>44835</v>
      </c>
      <c r="B5408" t="s">
        <v>5420</v>
      </c>
      <c r="C5408" t="s">
        <v>15017</v>
      </c>
      <c r="D5408" t="s">
        <v>18658</v>
      </c>
      <c r="E5408" t="s">
        <v>18663</v>
      </c>
      <c r="F5408" t="s">
        <v>18670</v>
      </c>
      <c r="G5408" t="s">
        <v>18675</v>
      </c>
      <c r="H5408">
        <v>10</v>
      </c>
      <c r="I5408">
        <v>22579.47</v>
      </c>
      <c r="J5408">
        <v>10</v>
      </c>
      <c r="K5408" t="s">
        <v>18686</v>
      </c>
      <c r="L5408" t="s">
        <v>18692</v>
      </c>
      <c r="M5408" t="s">
        <v>18698</v>
      </c>
      <c r="N5408" t="s">
        <v>18704</v>
      </c>
      <c r="O5408">
        <f t="shared" ref="O5408:O5409" si="535">H5405*I5405</f>
        <v>382960.88</v>
      </c>
    </row>
    <row r="5409" spans="1:15" x14ac:dyDescent="0.25">
      <c r="A5409" s="4">
        <v>44835</v>
      </c>
      <c r="B5409" t="s">
        <v>5421</v>
      </c>
      <c r="C5409" t="s">
        <v>16076</v>
      </c>
      <c r="D5409" t="s">
        <v>18654</v>
      </c>
      <c r="E5409" t="s">
        <v>18664</v>
      </c>
      <c r="F5409" t="s">
        <v>18667</v>
      </c>
      <c r="G5409" t="s">
        <v>18671</v>
      </c>
      <c r="H5409">
        <v>2</v>
      </c>
      <c r="I5409">
        <v>48625.64</v>
      </c>
      <c r="J5409">
        <v>0</v>
      </c>
      <c r="K5409" t="s">
        <v>18689</v>
      </c>
      <c r="L5409" t="s">
        <v>18690</v>
      </c>
      <c r="M5409" t="s">
        <v>18700</v>
      </c>
      <c r="N5409" t="s">
        <v>18705</v>
      </c>
      <c r="O5409">
        <f t="shared" si="535"/>
        <v>28836.14</v>
      </c>
    </row>
    <row r="5410" spans="1:15" ht="14.45" hidden="1" x14ac:dyDescent="0.35">
      <c r="A5410" s="2">
        <v>45002</v>
      </c>
      <c r="B5410" t="s">
        <v>5422</v>
      </c>
      <c r="C5410" t="s">
        <v>13657</v>
      </c>
      <c r="D5410" t="s">
        <v>18658</v>
      </c>
      <c r="E5410" t="s">
        <v>18662</v>
      </c>
      <c r="F5410" t="s">
        <v>18668</v>
      </c>
      <c r="G5410" t="s">
        <v>18673</v>
      </c>
      <c r="H5410">
        <v>2</v>
      </c>
      <c r="I5410">
        <v>9394.51</v>
      </c>
      <c r="J5410">
        <v>0</v>
      </c>
      <c r="K5410" t="s">
        <v>18687</v>
      </c>
      <c r="L5410" t="s">
        <v>18690</v>
      </c>
      <c r="M5410" t="s">
        <v>18703</v>
      </c>
    </row>
    <row r="5411" spans="1:15" x14ac:dyDescent="0.25">
      <c r="A5411" s="4">
        <v>44835</v>
      </c>
      <c r="B5411" t="s">
        <v>5423</v>
      </c>
      <c r="C5411" t="s">
        <v>15745</v>
      </c>
      <c r="D5411" t="s">
        <v>18661</v>
      </c>
      <c r="E5411" t="s">
        <v>18664</v>
      </c>
      <c r="F5411" t="s">
        <v>18669</v>
      </c>
      <c r="G5411" t="s">
        <v>18680</v>
      </c>
      <c r="H5411">
        <v>5</v>
      </c>
      <c r="I5411">
        <v>10845.14</v>
      </c>
      <c r="J5411">
        <v>15</v>
      </c>
      <c r="K5411" t="s">
        <v>18687</v>
      </c>
      <c r="L5411" t="s">
        <v>18691</v>
      </c>
      <c r="M5411" t="s">
        <v>18698</v>
      </c>
      <c r="N5411" t="s">
        <v>18705</v>
      </c>
      <c r="O5411">
        <f t="shared" ref="O5411:O5412" si="536">H5408*I5408</f>
        <v>225794.7</v>
      </c>
    </row>
    <row r="5412" spans="1:15" x14ac:dyDescent="0.25">
      <c r="A5412" s="4">
        <v>44835</v>
      </c>
      <c r="B5412" t="s">
        <v>5424</v>
      </c>
      <c r="C5412" t="s">
        <v>15327</v>
      </c>
      <c r="D5412" t="s">
        <v>18654</v>
      </c>
      <c r="E5412" t="s">
        <v>18663</v>
      </c>
      <c r="F5412" t="s">
        <v>18666</v>
      </c>
      <c r="G5412" t="s">
        <v>18671</v>
      </c>
      <c r="H5412">
        <v>5</v>
      </c>
      <c r="I5412">
        <v>16698.080000000002</v>
      </c>
      <c r="J5412">
        <v>10</v>
      </c>
      <c r="K5412" t="s">
        <v>18686</v>
      </c>
      <c r="L5412" t="s">
        <v>18695</v>
      </c>
      <c r="M5412" t="s">
        <v>18697</v>
      </c>
      <c r="N5412" t="s">
        <v>18705</v>
      </c>
      <c r="O5412">
        <f t="shared" si="536"/>
        <v>97251.28</v>
      </c>
    </row>
    <row r="5413" spans="1:15" ht="14.45" hidden="1" x14ac:dyDescent="0.35">
      <c r="A5413" s="2">
        <v>45098</v>
      </c>
      <c r="B5413" t="s">
        <v>5425</v>
      </c>
      <c r="C5413" t="s">
        <v>13241</v>
      </c>
      <c r="D5413" t="s">
        <v>18656</v>
      </c>
      <c r="E5413" t="s">
        <v>18665</v>
      </c>
      <c r="F5413" t="s">
        <v>18668</v>
      </c>
      <c r="G5413" t="s">
        <v>18676</v>
      </c>
      <c r="H5413">
        <v>2</v>
      </c>
      <c r="I5413">
        <v>38969.269999999997</v>
      </c>
      <c r="K5413" t="s">
        <v>18686</v>
      </c>
      <c r="L5413" t="s">
        <v>18694</v>
      </c>
      <c r="M5413" t="s">
        <v>18701</v>
      </c>
      <c r="N5413" t="s">
        <v>18704</v>
      </c>
    </row>
    <row r="5414" spans="1:15" ht="14.45" hidden="1" x14ac:dyDescent="0.35">
      <c r="A5414" s="2">
        <v>45038</v>
      </c>
      <c r="B5414" t="s">
        <v>5426</v>
      </c>
      <c r="C5414" t="s">
        <v>16077</v>
      </c>
      <c r="D5414" t="s">
        <v>18655</v>
      </c>
      <c r="E5414" t="s">
        <v>18663</v>
      </c>
      <c r="F5414" t="s">
        <v>18667</v>
      </c>
      <c r="G5414" t="s">
        <v>18680</v>
      </c>
      <c r="H5414">
        <v>6</v>
      </c>
      <c r="I5414">
        <v>31484.71</v>
      </c>
      <c r="J5414">
        <v>20</v>
      </c>
      <c r="K5414" t="s">
        <v>18688</v>
      </c>
      <c r="L5414" t="s">
        <v>18695</v>
      </c>
      <c r="M5414" t="s">
        <v>18698</v>
      </c>
    </row>
    <row r="5415" spans="1:15" ht="14.45" hidden="1" x14ac:dyDescent="0.35">
      <c r="A5415" s="2">
        <v>44867</v>
      </c>
      <c r="B5415" t="s">
        <v>5427</v>
      </c>
      <c r="C5415" t="s">
        <v>16078</v>
      </c>
      <c r="D5415" t="s">
        <v>18657</v>
      </c>
      <c r="E5415" t="s">
        <v>18663</v>
      </c>
      <c r="F5415" t="s">
        <v>18666</v>
      </c>
      <c r="G5415" t="s">
        <v>18671</v>
      </c>
      <c r="H5415">
        <v>8</v>
      </c>
      <c r="I5415">
        <v>22711.759999999998</v>
      </c>
      <c r="J5415">
        <v>0</v>
      </c>
      <c r="K5415" t="s">
        <v>18686</v>
      </c>
      <c r="L5415" t="s">
        <v>18691</v>
      </c>
      <c r="M5415" t="s">
        <v>18703</v>
      </c>
    </row>
    <row r="5416" spans="1:15" x14ac:dyDescent="0.25">
      <c r="A5416" s="4">
        <v>44835</v>
      </c>
      <c r="B5416" t="s">
        <v>5428</v>
      </c>
      <c r="C5416" t="s">
        <v>16079</v>
      </c>
      <c r="D5416" t="s">
        <v>18661</v>
      </c>
      <c r="E5416" t="s">
        <v>18665</v>
      </c>
      <c r="F5416" t="s">
        <v>18670</v>
      </c>
      <c r="G5416" t="s">
        <v>18671</v>
      </c>
      <c r="H5416">
        <v>2</v>
      </c>
      <c r="I5416">
        <v>46089.88</v>
      </c>
      <c r="J5416">
        <v>5</v>
      </c>
      <c r="K5416" t="s">
        <v>18687</v>
      </c>
      <c r="L5416" t="s">
        <v>18694</v>
      </c>
      <c r="M5416" t="s">
        <v>18700</v>
      </c>
      <c r="N5416" t="s">
        <v>18705</v>
      </c>
      <c r="O5416">
        <f>H5413*I5413</f>
        <v>77938.539999999994</v>
      </c>
    </row>
    <row r="5417" spans="1:15" ht="14.45" hidden="1" x14ac:dyDescent="0.35">
      <c r="A5417" s="2">
        <v>45050</v>
      </c>
      <c r="B5417" t="s">
        <v>5429</v>
      </c>
      <c r="C5417" t="s">
        <v>12828</v>
      </c>
      <c r="D5417" t="s">
        <v>18658</v>
      </c>
      <c r="E5417" t="s">
        <v>18663</v>
      </c>
      <c r="F5417" t="s">
        <v>18670</v>
      </c>
      <c r="G5417" t="s">
        <v>18683</v>
      </c>
      <c r="H5417">
        <v>2</v>
      </c>
      <c r="I5417">
        <v>25827.83</v>
      </c>
      <c r="J5417">
        <v>5</v>
      </c>
      <c r="K5417" t="s">
        <v>18687</v>
      </c>
      <c r="L5417" t="s">
        <v>18695</v>
      </c>
      <c r="M5417" t="s">
        <v>18696</v>
      </c>
    </row>
    <row r="5418" spans="1:15" x14ac:dyDescent="0.25">
      <c r="A5418" s="4">
        <v>44835</v>
      </c>
      <c r="B5418" t="s">
        <v>5430</v>
      </c>
      <c r="C5418" t="s">
        <v>16080</v>
      </c>
      <c r="D5418" t="s">
        <v>18660</v>
      </c>
      <c r="E5418" t="s">
        <v>18665</v>
      </c>
      <c r="F5418" t="s">
        <v>18668</v>
      </c>
      <c r="G5418" t="s">
        <v>18676</v>
      </c>
      <c r="H5418">
        <v>3</v>
      </c>
      <c r="I5418">
        <v>3695.23</v>
      </c>
      <c r="J5418">
        <v>5</v>
      </c>
      <c r="K5418" t="s">
        <v>18688</v>
      </c>
      <c r="L5418" t="s">
        <v>18695</v>
      </c>
      <c r="M5418" t="s">
        <v>18702</v>
      </c>
      <c r="N5418" t="s">
        <v>18705</v>
      </c>
      <c r="O5418">
        <f>H5415*I5415</f>
        <v>181694.07999999999</v>
      </c>
    </row>
    <row r="5419" spans="1:15" ht="14.45" hidden="1" x14ac:dyDescent="0.35">
      <c r="A5419" s="2">
        <v>45270</v>
      </c>
      <c r="B5419" t="s">
        <v>5431</v>
      </c>
      <c r="C5419" t="s">
        <v>16081</v>
      </c>
      <c r="D5419" t="s">
        <v>18659</v>
      </c>
      <c r="E5419" t="s">
        <v>18665</v>
      </c>
      <c r="F5419" t="s">
        <v>18669</v>
      </c>
      <c r="G5419" t="s">
        <v>18672</v>
      </c>
      <c r="H5419">
        <v>5</v>
      </c>
      <c r="I5419">
        <v>39689.339999999997</v>
      </c>
      <c r="K5419" t="s">
        <v>18688</v>
      </c>
      <c r="L5419" t="s">
        <v>18690</v>
      </c>
      <c r="M5419" t="s">
        <v>18702</v>
      </c>
      <c r="N5419" t="s">
        <v>18704</v>
      </c>
    </row>
    <row r="5420" spans="1:15" ht="14.45" hidden="1" x14ac:dyDescent="0.35">
      <c r="A5420" s="2">
        <v>44764</v>
      </c>
      <c r="B5420" t="s">
        <v>5432</v>
      </c>
      <c r="C5420" t="s">
        <v>13913</v>
      </c>
      <c r="D5420" t="s">
        <v>18660</v>
      </c>
      <c r="E5420" t="s">
        <v>18663</v>
      </c>
      <c r="F5420" t="s">
        <v>18670</v>
      </c>
      <c r="G5420" t="s">
        <v>18681</v>
      </c>
      <c r="H5420">
        <v>8</v>
      </c>
      <c r="I5420">
        <v>3639.61</v>
      </c>
      <c r="J5420">
        <v>20</v>
      </c>
      <c r="K5420" t="s">
        <v>18686</v>
      </c>
      <c r="L5420" t="s">
        <v>18691</v>
      </c>
      <c r="M5420" t="s">
        <v>18703</v>
      </c>
    </row>
    <row r="5421" spans="1:15" ht="14.45" hidden="1" x14ac:dyDescent="0.35">
      <c r="A5421" s="2">
        <v>44710</v>
      </c>
      <c r="B5421" t="s">
        <v>5433</v>
      </c>
      <c r="C5421" t="s">
        <v>16082</v>
      </c>
      <c r="D5421" t="s">
        <v>18660</v>
      </c>
      <c r="E5421" t="s">
        <v>18664</v>
      </c>
      <c r="F5421" t="s">
        <v>18670</v>
      </c>
      <c r="G5421" t="s">
        <v>18684</v>
      </c>
      <c r="H5421">
        <v>8</v>
      </c>
      <c r="I5421">
        <v>11977.92</v>
      </c>
      <c r="J5421">
        <v>10</v>
      </c>
      <c r="K5421" t="s">
        <v>18689</v>
      </c>
      <c r="L5421" t="s">
        <v>18695</v>
      </c>
      <c r="M5421" t="s">
        <v>18703</v>
      </c>
    </row>
    <row r="5422" spans="1:15" x14ac:dyDescent="0.25">
      <c r="A5422" s="4">
        <v>44835</v>
      </c>
      <c r="B5422" t="s">
        <v>5434</v>
      </c>
      <c r="C5422" t="s">
        <v>16083</v>
      </c>
      <c r="D5422" t="s">
        <v>18654</v>
      </c>
      <c r="E5422" t="s">
        <v>18663</v>
      </c>
      <c r="F5422" t="s">
        <v>18670</v>
      </c>
      <c r="G5422" t="s">
        <v>18679</v>
      </c>
      <c r="H5422">
        <v>2</v>
      </c>
      <c r="I5422">
        <v>39880.21</v>
      </c>
      <c r="J5422">
        <v>0</v>
      </c>
      <c r="K5422" t="s">
        <v>18686</v>
      </c>
      <c r="L5422" t="s">
        <v>18690</v>
      </c>
      <c r="M5422" t="s">
        <v>18700</v>
      </c>
      <c r="N5422" t="s">
        <v>18704</v>
      </c>
      <c r="O5422">
        <f t="shared" ref="O5422:O5423" si="537">H5419*I5419</f>
        <v>198446.69999999998</v>
      </c>
    </row>
    <row r="5423" spans="1:15" x14ac:dyDescent="0.25">
      <c r="A5423" s="4">
        <v>44835</v>
      </c>
      <c r="B5423" t="s">
        <v>5435</v>
      </c>
      <c r="C5423" t="s">
        <v>16084</v>
      </c>
      <c r="D5423" t="s">
        <v>18657</v>
      </c>
      <c r="E5423" t="s">
        <v>18665</v>
      </c>
      <c r="F5423" t="s">
        <v>18668</v>
      </c>
      <c r="G5423" t="s">
        <v>18676</v>
      </c>
      <c r="H5423">
        <v>10</v>
      </c>
      <c r="I5423">
        <v>32434.04</v>
      </c>
      <c r="J5423">
        <v>0</v>
      </c>
      <c r="K5423" t="s">
        <v>18687</v>
      </c>
      <c r="L5423" t="s">
        <v>18692</v>
      </c>
      <c r="M5423" t="s">
        <v>18702</v>
      </c>
      <c r="N5423" t="s">
        <v>18704</v>
      </c>
      <c r="O5423">
        <f t="shared" si="537"/>
        <v>29116.880000000001</v>
      </c>
    </row>
    <row r="5424" spans="1:15" ht="14.45" hidden="1" x14ac:dyDescent="0.35">
      <c r="A5424" s="2">
        <v>44938</v>
      </c>
      <c r="B5424" t="s">
        <v>5436</v>
      </c>
      <c r="C5424" t="s">
        <v>15351</v>
      </c>
      <c r="D5424" t="s">
        <v>18656</v>
      </c>
      <c r="E5424" t="s">
        <v>18663</v>
      </c>
      <c r="F5424" t="s">
        <v>18668</v>
      </c>
      <c r="G5424" t="s">
        <v>18673</v>
      </c>
      <c r="H5424">
        <v>1</v>
      </c>
      <c r="I5424">
        <v>8865.14</v>
      </c>
      <c r="K5424" t="s">
        <v>18688</v>
      </c>
      <c r="L5424" t="s">
        <v>18693</v>
      </c>
      <c r="M5424" t="s">
        <v>18700</v>
      </c>
    </row>
    <row r="5425" spans="1:15" ht="14.45" hidden="1" x14ac:dyDescent="0.35">
      <c r="A5425" s="2">
        <v>44741</v>
      </c>
      <c r="B5425" t="s">
        <v>5437</v>
      </c>
      <c r="C5425" t="s">
        <v>15838</v>
      </c>
      <c r="D5425" t="s">
        <v>18655</v>
      </c>
      <c r="E5425" t="s">
        <v>18665</v>
      </c>
      <c r="F5425" t="s">
        <v>18669</v>
      </c>
      <c r="G5425" t="s">
        <v>18675</v>
      </c>
      <c r="H5425">
        <v>8</v>
      </c>
      <c r="I5425">
        <v>24048.66</v>
      </c>
      <c r="J5425">
        <v>10</v>
      </c>
      <c r="K5425" t="s">
        <v>18689</v>
      </c>
      <c r="L5425" t="s">
        <v>18690</v>
      </c>
      <c r="M5425" t="s">
        <v>18696</v>
      </c>
    </row>
    <row r="5426" spans="1:15" ht="14.45" hidden="1" x14ac:dyDescent="0.35">
      <c r="A5426" s="2">
        <v>44908</v>
      </c>
      <c r="B5426" t="s">
        <v>5438</v>
      </c>
      <c r="C5426" t="s">
        <v>12054</v>
      </c>
      <c r="D5426" t="s">
        <v>18661</v>
      </c>
      <c r="E5426" t="s">
        <v>18665</v>
      </c>
      <c r="F5426" t="s">
        <v>18668</v>
      </c>
      <c r="G5426" t="s">
        <v>18676</v>
      </c>
      <c r="H5426">
        <v>4</v>
      </c>
      <c r="I5426">
        <v>41921.65</v>
      </c>
      <c r="K5426" t="s">
        <v>18688</v>
      </c>
      <c r="L5426" t="s">
        <v>18693</v>
      </c>
      <c r="M5426" t="s">
        <v>18700</v>
      </c>
    </row>
    <row r="5427" spans="1:15" x14ac:dyDescent="0.25">
      <c r="A5427" s="4">
        <v>44835</v>
      </c>
      <c r="B5427" t="s">
        <v>5439</v>
      </c>
      <c r="C5427" t="s">
        <v>16085</v>
      </c>
      <c r="D5427" t="s">
        <v>18659</v>
      </c>
      <c r="E5427" t="s">
        <v>18664</v>
      </c>
      <c r="F5427" t="s">
        <v>18669</v>
      </c>
      <c r="G5427" t="s">
        <v>18672</v>
      </c>
      <c r="H5427">
        <v>3</v>
      </c>
      <c r="I5427">
        <v>44580.11</v>
      </c>
      <c r="J5427">
        <v>0</v>
      </c>
      <c r="K5427" t="s">
        <v>18687</v>
      </c>
      <c r="L5427" t="s">
        <v>18694</v>
      </c>
      <c r="M5427" t="s">
        <v>18699</v>
      </c>
      <c r="N5427" t="s">
        <v>18705</v>
      </c>
      <c r="O5427">
        <f t="shared" ref="O5427:O5428" si="538">H5424*I5424</f>
        <v>8865.14</v>
      </c>
    </row>
    <row r="5428" spans="1:15" x14ac:dyDescent="0.25">
      <c r="A5428" s="4">
        <v>44835</v>
      </c>
      <c r="B5428" t="s">
        <v>5440</v>
      </c>
      <c r="C5428" t="s">
        <v>16086</v>
      </c>
      <c r="D5428" t="s">
        <v>18656</v>
      </c>
      <c r="E5428" t="s">
        <v>18662</v>
      </c>
      <c r="F5428" t="s">
        <v>18667</v>
      </c>
      <c r="G5428" t="s">
        <v>18684</v>
      </c>
      <c r="H5428">
        <v>5</v>
      </c>
      <c r="I5428">
        <v>20784.25</v>
      </c>
      <c r="J5428">
        <v>20</v>
      </c>
      <c r="K5428" t="s">
        <v>18688</v>
      </c>
      <c r="L5428" t="s">
        <v>18695</v>
      </c>
      <c r="M5428" t="s">
        <v>18698</v>
      </c>
      <c r="N5428" t="s">
        <v>18704</v>
      </c>
      <c r="O5428">
        <f t="shared" si="538"/>
        <v>192389.28</v>
      </c>
    </row>
    <row r="5429" spans="1:15" ht="14.45" hidden="1" x14ac:dyDescent="0.35">
      <c r="A5429" s="2">
        <v>44721</v>
      </c>
      <c r="B5429" t="s">
        <v>5441</v>
      </c>
      <c r="C5429" t="s">
        <v>16087</v>
      </c>
      <c r="D5429" t="s">
        <v>18659</v>
      </c>
      <c r="E5429" t="s">
        <v>18664</v>
      </c>
      <c r="F5429" t="s">
        <v>18669</v>
      </c>
      <c r="G5429" t="s">
        <v>18682</v>
      </c>
      <c r="H5429">
        <v>4</v>
      </c>
      <c r="I5429">
        <v>35908.85</v>
      </c>
      <c r="J5429">
        <v>5</v>
      </c>
      <c r="K5429" t="s">
        <v>18687</v>
      </c>
      <c r="L5429" t="s">
        <v>18691</v>
      </c>
      <c r="M5429" t="s">
        <v>18696</v>
      </c>
    </row>
    <row r="5430" spans="1:15" ht="14.45" hidden="1" x14ac:dyDescent="0.35">
      <c r="A5430" s="2">
        <v>45064</v>
      </c>
      <c r="B5430" t="s">
        <v>5442</v>
      </c>
      <c r="C5430" t="s">
        <v>14941</v>
      </c>
      <c r="D5430" t="s">
        <v>18661</v>
      </c>
      <c r="E5430" t="s">
        <v>18664</v>
      </c>
      <c r="F5430" t="s">
        <v>18666</v>
      </c>
      <c r="G5430" t="s">
        <v>18681</v>
      </c>
      <c r="H5430">
        <v>7</v>
      </c>
      <c r="I5430">
        <v>29003.86</v>
      </c>
      <c r="J5430">
        <v>15</v>
      </c>
      <c r="K5430" t="s">
        <v>18686</v>
      </c>
      <c r="L5430" t="s">
        <v>18695</v>
      </c>
      <c r="M5430" t="s">
        <v>18696</v>
      </c>
    </row>
    <row r="5431" spans="1:15" ht="14.45" hidden="1" x14ac:dyDescent="0.35">
      <c r="A5431" s="2">
        <v>44961</v>
      </c>
      <c r="B5431" t="s">
        <v>5443</v>
      </c>
      <c r="C5431" t="s">
        <v>14458</v>
      </c>
      <c r="D5431" t="s">
        <v>18660</v>
      </c>
      <c r="E5431" t="s">
        <v>18665</v>
      </c>
      <c r="F5431" t="s">
        <v>18668</v>
      </c>
      <c r="G5431" t="s">
        <v>18673</v>
      </c>
      <c r="H5431">
        <v>9</v>
      </c>
      <c r="I5431">
        <v>20953.8</v>
      </c>
      <c r="J5431">
        <v>15</v>
      </c>
      <c r="K5431" t="s">
        <v>18686</v>
      </c>
      <c r="L5431" t="s">
        <v>18695</v>
      </c>
      <c r="M5431" t="s">
        <v>18696</v>
      </c>
    </row>
    <row r="5432" spans="1:15" ht="14.45" hidden="1" x14ac:dyDescent="0.35">
      <c r="A5432" s="2">
        <v>45254</v>
      </c>
      <c r="B5432" t="s">
        <v>5444</v>
      </c>
      <c r="C5432" t="s">
        <v>14119</v>
      </c>
      <c r="D5432" t="s">
        <v>18656</v>
      </c>
      <c r="E5432" t="s">
        <v>18664</v>
      </c>
      <c r="F5432" t="s">
        <v>18668</v>
      </c>
      <c r="G5432" t="s">
        <v>18677</v>
      </c>
      <c r="H5432">
        <v>10</v>
      </c>
      <c r="I5432">
        <v>38016.51</v>
      </c>
      <c r="J5432">
        <v>20</v>
      </c>
      <c r="K5432" t="s">
        <v>18688</v>
      </c>
      <c r="L5432" t="s">
        <v>18691</v>
      </c>
      <c r="M5432" t="s">
        <v>18699</v>
      </c>
    </row>
    <row r="5433" spans="1:15" ht="14.45" hidden="1" x14ac:dyDescent="0.35">
      <c r="A5433" s="2">
        <v>44587</v>
      </c>
      <c r="B5433" t="s">
        <v>5445</v>
      </c>
      <c r="C5433" t="s">
        <v>16088</v>
      </c>
      <c r="D5433" t="s">
        <v>18659</v>
      </c>
      <c r="E5433" t="s">
        <v>18665</v>
      </c>
      <c r="F5433" t="s">
        <v>18666</v>
      </c>
      <c r="G5433" t="s">
        <v>18671</v>
      </c>
      <c r="H5433">
        <v>7</v>
      </c>
      <c r="I5433">
        <v>46593.89</v>
      </c>
      <c r="J5433">
        <v>0</v>
      </c>
      <c r="K5433" t="s">
        <v>18688</v>
      </c>
      <c r="L5433" t="s">
        <v>18695</v>
      </c>
      <c r="M5433" t="s">
        <v>18702</v>
      </c>
    </row>
    <row r="5434" spans="1:15" x14ac:dyDescent="0.25">
      <c r="A5434" s="4">
        <v>44835</v>
      </c>
      <c r="B5434" t="s">
        <v>5446</v>
      </c>
      <c r="C5434" t="s">
        <v>16089</v>
      </c>
      <c r="D5434" t="s">
        <v>18656</v>
      </c>
      <c r="E5434" t="s">
        <v>18665</v>
      </c>
      <c r="F5434" t="s">
        <v>18668</v>
      </c>
      <c r="G5434" t="s">
        <v>18676</v>
      </c>
      <c r="H5434">
        <v>1</v>
      </c>
      <c r="I5434">
        <v>44693.4</v>
      </c>
      <c r="J5434">
        <v>15</v>
      </c>
      <c r="K5434" t="s">
        <v>18688</v>
      </c>
      <c r="L5434" t="s">
        <v>18692</v>
      </c>
      <c r="M5434" t="s">
        <v>18703</v>
      </c>
      <c r="N5434" t="s">
        <v>18705</v>
      </c>
      <c r="O5434">
        <f t="shared" ref="O5434:O5435" si="539">H5431*I5431</f>
        <v>188584.19999999998</v>
      </c>
    </row>
    <row r="5435" spans="1:15" x14ac:dyDescent="0.25">
      <c r="A5435" s="4">
        <v>44835</v>
      </c>
      <c r="B5435" t="s">
        <v>5447</v>
      </c>
      <c r="C5435" t="s">
        <v>16090</v>
      </c>
      <c r="D5435" t="s">
        <v>18655</v>
      </c>
      <c r="E5435" t="s">
        <v>18665</v>
      </c>
      <c r="F5435" t="s">
        <v>18667</v>
      </c>
      <c r="G5435" t="s">
        <v>18680</v>
      </c>
      <c r="H5435">
        <v>9</v>
      </c>
      <c r="I5435">
        <v>12594.06</v>
      </c>
      <c r="J5435">
        <v>15</v>
      </c>
      <c r="K5435" t="s">
        <v>18689</v>
      </c>
      <c r="L5435" t="s">
        <v>18693</v>
      </c>
      <c r="M5435" t="s">
        <v>18703</v>
      </c>
      <c r="N5435" t="s">
        <v>18705</v>
      </c>
      <c r="O5435">
        <f t="shared" si="539"/>
        <v>380165.10000000003</v>
      </c>
    </row>
    <row r="5436" spans="1:15" ht="14.45" hidden="1" x14ac:dyDescent="0.35">
      <c r="A5436" s="2">
        <v>45169</v>
      </c>
      <c r="B5436" t="s">
        <v>5448</v>
      </c>
      <c r="C5436" t="s">
        <v>12106</v>
      </c>
      <c r="D5436" t="s">
        <v>18654</v>
      </c>
      <c r="E5436" t="s">
        <v>18665</v>
      </c>
      <c r="F5436" t="s">
        <v>18669</v>
      </c>
      <c r="G5436" t="s">
        <v>18680</v>
      </c>
      <c r="H5436">
        <v>9</v>
      </c>
      <c r="I5436">
        <v>9143.5400000000009</v>
      </c>
      <c r="J5436">
        <v>10</v>
      </c>
      <c r="K5436" t="s">
        <v>18688</v>
      </c>
      <c r="L5436" t="s">
        <v>18691</v>
      </c>
      <c r="M5436" t="s">
        <v>18697</v>
      </c>
    </row>
    <row r="5437" spans="1:15" x14ac:dyDescent="0.25">
      <c r="A5437" s="4">
        <v>44835</v>
      </c>
      <c r="B5437" t="s">
        <v>5449</v>
      </c>
      <c r="C5437" t="s">
        <v>14821</v>
      </c>
      <c r="D5437" t="s">
        <v>18658</v>
      </c>
      <c r="E5437" t="s">
        <v>18664</v>
      </c>
      <c r="F5437" t="s">
        <v>18668</v>
      </c>
      <c r="G5437" t="s">
        <v>18679</v>
      </c>
      <c r="H5437">
        <v>9</v>
      </c>
      <c r="I5437">
        <v>38367.730000000003</v>
      </c>
      <c r="J5437">
        <v>10</v>
      </c>
      <c r="K5437" t="s">
        <v>18689</v>
      </c>
      <c r="L5437" t="s">
        <v>18695</v>
      </c>
      <c r="M5437" t="s">
        <v>18697</v>
      </c>
      <c r="N5437" t="s">
        <v>18704</v>
      </c>
      <c r="O5437">
        <f>H5434*I5434</f>
        <v>44693.4</v>
      </c>
    </row>
    <row r="5438" spans="1:15" ht="14.45" hidden="1" x14ac:dyDescent="0.35">
      <c r="A5438" s="2">
        <v>44651</v>
      </c>
      <c r="B5438" t="s">
        <v>5450</v>
      </c>
      <c r="C5438" t="s">
        <v>13614</v>
      </c>
      <c r="D5438" t="s">
        <v>18656</v>
      </c>
      <c r="E5438" t="s">
        <v>18664</v>
      </c>
      <c r="F5438" t="s">
        <v>18668</v>
      </c>
      <c r="G5438" t="s">
        <v>18677</v>
      </c>
      <c r="H5438">
        <v>10</v>
      </c>
      <c r="I5438">
        <v>48947.41</v>
      </c>
      <c r="J5438">
        <v>10</v>
      </c>
      <c r="K5438" t="s">
        <v>18688</v>
      </c>
      <c r="L5438" t="s">
        <v>18690</v>
      </c>
      <c r="M5438" t="s">
        <v>18699</v>
      </c>
    </row>
    <row r="5439" spans="1:15" ht="14.45" hidden="1" x14ac:dyDescent="0.35">
      <c r="A5439" s="2">
        <v>45231</v>
      </c>
      <c r="B5439" t="s">
        <v>5451</v>
      </c>
      <c r="C5439" t="s">
        <v>16091</v>
      </c>
      <c r="D5439" t="s">
        <v>18660</v>
      </c>
      <c r="E5439" t="s">
        <v>18665</v>
      </c>
      <c r="F5439" t="s">
        <v>18670</v>
      </c>
      <c r="G5439" t="s">
        <v>18685</v>
      </c>
      <c r="H5439">
        <v>10</v>
      </c>
      <c r="I5439">
        <v>23148.04</v>
      </c>
      <c r="J5439">
        <v>0</v>
      </c>
      <c r="K5439" t="s">
        <v>18689</v>
      </c>
      <c r="L5439" t="s">
        <v>18691</v>
      </c>
      <c r="M5439" t="s">
        <v>18700</v>
      </c>
    </row>
    <row r="5440" spans="1:15" x14ac:dyDescent="0.25">
      <c r="A5440" s="4">
        <v>44835</v>
      </c>
      <c r="B5440" t="s">
        <v>5452</v>
      </c>
      <c r="C5440" t="s">
        <v>16092</v>
      </c>
      <c r="D5440" t="s">
        <v>18656</v>
      </c>
      <c r="E5440" t="s">
        <v>18664</v>
      </c>
      <c r="F5440" t="s">
        <v>18666</v>
      </c>
      <c r="G5440" t="s">
        <v>18674</v>
      </c>
      <c r="H5440">
        <v>9</v>
      </c>
      <c r="I5440">
        <v>15315.88</v>
      </c>
      <c r="J5440">
        <v>15</v>
      </c>
      <c r="K5440" t="s">
        <v>18688</v>
      </c>
      <c r="L5440" t="s">
        <v>18695</v>
      </c>
      <c r="M5440" t="s">
        <v>18698</v>
      </c>
      <c r="N5440" t="s">
        <v>18705</v>
      </c>
      <c r="O5440">
        <f>H5437*I5437</f>
        <v>345309.57</v>
      </c>
    </row>
    <row r="5441" spans="1:15" ht="14.45" hidden="1" x14ac:dyDescent="0.35">
      <c r="A5441" s="2">
        <v>45103</v>
      </c>
      <c r="B5441" t="s">
        <v>5453</v>
      </c>
      <c r="C5441" t="s">
        <v>16093</v>
      </c>
      <c r="D5441" t="s">
        <v>18658</v>
      </c>
      <c r="E5441" t="s">
        <v>18664</v>
      </c>
      <c r="F5441" t="s">
        <v>18666</v>
      </c>
      <c r="G5441" t="s">
        <v>18683</v>
      </c>
      <c r="H5441">
        <v>2</v>
      </c>
      <c r="I5441">
        <v>42344.79</v>
      </c>
      <c r="J5441">
        <v>15</v>
      </c>
      <c r="K5441" t="s">
        <v>18689</v>
      </c>
      <c r="L5441" t="s">
        <v>18692</v>
      </c>
      <c r="M5441" t="s">
        <v>18697</v>
      </c>
    </row>
    <row r="5442" spans="1:15" ht="14.45" hidden="1" x14ac:dyDescent="0.35">
      <c r="A5442" s="2">
        <v>45271</v>
      </c>
      <c r="B5442" t="s">
        <v>5454</v>
      </c>
      <c r="C5442" t="s">
        <v>15433</v>
      </c>
      <c r="D5442" t="s">
        <v>18660</v>
      </c>
      <c r="E5442" t="s">
        <v>18664</v>
      </c>
      <c r="F5442" t="s">
        <v>18669</v>
      </c>
      <c r="G5442" t="s">
        <v>18680</v>
      </c>
      <c r="H5442">
        <v>5</v>
      </c>
      <c r="I5442">
        <v>2823.12</v>
      </c>
      <c r="J5442">
        <v>10</v>
      </c>
      <c r="K5442" t="s">
        <v>18689</v>
      </c>
      <c r="L5442" t="s">
        <v>18694</v>
      </c>
      <c r="M5442" t="s">
        <v>18699</v>
      </c>
    </row>
    <row r="5443" spans="1:15" ht="14.45" hidden="1" x14ac:dyDescent="0.35">
      <c r="A5443" s="2">
        <v>44627</v>
      </c>
      <c r="B5443" t="s">
        <v>5455</v>
      </c>
      <c r="C5443" t="s">
        <v>16094</v>
      </c>
      <c r="D5443" t="s">
        <v>18656</v>
      </c>
      <c r="E5443" t="s">
        <v>18665</v>
      </c>
      <c r="F5443" t="s">
        <v>18669</v>
      </c>
      <c r="G5443" t="s">
        <v>18672</v>
      </c>
      <c r="H5443">
        <v>1</v>
      </c>
      <c r="I5443">
        <v>8870.91</v>
      </c>
      <c r="J5443">
        <v>5</v>
      </c>
      <c r="K5443" t="s">
        <v>18688</v>
      </c>
      <c r="L5443" t="s">
        <v>18694</v>
      </c>
      <c r="M5443" t="s">
        <v>18701</v>
      </c>
    </row>
    <row r="5444" spans="1:15" ht="14.45" hidden="1" x14ac:dyDescent="0.35">
      <c r="A5444" s="2">
        <v>45133</v>
      </c>
      <c r="B5444" t="s">
        <v>5456</v>
      </c>
      <c r="C5444" t="s">
        <v>16095</v>
      </c>
      <c r="D5444" t="s">
        <v>18655</v>
      </c>
      <c r="E5444" t="s">
        <v>18665</v>
      </c>
      <c r="F5444" t="s">
        <v>18667</v>
      </c>
      <c r="G5444" t="s">
        <v>18674</v>
      </c>
      <c r="H5444">
        <v>6</v>
      </c>
      <c r="I5444">
        <v>43643.09</v>
      </c>
      <c r="J5444">
        <v>0</v>
      </c>
      <c r="K5444" t="s">
        <v>18689</v>
      </c>
      <c r="L5444" t="s">
        <v>18693</v>
      </c>
      <c r="M5444" t="s">
        <v>18696</v>
      </c>
    </row>
    <row r="5445" spans="1:15" x14ac:dyDescent="0.25">
      <c r="A5445" s="4">
        <v>44835</v>
      </c>
      <c r="B5445" t="s">
        <v>5457</v>
      </c>
      <c r="C5445" t="s">
        <v>16096</v>
      </c>
      <c r="D5445" t="s">
        <v>18660</v>
      </c>
      <c r="E5445" t="s">
        <v>18664</v>
      </c>
      <c r="F5445" t="s">
        <v>18666</v>
      </c>
      <c r="G5445" t="s">
        <v>18678</v>
      </c>
      <c r="H5445">
        <v>5</v>
      </c>
      <c r="I5445">
        <v>6562.97</v>
      </c>
      <c r="J5445">
        <v>20</v>
      </c>
      <c r="K5445" t="s">
        <v>18687</v>
      </c>
      <c r="L5445" t="s">
        <v>18695</v>
      </c>
      <c r="M5445" t="s">
        <v>18702</v>
      </c>
      <c r="N5445" t="s">
        <v>18704</v>
      </c>
      <c r="O5445">
        <f>H5442*I5442</f>
        <v>14115.599999999999</v>
      </c>
    </row>
    <row r="5446" spans="1:15" ht="14.45" hidden="1" x14ac:dyDescent="0.35">
      <c r="A5446" s="2">
        <v>44568</v>
      </c>
      <c r="B5446" t="s">
        <v>5458</v>
      </c>
      <c r="C5446" t="s">
        <v>13337</v>
      </c>
      <c r="D5446" t="s">
        <v>18658</v>
      </c>
      <c r="E5446" t="s">
        <v>18664</v>
      </c>
      <c r="F5446" t="s">
        <v>18668</v>
      </c>
      <c r="G5446" t="s">
        <v>18679</v>
      </c>
      <c r="H5446">
        <v>10</v>
      </c>
      <c r="I5446">
        <v>29693.06</v>
      </c>
      <c r="J5446">
        <v>0</v>
      </c>
      <c r="K5446" t="s">
        <v>18688</v>
      </c>
      <c r="L5446" t="s">
        <v>18693</v>
      </c>
      <c r="M5446" t="s">
        <v>18697</v>
      </c>
    </row>
    <row r="5447" spans="1:15" ht="14.45" hidden="1" x14ac:dyDescent="0.35">
      <c r="A5447" s="2">
        <v>44630</v>
      </c>
      <c r="B5447" t="s">
        <v>5459</v>
      </c>
      <c r="C5447" t="s">
        <v>14280</v>
      </c>
      <c r="D5447" t="s">
        <v>18655</v>
      </c>
      <c r="E5447" t="s">
        <v>18665</v>
      </c>
      <c r="F5447" t="s">
        <v>18667</v>
      </c>
      <c r="G5447" t="s">
        <v>18683</v>
      </c>
      <c r="H5447">
        <v>9</v>
      </c>
      <c r="I5447">
        <v>29920.52</v>
      </c>
      <c r="J5447">
        <v>15</v>
      </c>
      <c r="K5447" t="s">
        <v>18686</v>
      </c>
      <c r="L5447" t="s">
        <v>18690</v>
      </c>
      <c r="M5447" t="s">
        <v>18702</v>
      </c>
    </row>
    <row r="5448" spans="1:15" ht="14.45" hidden="1" x14ac:dyDescent="0.35">
      <c r="A5448" s="2">
        <v>44819</v>
      </c>
      <c r="B5448" t="s">
        <v>5460</v>
      </c>
      <c r="C5448" t="s">
        <v>14217</v>
      </c>
      <c r="D5448" t="s">
        <v>18661</v>
      </c>
      <c r="E5448" t="s">
        <v>18664</v>
      </c>
      <c r="F5448" t="s">
        <v>18667</v>
      </c>
      <c r="G5448" t="s">
        <v>18672</v>
      </c>
      <c r="H5448">
        <v>2</v>
      </c>
      <c r="I5448">
        <v>12291.39</v>
      </c>
      <c r="J5448">
        <v>15</v>
      </c>
      <c r="K5448" t="s">
        <v>18689</v>
      </c>
      <c r="L5448" t="s">
        <v>18694</v>
      </c>
      <c r="M5448" t="s">
        <v>18699</v>
      </c>
    </row>
    <row r="5449" spans="1:15" ht="14.45" hidden="1" x14ac:dyDescent="0.35">
      <c r="A5449" s="2">
        <v>45210</v>
      </c>
      <c r="B5449" t="s">
        <v>5461</v>
      </c>
      <c r="C5449" t="s">
        <v>13480</v>
      </c>
      <c r="D5449" t="s">
        <v>18656</v>
      </c>
      <c r="E5449" t="s">
        <v>18662</v>
      </c>
      <c r="F5449" t="s">
        <v>18670</v>
      </c>
      <c r="G5449" t="s">
        <v>18679</v>
      </c>
      <c r="H5449">
        <v>8</v>
      </c>
      <c r="I5449">
        <v>47818.01</v>
      </c>
      <c r="J5449">
        <v>5</v>
      </c>
      <c r="K5449" t="s">
        <v>18686</v>
      </c>
      <c r="L5449" t="s">
        <v>18695</v>
      </c>
      <c r="M5449" t="s">
        <v>18702</v>
      </c>
    </row>
    <row r="5450" spans="1:15" ht="14.45" hidden="1" x14ac:dyDescent="0.35">
      <c r="A5450" s="2">
        <v>45023</v>
      </c>
      <c r="B5450" t="s">
        <v>5462</v>
      </c>
      <c r="C5450" t="s">
        <v>16097</v>
      </c>
      <c r="D5450" t="s">
        <v>18655</v>
      </c>
      <c r="E5450" t="s">
        <v>18665</v>
      </c>
      <c r="F5450" t="s">
        <v>18669</v>
      </c>
      <c r="G5450" t="s">
        <v>18680</v>
      </c>
      <c r="H5450">
        <v>8</v>
      </c>
      <c r="I5450">
        <v>18438.02</v>
      </c>
      <c r="K5450" t="s">
        <v>18688</v>
      </c>
      <c r="L5450" t="s">
        <v>18695</v>
      </c>
      <c r="M5450" t="s">
        <v>18703</v>
      </c>
    </row>
    <row r="5451" spans="1:15" x14ac:dyDescent="0.25">
      <c r="A5451" s="4">
        <v>44835</v>
      </c>
      <c r="B5451" t="s">
        <v>5463</v>
      </c>
      <c r="C5451" t="s">
        <v>15189</v>
      </c>
      <c r="D5451" t="s">
        <v>18657</v>
      </c>
      <c r="E5451" t="s">
        <v>18665</v>
      </c>
      <c r="F5451" t="s">
        <v>18668</v>
      </c>
      <c r="G5451" t="s">
        <v>18677</v>
      </c>
      <c r="H5451">
        <v>8</v>
      </c>
      <c r="I5451">
        <v>9991.1299999999992</v>
      </c>
      <c r="J5451">
        <v>20</v>
      </c>
      <c r="K5451" t="s">
        <v>18688</v>
      </c>
      <c r="L5451" t="s">
        <v>18691</v>
      </c>
      <c r="M5451" t="s">
        <v>18701</v>
      </c>
      <c r="N5451" t="s">
        <v>18704</v>
      </c>
      <c r="O5451">
        <f>H5448*I5448</f>
        <v>24582.78</v>
      </c>
    </row>
    <row r="5452" spans="1:15" ht="14.45" hidden="1" x14ac:dyDescent="0.35">
      <c r="A5452" s="2">
        <v>44628</v>
      </c>
      <c r="B5452" t="s">
        <v>5464</v>
      </c>
      <c r="C5452" t="s">
        <v>15160</v>
      </c>
      <c r="D5452" t="s">
        <v>18659</v>
      </c>
      <c r="E5452" t="s">
        <v>18665</v>
      </c>
      <c r="F5452" t="s">
        <v>18669</v>
      </c>
      <c r="G5452" t="s">
        <v>18682</v>
      </c>
      <c r="H5452">
        <v>1</v>
      </c>
      <c r="I5452">
        <v>9306.36</v>
      </c>
      <c r="J5452">
        <v>20</v>
      </c>
      <c r="K5452" t="s">
        <v>18686</v>
      </c>
      <c r="L5452" t="s">
        <v>18694</v>
      </c>
      <c r="M5452" t="s">
        <v>18699</v>
      </c>
    </row>
    <row r="5453" spans="1:15" x14ac:dyDescent="0.25">
      <c r="A5453" s="4">
        <v>44835</v>
      </c>
      <c r="B5453" t="s">
        <v>5465</v>
      </c>
      <c r="C5453" t="s">
        <v>16098</v>
      </c>
      <c r="D5453" t="s">
        <v>18656</v>
      </c>
      <c r="E5453" t="s">
        <v>18663</v>
      </c>
      <c r="F5453" t="s">
        <v>18669</v>
      </c>
      <c r="G5453" t="s">
        <v>18685</v>
      </c>
      <c r="H5453">
        <v>6</v>
      </c>
      <c r="I5453">
        <v>41511.21</v>
      </c>
      <c r="J5453">
        <v>10</v>
      </c>
      <c r="K5453" t="s">
        <v>18687</v>
      </c>
      <c r="L5453" t="s">
        <v>18695</v>
      </c>
      <c r="M5453" t="s">
        <v>18699</v>
      </c>
      <c r="N5453" t="s">
        <v>18705</v>
      </c>
      <c r="O5453">
        <f>H5450*I5450</f>
        <v>147504.16</v>
      </c>
    </row>
    <row r="5454" spans="1:15" ht="14.45" hidden="1" x14ac:dyDescent="0.35">
      <c r="A5454" s="2">
        <v>45182</v>
      </c>
      <c r="B5454" t="s">
        <v>5466</v>
      </c>
      <c r="C5454" t="s">
        <v>16099</v>
      </c>
      <c r="D5454" t="s">
        <v>18655</v>
      </c>
      <c r="E5454" t="s">
        <v>18662</v>
      </c>
      <c r="F5454" t="s">
        <v>18667</v>
      </c>
      <c r="G5454" t="s">
        <v>18681</v>
      </c>
      <c r="H5454">
        <v>10</v>
      </c>
      <c r="I5454">
        <v>33126.629999999997</v>
      </c>
      <c r="J5454">
        <v>0</v>
      </c>
      <c r="K5454" t="s">
        <v>18688</v>
      </c>
      <c r="L5454" t="s">
        <v>18691</v>
      </c>
      <c r="M5454" t="s">
        <v>18699</v>
      </c>
    </row>
    <row r="5455" spans="1:15" ht="14.45" hidden="1" x14ac:dyDescent="0.35">
      <c r="A5455" s="2">
        <v>44626</v>
      </c>
      <c r="B5455" t="s">
        <v>5467</v>
      </c>
      <c r="C5455" t="s">
        <v>13544</v>
      </c>
      <c r="D5455" t="s">
        <v>18659</v>
      </c>
      <c r="E5455" t="s">
        <v>18662</v>
      </c>
      <c r="F5455" t="s">
        <v>18667</v>
      </c>
      <c r="G5455" t="s">
        <v>18680</v>
      </c>
      <c r="H5455">
        <v>9</v>
      </c>
      <c r="I5455">
        <v>24982.55</v>
      </c>
      <c r="J5455">
        <v>5</v>
      </c>
      <c r="K5455" t="s">
        <v>18688</v>
      </c>
      <c r="L5455" t="s">
        <v>18690</v>
      </c>
      <c r="M5455" t="s">
        <v>18699</v>
      </c>
    </row>
    <row r="5456" spans="1:15" ht="14.45" hidden="1" x14ac:dyDescent="0.35">
      <c r="A5456" s="2">
        <v>44799</v>
      </c>
      <c r="B5456" t="s">
        <v>5468</v>
      </c>
      <c r="C5456" t="s">
        <v>15244</v>
      </c>
      <c r="D5456" t="s">
        <v>18659</v>
      </c>
      <c r="E5456" t="s">
        <v>18665</v>
      </c>
      <c r="F5456" t="s">
        <v>18668</v>
      </c>
      <c r="G5456" t="s">
        <v>18676</v>
      </c>
      <c r="H5456">
        <v>10</v>
      </c>
      <c r="I5456">
        <v>36547.519999999997</v>
      </c>
      <c r="K5456" t="s">
        <v>18687</v>
      </c>
      <c r="L5456" t="s">
        <v>18693</v>
      </c>
      <c r="M5456" t="s">
        <v>18698</v>
      </c>
      <c r="N5456" t="s">
        <v>18704</v>
      </c>
    </row>
    <row r="5457" spans="1:15" ht="14.45" hidden="1" x14ac:dyDescent="0.35">
      <c r="A5457" s="2">
        <v>45236</v>
      </c>
      <c r="B5457" t="s">
        <v>5469</v>
      </c>
      <c r="C5457" t="s">
        <v>13910</v>
      </c>
      <c r="D5457" t="s">
        <v>18654</v>
      </c>
      <c r="E5457" t="s">
        <v>18664</v>
      </c>
      <c r="F5457" t="s">
        <v>18669</v>
      </c>
      <c r="G5457" t="s">
        <v>18682</v>
      </c>
      <c r="H5457">
        <v>8</v>
      </c>
      <c r="I5457">
        <v>29382.36</v>
      </c>
      <c r="J5457">
        <v>10</v>
      </c>
      <c r="K5457" t="s">
        <v>18688</v>
      </c>
      <c r="L5457" t="s">
        <v>18695</v>
      </c>
      <c r="M5457" t="s">
        <v>18697</v>
      </c>
    </row>
    <row r="5458" spans="1:15" ht="14.45" hidden="1" x14ac:dyDescent="0.35">
      <c r="A5458" s="2">
        <v>44671</v>
      </c>
      <c r="B5458" t="s">
        <v>5470</v>
      </c>
      <c r="C5458" t="s">
        <v>15831</v>
      </c>
      <c r="D5458" t="s">
        <v>18659</v>
      </c>
      <c r="E5458" t="s">
        <v>18664</v>
      </c>
      <c r="F5458" t="s">
        <v>18667</v>
      </c>
      <c r="G5458" t="s">
        <v>18684</v>
      </c>
      <c r="H5458">
        <v>10</v>
      </c>
      <c r="I5458">
        <v>42030.720000000001</v>
      </c>
      <c r="J5458">
        <v>15</v>
      </c>
      <c r="K5458" t="s">
        <v>18686</v>
      </c>
      <c r="L5458" t="s">
        <v>18693</v>
      </c>
      <c r="M5458" t="s">
        <v>18702</v>
      </c>
    </row>
    <row r="5459" spans="1:15" ht="14.45" hidden="1" x14ac:dyDescent="0.35">
      <c r="A5459" s="2">
        <v>45065</v>
      </c>
      <c r="B5459" t="s">
        <v>5471</v>
      </c>
      <c r="C5459" t="s">
        <v>16100</v>
      </c>
      <c r="D5459" t="s">
        <v>18656</v>
      </c>
      <c r="E5459" t="s">
        <v>18664</v>
      </c>
      <c r="F5459" t="s">
        <v>18669</v>
      </c>
      <c r="G5459" t="s">
        <v>18675</v>
      </c>
      <c r="H5459">
        <v>10</v>
      </c>
      <c r="I5459">
        <v>20504.02</v>
      </c>
      <c r="J5459">
        <v>0</v>
      </c>
      <c r="K5459" t="s">
        <v>18686</v>
      </c>
      <c r="L5459" t="s">
        <v>18694</v>
      </c>
      <c r="M5459" t="s">
        <v>18702</v>
      </c>
    </row>
    <row r="5460" spans="1:15" x14ac:dyDescent="0.25">
      <c r="A5460" s="4">
        <v>44835</v>
      </c>
      <c r="B5460" t="s">
        <v>5472</v>
      </c>
      <c r="C5460" t="s">
        <v>13156</v>
      </c>
      <c r="D5460" t="s">
        <v>18654</v>
      </c>
      <c r="E5460" t="s">
        <v>18664</v>
      </c>
      <c r="F5460" t="s">
        <v>18670</v>
      </c>
      <c r="G5460" t="s">
        <v>18675</v>
      </c>
      <c r="H5460">
        <v>1</v>
      </c>
      <c r="I5460">
        <v>13704.02</v>
      </c>
      <c r="J5460">
        <v>0</v>
      </c>
      <c r="K5460" t="s">
        <v>18687</v>
      </c>
      <c r="L5460" t="s">
        <v>18694</v>
      </c>
      <c r="M5460" t="s">
        <v>18698</v>
      </c>
      <c r="N5460" t="s">
        <v>18704</v>
      </c>
      <c r="O5460">
        <f>H5457*I5457</f>
        <v>235058.88</v>
      </c>
    </row>
    <row r="5461" spans="1:15" ht="14.45" hidden="1" x14ac:dyDescent="0.35">
      <c r="A5461" s="2">
        <v>44745</v>
      </c>
      <c r="B5461" t="s">
        <v>5473</v>
      </c>
      <c r="C5461" t="s">
        <v>16101</v>
      </c>
      <c r="D5461" t="s">
        <v>18658</v>
      </c>
      <c r="E5461" t="s">
        <v>18665</v>
      </c>
      <c r="F5461" t="s">
        <v>18669</v>
      </c>
      <c r="G5461" t="s">
        <v>18675</v>
      </c>
      <c r="H5461">
        <v>3</v>
      </c>
      <c r="I5461">
        <v>13869.54</v>
      </c>
      <c r="K5461" t="s">
        <v>18689</v>
      </c>
      <c r="L5461" t="s">
        <v>18694</v>
      </c>
      <c r="M5461" t="s">
        <v>18698</v>
      </c>
      <c r="N5461" t="s">
        <v>18704</v>
      </c>
    </row>
    <row r="5462" spans="1:15" x14ac:dyDescent="0.25">
      <c r="A5462" s="4">
        <v>44835</v>
      </c>
      <c r="B5462" t="s">
        <v>5474</v>
      </c>
      <c r="C5462" t="s">
        <v>16102</v>
      </c>
      <c r="D5462" t="s">
        <v>18654</v>
      </c>
      <c r="E5462" t="s">
        <v>18663</v>
      </c>
      <c r="F5462" t="s">
        <v>18667</v>
      </c>
      <c r="G5462" t="s">
        <v>18676</v>
      </c>
      <c r="H5462">
        <v>5</v>
      </c>
      <c r="I5462">
        <v>3629.92</v>
      </c>
      <c r="J5462">
        <v>0</v>
      </c>
      <c r="K5462" t="s">
        <v>18688</v>
      </c>
      <c r="L5462" t="s">
        <v>18690</v>
      </c>
      <c r="M5462" t="s">
        <v>18699</v>
      </c>
      <c r="N5462" t="s">
        <v>18704</v>
      </c>
      <c r="O5462">
        <f t="shared" ref="O5462:O5463" si="540">H5459*I5459</f>
        <v>205040.2</v>
      </c>
    </row>
    <row r="5463" spans="1:15" x14ac:dyDescent="0.25">
      <c r="A5463" s="4">
        <v>44835</v>
      </c>
      <c r="B5463" t="s">
        <v>5475</v>
      </c>
      <c r="C5463" t="s">
        <v>16103</v>
      </c>
      <c r="D5463" t="s">
        <v>18658</v>
      </c>
      <c r="E5463" t="s">
        <v>18665</v>
      </c>
      <c r="F5463" t="s">
        <v>18666</v>
      </c>
      <c r="G5463" t="s">
        <v>18671</v>
      </c>
      <c r="H5463">
        <v>1</v>
      </c>
      <c r="I5463">
        <v>44618.71</v>
      </c>
      <c r="J5463">
        <v>10</v>
      </c>
      <c r="K5463" t="s">
        <v>18687</v>
      </c>
      <c r="L5463" t="s">
        <v>18695</v>
      </c>
      <c r="M5463" t="s">
        <v>18702</v>
      </c>
      <c r="N5463" t="s">
        <v>18704</v>
      </c>
      <c r="O5463">
        <f t="shared" si="540"/>
        <v>13704.02</v>
      </c>
    </row>
    <row r="5464" spans="1:15" ht="14.45" hidden="1" x14ac:dyDescent="0.35">
      <c r="A5464" s="2">
        <v>44647</v>
      </c>
      <c r="B5464" t="s">
        <v>5476</v>
      </c>
      <c r="C5464" t="s">
        <v>13772</v>
      </c>
      <c r="D5464" t="s">
        <v>18659</v>
      </c>
      <c r="E5464" t="s">
        <v>18665</v>
      </c>
      <c r="F5464" t="s">
        <v>18669</v>
      </c>
      <c r="G5464" t="s">
        <v>18685</v>
      </c>
      <c r="H5464">
        <v>7</v>
      </c>
      <c r="I5464">
        <v>44848.98</v>
      </c>
      <c r="K5464" t="s">
        <v>18686</v>
      </c>
      <c r="L5464" t="s">
        <v>18694</v>
      </c>
      <c r="M5464" t="s">
        <v>18698</v>
      </c>
      <c r="N5464" t="s">
        <v>18704</v>
      </c>
    </row>
    <row r="5465" spans="1:15" x14ac:dyDescent="0.25">
      <c r="A5465" s="4">
        <v>44835</v>
      </c>
      <c r="B5465" t="s">
        <v>5477</v>
      </c>
      <c r="C5465" t="s">
        <v>16104</v>
      </c>
      <c r="D5465" t="s">
        <v>18654</v>
      </c>
      <c r="E5465" t="s">
        <v>18664</v>
      </c>
      <c r="F5465" t="s">
        <v>18666</v>
      </c>
      <c r="G5465" t="s">
        <v>18674</v>
      </c>
      <c r="H5465">
        <v>2</v>
      </c>
      <c r="I5465">
        <v>38826.089999999997</v>
      </c>
      <c r="J5465">
        <v>0</v>
      </c>
      <c r="K5465" t="s">
        <v>18686</v>
      </c>
      <c r="L5465" t="s">
        <v>18691</v>
      </c>
      <c r="M5465" t="s">
        <v>18697</v>
      </c>
      <c r="N5465" t="s">
        <v>18704</v>
      </c>
      <c r="O5465">
        <f>H5462*I5462</f>
        <v>18149.599999999999</v>
      </c>
    </row>
    <row r="5466" spans="1:15" ht="14.45" hidden="1" x14ac:dyDescent="0.35">
      <c r="A5466" s="2">
        <v>45140</v>
      </c>
      <c r="B5466" t="s">
        <v>5478</v>
      </c>
      <c r="C5466" t="s">
        <v>14548</v>
      </c>
      <c r="D5466" t="s">
        <v>18655</v>
      </c>
      <c r="E5466" t="s">
        <v>18665</v>
      </c>
      <c r="F5466" t="s">
        <v>18669</v>
      </c>
      <c r="G5466" t="s">
        <v>18675</v>
      </c>
      <c r="H5466">
        <v>3</v>
      </c>
      <c r="I5466">
        <v>18235.919999999998</v>
      </c>
      <c r="J5466">
        <v>20</v>
      </c>
      <c r="K5466" t="s">
        <v>18688</v>
      </c>
      <c r="L5466" t="s">
        <v>18691</v>
      </c>
      <c r="M5466" t="s">
        <v>18700</v>
      </c>
    </row>
    <row r="5467" spans="1:15" x14ac:dyDescent="0.25">
      <c r="A5467" s="4">
        <v>44835</v>
      </c>
      <c r="B5467" t="s">
        <v>5479</v>
      </c>
      <c r="C5467" t="s">
        <v>15726</v>
      </c>
      <c r="D5467" t="s">
        <v>18657</v>
      </c>
      <c r="E5467" t="s">
        <v>18665</v>
      </c>
      <c r="F5467" t="s">
        <v>18666</v>
      </c>
      <c r="G5467" t="s">
        <v>18674</v>
      </c>
      <c r="H5467">
        <v>8</v>
      </c>
      <c r="I5467">
        <v>41054.06</v>
      </c>
      <c r="J5467">
        <v>10</v>
      </c>
      <c r="K5467" t="s">
        <v>18689</v>
      </c>
      <c r="L5467" t="s">
        <v>18693</v>
      </c>
      <c r="M5467" t="s">
        <v>18703</v>
      </c>
      <c r="N5467" t="s">
        <v>18704</v>
      </c>
      <c r="O5467">
        <f>H5464*I5464</f>
        <v>313942.86000000004</v>
      </c>
    </row>
    <row r="5468" spans="1:15" ht="14.45" hidden="1" x14ac:dyDescent="0.35">
      <c r="A5468" s="2">
        <v>44968</v>
      </c>
      <c r="B5468" t="s">
        <v>5480</v>
      </c>
      <c r="C5468" t="s">
        <v>16105</v>
      </c>
      <c r="D5468" t="s">
        <v>18657</v>
      </c>
      <c r="E5468" t="s">
        <v>18662</v>
      </c>
      <c r="F5468" t="s">
        <v>18670</v>
      </c>
      <c r="G5468" t="s">
        <v>18677</v>
      </c>
      <c r="H5468">
        <v>2</v>
      </c>
      <c r="I5468">
        <v>35421.379999999997</v>
      </c>
      <c r="K5468" t="s">
        <v>18688</v>
      </c>
      <c r="L5468" t="s">
        <v>18694</v>
      </c>
      <c r="M5468" t="s">
        <v>18701</v>
      </c>
      <c r="N5468" t="s">
        <v>18704</v>
      </c>
    </row>
    <row r="5469" spans="1:15" ht="14.45" hidden="1" x14ac:dyDescent="0.35">
      <c r="A5469" s="2">
        <v>45236</v>
      </c>
      <c r="B5469" t="s">
        <v>5481</v>
      </c>
      <c r="C5469" t="s">
        <v>16106</v>
      </c>
      <c r="D5469" t="s">
        <v>18656</v>
      </c>
      <c r="E5469" t="s">
        <v>18665</v>
      </c>
      <c r="F5469" t="s">
        <v>18669</v>
      </c>
      <c r="G5469" t="s">
        <v>18685</v>
      </c>
      <c r="H5469">
        <v>2</v>
      </c>
      <c r="I5469">
        <v>44717.74</v>
      </c>
      <c r="J5469">
        <v>0</v>
      </c>
      <c r="K5469" t="s">
        <v>18689</v>
      </c>
      <c r="L5469" t="s">
        <v>18692</v>
      </c>
      <c r="M5469" t="s">
        <v>18702</v>
      </c>
    </row>
    <row r="5470" spans="1:15" x14ac:dyDescent="0.25">
      <c r="A5470" s="4">
        <v>44835</v>
      </c>
      <c r="B5470" t="s">
        <v>5482</v>
      </c>
      <c r="C5470" t="s">
        <v>12025</v>
      </c>
      <c r="D5470" t="s">
        <v>18658</v>
      </c>
      <c r="E5470" t="s">
        <v>18663</v>
      </c>
      <c r="F5470" t="s">
        <v>18668</v>
      </c>
      <c r="G5470" t="s">
        <v>18673</v>
      </c>
      <c r="H5470">
        <v>5</v>
      </c>
      <c r="I5470">
        <v>6713.68</v>
      </c>
      <c r="J5470">
        <v>10</v>
      </c>
      <c r="K5470" t="s">
        <v>18687</v>
      </c>
      <c r="L5470" t="s">
        <v>18693</v>
      </c>
      <c r="M5470" t="s">
        <v>18697</v>
      </c>
      <c r="N5470" t="s">
        <v>18705</v>
      </c>
      <c r="O5470">
        <f>H5467*I5467</f>
        <v>328432.48</v>
      </c>
    </row>
    <row r="5471" spans="1:15" ht="14.45" hidden="1" x14ac:dyDescent="0.35">
      <c r="A5471" s="2">
        <v>45049</v>
      </c>
      <c r="B5471" t="s">
        <v>5483</v>
      </c>
      <c r="C5471" t="s">
        <v>16107</v>
      </c>
      <c r="D5471" t="s">
        <v>18654</v>
      </c>
      <c r="E5471" t="s">
        <v>18662</v>
      </c>
      <c r="F5471" t="s">
        <v>18666</v>
      </c>
      <c r="G5471" t="s">
        <v>18681</v>
      </c>
      <c r="H5471">
        <v>3</v>
      </c>
      <c r="I5471">
        <v>36728.050000000003</v>
      </c>
      <c r="K5471" t="s">
        <v>18686</v>
      </c>
      <c r="L5471" t="s">
        <v>18695</v>
      </c>
      <c r="M5471" t="s">
        <v>18701</v>
      </c>
    </row>
    <row r="5472" spans="1:15" ht="14.45" hidden="1" x14ac:dyDescent="0.35">
      <c r="A5472" s="2">
        <v>44613</v>
      </c>
      <c r="B5472" t="s">
        <v>5484</v>
      </c>
      <c r="C5472" t="s">
        <v>16108</v>
      </c>
      <c r="D5472" t="s">
        <v>18655</v>
      </c>
      <c r="E5472" t="s">
        <v>18665</v>
      </c>
      <c r="F5472" t="s">
        <v>18666</v>
      </c>
      <c r="G5472" t="s">
        <v>18683</v>
      </c>
      <c r="H5472">
        <v>8</v>
      </c>
      <c r="I5472">
        <v>6587.46</v>
      </c>
      <c r="K5472" t="s">
        <v>18688</v>
      </c>
      <c r="L5472" t="s">
        <v>18692</v>
      </c>
      <c r="M5472" t="s">
        <v>18703</v>
      </c>
    </row>
    <row r="5473" spans="1:15" ht="14.45" hidden="1" x14ac:dyDescent="0.35">
      <c r="A5473" s="2">
        <v>45118</v>
      </c>
      <c r="B5473" t="s">
        <v>5485</v>
      </c>
      <c r="C5473" t="s">
        <v>16109</v>
      </c>
      <c r="D5473" t="s">
        <v>18659</v>
      </c>
      <c r="E5473" t="s">
        <v>18664</v>
      </c>
      <c r="F5473" t="s">
        <v>18669</v>
      </c>
      <c r="G5473" t="s">
        <v>18675</v>
      </c>
      <c r="H5473">
        <v>1</v>
      </c>
      <c r="I5473">
        <v>26905.86</v>
      </c>
      <c r="K5473" t="s">
        <v>18688</v>
      </c>
      <c r="L5473" t="s">
        <v>18693</v>
      </c>
      <c r="M5473" t="s">
        <v>18702</v>
      </c>
      <c r="N5473" t="s">
        <v>18705</v>
      </c>
    </row>
    <row r="5474" spans="1:15" x14ac:dyDescent="0.25">
      <c r="A5474" s="4">
        <v>44835</v>
      </c>
      <c r="B5474" t="s">
        <v>5486</v>
      </c>
      <c r="C5474" t="s">
        <v>12313</v>
      </c>
      <c r="D5474" t="s">
        <v>18659</v>
      </c>
      <c r="E5474" t="s">
        <v>18663</v>
      </c>
      <c r="F5474" t="s">
        <v>18666</v>
      </c>
      <c r="G5474" t="s">
        <v>18681</v>
      </c>
      <c r="H5474">
        <v>1</v>
      </c>
      <c r="I5474">
        <v>42011.99</v>
      </c>
      <c r="J5474">
        <v>20</v>
      </c>
      <c r="K5474" t="s">
        <v>18687</v>
      </c>
      <c r="L5474" t="s">
        <v>18692</v>
      </c>
      <c r="M5474" t="s">
        <v>18701</v>
      </c>
      <c r="N5474" t="s">
        <v>18705</v>
      </c>
      <c r="O5474">
        <f t="shared" ref="O5474:O5475" si="541">H5471*I5471</f>
        <v>110184.15000000001</v>
      </c>
    </row>
    <row r="5475" spans="1:15" x14ac:dyDescent="0.25">
      <c r="A5475" s="4">
        <v>44835</v>
      </c>
      <c r="B5475" t="s">
        <v>5487</v>
      </c>
      <c r="C5475" t="s">
        <v>16110</v>
      </c>
      <c r="D5475" t="s">
        <v>18659</v>
      </c>
      <c r="E5475" t="s">
        <v>18663</v>
      </c>
      <c r="F5475" t="s">
        <v>18666</v>
      </c>
      <c r="G5475" t="s">
        <v>18683</v>
      </c>
      <c r="H5475">
        <v>4</v>
      </c>
      <c r="I5475">
        <v>35981.18</v>
      </c>
      <c r="J5475">
        <v>20</v>
      </c>
      <c r="K5475" t="s">
        <v>18688</v>
      </c>
      <c r="L5475" t="s">
        <v>18693</v>
      </c>
      <c r="M5475" t="s">
        <v>18699</v>
      </c>
      <c r="N5475" t="s">
        <v>18705</v>
      </c>
      <c r="O5475">
        <f t="shared" si="541"/>
        <v>52699.68</v>
      </c>
    </row>
    <row r="5476" spans="1:15" ht="14.45" hidden="1" x14ac:dyDescent="0.35">
      <c r="A5476" s="2">
        <v>44787</v>
      </c>
      <c r="B5476" t="s">
        <v>5488</v>
      </c>
      <c r="C5476" t="s">
        <v>15681</v>
      </c>
      <c r="D5476" t="s">
        <v>18656</v>
      </c>
      <c r="E5476" t="s">
        <v>18664</v>
      </c>
      <c r="F5476" t="s">
        <v>18668</v>
      </c>
      <c r="G5476" t="s">
        <v>18673</v>
      </c>
      <c r="H5476">
        <v>1</v>
      </c>
      <c r="I5476">
        <v>14354.48</v>
      </c>
      <c r="J5476">
        <v>10</v>
      </c>
      <c r="K5476" t="s">
        <v>18686</v>
      </c>
      <c r="L5476" t="s">
        <v>18695</v>
      </c>
      <c r="M5476" t="s">
        <v>18697</v>
      </c>
    </row>
    <row r="5477" spans="1:15" ht="14.45" hidden="1" x14ac:dyDescent="0.35">
      <c r="A5477" s="2">
        <v>44790</v>
      </c>
      <c r="B5477" t="s">
        <v>5489</v>
      </c>
      <c r="C5477" t="s">
        <v>14719</v>
      </c>
      <c r="D5477" t="s">
        <v>18658</v>
      </c>
      <c r="E5477" t="s">
        <v>18665</v>
      </c>
      <c r="F5477" t="s">
        <v>18667</v>
      </c>
      <c r="G5477" t="s">
        <v>18679</v>
      </c>
      <c r="H5477">
        <v>4</v>
      </c>
      <c r="I5477">
        <v>5544.25</v>
      </c>
      <c r="K5477" t="s">
        <v>18686</v>
      </c>
      <c r="L5477" t="s">
        <v>18690</v>
      </c>
      <c r="M5477" t="s">
        <v>18698</v>
      </c>
    </row>
    <row r="5478" spans="1:15" ht="14.45" hidden="1" x14ac:dyDescent="0.35">
      <c r="A5478" s="2">
        <v>45050</v>
      </c>
      <c r="B5478" t="s">
        <v>5490</v>
      </c>
      <c r="C5478" t="s">
        <v>16111</v>
      </c>
      <c r="D5478" t="s">
        <v>18654</v>
      </c>
      <c r="E5478" t="s">
        <v>18665</v>
      </c>
      <c r="F5478" t="s">
        <v>18668</v>
      </c>
      <c r="G5478" t="s">
        <v>18679</v>
      </c>
      <c r="H5478">
        <v>8</v>
      </c>
      <c r="I5478">
        <v>22601.9</v>
      </c>
      <c r="J5478">
        <v>5</v>
      </c>
      <c r="K5478" t="s">
        <v>18687</v>
      </c>
      <c r="L5478" t="s">
        <v>18694</v>
      </c>
      <c r="M5478" t="s">
        <v>18697</v>
      </c>
    </row>
    <row r="5479" spans="1:15" x14ac:dyDescent="0.25">
      <c r="A5479" s="4">
        <v>44835</v>
      </c>
      <c r="B5479" t="s">
        <v>5491</v>
      </c>
      <c r="C5479" t="s">
        <v>15484</v>
      </c>
      <c r="D5479" t="s">
        <v>18657</v>
      </c>
      <c r="E5479" t="s">
        <v>18665</v>
      </c>
      <c r="F5479" t="s">
        <v>18667</v>
      </c>
      <c r="G5479" t="s">
        <v>18683</v>
      </c>
      <c r="H5479">
        <v>2</v>
      </c>
      <c r="I5479">
        <v>28152.880000000001</v>
      </c>
      <c r="J5479">
        <v>5</v>
      </c>
      <c r="K5479" t="s">
        <v>18686</v>
      </c>
      <c r="L5479" t="s">
        <v>18695</v>
      </c>
      <c r="M5479" t="s">
        <v>18699</v>
      </c>
      <c r="N5479" t="s">
        <v>18705</v>
      </c>
      <c r="O5479">
        <f>H5476*I5476</f>
        <v>14354.48</v>
      </c>
    </row>
    <row r="5480" spans="1:15" ht="14.45" hidden="1" x14ac:dyDescent="0.35">
      <c r="A5480" s="2">
        <v>45046</v>
      </c>
      <c r="B5480" t="s">
        <v>5492</v>
      </c>
      <c r="C5480" t="s">
        <v>16112</v>
      </c>
      <c r="D5480" t="s">
        <v>18655</v>
      </c>
      <c r="E5480" t="s">
        <v>18665</v>
      </c>
      <c r="F5480" t="s">
        <v>18669</v>
      </c>
      <c r="G5480" t="s">
        <v>18680</v>
      </c>
      <c r="H5480">
        <v>1</v>
      </c>
      <c r="I5480">
        <v>632.4</v>
      </c>
      <c r="J5480">
        <v>10</v>
      </c>
      <c r="K5480" t="s">
        <v>18689</v>
      </c>
      <c r="L5480" t="s">
        <v>18691</v>
      </c>
      <c r="M5480" t="s">
        <v>18698</v>
      </c>
    </row>
    <row r="5481" spans="1:15" x14ac:dyDescent="0.25">
      <c r="A5481" s="4">
        <v>44835</v>
      </c>
      <c r="B5481" t="s">
        <v>5493</v>
      </c>
      <c r="C5481" t="s">
        <v>16113</v>
      </c>
      <c r="D5481" t="s">
        <v>18659</v>
      </c>
      <c r="E5481" t="s">
        <v>18664</v>
      </c>
      <c r="F5481" t="s">
        <v>18668</v>
      </c>
      <c r="G5481" t="s">
        <v>18684</v>
      </c>
      <c r="H5481">
        <v>2</v>
      </c>
      <c r="I5481">
        <v>35025.620000000003</v>
      </c>
      <c r="J5481">
        <v>15</v>
      </c>
      <c r="K5481" t="s">
        <v>18687</v>
      </c>
      <c r="L5481" t="s">
        <v>18693</v>
      </c>
      <c r="M5481" t="s">
        <v>18697</v>
      </c>
      <c r="N5481" t="s">
        <v>18704</v>
      </c>
      <c r="O5481">
        <f>H5478*I5478</f>
        <v>180815.2</v>
      </c>
    </row>
    <row r="5482" spans="1:15" ht="14.45" hidden="1" x14ac:dyDescent="0.35">
      <c r="A5482" s="2">
        <v>44762</v>
      </c>
      <c r="B5482" t="s">
        <v>5494</v>
      </c>
      <c r="C5482" t="s">
        <v>14420</v>
      </c>
      <c r="D5482" t="s">
        <v>18659</v>
      </c>
      <c r="E5482" t="s">
        <v>18662</v>
      </c>
      <c r="F5482" t="s">
        <v>18670</v>
      </c>
      <c r="G5482" t="s">
        <v>18672</v>
      </c>
      <c r="H5482">
        <v>8</v>
      </c>
      <c r="I5482">
        <v>37566.43</v>
      </c>
      <c r="J5482">
        <v>20</v>
      </c>
      <c r="K5482" t="s">
        <v>18687</v>
      </c>
      <c r="L5482" t="s">
        <v>18692</v>
      </c>
      <c r="M5482" t="s">
        <v>18703</v>
      </c>
    </row>
    <row r="5483" spans="1:15" ht="14.45" hidden="1" x14ac:dyDescent="0.35">
      <c r="A5483" s="2">
        <v>45217</v>
      </c>
      <c r="B5483" t="s">
        <v>5495</v>
      </c>
      <c r="C5483" t="s">
        <v>16114</v>
      </c>
      <c r="D5483" t="s">
        <v>18656</v>
      </c>
      <c r="E5483" t="s">
        <v>18662</v>
      </c>
      <c r="F5483" t="s">
        <v>18668</v>
      </c>
      <c r="G5483" t="s">
        <v>18673</v>
      </c>
      <c r="H5483">
        <v>3</v>
      </c>
      <c r="I5483">
        <v>7106.62</v>
      </c>
      <c r="J5483">
        <v>0</v>
      </c>
      <c r="K5483" t="s">
        <v>18686</v>
      </c>
      <c r="L5483" t="s">
        <v>18694</v>
      </c>
      <c r="M5483" t="s">
        <v>18696</v>
      </c>
    </row>
    <row r="5484" spans="1:15" x14ac:dyDescent="0.25">
      <c r="A5484" s="4">
        <v>44835</v>
      </c>
      <c r="B5484" t="s">
        <v>5496</v>
      </c>
      <c r="C5484" t="s">
        <v>16115</v>
      </c>
      <c r="D5484" t="s">
        <v>18661</v>
      </c>
      <c r="E5484" t="s">
        <v>18665</v>
      </c>
      <c r="F5484" t="s">
        <v>18666</v>
      </c>
      <c r="G5484" t="s">
        <v>18671</v>
      </c>
      <c r="H5484">
        <v>9</v>
      </c>
      <c r="I5484">
        <v>26246.82</v>
      </c>
      <c r="J5484">
        <v>5</v>
      </c>
      <c r="K5484" t="s">
        <v>18687</v>
      </c>
      <c r="L5484" t="s">
        <v>18695</v>
      </c>
      <c r="M5484" t="s">
        <v>18697</v>
      </c>
      <c r="N5484" t="s">
        <v>18704</v>
      </c>
      <c r="O5484">
        <f>H5481*I5481</f>
        <v>70051.240000000005</v>
      </c>
    </row>
    <row r="5485" spans="1:15" ht="14.45" hidden="1" x14ac:dyDescent="0.35">
      <c r="A5485" s="2">
        <v>44782</v>
      </c>
      <c r="B5485" t="s">
        <v>5497</v>
      </c>
      <c r="C5485" t="s">
        <v>16116</v>
      </c>
      <c r="D5485" t="s">
        <v>18655</v>
      </c>
      <c r="E5485" t="s">
        <v>18665</v>
      </c>
      <c r="F5485" t="s">
        <v>18668</v>
      </c>
      <c r="G5485" t="s">
        <v>18684</v>
      </c>
      <c r="H5485">
        <v>10</v>
      </c>
      <c r="I5485">
        <v>48428.74</v>
      </c>
      <c r="J5485">
        <v>10</v>
      </c>
      <c r="K5485" t="s">
        <v>18689</v>
      </c>
      <c r="L5485" t="s">
        <v>18692</v>
      </c>
      <c r="M5485" t="s">
        <v>18696</v>
      </c>
    </row>
    <row r="5486" spans="1:15" ht="14.45" hidden="1" x14ac:dyDescent="0.35">
      <c r="A5486" s="2">
        <v>44814</v>
      </c>
      <c r="B5486" t="s">
        <v>5498</v>
      </c>
      <c r="C5486" t="s">
        <v>16117</v>
      </c>
      <c r="D5486" t="s">
        <v>18661</v>
      </c>
      <c r="E5486" t="s">
        <v>18664</v>
      </c>
      <c r="F5486" t="s">
        <v>18667</v>
      </c>
      <c r="G5486" t="s">
        <v>18684</v>
      </c>
      <c r="H5486">
        <v>8</v>
      </c>
      <c r="I5486">
        <v>28686.21</v>
      </c>
      <c r="K5486" t="s">
        <v>18689</v>
      </c>
      <c r="L5486" t="s">
        <v>18692</v>
      </c>
      <c r="M5486" t="s">
        <v>18703</v>
      </c>
      <c r="N5486" t="s">
        <v>18705</v>
      </c>
    </row>
    <row r="5487" spans="1:15" ht="14.45" hidden="1" x14ac:dyDescent="0.35">
      <c r="A5487" s="2">
        <v>44882</v>
      </c>
      <c r="B5487" t="s">
        <v>5499</v>
      </c>
      <c r="C5487" t="s">
        <v>16118</v>
      </c>
      <c r="D5487" t="s">
        <v>18661</v>
      </c>
      <c r="E5487" t="s">
        <v>18663</v>
      </c>
      <c r="F5487" t="s">
        <v>18666</v>
      </c>
      <c r="G5487" t="s">
        <v>18678</v>
      </c>
      <c r="H5487">
        <v>5</v>
      </c>
      <c r="I5487">
        <v>15134.11</v>
      </c>
      <c r="J5487">
        <v>20</v>
      </c>
      <c r="K5487" t="s">
        <v>18687</v>
      </c>
      <c r="L5487" t="s">
        <v>18692</v>
      </c>
      <c r="M5487" t="s">
        <v>18702</v>
      </c>
    </row>
    <row r="5488" spans="1:15" ht="14.45" hidden="1" x14ac:dyDescent="0.35">
      <c r="A5488" s="2">
        <v>44870</v>
      </c>
      <c r="B5488" t="s">
        <v>5500</v>
      </c>
      <c r="C5488" t="s">
        <v>16119</v>
      </c>
      <c r="D5488" t="s">
        <v>18658</v>
      </c>
      <c r="E5488" t="s">
        <v>18663</v>
      </c>
      <c r="F5488" t="s">
        <v>18667</v>
      </c>
      <c r="G5488" t="s">
        <v>18671</v>
      </c>
      <c r="H5488">
        <v>5</v>
      </c>
      <c r="I5488">
        <v>1548.93</v>
      </c>
      <c r="J5488">
        <v>10</v>
      </c>
      <c r="K5488" t="s">
        <v>18688</v>
      </c>
      <c r="L5488" t="s">
        <v>18692</v>
      </c>
      <c r="M5488" t="s">
        <v>18703</v>
      </c>
    </row>
    <row r="5489" spans="1:15" ht="14.45" hidden="1" x14ac:dyDescent="0.35">
      <c r="A5489" s="2">
        <v>44923</v>
      </c>
      <c r="B5489" t="s">
        <v>5501</v>
      </c>
      <c r="C5489" t="s">
        <v>16120</v>
      </c>
      <c r="D5489" t="s">
        <v>18660</v>
      </c>
      <c r="E5489" t="s">
        <v>18662</v>
      </c>
      <c r="F5489" t="s">
        <v>18666</v>
      </c>
      <c r="G5489" t="s">
        <v>18681</v>
      </c>
      <c r="H5489">
        <v>8</v>
      </c>
      <c r="I5489">
        <v>47462.239999999998</v>
      </c>
      <c r="J5489">
        <v>15</v>
      </c>
      <c r="K5489" t="s">
        <v>18686</v>
      </c>
      <c r="L5489" t="s">
        <v>18693</v>
      </c>
      <c r="M5489" t="s">
        <v>18697</v>
      </c>
    </row>
    <row r="5490" spans="1:15" ht="14.45" hidden="1" x14ac:dyDescent="0.35">
      <c r="A5490" s="2">
        <v>44835</v>
      </c>
      <c r="B5490" t="s">
        <v>5502</v>
      </c>
      <c r="C5490" t="s">
        <v>16121</v>
      </c>
      <c r="D5490" t="s">
        <v>18654</v>
      </c>
      <c r="E5490" t="s">
        <v>18665</v>
      </c>
      <c r="F5490" t="s">
        <v>18667</v>
      </c>
      <c r="G5490" t="s">
        <v>18679</v>
      </c>
      <c r="H5490">
        <v>10</v>
      </c>
      <c r="I5490">
        <v>23403.45</v>
      </c>
      <c r="J5490">
        <v>20</v>
      </c>
      <c r="K5490" t="s">
        <v>18687</v>
      </c>
      <c r="L5490" t="s">
        <v>18693</v>
      </c>
      <c r="M5490" t="s">
        <v>18696</v>
      </c>
    </row>
    <row r="5491" spans="1:15" x14ac:dyDescent="0.25">
      <c r="A5491" s="4">
        <v>44835</v>
      </c>
      <c r="B5491" t="s">
        <v>5503</v>
      </c>
      <c r="C5491" t="s">
        <v>16122</v>
      </c>
      <c r="D5491" t="s">
        <v>18659</v>
      </c>
      <c r="E5491" t="s">
        <v>18664</v>
      </c>
      <c r="F5491" t="s">
        <v>18667</v>
      </c>
      <c r="G5491" t="s">
        <v>18683</v>
      </c>
      <c r="H5491">
        <v>4</v>
      </c>
      <c r="I5491">
        <v>17152.439999999999</v>
      </c>
      <c r="J5491">
        <v>15</v>
      </c>
      <c r="K5491" t="s">
        <v>18689</v>
      </c>
      <c r="L5491" t="s">
        <v>18692</v>
      </c>
      <c r="M5491" t="s">
        <v>18698</v>
      </c>
      <c r="N5491" t="s">
        <v>18704</v>
      </c>
      <c r="O5491">
        <f>H5488*I5488</f>
        <v>7744.6500000000005</v>
      </c>
    </row>
    <row r="5492" spans="1:15" ht="14.45" hidden="1" x14ac:dyDescent="0.35">
      <c r="A5492" s="2">
        <v>44873</v>
      </c>
      <c r="B5492" t="s">
        <v>5504</v>
      </c>
      <c r="C5492" t="s">
        <v>16123</v>
      </c>
      <c r="D5492" t="s">
        <v>18657</v>
      </c>
      <c r="E5492" t="s">
        <v>18664</v>
      </c>
      <c r="F5492" t="s">
        <v>18670</v>
      </c>
      <c r="G5492" t="s">
        <v>18672</v>
      </c>
      <c r="H5492">
        <v>4</v>
      </c>
      <c r="I5492">
        <v>6505.87</v>
      </c>
      <c r="K5492" t="s">
        <v>18689</v>
      </c>
      <c r="L5492" t="s">
        <v>18693</v>
      </c>
      <c r="M5492" t="s">
        <v>18698</v>
      </c>
    </row>
    <row r="5493" spans="1:15" ht="14.45" hidden="1" x14ac:dyDescent="0.35">
      <c r="A5493" s="2">
        <v>44607</v>
      </c>
      <c r="B5493" t="s">
        <v>5505</v>
      </c>
      <c r="C5493" t="s">
        <v>14329</v>
      </c>
      <c r="D5493" t="s">
        <v>18658</v>
      </c>
      <c r="E5493" t="s">
        <v>18662</v>
      </c>
      <c r="F5493" t="s">
        <v>18666</v>
      </c>
      <c r="G5493" t="s">
        <v>18671</v>
      </c>
      <c r="H5493">
        <v>1</v>
      </c>
      <c r="I5493">
        <v>6363.12</v>
      </c>
      <c r="J5493">
        <v>5</v>
      </c>
      <c r="K5493" t="s">
        <v>18687</v>
      </c>
      <c r="L5493" t="s">
        <v>18690</v>
      </c>
      <c r="M5493" t="s">
        <v>18697</v>
      </c>
    </row>
    <row r="5494" spans="1:15" ht="14.45" hidden="1" x14ac:dyDescent="0.35">
      <c r="A5494" s="2">
        <v>45024</v>
      </c>
      <c r="B5494" t="s">
        <v>5506</v>
      </c>
      <c r="C5494" t="s">
        <v>14155</v>
      </c>
      <c r="D5494" t="s">
        <v>18659</v>
      </c>
      <c r="E5494" t="s">
        <v>18665</v>
      </c>
      <c r="F5494" t="s">
        <v>18669</v>
      </c>
      <c r="G5494" t="s">
        <v>18682</v>
      </c>
      <c r="H5494">
        <v>3</v>
      </c>
      <c r="I5494">
        <v>23972.41</v>
      </c>
      <c r="J5494">
        <v>5</v>
      </c>
      <c r="K5494" t="s">
        <v>18686</v>
      </c>
      <c r="L5494" t="s">
        <v>18691</v>
      </c>
      <c r="M5494" t="s">
        <v>18700</v>
      </c>
    </row>
    <row r="5495" spans="1:15" x14ac:dyDescent="0.25">
      <c r="A5495" s="4">
        <v>44835</v>
      </c>
      <c r="B5495" t="s">
        <v>5507</v>
      </c>
      <c r="C5495" t="s">
        <v>16124</v>
      </c>
      <c r="D5495" t="s">
        <v>18660</v>
      </c>
      <c r="E5495" t="s">
        <v>18663</v>
      </c>
      <c r="F5495" t="s">
        <v>18669</v>
      </c>
      <c r="G5495" t="s">
        <v>18680</v>
      </c>
      <c r="H5495">
        <v>6</v>
      </c>
      <c r="I5495">
        <v>16567.38</v>
      </c>
      <c r="J5495">
        <v>20</v>
      </c>
      <c r="K5495" t="s">
        <v>18687</v>
      </c>
      <c r="L5495" t="s">
        <v>18692</v>
      </c>
      <c r="M5495" t="s">
        <v>18699</v>
      </c>
      <c r="N5495" t="s">
        <v>18704</v>
      </c>
      <c r="O5495">
        <f>H5492*I5492</f>
        <v>26023.48</v>
      </c>
    </row>
    <row r="5496" spans="1:15" ht="14.45" hidden="1" x14ac:dyDescent="0.35">
      <c r="A5496" s="2">
        <v>44776</v>
      </c>
      <c r="B5496" t="s">
        <v>5508</v>
      </c>
      <c r="C5496" t="s">
        <v>12411</v>
      </c>
      <c r="D5496" t="s">
        <v>18654</v>
      </c>
      <c r="E5496" t="s">
        <v>18665</v>
      </c>
      <c r="F5496" t="s">
        <v>18667</v>
      </c>
      <c r="G5496" t="s">
        <v>18677</v>
      </c>
      <c r="H5496">
        <v>4</v>
      </c>
      <c r="I5496">
        <v>32576.639999999999</v>
      </c>
      <c r="K5496" t="s">
        <v>18686</v>
      </c>
      <c r="L5496" t="s">
        <v>18690</v>
      </c>
      <c r="M5496" t="s">
        <v>18698</v>
      </c>
      <c r="N5496" t="s">
        <v>18704</v>
      </c>
    </row>
    <row r="5497" spans="1:15" ht="14.45" hidden="1" x14ac:dyDescent="0.35">
      <c r="A5497" s="2">
        <v>44592</v>
      </c>
      <c r="B5497" t="s">
        <v>5509</v>
      </c>
      <c r="C5497" t="s">
        <v>16125</v>
      </c>
      <c r="D5497" t="s">
        <v>18654</v>
      </c>
      <c r="E5497" t="s">
        <v>18665</v>
      </c>
      <c r="F5497" t="s">
        <v>18669</v>
      </c>
      <c r="G5497" t="s">
        <v>18685</v>
      </c>
      <c r="H5497">
        <v>7</v>
      </c>
      <c r="I5497">
        <v>6172.97</v>
      </c>
      <c r="J5497">
        <v>20</v>
      </c>
      <c r="K5497" t="s">
        <v>18686</v>
      </c>
      <c r="L5497" t="s">
        <v>18693</v>
      </c>
      <c r="M5497" t="s">
        <v>18703</v>
      </c>
    </row>
    <row r="5498" spans="1:15" x14ac:dyDescent="0.25">
      <c r="A5498" s="4">
        <v>44835</v>
      </c>
      <c r="B5498" t="s">
        <v>5510</v>
      </c>
      <c r="C5498" t="s">
        <v>14411</v>
      </c>
      <c r="D5498" t="s">
        <v>18661</v>
      </c>
      <c r="E5498" t="s">
        <v>18664</v>
      </c>
      <c r="F5498" t="s">
        <v>18667</v>
      </c>
      <c r="G5498" t="s">
        <v>18673</v>
      </c>
      <c r="H5498">
        <v>7</v>
      </c>
      <c r="I5498">
        <v>44350.01</v>
      </c>
      <c r="J5498">
        <v>10</v>
      </c>
      <c r="K5498" t="s">
        <v>18687</v>
      </c>
      <c r="L5498" t="s">
        <v>18692</v>
      </c>
      <c r="M5498" t="s">
        <v>18703</v>
      </c>
      <c r="N5498" t="s">
        <v>18704</v>
      </c>
      <c r="O5498">
        <f>H5495*I5495</f>
        <v>99404.28</v>
      </c>
    </row>
    <row r="5499" spans="1:15" ht="14.45" hidden="1" x14ac:dyDescent="0.35">
      <c r="A5499" s="2">
        <v>45176</v>
      </c>
      <c r="B5499" t="s">
        <v>5511</v>
      </c>
      <c r="C5499" t="s">
        <v>16126</v>
      </c>
      <c r="D5499" t="s">
        <v>18656</v>
      </c>
      <c r="E5499" t="s">
        <v>18664</v>
      </c>
      <c r="F5499" t="s">
        <v>18668</v>
      </c>
      <c r="G5499" t="s">
        <v>18679</v>
      </c>
      <c r="H5499">
        <v>4</v>
      </c>
      <c r="I5499">
        <v>2563.5100000000002</v>
      </c>
      <c r="J5499">
        <v>10</v>
      </c>
      <c r="K5499" t="s">
        <v>18689</v>
      </c>
      <c r="L5499" t="s">
        <v>18695</v>
      </c>
      <c r="M5499" t="s">
        <v>18696</v>
      </c>
    </row>
    <row r="5500" spans="1:15" ht="14.45" hidden="1" x14ac:dyDescent="0.35">
      <c r="A5500" s="2">
        <v>44754</v>
      </c>
      <c r="B5500" t="s">
        <v>5512</v>
      </c>
      <c r="C5500" t="s">
        <v>14866</v>
      </c>
      <c r="D5500" t="s">
        <v>18655</v>
      </c>
      <c r="E5500" t="s">
        <v>18665</v>
      </c>
      <c r="F5500" t="s">
        <v>18669</v>
      </c>
      <c r="G5500" t="s">
        <v>18672</v>
      </c>
      <c r="H5500">
        <v>10</v>
      </c>
      <c r="I5500">
        <v>2851.66</v>
      </c>
      <c r="J5500">
        <v>15</v>
      </c>
      <c r="K5500" t="s">
        <v>18688</v>
      </c>
      <c r="L5500" t="s">
        <v>18694</v>
      </c>
      <c r="M5500" t="s">
        <v>18699</v>
      </c>
    </row>
    <row r="5501" spans="1:15" x14ac:dyDescent="0.25">
      <c r="A5501" s="4">
        <v>44835</v>
      </c>
      <c r="B5501" t="s">
        <v>5513</v>
      </c>
      <c r="C5501" t="s">
        <v>16127</v>
      </c>
      <c r="D5501" t="s">
        <v>18654</v>
      </c>
      <c r="E5501" t="s">
        <v>18665</v>
      </c>
      <c r="F5501" t="s">
        <v>18667</v>
      </c>
      <c r="G5501" t="s">
        <v>18677</v>
      </c>
      <c r="H5501">
        <v>3</v>
      </c>
      <c r="I5501">
        <v>43226.04</v>
      </c>
      <c r="J5501">
        <v>0</v>
      </c>
      <c r="K5501" t="s">
        <v>18686</v>
      </c>
      <c r="L5501" t="s">
        <v>18690</v>
      </c>
      <c r="M5501" t="s">
        <v>18699</v>
      </c>
      <c r="N5501" t="s">
        <v>18705</v>
      </c>
      <c r="O5501">
        <f t="shared" ref="O5501:O5502" si="542">H5498*I5498</f>
        <v>310450.07</v>
      </c>
    </row>
    <row r="5502" spans="1:15" x14ac:dyDescent="0.25">
      <c r="A5502" s="4">
        <v>44835</v>
      </c>
      <c r="B5502" t="s">
        <v>5514</v>
      </c>
      <c r="C5502" t="s">
        <v>13628</v>
      </c>
      <c r="D5502" t="s">
        <v>18658</v>
      </c>
      <c r="E5502" t="s">
        <v>18665</v>
      </c>
      <c r="F5502" t="s">
        <v>18667</v>
      </c>
      <c r="G5502" t="s">
        <v>18672</v>
      </c>
      <c r="H5502">
        <v>10</v>
      </c>
      <c r="I5502">
        <v>30521.24</v>
      </c>
      <c r="J5502">
        <v>15</v>
      </c>
      <c r="K5502" t="s">
        <v>18688</v>
      </c>
      <c r="L5502" t="s">
        <v>18690</v>
      </c>
      <c r="M5502" t="s">
        <v>18703</v>
      </c>
      <c r="N5502" t="s">
        <v>18705</v>
      </c>
      <c r="O5502">
        <f t="shared" si="542"/>
        <v>10254.040000000001</v>
      </c>
    </row>
    <row r="5503" spans="1:15" ht="14.45" hidden="1" x14ac:dyDescent="0.35">
      <c r="A5503" s="2">
        <v>44725</v>
      </c>
      <c r="B5503" t="s">
        <v>5515</v>
      </c>
      <c r="C5503" t="s">
        <v>16128</v>
      </c>
      <c r="D5503" t="s">
        <v>18655</v>
      </c>
      <c r="E5503" t="s">
        <v>18665</v>
      </c>
      <c r="F5503" t="s">
        <v>18667</v>
      </c>
      <c r="G5503" t="s">
        <v>18678</v>
      </c>
      <c r="H5503">
        <v>9</v>
      </c>
      <c r="I5503">
        <v>37095.589999999997</v>
      </c>
      <c r="K5503" t="s">
        <v>18687</v>
      </c>
      <c r="L5503" t="s">
        <v>18695</v>
      </c>
      <c r="M5503" t="s">
        <v>18700</v>
      </c>
      <c r="N5503" t="s">
        <v>18705</v>
      </c>
    </row>
    <row r="5504" spans="1:15" x14ac:dyDescent="0.25">
      <c r="A5504" s="4">
        <v>44835</v>
      </c>
      <c r="B5504" t="s">
        <v>5516</v>
      </c>
      <c r="C5504" t="s">
        <v>16129</v>
      </c>
      <c r="D5504" t="s">
        <v>18661</v>
      </c>
      <c r="E5504" t="s">
        <v>18663</v>
      </c>
      <c r="F5504" t="s">
        <v>18666</v>
      </c>
      <c r="G5504" t="s">
        <v>18674</v>
      </c>
      <c r="H5504">
        <v>7</v>
      </c>
      <c r="I5504">
        <v>27020.68</v>
      </c>
      <c r="J5504">
        <v>10</v>
      </c>
      <c r="K5504" t="s">
        <v>18686</v>
      </c>
      <c r="L5504" t="s">
        <v>18691</v>
      </c>
      <c r="M5504" t="s">
        <v>18697</v>
      </c>
      <c r="N5504" t="s">
        <v>18704</v>
      </c>
      <c r="O5504">
        <f>H5501*I5501</f>
        <v>129678.12</v>
      </c>
    </row>
    <row r="5505" spans="1:15" ht="14.45" hidden="1" x14ac:dyDescent="0.35">
      <c r="A5505" s="2">
        <v>45173</v>
      </c>
      <c r="B5505" t="s">
        <v>5517</v>
      </c>
      <c r="C5505" t="s">
        <v>16130</v>
      </c>
      <c r="D5505" t="s">
        <v>18657</v>
      </c>
      <c r="E5505" t="s">
        <v>18664</v>
      </c>
      <c r="F5505" t="s">
        <v>18666</v>
      </c>
      <c r="G5505" t="s">
        <v>18683</v>
      </c>
      <c r="H5505">
        <v>4</v>
      </c>
      <c r="I5505">
        <v>19244.41</v>
      </c>
      <c r="K5505" t="s">
        <v>18689</v>
      </c>
      <c r="L5505" t="s">
        <v>18692</v>
      </c>
      <c r="M5505" t="s">
        <v>18696</v>
      </c>
      <c r="N5505" t="s">
        <v>18705</v>
      </c>
    </row>
    <row r="5506" spans="1:15" x14ac:dyDescent="0.25">
      <c r="A5506" s="4">
        <v>44835</v>
      </c>
      <c r="B5506" t="s">
        <v>5518</v>
      </c>
      <c r="C5506" t="s">
        <v>16131</v>
      </c>
      <c r="D5506" t="s">
        <v>18655</v>
      </c>
      <c r="E5506" t="s">
        <v>18662</v>
      </c>
      <c r="F5506" t="s">
        <v>18670</v>
      </c>
      <c r="G5506" t="s">
        <v>18677</v>
      </c>
      <c r="H5506">
        <v>2</v>
      </c>
      <c r="I5506">
        <v>15926.98</v>
      </c>
      <c r="J5506">
        <v>5</v>
      </c>
      <c r="K5506" t="s">
        <v>18687</v>
      </c>
      <c r="L5506" t="s">
        <v>18692</v>
      </c>
      <c r="M5506" t="s">
        <v>18702</v>
      </c>
      <c r="N5506" t="s">
        <v>18705</v>
      </c>
      <c r="O5506">
        <f>H5503*I5503</f>
        <v>333860.30999999994</v>
      </c>
    </row>
    <row r="5507" spans="1:15" ht="14.45" hidden="1" x14ac:dyDescent="0.35">
      <c r="A5507" s="2">
        <v>45060</v>
      </c>
      <c r="B5507" t="s">
        <v>5519</v>
      </c>
      <c r="C5507" t="s">
        <v>16132</v>
      </c>
      <c r="D5507" t="s">
        <v>18661</v>
      </c>
      <c r="E5507" t="s">
        <v>18665</v>
      </c>
      <c r="F5507" t="s">
        <v>18666</v>
      </c>
      <c r="G5507" t="s">
        <v>18681</v>
      </c>
      <c r="H5507">
        <v>4</v>
      </c>
      <c r="I5507">
        <v>12293.12</v>
      </c>
      <c r="J5507">
        <v>10</v>
      </c>
      <c r="K5507" t="s">
        <v>18686</v>
      </c>
      <c r="L5507" t="s">
        <v>18695</v>
      </c>
      <c r="M5507" t="s">
        <v>18696</v>
      </c>
    </row>
    <row r="5508" spans="1:15" ht="14.45" hidden="1" x14ac:dyDescent="0.35">
      <c r="A5508" s="2">
        <v>44919</v>
      </c>
      <c r="B5508" t="s">
        <v>5520</v>
      </c>
      <c r="C5508" t="s">
        <v>16133</v>
      </c>
      <c r="D5508" t="s">
        <v>18654</v>
      </c>
      <c r="E5508" t="s">
        <v>18662</v>
      </c>
      <c r="F5508" t="s">
        <v>18666</v>
      </c>
      <c r="G5508" t="s">
        <v>18678</v>
      </c>
      <c r="H5508">
        <v>10</v>
      </c>
      <c r="I5508">
        <v>43990.49</v>
      </c>
      <c r="J5508">
        <v>10</v>
      </c>
      <c r="K5508" t="s">
        <v>18689</v>
      </c>
      <c r="L5508" t="s">
        <v>18695</v>
      </c>
      <c r="M5508" t="s">
        <v>18698</v>
      </c>
    </row>
    <row r="5509" spans="1:15" x14ac:dyDescent="0.25">
      <c r="A5509" s="4">
        <v>44835</v>
      </c>
      <c r="B5509" t="s">
        <v>5521</v>
      </c>
      <c r="C5509" t="s">
        <v>14800</v>
      </c>
      <c r="D5509" t="s">
        <v>18655</v>
      </c>
      <c r="E5509" t="s">
        <v>18664</v>
      </c>
      <c r="F5509" t="s">
        <v>18669</v>
      </c>
      <c r="G5509" t="s">
        <v>18682</v>
      </c>
      <c r="H5509">
        <v>1</v>
      </c>
      <c r="I5509">
        <v>15056.13</v>
      </c>
      <c r="J5509">
        <v>15</v>
      </c>
      <c r="K5509" t="s">
        <v>18687</v>
      </c>
      <c r="L5509" t="s">
        <v>18690</v>
      </c>
      <c r="M5509" t="s">
        <v>18700</v>
      </c>
      <c r="N5509" t="s">
        <v>18705</v>
      </c>
      <c r="O5509">
        <f t="shared" ref="O5509:O5511" si="543">H5506*I5506</f>
        <v>31853.96</v>
      </c>
    </row>
    <row r="5510" spans="1:15" x14ac:dyDescent="0.25">
      <c r="A5510" s="4">
        <v>44835</v>
      </c>
      <c r="B5510" t="s">
        <v>5522</v>
      </c>
      <c r="C5510" t="s">
        <v>16134</v>
      </c>
      <c r="D5510" t="s">
        <v>18660</v>
      </c>
      <c r="E5510" t="s">
        <v>18665</v>
      </c>
      <c r="F5510" t="s">
        <v>18670</v>
      </c>
      <c r="G5510" t="s">
        <v>18679</v>
      </c>
      <c r="H5510">
        <v>9</v>
      </c>
      <c r="I5510">
        <v>36152.54</v>
      </c>
      <c r="J5510">
        <v>5</v>
      </c>
      <c r="K5510" t="s">
        <v>18686</v>
      </c>
      <c r="L5510" t="s">
        <v>18693</v>
      </c>
      <c r="M5510" t="s">
        <v>18697</v>
      </c>
      <c r="N5510" t="s">
        <v>18704</v>
      </c>
      <c r="O5510">
        <f t="shared" si="543"/>
        <v>49172.480000000003</v>
      </c>
    </row>
    <row r="5511" spans="1:15" x14ac:dyDescent="0.25">
      <c r="A5511" s="4">
        <v>44835</v>
      </c>
      <c r="B5511" t="s">
        <v>5523</v>
      </c>
      <c r="C5511" t="s">
        <v>16135</v>
      </c>
      <c r="D5511" t="s">
        <v>18654</v>
      </c>
      <c r="E5511" t="s">
        <v>18664</v>
      </c>
      <c r="F5511" t="s">
        <v>18666</v>
      </c>
      <c r="G5511" t="s">
        <v>18683</v>
      </c>
      <c r="H5511">
        <v>10</v>
      </c>
      <c r="I5511">
        <v>1232.43</v>
      </c>
      <c r="J5511">
        <v>5</v>
      </c>
      <c r="K5511" t="s">
        <v>18687</v>
      </c>
      <c r="L5511" t="s">
        <v>18695</v>
      </c>
      <c r="M5511" t="s">
        <v>18701</v>
      </c>
      <c r="N5511" t="s">
        <v>18705</v>
      </c>
      <c r="O5511">
        <f t="shared" si="543"/>
        <v>439904.89999999997</v>
      </c>
    </row>
    <row r="5512" spans="1:15" ht="14.45" hidden="1" x14ac:dyDescent="0.35">
      <c r="A5512" s="2">
        <v>44889</v>
      </c>
      <c r="B5512" t="s">
        <v>5524</v>
      </c>
      <c r="C5512" t="s">
        <v>12679</v>
      </c>
      <c r="D5512" t="s">
        <v>18660</v>
      </c>
      <c r="E5512" t="s">
        <v>18662</v>
      </c>
      <c r="F5512" t="s">
        <v>18666</v>
      </c>
      <c r="G5512" t="s">
        <v>18678</v>
      </c>
      <c r="H5512">
        <v>1</v>
      </c>
      <c r="I5512">
        <v>39547.35</v>
      </c>
      <c r="J5512">
        <v>20</v>
      </c>
      <c r="K5512" t="s">
        <v>18687</v>
      </c>
      <c r="L5512" t="s">
        <v>18695</v>
      </c>
      <c r="M5512" t="s">
        <v>18697</v>
      </c>
    </row>
    <row r="5513" spans="1:15" ht="14.45" hidden="1" x14ac:dyDescent="0.35">
      <c r="A5513" s="2">
        <v>44766</v>
      </c>
      <c r="B5513" t="s">
        <v>5525</v>
      </c>
      <c r="C5513" t="s">
        <v>14008</v>
      </c>
      <c r="D5513" t="s">
        <v>18654</v>
      </c>
      <c r="E5513" t="s">
        <v>18665</v>
      </c>
      <c r="F5513" t="s">
        <v>18669</v>
      </c>
      <c r="G5513" t="s">
        <v>18675</v>
      </c>
      <c r="H5513">
        <v>6</v>
      </c>
      <c r="I5513">
        <v>7808.7</v>
      </c>
      <c r="J5513">
        <v>10</v>
      </c>
      <c r="K5513" t="s">
        <v>18686</v>
      </c>
      <c r="L5513" t="s">
        <v>18695</v>
      </c>
      <c r="M5513" t="s">
        <v>18702</v>
      </c>
    </row>
    <row r="5514" spans="1:15" x14ac:dyDescent="0.25">
      <c r="A5514" s="4">
        <v>44835</v>
      </c>
      <c r="B5514" t="s">
        <v>5526</v>
      </c>
      <c r="C5514" t="s">
        <v>16136</v>
      </c>
      <c r="D5514" t="s">
        <v>18661</v>
      </c>
      <c r="E5514" t="s">
        <v>18662</v>
      </c>
      <c r="F5514" t="s">
        <v>18668</v>
      </c>
      <c r="G5514" t="s">
        <v>18679</v>
      </c>
      <c r="H5514">
        <v>9</v>
      </c>
      <c r="I5514">
        <v>4808.09</v>
      </c>
      <c r="J5514">
        <v>20</v>
      </c>
      <c r="K5514" t="s">
        <v>18689</v>
      </c>
      <c r="L5514" t="s">
        <v>18692</v>
      </c>
      <c r="M5514" t="s">
        <v>18699</v>
      </c>
      <c r="N5514" t="s">
        <v>18705</v>
      </c>
      <c r="O5514">
        <f>H5511*I5511</f>
        <v>12324.300000000001</v>
      </c>
    </row>
    <row r="5515" spans="1:15" ht="14.45" hidden="1" x14ac:dyDescent="0.35">
      <c r="A5515" s="2">
        <v>44828</v>
      </c>
      <c r="B5515" t="s">
        <v>5527</v>
      </c>
      <c r="C5515" t="s">
        <v>16137</v>
      </c>
      <c r="D5515" t="s">
        <v>18654</v>
      </c>
      <c r="E5515" t="s">
        <v>18664</v>
      </c>
      <c r="F5515" t="s">
        <v>18666</v>
      </c>
      <c r="G5515" t="s">
        <v>18674</v>
      </c>
      <c r="H5515">
        <v>8</v>
      </c>
      <c r="I5515">
        <v>27647.54</v>
      </c>
      <c r="J5515">
        <v>5</v>
      </c>
      <c r="K5515" t="s">
        <v>18686</v>
      </c>
      <c r="L5515" t="s">
        <v>18691</v>
      </c>
      <c r="M5515" t="s">
        <v>18702</v>
      </c>
    </row>
    <row r="5516" spans="1:15" ht="14.45" hidden="1" x14ac:dyDescent="0.35">
      <c r="A5516" s="2">
        <v>44743</v>
      </c>
      <c r="B5516" t="s">
        <v>5528</v>
      </c>
      <c r="C5516" t="s">
        <v>16138</v>
      </c>
      <c r="D5516" t="s">
        <v>18660</v>
      </c>
      <c r="E5516" t="s">
        <v>18665</v>
      </c>
      <c r="F5516" t="s">
        <v>18666</v>
      </c>
      <c r="G5516" t="s">
        <v>18671</v>
      </c>
      <c r="H5516">
        <v>5</v>
      </c>
      <c r="I5516">
        <v>12796.3</v>
      </c>
      <c r="J5516">
        <v>10</v>
      </c>
      <c r="K5516" t="s">
        <v>18687</v>
      </c>
      <c r="L5516" t="s">
        <v>18690</v>
      </c>
      <c r="M5516" t="s">
        <v>18697</v>
      </c>
    </row>
    <row r="5517" spans="1:15" ht="14.45" hidden="1" x14ac:dyDescent="0.35">
      <c r="A5517" s="2">
        <v>44721</v>
      </c>
      <c r="B5517" t="s">
        <v>5529</v>
      </c>
      <c r="C5517" t="s">
        <v>16139</v>
      </c>
      <c r="D5517" t="s">
        <v>18658</v>
      </c>
      <c r="E5517" t="s">
        <v>18664</v>
      </c>
      <c r="F5517" t="s">
        <v>18669</v>
      </c>
      <c r="G5517" t="s">
        <v>18682</v>
      </c>
      <c r="H5517">
        <v>9</v>
      </c>
      <c r="I5517">
        <v>6726.85</v>
      </c>
      <c r="K5517" t="s">
        <v>18689</v>
      </c>
      <c r="L5517" t="s">
        <v>18690</v>
      </c>
      <c r="M5517" t="s">
        <v>18703</v>
      </c>
    </row>
    <row r="5518" spans="1:15" ht="14.45" hidden="1" x14ac:dyDescent="0.35">
      <c r="A5518" s="2">
        <v>45118</v>
      </c>
      <c r="B5518" t="s">
        <v>5530</v>
      </c>
      <c r="C5518" t="s">
        <v>16140</v>
      </c>
      <c r="D5518" t="s">
        <v>18659</v>
      </c>
      <c r="E5518" t="s">
        <v>18664</v>
      </c>
      <c r="F5518" t="s">
        <v>18669</v>
      </c>
      <c r="G5518" t="s">
        <v>18682</v>
      </c>
      <c r="H5518">
        <v>4</v>
      </c>
      <c r="I5518">
        <v>42603.14</v>
      </c>
      <c r="K5518" t="s">
        <v>18688</v>
      </c>
      <c r="L5518" t="s">
        <v>18694</v>
      </c>
      <c r="M5518" t="s">
        <v>18697</v>
      </c>
      <c r="N5518" t="s">
        <v>18704</v>
      </c>
    </row>
    <row r="5519" spans="1:15" ht="14.45" hidden="1" x14ac:dyDescent="0.35">
      <c r="A5519" s="2">
        <v>45143</v>
      </c>
      <c r="B5519" t="s">
        <v>5531</v>
      </c>
      <c r="C5519" t="s">
        <v>12412</v>
      </c>
      <c r="D5519" t="s">
        <v>18656</v>
      </c>
      <c r="E5519" t="s">
        <v>18665</v>
      </c>
      <c r="F5519" t="s">
        <v>18670</v>
      </c>
      <c r="G5519" t="s">
        <v>18685</v>
      </c>
      <c r="H5519">
        <v>7</v>
      </c>
      <c r="I5519">
        <v>44317.21</v>
      </c>
      <c r="J5519">
        <v>10</v>
      </c>
      <c r="K5519" t="s">
        <v>18688</v>
      </c>
      <c r="L5519" t="s">
        <v>18692</v>
      </c>
      <c r="M5519" t="s">
        <v>18700</v>
      </c>
    </row>
    <row r="5520" spans="1:15" ht="14.45" hidden="1" x14ac:dyDescent="0.35">
      <c r="A5520" s="2">
        <v>45184</v>
      </c>
      <c r="B5520" t="s">
        <v>5532</v>
      </c>
      <c r="C5520" t="s">
        <v>16141</v>
      </c>
      <c r="D5520" t="s">
        <v>18659</v>
      </c>
      <c r="E5520" t="s">
        <v>18665</v>
      </c>
      <c r="F5520" t="s">
        <v>18666</v>
      </c>
      <c r="G5520" t="s">
        <v>18674</v>
      </c>
      <c r="H5520">
        <v>7</v>
      </c>
      <c r="I5520">
        <v>24182.85</v>
      </c>
      <c r="K5520" t="s">
        <v>18688</v>
      </c>
      <c r="L5520" t="s">
        <v>18693</v>
      </c>
      <c r="M5520" t="s">
        <v>18702</v>
      </c>
    </row>
    <row r="5521" spans="1:15" ht="14.45" hidden="1" x14ac:dyDescent="0.35">
      <c r="A5521" s="2">
        <v>45063</v>
      </c>
      <c r="B5521" t="s">
        <v>5533</v>
      </c>
      <c r="C5521" t="s">
        <v>15761</v>
      </c>
      <c r="D5521" t="s">
        <v>18654</v>
      </c>
      <c r="E5521" t="s">
        <v>18662</v>
      </c>
      <c r="F5521" t="s">
        <v>18668</v>
      </c>
      <c r="G5521" t="s">
        <v>18684</v>
      </c>
      <c r="H5521">
        <v>1</v>
      </c>
      <c r="I5521">
        <v>13845.43</v>
      </c>
      <c r="J5521">
        <v>20</v>
      </c>
      <c r="K5521" t="s">
        <v>18686</v>
      </c>
      <c r="L5521" t="s">
        <v>18691</v>
      </c>
      <c r="M5521" t="s">
        <v>18702</v>
      </c>
    </row>
    <row r="5522" spans="1:15" x14ac:dyDescent="0.25">
      <c r="A5522" s="4">
        <v>44835</v>
      </c>
      <c r="B5522" t="s">
        <v>5534</v>
      </c>
      <c r="C5522" t="s">
        <v>15967</v>
      </c>
      <c r="D5522" t="s">
        <v>18656</v>
      </c>
      <c r="E5522" t="s">
        <v>18664</v>
      </c>
      <c r="F5522" t="s">
        <v>18669</v>
      </c>
      <c r="G5522" t="s">
        <v>18672</v>
      </c>
      <c r="H5522">
        <v>8</v>
      </c>
      <c r="I5522">
        <v>44816.68</v>
      </c>
      <c r="J5522">
        <v>15</v>
      </c>
      <c r="K5522" t="s">
        <v>18688</v>
      </c>
      <c r="L5522" t="s">
        <v>18693</v>
      </c>
      <c r="M5522" t="s">
        <v>18701</v>
      </c>
      <c r="N5522" t="s">
        <v>18705</v>
      </c>
      <c r="O5522">
        <f>H5519*I5519</f>
        <v>310220.46999999997</v>
      </c>
    </row>
    <row r="5523" spans="1:15" ht="14.45" hidden="1" x14ac:dyDescent="0.35">
      <c r="A5523" s="2">
        <v>44575</v>
      </c>
      <c r="B5523" t="s">
        <v>5535</v>
      </c>
      <c r="C5523" t="s">
        <v>13621</v>
      </c>
      <c r="D5523" t="s">
        <v>18661</v>
      </c>
      <c r="E5523" t="s">
        <v>18664</v>
      </c>
      <c r="F5523" t="s">
        <v>18667</v>
      </c>
      <c r="G5523" t="s">
        <v>18685</v>
      </c>
      <c r="H5523">
        <v>8</v>
      </c>
      <c r="I5523">
        <v>2083.9</v>
      </c>
      <c r="J5523">
        <v>15</v>
      </c>
      <c r="K5523" t="s">
        <v>18688</v>
      </c>
      <c r="L5523" t="s">
        <v>18690</v>
      </c>
      <c r="M5523" t="s">
        <v>18700</v>
      </c>
    </row>
    <row r="5524" spans="1:15" ht="14.45" hidden="1" x14ac:dyDescent="0.35">
      <c r="A5524" s="2">
        <v>44983</v>
      </c>
      <c r="B5524" t="s">
        <v>5536</v>
      </c>
      <c r="C5524" t="s">
        <v>16142</v>
      </c>
      <c r="D5524" t="s">
        <v>18657</v>
      </c>
      <c r="E5524" t="s">
        <v>18662</v>
      </c>
      <c r="F5524" t="s">
        <v>18668</v>
      </c>
      <c r="G5524" t="s">
        <v>18673</v>
      </c>
      <c r="H5524">
        <v>3</v>
      </c>
      <c r="I5524">
        <v>42209.58</v>
      </c>
      <c r="J5524">
        <v>15</v>
      </c>
      <c r="K5524" t="s">
        <v>18689</v>
      </c>
      <c r="L5524" t="s">
        <v>18690</v>
      </c>
      <c r="M5524" t="s">
        <v>18698</v>
      </c>
    </row>
    <row r="5525" spans="1:15" ht="14.45" hidden="1" x14ac:dyDescent="0.35">
      <c r="A5525" s="2">
        <v>44776</v>
      </c>
      <c r="B5525" t="s">
        <v>5537</v>
      </c>
      <c r="C5525" t="s">
        <v>16143</v>
      </c>
      <c r="D5525" t="s">
        <v>18656</v>
      </c>
      <c r="E5525" t="s">
        <v>18665</v>
      </c>
      <c r="F5525" t="s">
        <v>18670</v>
      </c>
      <c r="G5525" t="s">
        <v>18684</v>
      </c>
      <c r="H5525">
        <v>5</v>
      </c>
      <c r="I5525">
        <v>47094.52</v>
      </c>
      <c r="J5525">
        <v>15</v>
      </c>
      <c r="K5525" t="s">
        <v>18686</v>
      </c>
      <c r="L5525" t="s">
        <v>18693</v>
      </c>
      <c r="M5525" t="s">
        <v>18696</v>
      </c>
    </row>
    <row r="5526" spans="1:15" ht="14.45" hidden="1" x14ac:dyDescent="0.35">
      <c r="A5526" s="2">
        <v>45052</v>
      </c>
      <c r="B5526" t="s">
        <v>5538</v>
      </c>
      <c r="C5526" t="s">
        <v>14964</v>
      </c>
      <c r="D5526" t="s">
        <v>18657</v>
      </c>
      <c r="E5526" t="s">
        <v>18663</v>
      </c>
      <c r="F5526" t="s">
        <v>18670</v>
      </c>
      <c r="G5526" t="s">
        <v>18681</v>
      </c>
      <c r="H5526">
        <v>10</v>
      </c>
      <c r="I5526">
        <v>4988.6499999999996</v>
      </c>
      <c r="J5526">
        <v>5</v>
      </c>
      <c r="K5526" t="s">
        <v>18686</v>
      </c>
      <c r="L5526" t="s">
        <v>18695</v>
      </c>
      <c r="M5526" t="s">
        <v>18700</v>
      </c>
    </row>
    <row r="5527" spans="1:15" ht="14.45" hidden="1" x14ac:dyDescent="0.35">
      <c r="A5527" s="2">
        <v>44911</v>
      </c>
      <c r="B5527" t="s">
        <v>5539</v>
      </c>
      <c r="C5527" t="s">
        <v>14456</v>
      </c>
      <c r="D5527" t="s">
        <v>18659</v>
      </c>
      <c r="E5527" t="s">
        <v>18664</v>
      </c>
      <c r="F5527" t="s">
        <v>18667</v>
      </c>
      <c r="G5527" t="s">
        <v>18680</v>
      </c>
      <c r="H5527">
        <v>7</v>
      </c>
      <c r="I5527">
        <v>42718.69</v>
      </c>
      <c r="K5527" t="s">
        <v>18686</v>
      </c>
      <c r="L5527" t="s">
        <v>18695</v>
      </c>
      <c r="M5527" t="s">
        <v>18696</v>
      </c>
      <c r="N5527" t="s">
        <v>18704</v>
      </c>
    </row>
    <row r="5528" spans="1:15" ht="14.45" hidden="1" x14ac:dyDescent="0.35">
      <c r="A5528" s="2">
        <v>45055</v>
      </c>
      <c r="B5528" t="s">
        <v>5540</v>
      </c>
      <c r="C5528" t="s">
        <v>12250</v>
      </c>
      <c r="D5528" t="s">
        <v>18654</v>
      </c>
      <c r="E5528" t="s">
        <v>18664</v>
      </c>
      <c r="F5528" t="s">
        <v>18666</v>
      </c>
      <c r="G5528" t="s">
        <v>18683</v>
      </c>
      <c r="H5528">
        <v>4</v>
      </c>
      <c r="I5528">
        <v>13497.56</v>
      </c>
      <c r="J5528">
        <v>15</v>
      </c>
      <c r="K5528" t="s">
        <v>18689</v>
      </c>
      <c r="L5528" t="s">
        <v>18694</v>
      </c>
      <c r="M5528" t="s">
        <v>18700</v>
      </c>
    </row>
    <row r="5529" spans="1:15" ht="14.45" hidden="1" x14ac:dyDescent="0.35">
      <c r="A5529" s="2">
        <v>45204</v>
      </c>
      <c r="B5529" t="s">
        <v>5541</v>
      </c>
      <c r="C5529" t="s">
        <v>16144</v>
      </c>
      <c r="D5529" t="s">
        <v>18658</v>
      </c>
      <c r="E5529" t="s">
        <v>18665</v>
      </c>
      <c r="F5529" t="s">
        <v>18667</v>
      </c>
      <c r="G5529" t="s">
        <v>18676</v>
      </c>
      <c r="H5529">
        <v>5</v>
      </c>
      <c r="I5529">
        <v>42529.63</v>
      </c>
      <c r="J5529">
        <v>20</v>
      </c>
      <c r="K5529" t="s">
        <v>18686</v>
      </c>
      <c r="L5529" t="s">
        <v>18691</v>
      </c>
      <c r="M5529" t="s">
        <v>18697</v>
      </c>
    </row>
    <row r="5530" spans="1:15" x14ac:dyDescent="0.25">
      <c r="A5530" s="4">
        <v>44835</v>
      </c>
      <c r="B5530" t="s">
        <v>5542</v>
      </c>
      <c r="C5530" t="s">
        <v>16145</v>
      </c>
      <c r="D5530" t="s">
        <v>18656</v>
      </c>
      <c r="E5530" t="s">
        <v>18664</v>
      </c>
      <c r="F5530" t="s">
        <v>18670</v>
      </c>
      <c r="G5530" t="s">
        <v>18672</v>
      </c>
      <c r="H5530">
        <v>1</v>
      </c>
      <c r="I5530">
        <v>18316.29</v>
      </c>
      <c r="J5530">
        <v>20</v>
      </c>
      <c r="K5530" t="s">
        <v>18686</v>
      </c>
      <c r="L5530" t="s">
        <v>18695</v>
      </c>
      <c r="M5530" t="s">
        <v>18699</v>
      </c>
      <c r="N5530" t="s">
        <v>18705</v>
      </c>
      <c r="O5530">
        <f>H5527*I5527</f>
        <v>299030.83</v>
      </c>
    </row>
    <row r="5531" spans="1:15" ht="14.45" hidden="1" x14ac:dyDescent="0.35">
      <c r="A5531" s="2">
        <v>44943</v>
      </c>
      <c r="B5531" t="s">
        <v>5543</v>
      </c>
      <c r="C5531" t="s">
        <v>16146</v>
      </c>
      <c r="D5531" t="s">
        <v>18655</v>
      </c>
      <c r="E5531" t="s">
        <v>18663</v>
      </c>
      <c r="F5531" t="s">
        <v>18669</v>
      </c>
      <c r="G5531" t="s">
        <v>18680</v>
      </c>
      <c r="H5531">
        <v>2</v>
      </c>
      <c r="I5531">
        <v>563.97</v>
      </c>
      <c r="J5531">
        <v>20</v>
      </c>
      <c r="K5531" t="s">
        <v>18689</v>
      </c>
      <c r="L5531" t="s">
        <v>18695</v>
      </c>
      <c r="M5531" t="s">
        <v>18699</v>
      </c>
    </row>
    <row r="5532" spans="1:15" x14ac:dyDescent="0.25">
      <c r="A5532" s="4">
        <v>44835</v>
      </c>
      <c r="B5532" t="s">
        <v>5544</v>
      </c>
      <c r="C5532" t="s">
        <v>16147</v>
      </c>
      <c r="D5532" t="s">
        <v>18657</v>
      </c>
      <c r="E5532" t="s">
        <v>18664</v>
      </c>
      <c r="F5532" t="s">
        <v>18667</v>
      </c>
      <c r="G5532" t="s">
        <v>18685</v>
      </c>
      <c r="H5532">
        <v>10</v>
      </c>
      <c r="I5532">
        <v>39450.26</v>
      </c>
      <c r="J5532">
        <v>10</v>
      </c>
      <c r="K5532" t="s">
        <v>18688</v>
      </c>
      <c r="L5532" t="s">
        <v>18691</v>
      </c>
      <c r="M5532" t="s">
        <v>18701</v>
      </c>
      <c r="N5532" t="s">
        <v>18704</v>
      </c>
      <c r="O5532">
        <f>H5529*I5529</f>
        <v>212648.15</v>
      </c>
    </row>
    <row r="5533" spans="1:15" ht="14.45" hidden="1" x14ac:dyDescent="0.35">
      <c r="A5533" s="2">
        <v>44917</v>
      </c>
      <c r="B5533" t="s">
        <v>5545</v>
      </c>
      <c r="C5533" t="s">
        <v>12721</v>
      </c>
      <c r="D5533" t="s">
        <v>18661</v>
      </c>
      <c r="E5533" t="s">
        <v>18665</v>
      </c>
      <c r="F5533" t="s">
        <v>18667</v>
      </c>
      <c r="G5533" t="s">
        <v>18678</v>
      </c>
      <c r="H5533">
        <v>4</v>
      </c>
      <c r="I5533">
        <v>19349.439999999999</v>
      </c>
      <c r="J5533">
        <v>0</v>
      </c>
      <c r="K5533" t="s">
        <v>18689</v>
      </c>
      <c r="L5533" t="s">
        <v>18693</v>
      </c>
      <c r="M5533" t="s">
        <v>18703</v>
      </c>
    </row>
    <row r="5534" spans="1:15" x14ac:dyDescent="0.25">
      <c r="A5534" s="4">
        <v>44835</v>
      </c>
      <c r="B5534" t="s">
        <v>5546</v>
      </c>
      <c r="C5534" t="s">
        <v>16148</v>
      </c>
      <c r="D5534" t="s">
        <v>18656</v>
      </c>
      <c r="E5534" t="s">
        <v>18665</v>
      </c>
      <c r="F5534" t="s">
        <v>18668</v>
      </c>
      <c r="G5534" t="s">
        <v>18673</v>
      </c>
      <c r="H5534">
        <v>10</v>
      </c>
      <c r="I5534">
        <v>2417.5</v>
      </c>
      <c r="J5534">
        <v>10</v>
      </c>
      <c r="K5534" t="s">
        <v>18686</v>
      </c>
      <c r="L5534" t="s">
        <v>18692</v>
      </c>
      <c r="M5534" t="s">
        <v>18699</v>
      </c>
      <c r="N5534" t="s">
        <v>18705</v>
      </c>
      <c r="O5534">
        <f>H5531*I5531</f>
        <v>1127.94</v>
      </c>
    </row>
    <row r="5535" spans="1:15" ht="14.45" hidden="1" x14ac:dyDescent="0.35">
      <c r="A5535" s="2">
        <v>45273</v>
      </c>
      <c r="B5535" t="s">
        <v>5547</v>
      </c>
      <c r="C5535" t="s">
        <v>14045</v>
      </c>
      <c r="D5535" t="s">
        <v>18656</v>
      </c>
      <c r="E5535" t="s">
        <v>18664</v>
      </c>
      <c r="F5535" t="s">
        <v>18670</v>
      </c>
      <c r="G5535" t="s">
        <v>18675</v>
      </c>
      <c r="H5535">
        <v>9</v>
      </c>
      <c r="I5535">
        <v>21304.54</v>
      </c>
      <c r="J5535">
        <v>5</v>
      </c>
      <c r="K5535" t="s">
        <v>18686</v>
      </c>
      <c r="L5535" t="s">
        <v>18694</v>
      </c>
      <c r="M5535" t="s">
        <v>18700</v>
      </c>
    </row>
    <row r="5536" spans="1:15" ht="14.45" hidden="1" x14ac:dyDescent="0.35">
      <c r="A5536" s="2">
        <v>44977</v>
      </c>
      <c r="B5536" t="s">
        <v>5548</v>
      </c>
      <c r="C5536" t="s">
        <v>13775</v>
      </c>
      <c r="D5536" t="s">
        <v>18657</v>
      </c>
      <c r="E5536" t="s">
        <v>18665</v>
      </c>
      <c r="F5536" t="s">
        <v>18668</v>
      </c>
      <c r="G5536" t="s">
        <v>18677</v>
      </c>
      <c r="H5536">
        <v>10</v>
      </c>
      <c r="I5536">
        <v>46280.26</v>
      </c>
      <c r="J5536">
        <v>20</v>
      </c>
      <c r="K5536" t="s">
        <v>18689</v>
      </c>
      <c r="L5536" t="s">
        <v>18693</v>
      </c>
      <c r="M5536" t="s">
        <v>18698</v>
      </c>
    </row>
    <row r="5537" spans="1:15" x14ac:dyDescent="0.25">
      <c r="A5537" s="4">
        <v>44835</v>
      </c>
      <c r="B5537" t="s">
        <v>5549</v>
      </c>
      <c r="C5537" t="s">
        <v>16149</v>
      </c>
      <c r="D5537" t="s">
        <v>18657</v>
      </c>
      <c r="E5537" t="s">
        <v>18664</v>
      </c>
      <c r="F5537" t="s">
        <v>18670</v>
      </c>
      <c r="G5537" t="s">
        <v>18674</v>
      </c>
      <c r="H5537">
        <v>10</v>
      </c>
      <c r="I5537">
        <v>41121.53</v>
      </c>
      <c r="J5537">
        <v>0</v>
      </c>
      <c r="K5537" t="s">
        <v>18686</v>
      </c>
      <c r="L5537" t="s">
        <v>18692</v>
      </c>
      <c r="M5537" t="s">
        <v>18697</v>
      </c>
      <c r="N5537" t="s">
        <v>18705</v>
      </c>
      <c r="O5537">
        <f t="shared" ref="O5537:O5539" si="544">H5534*I5534</f>
        <v>24175</v>
      </c>
    </row>
    <row r="5538" spans="1:15" x14ac:dyDescent="0.25">
      <c r="A5538" s="4">
        <v>44835</v>
      </c>
      <c r="B5538" t="s">
        <v>5550</v>
      </c>
      <c r="C5538" t="s">
        <v>16150</v>
      </c>
      <c r="D5538" t="s">
        <v>18657</v>
      </c>
      <c r="E5538" t="s">
        <v>18663</v>
      </c>
      <c r="F5538" t="s">
        <v>18670</v>
      </c>
      <c r="G5538" t="s">
        <v>18679</v>
      </c>
      <c r="H5538">
        <v>8</v>
      </c>
      <c r="I5538">
        <v>30312.69</v>
      </c>
      <c r="J5538">
        <v>5</v>
      </c>
      <c r="K5538" t="s">
        <v>18687</v>
      </c>
      <c r="L5538" t="s">
        <v>18695</v>
      </c>
      <c r="M5538" t="s">
        <v>18700</v>
      </c>
      <c r="N5538" t="s">
        <v>18704</v>
      </c>
      <c r="O5538">
        <f t="shared" si="544"/>
        <v>191740.86000000002</v>
      </c>
    </row>
    <row r="5539" spans="1:15" x14ac:dyDescent="0.25">
      <c r="A5539" s="4">
        <v>44835</v>
      </c>
      <c r="B5539" t="s">
        <v>5551</v>
      </c>
      <c r="C5539" t="s">
        <v>16151</v>
      </c>
      <c r="D5539" t="s">
        <v>18657</v>
      </c>
      <c r="E5539" t="s">
        <v>18664</v>
      </c>
      <c r="F5539" t="s">
        <v>18667</v>
      </c>
      <c r="G5539" t="s">
        <v>18679</v>
      </c>
      <c r="H5539">
        <v>7</v>
      </c>
      <c r="I5539">
        <v>10476.4</v>
      </c>
      <c r="J5539">
        <v>10</v>
      </c>
      <c r="K5539" t="s">
        <v>18687</v>
      </c>
      <c r="L5539" t="s">
        <v>18695</v>
      </c>
      <c r="M5539" t="s">
        <v>18703</v>
      </c>
      <c r="N5539" t="s">
        <v>18704</v>
      </c>
      <c r="O5539">
        <f t="shared" si="544"/>
        <v>462802.60000000003</v>
      </c>
    </row>
    <row r="5540" spans="1:15" ht="14.45" hidden="1" x14ac:dyDescent="0.35">
      <c r="A5540" s="2">
        <v>44851</v>
      </c>
      <c r="B5540" t="s">
        <v>5552</v>
      </c>
      <c r="C5540" t="s">
        <v>16152</v>
      </c>
      <c r="D5540" t="s">
        <v>18656</v>
      </c>
      <c r="E5540" t="s">
        <v>18664</v>
      </c>
      <c r="F5540" t="s">
        <v>18666</v>
      </c>
      <c r="G5540" t="s">
        <v>18671</v>
      </c>
      <c r="H5540">
        <v>2</v>
      </c>
      <c r="I5540">
        <v>40580.660000000003</v>
      </c>
      <c r="K5540" t="s">
        <v>18688</v>
      </c>
      <c r="L5540" t="s">
        <v>18693</v>
      </c>
      <c r="M5540" t="s">
        <v>18700</v>
      </c>
      <c r="N5540" t="s">
        <v>18705</v>
      </c>
    </row>
    <row r="5541" spans="1:15" x14ac:dyDescent="0.25">
      <c r="A5541" s="4">
        <v>44835</v>
      </c>
      <c r="B5541" t="s">
        <v>5553</v>
      </c>
      <c r="C5541" t="s">
        <v>16153</v>
      </c>
      <c r="D5541" t="s">
        <v>18660</v>
      </c>
      <c r="E5541" t="s">
        <v>18665</v>
      </c>
      <c r="F5541" t="s">
        <v>18666</v>
      </c>
      <c r="G5541" t="s">
        <v>18671</v>
      </c>
      <c r="H5541">
        <v>9</v>
      </c>
      <c r="I5541">
        <v>28369.35</v>
      </c>
      <c r="J5541">
        <v>0</v>
      </c>
      <c r="K5541" t="s">
        <v>18686</v>
      </c>
      <c r="L5541" t="s">
        <v>18690</v>
      </c>
      <c r="M5541" t="s">
        <v>18700</v>
      </c>
      <c r="N5541" t="s">
        <v>18704</v>
      </c>
      <c r="O5541">
        <f t="shared" ref="O5541:O5543" si="545">H5538*I5538</f>
        <v>242501.52</v>
      </c>
    </row>
    <row r="5542" spans="1:15" x14ac:dyDescent="0.25">
      <c r="A5542" s="4">
        <v>44835</v>
      </c>
      <c r="B5542" t="s">
        <v>5554</v>
      </c>
      <c r="C5542" t="s">
        <v>16154</v>
      </c>
      <c r="D5542" t="s">
        <v>18657</v>
      </c>
      <c r="E5542" t="s">
        <v>18662</v>
      </c>
      <c r="F5542" t="s">
        <v>18670</v>
      </c>
      <c r="G5542" t="s">
        <v>18672</v>
      </c>
      <c r="H5542">
        <v>4</v>
      </c>
      <c r="I5542">
        <v>37378.22</v>
      </c>
      <c r="J5542">
        <v>20</v>
      </c>
      <c r="K5542" t="s">
        <v>18686</v>
      </c>
      <c r="L5542" t="s">
        <v>18690</v>
      </c>
      <c r="M5542" t="s">
        <v>18699</v>
      </c>
      <c r="N5542" t="s">
        <v>18705</v>
      </c>
      <c r="O5542">
        <f t="shared" si="545"/>
        <v>73334.8</v>
      </c>
    </row>
    <row r="5543" spans="1:15" x14ac:dyDescent="0.25">
      <c r="A5543" s="4">
        <v>44835</v>
      </c>
      <c r="B5543" t="s">
        <v>5555</v>
      </c>
      <c r="C5543" t="s">
        <v>16155</v>
      </c>
      <c r="D5543" t="s">
        <v>18657</v>
      </c>
      <c r="E5543" t="s">
        <v>18664</v>
      </c>
      <c r="F5543" t="s">
        <v>18667</v>
      </c>
      <c r="G5543" t="s">
        <v>18672</v>
      </c>
      <c r="H5543">
        <v>9</v>
      </c>
      <c r="I5543">
        <v>4689.3999999999996</v>
      </c>
      <c r="J5543">
        <v>20</v>
      </c>
      <c r="K5543" t="s">
        <v>18688</v>
      </c>
      <c r="L5543" t="s">
        <v>18692</v>
      </c>
      <c r="M5543" t="s">
        <v>18700</v>
      </c>
      <c r="N5543" t="s">
        <v>18704</v>
      </c>
      <c r="O5543">
        <f t="shared" si="545"/>
        <v>81161.320000000007</v>
      </c>
    </row>
    <row r="5544" spans="1:15" ht="14.45" hidden="1" x14ac:dyDescent="0.35">
      <c r="A5544" s="2">
        <v>44637</v>
      </c>
      <c r="B5544" t="s">
        <v>5556</v>
      </c>
      <c r="C5544" t="s">
        <v>14785</v>
      </c>
      <c r="D5544" t="s">
        <v>18657</v>
      </c>
      <c r="E5544" t="s">
        <v>18663</v>
      </c>
      <c r="F5544" t="s">
        <v>18667</v>
      </c>
      <c r="G5544" t="s">
        <v>18683</v>
      </c>
      <c r="H5544">
        <v>1</v>
      </c>
      <c r="I5544">
        <v>41207</v>
      </c>
      <c r="J5544">
        <v>5</v>
      </c>
      <c r="K5544" t="s">
        <v>18686</v>
      </c>
      <c r="L5544" t="s">
        <v>18692</v>
      </c>
      <c r="M5544" t="s">
        <v>18700</v>
      </c>
    </row>
    <row r="5545" spans="1:15" x14ac:dyDescent="0.25">
      <c r="A5545" s="4">
        <v>44835</v>
      </c>
      <c r="B5545" t="s">
        <v>5557</v>
      </c>
      <c r="C5545" t="s">
        <v>14349</v>
      </c>
      <c r="D5545" t="s">
        <v>18654</v>
      </c>
      <c r="E5545" t="s">
        <v>18662</v>
      </c>
      <c r="F5545" t="s">
        <v>18666</v>
      </c>
      <c r="G5545" t="s">
        <v>18681</v>
      </c>
      <c r="H5545">
        <v>2</v>
      </c>
      <c r="I5545">
        <v>43430.35</v>
      </c>
      <c r="J5545">
        <v>10</v>
      </c>
      <c r="K5545" t="s">
        <v>18686</v>
      </c>
      <c r="L5545" t="s">
        <v>18695</v>
      </c>
      <c r="M5545" t="s">
        <v>18699</v>
      </c>
      <c r="N5545" t="s">
        <v>18705</v>
      </c>
      <c r="O5545">
        <f>H5542*I5542</f>
        <v>149512.88</v>
      </c>
    </row>
    <row r="5546" spans="1:15" ht="14.45" hidden="1" x14ac:dyDescent="0.35">
      <c r="A5546" s="2">
        <v>44990</v>
      </c>
      <c r="B5546" t="s">
        <v>5558</v>
      </c>
      <c r="C5546" t="s">
        <v>16156</v>
      </c>
      <c r="D5546" t="s">
        <v>18660</v>
      </c>
      <c r="E5546" t="s">
        <v>18665</v>
      </c>
      <c r="F5546" t="s">
        <v>18668</v>
      </c>
      <c r="G5546" t="s">
        <v>18677</v>
      </c>
      <c r="H5546">
        <v>8</v>
      </c>
      <c r="I5546">
        <v>40634.68</v>
      </c>
      <c r="J5546">
        <v>15</v>
      </c>
      <c r="K5546" t="s">
        <v>18688</v>
      </c>
      <c r="L5546" t="s">
        <v>18692</v>
      </c>
      <c r="M5546" t="s">
        <v>18697</v>
      </c>
    </row>
    <row r="5547" spans="1:15" ht="14.45" hidden="1" x14ac:dyDescent="0.35">
      <c r="A5547" s="2">
        <v>44977</v>
      </c>
      <c r="B5547" t="s">
        <v>5559</v>
      </c>
      <c r="C5547" t="s">
        <v>12813</v>
      </c>
      <c r="D5547" t="s">
        <v>18657</v>
      </c>
      <c r="E5547" t="s">
        <v>18664</v>
      </c>
      <c r="F5547" t="s">
        <v>18669</v>
      </c>
      <c r="G5547" t="s">
        <v>18685</v>
      </c>
      <c r="H5547">
        <v>1</v>
      </c>
      <c r="I5547">
        <v>157.55000000000001</v>
      </c>
      <c r="J5547">
        <v>10</v>
      </c>
      <c r="K5547" t="s">
        <v>18689</v>
      </c>
      <c r="L5547" t="s">
        <v>18690</v>
      </c>
      <c r="M5547" t="s">
        <v>18703</v>
      </c>
    </row>
    <row r="5548" spans="1:15" ht="14.45" hidden="1" x14ac:dyDescent="0.35">
      <c r="A5548" s="2">
        <v>44971</v>
      </c>
      <c r="B5548" t="s">
        <v>5560</v>
      </c>
      <c r="C5548" t="s">
        <v>12376</v>
      </c>
      <c r="D5548" t="s">
        <v>18658</v>
      </c>
      <c r="E5548" t="s">
        <v>18665</v>
      </c>
      <c r="F5548" t="s">
        <v>18669</v>
      </c>
      <c r="G5548" t="s">
        <v>18682</v>
      </c>
      <c r="H5548">
        <v>6</v>
      </c>
      <c r="I5548">
        <v>39665.919999999998</v>
      </c>
      <c r="J5548">
        <v>5</v>
      </c>
      <c r="K5548" t="s">
        <v>18688</v>
      </c>
      <c r="L5548" t="s">
        <v>18695</v>
      </c>
      <c r="M5548" t="s">
        <v>18699</v>
      </c>
    </row>
    <row r="5549" spans="1:15" ht="14.45" hidden="1" x14ac:dyDescent="0.35">
      <c r="A5549" s="2">
        <v>44634</v>
      </c>
      <c r="B5549" t="s">
        <v>5561</v>
      </c>
      <c r="C5549" t="s">
        <v>13172</v>
      </c>
      <c r="D5549" t="s">
        <v>18654</v>
      </c>
      <c r="E5549" t="s">
        <v>18663</v>
      </c>
      <c r="F5549" t="s">
        <v>18670</v>
      </c>
      <c r="G5549" t="s">
        <v>18671</v>
      </c>
      <c r="H5549">
        <v>3</v>
      </c>
      <c r="I5549">
        <v>10896.45</v>
      </c>
      <c r="J5549">
        <v>0</v>
      </c>
      <c r="K5549" t="s">
        <v>18686</v>
      </c>
      <c r="L5549" t="s">
        <v>18690</v>
      </c>
      <c r="M5549" t="s">
        <v>18698</v>
      </c>
    </row>
    <row r="5550" spans="1:15" x14ac:dyDescent="0.25">
      <c r="A5550" s="4">
        <v>44835</v>
      </c>
      <c r="B5550" t="s">
        <v>5562</v>
      </c>
      <c r="C5550" t="s">
        <v>15980</v>
      </c>
      <c r="D5550" t="s">
        <v>18655</v>
      </c>
      <c r="E5550" t="s">
        <v>18664</v>
      </c>
      <c r="F5550" t="s">
        <v>18668</v>
      </c>
      <c r="G5550" t="s">
        <v>18684</v>
      </c>
      <c r="H5550">
        <v>4</v>
      </c>
      <c r="I5550">
        <v>49906.63</v>
      </c>
      <c r="J5550">
        <v>10</v>
      </c>
      <c r="K5550" t="s">
        <v>18686</v>
      </c>
      <c r="L5550" t="s">
        <v>18691</v>
      </c>
      <c r="M5550" t="s">
        <v>18699</v>
      </c>
      <c r="N5550" t="s">
        <v>18705</v>
      </c>
      <c r="O5550">
        <f>H5547*I5547</f>
        <v>157.55000000000001</v>
      </c>
    </row>
    <row r="5551" spans="1:15" ht="14.45" hidden="1" x14ac:dyDescent="0.35">
      <c r="A5551" s="2">
        <v>44855</v>
      </c>
      <c r="B5551" t="s">
        <v>5563</v>
      </c>
      <c r="C5551" t="s">
        <v>16157</v>
      </c>
      <c r="D5551" t="s">
        <v>18660</v>
      </c>
      <c r="E5551" t="s">
        <v>18665</v>
      </c>
      <c r="F5551" t="s">
        <v>18670</v>
      </c>
      <c r="G5551" t="s">
        <v>18672</v>
      </c>
      <c r="H5551">
        <v>6</v>
      </c>
      <c r="I5551">
        <v>34590.78</v>
      </c>
      <c r="K5551" t="s">
        <v>18687</v>
      </c>
      <c r="L5551" t="s">
        <v>18694</v>
      </c>
      <c r="M5551" t="s">
        <v>18701</v>
      </c>
    </row>
    <row r="5552" spans="1:15" x14ac:dyDescent="0.25">
      <c r="A5552" s="4">
        <v>44835</v>
      </c>
      <c r="B5552" t="s">
        <v>5564</v>
      </c>
      <c r="C5552" t="s">
        <v>14776</v>
      </c>
      <c r="D5552" t="s">
        <v>18654</v>
      </c>
      <c r="E5552" t="s">
        <v>18663</v>
      </c>
      <c r="F5552" t="s">
        <v>18669</v>
      </c>
      <c r="G5552" t="s">
        <v>18680</v>
      </c>
      <c r="H5552">
        <v>6</v>
      </c>
      <c r="I5552">
        <v>43123.76</v>
      </c>
      <c r="J5552">
        <v>0</v>
      </c>
      <c r="K5552" t="s">
        <v>18688</v>
      </c>
      <c r="L5552" t="s">
        <v>18690</v>
      </c>
      <c r="M5552" t="s">
        <v>18703</v>
      </c>
      <c r="N5552" t="s">
        <v>18704</v>
      </c>
      <c r="O5552">
        <f>H5549*I5549</f>
        <v>32689.350000000002</v>
      </c>
    </row>
    <row r="5553" spans="1:15" ht="14.45" hidden="1" x14ac:dyDescent="0.35">
      <c r="A5553" s="2">
        <v>44568</v>
      </c>
      <c r="B5553" t="s">
        <v>5565</v>
      </c>
      <c r="C5553" t="s">
        <v>16158</v>
      </c>
      <c r="D5553" t="s">
        <v>18658</v>
      </c>
      <c r="E5553" t="s">
        <v>18663</v>
      </c>
      <c r="F5553" t="s">
        <v>18670</v>
      </c>
      <c r="G5553" t="s">
        <v>18683</v>
      </c>
      <c r="H5553">
        <v>2</v>
      </c>
      <c r="I5553">
        <v>679.43</v>
      </c>
      <c r="J5553">
        <v>0</v>
      </c>
      <c r="K5553" t="s">
        <v>18686</v>
      </c>
      <c r="L5553" t="s">
        <v>18695</v>
      </c>
      <c r="M5553" t="s">
        <v>18696</v>
      </c>
    </row>
    <row r="5554" spans="1:15" ht="14.45" hidden="1" x14ac:dyDescent="0.35">
      <c r="A5554" s="2">
        <v>44894</v>
      </c>
      <c r="B5554" t="s">
        <v>5566</v>
      </c>
      <c r="C5554" t="s">
        <v>16159</v>
      </c>
      <c r="D5554" t="s">
        <v>18654</v>
      </c>
      <c r="E5554" t="s">
        <v>18664</v>
      </c>
      <c r="F5554" t="s">
        <v>18669</v>
      </c>
      <c r="G5554" t="s">
        <v>18680</v>
      </c>
      <c r="H5554">
        <v>3</v>
      </c>
      <c r="I5554">
        <v>3072.42</v>
      </c>
      <c r="J5554">
        <v>5</v>
      </c>
      <c r="K5554" t="s">
        <v>18689</v>
      </c>
      <c r="L5554" t="s">
        <v>18690</v>
      </c>
      <c r="M5554" t="s">
        <v>18700</v>
      </c>
    </row>
    <row r="5555" spans="1:15" ht="14.45" hidden="1" x14ac:dyDescent="0.35">
      <c r="A5555" s="2">
        <v>45166</v>
      </c>
      <c r="B5555" t="s">
        <v>5567</v>
      </c>
      <c r="C5555" t="s">
        <v>16160</v>
      </c>
      <c r="D5555" t="s">
        <v>18659</v>
      </c>
      <c r="E5555" t="s">
        <v>18662</v>
      </c>
      <c r="F5555" t="s">
        <v>18668</v>
      </c>
      <c r="G5555" t="s">
        <v>18684</v>
      </c>
      <c r="H5555">
        <v>5</v>
      </c>
      <c r="I5555">
        <v>11512.57</v>
      </c>
      <c r="J5555">
        <v>5</v>
      </c>
      <c r="K5555" t="s">
        <v>18687</v>
      </c>
      <c r="L5555" t="s">
        <v>18695</v>
      </c>
      <c r="M5555" t="s">
        <v>18698</v>
      </c>
    </row>
    <row r="5556" spans="1:15" ht="14.45" hidden="1" x14ac:dyDescent="0.35">
      <c r="A5556" s="2">
        <v>44837</v>
      </c>
      <c r="B5556" t="s">
        <v>5568</v>
      </c>
      <c r="C5556" t="s">
        <v>16161</v>
      </c>
      <c r="D5556" t="s">
        <v>18658</v>
      </c>
      <c r="E5556" t="s">
        <v>18663</v>
      </c>
      <c r="F5556" t="s">
        <v>18666</v>
      </c>
      <c r="G5556" t="s">
        <v>18678</v>
      </c>
      <c r="H5556">
        <v>4</v>
      </c>
      <c r="I5556">
        <v>45392.31</v>
      </c>
      <c r="J5556">
        <v>20</v>
      </c>
      <c r="K5556" t="s">
        <v>18687</v>
      </c>
      <c r="L5556" t="s">
        <v>18694</v>
      </c>
      <c r="M5556" t="s">
        <v>18699</v>
      </c>
    </row>
    <row r="5557" spans="1:15" ht="14.45" hidden="1" x14ac:dyDescent="0.35">
      <c r="A5557" s="2">
        <v>45177</v>
      </c>
      <c r="B5557" t="s">
        <v>5569</v>
      </c>
      <c r="C5557" t="s">
        <v>16162</v>
      </c>
      <c r="D5557" t="s">
        <v>18654</v>
      </c>
      <c r="E5557" t="s">
        <v>18663</v>
      </c>
      <c r="F5557" t="s">
        <v>18666</v>
      </c>
      <c r="G5557" t="s">
        <v>18671</v>
      </c>
      <c r="H5557">
        <v>9</v>
      </c>
      <c r="I5557">
        <v>18352.05</v>
      </c>
      <c r="J5557">
        <v>0</v>
      </c>
      <c r="K5557" t="s">
        <v>18689</v>
      </c>
      <c r="L5557" t="s">
        <v>18692</v>
      </c>
      <c r="M5557" t="s">
        <v>18696</v>
      </c>
    </row>
    <row r="5558" spans="1:15" ht="14.45" hidden="1" x14ac:dyDescent="0.35">
      <c r="A5558" s="2">
        <v>44964</v>
      </c>
      <c r="B5558" t="s">
        <v>5570</v>
      </c>
      <c r="C5558" t="s">
        <v>16163</v>
      </c>
      <c r="D5558" t="s">
        <v>18660</v>
      </c>
      <c r="E5558" t="s">
        <v>18662</v>
      </c>
      <c r="F5558" t="s">
        <v>18669</v>
      </c>
      <c r="G5558" t="s">
        <v>18685</v>
      </c>
      <c r="H5558">
        <v>10</v>
      </c>
      <c r="I5558">
        <v>45454.239999999998</v>
      </c>
      <c r="J5558">
        <v>15</v>
      </c>
      <c r="K5558" t="s">
        <v>18689</v>
      </c>
      <c r="L5558" t="s">
        <v>18694</v>
      </c>
      <c r="M5558" t="s">
        <v>18697</v>
      </c>
    </row>
    <row r="5559" spans="1:15" x14ac:dyDescent="0.25">
      <c r="A5559" s="4">
        <v>44835</v>
      </c>
      <c r="B5559" t="s">
        <v>5571</v>
      </c>
      <c r="C5559" t="s">
        <v>12775</v>
      </c>
      <c r="D5559" t="s">
        <v>18658</v>
      </c>
      <c r="E5559" t="s">
        <v>18664</v>
      </c>
      <c r="F5559" t="s">
        <v>18668</v>
      </c>
      <c r="G5559" t="s">
        <v>18679</v>
      </c>
      <c r="H5559">
        <v>2</v>
      </c>
      <c r="I5559">
        <v>32191.94</v>
      </c>
      <c r="J5559">
        <v>0</v>
      </c>
      <c r="K5559" t="s">
        <v>18687</v>
      </c>
      <c r="L5559" t="s">
        <v>18692</v>
      </c>
      <c r="M5559" t="s">
        <v>18700</v>
      </c>
      <c r="N5559" t="s">
        <v>18705</v>
      </c>
      <c r="O5559">
        <f>H5556*I5556</f>
        <v>181569.24</v>
      </c>
    </row>
    <row r="5560" spans="1:15" ht="14.45" hidden="1" x14ac:dyDescent="0.35">
      <c r="A5560" s="2">
        <v>44797</v>
      </c>
      <c r="B5560" t="s">
        <v>5572</v>
      </c>
      <c r="C5560" t="s">
        <v>16164</v>
      </c>
      <c r="D5560" t="s">
        <v>18657</v>
      </c>
      <c r="E5560" t="s">
        <v>18665</v>
      </c>
      <c r="F5560" t="s">
        <v>18668</v>
      </c>
      <c r="G5560" t="s">
        <v>18676</v>
      </c>
      <c r="H5560">
        <v>4</v>
      </c>
      <c r="I5560">
        <v>1862.31</v>
      </c>
      <c r="K5560" t="s">
        <v>18688</v>
      </c>
      <c r="L5560" t="s">
        <v>18695</v>
      </c>
      <c r="M5560" t="s">
        <v>18697</v>
      </c>
      <c r="N5560" t="s">
        <v>18705</v>
      </c>
    </row>
    <row r="5561" spans="1:15" x14ac:dyDescent="0.25">
      <c r="A5561" s="4">
        <v>44835</v>
      </c>
      <c r="B5561" t="s">
        <v>5573</v>
      </c>
      <c r="C5561" t="s">
        <v>16165</v>
      </c>
      <c r="D5561" t="s">
        <v>18657</v>
      </c>
      <c r="E5561" t="s">
        <v>18665</v>
      </c>
      <c r="F5561" t="s">
        <v>18667</v>
      </c>
      <c r="G5561" t="s">
        <v>18681</v>
      </c>
      <c r="H5561">
        <v>8</v>
      </c>
      <c r="I5561">
        <v>16049.95</v>
      </c>
      <c r="J5561">
        <v>0</v>
      </c>
      <c r="K5561" t="s">
        <v>18689</v>
      </c>
      <c r="L5561" t="s">
        <v>18691</v>
      </c>
      <c r="M5561" t="s">
        <v>18699</v>
      </c>
      <c r="N5561" t="s">
        <v>18705</v>
      </c>
      <c r="O5561">
        <f t="shared" ref="O5561:O5562" si="546">H5558*I5558</f>
        <v>454542.39999999997</v>
      </c>
    </row>
    <row r="5562" spans="1:15" x14ac:dyDescent="0.25">
      <c r="A5562" s="4">
        <v>44835</v>
      </c>
      <c r="B5562" t="s">
        <v>5574</v>
      </c>
      <c r="C5562" t="s">
        <v>16166</v>
      </c>
      <c r="D5562" t="s">
        <v>18660</v>
      </c>
      <c r="E5562" t="s">
        <v>18665</v>
      </c>
      <c r="F5562" t="s">
        <v>18667</v>
      </c>
      <c r="G5562" t="s">
        <v>18684</v>
      </c>
      <c r="H5562">
        <v>1</v>
      </c>
      <c r="I5562">
        <v>43591.22</v>
      </c>
      <c r="J5562">
        <v>10</v>
      </c>
      <c r="K5562" t="s">
        <v>18689</v>
      </c>
      <c r="L5562" t="s">
        <v>18695</v>
      </c>
      <c r="M5562" t="s">
        <v>18703</v>
      </c>
      <c r="N5562" t="s">
        <v>18704</v>
      </c>
      <c r="O5562">
        <f t="shared" si="546"/>
        <v>64383.88</v>
      </c>
    </row>
    <row r="5563" spans="1:15" ht="14.45" hidden="1" x14ac:dyDescent="0.35">
      <c r="A5563" s="2">
        <v>45069</v>
      </c>
      <c r="B5563" t="s">
        <v>5575</v>
      </c>
      <c r="C5563" t="s">
        <v>13503</v>
      </c>
      <c r="D5563" t="s">
        <v>18660</v>
      </c>
      <c r="E5563" t="s">
        <v>18664</v>
      </c>
      <c r="F5563" t="s">
        <v>18668</v>
      </c>
      <c r="G5563" t="s">
        <v>18676</v>
      </c>
      <c r="H5563">
        <v>9</v>
      </c>
      <c r="I5563">
        <v>23436.44</v>
      </c>
      <c r="J5563">
        <v>20</v>
      </c>
      <c r="K5563" t="s">
        <v>18689</v>
      </c>
      <c r="L5563" t="s">
        <v>18695</v>
      </c>
      <c r="M5563" t="s">
        <v>18696</v>
      </c>
    </row>
    <row r="5564" spans="1:15" x14ac:dyDescent="0.25">
      <c r="A5564" s="4">
        <v>44835</v>
      </c>
      <c r="B5564" t="s">
        <v>5576</v>
      </c>
      <c r="C5564" t="s">
        <v>16167</v>
      </c>
      <c r="D5564" t="s">
        <v>18655</v>
      </c>
      <c r="E5564" t="s">
        <v>18663</v>
      </c>
      <c r="F5564" t="s">
        <v>18668</v>
      </c>
      <c r="G5564" t="s">
        <v>18679</v>
      </c>
      <c r="H5564">
        <v>6</v>
      </c>
      <c r="I5564">
        <v>28511.68</v>
      </c>
      <c r="J5564">
        <v>20</v>
      </c>
      <c r="K5564" t="s">
        <v>18687</v>
      </c>
      <c r="L5564" t="s">
        <v>18690</v>
      </c>
      <c r="M5564" t="s">
        <v>18703</v>
      </c>
      <c r="N5564" t="s">
        <v>18704</v>
      </c>
      <c r="O5564">
        <f t="shared" ref="O5564:O5565" si="547">H5561*I5561</f>
        <v>128399.6</v>
      </c>
    </row>
    <row r="5565" spans="1:15" x14ac:dyDescent="0.25">
      <c r="A5565" s="4">
        <v>44835</v>
      </c>
      <c r="B5565" t="s">
        <v>5577</v>
      </c>
      <c r="C5565" t="s">
        <v>12531</v>
      </c>
      <c r="D5565" t="s">
        <v>18654</v>
      </c>
      <c r="E5565" t="s">
        <v>18664</v>
      </c>
      <c r="F5565" t="s">
        <v>18666</v>
      </c>
      <c r="G5565" t="s">
        <v>18681</v>
      </c>
      <c r="H5565">
        <v>5</v>
      </c>
      <c r="I5565">
        <v>44456.17</v>
      </c>
      <c r="J5565">
        <v>5</v>
      </c>
      <c r="K5565" t="s">
        <v>18686</v>
      </c>
      <c r="L5565" t="s">
        <v>18693</v>
      </c>
      <c r="M5565" t="s">
        <v>18697</v>
      </c>
      <c r="N5565" t="s">
        <v>18705</v>
      </c>
      <c r="O5565">
        <f t="shared" si="547"/>
        <v>43591.22</v>
      </c>
    </row>
    <row r="5566" spans="1:15" ht="14.45" hidden="1" x14ac:dyDescent="0.35">
      <c r="A5566" s="2">
        <v>44629</v>
      </c>
      <c r="B5566" t="s">
        <v>5578</v>
      </c>
      <c r="C5566" t="s">
        <v>12959</v>
      </c>
      <c r="D5566" t="s">
        <v>18660</v>
      </c>
      <c r="E5566" t="s">
        <v>18663</v>
      </c>
      <c r="F5566" t="s">
        <v>18669</v>
      </c>
      <c r="G5566" t="s">
        <v>18682</v>
      </c>
      <c r="H5566">
        <v>3</v>
      </c>
      <c r="I5566">
        <v>12048.62</v>
      </c>
      <c r="J5566">
        <v>15</v>
      </c>
      <c r="K5566" t="s">
        <v>18689</v>
      </c>
      <c r="L5566" t="s">
        <v>18694</v>
      </c>
      <c r="M5566" t="s">
        <v>18697</v>
      </c>
    </row>
    <row r="5567" spans="1:15" ht="14.45" hidden="1" x14ac:dyDescent="0.35">
      <c r="A5567" s="2">
        <v>44602</v>
      </c>
      <c r="B5567" t="s">
        <v>5579</v>
      </c>
      <c r="C5567" t="s">
        <v>16168</v>
      </c>
      <c r="D5567" t="s">
        <v>18661</v>
      </c>
      <c r="E5567" t="s">
        <v>18664</v>
      </c>
      <c r="F5567" t="s">
        <v>18668</v>
      </c>
      <c r="G5567" t="s">
        <v>18676</v>
      </c>
      <c r="H5567">
        <v>1</v>
      </c>
      <c r="I5567">
        <v>22493.29</v>
      </c>
      <c r="J5567">
        <v>15</v>
      </c>
      <c r="K5567" t="s">
        <v>18687</v>
      </c>
      <c r="L5567" t="s">
        <v>18692</v>
      </c>
      <c r="M5567" t="s">
        <v>18699</v>
      </c>
    </row>
    <row r="5568" spans="1:15" x14ac:dyDescent="0.25">
      <c r="A5568" s="4">
        <v>44835</v>
      </c>
      <c r="B5568" t="s">
        <v>5580</v>
      </c>
      <c r="C5568" t="s">
        <v>13532</v>
      </c>
      <c r="D5568" t="s">
        <v>18660</v>
      </c>
      <c r="E5568" t="s">
        <v>18664</v>
      </c>
      <c r="F5568" t="s">
        <v>18668</v>
      </c>
      <c r="G5568" t="s">
        <v>18679</v>
      </c>
      <c r="H5568">
        <v>3</v>
      </c>
      <c r="I5568">
        <v>47541.85</v>
      </c>
      <c r="J5568">
        <v>20</v>
      </c>
      <c r="K5568" t="s">
        <v>18687</v>
      </c>
      <c r="L5568" t="s">
        <v>18693</v>
      </c>
      <c r="M5568" t="s">
        <v>18699</v>
      </c>
      <c r="N5568" t="s">
        <v>18705</v>
      </c>
      <c r="O5568">
        <f t="shared" ref="O5568:O5573" si="548">H5565*I5565</f>
        <v>222280.84999999998</v>
      </c>
    </row>
    <row r="5569" spans="1:15" x14ac:dyDescent="0.25">
      <c r="A5569" s="4">
        <v>44835</v>
      </c>
      <c r="B5569" t="s">
        <v>5581</v>
      </c>
      <c r="C5569" t="s">
        <v>16169</v>
      </c>
      <c r="D5569" t="s">
        <v>18661</v>
      </c>
      <c r="E5569" t="s">
        <v>18665</v>
      </c>
      <c r="F5569" t="s">
        <v>18669</v>
      </c>
      <c r="G5569" t="s">
        <v>18672</v>
      </c>
      <c r="H5569">
        <v>3</v>
      </c>
      <c r="I5569">
        <v>38076.42</v>
      </c>
      <c r="J5569">
        <v>10</v>
      </c>
      <c r="K5569" t="s">
        <v>18686</v>
      </c>
      <c r="L5569" t="s">
        <v>18692</v>
      </c>
      <c r="M5569" t="s">
        <v>18702</v>
      </c>
      <c r="N5569" t="s">
        <v>18705</v>
      </c>
      <c r="O5569">
        <f t="shared" si="548"/>
        <v>36145.86</v>
      </c>
    </row>
    <row r="5570" spans="1:15" x14ac:dyDescent="0.25">
      <c r="A5570" s="4">
        <v>44835</v>
      </c>
      <c r="B5570" t="s">
        <v>5582</v>
      </c>
      <c r="C5570" t="s">
        <v>16170</v>
      </c>
      <c r="D5570" t="s">
        <v>18657</v>
      </c>
      <c r="E5570" t="s">
        <v>18664</v>
      </c>
      <c r="F5570" t="s">
        <v>18668</v>
      </c>
      <c r="G5570" t="s">
        <v>18684</v>
      </c>
      <c r="H5570">
        <v>6</v>
      </c>
      <c r="I5570">
        <v>18613.009999999998</v>
      </c>
      <c r="J5570">
        <v>10</v>
      </c>
      <c r="K5570" t="s">
        <v>18688</v>
      </c>
      <c r="L5570" t="s">
        <v>18695</v>
      </c>
      <c r="M5570" t="s">
        <v>18699</v>
      </c>
      <c r="N5570" t="s">
        <v>18704</v>
      </c>
      <c r="O5570">
        <f t="shared" si="548"/>
        <v>22493.29</v>
      </c>
    </row>
    <row r="5571" spans="1:15" x14ac:dyDescent="0.25">
      <c r="A5571" s="4">
        <v>44835</v>
      </c>
      <c r="B5571" t="s">
        <v>5583</v>
      </c>
      <c r="C5571" t="s">
        <v>15443</v>
      </c>
      <c r="D5571" t="s">
        <v>18657</v>
      </c>
      <c r="E5571" t="s">
        <v>18665</v>
      </c>
      <c r="F5571" t="s">
        <v>18670</v>
      </c>
      <c r="G5571" t="s">
        <v>18681</v>
      </c>
      <c r="H5571">
        <v>3</v>
      </c>
      <c r="I5571">
        <v>28490.26</v>
      </c>
      <c r="J5571">
        <v>20</v>
      </c>
      <c r="K5571" t="s">
        <v>18686</v>
      </c>
      <c r="L5571" t="s">
        <v>18692</v>
      </c>
      <c r="M5571" t="s">
        <v>18699</v>
      </c>
      <c r="N5571" t="s">
        <v>18704</v>
      </c>
      <c r="O5571">
        <f t="shared" si="548"/>
        <v>142625.54999999999</v>
      </c>
    </row>
    <row r="5572" spans="1:15" x14ac:dyDescent="0.25">
      <c r="A5572" s="4">
        <v>44835</v>
      </c>
      <c r="B5572" t="s">
        <v>5584</v>
      </c>
      <c r="C5572" t="s">
        <v>16171</v>
      </c>
      <c r="D5572" t="s">
        <v>18657</v>
      </c>
      <c r="E5572" t="s">
        <v>18664</v>
      </c>
      <c r="F5572" t="s">
        <v>18667</v>
      </c>
      <c r="G5572" t="s">
        <v>18675</v>
      </c>
      <c r="H5572">
        <v>4</v>
      </c>
      <c r="I5572">
        <v>17693.21</v>
      </c>
      <c r="J5572">
        <v>5</v>
      </c>
      <c r="K5572" t="s">
        <v>18688</v>
      </c>
      <c r="L5572" t="s">
        <v>18690</v>
      </c>
      <c r="M5572" t="s">
        <v>18702</v>
      </c>
      <c r="N5572" t="s">
        <v>18705</v>
      </c>
      <c r="O5572">
        <f t="shared" si="548"/>
        <v>114229.26</v>
      </c>
    </row>
    <row r="5573" spans="1:15" x14ac:dyDescent="0.25">
      <c r="A5573" s="4">
        <v>44835</v>
      </c>
      <c r="B5573" t="s">
        <v>5585</v>
      </c>
      <c r="C5573" t="s">
        <v>16172</v>
      </c>
      <c r="D5573" t="s">
        <v>18659</v>
      </c>
      <c r="E5573" t="s">
        <v>18665</v>
      </c>
      <c r="F5573" t="s">
        <v>18669</v>
      </c>
      <c r="G5573" t="s">
        <v>18682</v>
      </c>
      <c r="H5573">
        <v>9</v>
      </c>
      <c r="I5573">
        <v>32540.240000000002</v>
      </c>
      <c r="J5573">
        <v>5</v>
      </c>
      <c r="K5573" t="s">
        <v>18688</v>
      </c>
      <c r="L5573" t="s">
        <v>18695</v>
      </c>
      <c r="M5573" t="s">
        <v>18702</v>
      </c>
      <c r="N5573" t="s">
        <v>18705</v>
      </c>
      <c r="O5573">
        <f t="shared" si="548"/>
        <v>111678.06</v>
      </c>
    </row>
    <row r="5574" spans="1:15" ht="14.45" hidden="1" x14ac:dyDescent="0.35">
      <c r="A5574" s="2">
        <v>44653</v>
      </c>
      <c r="B5574" t="s">
        <v>5586</v>
      </c>
      <c r="C5574" t="s">
        <v>15256</v>
      </c>
      <c r="D5574" t="s">
        <v>18654</v>
      </c>
      <c r="E5574" t="s">
        <v>18665</v>
      </c>
      <c r="F5574" t="s">
        <v>18669</v>
      </c>
      <c r="G5574" t="s">
        <v>18680</v>
      </c>
      <c r="H5574">
        <v>1</v>
      </c>
      <c r="I5574">
        <v>38544.65</v>
      </c>
      <c r="J5574">
        <v>0</v>
      </c>
      <c r="K5574" t="s">
        <v>18686</v>
      </c>
      <c r="L5574" t="s">
        <v>18694</v>
      </c>
      <c r="M5574" t="s">
        <v>18701</v>
      </c>
    </row>
    <row r="5575" spans="1:15" ht="14.45" hidden="1" x14ac:dyDescent="0.35">
      <c r="A5575" s="2">
        <v>45250</v>
      </c>
      <c r="B5575" t="s">
        <v>5587</v>
      </c>
      <c r="C5575" t="s">
        <v>13195</v>
      </c>
      <c r="D5575" t="s">
        <v>18656</v>
      </c>
      <c r="E5575" t="s">
        <v>18662</v>
      </c>
      <c r="F5575" t="s">
        <v>18669</v>
      </c>
      <c r="G5575" t="s">
        <v>18680</v>
      </c>
      <c r="H5575">
        <v>10</v>
      </c>
      <c r="I5575">
        <v>46671.27</v>
      </c>
      <c r="J5575">
        <v>15</v>
      </c>
      <c r="K5575" t="s">
        <v>18686</v>
      </c>
      <c r="L5575" t="s">
        <v>18693</v>
      </c>
      <c r="M5575" t="s">
        <v>18696</v>
      </c>
    </row>
    <row r="5576" spans="1:15" ht="14.45" hidden="1" x14ac:dyDescent="0.35">
      <c r="A5576" s="2">
        <v>45229</v>
      </c>
      <c r="B5576" t="s">
        <v>5588</v>
      </c>
      <c r="C5576" t="s">
        <v>16173</v>
      </c>
      <c r="D5576" t="s">
        <v>18654</v>
      </c>
      <c r="E5576" t="s">
        <v>18665</v>
      </c>
      <c r="F5576" t="s">
        <v>18667</v>
      </c>
      <c r="G5576" t="s">
        <v>18680</v>
      </c>
      <c r="H5576">
        <v>10</v>
      </c>
      <c r="I5576">
        <v>17060.91</v>
      </c>
      <c r="J5576">
        <v>15</v>
      </c>
      <c r="K5576" t="s">
        <v>18689</v>
      </c>
      <c r="L5576" t="s">
        <v>18694</v>
      </c>
      <c r="M5576" t="s">
        <v>18698</v>
      </c>
    </row>
    <row r="5577" spans="1:15" ht="14.45" hidden="1" x14ac:dyDescent="0.35">
      <c r="A5577" s="2">
        <v>45261</v>
      </c>
      <c r="B5577" t="s">
        <v>5589</v>
      </c>
      <c r="C5577" t="s">
        <v>16174</v>
      </c>
      <c r="D5577" t="s">
        <v>18661</v>
      </c>
      <c r="E5577" t="s">
        <v>18664</v>
      </c>
      <c r="F5577" t="s">
        <v>18667</v>
      </c>
      <c r="G5577" t="s">
        <v>18671</v>
      </c>
      <c r="H5577">
        <v>4</v>
      </c>
      <c r="I5577">
        <v>12368.04</v>
      </c>
      <c r="J5577">
        <v>5</v>
      </c>
      <c r="K5577" t="s">
        <v>18688</v>
      </c>
      <c r="L5577" t="s">
        <v>18691</v>
      </c>
      <c r="M5577" t="s">
        <v>18698</v>
      </c>
    </row>
    <row r="5578" spans="1:15" ht="14.45" hidden="1" x14ac:dyDescent="0.35">
      <c r="A5578" s="2">
        <v>44816</v>
      </c>
      <c r="B5578" t="s">
        <v>5590</v>
      </c>
      <c r="C5578" t="s">
        <v>16175</v>
      </c>
      <c r="D5578" t="s">
        <v>18659</v>
      </c>
      <c r="E5578" t="s">
        <v>18664</v>
      </c>
      <c r="F5578" t="s">
        <v>18666</v>
      </c>
      <c r="G5578" t="s">
        <v>18671</v>
      </c>
      <c r="H5578">
        <v>5</v>
      </c>
      <c r="I5578">
        <v>29947.07</v>
      </c>
      <c r="J5578">
        <v>10</v>
      </c>
      <c r="K5578" t="s">
        <v>18686</v>
      </c>
      <c r="L5578" t="s">
        <v>18694</v>
      </c>
      <c r="M5578" t="s">
        <v>18701</v>
      </c>
    </row>
    <row r="5579" spans="1:15" x14ac:dyDescent="0.25">
      <c r="A5579" s="4">
        <v>44835</v>
      </c>
      <c r="B5579" t="s">
        <v>5591</v>
      </c>
      <c r="C5579" t="s">
        <v>16176</v>
      </c>
      <c r="D5579" t="s">
        <v>18658</v>
      </c>
      <c r="E5579" t="s">
        <v>18664</v>
      </c>
      <c r="F5579" t="s">
        <v>18670</v>
      </c>
      <c r="G5579" t="s">
        <v>18684</v>
      </c>
      <c r="H5579">
        <v>9</v>
      </c>
      <c r="I5579">
        <v>43212.77</v>
      </c>
      <c r="J5579">
        <v>20</v>
      </c>
      <c r="K5579" t="s">
        <v>18688</v>
      </c>
      <c r="L5579" t="s">
        <v>18694</v>
      </c>
      <c r="M5579" t="s">
        <v>18699</v>
      </c>
      <c r="N5579" t="s">
        <v>18705</v>
      </c>
      <c r="O5579">
        <f>H5576*I5576</f>
        <v>170609.1</v>
      </c>
    </row>
    <row r="5580" spans="1:15" ht="14.45" hidden="1" x14ac:dyDescent="0.35">
      <c r="A5580" s="2">
        <v>44642</v>
      </c>
      <c r="B5580" t="s">
        <v>5592</v>
      </c>
      <c r="C5580" t="s">
        <v>16177</v>
      </c>
      <c r="D5580" t="s">
        <v>18655</v>
      </c>
      <c r="E5580" t="s">
        <v>18664</v>
      </c>
      <c r="F5580" t="s">
        <v>18670</v>
      </c>
      <c r="G5580" t="s">
        <v>18671</v>
      </c>
      <c r="H5580">
        <v>10</v>
      </c>
      <c r="I5580">
        <v>34827.68</v>
      </c>
      <c r="J5580">
        <v>5</v>
      </c>
      <c r="K5580" t="s">
        <v>18687</v>
      </c>
      <c r="L5580" t="s">
        <v>18692</v>
      </c>
      <c r="M5580" t="s">
        <v>18697</v>
      </c>
    </row>
    <row r="5581" spans="1:15" x14ac:dyDescent="0.25">
      <c r="A5581" s="4">
        <v>44835</v>
      </c>
      <c r="B5581" t="s">
        <v>5593</v>
      </c>
      <c r="C5581" t="s">
        <v>16178</v>
      </c>
      <c r="D5581" t="s">
        <v>18660</v>
      </c>
      <c r="E5581" t="s">
        <v>18665</v>
      </c>
      <c r="F5581" t="s">
        <v>18668</v>
      </c>
      <c r="G5581" t="s">
        <v>18679</v>
      </c>
      <c r="H5581">
        <v>6</v>
      </c>
      <c r="I5581">
        <v>45860.4</v>
      </c>
      <c r="J5581">
        <v>0</v>
      </c>
      <c r="K5581" t="s">
        <v>18688</v>
      </c>
      <c r="L5581" t="s">
        <v>18695</v>
      </c>
      <c r="M5581" t="s">
        <v>18699</v>
      </c>
      <c r="N5581" t="s">
        <v>18704</v>
      </c>
      <c r="O5581">
        <f>H5578*I5578</f>
        <v>149735.35</v>
      </c>
    </row>
    <row r="5582" spans="1:15" ht="14.45" hidden="1" x14ac:dyDescent="0.35">
      <c r="A5582" s="2">
        <v>45261</v>
      </c>
      <c r="B5582" t="s">
        <v>5594</v>
      </c>
      <c r="C5582" t="s">
        <v>12480</v>
      </c>
      <c r="D5582" t="s">
        <v>18660</v>
      </c>
      <c r="E5582" t="s">
        <v>18665</v>
      </c>
      <c r="F5582" t="s">
        <v>18667</v>
      </c>
      <c r="G5582" t="s">
        <v>18680</v>
      </c>
      <c r="H5582">
        <v>8</v>
      </c>
      <c r="I5582">
        <v>39399.019999999997</v>
      </c>
      <c r="J5582">
        <v>10</v>
      </c>
      <c r="K5582" t="s">
        <v>18688</v>
      </c>
      <c r="L5582" t="s">
        <v>18694</v>
      </c>
      <c r="M5582" t="s">
        <v>18699</v>
      </c>
    </row>
    <row r="5583" spans="1:15" x14ac:dyDescent="0.25">
      <c r="A5583" s="4">
        <v>44835</v>
      </c>
      <c r="B5583" t="s">
        <v>5595</v>
      </c>
      <c r="C5583" t="s">
        <v>12548</v>
      </c>
      <c r="D5583" t="s">
        <v>18660</v>
      </c>
      <c r="E5583" t="s">
        <v>18664</v>
      </c>
      <c r="F5583" t="s">
        <v>18670</v>
      </c>
      <c r="G5583" t="s">
        <v>18681</v>
      </c>
      <c r="H5583">
        <v>10</v>
      </c>
      <c r="I5583">
        <v>49569.74</v>
      </c>
      <c r="J5583">
        <v>10</v>
      </c>
      <c r="K5583" t="s">
        <v>18686</v>
      </c>
      <c r="L5583" t="s">
        <v>18695</v>
      </c>
      <c r="M5583" t="s">
        <v>18699</v>
      </c>
      <c r="N5583" t="s">
        <v>18705</v>
      </c>
      <c r="O5583">
        <f t="shared" ref="O5583:O5585" si="549">H5580*I5580</f>
        <v>348276.8</v>
      </c>
    </row>
    <row r="5584" spans="1:15" x14ac:dyDescent="0.25">
      <c r="A5584" s="4">
        <v>44835</v>
      </c>
      <c r="B5584" t="s">
        <v>5596</v>
      </c>
      <c r="C5584" t="s">
        <v>15816</v>
      </c>
      <c r="D5584" t="s">
        <v>18660</v>
      </c>
      <c r="E5584" t="s">
        <v>18662</v>
      </c>
      <c r="F5584" t="s">
        <v>18669</v>
      </c>
      <c r="G5584" t="s">
        <v>18682</v>
      </c>
      <c r="H5584">
        <v>1</v>
      </c>
      <c r="I5584">
        <v>47153.99</v>
      </c>
      <c r="J5584">
        <v>0</v>
      </c>
      <c r="K5584" t="s">
        <v>18688</v>
      </c>
      <c r="L5584" t="s">
        <v>18692</v>
      </c>
      <c r="M5584" t="s">
        <v>18698</v>
      </c>
      <c r="N5584" t="s">
        <v>18704</v>
      </c>
      <c r="O5584">
        <f t="shared" si="549"/>
        <v>275162.40000000002</v>
      </c>
    </row>
    <row r="5585" spans="1:15" x14ac:dyDescent="0.25">
      <c r="A5585" s="4">
        <v>44835</v>
      </c>
      <c r="B5585" t="s">
        <v>5597</v>
      </c>
      <c r="C5585" t="s">
        <v>14812</v>
      </c>
      <c r="D5585" t="s">
        <v>18655</v>
      </c>
      <c r="E5585" t="s">
        <v>18662</v>
      </c>
      <c r="F5585" t="s">
        <v>18670</v>
      </c>
      <c r="G5585" t="s">
        <v>18679</v>
      </c>
      <c r="H5585">
        <v>6</v>
      </c>
      <c r="I5585">
        <v>44213.14</v>
      </c>
      <c r="J5585">
        <v>5</v>
      </c>
      <c r="K5585" t="s">
        <v>18687</v>
      </c>
      <c r="L5585" t="s">
        <v>18690</v>
      </c>
      <c r="M5585" t="s">
        <v>18697</v>
      </c>
      <c r="N5585" t="s">
        <v>18704</v>
      </c>
      <c r="O5585">
        <f t="shared" si="549"/>
        <v>315192.15999999997</v>
      </c>
    </row>
    <row r="5586" spans="1:15" ht="14.45" hidden="1" x14ac:dyDescent="0.35">
      <c r="A5586" s="2">
        <v>44780</v>
      </c>
      <c r="B5586" t="s">
        <v>5598</v>
      </c>
      <c r="C5586" t="s">
        <v>15305</v>
      </c>
      <c r="D5586" t="s">
        <v>18654</v>
      </c>
      <c r="E5586" t="s">
        <v>18664</v>
      </c>
      <c r="F5586" t="s">
        <v>18670</v>
      </c>
      <c r="G5586" t="s">
        <v>18684</v>
      </c>
      <c r="H5586">
        <v>1</v>
      </c>
      <c r="I5586">
        <v>37235.589999999997</v>
      </c>
      <c r="K5586" t="s">
        <v>18687</v>
      </c>
      <c r="L5586" t="s">
        <v>18692</v>
      </c>
      <c r="M5586" t="s">
        <v>18697</v>
      </c>
    </row>
    <row r="5587" spans="1:15" x14ac:dyDescent="0.25">
      <c r="A5587" s="4">
        <v>44835</v>
      </c>
      <c r="B5587" t="s">
        <v>5599</v>
      </c>
      <c r="C5587" t="s">
        <v>12338</v>
      </c>
      <c r="D5587" t="s">
        <v>18657</v>
      </c>
      <c r="E5587" t="s">
        <v>18664</v>
      </c>
      <c r="F5587" t="s">
        <v>18666</v>
      </c>
      <c r="G5587" t="s">
        <v>18678</v>
      </c>
      <c r="H5587">
        <v>4</v>
      </c>
      <c r="I5587">
        <v>33747.79</v>
      </c>
      <c r="J5587">
        <v>20</v>
      </c>
      <c r="K5587" t="s">
        <v>18689</v>
      </c>
      <c r="L5587" t="s">
        <v>18690</v>
      </c>
      <c r="M5587" t="s">
        <v>18698</v>
      </c>
      <c r="N5587" t="s">
        <v>18704</v>
      </c>
      <c r="O5587">
        <f>H5584*I5584</f>
        <v>47153.99</v>
      </c>
    </row>
    <row r="5588" spans="1:15" ht="14.45" hidden="1" x14ac:dyDescent="0.35">
      <c r="A5588" s="2">
        <v>44602</v>
      </c>
      <c r="B5588" t="s">
        <v>5600</v>
      </c>
      <c r="C5588" t="s">
        <v>16179</v>
      </c>
      <c r="D5588" t="s">
        <v>18656</v>
      </c>
      <c r="E5588" t="s">
        <v>18662</v>
      </c>
      <c r="F5588" t="s">
        <v>18667</v>
      </c>
      <c r="G5588" t="s">
        <v>18674</v>
      </c>
      <c r="H5588">
        <v>5</v>
      </c>
      <c r="I5588">
        <v>30255.25</v>
      </c>
      <c r="K5588" t="s">
        <v>18686</v>
      </c>
      <c r="L5588" t="s">
        <v>18691</v>
      </c>
      <c r="M5588" t="s">
        <v>18703</v>
      </c>
    </row>
    <row r="5589" spans="1:15" ht="14.45" hidden="1" x14ac:dyDescent="0.35">
      <c r="A5589" s="2">
        <v>45098</v>
      </c>
      <c r="B5589" t="s">
        <v>5601</v>
      </c>
      <c r="C5589" t="s">
        <v>16180</v>
      </c>
      <c r="D5589" t="s">
        <v>18661</v>
      </c>
      <c r="E5589" t="s">
        <v>18663</v>
      </c>
      <c r="F5589" t="s">
        <v>18670</v>
      </c>
      <c r="G5589" t="s">
        <v>18680</v>
      </c>
      <c r="H5589">
        <v>9</v>
      </c>
      <c r="I5589">
        <v>22095.17</v>
      </c>
      <c r="K5589" t="s">
        <v>18688</v>
      </c>
      <c r="L5589" t="s">
        <v>18695</v>
      </c>
      <c r="M5589" t="s">
        <v>18697</v>
      </c>
    </row>
    <row r="5590" spans="1:15" x14ac:dyDescent="0.25">
      <c r="A5590" s="4">
        <v>44835</v>
      </c>
      <c r="B5590" t="s">
        <v>5602</v>
      </c>
      <c r="C5590" t="s">
        <v>16181</v>
      </c>
      <c r="D5590" t="s">
        <v>18656</v>
      </c>
      <c r="E5590" t="s">
        <v>18662</v>
      </c>
      <c r="F5590" t="s">
        <v>18670</v>
      </c>
      <c r="G5590" t="s">
        <v>18682</v>
      </c>
      <c r="H5590">
        <v>9</v>
      </c>
      <c r="I5590">
        <v>12556.96</v>
      </c>
      <c r="J5590">
        <v>5</v>
      </c>
      <c r="K5590" t="s">
        <v>18688</v>
      </c>
      <c r="L5590" t="s">
        <v>18692</v>
      </c>
      <c r="M5590" t="s">
        <v>18697</v>
      </c>
      <c r="N5590" t="s">
        <v>18704</v>
      </c>
      <c r="O5590">
        <f t="shared" ref="O5590:O5591" si="550">H5587*I5587</f>
        <v>134991.16</v>
      </c>
    </row>
    <row r="5591" spans="1:15" x14ac:dyDescent="0.25">
      <c r="A5591" s="4">
        <v>44835</v>
      </c>
      <c r="B5591" t="s">
        <v>5603</v>
      </c>
      <c r="C5591" t="s">
        <v>16182</v>
      </c>
      <c r="D5591" t="s">
        <v>18657</v>
      </c>
      <c r="E5591" t="s">
        <v>18664</v>
      </c>
      <c r="F5591" t="s">
        <v>18668</v>
      </c>
      <c r="G5591" t="s">
        <v>18676</v>
      </c>
      <c r="H5591">
        <v>7</v>
      </c>
      <c r="I5591">
        <v>49060.57</v>
      </c>
      <c r="J5591">
        <v>10</v>
      </c>
      <c r="K5591" t="s">
        <v>18688</v>
      </c>
      <c r="L5591" t="s">
        <v>18693</v>
      </c>
      <c r="M5591" t="s">
        <v>18698</v>
      </c>
      <c r="N5591" t="s">
        <v>18704</v>
      </c>
      <c r="O5591">
        <f t="shared" si="550"/>
        <v>151276.25</v>
      </c>
    </row>
    <row r="5592" spans="1:15" ht="14.45" hidden="1" x14ac:dyDescent="0.35">
      <c r="A5592" s="2">
        <v>44562</v>
      </c>
      <c r="B5592" t="s">
        <v>5604</v>
      </c>
      <c r="C5592" t="s">
        <v>13193</v>
      </c>
      <c r="D5592" t="s">
        <v>18660</v>
      </c>
      <c r="E5592" t="s">
        <v>18665</v>
      </c>
      <c r="F5592" t="s">
        <v>18667</v>
      </c>
      <c r="G5592" t="s">
        <v>18679</v>
      </c>
      <c r="H5592">
        <v>1</v>
      </c>
      <c r="I5592">
        <v>48526.31</v>
      </c>
      <c r="K5592" t="s">
        <v>18688</v>
      </c>
      <c r="L5592" t="s">
        <v>18692</v>
      </c>
      <c r="M5592" t="s">
        <v>18699</v>
      </c>
    </row>
    <row r="5593" spans="1:15" x14ac:dyDescent="0.25">
      <c r="A5593" s="4">
        <v>44835</v>
      </c>
      <c r="B5593" t="s">
        <v>5605</v>
      </c>
      <c r="C5593" t="s">
        <v>14759</v>
      </c>
      <c r="D5593" t="s">
        <v>18655</v>
      </c>
      <c r="E5593" t="s">
        <v>18665</v>
      </c>
      <c r="F5593" t="s">
        <v>18670</v>
      </c>
      <c r="G5593" t="s">
        <v>18679</v>
      </c>
      <c r="H5593">
        <v>6</v>
      </c>
      <c r="I5593">
        <v>27514.01</v>
      </c>
      <c r="J5593">
        <v>20</v>
      </c>
      <c r="K5593" t="s">
        <v>18689</v>
      </c>
      <c r="L5593" t="s">
        <v>18695</v>
      </c>
      <c r="M5593" t="s">
        <v>18699</v>
      </c>
      <c r="N5593" t="s">
        <v>18705</v>
      </c>
      <c r="O5593">
        <f t="shared" ref="O5593:O5594" si="551">H5590*I5590</f>
        <v>113012.63999999998</v>
      </c>
    </row>
    <row r="5594" spans="1:15" x14ac:dyDescent="0.25">
      <c r="A5594" s="4">
        <v>44835</v>
      </c>
      <c r="B5594" t="s">
        <v>5606</v>
      </c>
      <c r="C5594" t="s">
        <v>14165</v>
      </c>
      <c r="D5594" t="s">
        <v>18659</v>
      </c>
      <c r="E5594" t="s">
        <v>18664</v>
      </c>
      <c r="F5594" t="s">
        <v>18667</v>
      </c>
      <c r="G5594" t="s">
        <v>18675</v>
      </c>
      <c r="H5594">
        <v>5</v>
      </c>
      <c r="I5594">
        <v>31409.69</v>
      </c>
      <c r="J5594">
        <v>15</v>
      </c>
      <c r="K5594" t="s">
        <v>18686</v>
      </c>
      <c r="L5594" t="s">
        <v>18692</v>
      </c>
      <c r="M5594" t="s">
        <v>18700</v>
      </c>
      <c r="N5594" t="s">
        <v>18705</v>
      </c>
      <c r="O5594">
        <f t="shared" si="551"/>
        <v>343423.99</v>
      </c>
    </row>
    <row r="5595" spans="1:15" ht="14.45" hidden="1" x14ac:dyDescent="0.35">
      <c r="A5595" s="2">
        <v>44971</v>
      </c>
      <c r="B5595" t="s">
        <v>5607</v>
      </c>
      <c r="C5595" t="s">
        <v>15508</v>
      </c>
      <c r="D5595" t="s">
        <v>18655</v>
      </c>
      <c r="E5595" t="s">
        <v>18663</v>
      </c>
      <c r="F5595" t="s">
        <v>18670</v>
      </c>
      <c r="G5595" t="s">
        <v>18674</v>
      </c>
      <c r="H5595">
        <v>6</v>
      </c>
      <c r="I5595">
        <v>2249.48</v>
      </c>
      <c r="J5595">
        <v>20</v>
      </c>
      <c r="K5595" t="s">
        <v>18687</v>
      </c>
      <c r="L5595" t="s">
        <v>18693</v>
      </c>
      <c r="M5595" t="s">
        <v>18700</v>
      </c>
    </row>
    <row r="5596" spans="1:15" x14ac:dyDescent="0.25">
      <c r="A5596" s="4">
        <v>44835</v>
      </c>
      <c r="B5596" t="s">
        <v>5608</v>
      </c>
      <c r="C5596" t="s">
        <v>15683</v>
      </c>
      <c r="D5596" t="s">
        <v>18658</v>
      </c>
      <c r="E5596" t="s">
        <v>18664</v>
      </c>
      <c r="F5596" t="s">
        <v>18670</v>
      </c>
      <c r="G5596" t="s">
        <v>18679</v>
      </c>
      <c r="H5596">
        <v>4</v>
      </c>
      <c r="I5596">
        <v>13461.59</v>
      </c>
      <c r="J5596">
        <v>0</v>
      </c>
      <c r="K5596" t="s">
        <v>18686</v>
      </c>
      <c r="L5596" t="s">
        <v>18694</v>
      </c>
      <c r="M5596" t="s">
        <v>18697</v>
      </c>
      <c r="N5596" t="s">
        <v>18704</v>
      </c>
      <c r="O5596">
        <f>H5593*I5593</f>
        <v>165084.06</v>
      </c>
    </row>
    <row r="5597" spans="1:15" ht="14.45" hidden="1" x14ac:dyDescent="0.35">
      <c r="A5597" s="2">
        <v>44720</v>
      </c>
      <c r="B5597" t="s">
        <v>5609</v>
      </c>
      <c r="C5597" t="s">
        <v>13520</v>
      </c>
      <c r="D5597" t="s">
        <v>18660</v>
      </c>
      <c r="E5597" t="s">
        <v>18664</v>
      </c>
      <c r="F5597" t="s">
        <v>18667</v>
      </c>
      <c r="G5597" t="s">
        <v>18676</v>
      </c>
      <c r="H5597">
        <v>3</v>
      </c>
      <c r="I5597">
        <v>9217.2199999999993</v>
      </c>
      <c r="J5597">
        <v>10</v>
      </c>
      <c r="K5597" t="s">
        <v>18689</v>
      </c>
      <c r="L5597" t="s">
        <v>18694</v>
      </c>
      <c r="M5597" t="s">
        <v>18701</v>
      </c>
    </row>
    <row r="5598" spans="1:15" ht="14.45" hidden="1" x14ac:dyDescent="0.35">
      <c r="A5598" s="2">
        <v>44959</v>
      </c>
      <c r="B5598" t="s">
        <v>5610</v>
      </c>
      <c r="C5598" t="s">
        <v>13924</v>
      </c>
      <c r="D5598" t="s">
        <v>18659</v>
      </c>
      <c r="E5598" t="s">
        <v>18664</v>
      </c>
      <c r="F5598" t="s">
        <v>18667</v>
      </c>
      <c r="G5598" t="s">
        <v>18678</v>
      </c>
      <c r="H5598">
        <v>5</v>
      </c>
      <c r="I5598">
        <v>49424.09</v>
      </c>
      <c r="J5598">
        <v>15</v>
      </c>
      <c r="K5598" t="s">
        <v>18687</v>
      </c>
      <c r="L5598" t="s">
        <v>18694</v>
      </c>
      <c r="M5598" t="s">
        <v>18698</v>
      </c>
    </row>
    <row r="5599" spans="1:15" ht="14.45" hidden="1" x14ac:dyDescent="0.35">
      <c r="A5599" s="2">
        <v>45056</v>
      </c>
      <c r="B5599" t="s">
        <v>5611</v>
      </c>
      <c r="C5599" t="s">
        <v>15068</v>
      </c>
      <c r="D5599" t="s">
        <v>18657</v>
      </c>
      <c r="E5599" t="s">
        <v>18665</v>
      </c>
      <c r="F5599" t="s">
        <v>18666</v>
      </c>
      <c r="G5599" t="s">
        <v>18674</v>
      </c>
      <c r="H5599">
        <v>7</v>
      </c>
      <c r="I5599">
        <v>10653.15</v>
      </c>
      <c r="K5599" t="s">
        <v>18688</v>
      </c>
      <c r="L5599" t="s">
        <v>18692</v>
      </c>
      <c r="M5599" t="s">
        <v>18696</v>
      </c>
      <c r="N5599" t="s">
        <v>18704</v>
      </c>
    </row>
    <row r="5600" spans="1:15" x14ac:dyDescent="0.25">
      <c r="A5600" s="4">
        <v>44835</v>
      </c>
      <c r="B5600" t="s">
        <v>5612</v>
      </c>
      <c r="C5600" t="s">
        <v>13088</v>
      </c>
      <c r="D5600" t="s">
        <v>18657</v>
      </c>
      <c r="E5600" t="s">
        <v>18663</v>
      </c>
      <c r="F5600" t="s">
        <v>18667</v>
      </c>
      <c r="G5600" t="s">
        <v>18679</v>
      </c>
      <c r="H5600">
        <v>4</v>
      </c>
      <c r="I5600">
        <v>14476.37</v>
      </c>
      <c r="J5600">
        <v>5</v>
      </c>
      <c r="K5600" t="s">
        <v>18686</v>
      </c>
      <c r="L5600" t="s">
        <v>18691</v>
      </c>
      <c r="M5600" t="s">
        <v>18697</v>
      </c>
      <c r="N5600" t="s">
        <v>18704</v>
      </c>
      <c r="O5600">
        <f>H5597*I5597</f>
        <v>27651.659999999996</v>
      </c>
    </row>
    <row r="5601" spans="1:15" ht="14.45" hidden="1" x14ac:dyDescent="0.35">
      <c r="A5601" s="2">
        <v>45259</v>
      </c>
      <c r="B5601" t="s">
        <v>5613</v>
      </c>
      <c r="C5601" t="s">
        <v>12174</v>
      </c>
      <c r="D5601" t="s">
        <v>18657</v>
      </c>
      <c r="E5601" t="s">
        <v>18665</v>
      </c>
      <c r="F5601" t="s">
        <v>18670</v>
      </c>
      <c r="G5601" t="s">
        <v>18678</v>
      </c>
      <c r="H5601">
        <v>9</v>
      </c>
      <c r="I5601">
        <v>31817.43</v>
      </c>
      <c r="J5601">
        <v>20</v>
      </c>
      <c r="K5601" t="s">
        <v>18689</v>
      </c>
      <c r="L5601" t="s">
        <v>18690</v>
      </c>
      <c r="M5601" t="s">
        <v>18696</v>
      </c>
    </row>
    <row r="5602" spans="1:15" ht="14.45" hidden="1" x14ac:dyDescent="0.35">
      <c r="A5602" s="2">
        <v>44888</v>
      </c>
      <c r="B5602" t="s">
        <v>5614</v>
      </c>
      <c r="C5602" t="s">
        <v>15755</v>
      </c>
      <c r="D5602" t="s">
        <v>18658</v>
      </c>
      <c r="E5602" t="s">
        <v>18662</v>
      </c>
      <c r="F5602" t="s">
        <v>18667</v>
      </c>
      <c r="G5602" t="s">
        <v>18684</v>
      </c>
      <c r="H5602">
        <v>3</v>
      </c>
      <c r="I5602">
        <v>47415.7</v>
      </c>
      <c r="J5602">
        <v>15</v>
      </c>
      <c r="K5602" t="s">
        <v>18686</v>
      </c>
      <c r="L5602" t="s">
        <v>18692</v>
      </c>
      <c r="M5602" t="s">
        <v>18702</v>
      </c>
    </row>
    <row r="5603" spans="1:15" ht="14.45" hidden="1" x14ac:dyDescent="0.35">
      <c r="A5603" s="2">
        <v>45115</v>
      </c>
      <c r="B5603" t="s">
        <v>5615</v>
      </c>
      <c r="C5603" t="s">
        <v>16183</v>
      </c>
      <c r="D5603" t="s">
        <v>18656</v>
      </c>
      <c r="E5603" t="s">
        <v>18665</v>
      </c>
      <c r="F5603" t="s">
        <v>18666</v>
      </c>
      <c r="G5603" t="s">
        <v>18671</v>
      </c>
      <c r="H5603">
        <v>10</v>
      </c>
      <c r="I5603">
        <v>48433.1</v>
      </c>
      <c r="K5603" t="s">
        <v>18689</v>
      </c>
      <c r="L5603" t="s">
        <v>18690</v>
      </c>
      <c r="M5603" t="s">
        <v>18702</v>
      </c>
      <c r="N5603" t="s">
        <v>18705</v>
      </c>
    </row>
    <row r="5604" spans="1:15" x14ac:dyDescent="0.25">
      <c r="A5604" s="4">
        <v>44835</v>
      </c>
      <c r="B5604" t="s">
        <v>5616</v>
      </c>
      <c r="C5604" t="s">
        <v>14345</v>
      </c>
      <c r="D5604" t="s">
        <v>18660</v>
      </c>
      <c r="E5604" t="s">
        <v>18665</v>
      </c>
      <c r="F5604" t="s">
        <v>18666</v>
      </c>
      <c r="G5604" t="s">
        <v>18678</v>
      </c>
      <c r="H5604">
        <v>1</v>
      </c>
      <c r="I5604">
        <v>9294.35</v>
      </c>
      <c r="J5604">
        <v>20</v>
      </c>
      <c r="K5604" t="s">
        <v>18688</v>
      </c>
      <c r="L5604" t="s">
        <v>18691</v>
      </c>
      <c r="M5604" t="s">
        <v>18701</v>
      </c>
      <c r="N5604" t="s">
        <v>18705</v>
      </c>
      <c r="O5604">
        <f t="shared" ref="O5604:O5607" si="552">H5601*I5601</f>
        <v>286356.87</v>
      </c>
    </row>
    <row r="5605" spans="1:15" x14ac:dyDescent="0.25">
      <c r="A5605" s="4">
        <v>44835</v>
      </c>
      <c r="B5605" t="s">
        <v>5617</v>
      </c>
      <c r="C5605" t="s">
        <v>16184</v>
      </c>
      <c r="D5605" t="s">
        <v>18654</v>
      </c>
      <c r="E5605" t="s">
        <v>18662</v>
      </c>
      <c r="F5605" t="s">
        <v>18667</v>
      </c>
      <c r="G5605" t="s">
        <v>18683</v>
      </c>
      <c r="H5605">
        <v>1</v>
      </c>
      <c r="I5605">
        <v>47398.37</v>
      </c>
      <c r="J5605">
        <v>10</v>
      </c>
      <c r="K5605" t="s">
        <v>18687</v>
      </c>
      <c r="L5605" t="s">
        <v>18690</v>
      </c>
      <c r="M5605" t="s">
        <v>18699</v>
      </c>
      <c r="N5605" t="s">
        <v>18705</v>
      </c>
      <c r="O5605">
        <f t="shared" si="552"/>
        <v>142247.09999999998</v>
      </c>
    </row>
    <row r="5606" spans="1:15" x14ac:dyDescent="0.25">
      <c r="A5606" s="4">
        <v>44835</v>
      </c>
      <c r="B5606" t="s">
        <v>5618</v>
      </c>
      <c r="C5606" t="s">
        <v>14266</v>
      </c>
      <c r="D5606" t="s">
        <v>18661</v>
      </c>
      <c r="E5606" t="s">
        <v>18663</v>
      </c>
      <c r="F5606" t="s">
        <v>18669</v>
      </c>
      <c r="G5606" t="s">
        <v>18682</v>
      </c>
      <c r="H5606">
        <v>9</v>
      </c>
      <c r="I5606">
        <v>35205.31</v>
      </c>
      <c r="J5606">
        <v>15</v>
      </c>
      <c r="K5606" t="s">
        <v>18689</v>
      </c>
      <c r="L5606" t="s">
        <v>18690</v>
      </c>
      <c r="M5606" t="s">
        <v>18698</v>
      </c>
      <c r="N5606" t="s">
        <v>18705</v>
      </c>
      <c r="O5606">
        <f t="shared" si="552"/>
        <v>484331</v>
      </c>
    </row>
    <row r="5607" spans="1:15" x14ac:dyDescent="0.25">
      <c r="A5607" s="4">
        <v>44835</v>
      </c>
      <c r="B5607" t="s">
        <v>5619</v>
      </c>
      <c r="C5607" t="s">
        <v>14464</v>
      </c>
      <c r="D5607" t="s">
        <v>18658</v>
      </c>
      <c r="E5607" t="s">
        <v>18662</v>
      </c>
      <c r="F5607" t="s">
        <v>18666</v>
      </c>
      <c r="G5607" t="s">
        <v>18674</v>
      </c>
      <c r="H5607">
        <v>1</v>
      </c>
      <c r="I5607">
        <v>44094.98</v>
      </c>
      <c r="J5607">
        <v>10</v>
      </c>
      <c r="K5607" t="s">
        <v>18689</v>
      </c>
      <c r="L5607" t="s">
        <v>18691</v>
      </c>
      <c r="M5607" t="s">
        <v>18699</v>
      </c>
      <c r="N5607" t="s">
        <v>18704</v>
      </c>
      <c r="O5607">
        <f t="shared" si="552"/>
        <v>9294.35</v>
      </c>
    </row>
    <row r="5608" spans="1:15" ht="14.45" hidden="1" x14ac:dyDescent="0.35">
      <c r="A5608" s="2">
        <v>44857</v>
      </c>
      <c r="B5608" t="s">
        <v>5620</v>
      </c>
      <c r="C5608" t="s">
        <v>12095</v>
      </c>
      <c r="D5608" t="s">
        <v>18654</v>
      </c>
      <c r="E5608" t="s">
        <v>18664</v>
      </c>
      <c r="F5608" t="s">
        <v>18670</v>
      </c>
      <c r="G5608" t="s">
        <v>18679</v>
      </c>
      <c r="H5608">
        <v>5</v>
      </c>
      <c r="I5608">
        <v>27875.62</v>
      </c>
      <c r="J5608">
        <v>20</v>
      </c>
      <c r="K5608" t="s">
        <v>18689</v>
      </c>
      <c r="L5608" t="s">
        <v>18695</v>
      </c>
      <c r="M5608" t="s">
        <v>18698</v>
      </c>
    </row>
    <row r="5609" spans="1:15" x14ac:dyDescent="0.25">
      <c r="A5609" s="4">
        <v>44835</v>
      </c>
      <c r="B5609" t="s">
        <v>5621</v>
      </c>
      <c r="C5609" t="s">
        <v>16185</v>
      </c>
      <c r="D5609" t="s">
        <v>18656</v>
      </c>
      <c r="E5609" t="s">
        <v>18664</v>
      </c>
      <c r="F5609" t="s">
        <v>18667</v>
      </c>
      <c r="G5609" t="s">
        <v>18672</v>
      </c>
      <c r="H5609">
        <v>8</v>
      </c>
      <c r="I5609">
        <v>25937.71</v>
      </c>
      <c r="J5609">
        <v>15</v>
      </c>
      <c r="K5609" t="s">
        <v>18686</v>
      </c>
      <c r="L5609" t="s">
        <v>18691</v>
      </c>
      <c r="M5609" t="s">
        <v>18699</v>
      </c>
      <c r="N5609" t="s">
        <v>18704</v>
      </c>
      <c r="O5609">
        <f>H5606*I5606</f>
        <v>316847.78999999998</v>
      </c>
    </row>
    <row r="5610" spans="1:15" ht="14.45" hidden="1" x14ac:dyDescent="0.35">
      <c r="A5610" s="2">
        <v>45076</v>
      </c>
      <c r="B5610" t="s">
        <v>5622</v>
      </c>
      <c r="C5610" t="s">
        <v>16186</v>
      </c>
      <c r="D5610" t="s">
        <v>18654</v>
      </c>
      <c r="E5610" t="s">
        <v>18665</v>
      </c>
      <c r="F5610" t="s">
        <v>18666</v>
      </c>
      <c r="G5610" t="s">
        <v>18671</v>
      </c>
      <c r="H5610">
        <v>4</v>
      </c>
      <c r="I5610">
        <v>10795.52</v>
      </c>
      <c r="K5610" t="s">
        <v>18688</v>
      </c>
      <c r="L5610" t="s">
        <v>18695</v>
      </c>
      <c r="M5610" t="s">
        <v>18698</v>
      </c>
    </row>
    <row r="5611" spans="1:15" ht="14.45" hidden="1" x14ac:dyDescent="0.35">
      <c r="A5611" s="2">
        <v>44662</v>
      </c>
      <c r="B5611" t="s">
        <v>5623</v>
      </c>
      <c r="C5611" t="s">
        <v>16187</v>
      </c>
      <c r="D5611" t="s">
        <v>18654</v>
      </c>
      <c r="E5611" t="s">
        <v>18665</v>
      </c>
      <c r="F5611" t="s">
        <v>18667</v>
      </c>
      <c r="G5611" t="s">
        <v>18671</v>
      </c>
      <c r="H5611">
        <v>4</v>
      </c>
      <c r="I5611">
        <v>29939.31</v>
      </c>
      <c r="J5611">
        <v>10</v>
      </c>
      <c r="K5611" t="s">
        <v>18686</v>
      </c>
      <c r="L5611" t="s">
        <v>18694</v>
      </c>
      <c r="M5611" t="s">
        <v>18702</v>
      </c>
    </row>
    <row r="5612" spans="1:15" ht="14.45" hidden="1" x14ac:dyDescent="0.35">
      <c r="A5612" s="2">
        <v>44819</v>
      </c>
      <c r="B5612" t="s">
        <v>5624</v>
      </c>
      <c r="C5612" t="s">
        <v>16188</v>
      </c>
      <c r="D5612" t="s">
        <v>18657</v>
      </c>
      <c r="E5612" t="s">
        <v>18664</v>
      </c>
      <c r="F5612" t="s">
        <v>18668</v>
      </c>
      <c r="G5612" t="s">
        <v>18673</v>
      </c>
      <c r="H5612">
        <v>10</v>
      </c>
      <c r="I5612">
        <v>394.66</v>
      </c>
      <c r="J5612">
        <v>10</v>
      </c>
      <c r="K5612" t="s">
        <v>18686</v>
      </c>
      <c r="L5612" t="s">
        <v>18693</v>
      </c>
      <c r="M5612" t="s">
        <v>18698</v>
      </c>
    </row>
    <row r="5613" spans="1:15" ht="14.45" hidden="1" x14ac:dyDescent="0.35">
      <c r="A5613" s="2">
        <v>44855</v>
      </c>
      <c r="B5613" t="s">
        <v>5625</v>
      </c>
      <c r="C5613" t="s">
        <v>15829</v>
      </c>
      <c r="D5613" t="s">
        <v>18659</v>
      </c>
      <c r="E5613" t="s">
        <v>18663</v>
      </c>
      <c r="F5613" t="s">
        <v>18666</v>
      </c>
      <c r="G5613" t="s">
        <v>18678</v>
      </c>
      <c r="H5613">
        <v>1</v>
      </c>
      <c r="I5613">
        <v>35864.410000000003</v>
      </c>
      <c r="J5613">
        <v>15</v>
      </c>
      <c r="K5613" t="s">
        <v>18686</v>
      </c>
      <c r="L5613" t="s">
        <v>18691</v>
      </c>
      <c r="M5613" t="s">
        <v>18697</v>
      </c>
    </row>
    <row r="5614" spans="1:15" ht="14.45" hidden="1" x14ac:dyDescent="0.35">
      <c r="A5614" s="2">
        <v>44585</v>
      </c>
      <c r="B5614" t="s">
        <v>5626</v>
      </c>
      <c r="C5614" t="s">
        <v>16189</v>
      </c>
      <c r="D5614" t="s">
        <v>18655</v>
      </c>
      <c r="E5614" t="s">
        <v>18663</v>
      </c>
      <c r="F5614" t="s">
        <v>18669</v>
      </c>
      <c r="G5614" t="s">
        <v>18680</v>
      </c>
      <c r="H5614">
        <v>1</v>
      </c>
      <c r="I5614">
        <v>28893.42</v>
      </c>
      <c r="J5614">
        <v>0</v>
      </c>
      <c r="K5614" t="s">
        <v>18686</v>
      </c>
      <c r="L5614" t="s">
        <v>18692</v>
      </c>
      <c r="M5614" t="s">
        <v>18702</v>
      </c>
    </row>
    <row r="5615" spans="1:15" ht="14.45" hidden="1" x14ac:dyDescent="0.35">
      <c r="A5615" s="2">
        <v>44629</v>
      </c>
      <c r="B5615" t="s">
        <v>5627</v>
      </c>
      <c r="C5615" t="s">
        <v>16190</v>
      </c>
      <c r="D5615" t="s">
        <v>18655</v>
      </c>
      <c r="E5615" t="s">
        <v>18665</v>
      </c>
      <c r="F5615" t="s">
        <v>18670</v>
      </c>
      <c r="G5615" t="s">
        <v>18676</v>
      </c>
      <c r="H5615">
        <v>1</v>
      </c>
      <c r="I5615">
        <v>10962.22</v>
      </c>
      <c r="J5615">
        <v>0</v>
      </c>
      <c r="K5615" t="s">
        <v>18687</v>
      </c>
      <c r="L5615" t="s">
        <v>18695</v>
      </c>
      <c r="M5615" t="s">
        <v>18697</v>
      </c>
    </row>
    <row r="5616" spans="1:15" ht="14.45" hidden="1" x14ac:dyDescent="0.35">
      <c r="A5616" s="2">
        <v>45202</v>
      </c>
      <c r="B5616" t="s">
        <v>5628</v>
      </c>
      <c r="C5616" t="s">
        <v>16191</v>
      </c>
      <c r="D5616" t="s">
        <v>18658</v>
      </c>
      <c r="E5616" t="s">
        <v>18663</v>
      </c>
      <c r="F5616" t="s">
        <v>18668</v>
      </c>
      <c r="G5616" t="s">
        <v>18673</v>
      </c>
      <c r="H5616">
        <v>1</v>
      </c>
      <c r="I5616">
        <v>48350.53</v>
      </c>
      <c r="J5616">
        <v>5</v>
      </c>
      <c r="K5616" t="s">
        <v>18687</v>
      </c>
      <c r="L5616" t="s">
        <v>18693</v>
      </c>
      <c r="M5616" t="s">
        <v>18702</v>
      </c>
    </row>
    <row r="5617" spans="1:15" ht="14.45" hidden="1" x14ac:dyDescent="0.35">
      <c r="A5617" s="2">
        <v>45113</v>
      </c>
      <c r="B5617" t="s">
        <v>5629</v>
      </c>
      <c r="C5617" t="s">
        <v>13724</v>
      </c>
      <c r="D5617" t="s">
        <v>18659</v>
      </c>
      <c r="E5617" t="s">
        <v>18664</v>
      </c>
      <c r="F5617" t="s">
        <v>18669</v>
      </c>
      <c r="G5617" t="s">
        <v>18675</v>
      </c>
      <c r="H5617">
        <v>8</v>
      </c>
      <c r="I5617">
        <v>29552.86</v>
      </c>
      <c r="J5617">
        <v>5</v>
      </c>
      <c r="K5617" t="s">
        <v>18686</v>
      </c>
      <c r="L5617" t="s">
        <v>18694</v>
      </c>
      <c r="M5617" t="s">
        <v>18699</v>
      </c>
    </row>
    <row r="5618" spans="1:15" x14ac:dyDescent="0.25">
      <c r="A5618" s="4">
        <v>44835</v>
      </c>
      <c r="B5618" t="s">
        <v>5630</v>
      </c>
      <c r="C5618" t="s">
        <v>14837</v>
      </c>
      <c r="D5618" t="s">
        <v>18657</v>
      </c>
      <c r="E5618" t="s">
        <v>18662</v>
      </c>
      <c r="F5618" t="s">
        <v>18667</v>
      </c>
      <c r="G5618" t="s">
        <v>18675</v>
      </c>
      <c r="H5618">
        <v>3</v>
      </c>
      <c r="I5618">
        <v>32399.5</v>
      </c>
      <c r="J5618">
        <v>15</v>
      </c>
      <c r="K5618" t="s">
        <v>18688</v>
      </c>
      <c r="L5618" t="s">
        <v>18693</v>
      </c>
      <c r="M5618" t="s">
        <v>18702</v>
      </c>
      <c r="N5618" t="s">
        <v>18705</v>
      </c>
      <c r="O5618">
        <f>H5615*I5615</f>
        <v>10962.22</v>
      </c>
    </row>
    <row r="5619" spans="1:15" ht="14.45" hidden="1" x14ac:dyDescent="0.35">
      <c r="A5619" s="2">
        <v>44897</v>
      </c>
      <c r="B5619" t="s">
        <v>5631</v>
      </c>
      <c r="C5619" t="s">
        <v>14083</v>
      </c>
      <c r="D5619" t="s">
        <v>18655</v>
      </c>
      <c r="E5619" t="s">
        <v>18663</v>
      </c>
      <c r="F5619" t="s">
        <v>18669</v>
      </c>
      <c r="G5619" t="s">
        <v>18675</v>
      </c>
      <c r="H5619">
        <v>4</v>
      </c>
      <c r="I5619">
        <v>40006.15</v>
      </c>
      <c r="J5619">
        <v>15</v>
      </c>
      <c r="K5619" t="s">
        <v>18687</v>
      </c>
      <c r="L5619" t="s">
        <v>18695</v>
      </c>
      <c r="M5619" t="s">
        <v>18697</v>
      </c>
    </row>
    <row r="5620" spans="1:15" ht="14.45" hidden="1" x14ac:dyDescent="0.35">
      <c r="A5620" s="2">
        <v>45213</v>
      </c>
      <c r="B5620" t="s">
        <v>5632</v>
      </c>
      <c r="C5620" t="s">
        <v>16192</v>
      </c>
      <c r="D5620" t="s">
        <v>18658</v>
      </c>
      <c r="E5620" t="s">
        <v>18664</v>
      </c>
      <c r="F5620" t="s">
        <v>18670</v>
      </c>
      <c r="G5620" t="s">
        <v>18680</v>
      </c>
      <c r="H5620">
        <v>10</v>
      </c>
      <c r="I5620">
        <v>9198.44</v>
      </c>
      <c r="K5620" t="s">
        <v>18688</v>
      </c>
      <c r="L5620" t="s">
        <v>18690</v>
      </c>
      <c r="M5620" t="s">
        <v>18703</v>
      </c>
      <c r="N5620" t="s">
        <v>18705</v>
      </c>
    </row>
    <row r="5621" spans="1:15" ht="14.45" hidden="1" x14ac:dyDescent="0.35">
      <c r="A5621" s="2">
        <v>45168</v>
      </c>
      <c r="B5621" t="s">
        <v>5633</v>
      </c>
      <c r="C5621" t="s">
        <v>16193</v>
      </c>
      <c r="D5621" t="s">
        <v>18659</v>
      </c>
      <c r="E5621" t="s">
        <v>18663</v>
      </c>
      <c r="F5621" t="s">
        <v>18667</v>
      </c>
      <c r="G5621" t="s">
        <v>18677</v>
      </c>
      <c r="H5621">
        <v>3</v>
      </c>
      <c r="I5621">
        <v>35084.75</v>
      </c>
      <c r="J5621">
        <v>10</v>
      </c>
      <c r="K5621" t="s">
        <v>18687</v>
      </c>
      <c r="L5621" t="s">
        <v>18692</v>
      </c>
      <c r="M5621" t="s">
        <v>18702</v>
      </c>
    </row>
    <row r="5622" spans="1:15" ht="14.45" hidden="1" x14ac:dyDescent="0.35">
      <c r="A5622" s="2">
        <v>44739</v>
      </c>
      <c r="B5622" t="s">
        <v>5634</v>
      </c>
      <c r="C5622" t="s">
        <v>16194</v>
      </c>
      <c r="D5622" t="s">
        <v>18654</v>
      </c>
      <c r="E5622" t="s">
        <v>18664</v>
      </c>
      <c r="F5622" t="s">
        <v>18670</v>
      </c>
      <c r="G5622" t="s">
        <v>18682</v>
      </c>
      <c r="H5622">
        <v>3</v>
      </c>
      <c r="I5622">
        <v>6639.72</v>
      </c>
      <c r="J5622">
        <v>15</v>
      </c>
      <c r="K5622" t="s">
        <v>18689</v>
      </c>
      <c r="L5622" t="s">
        <v>18695</v>
      </c>
      <c r="M5622" t="s">
        <v>18696</v>
      </c>
    </row>
    <row r="5623" spans="1:15" x14ac:dyDescent="0.25">
      <c r="A5623" s="4">
        <v>44835</v>
      </c>
      <c r="B5623" t="s">
        <v>5635</v>
      </c>
      <c r="C5623" t="s">
        <v>15815</v>
      </c>
      <c r="D5623" t="s">
        <v>18661</v>
      </c>
      <c r="E5623" t="s">
        <v>18665</v>
      </c>
      <c r="F5623" t="s">
        <v>18670</v>
      </c>
      <c r="G5623" t="s">
        <v>18684</v>
      </c>
      <c r="H5623">
        <v>3</v>
      </c>
      <c r="I5623">
        <v>42755.47</v>
      </c>
      <c r="J5623">
        <v>10</v>
      </c>
      <c r="K5623" t="s">
        <v>18686</v>
      </c>
      <c r="L5623" t="s">
        <v>18695</v>
      </c>
      <c r="M5623" t="s">
        <v>18698</v>
      </c>
      <c r="N5623" t="s">
        <v>18705</v>
      </c>
      <c r="O5623">
        <f t="shared" ref="O5623:O5624" si="553">H5620*I5620</f>
        <v>91984.400000000009</v>
      </c>
    </row>
    <row r="5624" spans="1:15" x14ac:dyDescent="0.25">
      <c r="A5624" s="4">
        <v>44835</v>
      </c>
      <c r="B5624" t="s">
        <v>5636</v>
      </c>
      <c r="C5624" t="s">
        <v>16195</v>
      </c>
      <c r="D5624" t="s">
        <v>18659</v>
      </c>
      <c r="E5624" t="s">
        <v>18664</v>
      </c>
      <c r="F5624" t="s">
        <v>18670</v>
      </c>
      <c r="G5624" t="s">
        <v>18679</v>
      </c>
      <c r="H5624">
        <v>2</v>
      </c>
      <c r="I5624">
        <v>33966.480000000003</v>
      </c>
      <c r="J5624">
        <v>5</v>
      </c>
      <c r="K5624" t="s">
        <v>18688</v>
      </c>
      <c r="L5624" t="s">
        <v>18690</v>
      </c>
      <c r="M5624" t="s">
        <v>18698</v>
      </c>
      <c r="N5624" t="s">
        <v>18704</v>
      </c>
      <c r="O5624">
        <f t="shared" si="553"/>
        <v>105254.25</v>
      </c>
    </row>
    <row r="5625" spans="1:15" ht="14.45" hidden="1" x14ac:dyDescent="0.35">
      <c r="A5625" s="2">
        <v>44681</v>
      </c>
      <c r="B5625" t="s">
        <v>5637</v>
      </c>
      <c r="C5625" t="s">
        <v>13015</v>
      </c>
      <c r="D5625" t="s">
        <v>18660</v>
      </c>
      <c r="E5625" t="s">
        <v>18662</v>
      </c>
      <c r="F5625" t="s">
        <v>18666</v>
      </c>
      <c r="G5625" t="s">
        <v>18678</v>
      </c>
      <c r="H5625">
        <v>9</v>
      </c>
      <c r="I5625">
        <v>29796.12</v>
      </c>
      <c r="J5625">
        <v>15</v>
      </c>
      <c r="K5625" t="s">
        <v>18686</v>
      </c>
      <c r="L5625" t="s">
        <v>18690</v>
      </c>
      <c r="M5625" t="s">
        <v>18703</v>
      </c>
    </row>
    <row r="5626" spans="1:15" ht="14.45" hidden="1" x14ac:dyDescent="0.35">
      <c r="A5626" s="2">
        <v>44755</v>
      </c>
      <c r="B5626" t="s">
        <v>5638</v>
      </c>
      <c r="C5626" t="s">
        <v>16196</v>
      </c>
      <c r="D5626" t="s">
        <v>18659</v>
      </c>
      <c r="E5626" t="s">
        <v>18665</v>
      </c>
      <c r="F5626" t="s">
        <v>18667</v>
      </c>
      <c r="G5626" t="s">
        <v>18679</v>
      </c>
      <c r="H5626">
        <v>5</v>
      </c>
      <c r="I5626">
        <v>1438.66</v>
      </c>
      <c r="J5626">
        <v>10</v>
      </c>
      <c r="K5626" t="s">
        <v>18688</v>
      </c>
      <c r="L5626" t="s">
        <v>18695</v>
      </c>
      <c r="M5626" t="s">
        <v>18696</v>
      </c>
    </row>
    <row r="5627" spans="1:15" x14ac:dyDescent="0.25">
      <c r="A5627" s="4">
        <v>44835</v>
      </c>
      <c r="B5627" t="s">
        <v>5639</v>
      </c>
      <c r="C5627" t="s">
        <v>16139</v>
      </c>
      <c r="D5627" t="s">
        <v>18655</v>
      </c>
      <c r="E5627" t="s">
        <v>18662</v>
      </c>
      <c r="F5627" t="s">
        <v>18668</v>
      </c>
      <c r="G5627" t="s">
        <v>18673</v>
      </c>
      <c r="H5627">
        <v>5</v>
      </c>
      <c r="I5627">
        <v>48915.37</v>
      </c>
      <c r="J5627">
        <v>20</v>
      </c>
      <c r="K5627" t="s">
        <v>18686</v>
      </c>
      <c r="L5627" t="s">
        <v>18695</v>
      </c>
      <c r="M5627" t="s">
        <v>18697</v>
      </c>
      <c r="N5627" t="s">
        <v>18705</v>
      </c>
      <c r="O5627">
        <f t="shared" ref="O5627:O5630" si="554">H5624*I5624</f>
        <v>67932.960000000006</v>
      </c>
    </row>
    <row r="5628" spans="1:15" x14ac:dyDescent="0.25">
      <c r="A5628" s="4">
        <v>44835</v>
      </c>
      <c r="B5628" t="s">
        <v>5640</v>
      </c>
      <c r="C5628" t="s">
        <v>16197</v>
      </c>
      <c r="D5628" t="s">
        <v>18659</v>
      </c>
      <c r="E5628" t="s">
        <v>18665</v>
      </c>
      <c r="F5628" t="s">
        <v>18669</v>
      </c>
      <c r="G5628" t="s">
        <v>18675</v>
      </c>
      <c r="H5628">
        <v>3</v>
      </c>
      <c r="I5628">
        <v>8577.92</v>
      </c>
      <c r="J5628">
        <v>15</v>
      </c>
      <c r="K5628" t="s">
        <v>18687</v>
      </c>
      <c r="L5628" t="s">
        <v>18693</v>
      </c>
      <c r="M5628" t="s">
        <v>18699</v>
      </c>
      <c r="N5628" t="s">
        <v>18705</v>
      </c>
      <c r="O5628">
        <f t="shared" si="554"/>
        <v>268165.08</v>
      </c>
    </row>
    <row r="5629" spans="1:15" x14ac:dyDescent="0.25">
      <c r="A5629" s="4">
        <v>44835</v>
      </c>
      <c r="B5629" t="s">
        <v>5641</v>
      </c>
      <c r="C5629" t="s">
        <v>16198</v>
      </c>
      <c r="D5629" t="s">
        <v>18660</v>
      </c>
      <c r="E5629" t="s">
        <v>18665</v>
      </c>
      <c r="F5629" t="s">
        <v>18668</v>
      </c>
      <c r="G5629" t="s">
        <v>18673</v>
      </c>
      <c r="H5629">
        <v>3</v>
      </c>
      <c r="I5629">
        <v>4328.12</v>
      </c>
      <c r="J5629">
        <v>15</v>
      </c>
      <c r="K5629" t="s">
        <v>18686</v>
      </c>
      <c r="L5629" t="s">
        <v>18692</v>
      </c>
      <c r="M5629" t="s">
        <v>18697</v>
      </c>
      <c r="N5629" t="s">
        <v>18705</v>
      </c>
      <c r="O5629">
        <f t="shared" si="554"/>
        <v>7193.3</v>
      </c>
    </row>
    <row r="5630" spans="1:15" x14ac:dyDescent="0.25">
      <c r="A5630" s="4">
        <v>44835</v>
      </c>
      <c r="B5630" t="s">
        <v>5642</v>
      </c>
      <c r="C5630" t="s">
        <v>16199</v>
      </c>
      <c r="D5630" t="s">
        <v>18655</v>
      </c>
      <c r="E5630" t="s">
        <v>18663</v>
      </c>
      <c r="F5630" t="s">
        <v>18670</v>
      </c>
      <c r="G5630" t="s">
        <v>18683</v>
      </c>
      <c r="H5630">
        <v>4</v>
      </c>
      <c r="I5630">
        <v>30314.2</v>
      </c>
      <c r="J5630">
        <v>10</v>
      </c>
      <c r="K5630" t="s">
        <v>18686</v>
      </c>
      <c r="L5630" t="s">
        <v>18694</v>
      </c>
      <c r="M5630" t="s">
        <v>18701</v>
      </c>
      <c r="N5630" t="s">
        <v>18704</v>
      </c>
      <c r="O5630">
        <f t="shared" si="554"/>
        <v>244576.85</v>
      </c>
    </row>
    <row r="5631" spans="1:15" ht="14.45" hidden="1" x14ac:dyDescent="0.35">
      <c r="A5631" s="2">
        <v>45272</v>
      </c>
      <c r="B5631" t="s">
        <v>5643</v>
      </c>
      <c r="C5631" t="s">
        <v>16200</v>
      </c>
      <c r="D5631" t="s">
        <v>18655</v>
      </c>
      <c r="E5631" t="s">
        <v>18665</v>
      </c>
      <c r="F5631" t="s">
        <v>18668</v>
      </c>
      <c r="G5631" t="s">
        <v>18673</v>
      </c>
      <c r="H5631">
        <v>8</v>
      </c>
      <c r="I5631">
        <v>47192.24</v>
      </c>
      <c r="J5631">
        <v>5</v>
      </c>
      <c r="K5631" t="s">
        <v>18689</v>
      </c>
      <c r="L5631" t="s">
        <v>18692</v>
      </c>
      <c r="M5631" t="s">
        <v>18698</v>
      </c>
    </row>
    <row r="5632" spans="1:15" x14ac:dyDescent="0.25">
      <c r="A5632" s="4">
        <v>44835</v>
      </c>
      <c r="B5632" t="s">
        <v>5644</v>
      </c>
      <c r="C5632" t="s">
        <v>16201</v>
      </c>
      <c r="D5632" t="s">
        <v>18654</v>
      </c>
      <c r="E5632" t="s">
        <v>18662</v>
      </c>
      <c r="F5632" t="s">
        <v>18669</v>
      </c>
      <c r="G5632" t="s">
        <v>18680</v>
      </c>
      <c r="H5632">
        <v>7</v>
      </c>
      <c r="I5632">
        <v>28075.27</v>
      </c>
      <c r="J5632">
        <v>15</v>
      </c>
      <c r="K5632" t="s">
        <v>18687</v>
      </c>
      <c r="L5632" t="s">
        <v>18695</v>
      </c>
      <c r="M5632" t="s">
        <v>18701</v>
      </c>
      <c r="N5632" t="s">
        <v>18704</v>
      </c>
      <c r="O5632">
        <f>H5629*I5629</f>
        <v>12984.36</v>
      </c>
    </row>
    <row r="5633" spans="1:15" ht="14.45" hidden="1" x14ac:dyDescent="0.35">
      <c r="A5633" s="2">
        <v>44642</v>
      </c>
      <c r="B5633" t="s">
        <v>5645</v>
      </c>
      <c r="C5633" t="s">
        <v>16202</v>
      </c>
      <c r="D5633" t="s">
        <v>18659</v>
      </c>
      <c r="E5633" t="s">
        <v>18662</v>
      </c>
      <c r="F5633" t="s">
        <v>18667</v>
      </c>
      <c r="G5633" t="s">
        <v>18676</v>
      </c>
      <c r="H5633">
        <v>7</v>
      </c>
      <c r="I5633">
        <v>1216.94</v>
      </c>
      <c r="K5633" t="s">
        <v>18687</v>
      </c>
      <c r="L5633" t="s">
        <v>18695</v>
      </c>
      <c r="M5633" t="s">
        <v>18699</v>
      </c>
    </row>
    <row r="5634" spans="1:15" ht="14.45" hidden="1" x14ac:dyDescent="0.35">
      <c r="A5634" s="2">
        <v>44887</v>
      </c>
      <c r="B5634" t="s">
        <v>5646</v>
      </c>
      <c r="C5634" t="s">
        <v>16203</v>
      </c>
      <c r="D5634" t="s">
        <v>18658</v>
      </c>
      <c r="E5634" t="s">
        <v>18664</v>
      </c>
      <c r="F5634" t="s">
        <v>18666</v>
      </c>
      <c r="G5634" t="s">
        <v>18678</v>
      </c>
      <c r="H5634">
        <v>4</v>
      </c>
      <c r="I5634">
        <v>11621.06</v>
      </c>
      <c r="K5634" t="s">
        <v>18689</v>
      </c>
      <c r="L5634" t="s">
        <v>18692</v>
      </c>
      <c r="M5634" t="s">
        <v>18696</v>
      </c>
    </row>
    <row r="5635" spans="1:15" ht="14.45" hidden="1" x14ac:dyDescent="0.35">
      <c r="A5635" s="2">
        <v>44717</v>
      </c>
      <c r="B5635" t="s">
        <v>5647</v>
      </c>
      <c r="C5635" t="s">
        <v>12167</v>
      </c>
      <c r="D5635" t="s">
        <v>18654</v>
      </c>
      <c r="E5635" t="s">
        <v>18664</v>
      </c>
      <c r="F5635" t="s">
        <v>18669</v>
      </c>
      <c r="G5635" t="s">
        <v>18682</v>
      </c>
      <c r="H5635">
        <v>9</v>
      </c>
      <c r="I5635">
        <v>41118.230000000003</v>
      </c>
      <c r="J5635">
        <v>5</v>
      </c>
      <c r="K5635" t="s">
        <v>18689</v>
      </c>
      <c r="L5635" t="s">
        <v>18692</v>
      </c>
      <c r="M5635" t="s">
        <v>18703</v>
      </c>
    </row>
    <row r="5636" spans="1:15" ht="14.45" hidden="1" x14ac:dyDescent="0.35">
      <c r="A5636" s="2">
        <v>44809</v>
      </c>
      <c r="B5636" t="s">
        <v>5648</v>
      </c>
      <c r="C5636" t="s">
        <v>14138</v>
      </c>
      <c r="D5636" t="s">
        <v>18656</v>
      </c>
      <c r="E5636" t="s">
        <v>18665</v>
      </c>
      <c r="F5636" t="s">
        <v>18667</v>
      </c>
      <c r="G5636" t="s">
        <v>18678</v>
      </c>
      <c r="H5636">
        <v>3</v>
      </c>
      <c r="I5636">
        <v>43975.16</v>
      </c>
      <c r="J5636">
        <v>15</v>
      </c>
      <c r="K5636" t="s">
        <v>18688</v>
      </c>
      <c r="L5636" t="s">
        <v>18690</v>
      </c>
      <c r="M5636" t="s">
        <v>18696</v>
      </c>
    </row>
    <row r="5637" spans="1:15" x14ac:dyDescent="0.25">
      <c r="A5637" s="4">
        <v>44835</v>
      </c>
      <c r="B5637" t="s">
        <v>5649</v>
      </c>
      <c r="C5637" t="s">
        <v>16204</v>
      </c>
      <c r="D5637" t="s">
        <v>18655</v>
      </c>
      <c r="E5637" t="s">
        <v>18663</v>
      </c>
      <c r="F5637" t="s">
        <v>18668</v>
      </c>
      <c r="G5637" t="s">
        <v>18679</v>
      </c>
      <c r="H5637">
        <v>9</v>
      </c>
      <c r="I5637">
        <v>48135.95</v>
      </c>
      <c r="J5637">
        <v>10</v>
      </c>
      <c r="K5637" t="s">
        <v>18687</v>
      </c>
      <c r="L5637" t="s">
        <v>18693</v>
      </c>
      <c r="M5637" t="s">
        <v>18703</v>
      </c>
      <c r="N5637" t="s">
        <v>18705</v>
      </c>
      <c r="O5637">
        <f t="shared" ref="O5637:O5639" si="555">H5634*I5634</f>
        <v>46484.24</v>
      </c>
    </row>
    <row r="5638" spans="1:15" x14ac:dyDescent="0.25">
      <c r="A5638" s="4">
        <v>44835</v>
      </c>
      <c r="B5638" t="s">
        <v>5650</v>
      </c>
      <c r="C5638" t="s">
        <v>16205</v>
      </c>
      <c r="D5638" t="s">
        <v>18660</v>
      </c>
      <c r="E5638" t="s">
        <v>18664</v>
      </c>
      <c r="F5638" t="s">
        <v>18667</v>
      </c>
      <c r="G5638" t="s">
        <v>18679</v>
      </c>
      <c r="H5638">
        <v>7</v>
      </c>
      <c r="I5638">
        <v>48379.98</v>
      </c>
      <c r="J5638">
        <v>0</v>
      </c>
      <c r="K5638" t="s">
        <v>18688</v>
      </c>
      <c r="L5638" t="s">
        <v>18690</v>
      </c>
      <c r="M5638" t="s">
        <v>18702</v>
      </c>
      <c r="N5638" t="s">
        <v>18704</v>
      </c>
      <c r="O5638">
        <f t="shared" si="555"/>
        <v>370064.07</v>
      </c>
    </row>
    <row r="5639" spans="1:15" x14ac:dyDescent="0.25">
      <c r="A5639" s="4">
        <v>44835</v>
      </c>
      <c r="B5639" t="s">
        <v>5651</v>
      </c>
      <c r="C5639" t="s">
        <v>12799</v>
      </c>
      <c r="D5639" t="s">
        <v>18660</v>
      </c>
      <c r="E5639" t="s">
        <v>18665</v>
      </c>
      <c r="F5639" t="s">
        <v>18668</v>
      </c>
      <c r="G5639" t="s">
        <v>18677</v>
      </c>
      <c r="H5639">
        <v>10</v>
      </c>
      <c r="I5639">
        <v>24410.799999999999</v>
      </c>
      <c r="J5639">
        <v>10</v>
      </c>
      <c r="K5639" t="s">
        <v>18687</v>
      </c>
      <c r="L5639" t="s">
        <v>18692</v>
      </c>
      <c r="M5639" t="s">
        <v>18703</v>
      </c>
      <c r="N5639" t="s">
        <v>18705</v>
      </c>
      <c r="O5639">
        <f t="shared" si="555"/>
        <v>131925.48000000001</v>
      </c>
    </row>
    <row r="5640" spans="1:15" ht="14.45" hidden="1" x14ac:dyDescent="0.35">
      <c r="A5640" s="2">
        <v>44859</v>
      </c>
      <c r="B5640" t="s">
        <v>5652</v>
      </c>
      <c r="C5640" t="s">
        <v>16206</v>
      </c>
      <c r="D5640" t="s">
        <v>18659</v>
      </c>
      <c r="E5640" t="s">
        <v>18662</v>
      </c>
      <c r="F5640" t="s">
        <v>18668</v>
      </c>
      <c r="G5640" t="s">
        <v>18679</v>
      </c>
      <c r="H5640">
        <v>6</v>
      </c>
      <c r="I5640">
        <v>16655.22</v>
      </c>
      <c r="K5640" t="s">
        <v>18687</v>
      </c>
      <c r="L5640" t="s">
        <v>18690</v>
      </c>
      <c r="M5640" t="s">
        <v>18703</v>
      </c>
      <c r="N5640" t="s">
        <v>18704</v>
      </c>
    </row>
    <row r="5641" spans="1:15" ht="14.45" hidden="1" x14ac:dyDescent="0.35">
      <c r="A5641" s="2">
        <v>44605</v>
      </c>
      <c r="B5641" t="s">
        <v>5653</v>
      </c>
      <c r="C5641" t="s">
        <v>16207</v>
      </c>
      <c r="D5641" t="s">
        <v>18657</v>
      </c>
      <c r="E5641" t="s">
        <v>18665</v>
      </c>
      <c r="F5641" t="s">
        <v>18668</v>
      </c>
      <c r="G5641" t="s">
        <v>18679</v>
      </c>
      <c r="H5641">
        <v>3</v>
      </c>
      <c r="I5641">
        <v>42112.88</v>
      </c>
      <c r="J5641">
        <v>5</v>
      </c>
      <c r="K5641" t="s">
        <v>18686</v>
      </c>
      <c r="L5641" t="s">
        <v>18691</v>
      </c>
      <c r="M5641" t="s">
        <v>18698</v>
      </c>
    </row>
    <row r="5642" spans="1:15" x14ac:dyDescent="0.25">
      <c r="A5642" s="4">
        <v>44835</v>
      </c>
      <c r="B5642" t="s">
        <v>5654</v>
      </c>
      <c r="C5642" t="s">
        <v>16208</v>
      </c>
      <c r="D5642" t="s">
        <v>18655</v>
      </c>
      <c r="E5642" t="s">
        <v>18664</v>
      </c>
      <c r="F5642" t="s">
        <v>18668</v>
      </c>
      <c r="G5642" t="s">
        <v>18679</v>
      </c>
      <c r="H5642">
        <v>4</v>
      </c>
      <c r="I5642">
        <v>32466.12</v>
      </c>
      <c r="J5642">
        <v>5</v>
      </c>
      <c r="K5642" t="s">
        <v>18687</v>
      </c>
      <c r="L5642" t="s">
        <v>18695</v>
      </c>
      <c r="M5642" t="s">
        <v>18699</v>
      </c>
      <c r="N5642" t="s">
        <v>18705</v>
      </c>
      <c r="O5642">
        <f t="shared" ref="O5642:O5643" si="556">H5639*I5639</f>
        <v>244108</v>
      </c>
    </row>
    <row r="5643" spans="1:15" x14ac:dyDescent="0.25">
      <c r="A5643" s="4">
        <v>44835</v>
      </c>
      <c r="B5643" t="s">
        <v>5655</v>
      </c>
      <c r="C5643" t="s">
        <v>13852</v>
      </c>
      <c r="D5643" t="s">
        <v>18657</v>
      </c>
      <c r="E5643" t="s">
        <v>18663</v>
      </c>
      <c r="F5643" t="s">
        <v>18666</v>
      </c>
      <c r="G5643" t="s">
        <v>18674</v>
      </c>
      <c r="H5643">
        <v>2</v>
      </c>
      <c r="I5643">
        <v>24275.3</v>
      </c>
      <c r="J5643">
        <v>0</v>
      </c>
      <c r="K5643" t="s">
        <v>18687</v>
      </c>
      <c r="L5643" t="s">
        <v>18692</v>
      </c>
      <c r="M5643" t="s">
        <v>18698</v>
      </c>
      <c r="N5643" t="s">
        <v>18705</v>
      </c>
      <c r="O5643">
        <f t="shared" si="556"/>
        <v>99931.32</v>
      </c>
    </row>
    <row r="5644" spans="1:15" ht="14.45" hidden="1" x14ac:dyDescent="0.35">
      <c r="A5644" s="2">
        <v>44975</v>
      </c>
      <c r="B5644" t="s">
        <v>5656</v>
      </c>
      <c r="C5644" t="s">
        <v>16209</v>
      </c>
      <c r="D5644" t="s">
        <v>18660</v>
      </c>
      <c r="E5644" t="s">
        <v>18665</v>
      </c>
      <c r="F5644" t="s">
        <v>18668</v>
      </c>
      <c r="G5644" t="s">
        <v>18673</v>
      </c>
      <c r="H5644">
        <v>10</v>
      </c>
      <c r="I5644">
        <v>34610.1</v>
      </c>
      <c r="J5644">
        <v>20</v>
      </c>
      <c r="K5644" t="s">
        <v>18687</v>
      </c>
      <c r="L5644" t="s">
        <v>18694</v>
      </c>
      <c r="M5644" t="s">
        <v>18699</v>
      </c>
    </row>
    <row r="5645" spans="1:15" ht="14.45" hidden="1" x14ac:dyDescent="0.35">
      <c r="A5645" s="2">
        <v>44720</v>
      </c>
      <c r="B5645" t="s">
        <v>5657</v>
      </c>
      <c r="C5645" t="s">
        <v>14459</v>
      </c>
      <c r="D5645" t="s">
        <v>18660</v>
      </c>
      <c r="E5645" t="s">
        <v>18662</v>
      </c>
      <c r="F5645" t="s">
        <v>18669</v>
      </c>
      <c r="G5645" t="s">
        <v>18675</v>
      </c>
      <c r="H5645">
        <v>7</v>
      </c>
      <c r="I5645">
        <v>2899.88</v>
      </c>
      <c r="K5645" t="s">
        <v>18686</v>
      </c>
      <c r="L5645" t="s">
        <v>18695</v>
      </c>
      <c r="M5645" t="s">
        <v>18696</v>
      </c>
      <c r="N5645" t="s">
        <v>18705</v>
      </c>
    </row>
    <row r="5646" spans="1:15" x14ac:dyDescent="0.25">
      <c r="A5646" s="4">
        <v>44835</v>
      </c>
      <c r="B5646" t="s">
        <v>5658</v>
      </c>
      <c r="C5646" t="s">
        <v>15843</v>
      </c>
      <c r="D5646" t="s">
        <v>18654</v>
      </c>
      <c r="E5646" t="s">
        <v>18663</v>
      </c>
      <c r="F5646" t="s">
        <v>18670</v>
      </c>
      <c r="G5646" t="s">
        <v>18678</v>
      </c>
      <c r="H5646">
        <v>7</v>
      </c>
      <c r="I5646">
        <v>42223.45</v>
      </c>
      <c r="J5646">
        <v>15</v>
      </c>
      <c r="K5646" t="s">
        <v>18687</v>
      </c>
      <c r="L5646" t="s">
        <v>18695</v>
      </c>
      <c r="M5646" t="s">
        <v>18699</v>
      </c>
      <c r="N5646" t="s">
        <v>18704</v>
      </c>
      <c r="O5646">
        <f t="shared" ref="O5646:O5647" si="557">H5643*I5643</f>
        <v>48550.6</v>
      </c>
    </row>
    <row r="5647" spans="1:15" x14ac:dyDescent="0.25">
      <c r="A5647" s="4">
        <v>44835</v>
      </c>
      <c r="B5647" t="s">
        <v>5659</v>
      </c>
      <c r="C5647" t="s">
        <v>16210</v>
      </c>
      <c r="D5647" t="s">
        <v>18660</v>
      </c>
      <c r="E5647" t="s">
        <v>18664</v>
      </c>
      <c r="F5647" t="s">
        <v>18667</v>
      </c>
      <c r="G5647" t="s">
        <v>18682</v>
      </c>
      <c r="H5647">
        <v>2</v>
      </c>
      <c r="I5647">
        <v>19584.55</v>
      </c>
      <c r="J5647">
        <v>0</v>
      </c>
      <c r="K5647" t="s">
        <v>18687</v>
      </c>
      <c r="L5647" t="s">
        <v>18694</v>
      </c>
      <c r="M5647" t="s">
        <v>18702</v>
      </c>
      <c r="N5647" t="s">
        <v>18705</v>
      </c>
      <c r="O5647">
        <f t="shared" si="557"/>
        <v>346101</v>
      </c>
    </row>
    <row r="5648" spans="1:15" ht="14.45" hidden="1" x14ac:dyDescent="0.35">
      <c r="A5648" s="2">
        <v>44580</v>
      </c>
      <c r="B5648" t="s">
        <v>5660</v>
      </c>
      <c r="C5648" t="s">
        <v>14677</v>
      </c>
      <c r="D5648" t="s">
        <v>18656</v>
      </c>
      <c r="E5648" t="s">
        <v>18665</v>
      </c>
      <c r="F5648" t="s">
        <v>18667</v>
      </c>
      <c r="G5648" t="s">
        <v>18685</v>
      </c>
      <c r="H5648">
        <v>2</v>
      </c>
      <c r="I5648">
        <v>11460.3</v>
      </c>
      <c r="J5648">
        <v>0</v>
      </c>
      <c r="K5648" t="s">
        <v>18689</v>
      </c>
      <c r="L5648" t="s">
        <v>18695</v>
      </c>
      <c r="M5648" t="s">
        <v>18699</v>
      </c>
    </row>
    <row r="5649" spans="1:15" ht="14.45" hidden="1" x14ac:dyDescent="0.35">
      <c r="A5649" s="2">
        <v>44963</v>
      </c>
      <c r="B5649" t="s">
        <v>5661</v>
      </c>
      <c r="C5649" t="s">
        <v>13371</v>
      </c>
      <c r="D5649" t="s">
        <v>18658</v>
      </c>
      <c r="E5649" t="s">
        <v>18663</v>
      </c>
      <c r="F5649" t="s">
        <v>18669</v>
      </c>
      <c r="G5649" t="s">
        <v>18675</v>
      </c>
      <c r="H5649">
        <v>7</v>
      </c>
      <c r="I5649">
        <v>28477.49</v>
      </c>
      <c r="J5649">
        <v>5</v>
      </c>
      <c r="K5649" t="s">
        <v>18686</v>
      </c>
      <c r="L5649" t="s">
        <v>18693</v>
      </c>
      <c r="M5649" t="s">
        <v>18700</v>
      </c>
    </row>
    <row r="5650" spans="1:15" x14ac:dyDescent="0.25">
      <c r="A5650" s="4">
        <v>44835</v>
      </c>
      <c r="B5650" t="s">
        <v>5662</v>
      </c>
      <c r="C5650" t="s">
        <v>16006</v>
      </c>
      <c r="D5650" t="s">
        <v>18655</v>
      </c>
      <c r="E5650" t="s">
        <v>18664</v>
      </c>
      <c r="F5650" t="s">
        <v>18669</v>
      </c>
      <c r="G5650" t="s">
        <v>18672</v>
      </c>
      <c r="H5650">
        <v>1</v>
      </c>
      <c r="I5650">
        <v>19953.830000000002</v>
      </c>
      <c r="J5650">
        <v>5</v>
      </c>
      <c r="K5650" t="s">
        <v>18689</v>
      </c>
      <c r="L5650" t="s">
        <v>18693</v>
      </c>
      <c r="M5650" t="s">
        <v>18702</v>
      </c>
      <c r="N5650" t="s">
        <v>18705</v>
      </c>
      <c r="O5650">
        <f>H5647*I5647</f>
        <v>39169.1</v>
      </c>
    </row>
    <row r="5651" spans="1:15" ht="14.45" hidden="1" x14ac:dyDescent="0.35">
      <c r="A5651" s="2">
        <v>45171</v>
      </c>
      <c r="B5651" t="s">
        <v>5663</v>
      </c>
      <c r="C5651" t="s">
        <v>15805</v>
      </c>
      <c r="D5651" t="s">
        <v>18660</v>
      </c>
      <c r="E5651" t="s">
        <v>18665</v>
      </c>
      <c r="F5651" t="s">
        <v>18670</v>
      </c>
      <c r="G5651" t="s">
        <v>18671</v>
      </c>
      <c r="H5651">
        <v>6</v>
      </c>
      <c r="I5651">
        <v>44380.36</v>
      </c>
      <c r="J5651">
        <v>20</v>
      </c>
      <c r="K5651" t="s">
        <v>18689</v>
      </c>
      <c r="L5651" t="s">
        <v>18694</v>
      </c>
      <c r="M5651" t="s">
        <v>18701</v>
      </c>
    </row>
    <row r="5652" spans="1:15" x14ac:dyDescent="0.25">
      <c r="A5652" s="4">
        <v>44835</v>
      </c>
      <c r="B5652" t="s">
        <v>5664</v>
      </c>
      <c r="C5652" t="s">
        <v>13670</v>
      </c>
      <c r="D5652" t="s">
        <v>18658</v>
      </c>
      <c r="E5652" t="s">
        <v>18665</v>
      </c>
      <c r="F5652" t="s">
        <v>18669</v>
      </c>
      <c r="G5652" t="s">
        <v>18675</v>
      </c>
      <c r="H5652">
        <v>9</v>
      </c>
      <c r="I5652">
        <v>380.69</v>
      </c>
      <c r="J5652">
        <v>10</v>
      </c>
      <c r="K5652" t="s">
        <v>18687</v>
      </c>
      <c r="L5652" t="s">
        <v>18693</v>
      </c>
      <c r="M5652" t="s">
        <v>18698</v>
      </c>
      <c r="N5652" t="s">
        <v>18705</v>
      </c>
      <c r="O5652">
        <f>H5649*I5649</f>
        <v>199342.43000000002</v>
      </c>
    </row>
    <row r="5653" spans="1:15" ht="14.45" hidden="1" x14ac:dyDescent="0.35">
      <c r="A5653" s="2">
        <v>44583</v>
      </c>
      <c r="B5653" t="s">
        <v>5665</v>
      </c>
      <c r="C5653" t="s">
        <v>12183</v>
      </c>
      <c r="D5653" t="s">
        <v>18657</v>
      </c>
      <c r="E5653" t="s">
        <v>18664</v>
      </c>
      <c r="F5653" t="s">
        <v>18669</v>
      </c>
      <c r="G5653" t="s">
        <v>18675</v>
      </c>
      <c r="H5653">
        <v>9</v>
      </c>
      <c r="I5653">
        <v>7413.01</v>
      </c>
      <c r="K5653" t="s">
        <v>18686</v>
      </c>
      <c r="L5653" t="s">
        <v>18690</v>
      </c>
      <c r="M5653" t="s">
        <v>18698</v>
      </c>
    </row>
    <row r="5654" spans="1:15" ht="14.45" hidden="1" x14ac:dyDescent="0.35">
      <c r="A5654" s="2">
        <v>45132</v>
      </c>
      <c r="B5654" t="s">
        <v>5666</v>
      </c>
      <c r="C5654" t="s">
        <v>16211</v>
      </c>
      <c r="D5654" t="s">
        <v>18659</v>
      </c>
      <c r="E5654" t="s">
        <v>18663</v>
      </c>
      <c r="F5654" t="s">
        <v>18669</v>
      </c>
      <c r="G5654" t="s">
        <v>18675</v>
      </c>
      <c r="H5654">
        <v>4</v>
      </c>
      <c r="I5654">
        <v>36327.82</v>
      </c>
      <c r="J5654">
        <v>20</v>
      </c>
      <c r="K5654" t="s">
        <v>18686</v>
      </c>
      <c r="L5654" t="s">
        <v>18695</v>
      </c>
      <c r="M5654" t="s">
        <v>18697</v>
      </c>
    </row>
    <row r="5655" spans="1:15" x14ac:dyDescent="0.25">
      <c r="A5655" s="4">
        <v>44835</v>
      </c>
      <c r="B5655" t="s">
        <v>5667</v>
      </c>
      <c r="C5655" t="s">
        <v>15527</v>
      </c>
      <c r="D5655" t="s">
        <v>18658</v>
      </c>
      <c r="E5655" t="s">
        <v>18663</v>
      </c>
      <c r="F5655" t="s">
        <v>18670</v>
      </c>
      <c r="G5655" t="s">
        <v>18681</v>
      </c>
      <c r="H5655">
        <v>4</v>
      </c>
      <c r="I5655">
        <v>15656.42</v>
      </c>
      <c r="J5655">
        <v>0</v>
      </c>
      <c r="K5655" t="s">
        <v>18687</v>
      </c>
      <c r="L5655" t="s">
        <v>18692</v>
      </c>
      <c r="M5655" t="s">
        <v>18700</v>
      </c>
      <c r="N5655" t="s">
        <v>18704</v>
      </c>
      <c r="O5655">
        <f>H5652*I5652</f>
        <v>3426.21</v>
      </c>
    </row>
    <row r="5656" spans="1:15" ht="14.45" hidden="1" x14ac:dyDescent="0.35">
      <c r="A5656" s="2">
        <v>45267</v>
      </c>
      <c r="B5656" t="s">
        <v>5668</v>
      </c>
      <c r="C5656" t="s">
        <v>16212</v>
      </c>
      <c r="D5656" t="s">
        <v>18661</v>
      </c>
      <c r="E5656" t="s">
        <v>18664</v>
      </c>
      <c r="F5656" t="s">
        <v>18668</v>
      </c>
      <c r="G5656" t="s">
        <v>18676</v>
      </c>
      <c r="H5656">
        <v>5</v>
      </c>
      <c r="I5656">
        <v>5406.88</v>
      </c>
      <c r="J5656">
        <v>10</v>
      </c>
      <c r="K5656" t="s">
        <v>18687</v>
      </c>
      <c r="L5656" t="s">
        <v>18694</v>
      </c>
      <c r="M5656" t="s">
        <v>18701</v>
      </c>
    </row>
    <row r="5657" spans="1:15" x14ac:dyDescent="0.25">
      <c r="A5657" s="4">
        <v>44835</v>
      </c>
      <c r="B5657" t="s">
        <v>5669</v>
      </c>
      <c r="C5657" t="s">
        <v>15377</v>
      </c>
      <c r="D5657" t="s">
        <v>18657</v>
      </c>
      <c r="E5657" t="s">
        <v>18665</v>
      </c>
      <c r="F5657" t="s">
        <v>18667</v>
      </c>
      <c r="G5657" t="s">
        <v>18678</v>
      </c>
      <c r="H5657">
        <v>4</v>
      </c>
      <c r="I5657">
        <v>27387.02</v>
      </c>
      <c r="J5657">
        <v>0</v>
      </c>
      <c r="K5657" t="s">
        <v>18687</v>
      </c>
      <c r="L5657" t="s">
        <v>18691</v>
      </c>
      <c r="M5657" t="s">
        <v>18701</v>
      </c>
      <c r="N5657" t="s">
        <v>18705</v>
      </c>
      <c r="O5657">
        <f t="shared" ref="O5657:O5661" si="558">H5654*I5654</f>
        <v>145311.28</v>
      </c>
    </row>
    <row r="5658" spans="1:15" x14ac:dyDescent="0.25">
      <c r="A5658" s="4">
        <v>44835</v>
      </c>
      <c r="B5658" t="s">
        <v>5670</v>
      </c>
      <c r="C5658" t="s">
        <v>13326</v>
      </c>
      <c r="D5658" t="s">
        <v>18658</v>
      </c>
      <c r="E5658" t="s">
        <v>18663</v>
      </c>
      <c r="F5658" t="s">
        <v>18668</v>
      </c>
      <c r="G5658" t="s">
        <v>18679</v>
      </c>
      <c r="H5658">
        <v>7</v>
      </c>
      <c r="I5658">
        <v>32065.599999999999</v>
      </c>
      <c r="J5658">
        <v>5</v>
      </c>
      <c r="K5658" t="s">
        <v>18688</v>
      </c>
      <c r="L5658" t="s">
        <v>18694</v>
      </c>
      <c r="M5658" t="s">
        <v>18699</v>
      </c>
      <c r="N5658" t="s">
        <v>18705</v>
      </c>
      <c r="O5658">
        <f t="shared" si="558"/>
        <v>62625.68</v>
      </c>
    </row>
    <row r="5659" spans="1:15" x14ac:dyDescent="0.25">
      <c r="A5659" s="4">
        <v>44835</v>
      </c>
      <c r="B5659" t="s">
        <v>5671</v>
      </c>
      <c r="C5659" t="s">
        <v>16213</v>
      </c>
      <c r="D5659" t="s">
        <v>18655</v>
      </c>
      <c r="E5659" t="s">
        <v>18665</v>
      </c>
      <c r="F5659" t="s">
        <v>18668</v>
      </c>
      <c r="G5659" t="s">
        <v>18673</v>
      </c>
      <c r="H5659">
        <v>1</v>
      </c>
      <c r="I5659">
        <v>38297.42</v>
      </c>
      <c r="J5659">
        <v>0</v>
      </c>
      <c r="K5659" t="s">
        <v>18686</v>
      </c>
      <c r="L5659" t="s">
        <v>18695</v>
      </c>
      <c r="M5659" t="s">
        <v>18697</v>
      </c>
      <c r="N5659" t="s">
        <v>18705</v>
      </c>
      <c r="O5659">
        <f t="shared" si="558"/>
        <v>27034.400000000001</v>
      </c>
    </row>
    <row r="5660" spans="1:15" x14ac:dyDescent="0.25">
      <c r="A5660" s="4">
        <v>44835</v>
      </c>
      <c r="B5660" t="s">
        <v>5672</v>
      </c>
      <c r="C5660" t="s">
        <v>16214</v>
      </c>
      <c r="D5660" t="s">
        <v>18659</v>
      </c>
      <c r="E5660" t="s">
        <v>18664</v>
      </c>
      <c r="F5660" t="s">
        <v>18668</v>
      </c>
      <c r="G5660" t="s">
        <v>18676</v>
      </c>
      <c r="H5660">
        <v>1</v>
      </c>
      <c r="I5660">
        <v>28804.04</v>
      </c>
      <c r="J5660">
        <v>15</v>
      </c>
      <c r="K5660" t="s">
        <v>18687</v>
      </c>
      <c r="L5660" t="s">
        <v>18694</v>
      </c>
      <c r="M5660" t="s">
        <v>18703</v>
      </c>
      <c r="N5660" t="s">
        <v>18705</v>
      </c>
      <c r="O5660">
        <f t="shared" si="558"/>
        <v>109548.08</v>
      </c>
    </row>
    <row r="5661" spans="1:15" x14ac:dyDescent="0.25">
      <c r="A5661" s="4">
        <v>44835</v>
      </c>
      <c r="B5661" t="s">
        <v>5673</v>
      </c>
      <c r="C5661" t="s">
        <v>13485</v>
      </c>
      <c r="D5661" t="s">
        <v>18658</v>
      </c>
      <c r="E5661" t="s">
        <v>18662</v>
      </c>
      <c r="F5661" t="s">
        <v>18668</v>
      </c>
      <c r="G5661" t="s">
        <v>18673</v>
      </c>
      <c r="H5661">
        <v>1</v>
      </c>
      <c r="I5661">
        <v>10325.36</v>
      </c>
      <c r="J5661">
        <v>5</v>
      </c>
      <c r="K5661" t="s">
        <v>18686</v>
      </c>
      <c r="L5661" t="s">
        <v>18690</v>
      </c>
      <c r="M5661" t="s">
        <v>18698</v>
      </c>
      <c r="N5661" t="s">
        <v>18705</v>
      </c>
      <c r="O5661">
        <f t="shared" si="558"/>
        <v>224459.19999999998</v>
      </c>
    </row>
    <row r="5662" spans="1:15" ht="14.45" hidden="1" x14ac:dyDescent="0.35">
      <c r="A5662" s="2">
        <v>44619</v>
      </c>
      <c r="B5662" t="s">
        <v>5674</v>
      </c>
      <c r="C5662" t="s">
        <v>14238</v>
      </c>
      <c r="D5662" t="s">
        <v>18661</v>
      </c>
      <c r="E5662" t="s">
        <v>18665</v>
      </c>
      <c r="F5662" t="s">
        <v>18670</v>
      </c>
      <c r="G5662" t="s">
        <v>18683</v>
      </c>
      <c r="H5662">
        <v>4</v>
      </c>
      <c r="I5662">
        <v>25754.27</v>
      </c>
      <c r="K5662" t="s">
        <v>18689</v>
      </c>
      <c r="L5662" t="s">
        <v>18692</v>
      </c>
      <c r="M5662" t="s">
        <v>18698</v>
      </c>
    </row>
    <row r="5663" spans="1:15" x14ac:dyDescent="0.25">
      <c r="A5663" s="4">
        <v>44835</v>
      </c>
      <c r="B5663" t="s">
        <v>5675</v>
      </c>
      <c r="C5663" t="s">
        <v>16215</v>
      </c>
      <c r="D5663" t="s">
        <v>18654</v>
      </c>
      <c r="E5663" t="s">
        <v>18662</v>
      </c>
      <c r="F5663" t="s">
        <v>18669</v>
      </c>
      <c r="G5663" t="s">
        <v>18680</v>
      </c>
      <c r="H5663">
        <v>2</v>
      </c>
      <c r="I5663">
        <v>42793.68</v>
      </c>
      <c r="J5663">
        <v>20</v>
      </c>
      <c r="K5663" t="s">
        <v>18687</v>
      </c>
      <c r="L5663" t="s">
        <v>18692</v>
      </c>
      <c r="M5663" t="s">
        <v>18703</v>
      </c>
      <c r="N5663" t="s">
        <v>18704</v>
      </c>
      <c r="O5663">
        <f t="shared" ref="O5663:O5668" si="559">H5660*I5660</f>
        <v>28804.04</v>
      </c>
    </row>
    <row r="5664" spans="1:15" x14ac:dyDescent="0.25">
      <c r="A5664" s="4">
        <v>44835</v>
      </c>
      <c r="B5664" t="s">
        <v>5676</v>
      </c>
      <c r="C5664" t="s">
        <v>13448</v>
      </c>
      <c r="D5664" t="s">
        <v>18660</v>
      </c>
      <c r="E5664" t="s">
        <v>18665</v>
      </c>
      <c r="F5664" t="s">
        <v>18667</v>
      </c>
      <c r="G5664" t="s">
        <v>18682</v>
      </c>
      <c r="H5664">
        <v>9</v>
      </c>
      <c r="I5664">
        <v>15330.43</v>
      </c>
      <c r="J5664">
        <v>5</v>
      </c>
      <c r="K5664" t="s">
        <v>18686</v>
      </c>
      <c r="L5664" t="s">
        <v>18695</v>
      </c>
      <c r="M5664" t="s">
        <v>18699</v>
      </c>
      <c r="N5664" t="s">
        <v>18704</v>
      </c>
      <c r="O5664">
        <f t="shared" si="559"/>
        <v>10325.36</v>
      </c>
    </row>
    <row r="5665" spans="1:15" x14ac:dyDescent="0.25">
      <c r="A5665" s="4">
        <v>44835</v>
      </c>
      <c r="B5665" t="s">
        <v>5677</v>
      </c>
      <c r="C5665" t="s">
        <v>13729</v>
      </c>
      <c r="D5665" t="s">
        <v>18655</v>
      </c>
      <c r="E5665" t="s">
        <v>18664</v>
      </c>
      <c r="F5665" t="s">
        <v>18666</v>
      </c>
      <c r="G5665" t="s">
        <v>18671</v>
      </c>
      <c r="H5665">
        <v>4</v>
      </c>
      <c r="I5665">
        <v>49257.82</v>
      </c>
      <c r="J5665">
        <v>20</v>
      </c>
      <c r="K5665" t="s">
        <v>18687</v>
      </c>
      <c r="L5665" t="s">
        <v>18694</v>
      </c>
      <c r="M5665" t="s">
        <v>18699</v>
      </c>
      <c r="N5665" t="s">
        <v>18704</v>
      </c>
      <c r="O5665">
        <f t="shared" si="559"/>
        <v>103017.08</v>
      </c>
    </row>
    <row r="5666" spans="1:15" x14ac:dyDescent="0.25">
      <c r="A5666" s="4">
        <v>44835</v>
      </c>
      <c r="B5666" t="s">
        <v>5678</v>
      </c>
      <c r="C5666" t="s">
        <v>16216</v>
      </c>
      <c r="D5666" t="s">
        <v>18659</v>
      </c>
      <c r="E5666" t="s">
        <v>18665</v>
      </c>
      <c r="F5666" t="s">
        <v>18667</v>
      </c>
      <c r="G5666" t="s">
        <v>18671</v>
      </c>
      <c r="H5666">
        <v>9</v>
      </c>
      <c r="I5666">
        <v>12627.04</v>
      </c>
      <c r="J5666">
        <v>0</v>
      </c>
      <c r="K5666" t="s">
        <v>18686</v>
      </c>
      <c r="L5666" t="s">
        <v>18690</v>
      </c>
      <c r="M5666" t="s">
        <v>18702</v>
      </c>
      <c r="N5666" t="s">
        <v>18705</v>
      </c>
      <c r="O5666">
        <f t="shared" si="559"/>
        <v>85587.36</v>
      </c>
    </row>
    <row r="5667" spans="1:15" x14ac:dyDescent="0.25">
      <c r="A5667" s="4">
        <v>44835</v>
      </c>
      <c r="B5667" t="s">
        <v>5679</v>
      </c>
      <c r="C5667" t="s">
        <v>16217</v>
      </c>
      <c r="D5667" t="s">
        <v>18659</v>
      </c>
      <c r="E5667" t="s">
        <v>18665</v>
      </c>
      <c r="F5667" t="s">
        <v>18669</v>
      </c>
      <c r="G5667" t="s">
        <v>18672</v>
      </c>
      <c r="H5667">
        <v>10</v>
      </c>
      <c r="I5667">
        <v>19416.259999999998</v>
      </c>
      <c r="J5667">
        <v>5</v>
      </c>
      <c r="K5667" t="s">
        <v>18689</v>
      </c>
      <c r="L5667" t="s">
        <v>18691</v>
      </c>
      <c r="M5667" t="s">
        <v>18699</v>
      </c>
      <c r="N5667" t="s">
        <v>18704</v>
      </c>
      <c r="O5667">
        <f t="shared" si="559"/>
        <v>137973.87</v>
      </c>
    </row>
    <row r="5668" spans="1:15" x14ac:dyDescent="0.25">
      <c r="A5668" s="4">
        <v>44835</v>
      </c>
      <c r="B5668" t="s">
        <v>5680</v>
      </c>
      <c r="C5668" t="s">
        <v>12352</v>
      </c>
      <c r="D5668" t="s">
        <v>18657</v>
      </c>
      <c r="E5668" t="s">
        <v>18664</v>
      </c>
      <c r="F5668" t="s">
        <v>18668</v>
      </c>
      <c r="G5668" t="s">
        <v>18677</v>
      </c>
      <c r="H5668">
        <v>6</v>
      </c>
      <c r="I5668">
        <v>36148.800000000003</v>
      </c>
      <c r="J5668">
        <v>15</v>
      </c>
      <c r="K5668" t="s">
        <v>18689</v>
      </c>
      <c r="L5668" t="s">
        <v>18693</v>
      </c>
      <c r="M5668" t="s">
        <v>18702</v>
      </c>
      <c r="N5668" t="s">
        <v>18704</v>
      </c>
      <c r="O5668">
        <f t="shared" si="559"/>
        <v>197031.28</v>
      </c>
    </row>
    <row r="5669" spans="1:15" ht="14.45" hidden="1" x14ac:dyDescent="0.35">
      <c r="A5669" s="2">
        <v>45022</v>
      </c>
      <c r="B5669" t="s">
        <v>5681</v>
      </c>
      <c r="C5669" t="s">
        <v>16218</v>
      </c>
      <c r="D5669" t="s">
        <v>18661</v>
      </c>
      <c r="E5669" t="s">
        <v>18662</v>
      </c>
      <c r="F5669" t="s">
        <v>18670</v>
      </c>
      <c r="G5669" t="s">
        <v>18672</v>
      </c>
      <c r="H5669">
        <v>6</v>
      </c>
      <c r="I5669">
        <v>40036.75</v>
      </c>
      <c r="J5669">
        <v>0</v>
      </c>
      <c r="K5669" t="s">
        <v>18687</v>
      </c>
      <c r="L5669" t="s">
        <v>18691</v>
      </c>
      <c r="M5669" t="s">
        <v>18703</v>
      </c>
    </row>
    <row r="5670" spans="1:15" x14ac:dyDescent="0.25">
      <c r="A5670" s="4">
        <v>44835</v>
      </c>
      <c r="B5670" t="s">
        <v>5682</v>
      </c>
      <c r="C5670" t="s">
        <v>16219</v>
      </c>
      <c r="D5670" t="s">
        <v>18661</v>
      </c>
      <c r="E5670" t="s">
        <v>18663</v>
      </c>
      <c r="F5670" t="s">
        <v>18667</v>
      </c>
      <c r="G5670" t="s">
        <v>18682</v>
      </c>
      <c r="H5670">
        <v>7</v>
      </c>
      <c r="I5670">
        <v>43728.89</v>
      </c>
      <c r="J5670">
        <v>20</v>
      </c>
      <c r="K5670" t="s">
        <v>18686</v>
      </c>
      <c r="L5670" t="s">
        <v>18692</v>
      </c>
      <c r="M5670" t="s">
        <v>18699</v>
      </c>
      <c r="N5670" t="s">
        <v>18704</v>
      </c>
      <c r="O5670">
        <f>H5667*I5667</f>
        <v>194162.59999999998</v>
      </c>
    </row>
    <row r="5671" spans="1:15" ht="14.45" hidden="1" x14ac:dyDescent="0.35">
      <c r="A5671" s="2">
        <v>44784</v>
      </c>
      <c r="B5671" t="s">
        <v>5683</v>
      </c>
      <c r="C5671" t="s">
        <v>16220</v>
      </c>
      <c r="D5671" t="s">
        <v>18660</v>
      </c>
      <c r="E5671" t="s">
        <v>18665</v>
      </c>
      <c r="F5671" t="s">
        <v>18668</v>
      </c>
      <c r="G5671" t="s">
        <v>18673</v>
      </c>
      <c r="H5671">
        <v>8</v>
      </c>
      <c r="I5671">
        <v>29931.01</v>
      </c>
      <c r="J5671">
        <v>20</v>
      </c>
      <c r="K5671" t="s">
        <v>18687</v>
      </c>
      <c r="L5671" t="s">
        <v>18691</v>
      </c>
      <c r="M5671" t="s">
        <v>18697</v>
      </c>
    </row>
    <row r="5672" spans="1:15" x14ac:dyDescent="0.25">
      <c r="A5672" s="4">
        <v>44835</v>
      </c>
      <c r="B5672" t="s">
        <v>5684</v>
      </c>
      <c r="C5672" t="s">
        <v>16221</v>
      </c>
      <c r="D5672" t="s">
        <v>18657</v>
      </c>
      <c r="E5672" t="s">
        <v>18664</v>
      </c>
      <c r="F5672" t="s">
        <v>18669</v>
      </c>
      <c r="G5672" t="s">
        <v>18675</v>
      </c>
      <c r="H5672">
        <v>5</v>
      </c>
      <c r="I5672">
        <v>38912.35</v>
      </c>
      <c r="J5672">
        <v>0</v>
      </c>
      <c r="K5672" t="s">
        <v>18686</v>
      </c>
      <c r="L5672" t="s">
        <v>18693</v>
      </c>
      <c r="M5672" t="s">
        <v>18701</v>
      </c>
      <c r="N5672" t="s">
        <v>18705</v>
      </c>
      <c r="O5672">
        <f t="shared" ref="O5672:O5674" si="560">H5669*I5669</f>
        <v>240220.5</v>
      </c>
    </row>
    <row r="5673" spans="1:15" x14ac:dyDescent="0.25">
      <c r="A5673" s="4">
        <v>44835</v>
      </c>
      <c r="B5673" t="s">
        <v>5685</v>
      </c>
      <c r="C5673" t="s">
        <v>14579</v>
      </c>
      <c r="D5673" t="s">
        <v>18656</v>
      </c>
      <c r="E5673" t="s">
        <v>18663</v>
      </c>
      <c r="F5673" t="s">
        <v>18666</v>
      </c>
      <c r="G5673" t="s">
        <v>18674</v>
      </c>
      <c r="H5673">
        <v>9</v>
      </c>
      <c r="I5673">
        <v>17273.400000000001</v>
      </c>
      <c r="J5673">
        <v>0</v>
      </c>
      <c r="K5673" t="s">
        <v>18687</v>
      </c>
      <c r="L5673" t="s">
        <v>18695</v>
      </c>
      <c r="M5673" t="s">
        <v>18698</v>
      </c>
      <c r="N5673" t="s">
        <v>18705</v>
      </c>
      <c r="O5673">
        <f t="shared" si="560"/>
        <v>306102.23</v>
      </c>
    </row>
    <row r="5674" spans="1:15" x14ac:dyDescent="0.25">
      <c r="A5674" s="4">
        <v>44835</v>
      </c>
      <c r="B5674" t="s">
        <v>5686</v>
      </c>
      <c r="C5674" t="s">
        <v>14711</v>
      </c>
      <c r="D5674" t="s">
        <v>18658</v>
      </c>
      <c r="E5674" t="s">
        <v>18665</v>
      </c>
      <c r="F5674" t="s">
        <v>18670</v>
      </c>
      <c r="G5674" t="s">
        <v>18684</v>
      </c>
      <c r="H5674">
        <v>1</v>
      </c>
      <c r="I5674">
        <v>9160.39</v>
      </c>
      <c r="J5674">
        <v>20</v>
      </c>
      <c r="K5674" t="s">
        <v>18689</v>
      </c>
      <c r="L5674" t="s">
        <v>18691</v>
      </c>
      <c r="M5674" t="s">
        <v>18702</v>
      </c>
      <c r="N5674" t="s">
        <v>18704</v>
      </c>
      <c r="O5674">
        <f t="shared" si="560"/>
        <v>239448.08</v>
      </c>
    </row>
    <row r="5675" spans="1:15" ht="14.45" hidden="1" x14ac:dyDescent="0.35">
      <c r="A5675" s="2">
        <v>44569</v>
      </c>
      <c r="B5675" t="s">
        <v>5687</v>
      </c>
      <c r="C5675" t="s">
        <v>16222</v>
      </c>
      <c r="D5675" t="s">
        <v>18657</v>
      </c>
      <c r="E5675" t="s">
        <v>18665</v>
      </c>
      <c r="F5675" t="s">
        <v>18670</v>
      </c>
      <c r="G5675" t="s">
        <v>18680</v>
      </c>
      <c r="H5675">
        <v>9</v>
      </c>
      <c r="I5675">
        <v>11455.04</v>
      </c>
      <c r="J5675">
        <v>5</v>
      </c>
      <c r="K5675" t="s">
        <v>18687</v>
      </c>
      <c r="L5675" t="s">
        <v>18695</v>
      </c>
      <c r="M5675" t="s">
        <v>18701</v>
      </c>
    </row>
    <row r="5676" spans="1:15" ht="14.45" hidden="1" x14ac:dyDescent="0.35">
      <c r="A5676" s="2">
        <v>45150</v>
      </c>
      <c r="B5676" t="s">
        <v>5688</v>
      </c>
      <c r="C5676" t="s">
        <v>13762</v>
      </c>
      <c r="D5676" t="s">
        <v>18656</v>
      </c>
      <c r="E5676" t="s">
        <v>18663</v>
      </c>
      <c r="F5676" t="s">
        <v>18668</v>
      </c>
      <c r="G5676" t="s">
        <v>18676</v>
      </c>
      <c r="H5676">
        <v>2</v>
      </c>
      <c r="I5676">
        <v>222.38</v>
      </c>
      <c r="J5676">
        <v>10</v>
      </c>
      <c r="K5676" t="s">
        <v>18688</v>
      </c>
      <c r="L5676" t="s">
        <v>18695</v>
      </c>
      <c r="M5676" t="s">
        <v>18702</v>
      </c>
    </row>
    <row r="5677" spans="1:15" x14ac:dyDescent="0.25">
      <c r="A5677" s="4">
        <v>44835</v>
      </c>
      <c r="B5677" t="s">
        <v>5689</v>
      </c>
      <c r="C5677" t="s">
        <v>12414</v>
      </c>
      <c r="D5677" t="s">
        <v>18655</v>
      </c>
      <c r="E5677" t="s">
        <v>18664</v>
      </c>
      <c r="F5677" t="s">
        <v>18669</v>
      </c>
      <c r="G5677" t="s">
        <v>18682</v>
      </c>
      <c r="H5677">
        <v>1</v>
      </c>
      <c r="I5677">
        <v>23990.15</v>
      </c>
      <c r="J5677">
        <v>10</v>
      </c>
      <c r="K5677" t="s">
        <v>18687</v>
      </c>
      <c r="L5677" t="s">
        <v>18695</v>
      </c>
      <c r="M5677" t="s">
        <v>18697</v>
      </c>
      <c r="N5677" t="s">
        <v>18704</v>
      </c>
      <c r="O5677">
        <f t="shared" ref="O5677:O5678" si="561">H5674*I5674</f>
        <v>9160.39</v>
      </c>
    </row>
    <row r="5678" spans="1:15" x14ac:dyDescent="0.25">
      <c r="A5678" s="4">
        <v>44835</v>
      </c>
      <c r="B5678" t="s">
        <v>5690</v>
      </c>
      <c r="C5678" t="s">
        <v>14921</v>
      </c>
      <c r="D5678" t="s">
        <v>18655</v>
      </c>
      <c r="E5678" t="s">
        <v>18664</v>
      </c>
      <c r="F5678" t="s">
        <v>18666</v>
      </c>
      <c r="G5678" t="s">
        <v>18678</v>
      </c>
      <c r="H5678">
        <v>5</v>
      </c>
      <c r="I5678">
        <v>28319.16</v>
      </c>
      <c r="J5678">
        <v>15</v>
      </c>
      <c r="K5678" t="s">
        <v>18689</v>
      </c>
      <c r="L5678" t="s">
        <v>18693</v>
      </c>
      <c r="M5678" t="s">
        <v>18702</v>
      </c>
      <c r="N5678" t="s">
        <v>18704</v>
      </c>
      <c r="O5678">
        <f t="shared" si="561"/>
        <v>103095.36000000002</v>
      </c>
    </row>
    <row r="5679" spans="1:15" ht="14.45" hidden="1" x14ac:dyDescent="0.35">
      <c r="A5679" s="2">
        <v>44902</v>
      </c>
      <c r="B5679" t="s">
        <v>5691</v>
      </c>
      <c r="C5679" t="s">
        <v>13175</v>
      </c>
      <c r="D5679" t="s">
        <v>18659</v>
      </c>
      <c r="E5679" t="s">
        <v>18665</v>
      </c>
      <c r="F5679" t="s">
        <v>18670</v>
      </c>
      <c r="G5679" t="s">
        <v>18677</v>
      </c>
      <c r="H5679">
        <v>8</v>
      </c>
      <c r="I5679">
        <v>8915.17</v>
      </c>
      <c r="J5679">
        <v>15</v>
      </c>
      <c r="K5679" t="s">
        <v>18688</v>
      </c>
      <c r="L5679" t="s">
        <v>18691</v>
      </c>
      <c r="M5679" t="s">
        <v>18697</v>
      </c>
    </row>
    <row r="5680" spans="1:15" ht="14.45" hidden="1" x14ac:dyDescent="0.35">
      <c r="A5680" s="2">
        <v>44816</v>
      </c>
      <c r="B5680" t="s">
        <v>5692</v>
      </c>
      <c r="C5680" t="s">
        <v>12363</v>
      </c>
      <c r="D5680" t="s">
        <v>18656</v>
      </c>
      <c r="E5680" t="s">
        <v>18665</v>
      </c>
      <c r="F5680" t="s">
        <v>18668</v>
      </c>
      <c r="G5680" t="s">
        <v>18684</v>
      </c>
      <c r="H5680">
        <v>8</v>
      </c>
      <c r="I5680">
        <v>44265.760000000002</v>
      </c>
      <c r="J5680">
        <v>10</v>
      </c>
      <c r="K5680" t="s">
        <v>18688</v>
      </c>
      <c r="L5680" t="s">
        <v>18692</v>
      </c>
      <c r="M5680" t="s">
        <v>18696</v>
      </c>
    </row>
    <row r="5681" spans="1:15" ht="14.45" hidden="1" x14ac:dyDescent="0.35">
      <c r="A5681" s="2">
        <v>44696</v>
      </c>
      <c r="B5681" t="s">
        <v>5693</v>
      </c>
      <c r="C5681" t="s">
        <v>13481</v>
      </c>
      <c r="D5681" t="s">
        <v>18654</v>
      </c>
      <c r="E5681" t="s">
        <v>18665</v>
      </c>
      <c r="F5681" t="s">
        <v>18667</v>
      </c>
      <c r="G5681" t="s">
        <v>18682</v>
      </c>
      <c r="H5681">
        <v>9</v>
      </c>
      <c r="I5681">
        <v>2271.61</v>
      </c>
      <c r="K5681" t="s">
        <v>18686</v>
      </c>
      <c r="L5681" t="s">
        <v>18693</v>
      </c>
      <c r="M5681" t="s">
        <v>18699</v>
      </c>
      <c r="N5681" t="s">
        <v>18705</v>
      </c>
    </row>
    <row r="5682" spans="1:15" x14ac:dyDescent="0.25">
      <c r="A5682" s="4">
        <v>44835</v>
      </c>
      <c r="B5682" t="s">
        <v>5694</v>
      </c>
      <c r="C5682" t="s">
        <v>15211</v>
      </c>
      <c r="D5682" t="s">
        <v>18657</v>
      </c>
      <c r="E5682" t="s">
        <v>18664</v>
      </c>
      <c r="F5682" t="s">
        <v>18666</v>
      </c>
      <c r="G5682" t="s">
        <v>18674</v>
      </c>
      <c r="H5682">
        <v>7</v>
      </c>
      <c r="I5682">
        <v>9765.36</v>
      </c>
      <c r="J5682">
        <v>15</v>
      </c>
      <c r="K5682" t="s">
        <v>18689</v>
      </c>
      <c r="L5682" t="s">
        <v>18693</v>
      </c>
      <c r="M5682" t="s">
        <v>18699</v>
      </c>
      <c r="N5682" t="s">
        <v>18705</v>
      </c>
      <c r="O5682">
        <f>H5679*I5679</f>
        <v>71321.36</v>
      </c>
    </row>
    <row r="5683" spans="1:15" ht="14.45" hidden="1" x14ac:dyDescent="0.35">
      <c r="A5683" s="2">
        <v>44754</v>
      </c>
      <c r="B5683" t="s">
        <v>5695</v>
      </c>
      <c r="C5683" t="s">
        <v>15007</v>
      </c>
      <c r="D5683" t="s">
        <v>18655</v>
      </c>
      <c r="E5683" t="s">
        <v>18663</v>
      </c>
      <c r="F5683" t="s">
        <v>18670</v>
      </c>
      <c r="G5683" t="s">
        <v>18675</v>
      </c>
      <c r="H5683">
        <v>3</v>
      </c>
      <c r="I5683">
        <v>19492.66</v>
      </c>
      <c r="J5683">
        <v>20</v>
      </c>
      <c r="K5683" t="s">
        <v>18689</v>
      </c>
      <c r="L5683" t="s">
        <v>18692</v>
      </c>
      <c r="M5683" t="s">
        <v>18696</v>
      </c>
    </row>
    <row r="5684" spans="1:15" x14ac:dyDescent="0.25">
      <c r="A5684" s="4">
        <v>44835</v>
      </c>
      <c r="B5684" t="s">
        <v>5696</v>
      </c>
      <c r="C5684" t="s">
        <v>16223</v>
      </c>
      <c r="D5684" t="s">
        <v>18657</v>
      </c>
      <c r="E5684" t="s">
        <v>18662</v>
      </c>
      <c r="F5684" t="s">
        <v>18670</v>
      </c>
      <c r="G5684" t="s">
        <v>18679</v>
      </c>
      <c r="H5684">
        <v>3</v>
      </c>
      <c r="I5684">
        <v>31397.3</v>
      </c>
      <c r="J5684">
        <v>20</v>
      </c>
      <c r="K5684" t="s">
        <v>18687</v>
      </c>
      <c r="L5684" t="s">
        <v>18694</v>
      </c>
      <c r="M5684" t="s">
        <v>18702</v>
      </c>
      <c r="N5684" t="s">
        <v>18705</v>
      </c>
      <c r="O5684">
        <f t="shared" ref="O5684:O5685" si="562">H5681*I5681</f>
        <v>20444.490000000002</v>
      </c>
    </row>
    <row r="5685" spans="1:15" x14ac:dyDescent="0.25">
      <c r="A5685" s="4">
        <v>44835</v>
      </c>
      <c r="B5685" t="s">
        <v>5697</v>
      </c>
      <c r="C5685" t="s">
        <v>16224</v>
      </c>
      <c r="D5685" t="s">
        <v>18657</v>
      </c>
      <c r="E5685" t="s">
        <v>18663</v>
      </c>
      <c r="F5685" t="s">
        <v>18667</v>
      </c>
      <c r="G5685" t="s">
        <v>18678</v>
      </c>
      <c r="H5685">
        <v>2</v>
      </c>
      <c r="I5685">
        <v>49593.599999999999</v>
      </c>
      <c r="J5685">
        <v>10</v>
      </c>
      <c r="K5685" t="s">
        <v>18689</v>
      </c>
      <c r="L5685" t="s">
        <v>18692</v>
      </c>
      <c r="M5685" t="s">
        <v>18700</v>
      </c>
      <c r="N5685" t="s">
        <v>18705</v>
      </c>
      <c r="O5685">
        <f t="shared" si="562"/>
        <v>68357.52</v>
      </c>
    </row>
    <row r="5686" spans="1:15" ht="14.45" hidden="1" x14ac:dyDescent="0.35">
      <c r="A5686" s="2">
        <v>45209</v>
      </c>
      <c r="B5686" t="s">
        <v>5698</v>
      </c>
      <c r="C5686" t="s">
        <v>15113</v>
      </c>
      <c r="D5686" t="s">
        <v>18658</v>
      </c>
      <c r="E5686" t="s">
        <v>18665</v>
      </c>
      <c r="F5686" t="s">
        <v>18668</v>
      </c>
      <c r="G5686" t="s">
        <v>18677</v>
      </c>
      <c r="H5686">
        <v>5</v>
      </c>
      <c r="I5686">
        <v>1085.97</v>
      </c>
      <c r="J5686">
        <v>10</v>
      </c>
      <c r="K5686" t="s">
        <v>18687</v>
      </c>
      <c r="L5686" t="s">
        <v>18694</v>
      </c>
      <c r="M5686" t="s">
        <v>18700</v>
      </c>
    </row>
    <row r="5687" spans="1:15" ht="14.45" hidden="1" x14ac:dyDescent="0.35">
      <c r="A5687" s="2">
        <v>45176</v>
      </c>
      <c r="B5687" t="s">
        <v>5699</v>
      </c>
      <c r="C5687" t="s">
        <v>16225</v>
      </c>
      <c r="D5687" t="s">
        <v>18657</v>
      </c>
      <c r="E5687" t="s">
        <v>18663</v>
      </c>
      <c r="F5687" t="s">
        <v>18667</v>
      </c>
      <c r="G5687" t="s">
        <v>18678</v>
      </c>
      <c r="H5687">
        <v>1</v>
      </c>
      <c r="I5687">
        <v>40368.769999999997</v>
      </c>
      <c r="J5687">
        <v>15</v>
      </c>
      <c r="K5687" t="s">
        <v>18688</v>
      </c>
      <c r="L5687" t="s">
        <v>18692</v>
      </c>
      <c r="M5687" t="s">
        <v>18702</v>
      </c>
    </row>
    <row r="5688" spans="1:15" ht="14.45" hidden="1" x14ac:dyDescent="0.35">
      <c r="A5688" s="2">
        <v>45138</v>
      </c>
      <c r="B5688" t="s">
        <v>5700</v>
      </c>
      <c r="C5688" t="s">
        <v>16226</v>
      </c>
      <c r="D5688" t="s">
        <v>18659</v>
      </c>
      <c r="E5688" t="s">
        <v>18662</v>
      </c>
      <c r="F5688" t="s">
        <v>18669</v>
      </c>
      <c r="G5688" t="s">
        <v>18675</v>
      </c>
      <c r="H5688">
        <v>6</v>
      </c>
      <c r="I5688">
        <v>17474.91</v>
      </c>
      <c r="J5688">
        <v>5</v>
      </c>
      <c r="K5688" t="s">
        <v>18686</v>
      </c>
      <c r="L5688" t="s">
        <v>18692</v>
      </c>
      <c r="M5688" t="s">
        <v>18703</v>
      </c>
    </row>
    <row r="5689" spans="1:15" x14ac:dyDescent="0.25">
      <c r="A5689" s="4">
        <v>44835</v>
      </c>
      <c r="B5689" t="s">
        <v>5701</v>
      </c>
      <c r="C5689" t="s">
        <v>16227</v>
      </c>
      <c r="D5689" t="s">
        <v>18661</v>
      </c>
      <c r="E5689" t="s">
        <v>18664</v>
      </c>
      <c r="F5689" t="s">
        <v>18669</v>
      </c>
      <c r="G5689" t="s">
        <v>18675</v>
      </c>
      <c r="H5689">
        <v>8</v>
      </c>
      <c r="I5689">
        <v>26302.27</v>
      </c>
      <c r="J5689">
        <v>0</v>
      </c>
      <c r="K5689" t="s">
        <v>18686</v>
      </c>
      <c r="L5689" t="s">
        <v>18691</v>
      </c>
      <c r="M5689" t="s">
        <v>18702</v>
      </c>
      <c r="N5689" t="s">
        <v>18704</v>
      </c>
      <c r="O5689">
        <f>H5686*I5686</f>
        <v>5429.85</v>
      </c>
    </row>
    <row r="5690" spans="1:15" ht="14.45" hidden="1" x14ac:dyDescent="0.35">
      <c r="A5690" s="2">
        <v>45108</v>
      </c>
      <c r="B5690" t="s">
        <v>5702</v>
      </c>
      <c r="C5690" t="s">
        <v>13550</v>
      </c>
      <c r="D5690" t="s">
        <v>18656</v>
      </c>
      <c r="E5690" t="s">
        <v>18665</v>
      </c>
      <c r="F5690" t="s">
        <v>18669</v>
      </c>
      <c r="G5690" t="s">
        <v>18680</v>
      </c>
      <c r="H5690">
        <v>5</v>
      </c>
      <c r="I5690">
        <v>21846.799999999999</v>
      </c>
      <c r="J5690">
        <v>20</v>
      </c>
      <c r="K5690" t="s">
        <v>18688</v>
      </c>
      <c r="L5690" t="s">
        <v>18694</v>
      </c>
      <c r="M5690" t="s">
        <v>18703</v>
      </c>
    </row>
    <row r="5691" spans="1:15" x14ac:dyDescent="0.25">
      <c r="A5691" s="4">
        <v>44835</v>
      </c>
      <c r="B5691" t="s">
        <v>5703</v>
      </c>
      <c r="C5691" t="s">
        <v>13888</v>
      </c>
      <c r="D5691" t="s">
        <v>18654</v>
      </c>
      <c r="E5691" t="s">
        <v>18662</v>
      </c>
      <c r="F5691" t="s">
        <v>18668</v>
      </c>
      <c r="G5691" t="s">
        <v>18676</v>
      </c>
      <c r="H5691">
        <v>10</v>
      </c>
      <c r="I5691">
        <v>332.11</v>
      </c>
      <c r="J5691">
        <v>5</v>
      </c>
      <c r="K5691" t="s">
        <v>18688</v>
      </c>
      <c r="L5691" t="s">
        <v>18691</v>
      </c>
      <c r="M5691" t="s">
        <v>18699</v>
      </c>
      <c r="N5691" t="s">
        <v>18705</v>
      </c>
      <c r="O5691">
        <f>H5688*I5688</f>
        <v>104849.45999999999</v>
      </c>
    </row>
    <row r="5692" spans="1:15" ht="14.45" hidden="1" x14ac:dyDescent="0.35">
      <c r="A5692" s="2">
        <v>44602</v>
      </c>
      <c r="B5692" t="s">
        <v>5704</v>
      </c>
      <c r="C5692" t="s">
        <v>16228</v>
      </c>
      <c r="D5692" t="s">
        <v>18656</v>
      </c>
      <c r="E5692" t="s">
        <v>18664</v>
      </c>
      <c r="F5692" t="s">
        <v>18667</v>
      </c>
      <c r="G5692" t="s">
        <v>18674</v>
      </c>
      <c r="H5692">
        <v>5</v>
      </c>
      <c r="I5692">
        <v>2168.7199999999998</v>
      </c>
      <c r="J5692">
        <v>10</v>
      </c>
      <c r="K5692" t="s">
        <v>18686</v>
      </c>
      <c r="L5692" t="s">
        <v>18690</v>
      </c>
      <c r="M5692" t="s">
        <v>18696</v>
      </c>
    </row>
    <row r="5693" spans="1:15" ht="14.45" hidden="1" x14ac:dyDescent="0.35">
      <c r="A5693" s="2">
        <v>45244</v>
      </c>
      <c r="B5693" t="s">
        <v>5705</v>
      </c>
      <c r="C5693" t="s">
        <v>16229</v>
      </c>
      <c r="D5693" t="s">
        <v>18659</v>
      </c>
      <c r="E5693" t="s">
        <v>18665</v>
      </c>
      <c r="F5693" t="s">
        <v>18668</v>
      </c>
      <c r="G5693" t="s">
        <v>18679</v>
      </c>
      <c r="H5693">
        <v>1</v>
      </c>
      <c r="I5693">
        <v>4333.43</v>
      </c>
      <c r="K5693" t="s">
        <v>18689</v>
      </c>
      <c r="L5693" t="s">
        <v>18690</v>
      </c>
      <c r="M5693" t="s">
        <v>18699</v>
      </c>
    </row>
    <row r="5694" spans="1:15" ht="14.45" hidden="1" x14ac:dyDescent="0.35">
      <c r="A5694" s="2">
        <v>44738</v>
      </c>
      <c r="B5694" t="s">
        <v>5706</v>
      </c>
      <c r="C5694" t="s">
        <v>15498</v>
      </c>
      <c r="D5694" t="s">
        <v>18659</v>
      </c>
      <c r="E5694" t="s">
        <v>18663</v>
      </c>
      <c r="F5694" t="s">
        <v>18670</v>
      </c>
      <c r="G5694" t="s">
        <v>18678</v>
      </c>
      <c r="H5694">
        <v>5</v>
      </c>
      <c r="I5694">
        <v>30353.439999999999</v>
      </c>
      <c r="K5694" t="s">
        <v>18686</v>
      </c>
      <c r="L5694" t="s">
        <v>18692</v>
      </c>
      <c r="M5694" t="s">
        <v>18702</v>
      </c>
    </row>
    <row r="5695" spans="1:15" x14ac:dyDescent="0.25">
      <c r="A5695" s="4">
        <v>44835</v>
      </c>
      <c r="B5695" t="s">
        <v>5707</v>
      </c>
      <c r="C5695" t="s">
        <v>16230</v>
      </c>
      <c r="D5695" t="s">
        <v>18656</v>
      </c>
      <c r="E5695" t="s">
        <v>18664</v>
      </c>
      <c r="F5695" t="s">
        <v>18666</v>
      </c>
      <c r="G5695" t="s">
        <v>18674</v>
      </c>
      <c r="H5695">
        <v>4</v>
      </c>
      <c r="I5695">
        <v>16750.2</v>
      </c>
      <c r="J5695">
        <v>10</v>
      </c>
      <c r="K5695" t="s">
        <v>18688</v>
      </c>
      <c r="L5695" t="s">
        <v>18695</v>
      </c>
      <c r="M5695" t="s">
        <v>18697</v>
      </c>
      <c r="N5695" t="s">
        <v>18704</v>
      </c>
      <c r="O5695">
        <f t="shared" ref="O5695:O5697" si="563">H5692*I5692</f>
        <v>10843.599999999999</v>
      </c>
    </row>
    <row r="5696" spans="1:15" x14ac:dyDescent="0.25">
      <c r="A5696" s="4">
        <v>44835</v>
      </c>
      <c r="B5696" t="s">
        <v>5708</v>
      </c>
      <c r="C5696" t="s">
        <v>14786</v>
      </c>
      <c r="D5696" t="s">
        <v>18655</v>
      </c>
      <c r="E5696" t="s">
        <v>18665</v>
      </c>
      <c r="F5696" t="s">
        <v>18666</v>
      </c>
      <c r="G5696" t="s">
        <v>18674</v>
      </c>
      <c r="H5696">
        <v>3</v>
      </c>
      <c r="I5696">
        <v>7848.03</v>
      </c>
      <c r="J5696">
        <v>0</v>
      </c>
      <c r="K5696" t="s">
        <v>18688</v>
      </c>
      <c r="L5696" t="s">
        <v>18695</v>
      </c>
      <c r="M5696" t="s">
        <v>18703</v>
      </c>
      <c r="N5696" t="s">
        <v>18705</v>
      </c>
      <c r="O5696">
        <f t="shared" si="563"/>
        <v>4333.43</v>
      </c>
    </row>
    <row r="5697" spans="1:15" x14ac:dyDescent="0.25">
      <c r="A5697" s="4">
        <v>44835</v>
      </c>
      <c r="B5697" t="s">
        <v>5709</v>
      </c>
      <c r="C5697" t="s">
        <v>16231</v>
      </c>
      <c r="D5697" t="s">
        <v>18659</v>
      </c>
      <c r="E5697" t="s">
        <v>18664</v>
      </c>
      <c r="F5697" t="s">
        <v>18666</v>
      </c>
      <c r="G5697" t="s">
        <v>18671</v>
      </c>
      <c r="H5697">
        <v>4</v>
      </c>
      <c r="I5697">
        <v>29959.64</v>
      </c>
      <c r="J5697">
        <v>0</v>
      </c>
      <c r="K5697" t="s">
        <v>18688</v>
      </c>
      <c r="L5697" t="s">
        <v>18695</v>
      </c>
      <c r="M5697" t="s">
        <v>18702</v>
      </c>
      <c r="N5697" t="s">
        <v>18705</v>
      </c>
      <c r="O5697">
        <f t="shared" si="563"/>
        <v>151767.19999999998</v>
      </c>
    </row>
    <row r="5698" spans="1:15" ht="14.45" hidden="1" x14ac:dyDescent="0.35">
      <c r="A5698" s="2">
        <v>44694</v>
      </c>
      <c r="B5698" t="s">
        <v>5710</v>
      </c>
      <c r="C5698" t="s">
        <v>16232</v>
      </c>
      <c r="D5698" t="s">
        <v>18661</v>
      </c>
      <c r="E5698" t="s">
        <v>18663</v>
      </c>
      <c r="F5698" t="s">
        <v>18667</v>
      </c>
      <c r="G5698" t="s">
        <v>18683</v>
      </c>
      <c r="H5698">
        <v>4</v>
      </c>
      <c r="I5698">
        <v>10129.24</v>
      </c>
      <c r="J5698">
        <v>15</v>
      </c>
      <c r="K5698" t="s">
        <v>18688</v>
      </c>
      <c r="L5698" t="s">
        <v>18694</v>
      </c>
      <c r="M5698" t="s">
        <v>18703</v>
      </c>
    </row>
    <row r="5699" spans="1:15" ht="14.45" hidden="1" x14ac:dyDescent="0.35">
      <c r="A5699" s="2">
        <v>45067</v>
      </c>
      <c r="B5699" t="s">
        <v>5711</v>
      </c>
      <c r="C5699" t="s">
        <v>13686</v>
      </c>
      <c r="D5699" t="s">
        <v>18660</v>
      </c>
      <c r="E5699" t="s">
        <v>18665</v>
      </c>
      <c r="F5699" t="s">
        <v>18670</v>
      </c>
      <c r="G5699" t="s">
        <v>18678</v>
      </c>
      <c r="H5699">
        <v>1</v>
      </c>
      <c r="I5699">
        <v>8277.98</v>
      </c>
      <c r="J5699">
        <v>5</v>
      </c>
      <c r="K5699" t="s">
        <v>18689</v>
      </c>
      <c r="L5699" t="s">
        <v>18690</v>
      </c>
      <c r="M5699" t="s">
        <v>18700</v>
      </c>
    </row>
    <row r="5700" spans="1:15" ht="14.45" hidden="1" x14ac:dyDescent="0.35">
      <c r="A5700" s="2">
        <v>44664</v>
      </c>
      <c r="B5700" t="s">
        <v>5712</v>
      </c>
      <c r="C5700" t="s">
        <v>16233</v>
      </c>
      <c r="D5700" t="s">
        <v>18658</v>
      </c>
      <c r="E5700" t="s">
        <v>18665</v>
      </c>
      <c r="F5700" t="s">
        <v>18670</v>
      </c>
      <c r="G5700" t="s">
        <v>18676</v>
      </c>
      <c r="H5700">
        <v>3</v>
      </c>
      <c r="I5700">
        <v>49805.35</v>
      </c>
      <c r="K5700" t="s">
        <v>18688</v>
      </c>
      <c r="L5700" t="s">
        <v>18690</v>
      </c>
      <c r="M5700" t="s">
        <v>18699</v>
      </c>
      <c r="N5700" t="s">
        <v>18705</v>
      </c>
    </row>
    <row r="5701" spans="1:15" x14ac:dyDescent="0.25">
      <c r="A5701" s="4">
        <v>44835</v>
      </c>
      <c r="B5701" t="s">
        <v>5713</v>
      </c>
      <c r="C5701" t="s">
        <v>16234</v>
      </c>
      <c r="D5701" t="s">
        <v>18656</v>
      </c>
      <c r="E5701" t="s">
        <v>18662</v>
      </c>
      <c r="F5701" t="s">
        <v>18667</v>
      </c>
      <c r="G5701" t="s">
        <v>18685</v>
      </c>
      <c r="H5701">
        <v>2</v>
      </c>
      <c r="I5701">
        <v>22599.85</v>
      </c>
      <c r="J5701">
        <v>5</v>
      </c>
      <c r="K5701" t="s">
        <v>18686</v>
      </c>
      <c r="L5701" t="s">
        <v>18692</v>
      </c>
      <c r="M5701" t="s">
        <v>18697</v>
      </c>
      <c r="N5701" t="s">
        <v>18705</v>
      </c>
      <c r="O5701">
        <f>H5698*I5698</f>
        <v>40516.959999999999</v>
      </c>
    </row>
    <row r="5702" spans="1:15" ht="14.45" hidden="1" x14ac:dyDescent="0.35">
      <c r="A5702" s="2">
        <v>44576</v>
      </c>
      <c r="B5702" t="s">
        <v>5714</v>
      </c>
      <c r="C5702" t="s">
        <v>13109</v>
      </c>
      <c r="D5702" t="s">
        <v>18657</v>
      </c>
      <c r="E5702" t="s">
        <v>18664</v>
      </c>
      <c r="F5702" t="s">
        <v>18668</v>
      </c>
      <c r="G5702" t="s">
        <v>18684</v>
      </c>
      <c r="H5702">
        <v>5</v>
      </c>
      <c r="I5702">
        <v>11928.48</v>
      </c>
      <c r="J5702">
        <v>0</v>
      </c>
      <c r="K5702" t="s">
        <v>18687</v>
      </c>
      <c r="L5702" t="s">
        <v>18693</v>
      </c>
      <c r="M5702" t="s">
        <v>18703</v>
      </c>
    </row>
    <row r="5703" spans="1:15" ht="14.45" hidden="1" x14ac:dyDescent="0.35">
      <c r="A5703" s="2">
        <v>44955</v>
      </c>
      <c r="B5703" t="s">
        <v>5715</v>
      </c>
      <c r="C5703" t="s">
        <v>12382</v>
      </c>
      <c r="D5703" t="s">
        <v>18655</v>
      </c>
      <c r="E5703" t="s">
        <v>18662</v>
      </c>
      <c r="F5703" t="s">
        <v>18667</v>
      </c>
      <c r="G5703" t="s">
        <v>18685</v>
      </c>
      <c r="H5703">
        <v>5</v>
      </c>
      <c r="I5703">
        <v>19980.7</v>
      </c>
      <c r="J5703">
        <v>15</v>
      </c>
      <c r="K5703" t="s">
        <v>18686</v>
      </c>
      <c r="L5703" t="s">
        <v>18694</v>
      </c>
      <c r="M5703" t="s">
        <v>18696</v>
      </c>
    </row>
    <row r="5704" spans="1:15" x14ac:dyDescent="0.25">
      <c r="A5704" s="4">
        <v>44835</v>
      </c>
      <c r="B5704" t="s">
        <v>5716</v>
      </c>
      <c r="C5704" t="s">
        <v>13232</v>
      </c>
      <c r="D5704" t="s">
        <v>18657</v>
      </c>
      <c r="E5704" t="s">
        <v>18664</v>
      </c>
      <c r="F5704" t="s">
        <v>18666</v>
      </c>
      <c r="G5704" t="s">
        <v>18671</v>
      </c>
      <c r="H5704">
        <v>5</v>
      </c>
      <c r="I5704">
        <v>35458.83</v>
      </c>
      <c r="J5704">
        <v>10</v>
      </c>
      <c r="K5704" t="s">
        <v>18687</v>
      </c>
      <c r="L5704" t="s">
        <v>18692</v>
      </c>
      <c r="M5704" t="s">
        <v>18699</v>
      </c>
      <c r="N5704" t="s">
        <v>18704</v>
      </c>
      <c r="O5704">
        <f>H5701*I5701</f>
        <v>45199.7</v>
      </c>
    </row>
    <row r="5705" spans="1:15" ht="14.45" hidden="1" x14ac:dyDescent="0.35">
      <c r="A5705" s="2">
        <v>45152</v>
      </c>
      <c r="B5705" t="s">
        <v>5717</v>
      </c>
      <c r="C5705" t="s">
        <v>13149</v>
      </c>
      <c r="D5705" t="s">
        <v>18657</v>
      </c>
      <c r="E5705" t="s">
        <v>18664</v>
      </c>
      <c r="F5705" t="s">
        <v>18666</v>
      </c>
      <c r="G5705" t="s">
        <v>18674</v>
      </c>
      <c r="H5705">
        <v>5</v>
      </c>
      <c r="I5705">
        <v>2020.41</v>
      </c>
      <c r="J5705">
        <v>0</v>
      </c>
      <c r="K5705" t="s">
        <v>18687</v>
      </c>
      <c r="L5705" t="s">
        <v>18695</v>
      </c>
      <c r="M5705" t="s">
        <v>18700</v>
      </c>
    </row>
    <row r="5706" spans="1:15" ht="14.45" hidden="1" x14ac:dyDescent="0.35">
      <c r="A5706" s="2">
        <v>44719</v>
      </c>
      <c r="B5706" t="s">
        <v>5718</v>
      </c>
      <c r="C5706" t="s">
        <v>13160</v>
      </c>
      <c r="D5706" t="s">
        <v>18655</v>
      </c>
      <c r="E5706" t="s">
        <v>18664</v>
      </c>
      <c r="F5706" t="s">
        <v>18669</v>
      </c>
      <c r="G5706" t="s">
        <v>18682</v>
      </c>
      <c r="H5706">
        <v>4</v>
      </c>
      <c r="I5706">
        <v>23236.16</v>
      </c>
      <c r="J5706">
        <v>15</v>
      </c>
      <c r="K5706" t="s">
        <v>18686</v>
      </c>
      <c r="L5706" t="s">
        <v>18691</v>
      </c>
      <c r="M5706" t="s">
        <v>18702</v>
      </c>
    </row>
    <row r="5707" spans="1:15" ht="14.45" hidden="1" x14ac:dyDescent="0.35">
      <c r="A5707" s="2">
        <v>44875</v>
      </c>
      <c r="B5707" t="s">
        <v>5719</v>
      </c>
      <c r="C5707" t="s">
        <v>16235</v>
      </c>
      <c r="D5707" t="s">
        <v>18659</v>
      </c>
      <c r="E5707" t="s">
        <v>18664</v>
      </c>
      <c r="F5707" t="s">
        <v>18668</v>
      </c>
      <c r="G5707" t="s">
        <v>18684</v>
      </c>
      <c r="H5707">
        <v>8</v>
      </c>
      <c r="I5707">
        <v>37217.5</v>
      </c>
      <c r="J5707">
        <v>20</v>
      </c>
      <c r="K5707" t="s">
        <v>18686</v>
      </c>
      <c r="L5707" t="s">
        <v>18694</v>
      </c>
      <c r="M5707" t="s">
        <v>18696</v>
      </c>
    </row>
    <row r="5708" spans="1:15" x14ac:dyDescent="0.25">
      <c r="A5708" s="4">
        <v>44835</v>
      </c>
      <c r="B5708" t="s">
        <v>5720</v>
      </c>
      <c r="C5708" t="s">
        <v>16219</v>
      </c>
      <c r="D5708" t="s">
        <v>18660</v>
      </c>
      <c r="E5708" t="s">
        <v>18664</v>
      </c>
      <c r="F5708" t="s">
        <v>18670</v>
      </c>
      <c r="G5708" t="s">
        <v>18677</v>
      </c>
      <c r="H5708">
        <v>8</v>
      </c>
      <c r="I5708">
        <v>14596.57</v>
      </c>
      <c r="J5708">
        <v>5</v>
      </c>
      <c r="K5708" t="s">
        <v>18687</v>
      </c>
      <c r="L5708" t="s">
        <v>18694</v>
      </c>
      <c r="M5708" t="s">
        <v>18699</v>
      </c>
      <c r="N5708" t="s">
        <v>18704</v>
      </c>
      <c r="O5708">
        <f>H5705*I5705</f>
        <v>10102.050000000001</v>
      </c>
    </row>
    <row r="5709" spans="1:15" ht="14.45" hidden="1" x14ac:dyDescent="0.35">
      <c r="A5709" s="2">
        <v>44636</v>
      </c>
      <c r="B5709" t="s">
        <v>5721</v>
      </c>
      <c r="C5709" t="s">
        <v>15406</v>
      </c>
      <c r="D5709" t="s">
        <v>18656</v>
      </c>
      <c r="E5709" t="s">
        <v>18665</v>
      </c>
      <c r="F5709" t="s">
        <v>18669</v>
      </c>
      <c r="G5709" t="s">
        <v>18675</v>
      </c>
      <c r="H5709">
        <v>4</v>
      </c>
      <c r="I5709">
        <v>19995.13</v>
      </c>
      <c r="J5709">
        <v>5</v>
      </c>
      <c r="K5709" t="s">
        <v>18687</v>
      </c>
      <c r="L5709" t="s">
        <v>18690</v>
      </c>
      <c r="M5709" t="s">
        <v>18698</v>
      </c>
    </row>
    <row r="5710" spans="1:15" x14ac:dyDescent="0.25">
      <c r="A5710" s="4">
        <v>44835</v>
      </c>
      <c r="B5710" t="s">
        <v>5722</v>
      </c>
      <c r="C5710" t="s">
        <v>14710</v>
      </c>
      <c r="D5710" t="s">
        <v>18658</v>
      </c>
      <c r="E5710" t="s">
        <v>18662</v>
      </c>
      <c r="F5710" t="s">
        <v>18666</v>
      </c>
      <c r="G5710" t="s">
        <v>18671</v>
      </c>
      <c r="H5710">
        <v>4</v>
      </c>
      <c r="I5710">
        <v>35150.36</v>
      </c>
      <c r="J5710">
        <v>20</v>
      </c>
      <c r="K5710" t="s">
        <v>18687</v>
      </c>
      <c r="L5710" t="s">
        <v>18691</v>
      </c>
      <c r="M5710" t="s">
        <v>18703</v>
      </c>
      <c r="N5710" t="s">
        <v>18704</v>
      </c>
      <c r="O5710">
        <f>H5707*I5707</f>
        <v>297740</v>
      </c>
    </row>
    <row r="5711" spans="1:15" ht="14.45" hidden="1" x14ac:dyDescent="0.35">
      <c r="A5711" s="2">
        <v>45026</v>
      </c>
      <c r="B5711" t="s">
        <v>5723</v>
      </c>
      <c r="C5711" t="s">
        <v>16236</v>
      </c>
      <c r="D5711" t="s">
        <v>18657</v>
      </c>
      <c r="E5711" t="s">
        <v>18664</v>
      </c>
      <c r="F5711" t="s">
        <v>18666</v>
      </c>
      <c r="G5711" t="s">
        <v>18674</v>
      </c>
      <c r="H5711">
        <v>3</v>
      </c>
      <c r="I5711">
        <v>16207.91</v>
      </c>
      <c r="J5711">
        <v>0</v>
      </c>
      <c r="K5711" t="s">
        <v>18686</v>
      </c>
      <c r="L5711" t="s">
        <v>18690</v>
      </c>
      <c r="M5711" t="s">
        <v>18701</v>
      </c>
    </row>
    <row r="5712" spans="1:15" x14ac:dyDescent="0.25">
      <c r="A5712" s="4">
        <v>44835</v>
      </c>
      <c r="B5712" t="s">
        <v>5724</v>
      </c>
      <c r="C5712" t="s">
        <v>13803</v>
      </c>
      <c r="D5712" t="s">
        <v>18655</v>
      </c>
      <c r="E5712" t="s">
        <v>18664</v>
      </c>
      <c r="F5712" t="s">
        <v>18667</v>
      </c>
      <c r="G5712" t="s">
        <v>18673</v>
      </c>
      <c r="H5712">
        <v>5</v>
      </c>
      <c r="I5712">
        <v>42931.12</v>
      </c>
      <c r="J5712">
        <v>15</v>
      </c>
      <c r="K5712" t="s">
        <v>18686</v>
      </c>
      <c r="L5712" t="s">
        <v>18691</v>
      </c>
      <c r="M5712" t="s">
        <v>18703</v>
      </c>
      <c r="N5712" t="s">
        <v>18705</v>
      </c>
      <c r="O5712">
        <f>H5709*I5709</f>
        <v>79980.52</v>
      </c>
    </row>
    <row r="5713" spans="1:15" ht="14.45" hidden="1" x14ac:dyDescent="0.35">
      <c r="A5713" s="2">
        <v>45150</v>
      </c>
      <c r="B5713" t="s">
        <v>5725</v>
      </c>
      <c r="C5713" t="s">
        <v>16237</v>
      </c>
      <c r="D5713" t="s">
        <v>18661</v>
      </c>
      <c r="E5713" t="s">
        <v>18665</v>
      </c>
      <c r="F5713" t="s">
        <v>18669</v>
      </c>
      <c r="G5713" t="s">
        <v>18685</v>
      </c>
      <c r="H5713">
        <v>5</v>
      </c>
      <c r="I5713">
        <v>22239.46</v>
      </c>
      <c r="J5713">
        <v>20</v>
      </c>
      <c r="K5713" t="s">
        <v>18686</v>
      </c>
      <c r="L5713" t="s">
        <v>18694</v>
      </c>
      <c r="M5713" t="s">
        <v>18703</v>
      </c>
    </row>
    <row r="5714" spans="1:15" ht="14.45" hidden="1" x14ac:dyDescent="0.35">
      <c r="A5714" s="2">
        <v>44987</v>
      </c>
      <c r="B5714" t="s">
        <v>5726</v>
      </c>
      <c r="C5714" t="s">
        <v>16238</v>
      </c>
      <c r="D5714" t="s">
        <v>18654</v>
      </c>
      <c r="E5714" t="s">
        <v>18664</v>
      </c>
      <c r="F5714" t="s">
        <v>18668</v>
      </c>
      <c r="G5714" t="s">
        <v>18677</v>
      </c>
      <c r="H5714">
        <v>2</v>
      </c>
      <c r="I5714">
        <v>29234.49</v>
      </c>
      <c r="J5714">
        <v>20</v>
      </c>
      <c r="K5714" t="s">
        <v>18687</v>
      </c>
      <c r="L5714" t="s">
        <v>18690</v>
      </c>
      <c r="M5714" t="s">
        <v>18700</v>
      </c>
    </row>
    <row r="5715" spans="1:15" ht="14.45" hidden="1" x14ac:dyDescent="0.35">
      <c r="A5715" s="2">
        <v>45169</v>
      </c>
      <c r="B5715" t="s">
        <v>5727</v>
      </c>
      <c r="C5715" t="s">
        <v>16239</v>
      </c>
      <c r="D5715" t="s">
        <v>18654</v>
      </c>
      <c r="E5715" t="s">
        <v>18662</v>
      </c>
      <c r="F5715" t="s">
        <v>18668</v>
      </c>
      <c r="G5715" t="s">
        <v>18676</v>
      </c>
      <c r="H5715">
        <v>6</v>
      </c>
      <c r="I5715">
        <v>32071.52</v>
      </c>
      <c r="J5715">
        <v>20</v>
      </c>
      <c r="K5715" t="s">
        <v>18688</v>
      </c>
      <c r="L5715" t="s">
        <v>18692</v>
      </c>
      <c r="M5715" t="s">
        <v>18698</v>
      </c>
    </row>
    <row r="5716" spans="1:15" ht="14.45" hidden="1" x14ac:dyDescent="0.35">
      <c r="A5716" s="2">
        <v>44722</v>
      </c>
      <c r="B5716" t="s">
        <v>5728</v>
      </c>
      <c r="C5716" t="s">
        <v>12386</v>
      </c>
      <c r="D5716" t="s">
        <v>18659</v>
      </c>
      <c r="E5716" t="s">
        <v>18663</v>
      </c>
      <c r="F5716" t="s">
        <v>18668</v>
      </c>
      <c r="G5716" t="s">
        <v>18677</v>
      </c>
      <c r="H5716">
        <v>5</v>
      </c>
      <c r="I5716">
        <v>48311.040000000001</v>
      </c>
      <c r="J5716">
        <v>15</v>
      </c>
      <c r="K5716" t="s">
        <v>18689</v>
      </c>
      <c r="L5716" t="s">
        <v>18690</v>
      </c>
      <c r="M5716" t="s">
        <v>18703</v>
      </c>
    </row>
    <row r="5717" spans="1:15" ht="14.45" hidden="1" x14ac:dyDescent="0.35">
      <c r="A5717" s="2">
        <v>45038</v>
      </c>
      <c r="B5717" t="s">
        <v>5729</v>
      </c>
      <c r="C5717" t="s">
        <v>13320</v>
      </c>
      <c r="D5717" t="s">
        <v>18656</v>
      </c>
      <c r="E5717" t="s">
        <v>18665</v>
      </c>
      <c r="F5717" t="s">
        <v>18666</v>
      </c>
      <c r="G5717" t="s">
        <v>18681</v>
      </c>
      <c r="H5717">
        <v>10</v>
      </c>
      <c r="I5717">
        <v>46904.19</v>
      </c>
      <c r="J5717">
        <v>5</v>
      </c>
      <c r="K5717" t="s">
        <v>18688</v>
      </c>
      <c r="L5717" t="s">
        <v>18692</v>
      </c>
      <c r="M5717" t="s">
        <v>18701</v>
      </c>
    </row>
    <row r="5718" spans="1:15" x14ac:dyDescent="0.25">
      <c r="A5718" s="4">
        <v>44835</v>
      </c>
      <c r="B5718" t="s">
        <v>5730</v>
      </c>
      <c r="C5718" t="s">
        <v>15782</v>
      </c>
      <c r="D5718" t="s">
        <v>18657</v>
      </c>
      <c r="E5718" t="s">
        <v>18663</v>
      </c>
      <c r="F5718" t="s">
        <v>18668</v>
      </c>
      <c r="G5718" t="s">
        <v>18676</v>
      </c>
      <c r="H5718">
        <v>6</v>
      </c>
      <c r="I5718">
        <v>7015.63</v>
      </c>
      <c r="J5718">
        <v>10</v>
      </c>
      <c r="K5718" t="s">
        <v>18686</v>
      </c>
      <c r="L5718" t="s">
        <v>18690</v>
      </c>
      <c r="M5718" t="s">
        <v>18703</v>
      </c>
      <c r="N5718" t="s">
        <v>18705</v>
      </c>
      <c r="O5718">
        <f t="shared" ref="O5718:O5720" si="564">H5715*I5715</f>
        <v>192429.12</v>
      </c>
    </row>
    <row r="5719" spans="1:15" x14ac:dyDescent="0.25">
      <c r="A5719" s="4">
        <v>44835</v>
      </c>
      <c r="B5719" t="s">
        <v>5731</v>
      </c>
      <c r="C5719" t="s">
        <v>16240</v>
      </c>
      <c r="D5719" t="s">
        <v>18657</v>
      </c>
      <c r="E5719" t="s">
        <v>18664</v>
      </c>
      <c r="F5719" t="s">
        <v>18670</v>
      </c>
      <c r="G5719" t="s">
        <v>18674</v>
      </c>
      <c r="H5719">
        <v>4</v>
      </c>
      <c r="I5719">
        <v>39108.449999999997</v>
      </c>
      <c r="J5719">
        <v>0</v>
      </c>
      <c r="K5719" t="s">
        <v>18688</v>
      </c>
      <c r="L5719" t="s">
        <v>18690</v>
      </c>
      <c r="M5719" t="s">
        <v>18703</v>
      </c>
      <c r="N5719" t="s">
        <v>18705</v>
      </c>
      <c r="O5719">
        <f t="shared" si="564"/>
        <v>241555.20000000001</v>
      </c>
    </row>
    <row r="5720" spans="1:15" x14ac:dyDescent="0.25">
      <c r="A5720" s="4">
        <v>44835</v>
      </c>
      <c r="B5720" t="s">
        <v>5732</v>
      </c>
      <c r="C5720" t="s">
        <v>16241</v>
      </c>
      <c r="D5720" t="s">
        <v>18659</v>
      </c>
      <c r="E5720" t="s">
        <v>18664</v>
      </c>
      <c r="F5720" t="s">
        <v>18669</v>
      </c>
      <c r="G5720" t="s">
        <v>18672</v>
      </c>
      <c r="H5720">
        <v>1</v>
      </c>
      <c r="I5720">
        <v>43693.29</v>
      </c>
      <c r="J5720">
        <v>10</v>
      </c>
      <c r="K5720" t="s">
        <v>18686</v>
      </c>
      <c r="L5720" t="s">
        <v>18691</v>
      </c>
      <c r="M5720" t="s">
        <v>18697</v>
      </c>
      <c r="N5720" t="s">
        <v>18705</v>
      </c>
      <c r="O5720">
        <f t="shared" si="564"/>
        <v>469041.9</v>
      </c>
    </row>
    <row r="5721" spans="1:15" ht="14.45" hidden="1" x14ac:dyDescent="0.35">
      <c r="A5721" s="2">
        <v>44678</v>
      </c>
      <c r="B5721" t="s">
        <v>5733</v>
      </c>
      <c r="C5721" t="s">
        <v>13444</v>
      </c>
      <c r="D5721" t="s">
        <v>18660</v>
      </c>
      <c r="E5721" t="s">
        <v>18665</v>
      </c>
      <c r="F5721" t="s">
        <v>18669</v>
      </c>
      <c r="G5721" t="s">
        <v>18675</v>
      </c>
      <c r="H5721">
        <v>4</v>
      </c>
      <c r="I5721">
        <v>3706.9</v>
      </c>
      <c r="J5721">
        <v>5</v>
      </c>
      <c r="K5721" t="s">
        <v>18687</v>
      </c>
      <c r="L5721" t="s">
        <v>18694</v>
      </c>
      <c r="M5721" t="s">
        <v>18696</v>
      </c>
    </row>
    <row r="5722" spans="1:15" ht="14.45" hidden="1" x14ac:dyDescent="0.35">
      <c r="A5722" s="2">
        <v>44641</v>
      </c>
      <c r="B5722" t="s">
        <v>5734</v>
      </c>
      <c r="C5722" t="s">
        <v>16242</v>
      </c>
      <c r="D5722" t="s">
        <v>18660</v>
      </c>
      <c r="E5722" t="s">
        <v>18664</v>
      </c>
      <c r="F5722" t="s">
        <v>18668</v>
      </c>
      <c r="G5722" t="s">
        <v>18676</v>
      </c>
      <c r="H5722">
        <v>4</v>
      </c>
      <c r="I5722">
        <v>49220.58</v>
      </c>
      <c r="J5722">
        <v>20</v>
      </c>
      <c r="K5722" t="s">
        <v>18687</v>
      </c>
      <c r="L5722" t="s">
        <v>18693</v>
      </c>
      <c r="M5722" t="s">
        <v>18703</v>
      </c>
    </row>
    <row r="5723" spans="1:15" ht="14.45" hidden="1" x14ac:dyDescent="0.35">
      <c r="A5723" s="2">
        <v>44864</v>
      </c>
      <c r="B5723" t="s">
        <v>5735</v>
      </c>
      <c r="C5723" t="s">
        <v>15369</v>
      </c>
      <c r="D5723" t="s">
        <v>18658</v>
      </c>
      <c r="E5723" t="s">
        <v>18664</v>
      </c>
      <c r="F5723" t="s">
        <v>18668</v>
      </c>
      <c r="G5723" t="s">
        <v>18673</v>
      </c>
      <c r="H5723">
        <v>10</v>
      </c>
      <c r="I5723">
        <v>37465.54</v>
      </c>
      <c r="J5723">
        <v>0</v>
      </c>
      <c r="K5723" t="s">
        <v>18689</v>
      </c>
      <c r="L5723" t="s">
        <v>18693</v>
      </c>
      <c r="M5723" t="s">
        <v>18703</v>
      </c>
    </row>
    <row r="5724" spans="1:15" ht="14.45" hidden="1" x14ac:dyDescent="0.35">
      <c r="A5724" s="2">
        <v>45064</v>
      </c>
      <c r="B5724" t="s">
        <v>5736</v>
      </c>
      <c r="C5724" t="s">
        <v>16243</v>
      </c>
      <c r="D5724" t="s">
        <v>18659</v>
      </c>
      <c r="E5724" t="s">
        <v>18662</v>
      </c>
      <c r="F5724" t="s">
        <v>18669</v>
      </c>
      <c r="G5724" t="s">
        <v>18680</v>
      </c>
      <c r="H5724">
        <v>9</v>
      </c>
      <c r="I5724">
        <v>18508.419999999998</v>
      </c>
      <c r="K5724" t="s">
        <v>18686</v>
      </c>
      <c r="L5724" t="s">
        <v>18691</v>
      </c>
      <c r="M5724" t="s">
        <v>18699</v>
      </c>
    </row>
    <row r="5725" spans="1:15" ht="14.45" hidden="1" x14ac:dyDescent="0.35">
      <c r="A5725" s="2">
        <v>44736</v>
      </c>
      <c r="B5725" t="s">
        <v>5737</v>
      </c>
      <c r="C5725" t="s">
        <v>16244</v>
      </c>
      <c r="D5725" t="s">
        <v>18659</v>
      </c>
      <c r="E5725" t="s">
        <v>18662</v>
      </c>
      <c r="F5725" t="s">
        <v>18667</v>
      </c>
      <c r="G5725" t="s">
        <v>18676</v>
      </c>
      <c r="H5725">
        <v>1</v>
      </c>
      <c r="I5725">
        <v>33068.85</v>
      </c>
      <c r="J5725">
        <v>20</v>
      </c>
      <c r="K5725" t="s">
        <v>18686</v>
      </c>
      <c r="L5725" t="s">
        <v>18695</v>
      </c>
      <c r="M5725" t="s">
        <v>18696</v>
      </c>
    </row>
    <row r="5726" spans="1:15" ht="14.45" hidden="1" x14ac:dyDescent="0.35">
      <c r="A5726" s="2">
        <v>45222</v>
      </c>
      <c r="B5726" t="s">
        <v>5738</v>
      </c>
      <c r="C5726" t="s">
        <v>15269</v>
      </c>
      <c r="D5726" t="s">
        <v>18657</v>
      </c>
      <c r="E5726" t="s">
        <v>18665</v>
      </c>
      <c r="F5726" t="s">
        <v>18669</v>
      </c>
      <c r="G5726" t="s">
        <v>18682</v>
      </c>
      <c r="H5726">
        <v>2</v>
      </c>
      <c r="I5726">
        <v>32523.09</v>
      </c>
      <c r="J5726">
        <v>0</v>
      </c>
      <c r="K5726" t="s">
        <v>18687</v>
      </c>
      <c r="L5726" t="s">
        <v>18690</v>
      </c>
      <c r="M5726" t="s">
        <v>18698</v>
      </c>
    </row>
    <row r="5727" spans="1:15" ht="14.45" hidden="1" x14ac:dyDescent="0.35">
      <c r="A5727" s="2">
        <v>44589</v>
      </c>
      <c r="B5727" t="s">
        <v>5739</v>
      </c>
      <c r="C5727" t="s">
        <v>13109</v>
      </c>
      <c r="D5727" t="s">
        <v>18657</v>
      </c>
      <c r="E5727" t="s">
        <v>18664</v>
      </c>
      <c r="F5727" t="s">
        <v>18670</v>
      </c>
      <c r="G5727" t="s">
        <v>18680</v>
      </c>
      <c r="H5727">
        <v>9</v>
      </c>
      <c r="I5727">
        <v>34153.99</v>
      </c>
      <c r="J5727">
        <v>15</v>
      </c>
      <c r="K5727" t="s">
        <v>18686</v>
      </c>
      <c r="L5727" t="s">
        <v>18694</v>
      </c>
      <c r="M5727" t="s">
        <v>18700</v>
      </c>
    </row>
    <row r="5728" spans="1:15" x14ac:dyDescent="0.25">
      <c r="A5728" s="4">
        <v>44835</v>
      </c>
      <c r="B5728" t="s">
        <v>5740</v>
      </c>
      <c r="C5728" t="s">
        <v>12594</v>
      </c>
      <c r="D5728" t="s">
        <v>18659</v>
      </c>
      <c r="E5728" t="s">
        <v>18662</v>
      </c>
      <c r="F5728" t="s">
        <v>18670</v>
      </c>
      <c r="G5728" t="s">
        <v>18681</v>
      </c>
      <c r="H5728">
        <v>8</v>
      </c>
      <c r="I5728">
        <v>1966.61</v>
      </c>
      <c r="J5728">
        <v>0</v>
      </c>
      <c r="K5728" t="s">
        <v>18687</v>
      </c>
      <c r="L5728" t="s">
        <v>18695</v>
      </c>
      <c r="M5728" t="s">
        <v>18699</v>
      </c>
      <c r="N5728" t="s">
        <v>18704</v>
      </c>
      <c r="O5728">
        <f>H5725*I5725</f>
        <v>33068.85</v>
      </c>
    </row>
    <row r="5729" spans="1:15" ht="14.45" hidden="1" x14ac:dyDescent="0.35">
      <c r="A5729" s="2">
        <v>44735</v>
      </c>
      <c r="B5729" t="s">
        <v>5741</v>
      </c>
      <c r="C5729" t="s">
        <v>16245</v>
      </c>
      <c r="D5729" t="s">
        <v>18654</v>
      </c>
      <c r="E5729" t="s">
        <v>18665</v>
      </c>
      <c r="F5729" t="s">
        <v>18669</v>
      </c>
      <c r="G5729" t="s">
        <v>18680</v>
      </c>
      <c r="H5729">
        <v>8</v>
      </c>
      <c r="I5729">
        <v>10319.34</v>
      </c>
      <c r="J5729">
        <v>20</v>
      </c>
      <c r="K5729" t="s">
        <v>18688</v>
      </c>
      <c r="L5729" t="s">
        <v>18690</v>
      </c>
      <c r="M5729" t="s">
        <v>18696</v>
      </c>
    </row>
    <row r="5730" spans="1:15" ht="14.45" hidden="1" x14ac:dyDescent="0.35">
      <c r="A5730" s="2">
        <v>44904</v>
      </c>
      <c r="B5730" t="s">
        <v>5742</v>
      </c>
      <c r="C5730" t="s">
        <v>15823</v>
      </c>
      <c r="D5730" t="s">
        <v>18659</v>
      </c>
      <c r="E5730" t="s">
        <v>18665</v>
      </c>
      <c r="F5730" t="s">
        <v>18668</v>
      </c>
      <c r="G5730" t="s">
        <v>18677</v>
      </c>
      <c r="H5730">
        <v>10</v>
      </c>
      <c r="I5730">
        <v>5644.53</v>
      </c>
      <c r="J5730">
        <v>10</v>
      </c>
      <c r="K5730" t="s">
        <v>18687</v>
      </c>
      <c r="L5730" t="s">
        <v>18691</v>
      </c>
      <c r="M5730" t="s">
        <v>18698</v>
      </c>
    </row>
    <row r="5731" spans="1:15" ht="14.45" hidden="1" x14ac:dyDescent="0.35">
      <c r="A5731" s="2">
        <v>44738</v>
      </c>
      <c r="B5731" t="s">
        <v>5743</v>
      </c>
      <c r="C5731" t="s">
        <v>14081</v>
      </c>
      <c r="D5731" t="s">
        <v>18658</v>
      </c>
      <c r="E5731" t="s">
        <v>18665</v>
      </c>
      <c r="F5731" t="s">
        <v>18668</v>
      </c>
      <c r="G5731" t="s">
        <v>18676</v>
      </c>
      <c r="H5731">
        <v>9</v>
      </c>
      <c r="I5731">
        <v>41439.019999999997</v>
      </c>
      <c r="J5731">
        <v>0</v>
      </c>
      <c r="K5731" t="s">
        <v>18686</v>
      </c>
      <c r="L5731" t="s">
        <v>18692</v>
      </c>
      <c r="M5731" t="s">
        <v>18700</v>
      </c>
    </row>
    <row r="5732" spans="1:15" ht="14.45" hidden="1" x14ac:dyDescent="0.35">
      <c r="A5732" s="2">
        <v>44656</v>
      </c>
      <c r="B5732" t="s">
        <v>5744</v>
      </c>
      <c r="C5732" t="s">
        <v>16246</v>
      </c>
      <c r="D5732" t="s">
        <v>18660</v>
      </c>
      <c r="E5732" t="s">
        <v>18664</v>
      </c>
      <c r="F5732" t="s">
        <v>18668</v>
      </c>
      <c r="G5732" t="s">
        <v>18684</v>
      </c>
      <c r="H5732">
        <v>2</v>
      </c>
      <c r="I5732">
        <v>4024.35</v>
      </c>
      <c r="J5732">
        <v>15</v>
      </c>
      <c r="K5732" t="s">
        <v>18686</v>
      </c>
      <c r="L5732" t="s">
        <v>18691</v>
      </c>
      <c r="M5732" t="s">
        <v>18702</v>
      </c>
    </row>
    <row r="5733" spans="1:15" x14ac:dyDescent="0.25">
      <c r="A5733" s="4">
        <v>44835</v>
      </c>
      <c r="B5733" t="s">
        <v>5745</v>
      </c>
      <c r="C5733" t="s">
        <v>16086</v>
      </c>
      <c r="D5733" t="s">
        <v>18656</v>
      </c>
      <c r="E5733" t="s">
        <v>18665</v>
      </c>
      <c r="F5733" t="s">
        <v>18668</v>
      </c>
      <c r="G5733" t="s">
        <v>18677</v>
      </c>
      <c r="H5733">
        <v>8</v>
      </c>
      <c r="I5733">
        <v>40934.160000000003</v>
      </c>
      <c r="J5733">
        <v>10</v>
      </c>
      <c r="K5733" t="s">
        <v>18689</v>
      </c>
      <c r="L5733" t="s">
        <v>18691</v>
      </c>
      <c r="M5733" t="s">
        <v>18699</v>
      </c>
      <c r="N5733" t="s">
        <v>18705</v>
      </c>
      <c r="O5733">
        <f t="shared" ref="O5733:O5738" si="565">H5730*I5730</f>
        <v>56445.299999999996</v>
      </c>
    </row>
    <row r="5734" spans="1:15" x14ac:dyDescent="0.25">
      <c r="A5734" s="4">
        <v>44835</v>
      </c>
      <c r="B5734" t="s">
        <v>5746</v>
      </c>
      <c r="C5734" t="s">
        <v>12904</v>
      </c>
      <c r="D5734" t="s">
        <v>18657</v>
      </c>
      <c r="E5734" t="s">
        <v>18665</v>
      </c>
      <c r="F5734" t="s">
        <v>18667</v>
      </c>
      <c r="G5734" t="s">
        <v>18681</v>
      </c>
      <c r="H5734">
        <v>7</v>
      </c>
      <c r="I5734">
        <v>29768.31</v>
      </c>
      <c r="J5734">
        <v>5</v>
      </c>
      <c r="K5734" t="s">
        <v>18689</v>
      </c>
      <c r="L5734" t="s">
        <v>18691</v>
      </c>
      <c r="M5734" t="s">
        <v>18701</v>
      </c>
      <c r="N5734" t="s">
        <v>18704</v>
      </c>
      <c r="O5734">
        <f t="shared" si="565"/>
        <v>372951.18</v>
      </c>
    </row>
    <row r="5735" spans="1:15" x14ac:dyDescent="0.25">
      <c r="A5735" s="4">
        <v>44835</v>
      </c>
      <c r="B5735" t="s">
        <v>5747</v>
      </c>
      <c r="C5735" t="s">
        <v>14610</v>
      </c>
      <c r="D5735" t="s">
        <v>18656</v>
      </c>
      <c r="E5735" t="s">
        <v>18662</v>
      </c>
      <c r="F5735" t="s">
        <v>18667</v>
      </c>
      <c r="G5735" t="s">
        <v>18673</v>
      </c>
      <c r="H5735">
        <v>4</v>
      </c>
      <c r="I5735">
        <v>39421.089999999997</v>
      </c>
      <c r="J5735">
        <v>10</v>
      </c>
      <c r="K5735" t="s">
        <v>18689</v>
      </c>
      <c r="L5735" t="s">
        <v>18695</v>
      </c>
      <c r="M5735" t="s">
        <v>18698</v>
      </c>
      <c r="N5735" t="s">
        <v>18705</v>
      </c>
      <c r="O5735">
        <f t="shared" si="565"/>
        <v>8048.7</v>
      </c>
    </row>
    <row r="5736" spans="1:15" x14ac:dyDescent="0.25">
      <c r="A5736" s="4">
        <v>44835</v>
      </c>
      <c r="B5736" t="s">
        <v>5748</v>
      </c>
      <c r="C5736" t="s">
        <v>13804</v>
      </c>
      <c r="D5736" t="s">
        <v>18661</v>
      </c>
      <c r="E5736" t="s">
        <v>18664</v>
      </c>
      <c r="F5736" t="s">
        <v>18669</v>
      </c>
      <c r="G5736" t="s">
        <v>18675</v>
      </c>
      <c r="H5736">
        <v>7</v>
      </c>
      <c r="I5736">
        <v>35504</v>
      </c>
      <c r="J5736">
        <v>15</v>
      </c>
      <c r="K5736" t="s">
        <v>18687</v>
      </c>
      <c r="L5736" t="s">
        <v>18690</v>
      </c>
      <c r="M5736" t="s">
        <v>18702</v>
      </c>
      <c r="N5736" t="s">
        <v>18705</v>
      </c>
      <c r="O5736">
        <f t="shared" si="565"/>
        <v>327473.28000000003</v>
      </c>
    </row>
    <row r="5737" spans="1:15" x14ac:dyDescent="0.25">
      <c r="A5737" s="4">
        <v>44835</v>
      </c>
      <c r="B5737" t="s">
        <v>5749</v>
      </c>
      <c r="C5737" t="s">
        <v>14859</v>
      </c>
      <c r="D5737" t="s">
        <v>18657</v>
      </c>
      <c r="E5737" t="s">
        <v>18662</v>
      </c>
      <c r="F5737" t="s">
        <v>18666</v>
      </c>
      <c r="G5737" t="s">
        <v>18681</v>
      </c>
      <c r="H5737">
        <v>6</v>
      </c>
      <c r="I5737">
        <v>3616.58</v>
      </c>
      <c r="J5737">
        <v>20</v>
      </c>
      <c r="K5737" t="s">
        <v>18688</v>
      </c>
      <c r="L5737" t="s">
        <v>18694</v>
      </c>
      <c r="M5737" t="s">
        <v>18698</v>
      </c>
      <c r="N5737" t="s">
        <v>18705</v>
      </c>
      <c r="O5737">
        <f t="shared" si="565"/>
        <v>208378.17</v>
      </c>
    </row>
    <row r="5738" spans="1:15" x14ac:dyDescent="0.25">
      <c r="A5738" s="4">
        <v>44835</v>
      </c>
      <c r="B5738" t="s">
        <v>5750</v>
      </c>
      <c r="C5738" t="s">
        <v>14505</v>
      </c>
      <c r="D5738" t="s">
        <v>18659</v>
      </c>
      <c r="E5738" t="s">
        <v>18665</v>
      </c>
      <c r="F5738" t="s">
        <v>18670</v>
      </c>
      <c r="G5738" t="s">
        <v>18672</v>
      </c>
      <c r="H5738">
        <v>5</v>
      </c>
      <c r="I5738">
        <v>19195.18</v>
      </c>
      <c r="J5738">
        <v>5</v>
      </c>
      <c r="K5738" t="s">
        <v>18688</v>
      </c>
      <c r="L5738" t="s">
        <v>18694</v>
      </c>
      <c r="M5738" t="s">
        <v>18697</v>
      </c>
      <c r="N5738" t="s">
        <v>18704</v>
      </c>
      <c r="O5738">
        <f t="shared" si="565"/>
        <v>157684.35999999999</v>
      </c>
    </row>
    <row r="5739" spans="1:15" ht="14.45" hidden="1" x14ac:dyDescent="0.35">
      <c r="A5739" s="2">
        <v>45011</v>
      </c>
      <c r="B5739" t="s">
        <v>5751</v>
      </c>
      <c r="C5739" t="s">
        <v>16247</v>
      </c>
      <c r="D5739" t="s">
        <v>18661</v>
      </c>
      <c r="E5739" t="s">
        <v>18665</v>
      </c>
      <c r="F5739" t="s">
        <v>18666</v>
      </c>
      <c r="G5739" t="s">
        <v>18674</v>
      </c>
      <c r="H5739">
        <v>3</v>
      </c>
      <c r="I5739">
        <v>7056.01</v>
      </c>
      <c r="J5739">
        <v>10</v>
      </c>
      <c r="K5739" t="s">
        <v>18687</v>
      </c>
      <c r="L5739" t="s">
        <v>18693</v>
      </c>
      <c r="M5739" t="s">
        <v>18696</v>
      </c>
    </row>
    <row r="5740" spans="1:15" ht="14.45" hidden="1" x14ac:dyDescent="0.35">
      <c r="A5740" s="2">
        <v>44827</v>
      </c>
      <c r="B5740" t="s">
        <v>5752</v>
      </c>
      <c r="C5740" t="s">
        <v>16248</v>
      </c>
      <c r="D5740" t="s">
        <v>18657</v>
      </c>
      <c r="E5740" t="s">
        <v>18665</v>
      </c>
      <c r="F5740" t="s">
        <v>18666</v>
      </c>
      <c r="G5740" t="s">
        <v>18683</v>
      </c>
      <c r="H5740">
        <v>3</v>
      </c>
      <c r="I5740">
        <v>8356.35</v>
      </c>
      <c r="K5740" t="s">
        <v>18686</v>
      </c>
      <c r="L5740" t="s">
        <v>18694</v>
      </c>
      <c r="M5740" t="s">
        <v>18701</v>
      </c>
    </row>
    <row r="5741" spans="1:15" ht="14.45" hidden="1" x14ac:dyDescent="0.35">
      <c r="A5741" s="2">
        <v>45004</v>
      </c>
      <c r="B5741" t="s">
        <v>5753</v>
      </c>
      <c r="C5741" t="s">
        <v>13525</v>
      </c>
      <c r="D5741" t="s">
        <v>18657</v>
      </c>
      <c r="E5741" t="s">
        <v>18665</v>
      </c>
      <c r="F5741" t="s">
        <v>18669</v>
      </c>
      <c r="G5741" t="s">
        <v>18685</v>
      </c>
      <c r="H5741">
        <v>10</v>
      </c>
      <c r="I5741">
        <v>41111.75</v>
      </c>
      <c r="J5741">
        <v>15</v>
      </c>
      <c r="K5741" t="s">
        <v>18688</v>
      </c>
      <c r="L5741" t="s">
        <v>18692</v>
      </c>
      <c r="M5741" t="s">
        <v>18700</v>
      </c>
    </row>
    <row r="5742" spans="1:15" x14ac:dyDescent="0.25">
      <c r="A5742" s="4">
        <v>44835</v>
      </c>
      <c r="B5742" t="s">
        <v>5754</v>
      </c>
      <c r="C5742" t="s">
        <v>16249</v>
      </c>
      <c r="D5742" t="s">
        <v>18660</v>
      </c>
      <c r="E5742" t="s">
        <v>18664</v>
      </c>
      <c r="F5742" t="s">
        <v>18668</v>
      </c>
      <c r="G5742" t="s">
        <v>18673</v>
      </c>
      <c r="H5742">
        <v>6</v>
      </c>
      <c r="I5742">
        <v>34452.86</v>
      </c>
      <c r="J5742">
        <v>15</v>
      </c>
      <c r="K5742" t="s">
        <v>18689</v>
      </c>
      <c r="L5742" t="s">
        <v>18694</v>
      </c>
      <c r="M5742" t="s">
        <v>18699</v>
      </c>
      <c r="N5742" t="s">
        <v>18705</v>
      </c>
      <c r="O5742">
        <f t="shared" ref="O5742:O5743" si="566">H5739*I5739</f>
        <v>21168.03</v>
      </c>
    </row>
    <row r="5743" spans="1:15" x14ac:dyDescent="0.25">
      <c r="A5743" s="4">
        <v>44835</v>
      </c>
      <c r="B5743" t="s">
        <v>5755</v>
      </c>
      <c r="C5743" t="s">
        <v>16250</v>
      </c>
      <c r="D5743" t="s">
        <v>18659</v>
      </c>
      <c r="E5743" t="s">
        <v>18662</v>
      </c>
      <c r="F5743" t="s">
        <v>18669</v>
      </c>
      <c r="G5743" t="s">
        <v>18675</v>
      </c>
      <c r="H5743">
        <v>9</v>
      </c>
      <c r="I5743">
        <v>28675.81</v>
      </c>
      <c r="J5743">
        <v>15</v>
      </c>
      <c r="K5743" t="s">
        <v>18689</v>
      </c>
      <c r="L5743" t="s">
        <v>18691</v>
      </c>
      <c r="M5743" t="s">
        <v>18697</v>
      </c>
      <c r="N5743" t="s">
        <v>18705</v>
      </c>
      <c r="O5743">
        <f t="shared" si="566"/>
        <v>25069.050000000003</v>
      </c>
    </row>
    <row r="5744" spans="1:15" ht="14.45" hidden="1" x14ac:dyDescent="0.35">
      <c r="A5744" s="2">
        <v>44655</v>
      </c>
      <c r="B5744" t="s">
        <v>5756</v>
      </c>
      <c r="C5744" t="s">
        <v>16251</v>
      </c>
      <c r="D5744" t="s">
        <v>18655</v>
      </c>
      <c r="E5744" t="s">
        <v>18662</v>
      </c>
      <c r="F5744" t="s">
        <v>18667</v>
      </c>
      <c r="G5744" t="s">
        <v>18677</v>
      </c>
      <c r="H5744">
        <v>1</v>
      </c>
      <c r="I5744">
        <v>31044.23</v>
      </c>
      <c r="J5744">
        <v>20</v>
      </c>
      <c r="K5744" t="s">
        <v>18687</v>
      </c>
      <c r="L5744" t="s">
        <v>18694</v>
      </c>
      <c r="M5744" t="s">
        <v>18702</v>
      </c>
    </row>
    <row r="5745" spans="1:15" x14ac:dyDescent="0.25">
      <c r="A5745" s="4">
        <v>44835</v>
      </c>
      <c r="B5745" t="s">
        <v>5757</v>
      </c>
      <c r="C5745" t="s">
        <v>15091</v>
      </c>
      <c r="D5745" t="s">
        <v>18654</v>
      </c>
      <c r="E5745" t="s">
        <v>18665</v>
      </c>
      <c r="F5745" t="s">
        <v>18666</v>
      </c>
      <c r="G5745" t="s">
        <v>18678</v>
      </c>
      <c r="H5745">
        <v>1</v>
      </c>
      <c r="I5745">
        <v>42940.07</v>
      </c>
      <c r="J5745">
        <v>5</v>
      </c>
      <c r="K5745" t="s">
        <v>18688</v>
      </c>
      <c r="L5745" t="s">
        <v>18690</v>
      </c>
      <c r="M5745" t="s">
        <v>18702</v>
      </c>
      <c r="N5745" t="s">
        <v>18705</v>
      </c>
      <c r="O5745">
        <f t="shared" ref="O5745:O5748" si="567">H5742*I5742</f>
        <v>206717.16</v>
      </c>
    </row>
    <row r="5746" spans="1:15" x14ac:dyDescent="0.25">
      <c r="A5746" s="4">
        <v>44835</v>
      </c>
      <c r="B5746" t="s">
        <v>5758</v>
      </c>
      <c r="C5746" t="s">
        <v>12155</v>
      </c>
      <c r="D5746" t="s">
        <v>18655</v>
      </c>
      <c r="E5746" t="s">
        <v>18664</v>
      </c>
      <c r="F5746" t="s">
        <v>18667</v>
      </c>
      <c r="G5746" t="s">
        <v>18674</v>
      </c>
      <c r="H5746">
        <v>5</v>
      </c>
      <c r="I5746">
        <v>11381.73</v>
      </c>
      <c r="J5746">
        <v>15</v>
      </c>
      <c r="K5746" t="s">
        <v>18687</v>
      </c>
      <c r="L5746" t="s">
        <v>18694</v>
      </c>
      <c r="M5746" t="s">
        <v>18700</v>
      </c>
      <c r="N5746" t="s">
        <v>18704</v>
      </c>
      <c r="O5746">
        <f t="shared" si="567"/>
        <v>258082.29</v>
      </c>
    </row>
    <row r="5747" spans="1:15" x14ac:dyDescent="0.25">
      <c r="A5747" s="4">
        <v>44835</v>
      </c>
      <c r="B5747" t="s">
        <v>5759</v>
      </c>
      <c r="C5747" t="s">
        <v>16252</v>
      </c>
      <c r="D5747" t="s">
        <v>18658</v>
      </c>
      <c r="E5747" t="s">
        <v>18665</v>
      </c>
      <c r="F5747" t="s">
        <v>18670</v>
      </c>
      <c r="G5747" t="s">
        <v>18683</v>
      </c>
      <c r="H5747">
        <v>9</v>
      </c>
      <c r="I5747">
        <v>21347.25</v>
      </c>
      <c r="J5747">
        <v>0</v>
      </c>
      <c r="K5747" t="s">
        <v>18687</v>
      </c>
      <c r="L5747" t="s">
        <v>18694</v>
      </c>
      <c r="M5747" t="s">
        <v>18700</v>
      </c>
      <c r="N5747" t="s">
        <v>18705</v>
      </c>
      <c r="O5747">
        <f t="shared" si="567"/>
        <v>31044.23</v>
      </c>
    </row>
    <row r="5748" spans="1:15" x14ac:dyDescent="0.25">
      <c r="A5748" s="4">
        <v>44835</v>
      </c>
      <c r="B5748" t="s">
        <v>5760</v>
      </c>
      <c r="C5748" t="s">
        <v>16253</v>
      </c>
      <c r="D5748" t="s">
        <v>18659</v>
      </c>
      <c r="E5748" t="s">
        <v>18664</v>
      </c>
      <c r="F5748" t="s">
        <v>18668</v>
      </c>
      <c r="G5748" t="s">
        <v>18684</v>
      </c>
      <c r="H5748">
        <v>9</v>
      </c>
      <c r="I5748">
        <v>7310.86</v>
      </c>
      <c r="J5748">
        <v>0</v>
      </c>
      <c r="K5748" t="s">
        <v>18687</v>
      </c>
      <c r="L5748" t="s">
        <v>18694</v>
      </c>
      <c r="M5748" t="s">
        <v>18699</v>
      </c>
      <c r="N5748" t="s">
        <v>18705</v>
      </c>
      <c r="O5748">
        <f t="shared" si="567"/>
        <v>42940.07</v>
      </c>
    </row>
    <row r="5749" spans="1:15" ht="14.45" hidden="1" x14ac:dyDescent="0.35">
      <c r="A5749" s="2">
        <v>45060</v>
      </c>
      <c r="B5749" t="s">
        <v>5761</v>
      </c>
      <c r="C5749" t="s">
        <v>12450</v>
      </c>
      <c r="D5749" t="s">
        <v>18661</v>
      </c>
      <c r="E5749" t="s">
        <v>18665</v>
      </c>
      <c r="F5749" t="s">
        <v>18670</v>
      </c>
      <c r="G5749" t="s">
        <v>18677</v>
      </c>
      <c r="H5749">
        <v>4</v>
      </c>
      <c r="I5749">
        <v>12171.13</v>
      </c>
      <c r="J5749">
        <v>5</v>
      </c>
      <c r="K5749" t="s">
        <v>18687</v>
      </c>
      <c r="L5749" t="s">
        <v>18691</v>
      </c>
      <c r="M5749" t="s">
        <v>18698</v>
      </c>
    </row>
    <row r="5750" spans="1:15" ht="14.45" hidden="1" x14ac:dyDescent="0.35">
      <c r="A5750" s="2">
        <v>45155</v>
      </c>
      <c r="B5750" t="s">
        <v>5762</v>
      </c>
      <c r="C5750" t="s">
        <v>16254</v>
      </c>
      <c r="D5750" t="s">
        <v>18660</v>
      </c>
      <c r="E5750" t="s">
        <v>18663</v>
      </c>
      <c r="F5750" t="s">
        <v>18667</v>
      </c>
      <c r="G5750" t="s">
        <v>18685</v>
      </c>
      <c r="H5750">
        <v>3</v>
      </c>
      <c r="I5750">
        <v>23893.43</v>
      </c>
      <c r="J5750">
        <v>0</v>
      </c>
      <c r="K5750" t="s">
        <v>18687</v>
      </c>
      <c r="L5750" t="s">
        <v>18690</v>
      </c>
      <c r="M5750" t="s">
        <v>18697</v>
      </c>
    </row>
    <row r="5751" spans="1:15" ht="14.45" hidden="1" x14ac:dyDescent="0.35">
      <c r="A5751" s="2">
        <v>44812</v>
      </c>
      <c r="B5751" t="s">
        <v>5763</v>
      </c>
      <c r="C5751" t="s">
        <v>12885</v>
      </c>
      <c r="D5751" t="s">
        <v>18659</v>
      </c>
      <c r="E5751" t="s">
        <v>18664</v>
      </c>
      <c r="F5751" t="s">
        <v>18667</v>
      </c>
      <c r="G5751" t="s">
        <v>18675</v>
      </c>
      <c r="H5751">
        <v>3</v>
      </c>
      <c r="I5751">
        <v>40626.050000000003</v>
      </c>
      <c r="K5751" t="s">
        <v>18688</v>
      </c>
      <c r="L5751" t="s">
        <v>18695</v>
      </c>
      <c r="M5751" t="s">
        <v>18697</v>
      </c>
      <c r="N5751" t="s">
        <v>18705</v>
      </c>
    </row>
    <row r="5752" spans="1:15" x14ac:dyDescent="0.25">
      <c r="A5752" s="4">
        <v>44835</v>
      </c>
      <c r="B5752" t="s">
        <v>5764</v>
      </c>
      <c r="C5752" t="s">
        <v>16255</v>
      </c>
      <c r="D5752" t="s">
        <v>18659</v>
      </c>
      <c r="E5752" t="s">
        <v>18664</v>
      </c>
      <c r="F5752" t="s">
        <v>18669</v>
      </c>
      <c r="G5752" t="s">
        <v>18675</v>
      </c>
      <c r="H5752">
        <v>2</v>
      </c>
      <c r="I5752">
        <v>2754.34</v>
      </c>
      <c r="J5752">
        <v>10</v>
      </c>
      <c r="K5752" t="s">
        <v>18686</v>
      </c>
      <c r="L5752" t="s">
        <v>18694</v>
      </c>
      <c r="M5752" t="s">
        <v>18701</v>
      </c>
      <c r="N5752" t="s">
        <v>18705</v>
      </c>
      <c r="O5752">
        <f>H5749*I5749</f>
        <v>48684.52</v>
      </c>
    </row>
    <row r="5753" spans="1:15" ht="14.45" hidden="1" x14ac:dyDescent="0.35">
      <c r="A5753" s="2">
        <v>45148</v>
      </c>
      <c r="B5753" t="s">
        <v>5765</v>
      </c>
      <c r="C5753" t="s">
        <v>14407</v>
      </c>
      <c r="D5753" t="s">
        <v>18656</v>
      </c>
      <c r="E5753" t="s">
        <v>18664</v>
      </c>
      <c r="F5753" t="s">
        <v>18667</v>
      </c>
      <c r="G5753" t="s">
        <v>18681</v>
      </c>
      <c r="H5753">
        <v>9</v>
      </c>
      <c r="I5753">
        <v>47825.66</v>
      </c>
      <c r="K5753" t="s">
        <v>18686</v>
      </c>
      <c r="L5753" t="s">
        <v>18694</v>
      </c>
      <c r="M5753" t="s">
        <v>18696</v>
      </c>
      <c r="N5753" t="s">
        <v>18704</v>
      </c>
    </row>
    <row r="5754" spans="1:15" ht="14.45" hidden="1" x14ac:dyDescent="0.35">
      <c r="A5754" s="2">
        <v>45113</v>
      </c>
      <c r="B5754" t="s">
        <v>5766</v>
      </c>
      <c r="C5754" t="s">
        <v>14879</v>
      </c>
      <c r="D5754" t="s">
        <v>18658</v>
      </c>
      <c r="E5754" t="s">
        <v>18664</v>
      </c>
      <c r="F5754" t="s">
        <v>18667</v>
      </c>
      <c r="G5754" t="s">
        <v>18676</v>
      </c>
      <c r="H5754">
        <v>5</v>
      </c>
      <c r="I5754">
        <v>37657.660000000003</v>
      </c>
      <c r="J5754">
        <v>0</v>
      </c>
      <c r="K5754" t="s">
        <v>18689</v>
      </c>
      <c r="L5754" t="s">
        <v>18691</v>
      </c>
      <c r="M5754" t="s">
        <v>18697</v>
      </c>
    </row>
    <row r="5755" spans="1:15" ht="14.45" hidden="1" x14ac:dyDescent="0.35">
      <c r="A5755" s="2">
        <v>44986</v>
      </c>
      <c r="B5755" t="s">
        <v>5767</v>
      </c>
      <c r="C5755" t="s">
        <v>15639</v>
      </c>
      <c r="D5755" t="s">
        <v>18656</v>
      </c>
      <c r="E5755" t="s">
        <v>18663</v>
      </c>
      <c r="F5755" t="s">
        <v>18666</v>
      </c>
      <c r="G5755" t="s">
        <v>18681</v>
      </c>
      <c r="H5755">
        <v>9</v>
      </c>
      <c r="I5755">
        <v>47833.82</v>
      </c>
      <c r="J5755">
        <v>10</v>
      </c>
      <c r="K5755" t="s">
        <v>18686</v>
      </c>
      <c r="L5755" t="s">
        <v>18694</v>
      </c>
      <c r="M5755" t="s">
        <v>18697</v>
      </c>
    </row>
    <row r="5756" spans="1:15" ht="14.45" hidden="1" x14ac:dyDescent="0.35">
      <c r="A5756" s="2">
        <v>44975</v>
      </c>
      <c r="B5756" t="s">
        <v>5768</v>
      </c>
      <c r="C5756" t="s">
        <v>14386</v>
      </c>
      <c r="D5756" t="s">
        <v>18656</v>
      </c>
      <c r="E5756" t="s">
        <v>18664</v>
      </c>
      <c r="F5756" t="s">
        <v>18669</v>
      </c>
      <c r="G5756" t="s">
        <v>18685</v>
      </c>
      <c r="H5756">
        <v>9</v>
      </c>
      <c r="I5756">
        <v>108.47</v>
      </c>
      <c r="J5756">
        <v>0</v>
      </c>
      <c r="K5756" t="s">
        <v>18687</v>
      </c>
      <c r="L5756" t="s">
        <v>18691</v>
      </c>
      <c r="M5756" t="s">
        <v>18703</v>
      </c>
    </row>
    <row r="5757" spans="1:15" x14ac:dyDescent="0.25">
      <c r="A5757" s="4">
        <v>44835</v>
      </c>
      <c r="B5757" t="s">
        <v>5769</v>
      </c>
      <c r="C5757" t="s">
        <v>12075</v>
      </c>
      <c r="D5757" t="s">
        <v>18660</v>
      </c>
      <c r="E5757" t="s">
        <v>18662</v>
      </c>
      <c r="F5757" t="s">
        <v>18670</v>
      </c>
      <c r="G5757" t="s">
        <v>18672</v>
      </c>
      <c r="H5757">
        <v>5</v>
      </c>
      <c r="I5757">
        <v>41279.07</v>
      </c>
      <c r="J5757">
        <v>20</v>
      </c>
      <c r="K5757" t="s">
        <v>18686</v>
      </c>
      <c r="L5757" t="s">
        <v>18692</v>
      </c>
      <c r="M5757" t="s">
        <v>18697</v>
      </c>
      <c r="N5757" t="s">
        <v>18705</v>
      </c>
      <c r="O5757">
        <f t="shared" ref="O5757:O5758" si="568">H5754*I5754</f>
        <v>188288.30000000002</v>
      </c>
    </row>
    <row r="5758" spans="1:15" x14ac:dyDescent="0.25">
      <c r="A5758" s="4">
        <v>44835</v>
      </c>
      <c r="B5758" t="s">
        <v>5770</v>
      </c>
      <c r="C5758" t="s">
        <v>16256</v>
      </c>
      <c r="D5758" t="s">
        <v>18660</v>
      </c>
      <c r="E5758" t="s">
        <v>18664</v>
      </c>
      <c r="F5758" t="s">
        <v>18668</v>
      </c>
      <c r="G5758" t="s">
        <v>18684</v>
      </c>
      <c r="H5758">
        <v>3</v>
      </c>
      <c r="I5758">
        <v>24321.27</v>
      </c>
      <c r="J5758">
        <v>15</v>
      </c>
      <c r="K5758" t="s">
        <v>18689</v>
      </c>
      <c r="L5758" t="s">
        <v>18691</v>
      </c>
      <c r="M5758" t="s">
        <v>18701</v>
      </c>
      <c r="N5758" t="s">
        <v>18704</v>
      </c>
      <c r="O5758">
        <f t="shared" si="568"/>
        <v>430504.38</v>
      </c>
    </row>
    <row r="5759" spans="1:15" ht="14.45" hidden="1" x14ac:dyDescent="0.35">
      <c r="A5759" s="2">
        <v>44684</v>
      </c>
      <c r="B5759" t="s">
        <v>5771</v>
      </c>
      <c r="C5759" t="s">
        <v>16257</v>
      </c>
      <c r="D5759" t="s">
        <v>18657</v>
      </c>
      <c r="E5759" t="s">
        <v>18665</v>
      </c>
      <c r="F5759" t="s">
        <v>18670</v>
      </c>
      <c r="G5759" t="s">
        <v>18676</v>
      </c>
      <c r="H5759">
        <v>5</v>
      </c>
      <c r="I5759">
        <v>48932.5</v>
      </c>
      <c r="K5759" t="s">
        <v>18686</v>
      </c>
      <c r="L5759" t="s">
        <v>18692</v>
      </c>
      <c r="M5759" t="s">
        <v>18703</v>
      </c>
      <c r="N5759" t="s">
        <v>18705</v>
      </c>
    </row>
    <row r="5760" spans="1:15" ht="14.45" hidden="1" x14ac:dyDescent="0.35">
      <c r="A5760" s="2">
        <v>44943</v>
      </c>
      <c r="B5760" t="s">
        <v>5772</v>
      </c>
      <c r="C5760" t="s">
        <v>16258</v>
      </c>
      <c r="D5760" t="s">
        <v>18657</v>
      </c>
      <c r="E5760" t="s">
        <v>18664</v>
      </c>
      <c r="F5760" t="s">
        <v>18667</v>
      </c>
      <c r="G5760" t="s">
        <v>18676</v>
      </c>
      <c r="H5760">
        <v>5</v>
      </c>
      <c r="I5760">
        <v>43183.14</v>
      </c>
      <c r="K5760" t="s">
        <v>18689</v>
      </c>
      <c r="L5760" t="s">
        <v>18692</v>
      </c>
      <c r="M5760" t="s">
        <v>18702</v>
      </c>
    </row>
    <row r="5761" spans="1:15" ht="14.45" hidden="1" x14ac:dyDescent="0.35">
      <c r="A5761" s="2">
        <v>45201</v>
      </c>
      <c r="B5761" t="s">
        <v>5773</v>
      </c>
      <c r="C5761" t="s">
        <v>16259</v>
      </c>
      <c r="D5761" t="s">
        <v>18660</v>
      </c>
      <c r="E5761" t="s">
        <v>18663</v>
      </c>
      <c r="F5761" t="s">
        <v>18667</v>
      </c>
      <c r="G5761" t="s">
        <v>18675</v>
      </c>
      <c r="H5761">
        <v>10</v>
      </c>
      <c r="I5761">
        <v>12021</v>
      </c>
      <c r="K5761" t="s">
        <v>18688</v>
      </c>
      <c r="L5761" t="s">
        <v>18690</v>
      </c>
      <c r="M5761" t="s">
        <v>18703</v>
      </c>
    </row>
    <row r="5762" spans="1:15" ht="14.45" hidden="1" x14ac:dyDescent="0.35">
      <c r="A5762" s="2">
        <v>44954</v>
      </c>
      <c r="B5762" t="s">
        <v>5774</v>
      </c>
      <c r="C5762" t="s">
        <v>16260</v>
      </c>
      <c r="D5762" t="s">
        <v>18658</v>
      </c>
      <c r="E5762" t="s">
        <v>18664</v>
      </c>
      <c r="F5762" t="s">
        <v>18667</v>
      </c>
      <c r="G5762" t="s">
        <v>18682</v>
      </c>
      <c r="H5762">
        <v>9</v>
      </c>
      <c r="I5762">
        <v>36216.879999999997</v>
      </c>
      <c r="J5762">
        <v>20</v>
      </c>
      <c r="K5762" t="s">
        <v>18686</v>
      </c>
      <c r="L5762" t="s">
        <v>18695</v>
      </c>
      <c r="M5762" t="s">
        <v>18702</v>
      </c>
    </row>
    <row r="5763" spans="1:15" ht="14.45" hidden="1" x14ac:dyDescent="0.35">
      <c r="A5763" s="2">
        <v>45122</v>
      </c>
      <c r="B5763" t="s">
        <v>5775</v>
      </c>
      <c r="C5763" t="s">
        <v>16261</v>
      </c>
      <c r="D5763" t="s">
        <v>18659</v>
      </c>
      <c r="E5763" t="s">
        <v>18665</v>
      </c>
      <c r="F5763" t="s">
        <v>18670</v>
      </c>
      <c r="G5763" t="s">
        <v>18676</v>
      </c>
      <c r="H5763">
        <v>2</v>
      </c>
      <c r="I5763">
        <v>21083.16</v>
      </c>
      <c r="J5763">
        <v>0</v>
      </c>
      <c r="K5763" t="s">
        <v>18689</v>
      </c>
      <c r="L5763" t="s">
        <v>18690</v>
      </c>
      <c r="M5763" t="s">
        <v>18702</v>
      </c>
    </row>
    <row r="5764" spans="1:15" ht="14.45" hidden="1" x14ac:dyDescent="0.35">
      <c r="A5764" s="2">
        <v>44737</v>
      </c>
      <c r="B5764" t="s">
        <v>5776</v>
      </c>
      <c r="C5764" t="s">
        <v>12718</v>
      </c>
      <c r="D5764" t="s">
        <v>18660</v>
      </c>
      <c r="E5764" t="s">
        <v>18664</v>
      </c>
      <c r="F5764" t="s">
        <v>18669</v>
      </c>
      <c r="G5764" t="s">
        <v>18672</v>
      </c>
      <c r="H5764">
        <v>6</v>
      </c>
      <c r="I5764">
        <v>8172.8</v>
      </c>
      <c r="J5764">
        <v>10</v>
      </c>
      <c r="K5764" t="s">
        <v>18687</v>
      </c>
      <c r="L5764" t="s">
        <v>18692</v>
      </c>
      <c r="M5764" t="s">
        <v>18700</v>
      </c>
    </row>
    <row r="5765" spans="1:15" ht="14.45" hidden="1" x14ac:dyDescent="0.35">
      <c r="A5765" s="2">
        <v>45237</v>
      </c>
      <c r="B5765" t="s">
        <v>5777</v>
      </c>
      <c r="C5765" t="s">
        <v>14648</v>
      </c>
      <c r="D5765" t="s">
        <v>18658</v>
      </c>
      <c r="E5765" t="s">
        <v>18665</v>
      </c>
      <c r="F5765" t="s">
        <v>18669</v>
      </c>
      <c r="G5765" t="s">
        <v>18675</v>
      </c>
      <c r="H5765">
        <v>6</v>
      </c>
      <c r="I5765">
        <v>45602.16</v>
      </c>
      <c r="J5765">
        <v>20</v>
      </c>
      <c r="K5765" t="s">
        <v>18688</v>
      </c>
      <c r="L5765" t="s">
        <v>18691</v>
      </c>
      <c r="M5765" t="s">
        <v>18703</v>
      </c>
    </row>
    <row r="5766" spans="1:15" ht="14.45" hidden="1" x14ac:dyDescent="0.35">
      <c r="A5766" s="2">
        <v>45219</v>
      </c>
      <c r="B5766" t="s">
        <v>5778</v>
      </c>
      <c r="C5766" t="s">
        <v>14027</v>
      </c>
      <c r="D5766" t="s">
        <v>18655</v>
      </c>
      <c r="E5766" t="s">
        <v>18664</v>
      </c>
      <c r="F5766" t="s">
        <v>18666</v>
      </c>
      <c r="G5766" t="s">
        <v>18671</v>
      </c>
      <c r="H5766">
        <v>10</v>
      </c>
      <c r="I5766">
        <v>41520.269999999997</v>
      </c>
      <c r="J5766">
        <v>15</v>
      </c>
      <c r="K5766" t="s">
        <v>18686</v>
      </c>
      <c r="L5766" t="s">
        <v>18692</v>
      </c>
      <c r="M5766" t="s">
        <v>18701</v>
      </c>
    </row>
    <row r="5767" spans="1:15" x14ac:dyDescent="0.25">
      <c r="A5767" s="4">
        <v>44835</v>
      </c>
      <c r="B5767" t="s">
        <v>5779</v>
      </c>
      <c r="C5767" t="s">
        <v>16262</v>
      </c>
      <c r="D5767" t="s">
        <v>18655</v>
      </c>
      <c r="E5767" t="s">
        <v>18662</v>
      </c>
      <c r="F5767" t="s">
        <v>18669</v>
      </c>
      <c r="G5767" t="s">
        <v>18675</v>
      </c>
      <c r="H5767">
        <v>5</v>
      </c>
      <c r="I5767">
        <v>33256.43</v>
      </c>
      <c r="J5767">
        <v>0</v>
      </c>
      <c r="K5767" t="s">
        <v>18687</v>
      </c>
      <c r="L5767" t="s">
        <v>18693</v>
      </c>
      <c r="M5767" t="s">
        <v>18699</v>
      </c>
      <c r="N5767" t="s">
        <v>18704</v>
      </c>
      <c r="O5767">
        <f>H5764*I5764</f>
        <v>49036.800000000003</v>
      </c>
    </row>
    <row r="5768" spans="1:15" ht="14.45" hidden="1" x14ac:dyDescent="0.35">
      <c r="A5768" s="2">
        <v>44687</v>
      </c>
      <c r="B5768" t="s">
        <v>5780</v>
      </c>
      <c r="C5768" t="s">
        <v>16263</v>
      </c>
      <c r="D5768" t="s">
        <v>18661</v>
      </c>
      <c r="E5768" t="s">
        <v>18665</v>
      </c>
      <c r="F5768" t="s">
        <v>18670</v>
      </c>
      <c r="G5768" t="s">
        <v>18671</v>
      </c>
      <c r="H5768">
        <v>6</v>
      </c>
      <c r="I5768">
        <v>41314.61</v>
      </c>
      <c r="J5768">
        <v>0</v>
      </c>
      <c r="K5768" t="s">
        <v>18689</v>
      </c>
      <c r="L5768" t="s">
        <v>18692</v>
      </c>
      <c r="M5768" t="s">
        <v>18701</v>
      </c>
    </row>
    <row r="5769" spans="1:15" x14ac:dyDescent="0.25">
      <c r="A5769" s="4">
        <v>44835</v>
      </c>
      <c r="B5769" t="s">
        <v>5781</v>
      </c>
      <c r="C5769" t="s">
        <v>16264</v>
      </c>
      <c r="D5769" t="s">
        <v>18658</v>
      </c>
      <c r="E5769" t="s">
        <v>18662</v>
      </c>
      <c r="F5769" t="s">
        <v>18667</v>
      </c>
      <c r="G5769" t="s">
        <v>18675</v>
      </c>
      <c r="H5769">
        <v>10</v>
      </c>
      <c r="I5769">
        <v>37085.96</v>
      </c>
      <c r="J5769">
        <v>10</v>
      </c>
      <c r="K5769" t="s">
        <v>18688</v>
      </c>
      <c r="L5769" t="s">
        <v>18694</v>
      </c>
      <c r="M5769" t="s">
        <v>18699</v>
      </c>
      <c r="N5769" t="s">
        <v>18704</v>
      </c>
      <c r="O5769">
        <f>H5766*I5766</f>
        <v>415202.69999999995</v>
      </c>
    </row>
    <row r="5770" spans="1:15" ht="14.45" hidden="1" x14ac:dyDescent="0.35">
      <c r="A5770" s="2">
        <v>44651</v>
      </c>
      <c r="B5770" t="s">
        <v>5782</v>
      </c>
      <c r="C5770" t="s">
        <v>12403</v>
      </c>
      <c r="D5770" t="s">
        <v>18659</v>
      </c>
      <c r="E5770" t="s">
        <v>18664</v>
      </c>
      <c r="F5770" t="s">
        <v>18668</v>
      </c>
      <c r="G5770" t="s">
        <v>18684</v>
      </c>
      <c r="H5770">
        <v>8</v>
      </c>
      <c r="I5770">
        <v>28434.25</v>
      </c>
      <c r="J5770">
        <v>10</v>
      </c>
      <c r="K5770" t="s">
        <v>18688</v>
      </c>
      <c r="L5770" t="s">
        <v>18691</v>
      </c>
      <c r="M5770" t="s">
        <v>18698</v>
      </c>
    </row>
    <row r="5771" spans="1:15" ht="14.45" hidden="1" x14ac:dyDescent="0.35">
      <c r="A5771" s="2">
        <v>44733</v>
      </c>
      <c r="B5771" t="s">
        <v>5783</v>
      </c>
      <c r="C5771" t="s">
        <v>16265</v>
      </c>
      <c r="D5771" t="s">
        <v>18654</v>
      </c>
      <c r="E5771" t="s">
        <v>18664</v>
      </c>
      <c r="F5771" t="s">
        <v>18668</v>
      </c>
      <c r="G5771" t="s">
        <v>18679</v>
      </c>
      <c r="H5771">
        <v>1</v>
      </c>
      <c r="I5771">
        <v>25000</v>
      </c>
      <c r="J5771">
        <v>5</v>
      </c>
      <c r="K5771" t="s">
        <v>18686</v>
      </c>
      <c r="L5771" t="s">
        <v>18690</v>
      </c>
      <c r="M5771" t="s">
        <v>18700</v>
      </c>
    </row>
    <row r="5772" spans="1:15" ht="14.45" hidden="1" x14ac:dyDescent="0.35">
      <c r="A5772" s="2">
        <v>45039</v>
      </c>
      <c r="B5772" t="s">
        <v>5784</v>
      </c>
      <c r="C5772" t="s">
        <v>16266</v>
      </c>
      <c r="D5772" t="s">
        <v>18660</v>
      </c>
      <c r="E5772" t="s">
        <v>18665</v>
      </c>
      <c r="F5772" t="s">
        <v>18667</v>
      </c>
      <c r="G5772" t="s">
        <v>18680</v>
      </c>
      <c r="H5772">
        <v>3</v>
      </c>
      <c r="I5772">
        <v>36534.86</v>
      </c>
      <c r="J5772">
        <v>15</v>
      </c>
      <c r="K5772" t="s">
        <v>18686</v>
      </c>
      <c r="L5772" t="s">
        <v>18691</v>
      </c>
      <c r="M5772" t="s">
        <v>18702</v>
      </c>
    </row>
    <row r="5773" spans="1:15" ht="14.45" hidden="1" x14ac:dyDescent="0.35">
      <c r="A5773" s="2">
        <v>44627</v>
      </c>
      <c r="B5773" t="s">
        <v>5785</v>
      </c>
      <c r="C5773" t="s">
        <v>16267</v>
      </c>
      <c r="D5773" t="s">
        <v>18657</v>
      </c>
      <c r="E5773" t="s">
        <v>18662</v>
      </c>
      <c r="F5773" t="s">
        <v>18669</v>
      </c>
      <c r="G5773" t="s">
        <v>18675</v>
      </c>
      <c r="H5773">
        <v>5</v>
      </c>
      <c r="I5773">
        <v>34619.85</v>
      </c>
      <c r="K5773" t="s">
        <v>18689</v>
      </c>
      <c r="L5773" t="s">
        <v>18691</v>
      </c>
      <c r="M5773" t="s">
        <v>18703</v>
      </c>
    </row>
    <row r="5774" spans="1:15" ht="14.45" hidden="1" x14ac:dyDescent="0.35">
      <c r="A5774" s="2">
        <v>44725</v>
      </c>
      <c r="B5774" t="s">
        <v>5786</v>
      </c>
      <c r="C5774" t="s">
        <v>12167</v>
      </c>
      <c r="D5774" t="s">
        <v>18656</v>
      </c>
      <c r="E5774" t="s">
        <v>18664</v>
      </c>
      <c r="F5774" t="s">
        <v>18666</v>
      </c>
      <c r="G5774" t="s">
        <v>18683</v>
      </c>
      <c r="H5774">
        <v>8</v>
      </c>
      <c r="I5774">
        <v>25240.51</v>
      </c>
      <c r="K5774" t="s">
        <v>18687</v>
      </c>
      <c r="L5774" t="s">
        <v>18693</v>
      </c>
      <c r="M5774" t="s">
        <v>18703</v>
      </c>
    </row>
    <row r="5775" spans="1:15" ht="14.45" hidden="1" x14ac:dyDescent="0.35">
      <c r="A5775" s="2">
        <v>44653</v>
      </c>
      <c r="B5775" t="s">
        <v>5787</v>
      </c>
      <c r="C5775" t="s">
        <v>16268</v>
      </c>
      <c r="D5775" t="s">
        <v>18655</v>
      </c>
      <c r="E5775" t="s">
        <v>18664</v>
      </c>
      <c r="F5775" t="s">
        <v>18670</v>
      </c>
      <c r="G5775" t="s">
        <v>18684</v>
      </c>
      <c r="H5775">
        <v>5</v>
      </c>
      <c r="I5775">
        <v>37461.629999999997</v>
      </c>
      <c r="K5775" t="s">
        <v>18688</v>
      </c>
      <c r="L5775" t="s">
        <v>18695</v>
      </c>
      <c r="M5775" t="s">
        <v>18700</v>
      </c>
      <c r="N5775" t="s">
        <v>18705</v>
      </c>
    </row>
    <row r="5776" spans="1:15" x14ac:dyDescent="0.25">
      <c r="A5776" s="4">
        <v>44835</v>
      </c>
      <c r="B5776" t="s">
        <v>5788</v>
      </c>
      <c r="C5776" t="s">
        <v>16239</v>
      </c>
      <c r="D5776" t="s">
        <v>18657</v>
      </c>
      <c r="E5776" t="s">
        <v>18662</v>
      </c>
      <c r="F5776" t="s">
        <v>18666</v>
      </c>
      <c r="G5776" t="s">
        <v>18681</v>
      </c>
      <c r="H5776">
        <v>10</v>
      </c>
      <c r="I5776">
        <v>4836.82</v>
      </c>
      <c r="J5776">
        <v>10</v>
      </c>
      <c r="K5776" t="s">
        <v>18688</v>
      </c>
      <c r="L5776" t="s">
        <v>18694</v>
      </c>
      <c r="M5776" t="s">
        <v>18698</v>
      </c>
      <c r="N5776" t="s">
        <v>18704</v>
      </c>
      <c r="O5776">
        <f>H5773*I5773</f>
        <v>173099.25</v>
      </c>
    </row>
    <row r="5777" spans="1:15" ht="14.45" hidden="1" x14ac:dyDescent="0.35">
      <c r="A5777" s="2">
        <v>45100</v>
      </c>
      <c r="B5777" t="s">
        <v>5789</v>
      </c>
      <c r="C5777" t="s">
        <v>16269</v>
      </c>
      <c r="D5777" t="s">
        <v>18659</v>
      </c>
      <c r="E5777" t="s">
        <v>18664</v>
      </c>
      <c r="F5777" t="s">
        <v>18668</v>
      </c>
      <c r="G5777" t="s">
        <v>18673</v>
      </c>
      <c r="H5777">
        <v>8</v>
      </c>
      <c r="I5777">
        <v>44730.06</v>
      </c>
      <c r="J5777">
        <v>20</v>
      </c>
      <c r="K5777" t="s">
        <v>18688</v>
      </c>
      <c r="L5777" t="s">
        <v>18691</v>
      </c>
      <c r="M5777" t="s">
        <v>18697</v>
      </c>
    </row>
    <row r="5778" spans="1:15" ht="14.45" hidden="1" x14ac:dyDescent="0.35">
      <c r="A5778" s="2">
        <v>45159</v>
      </c>
      <c r="B5778" t="s">
        <v>5790</v>
      </c>
      <c r="C5778" t="s">
        <v>12198</v>
      </c>
      <c r="D5778" t="s">
        <v>18658</v>
      </c>
      <c r="E5778" t="s">
        <v>18664</v>
      </c>
      <c r="F5778" t="s">
        <v>18669</v>
      </c>
      <c r="G5778" t="s">
        <v>18680</v>
      </c>
      <c r="H5778">
        <v>8</v>
      </c>
      <c r="I5778">
        <v>40453.730000000003</v>
      </c>
      <c r="J5778">
        <v>15</v>
      </c>
      <c r="K5778" t="s">
        <v>18689</v>
      </c>
      <c r="L5778" t="s">
        <v>18691</v>
      </c>
      <c r="M5778" t="s">
        <v>18702</v>
      </c>
    </row>
    <row r="5779" spans="1:15" x14ac:dyDescent="0.25">
      <c r="A5779" s="4">
        <v>44835</v>
      </c>
      <c r="B5779" t="s">
        <v>5791</v>
      </c>
      <c r="C5779" t="s">
        <v>16270</v>
      </c>
      <c r="D5779" t="s">
        <v>18660</v>
      </c>
      <c r="E5779" t="s">
        <v>18665</v>
      </c>
      <c r="F5779" t="s">
        <v>18667</v>
      </c>
      <c r="G5779" t="s">
        <v>18679</v>
      </c>
      <c r="H5779">
        <v>3</v>
      </c>
      <c r="I5779">
        <v>14238.53</v>
      </c>
      <c r="J5779">
        <v>5</v>
      </c>
      <c r="K5779" t="s">
        <v>18687</v>
      </c>
      <c r="L5779" t="s">
        <v>18693</v>
      </c>
      <c r="M5779" t="s">
        <v>18702</v>
      </c>
      <c r="N5779" t="s">
        <v>18705</v>
      </c>
      <c r="O5779">
        <f t="shared" ref="O5779:O5780" si="569">H5776*I5776</f>
        <v>48368.2</v>
      </c>
    </row>
    <row r="5780" spans="1:15" x14ac:dyDescent="0.25">
      <c r="A5780" s="4">
        <v>44835</v>
      </c>
      <c r="B5780" t="s">
        <v>5792</v>
      </c>
      <c r="C5780" t="s">
        <v>13401</v>
      </c>
      <c r="D5780" t="s">
        <v>18656</v>
      </c>
      <c r="E5780" t="s">
        <v>18664</v>
      </c>
      <c r="F5780" t="s">
        <v>18667</v>
      </c>
      <c r="G5780" t="s">
        <v>18680</v>
      </c>
      <c r="H5780">
        <v>8</v>
      </c>
      <c r="I5780">
        <v>14764.66</v>
      </c>
      <c r="J5780">
        <v>0</v>
      </c>
      <c r="K5780" t="s">
        <v>18686</v>
      </c>
      <c r="L5780" t="s">
        <v>18694</v>
      </c>
      <c r="M5780" t="s">
        <v>18699</v>
      </c>
      <c r="N5780" t="s">
        <v>18704</v>
      </c>
      <c r="O5780">
        <f t="shared" si="569"/>
        <v>357840.48</v>
      </c>
    </row>
    <row r="5781" spans="1:15" ht="14.45" hidden="1" x14ac:dyDescent="0.35">
      <c r="A5781" s="2">
        <v>45053</v>
      </c>
      <c r="B5781" t="s">
        <v>5793</v>
      </c>
      <c r="C5781" t="s">
        <v>14504</v>
      </c>
      <c r="D5781" t="s">
        <v>18654</v>
      </c>
      <c r="E5781" t="s">
        <v>18663</v>
      </c>
      <c r="F5781" t="s">
        <v>18670</v>
      </c>
      <c r="G5781" t="s">
        <v>18683</v>
      </c>
      <c r="H5781">
        <v>8</v>
      </c>
      <c r="I5781">
        <v>15742.39</v>
      </c>
      <c r="K5781" t="s">
        <v>18689</v>
      </c>
      <c r="L5781" t="s">
        <v>18692</v>
      </c>
      <c r="M5781" t="s">
        <v>18698</v>
      </c>
      <c r="N5781" t="s">
        <v>18705</v>
      </c>
    </row>
    <row r="5782" spans="1:15" ht="14.45" hidden="1" x14ac:dyDescent="0.35">
      <c r="A5782" s="2">
        <v>45230</v>
      </c>
      <c r="B5782" t="s">
        <v>5794</v>
      </c>
      <c r="C5782" t="s">
        <v>16271</v>
      </c>
      <c r="D5782" t="s">
        <v>18658</v>
      </c>
      <c r="E5782" t="s">
        <v>18663</v>
      </c>
      <c r="F5782" t="s">
        <v>18666</v>
      </c>
      <c r="G5782" t="s">
        <v>18671</v>
      </c>
      <c r="H5782">
        <v>7</v>
      </c>
      <c r="I5782">
        <v>12113.68</v>
      </c>
      <c r="J5782">
        <v>20</v>
      </c>
      <c r="K5782" t="s">
        <v>18688</v>
      </c>
      <c r="L5782" t="s">
        <v>18693</v>
      </c>
      <c r="M5782" t="s">
        <v>18702</v>
      </c>
    </row>
    <row r="5783" spans="1:15" x14ac:dyDescent="0.25">
      <c r="A5783" s="4">
        <v>44835</v>
      </c>
      <c r="B5783" t="s">
        <v>5795</v>
      </c>
      <c r="C5783" t="s">
        <v>16272</v>
      </c>
      <c r="D5783" t="s">
        <v>18660</v>
      </c>
      <c r="E5783" t="s">
        <v>18663</v>
      </c>
      <c r="F5783" t="s">
        <v>18666</v>
      </c>
      <c r="G5783" t="s">
        <v>18671</v>
      </c>
      <c r="H5783">
        <v>4</v>
      </c>
      <c r="I5783">
        <v>8947.2000000000007</v>
      </c>
      <c r="J5783">
        <v>10</v>
      </c>
      <c r="K5783" t="s">
        <v>18689</v>
      </c>
      <c r="L5783" t="s">
        <v>18692</v>
      </c>
      <c r="M5783" t="s">
        <v>18701</v>
      </c>
      <c r="N5783" t="s">
        <v>18705</v>
      </c>
      <c r="O5783">
        <f t="shared" ref="O5783:O5784" si="570">H5780*I5780</f>
        <v>118117.28</v>
      </c>
    </row>
    <row r="5784" spans="1:15" x14ac:dyDescent="0.25">
      <c r="A5784" s="4">
        <v>44835</v>
      </c>
      <c r="B5784" t="s">
        <v>5796</v>
      </c>
      <c r="C5784" t="s">
        <v>15599</v>
      </c>
      <c r="D5784" t="s">
        <v>18654</v>
      </c>
      <c r="E5784" t="s">
        <v>18665</v>
      </c>
      <c r="F5784" t="s">
        <v>18670</v>
      </c>
      <c r="G5784" t="s">
        <v>18681</v>
      </c>
      <c r="H5784">
        <v>6</v>
      </c>
      <c r="I5784">
        <v>17278.669999999998</v>
      </c>
      <c r="J5784">
        <v>5</v>
      </c>
      <c r="K5784" t="s">
        <v>18688</v>
      </c>
      <c r="L5784" t="s">
        <v>18690</v>
      </c>
      <c r="M5784" t="s">
        <v>18697</v>
      </c>
      <c r="N5784" t="s">
        <v>18704</v>
      </c>
      <c r="O5784">
        <f t="shared" si="570"/>
        <v>125939.12</v>
      </c>
    </row>
    <row r="5785" spans="1:15" ht="14.45" hidden="1" x14ac:dyDescent="0.35">
      <c r="A5785" s="2">
        <v>44972</v>
      </c>
      <c r="B5785" t="s">
        <v>5797</v>
      </c>
      <c r="C5785" t="s">
        <v>16273</v>
      </c>
      <c r="D5785" t="s">
        <v>18661</v>
      </c>
      <c r="E5785" t="s">
        <v>18665</v>
      </c>
      <c r="F5785" t="s">
        <v>18667</v>
      </c>
      <c r="G5785" t="s">
        <v>18685</v>
      </c>
      <c r="H5785">
        <v>1</v>
      </c>
      <c r="I5785">
        <v>48319.99</v>
      </c>
      <c r="K5785" t="s">
        <v>18687</v>
      </c>
      <c r="L5785" t="s">
        <v>18690</v>
      </c>
      <c r="M5785" t="s">
        <v>18697</v>
      </c>
      <c r="N5785" t="s">
        <v>18704</v>
      </c>
    </row>
    <row r="5786" spans="1:15" ht="14.45" hidden="1" x14ac:dyDescent="0.35">
      <c r="A5786" s="2">
        <v>45187</v>
      </c>
      <c r="B5786" t="s">
        <v>5798</v>
      </c>
      <c r="C5786" t="s">
        <v>14717</v>
      </c>
      <c r="D5786" t="s">
        <v>18661</v>
      </c>
      <c r="E5786" t="s">
        <v>18665</v>
      </c>
      <c r="F5786" t="s">
        <v>18670</v>
      </c>
      <c r="G5786" t="s">
        <v>18685</v>
      </c>
      <c r="H5786">
        <v>1</v>
      </c>
      <c r="I5786">
        <v>35299.58</v>
      </c>
      <c r="J5786">
        <v>20</v>
      </c>
      <c r="K5786" t="s">
        <v>18687</v>
      </c>
      <c r="L5786" t="s">
        <v>18691</v>
      </c>
      <c r="M5786" t="s">
        <v>18703</v>
      </c>
    </row>
    <row r="5787" spans="1:15" ht="14.45" hidden="1" x14ac:dyDescent="0.35">
      <c r="A5787" s="2">
        <v>45154</v>
      </c>
      <c r="B5787" t="s">
        <v>5799</v>
      </c>
      <c r="C5787" t="s">
        <v>16274</v>
      </c>
      <c r="D5787" t="s">
        <v>18661</v>
      </c>
      <c r="E5787" t="s">
        <v>18665</v>
      </c>
      <c r="F5787" t="s">
        <v>18667</v>
      </c>
      <c r="G5787" t="s">
        <v>18683</v>
      </c>
      <c r="H5787">
        <v>8</v>
      </c>
      <c r="I5787">
        <v>12045.01</v>
      </c>
      <c r="J5787">
        <v>10</v>
      </c>
      <c r="K5787" t="s">
        <v>18689</v>
      </c>
      <c r="L5787" t="s">
        <v>18695</v>
      </c>
      <c r="M5787" t="s">
        <v>18701</v>
      </c>
    </row>
    <row r="5788" spans="1:15" ht="14.45" hidden="1" x14ac:dyDescent="0.35">
      <c r="A5788" s="2">
        <v>44713</v>
      </c>
      <c r="B5788" t="s">
        <v>5800</v>
      </c>
      <c r="C5788" t="s">
        <v>16275</v>
      </c>
      <c r="D5788" t="s">
        <v>18658</v>
      </c>
      <c r="E5788" t="s">
        <v>18665</v>
      </c>
      <c r="F5788" t="s">
        <v>18670</v>
      </c>
      <c r="G5788" t="s">
        <v>18671</v>
      </c>
      <c r="H5788">
        <v>9</v>
      </c>
      <c r="I5788">
        <v>6983.61</v>
      </c>
      <c r="K5788" t="s">
        <v>18686</v>
      </c>
      <c r="L5788" t="s">
        <v>18692</v>
      </c>
      <c r="M5788" t="s">
        <v>18699</v>
      </c>
      <c r="N5788" t="s">
        <v>18704</v>
      </c>
    </row>
    <row r="5789" spans="1:15" ht="14.45" hidden="1" x14ac:dyDescent="0.35">
      <c r="A5789" s="2">
        <v>44729</v>
      </c>
      <c r="B5789" t="s">
        <v>5801</v>
      </c>
      <c r="C5789" t="s">
        <v>16276</v>
      </c>
      <c r="D5789" t="s">
        <v>18660</v>
      </c>
      <c r="E5789" t="s">
        <v>18665</v>
      </c>
      <c r="F5789" t="s">
        <v>18666</v>
      </c>
      <c r="G5789" t="s">
        <v>18681</v>
      </c>
      <c r="H5789">
        <v>8</v>
      </c>
      <c r="I5789">
        <v>11254.91</v>
      </c>
      <c r="J5789">
        <v>10</v>
      </c>
      <c r="K5789" t="s">
        <v>18689</v>
      </c>
      <c r="L5789" t="s">
        <v>18694</v>
      </c>
      <c r="M5789" t="s">
        <v>18701</v>
      </c>
    </row>
    <row r="5790" spans="1:15" ht="14.45" hidden="1" x14ac:dyDescent="0.35">
      <c r="A5790" s="2">
        <v>45140</v>
      </c>
      <c r="B5790" t="s">
        <v>5802</v>
      </c>
      <c r="C5790" t="s">
        <v>16277</v>
      </c>
      <c r="D5790" t="s">
        <v>18660</v>
      </c>
      <c r="E5790" t="s">
        <v>18663</v>
      </c>
      <c r="F5790" t="s">
        <v>18670</v>
      </c>
      <c r="G5790" t="s">
        <v>18671</v>
      </c>
      <c r="H5790">
        <v>2</v>
      </c>
      <c r="I5790">
        <v>32721.41</v>
      </c>
      <c r="K5790" t="s">
        <v>18686</v>
      </c>
      <c r="L5790" t="s">
        <v>18690</v>
      </c>
      <c r="M5790" t="s">
        <v>18702</v>
      </c>
    </row>
    <row r="5791" spans="1:15" ht="14.45" hidden="1" x14ac:dyDescent="0.35">
      <c r="A5791" s="2">
        <v>44655</v>
      </c>
      <c r="B5791" t="s">
        <v>5803</v>
      </c>
      <c r="C5791" t="s">
        <v>16278</v>
      </c>
      <c r="D5791" t="s">
        <v>18658</v>
      </c>
      <c r="E5791" t="s">
        <v>18664</v>
      </c>
      <c r="F5791" t="s">
        <v>18667</v>
      </c>
      <c r="G5791" t="s">
        <v>18678</v>
      </c>
      <c r="H5791">
        <v>4</v>
      </c>
      <c r="I5791">
        <v>18267.580000000002</v>
      </c>
      <c r="J5791">
        <v>10</v>
      </c>
      <c r="K5791" t="s">
        <v>18688</v>
      </c>
      <c r="L5791" t="s">
        <v>18694</v>
      </c>
      <c r="M5791" t="s">
        <v>18701</v>
      </c>
    </row>
    <row r="5792" spans="1:15" x14ac:dyDescent="0.25">
      <c r="A5792" s="4">
        <v>44835</v>
      </c>
      <c r="B5792" t="s">
        <v>5804</v>
      </c>
      <c r="C5792" t="s">
        <v>16279</v>
      </c>
      <c r="D5792" t="s">
        <v>18660</v>
      </c>
      <c r="E5792" t="s">
        <v>18665</v>
      </c>
      <c r="F5792" t="s">
        <v>18666</v>
      </c>
      <c r="G5792" t="s">
        <v>18681</v>
      </c>
      <c r="H5792">
        <v>5</v>
      </c>
      <c r="I5792">
        <v>7365.91</v>
      </c>
      <c r="J5792">
        <v>10</v>
      </c>
      <c r="K5792" t="s">
        <v>18687</v>
      </c>
      <c r="L5792" t="s">
        <v>18694</v>
      </c>
      <c r="M5792" t="s">
        <v>18699</v>
      </c>
      <c r="N5792" t="s">
        <v>18704</v>
      </c>
      <c r="O5792">
        <f>H5789*I5789</f>
        <v>90039.28</v>
      </c>
    </row>
    <row r="5793" spans="1:15" ht="14.45" hidden="1" x14ac:dyDescent="0.35">
      <c r="A5793" s="2">
        <v>44747</v>
      </c>
      <c r="B5793" t="s">
        <v>5805</v>
      </c>
      <c r="C5793" t="s">
        <v>15624</v>
      </c>
      <c r="D5793" t="s">
        <v>18656</v>
      </c>
      <c r="E5793" t="s">
        <v>18662</v>
      </c>
      <c r="F5793" t="s">
        <v>18667</v>
      </c>
      <c r="G5793" t="s">
        <v>18673</v>
      </c>
      <c r="H5793">
        <v>7</v>
      </c>
      <c r="I5793">
        <v>3353.52</v>
      </c>
      <c r="J5793">
        <v>20</v>
      </c>
      <c r="K5793" t="s">
        <v>18686</v>
      </c>
      <c r="L5793" t="s">
        <v>18690</v>
      </c>
      <c r="M5793" t="s">
        <v>18696</v>
      </c>
    </row>
    <row r="5794" spans="1:15" x14ac:dyDescent="0.25">
      <c r="A5794" s="4">
        <v>44835</v>
      </c>
      <c r="B5794" t="s">
        <v>5806</v>
      </c>
      <c r="C5794" t="s">
        <v>16187</v>
      </c>
      <c r="D5794" t="s">
        <v>18656</v>
      </c>
      <c r="E5794" t="s">
        <v>18663</v>
      </c>
      <c r="F5794" t="s">
        <v>18666</v>
      </c>
      <c r="G5794" t="s">
        <v>18681</v>
      </c>
      <c r="H5794">
        <v>10</v>
      </c>
      <c r="I5794">
        <v>15265.33</v>
      </c>
      <c r="J5794">
        <v>20</v>
      </c>
      <c r="K5794" t="s">
        <v>18688</v>
      </c>
      <c r="L5794" t="s">
        <v>18692</v>
      </c>
      <c r="M5794" t="s">
        <v>18697</v>
      </c>
      <c r="N5794" t="s">
        <v>18705</v>
      </c>
      <c r="O5794">
        <f>H5791*I5791</f>
        <v>73070.320000000007</v>
      </c>
    </row>
    <row r="5795" spans="1:15" ht="14.45" hidden="1" x14ac:dyDescent="0.35">
      <c r="A5795" s="2">
        <v>45089</v>
      </c>
      <c r="B5795" t="s">
        <v>5807</v>
      </c>
      <c r="C5795" t="s">
        <v>16280</v>
      </c>
      <c r="D5795" t="s">
        <v>18657</v>
      </c>
      <c r="E5795" t="s">
        <v>18663</v>
      </c>
      <c r="F5795" t="s">
        <v>18668</v>
      </c>
      <c r="G5795" t="s">
        <v>18684</v>
      </c>
      <c r="H5795">
        <v>3</v>
      </c>
      <c r="I5795">
        <v>32982.01</v>
      </c>
      <c r="J5795">
        <v>15</v>
      </c>
      <c r="K5795" t="s">
        <v>18687</v>
      </c>
      <c r="L5795" t="s">
        <v>18695</v>
      </c>
      <c r="M5795" t="s">
        <v>18702</v>
      </c>
    </row>
    <row r="5796" spans="1:15" ht="14.45" hidden="1" x14ac:dyDescent="0.35">
      <c r="A5796" s="2">
        <v>44628</v>
      </c>
      <c r="B5796" t="s">
        <v>5808</v>
      </c>
      <c r="C5796" t="s">
        <v>16281</v>
      </c>
      <c r="D5796" t="s">
        <v>18655</v>
      </c>
      <c r="E5796" t="s">
        <v>18664</v>
      </c>
      <c r="F5796" t="s">
        <v>18667</v>
      </c>
      <c r="G5796" t="s">
        <v>18672</v>
      </c>
      <c r="H5796">
        <v>4</v>
      </c>
      <c r="I5796">
        <v>5286.85</v>
      </c>
      <c r="K5796" t="s">
        <v>18688</v>
      </c>
      <c r="L5796" t="s">
        <v>18691</v>
      </c>
      <c r="M5796" t="s">
        <v>18702</v>
      </c>
    </row>
    <row r="5797" spans="1:15" ht="14.45" hidden="1" x14ac:dyDescent="0.35">
      <c r="A5797" s="2">
        <v>45138</v>
      </c>
      <c r="B5797" t="s">
        <v>5809</v>
      </c>
      <c r="C5797" t="s">
        <v>16282</v>
      </c>
      <c r="D5797" t="s">
        <v>18660</v>
      </c>
      <c r="E5797" t="s">
        <v>18663</v>
      </c>
      <c r="F5797" t="s">
        <v>18668</v>
      </c>
      <c r="G5797" t="s">
        <v>18677</v>
      </c>
      <c r="H5797">
        <v>8</v>
      </c>
      <c r="I5797">
        <v>35343.79</v>
      </c>
      <c r="J5797">
        <v>20</v>
      </c>
      <c r="K5797" t="s">
        <v>18686</v>
      </c>
      <c r="L5797" t="s">
        <v>18692</v>
      </c>
      <c r="M5797" t="s">
        <v>18696</v>
      </c>
    </row>
    <row r="5798" spans="1:15" ht="14.45" hidden="1" x14ac:dyDescent="0.35">
      <c r="A5798" s="2">
        <v>44954</v>
      </c>
      <c r="B5798" t="s">
        <v>5810</v>
      </c>
      <c r="C5798" t="s">
        <v>15017</v>
      </c>
      <c r="D5798" t="s">
        <v>18654</v>
      </c>
      <c r="E5798" t="s">
        <v>18664</v>
      </c>
      <c r="F5798" t="s">
        <v>18668</v>
      </c>
      <c r="G5798" t="s">
        <v>18673</v>
      </c>
      <c r="H5798">
        <v>1</v>
      </c>
      <c r="I5798">
        <v>1139.71</v>
      </c>
      <c r="K5798" t="s">
        <v>18686</v>
      </c>
      <c r="L5798" t="s">
        <v>18695</v>
      </c>
      <c r="M5798" t="s">
        <v>18698</v>
      </c>
      <c r="N5798" t="s">
        <v>18705</v>
      </c>
    </row>
    <row r="5799" spans="1:15" x14ac:dyDescent="0.25">
      <c r="A5799" s="4">
        <v>44835</v>
      </c>
      <c r="B5799" t="s">
        <v>5811</v>
      </c>
      <c r="C5799" t="s">
        <v>16283</v>
      </c>
      <c r="D5799" t="s">
        <v>18657</v>
      </c>
      <c r="E5799" t="s">
        <v>18663</v>
      </c>
      <c r="F5799" t="s">
        <v>18670</v>
      </c>
      <c r="G5799" t="s">
        <v>18680</v>
      </c>
      <c r="H5799">
        <v>8</v>
      </c>
      <c r="I5799">
        <v>27082.07</v>
      </c>
      <c r="J5799">
        <v>5</v>
      </c>
      <c r="K5799" t="s">
        <v>18689</v>
      </c>
      <c r="L5799" t="s">
        <v>18690</v>
      </c>
      <c r="M5799" t="s">
        <v>18703</v>
      </c>
      <c r="N5799" t="s">
        <v>18704</v>
      </c>
      <c r="O5799">
        <f t="shared" ref="O5799:O5800" si="571">H5796*I5796</f>
        <v>21147.4</v>
      </c>
    </row>
    <row r="5800" spans="1:15" x14ac:dyDescent="0.25">
      <c r="A5800" s="4">
        <v>44835</v>
      </c>
      <c r="B5800" t="s">
        <v>5812</v>
      </c>
      <c r="C5800" t="s">
        <v>16284</v>
      </c>
      <c r="D5800" t="s">
        <v>18659</v>
      </c>
      <c r="E5800" t="s">
        <v>18665</v>
      </c>
      <c r="F5800" t="s">
        <v>18669</v>
      </c>
      <c r="G5800" t="s">
        <v>18682</v>
      </c>
      <c r="H5800">
        <v>3</v>
      </c>
      <c r="I5800">
        <v>6528.18</v>
      </c>
      <c r="J5800">
        <v>5</v>
      </c>
      <c r="K5800" t="s">
        <v>18689</v>
      </c>
      <c r="L5800" t="s">
        <v>18695</v>
      </c>
      <c r="M5800" t="s">
        <v>18697</v>
      </c>
      <c r="N5800" t="s">
        <v>18705</v>
      </c>
      <c r="O5800">
        <f t="shared" si="571"/>
        <v>282750.32</v>
      </c>
    </row>
    <row r="5801" spans="1:15" ht="14.45" hidden="1" x14ac:dyDescent="0.35">
      <c r="A5801" s="2">
        <v>45285</v>
      </c>
      <c r="B5801" t="s">
        <v>5813</v>
      </c>
      <c r="C5801" t="s">
        <v>16285</v>
      </c>
      <c r="D5801" t="s">
        <v>18661</v>
      </c>
      <c r="E5801" t="s">
        <v>18665</v>
      </c>
      <c r="F5801" t="s">
        <v>18666</v>
      </c>
      <c r="G5801" t="s">
        <v>18681</v>
      </c>
      <c r="H5801">
        <v>4</v>
      </c>
      <c r="I5801">
        <v>22378.240000000002</v>
      </c>
      <c r="J5801">
        <v>15</v>
      </c>
      <c r="K5801" t="s">
        <v>18686</v>
      </c>
      <c r="L5801" t="s">
        <v>18692</v>
      </c>
      <c r="M5801" t="s">
        <v>18697</v>
      </c>
    </row>
    <row r="5802" spans="1:15" x14ac:dyDescent="0.25">
      <c r="A5802" s="4">
        <v>44835</v>
      </c>
      <c r="B5802" t="s">
        <v>5814</v>
      </c>
      <c r="C5802" t="s">
        <v>13807</v>
      </c>
      <c r="D5802" t="s">
        <v>18658</v>
      </c>
      <c r="E5802" t="s">
        <v>18663</v>
      </c>
      <c r="F5802" t="s">
        <v>18670</v>
      </c>
      <c r="G5802" t="s">
        <v>18680</v>
      </c>
      <c r="H5802">
        <v>6</v>
      </c>
      <c r="I5802">
        <v>18185.919999999998</v>
      </c>
      <c r="J5802">
        <v>0</v>
      </c>
      <c r="K5802" t="s">
        <v>18686</v>
      </c>
      <c r="L5802" t="s">
        <v>18693</v>
      </c>
      <c r="M5802" t="s">
        <v>18703</v>
      </c>
      <c r="N5802" t="s">
        <v>18705</v>
      </c>
      <c r="O5802">
        <f t="shared" ref="O5802:O5803" si="572">H5799*I5799</f>
        <v>216656.56</v>
      </c>
    </row>
    <row r="5803" spans="1:15" x14ac:dyDescent="0.25">
      <c r="A5803" s="4">
        <v>44835</v>
      </c>
      <c r="B5803" t="s">
        <v>5815</v>
      </c>
      <c r="C5803" t="s">
        <v>12292</v>
      </c>
      <c r="D5803" t="s">
        <v>18660</v>
      </c>
      <c r="E5803" t="s">
        <v>18664</v>
      </c>
      <c r="F5803" t="s">
        <v>18669</v>
      </c>
      <c r="G5803" t="s">
        <v>18682</v>
      </c>
      <c r="H5803">
        <v>5</v>
      </c>
      <c r="I5803">
        <v>17079.05</v>
      </c>
      <c r="J5803">
        <v>5</v>
      </c>
      <c r="K5803" t="s">
        <v>18688</v>
      </c>
      <c r="L5803" t="s">
        <v>18693</v>
      </c>
      <c r="M5803" t="s">
        <v>18702</v>
      </c>
      <c r="N5803" t="s">
        <v>18704</v>
      </c>
      <c r="O5803">
        <f t="shared" si="572"/>
        <v>19584.54</v>
      </c>
    </row>
    <row r="5804" spans="1:15" ht="14.45" hidden="1" x14ac:dyDescent="0.35">
      <c r="A5804" s="2">
        <v>44782</v>
      </c>
      <c r="B5804" t="s">
        <v>5816</v>
      </c>
      <c r="C5804" t="s">
        <v>16286</v>
      </c>
      <c r="D5804" t="s">
        <v>18659</v>
      </c>
      <c r="E5804" t="s">
        <v>18665</v>
      </c>
      <c r="F5804" t="s">
        <v>18667</v>
      </c>
      <c r="G5804" t="s">
        <v>18682</v>
      </c>
      <c r="H5804">
        <v>10</v>
      </c>
      <c r="I5804">
        <v>22105.119999999999</v>
      </c>
      <c r="J5804">
        <v>5</v>
      </c>
      <c r="K5804" t="s">
        <v>18687</v>
      </c>
      <c r="L5804" t="s">
        <v>18693</v>
      </c>
      <c r="M5804" t="s">
        <v>18699</v>
      </c>
    </row>
    <row r="5805" spans="1:15" x14ac:dyDescent="0.25">
      <c r="A5805" s="4">
        <v>44835</v>
      </c>
      <c r="B5805" t="s">
        <v>5817</v>
      </c>
      <c r="C5805" t="s">
        <v>16287</v>
      </c>
      <c r="D5805" t="s">
        <v>18654</v>
      </c>
      <c r="E5805" t="s">
        <v>18662</v>
      </c>
      <c r="F5805" t="s">
        <v>18670</v>
      </c>
      <c r="G5805" t="s">
        <v>18680</v>
      </c>
      <c r="H5805">
        <v>6</v>
      </c>
      <c r="I5805">
        <v>40347.58</v>
      </c>
      <c r="J5805">
        <v>20</v>
      </c>
      <c r="K5805" t="s">
        <v>18688</v>
      </c>
      <c r="L5805" t="s">
        <v>18693</v>
      </c>
      <c r="M5805" t="s">
        <v>18698</v>
      </c>
      <c r="N5805" t="s">
        <v>18704</v>
      </c>
      <c r="O5805">
        <f>H5802*I5802</f>
        <v>109115.51999999999</v>
      </c>
    </row>
    <row r="5806" spans="1:15" ht="14.45" hidden="1" x14ac:dyDescent="0.35">
      <c r="A5806" s="2">
        <v>45136</v>
      </c>
      <c r="B5806" t="s">
        <v>5818</v>
      </c>
      <c r="C5806" t="s">
        <v>16288</v>
      </c>
      <c r="D5806" t="s">
        <v>18661</v>
      </c>
      <c r="E5806" t="s">
        <v>18665</v>
      </c>
      <c r="F5806" t="s">
        <v>18666</v>
      </c>
      <c r="G5806" t="s">
        <v>18678</v>
      </c>
      <c r="H5806">
        <v>6</v>
      </c>
      <c r="I5806">
        <v>31076.55</v>
      </c>
      <c r="J5806">
        <v>15</v>
      </c>
      <c r="K5806" t="s">
        <v>18686</v>
      </c>
      <c r="L5806" t="s">
        <v>18693</v>
      </c>
      <c r="M5806" t="s">
        <v>18698</v>
      </c>
    </row>
    <row r="5807" spans="1:15" ht="14.45" hidden="1" x14ac:dyDescent="0.35">
      <c r="A5807" s="2">
        <v>45171</v>
      </c>
      <c r="B5807" t="s">
        <v>5819</v>
      </c>
      <c r="C5807" t="s">
        <v>12656</v>
      </c>
      <c r="D5807" t="s">
        <v>18654</v>
      </c>
      <c r="E5807" t="s">
        <v>18665</v>
      </c>
      <c r="F5807" t="s">
        <v>18666</v>
      </c>
      <c r="G5807" t="s">
        <v>18671</v>
      </c>
      <c r="H5807">
        <v>8</v>
      </c>
      <c r="I5807">
        <v>34465.03</v>
      </c>
      <c r="K5807" t="s">
        <v>18688</v>
      </c>
      <c r="L5807" t="s">
        <v>18693</v>
      </c>
      <c r="M5807" t="s">
        <v>18696</v>
      </c>
    </row>
    <row r="5808" spans="1:15" ht="14.45" hidden="1" x14ac:dyDescent="0.35">
      <c r="A5808" s="2">
        <v>44831</v>
      </c>
      <c r="B5808" t="s">
        <v>5820</v>
      </c>
      <c r="C5808" t="s">
        <v>13524</v>
      </c>
      <c r="D5808" t="s">
        <v>18655</v>
      </c>
      <c r="E5808" t="s">
        <v>18664</v>
      </c>
      <c r="F5808" t="s">
        <v>18669</v>
      </c>
      <c r="G5808" t="s">
        <v>18672</v>
      </c>
      <c r="H5808">
        <v>9</v>
      </c>
      <c r="I5808">
        <v>1414.14</v>
      </c>
      <c r="J5808">
        <v>15</v>
      </c>
      <c r="K5808" t="s">
        <v>18688</v>
      </c>
      <c r="L5808" t="s">
        <v>18693</v>
      </c>
      <c r="M5808" t="s">
        <v>18696</v>
      </c>
    </row>
    <row r="5809" spans="1:15" x14ac:dyDescent="0.25">
      <c r="A5809" s="4">
        <v>44835</v>
      </c>
      <c r="B5809" t="s">
        <v>5821</v>
      </c>
      <c r="C5809" t="s">
        <v>14890</v>
      </c>
      <c r="D5809" t="s">
        <v>18657</v>
      </c>
      <c r="E5809" t="s">
        <v>18663</v>
      </c>
      <c r="F5809" t="s">
        <v>18669</v>
      </c>
      <c r="G5809" t="s">
        <v>18675</v>
      </c>
      <c r="H5809">
        <v>7</v>
      </c>
      <c r="I5809">
        <v>773.81</v>
      </c>
      <c r="J5809">
        <v>20</v>
      </c>
      <c r="K5809" t="s">
        <v>18687</v>
      </c>
      <c r="L5809" t="s">
        <v>18691</v>
      </c>
      <c r="M5809" t="s">
        <v>18698</v>
      </c>
      <c r="N5809" t="s">
        <v>18705</v>
      </c>
      <c r="O5809">
        <f>H5806*I5806</f>
        <v>186459.3</v>
      </c>
    </row>
    <row r="5810" spans="1:15" ht="14.45" hidden="1" x14ac:dyDescent="0.35">
      <c r="A5810" s="2">
        <v>44685</v>
      </c>
      <c r="B5810" t="s">
        <v>5822</v>
      </c>
      <c r="C5810" t="s">
        <v>15436</v>
      </c>
      <c r="D5810" t="s">
        <v>18658</v>
      </c>
      <c r="E5810" t="s">
        <v>18664</v>
      </c>
      <c r="F5810" t="s">
        <v>18666</v>
      </c>
      <c r="G5810" t="s">
        <v>18683</v>
      </c>
      <c r="H5810">
        <v>5</v>
      </c>
      <c r="I5810">
        <v>696.1</v>
      </c>
      <c r="J5810">
        <v>0</v>
      </c>
      <c r="K5810" t="s">
        <v>18686</v>
      </c>
      <c r="L5810" t="s">
        <v>18690</v>
      </c>
      <c r="M5810" t="s">
        <v>18698</v>
      </c>
    </row>
    <row r="5811" spans="1:15" ht="14.45" hidden="1" x14ac:dyDescent="0.35">
      <c r="A5811" s="2">
        <v>44689</v>
      </c>
      <c r="B5811" t="s">
        <v>5823</v>
      </c>
      <c r="C5811" t="s">
        <v>16289</v>
      </c>
      <c r="D5811" t="s">
        <v>18659</v>
      </c>
      <c r="E5811" t="s">
        <v>18665</v>
      </c>
      <c r="F5811" t="s">
        <v>18669</v>
      </c>
      <c r="G5811" t="s">
        <v>18675</v>
      </c>
      <c r="H5811">
        <v>1</v>
      </c>
      <c r="I5811">
        <v>1575.18</v>
      </c>
      <c r="K5811" t="s">
        <v>18687</v>
      </c>
      <c r="L5811" t="s">
        <v>18693</v>
      </c>
      <c r="M5811" t="s">
        <v>18702</v>
      </c>
    </row>
    <row r="5812" spans="1:15" ht="14.45" hidden="1" x14ac:dyDescent="0.35">
      <c r="A5812" s="2">
        <v>45108</v>
      </c>
      <c r="B5812" t="s">
        <v>5824</v>
      </c>
      <c r="C5812" t="s">
        <v>16290</v>
      </c>
      <c r="D5812" t="s">
        <v>18660</v>
      </c>
      <c r="E5812" t="s">
        <v>18664</v>
      </c>
      <c r="F5812" t="s">
        <v>18670</v>
      </c>
      <c r="G5812" t="s">
        <v>18680</v>
      </c>
      <c r="H5812">
        <v>5</v>
      </c>
      <c r="I5812">
        <v>38005.870000000003</v>
      </c>
      <c r="J5812">
        <v>15</v>
      </c>
      <c r="K5812" t="s">
        <v>18689</v>
      </c>
      <c r="L5812" t="s">
        <v>18690</v>
      </c>
      <c r="M5812" t="s">
        <v>18700</v>
      </c>
    </row>
    <row r="5813" spans="1:15" ht="14.45" hidden="1" x14ac:dyDescent="0.35">
      <c r="A5813" s="2">
        <v>45256</v>
      </c>
      <c r="B5813" t="s">
        <v>5825</v>
      </c>
      <c r="C5813" t="s">
        <v>16291</v>
      </c>
      <c r="D5813" t="s">
        <v>18657</v>
      </c>
      <c r="E5813" t="s">
        <v>18665</v>
      </c>
      <c r="F5813" t="s">
        <v>18669</v>
      </c>
      <c r="G5813" t="s">
        <v>18672</v>
      </c>
      <c r="H5813">
        <v>1</v>
      </c>
      <c r="I5813">
        <v>10439.6</v>
      </c>
      <c r="J5813">
        <v>5</v>
      </c>
      <c r="K5813" t="s">
        <v>18687</v>
      </c>
      <c r="L5813" t="s">
        <v>18693</v>
      </c>
      <c r="M5813" t="s">
        <v>18697</v>
      </c>
    </row>
    <row r="5814" spans="1:15" x14ac:dyDescent="0.25">
      <c r="A5814" s="4">
        <v>44835</v>
      </c>
      <c r="B5814" t="s">
        <v>5826</v>
      </c>
      <c r="C5814" t="s">
        <v>16292</v>
      </c>
      <c r="D5814" t="s">
        <v>18657</v>
      </c>
      <c r="E5814" t="s">
        <v>18662</v>
      </c>
      <c r="F5814" t="s">
        <v>18666</v>
      </c>
      <c r="G5814" t="s">
        <v>18678</v>
      </c>
      <c r="H5814">
        <v>1</v>
      </c>
      <c r="I5814">
        <v>997.66</v>
      </c>
      <c r="J5814">
        <v>15</v>
      </c>
      <c r="K5814" t="s">
        <v>18689</v>
      </c>
      <c r="L5814" t="s">
        <v>18691</v>
      </c>
      <c r="M5814" t="s">
        <v>18700</v>
      </c>
      <c r="N5814" t="s">
        <v>18704</v>
      </c>
      <c r="O5814">
        <f t="shared" ref="O5814:O5815" si="573">H5811*I5811</f>
        <v>1575.18</v>
      </c>
    </row>
    <row r="5815" spans="1:15" x14ac:dyDescent="0.25">
      <c r="A5815" s="4">
        <v>44835</v>
      </c>
      <c r="B5815" t="s">
        <v>5827</v>
      </c>
      <c r="C5815" t="s">
        <v>12939</v>
      </c>
      <c r="D5815" t="s">
        <v>18661</v>
      </c>
      <c r="E5815" t="s">
        <v>18664</v>
      </c>
      <c r="F5815" t="s">
        <v>18668</v>
      </c>
      <c r="G5815" t="s">
        <v>18679</v>
      </c>
      <c r="H5815">
        <v>6</v>
      </c>
      <c r="I5815">
        <v>45222.65</v>
      </c>
      <c r="J5815">
        <v>5</v>
      </c>
      <c r="K5815" t="s">
        <v>18687</v>
      </c>
      <c r="L5815" t="s">
        <v>18695</v>
      </c>
      <c r="M5815" t="s">
        <v>18702</v>
      </c>
      <c r="N5815" t="s">
        <v>18704</v>
      </c>
      <c r="O5815">
        <f t="shared" si="573"/>
        <v>190029.35</v>
      </c>
    </row>
    <row r="5816" spans="1:15" ht="14.45" hidden="1" x14ac:dyDescent="0.35">
      <c r="A5816" s="2">
        <v>45281</v>
      </c>
      <c r="B5816" t="s">
        <v>5828</v>
      </c>
      <c r="C5816" t="s">
        <v>16293</v>
      </c>
      <c r="D5816" t="s">
        <v>18654</v>
      </c>
      <c r="E5816" t="s">
        <v>18662</v>
      </c>
      <c r="F5816" t="s">
        <v>18666</v>
      </c>
      <c r="G5816" t="s">
        <v>18678</v>
      </c>
      <c r="H5816">
        <v>1</v>
      </c>
      <c r="I5816">
        <v>43003.839999999997</v>
      </c>
      <c r="J5816">
        <v>20</v>
      </c>
      <c r="K5816" t="s">
        <v>18689</v>
      </c>
      <c r="L5816" t="s">
        <v>18692</v>
      </c>
      <c r="M5816" t="s">
        <v>18700</v>
      </c>
    </row>
    <row r="5817" spans="1:15" x14ac:dyDescent="0.25">
      <c r="A5817" s="4">
        <v>44835</v>
      </c>
      <c r="B5817" t="s">
        <v>5829</v>
      </c>
      <c r="C5817" t="s">
        <v>12820</v>
      </c>
      <c r="D5817" t="s">
        <v>18658</v>
      </c>
      <c r="E5817" t="s">
        <v>18665</v>
      </c>
      <c r="F5817" t="s">
        <v>18666</v>
      </c>
      <c r="G5817" t="s">
        <v>18674</v>
      </c>
      <c r="H5817">
        <v>9</v>
      </c>
      <c r="I5817">
        <v>1093.1300000000001</v>
      </c>
      <c r="J5817">
        <v>5</v>
      </c>
      <c r="K5817" t="s">
        <v>18688</v>
      </c>
      <c r="L5817" t="s">
        <v>18694</v>
      </c>
      <c r="M5817" t="s">
        <v>18702</v>
      </c>
      <c r="N5817" t="s">
        <v>18705</v>
      </c>
      <c r="O5817">
        <f t="shared" ref="O5817:O5819" si="574">H5814*I5814</f>
        <v>997.66</v>
      </c>
    </row>
    <row r="5818" spans="1:15" x14ac:dyDescent="0.25">
      <c r="A5818" s="4">
        <v>44835</v>
      </c>
      <c r="B5818" t="s">
        <v>5830</v>
      </c>
      <c r="C5818" t="s">
        <v>16294</v>
      </c>
      <c r="D5818" t="s">
        <v>18660</v>
      </c>
      <c r="E5818" t="s">
        <v>18662</v>
      </c>
      <c r="F5818" t="s">
        <v>18668</v>
      </c>
      <c r="G5818" t="s">
        <v>18676</v>
      </c>
      <c r="H5818">
        <v>2</v>
      </c>
      <c r="I5818">
        <v>35087.129999999997</v>
      </c>
      <c r="J5818">
        <v>20</v>
      </c>
      <c r="K5818" t="s">
        <v>18689</v>
      </c>
      <c r="L5818" t="s">
        <v>18692</v>
      </c>
      <c r="M5818" t="s">
        <v>18698</v>
      </c>
      <c r="N5818" t="s">
        <v>18704</v>
      </c>
      <c r="O5818">
        <f t="shared" si="574"/>
        <v>271335.90000000002</v>
      </c>
    </row>
    <row r="5819" spans="1:15" x14ac:dyDescent="0.25">
      <c r="A5819" s="4">
        <v>44835</v>
      </c>
      <c r="B5819" t="s">
        <v>5831</v>
      </c>
      <c r="C5819" t="s">
        <v>15155</v>
      </c>
      <c r="D5819" t="s">
        <v>18659</v>
      </c>
      <c r="E5819" t="s">
        <v>18662</v>
      </c>
      <c r="F5819" t="s">
        <v>18669</v>
      </c>
      <c r="G5819" t="s">
        <v>18675</v>
      </c>
      <c r="H5819">
        <v>8</v>
      </c>
      <c r="I5819">
        <v>32277.75</v>
      </c>
      <c r="J5819">
        <v>20</v>
      </c>
      <c r="K5819" t="s">
        <v>18686</v>
      </c>
      <c r="L5819" t="s">
        <v>18691</v>
      </c>
      <c r="M5819" t="s">
        <v>18702</v>
      </c>
      <c r="N5819" t="s">
        <v>18704</v>
      </c>
      <c r="O5819">
        <f t="shared" si="574"/>
        <v>43003.839999999997</v>
      </c>
    </row>
    <row r="5820" spans="1:15" ht="14.45" hidden="1" x14ac:dyDescent="0.35">
      <c r="A5820" s="2">
        <v>45254</v>
      </c>
      <c r="B5820" t="s">
        <v>5832</v>
      </c>
      <c r="C5820" t="s">
        <v>14396</v>
      </c>
      <c r="D5820" t="s">
        <v>18655</v>
      </c>
      <c r="E5820" t="s">
        <v>18664</v>
      </c>
      <c r="F5820" t="s">
        <v>18670</v>
      </c>
      <c r="G5820" t="s">
        <v>18683</v>
      </c>
      <c r="H5820">
        <v>8</v>
      </c>
      <c r="I5820">
        <v>46727.28</v>
      </c>
      <c r="J5820">
        <v>10</v>
      </c>
      <c r="K5820" t="s">
        <v>18688</v>
      </c>
      <c r="L5820" t="s">
        <v>18693</v>
      </c>
      <c r="M5820" t="s">
        <v>18700</v>
      </c>
    </row>
    <row r="5821" spans="1:15" ht="14.45" hidden="1" x14ac:dyDescent="0.35">
      <c r="A5821" s="2">
        <v>45166</v>
      </c>
      <c r="B5821" t="s">
        <v>5833</v>
      </c>
      <c r="C5821" t="s">
        <v>14680</v>
      </c>
      <c r="D5821" t="s">
        <v>18661</v>
      </c>
      <c r="E5821" t="s">
        <v>18663</v>
      </c>
      <c r="F5821" t="s">
        <v>18668</v>
      </c>
      <c r="G5821" t="s">
        <v>18684</v>
      </c>
      <c r="H5821">
        <v>5</v>
      </c>
      <c r="I5821">
        <v>9655.19</v>
      </c>
      <c r="J5821">
        <v>20</v>
      </c>
      <c r="K5821" t="s">
        <v>18688</v>
      </c>
      <c r="L5821" t="s">
        <v>18694</v>
      </c>
      <c r="M5821" t="s">
        <v>18697</v>
      </c>
    </row>
    <row r="5822" spans="1:15" x14ac:dyDescent="0.25">
      <c r="A5822" s="4">
        <v>44835</v>
      </c>
      <c r="B5822" t="s">
        <v>5834</v>
      </c>
      <c r="C5822" t="s">
        <v>14003</v>
      </c>
      <c r="D5822" t="s">
        <v>18660</v>
      </c>
      <c r="E5822" t="s">
        <v>18663</v>
      </c>
      <c r="F5822" t="s">
        <v>18667</v>
      </c>
      <c r="G5822" t="s">
        <v>18684</v>
      </c>
      <c r="H5822">
        <v>6</v>
      </c>
      <c r="I5822">
        <v>7488.28</v>
      </c>
      <c r="J5822">
        <v>15</v>
      </c>
      <c r="K5822" t="s">
        <v>18689</v>
      </c>
      <c r="L5822" t="s">
        <v>18692</v>
      </c>
      <c r="M5822" t="s">
        <v>18699</v>
      </c>
      <c r="N5822" t="s">
        <v>18705</v>
      </c>
      <c r="O5822">
        <f>H5819*I5819</f>
        <v>258222</v>
      </c>
    </row>
    <row r="5823" spans="1:15" ht="14.45" hidden="1" x14ac:dyDescent="0.35">
      <c r="A5823" s="2">
        <v>44603</v>
      </c>
      <c r="B5823" t="s">
        <v>5835</v>
      </c>
      <c r="C5823" t="s">
        <v>16014</v>
      </c>
      <c r="D5823" t="s">
        <v>18654</v>
      </c>
      <c r="E5823" t="s">
        <v>18664</v>
      </c>
      <c r="F5823" t="s">
        <v>18670</v>
      </c>
      <c r="G5823" t="s">
        <v>18682</v>
      </c>
      <c r="H5823">
        <v>10</v>
      </c>
      <c r="I5823">
        <v>20615.09</v>
      </c>
      <c r="K5823" t="s">
        <v>18689</v>
      </c>
      <c r="L5823" t="s">
        <v>18692</v>
      </c>
      <c r="M5823" t="s">
        <v>18701</v>
      </c>
    </row>
    <row r="5824" spans="1:15" x14ac:dyDescent="0.25">
      <c r="A5824" s="4">
        <v>44835</v>
      </c>
      <c r="B5824" t="s">
        <v>5836</v>
      </c>
      <c r="C5824" t="s">
        <v>15265</v>
      </c>
      <c r="D5824" t="s">
        <v>18657</v>
      </c>
      <c r="E5824" t="s">
        <v>18663</v>
      </c>
      <c r="F5824" t="s">
        <v>18669</v>
      </c>
      <c r="G5824" t="s">
        <v>18680</v>
      </c>
      <c r="H5824">
        <v>8</v>
      </c>
      <c r="I5824">
        <v>16877.310000000001</v>
      </c>
      <c r="J5824">
        <v>0</v>
      </c>
      <c r="K5824" t="s">
        <v>18686</v>
      </c>
      <c r="L5824" t="s">
        <v>18695</v>
      </c>
      <c r="M5824" t="s">
        <v>18699</v>
      </c>
      <c r="N5824" t="s">
        <v>18704</v>
      </c>
      <c r="O5824">
        <f>H5821*I5821</f>
        <v>48275.950000000004</v>
      </c>
    </row>
    <row r="5825" spans="1:15" ht="14.45" hidden="1" x14ac:dyDescent="0.35">
      <c r="A5825" s="2">
        <v>44854</v>
      </c>
      <c r="B5825" t="s">
        <v>5837</v>
      </c>
      <c r="C5825" t="s">
        <v>16295</v>
      </c>
      <c r="D5825" t="s">
        <v>18659</v>
      </c>
      <c r="E5825" t="s">
        <v>18665</v>
      </c>
      <c r="F5825" t="s">
        <v>18667</v>
      </c>
      <c r="G5825" t="s">
        <v>18682</v>
      </c>
      <c r="H5825">
        <v>4</v>
      </c>
      <c r="I5825">
        <v>17665.810000000001</v>
      </c>
      <c r="J5825">
        <v>20</v>
      </c>
      <c r="K5825" t="s">
        <v>18687</v>
      </c>
      <c r="L5825" t="s">
        <v>18691</v>
      </c>
      <c r="M5825" t="s">
        <v>18697</v>
      </c>
    </row>
    <row r="5826" spans="1:15" ht="14.45" hidden="1" x14ac:dyDescent="0.35">
      <c r="A5826" s="2">
        <v>44826</v>
      </c>
      <c r="B5826" t="s">
        <v>5838</v>
      </c>
      <c r="C5826" t="s">
        <v>16296</v>
      </c>
      <c r="D5826" t="s">
        <v>18659</v>
      </c>
      <c r="E5826" t="s">
        <v>18665</v>
      </c>
      <c r="F5826" t="s">
        <v>18670</v>
      </c>
      <c r="G5826" t="s">
        <v>18677</v>
      </c>
      <c r="H5826">
        <v>2</v>
      </c>
      <c r="I5826">
        <v>40837.24</v>
      </c>
      <c r="J5826">
        <v>15</v>
      </c>
      <c r="K5826" t="s">
        <v>18686</v>
      </c>
      <c r="L5826" t="s">
        <v>18694</v>
      </c>
      <c r="M5826" t="s">
        <v>18697</v>
      </c>
    </row>
    <row r="5827" spans="1:15" ht="14.45" hidden="1" x14ac:dyDescent="0.35">
      <c r="A5827" s="2">
        <v>44995</v>
      </c>
      <c r="B5827" t="s">
        <v>5839</v>
      </c>
      <c r="C5827" t="s">
        <v>16247</v>
      </c>
      <c r="D5827" t="s">
        <v>18658</v>
      </c>
      <c r="E5827" t="s">
        <v>18663</v>
      </c>
      <c r="F5827" t="s">
        <v>18669</v>
      </c>
      <c r="G5827" t="s">
        <v>18675</v>
      </c>
      <c r="H5827">
        <v>6</v>
      </c>
      <c r="I5827">
        <v>36362.07</v>
      </c>
      <c r="J5827">
        <v>20</v>
      </c>
      <c r="K5827" t="s">
        <v>18687</v>
      </c>
      <c r="L5827" t="s">
        <v>18695</v>
      </c>
      <c r="M5827" t="s">
        <v>18700</v>
      </c>
    </row>
    <row r="5828" spans="1:15" ht="14.45" hidden="1" x14ac:dyDescent="0.35">
      <c r="A5828" s="2">
        <v>44754</v>
      </c>
      <c r="B5828" t="s">
        <v>5840</v>
      </c>
      <c r="C5828" t="s">
        <v>12032</v>
      </c>
      <c r="D5828" t="s">
        <v>18655</v>
      </c>
      <c r="E5828" t="s">
        <v>18663</v>
      </c>
      <c r="F5828" t="s">
        <v>18670</v>
      </c>
      <c r="G5828" t="s">
        <v>18678</v>
      </c>
      <c r="H5828">
        <v>9</v>
      </c>
      <c r="I5828">
        <v>42402.52</v>
      </c>
      <c r="J5828">
        <v>20</v>
      </c>
      <c r="K5828" t="s">
        <v>18687</v>
      </c>
      <c r="L5828" t="s">
        <v>18694</v>
      </c>
      <c r="M5828" t="s">
        <v>18702</v>
      </c>
    </row>
    <row r="5829" spans="1:15" ht="14.45" hidden="1" x14ac:dyDescent="0.35">
      <c r="A5829" s="2">
        <v>45217</v>
      </c>
      <c r="B5829" t="s">
        <v>5841</v>
      </c>
      <c r="C5829" t="s">
        <v>16297</v>
      </c>
      <c r="D5829" t="s">
        <v>18654</v>
      </c>
      <c r="E5829" t="s">
        <v>18662</v>
      </c>
      <c r="F5829" t="s">
        <v>18666</v>
      </c>
      <c r="G5829" t="s">
        <v>18678</v>
      </c>
      <c r="H5829">
        <v>4</v>
      </c>
      <c r="I5829">
        <v>46910.67</v>
      </c>
      <c r="J5829">
        <v>20</v>
      </c>
      <c r="K5829" t="s">
        <v>18686</v>
      </c>
      <c r="L5829" t="s">
        <v>18691</v>
      </c>
      <c r="M5829" t="s">
        <v>18698</v>
      </c>
    </row>
    <row r="5830" spans="1:15" ht="14.45" hidden="1" x14ac:dyDescent="0.35">
      <c r="A5830" s="2">
        <v>45290</v>
      </c>
      <c r="B5830" t="s">
        <v>5842</v>
      </c>
      <c r="C5830" t="s">
        <v>16298</v>
      </c>
      <c r="D5830" t="s">
        <v>18658</v>
      </c>
      <c r="E5830" t="s">
        <v>18664</v>
      </c>
      <c r="F5830" t="s">
        <v>18666</v>
      </c>
      <c r="G5830" t="s">
        <v>18683</v>
      </c>
      <c r="H5830">
        <v>10</v>
      </c>
      <c r="I5830">
        <v>23199.13</v>
      </c>
      <c r="J5830">
        <v>20</v>
      </c>
      <c r="K5830" t="s">
        <v>18686</v>
      </c>
      <c r="L5830" t="s">
        <v>18694</v>
      </c>
      <c r="M5830" t="s">
        <v>18698</v>
      </c>
    </row>
    <row r="5831" spans="1:15" x14ac:dyDescent="0.25">
      <c r="A5831" s="4">
        <v>44835</v>
      </c>
      <c r="B5831" t="s">
        <v>5843</v>
      </c>
      <c r="C5831" t="s">
        <v>12315</v>
      </c>
      <c r="D5831" t="s">
        <v>18655</v>
      </c>
      <c r="E5831" t="s">
        <v>18665</v>
      </c>
      <c r="F5831" t="s">
        <v>18670</v>
      </c>
      <c r="G5831" t="s">
        <v>18680</v>
      </c>
      <c r="H5831">
        <v>4</v>
      </c>
      <c r="I5831">
        <v>21881.13</v>
      </c>
      <c r="J5831">
        <v>15</v>
      </c>
      <c r="K5831" t="s">
        <v>18689</v>
      </c>
      <c r="L5831" t="s">
        <v>18691</v>
      </c>
      <c r="M5831" t="s">
        <v>18697</v>
      </c>
      <c r="N5831" t="s">
        <v>18705</v>
      </c>
      <c r="O5831">
        <f t="shared" ref="O5831:O5834" si="575">H5828*I5828</f>
        <v>381622.68</v>
      </c>
    </row>
    <row r="5832" spans="1:15" x14ac:dyDescent="0.25">
      <c r="A5832" s="4">
        <v>44835</v>
      </c>
      <c r="B5832" t="s">
        <v>5844</v>
      </c>
      <c r="C5832" t="s">
        <v>13248</v>
      </c>
      <c r="D5832" t="s">
        <v>18655</v>
      </c>
      <c r="E5832" t="s">
        <v>18664</v>
      </c>
      <c r="F5832" t="s">
        <v>18666</v>
      </c>
      <c r="G5832" t="s">
        <v>18683</v>
      </c>
      <c r="H5832">
        <v>1</v>
      </c>
      <c r="I5832">
        <v>47513.1</v>
      </c>
      <c r="J5832">
        <v>15</v>
      </c>
      <c r="K5832" t="s">
        <v>18687</v>
      </c>
      <c r="L5832" t="s">
        <v>18695</v>
      </c>
      <c r="M5832" t="s">
        <v>18697</v>
      </c>
      <c r="N5832" t="s">
        <v>18704</v>
      </c>
      <c r="O5832">
        <f t="shared" si="575"/>
        <v>187642.68</v>
      </c>
    </row>
    <row r="5833" spans="1:15" x14ac:dyDescent="0.25">
      <c r="A5833" s="4">
        <v>44835</v>
      </c>
      <c r="B5833" t="s">
        <v>5845</v>
      </c>
      <c r="C5833" t="s">
        <v>16299</v>
      </c>
      <c r="D5833" t="s">
        <v>18658</v>
      </c>
      <c r="E5833" t="s">
        <v>18665</v>
      </c>
      <c r="F5833" t="s">
        <v>18668</v>
      </c>
      <c r="G5833" t="s">
        <v>18676</v>
      </c>
      <c r="H5833">
        <v>6</v>
      </c>
      <c r="I5833">
        <v>26302.42</v>
      </c>
      <c r="J5833">
        <v>20</v>
      </c>
      <c r="K5833" t="s">
        <v>18686</v>
      </c>
      <c r="L5833" t="s">
        <v>18695</v>
      </c>
      <c r="M5833" t="s">
        <v>18702</v>
      </c>
      <c r="N5833" t="s">
        <v>18704</v>
      </c>
      <c r="O5833">
        <f t="shared" si="575"/>
        <v>231991.30000000002</v>
      </c>
    </row>
    <row r="5834" spans="1:15" x14ac:dyDescent="0.25">
      <c r="A5834" s="4">
        <v>44835</v>
      </c>
      <c r="B5834" t="s">
        <v>5846</v>
      </c>
      <c r="C5834" t="s">
        <v>16300</v>
      </c>
      <c r="D5834" t="s">
        <v>18658</v>
      </c>
      <c r="E5834" t="s">
        <v>18664</v>
      </c>
      <c r="F5834" t="s">
        <v>18667</v>
      </c>
      <c r="G5834" t="s">
        <v>18681</v>
      </c>
      <c r="H5834">
        <v>7</v>
      </c>
      <c r="I5834">
        <v>33903.61</v>
      </c>
      <c r="J5834">
        <v>10</v>
      </c>
      <c r="K5834" t="s">
        <v>18687</v>
      </c>
      <c r="L5834" t="s">
        <v>18692</v>
      </c>
      <c r="M5834" t="s">
        <v>18703</v>
      </c>
      <c r="N5834" t="s">
        <v>18705</v>
      </c>
      <c r="O5834">
        <f t="shared" si="575"/>
        <v>87524.52</v>
      </c>
    </row>
    <row r="5835" spans="1:15" ht="14.45" hidden="1" x14ac:dyDescent="0.35">
      <c r="A5835" s="2">
        <v>44840</v>
      </c>
      <c r="B5835" t="s">
        <v>5847</v>
      </c>
      <c r="C5835" t="s">
        <v>15251</v>
      </c>
      <c r="D5835" t="s">
        <v>18657</v>
      </c>
      <c r="E5835" t="s">
        <v>18662</v>
      </c>
      <c r="F5835" t="s">
        <v>18670</v>
      </c>
      <c r="G5835" t="s">
        <v>18673</v>
      </c>
      <c r="H5835">
        <v>8</v>
      </c>
      <c r="I5835">
        <v>25444.639999999999</v>
      </c>
      <c r="K5835" t="s">
        <v>18686</v>
      </c>
      <c r="L5835" t="s">
        <v>18695</v>
      </c>
      <c r="M5835" t="s">
        <v>18701</v>
      </c>
    </row>
    <row r="5836" spans="1:15" ht="14.45" hidden="1" x14ac:dyDescent="0.35">
      <c r="A5836" s="2">
        <v>45039</v>
      </c>
      <c r="B5836" t="s">
        <v>5848</v>
      </c>
      <c r="C5836" t="s">
        <v>16301</v>
      </c>
      <c r="D5836" t="s">
        <v>18657</v>
      </c>
      <c r="E5836" t="s">
        <v>18665</v>
      </c>
      <c r="F5836" t="s">
        <v>18667</v>
      </c>
      <c r="G5836" t="s">
        <v>18671</v>
      </c>
      <c r="H5836">
        <v>10</v>
      </c>
      <c r="I5836">
        <v>47651.27</v>
      </c>
      <c r="J5836">
        <v>5</v>
      </c>
      <c r="K5836" t="s">
        <v>18689</v>
      </c>
      <c r="L5836" t="s">
        <v>18693</v>
      </c>
      <c r="M5836" t="s">
        <v>18702</v>
      </c>
    </row>
    <row r="5837" spans="1:15" x14ac:dyDescent="0.25">
      <c r="A5837" s="4">
        <v>44835</v>
      </c>
      <c r="B5837" t="s">
        <v>5849</v>
      </c>
      <c r="C5837" t="s">
        <v>13324</v>
      </c>
      <c r="D5837" t="s">
        <v>18654</v>
      </c>
      <c r="E5837" t="s">
        <v>18665</v>
      </c>
      <c r="F5837" t="s">
        <v>18668</v>
      </c>
      <c r="G5837" t="s">
        <v>18679</v>
      </c>
      <c r="H5837">
        <v>5</v>
      </c>
      <c r="I5837">
        <v>20366.22</v>
      </c>
      <c r="J5837">
        <v>20</v>
      </c>
      <c r="K5837" t="s">
        <v>18686</v>
      </c>
      <c r="L5837" t="s">
        <v>18693</v>
      </c>
      <c r="M5837" t="s">
        <v>18703</v>
      </c>
      <c r="N5837" t="s">
        <v>18704</v>
      </c>
      <c r="O5837">
        <f>H5834*I5834</f>
        <v>237325.27000000002</v>
      </c>
    </row>
    <row r="5838" spans="1:15" ht="14.45" hidden="1" x14ac:dyDescent="0.35">
      <c r="A5838" s="2">
        <v>44778</v>
      </c>
      <c r="B5838" t="s">
        <v>5850</v>
      </c>
      <c r="C5838" t="s">
        <v>16302</v>
      </c>
      <c r="D5838" t="s">
        <v>18659</v>
      </c>
      <c r="E5838" t="s">
        <v>18664</v>
      </c>
      <c r="F5838" t="s">
        <v>18670</v>
      </c>
      <c r="G5838" t="s">
        <v>18675</v>
      </c>
      <c r="H5838">
        <v>3</v>
      </c>
      <c r="I5838">
        <v>38367.040000000001</v>
      </c>
      <c r="K5838" t="s">
        <v>18688</v>
      </c>
      <c r="L5838" t="s">
        <v>18691</v>
      </c>
      <c r="M5838" t="s">
        <v>18702</v>
      </c>
    </row>
    <row r="5839" spans="1:15" ht="14.45" hidden="1" x14ac:dyDescent="0.35">
      <c r="A5839" s="2">
        <v>45137</v>
      </c>
      <c r="B5839" t="s">
        <v>5851</v>
      </c>
      <c r="C5839" t="s">
        <v>12335</v>
      </c>
      <c r="D5839" t="s">
        <v>18660</v>
      </c>
      <c r="E5839" t="s">
        <v>18662</v>
      </c>
      <c r="F5839" t="s">
        <v>18666</v>
      </c>
      <c r="G5839" t="s">
        <v>18678</v>
      </c>
      <c r="H5839">
        <v>6</v>
      </c>
      <c r="I5839">
        <v>47248.639999999999</v>
      </c>
      <c r="J5839">
        <v>10</v>
      </c>
      <c r="K5839" t="s">
        <v>18686</v>
      </c>
      <c r="L5839" t="s">
        <v>18690</v>
      </c>
      <c r="M5839" t="s">
        <v>18701</v>
      </c>
    </row>
    <row r="5840" spans="1:15" ht="14.45" hidden="1" x14ac:dyDescent="0.35">
      <c r="A5840" s="2">
        <v>44833</v>
      </c>
      <c r="B5840" t="s">
        <v>5852</v>
      </c>
      <c r="C5840" t="s">
        <v>16303</v>
      </c>
      <c r="D5840" t="s">
        <v>18656</v>
      </c>
      <c r="E5840" t="s">
        <v>18664</v>
      </c>
      <c r="F5840" t="s">
        <v>18670</v>
      </c>
      <c r="G5840" t="s">
        <v>18682</v>
      </c>
      <c r="H5840">
        <v>10</v>
      </c>
      <c r="I5840">
        <v>28920.18</v>
      </c>
      <c r="J5840">
        <v>15</v>
      </c>
      <c r="K5840" t="s">
        <v>18689</v>
      </c>
      <c r="L5840" t="s">
        <v>18692</v>
      </c>
      <c r="M5840" t="s">
        <v>18700</v>
      </c>
    </row>
    <row r="5841" spans="1:15" ht="14.45" hidden="1" x14ac:dyDescent="0.35">
      <c r="A5841" s="2">
        <v>45081</v>
      </c>
      <c r="B5841" t="s">
        <v>5853</v>
      </c>
      <c r="C5841" t="s">
        <v>16304</v>
      </c>
      <c r="D5841" t="s">
        <v>18659</v>
      </c>
      <c r="E5841" t="s">
        <v>18663</v>
      </c>
      <c r="F5841" t="s">
        <v>18666</v>
      </c>
      <c r="G5841" t="s">
        <v>18683</v>
      </c>
      <c r="H5841">
        <v>8</v>
      </c>
      <c r="I5841">
        <v>30965.62</v>
      </c>
      <c r="J5841">
        <v>10</v>
      </c>
      <c r="K5841" t="s">
        <v>18688</v>
      </c>
      <c r="L5841" t="s">
        <v>18690</v>
      </c>
      <c r="M5841" t="s">
        <v>18702</v>
      </c>
    </row>
    <row r="5842" spans="1:15" x14ac:dyDescent="0.25">
      <c r="A5842" s="4">
        <v>44835</v>
      </c>
      <c r="B5842" t="s">
        <v>5854</v>
      </c>
      <c r="C5842" t="s">
        <v>15114</v>
      </c>
      <c r="D5842" t="s">
        <v>18658</v>
      </c>
      <c r="E5842" t="s">
        <v>18664</v>
      </c>
      <c r="F5842" t="s">
        <v>18666</v>
      </c>
      <c r="G5842" t="s">
        <v>18671</v>
      </c>
      <c r="H5842">
        <v>1</v>
      </c>
      <c r="I5842">
        <v>2402.73</v>
      </c>
      <c r="J5842">
        <v>15</v>
      </c>
      <c r="K5842" t="s">
        <v>18689</v>
      </c>
      <c r="L5842" t="s">
        <v>18692</v>
      </c>
      <c r="M5842" t="s">
        <v>18701</v>
      </c>
      <c r="N5842" t="s">
        <v>18704</v>
      </c>
      <c r="O5842">
        <f t="shared" ref="O5842:O5844" si="576">H5839*I5839</f>
        <v>283491.83999999997</v>
      </c>
    </row>
    <row r="5843" spans="1:15" x14ac:dyDescent="0.25">
      <c r="A5843" s="4">
        <v>44835</v>
      </c>
      <c r="B5843" t="s">
        <v>5855</v>
      </c>
      <c r="C5843" t="s">
        <v>16305</v>
      </c>
      <c r="D5843" t="s">
        <v>18657</v>
      </c>
      <c r="E5843" t="s">
        <v>18665</v>
      </c>
      <c r="F5843" t="s">
        <v>18669</v>
      </c>
      <c r="G5843" t="s">
        <v>18680</v>
      </c>
      <c r="H5843">
        <v>3</v>
      </c>
      <c r="I5843">
        <v>46145.46</v>
      </c>
      <c r="J5843">
        <v>20</v>
      </c>
      <c r="K5843" t="s">
        <v>18689</v>
      </c>
      <c r="L5843" t="s">
        <v>18693</v>
      </c>
      <c r="M5843" t="s">
        <v>18702</v>
      </c>
      <c r="N5843" t="s">
        <v>18704</v>
      </c>
      <c r="O5843">
        <f t="shared" si="576"/>
        <v>289201.8</v>
      </c>
    </row>
    <row r="5844" spans="1:15" x14ac:dyDescent="0.25">
      <c r="A5844" s="4">
        <v>44835</v>
      </c>
      <c r="B5844" t="s">
        <v>5856</v>
      </c>
      <c r="C5844" t="s">
        <v>16306</v>
      </c>
      <c r="D5844" t="s">
        <v>18654</v>
      </c>
      <c r="E5844" t="s">
        <v>18665</v>
      </c>
      <c r="F5844" t="s">
        <v>18667</v>
      </c>
      <c r="G5844" t="s">
        <v>18672</v>
      </c>
      <c r="H5844">
        <v>6</v>
      </c>
      <c r="I5844">
        <v>29087.94</v>
      </c>
      <c r="J5844">
        <v>10</v>
      </c>
      <c r="K5844" t="s">
        <v>18688</v>
      </c>
      <c r="L5844" t="s">
        <v>18694</v>
      </c>
      <c r="M5844" t="s">
        <v>18702</v>
      </c>
      <c r="N5844" t="s">
        <v>18705</v>
      </c>
      <c r="O5844">
        <f t="shared" si="576"/>
        <v>247724.96</v>
      </c>
    </row>
    <row r="5845" spans="1:15" ht="14.45" hidden="1" x14ac:dyDescent="0.35">
      <c r="A5845" s="2">
        <v>45112</v>
      </c>
      <c r="B5845" t="s">
        <v>5857</v>
      </c>
      <c r="C5845" t="s">
        <v>13843</v>
      </c>
      <c r="D5845" t="s">
        <v>18658</v>
      </c>
      <c r="E5845" t="s">
        <v>18665</v>
      </c>
      <c r="F5845" t="s">
        <v>18669</v>
      </c>
      <c r="G5845" t="s">
        <v>18680</v>
      </c>
      <c r="H5845">
        <v>3</v>
      </c>
      <c r="I5845">
        <v>1285.27</v>
      </c>
      <c r="K5845" t="s">
        <v>18687</v>
      </c>
      <c r="L5845" t="s">
        <v>18690</v>
      </c>
      <c r="M5845" t="s">
        <v>18699</v>
      </c>
      <c r="N5845" t="s">
        <v>18705</v>
      </c>
    </row>
    <row r="5846" spans="1:15" ht="14.45" hidden="1" x14ac:dyDescent="0.35">
      <c r="A5846" s="2">
        <v>45166</v>
      </c>
      <c r="B5846" t="s">
        <v>5858</v>
      </c>
      <c r="C5846" t="s">
        <v>12873</v>
      </c>
      <c r="D5846" t="s">
        <v>18654</v>
      </c>
      <c r="E5846" t="s">
        <v>18665</v>
      </c>
      <c r="F5846" t="s">
        <v>18666</v>
      </c>
      <c r="G5846" t="s">
        <v>18671</v>
      </c>
      <c r="H5846">
        <v>4</v>
      </c>
      <c r="I5846">
        <v>26969.29</v>
      </c>
      <c r="J5846">
        <v>20</v>
      </c>
      <c r="K5846" t="s">
        <v>18689</v>
      </c>
      <c r="L5846" t="s">
        <v>18694</v>
      </c>
      <c r="M5846" t="s">
        <v>18703</v>
      </c>
    </row>
    <row r="5847" spans="1:15" x14ac:dyDescent="0.25">
      <c r="A5847" s="4">
        <v>44835</v>
      </c>
      <c r="B5847" t="s">
        <v>5859</v>
      </c>
      <c r="C5847" t="s">
        <v>12507</v>
      </c>
      <c r="D5847" t="s">
        <v>18659</v>
      </c>
      <c r="E5847" t="s">
        <v>18665</v>
      </c>
      <c r="F5847" t="s">
        <v>18670</v>
      </c>
      <c r="G5847" t="s">
        <v>18684</v>
      </c>
      <c r="H5847">
        <v>2</v>
      </c>
      <c r="I5847">
        <v>19666.36</v>
      </c>
      <c r="J5847">
        <v>20</v>
      </c>
      <c r="K5847" t="s">
        <v>18689</v>
      </c>
      <c r="L5847" t="s">
        <v>18694</v>
      </c>
      <c r="M5847" t="s">
        <v>18699</v>
      </c>
      <c r="N5847" t="s">
        <v>18705</v>
      </c>
      <c r="O5847">
        <f>H5844*I5844</f>
        <v>174527.63999999998</v>
      </c>
    </row>
    <row r="5848" spans="1:15" ht="14.45" hidden="1" x14ac:dyDescent="0.35">
      <c r="A5848" s="2">
        <v>44849</v>
      </c>
      <c r="B5848" t="s">
        <v>5860</v>
      </c>
      <c r="C5848" t="s">
        <v>16307</v>
      </c>
      <c r="D5848" t="s">
        <v>18658</v>
      </c>
      <c r="E5848" t="s">
        <v>18665</v>
      </c>
      <c r="F5848" t="s">
        <v>18668</v>
      </c>
      <c r="G5848" t="s">
        <v>18673</v>
      </c>
      <c r="H5848">
        <v>7</v>
      </c>
      <c r="I5848">
        <v>41564.58</v>
      </c>
      <c r="J5848">
        <v>0</v>
      </c>
      <c r="K5848" t="s">
        <v>18688</v>
      </c>
      <c r="L5848" t="s">
        <v>18694</v>
      </c>
      <c r="M5848" t="s">
        <v>18698</v>
      </c>
    </row>
    <row r="5849" spans="1:15" ht="14.45" hidden="1" x14ac:dyDescent="0.35">
      <c r="A5849" s="2">
        <v>45183</v>
      </c>
      <c r="B5849" t="s">
        <v>5861</v>
      </c>
      <c r="C5849" t="s">
        <v>16308</v>
      </c>
      <c r="D5849" t="s">
        <v>18655</v>
      </c>
      <c r="E5849" t="s">
        <v>18665</v>
      </c>
      <c r="F5849" t="s">
        <v>18670</v>
      </c>
      <c r="G5849" t="s">
        <v>18677</v>
      </c>
      <c r="H5849">
        <v>4</v>
      </c>
      <c r="I5849">
        <v>727.87</v>
      </c>
      <c r="J5849">
        <v>20</v>
      </c>
      <c r="K5849" t="s">
        <v>18687</v>
      </c>
      <c r="L5849" t="s">
        <v>18690</v>
      </c>
      <c r="M5849" t="s">
        <v>18696</v>
      </c>
    </row>
    <row r="5850" spans="1:15" x14ac:dyDescent="0.25">
      <c r="A5850" s="4">
        <v>44835</v>
      </c>
      <c r="B5850" t="s">
        <v>5862</v>
      </c>
      <c r="C5850" t="s">
        <v>16309</v>
      </c>
      <c r="D5850" t="s">
        <v>18658</v>
      </c>
      <c r="E5850" t="s">
        <v>18665</v>
      </c>
      <c r="F5850" t="s">
        <v>18666</v>
      </c>
      <c r="G5850" t="s">
        <v>18678</v>
      </c>
      <c r="H5850">
        <v>2</v>
      </c>
      <c r="I5850">
        <v>33751.29</v>
      </c>
      <c r="J5850">
        <v>5</v>
      </c>
      <c r="K5850" t="s">
        <v>18686</v>
      </c>
      <c r="L5850" t="s">
        <v>18692</v>
      </c>
      <c r="M5850" t="s">
        <v>18701</v>
      </c>
      <c r="N5850" t="s">
        <v>18705</v>
      </c>
      <c r="O5850">
        <f t="shared" ref="O5850:O5854" si="577">H5847*I5847</f>
        <v>39332.720000000001</v>
      </c>
    </row>
    <row r="5851" spans="1:15" x14ac:dyDescent="0.25">
      <c r="A5851" s="4">
        <v>44835</v>
      </c>
      <c r="B5851" t="s">
        <v>5863</v>
      </c>
      <c r="C5851" t="s">
        <v>15370</v>
      </c>
      <c r="D5851" t="s">
        <v>18656</v>
      </c>
      <c r="E5851" t="s">
        <v>18664</v>
      </c>
      <c r="F5851" t="s">
        <v>18669</v>
      </c>
      <c r="G5851" t="s">
        <v>18672</v>
      </c>
      <c r="H5851">
        <v>3</v>
      </c>
      <c r="I5851">
        <v>33624.49</v>
      </c>
      <c r="J5851">
        <v>15</v>
      </c>
      <c r="K5851" t="s">
        <v>18688</v>
      </c>
      <c r="L5851" t="s">
        <v>18690</v>
      </c>
      <c r="M5851" t="s">
        <v>18702</v>
      </c>
      <c r="N5851" t="s">
        <v>18704</v>
      </c>
      <c r="O5851">
        <f t="shared" si="577"/>
        <v>290952.06</v>
      </c>
    </row>
    <row r="5852" spans="1:15" x14ac:dyDescent="0.25">
      <c r="A5852" s="4">
        <v>44835</v>
      </c>
      <c r="B5852" t="s">
        <v>5864</v>
      </c>
      <c r="C5852" t="s">
        <v>14922</v>
      </c>
      <c r="D5852" t="s">
        <v>18660</v>
      </c>
      <c r="E5852" t="s">
        <v>18664</v>
      </c>
      <c r="F5852" t="s">
        <v>18669</v>
      </c>
      <c r="G5852" t="s">
        <v>18675</v>
      </c>
      <c r="H5852">
        <v>5</v>
      </c>
      <c r="I5852">
        <v>2620.8000000000002</v>
      </c>
      <c r="J5852">
        <v>15</v>
      </c>
      <c r="K5852" t="s">
        <v>18689</v>
      </c>
      <c r="L5852" t="s">
        <v>18690</v>
      </c>
      <c r="M5852" t="s">
        <v>18703</v>
      </c>
      <c r="N5852" t="s">
        <v>18704</v>
      </c>
      <c r="O5852">
        <f t="shared" si="577"/>
        <v>2911.48</v>
      </c>
    </row>
    <row r="5853" spans="1:15" x14ac:dyDescent="0.25">
      <c r="A5853" s="4">
        <v>44835</v>
      </c>
      <c r="B5853" t="s">
        <v>5865</v>
      </c>
      <c r="C5853" t="s">
        <v>16310</v>
      </c>
      <c r="D5853" t="s">
        <v>18659</v>
      </c>
      <c r="E5853" t="s">
        <v>18664</v>
      </c>
      <c r="F5853" t="s">
        <v>18669</v>
      </c>
      <c r="G5853" t="s">
        <v>18682</v>
      </c>
      <c r="H5853">
        <v>1</v>
      </c>
      <c r="I5853">
        <v>40747.629999999997</v>
      </c>
      <c r="J5853">
        <v>0</v>
      </c>
      <c r="K5853" t="s">
        <v>18688</v>
      </c>
      <c r="L5853" t="s">
        <v>18690</v>
      </c>
      <c r="M5853" t="s">
        <v>18697</v>
      </c>
      <c r="N5853" t="s">
        <v>18704</v>
      </c>
      <c r="O5853">
        <f t="shared" si="577"/>
        <v>67502.58</v>
      </c>
    </row>
    <row r="5854" spans="1:15" x14ac:dyDescent="0.25">
      <c r="A5854" s="4">
        <v>44835</v>
      </c>
      <c r="B5854" t="s">
        <v>5866</v>
      </c>
      <c r="C5854" t="s">
        <v>16311</v>
      </c>
      <c r="D5854" t="s">
        <v>18660</v>
      </c>
      <c r="E5854" t="s">
        <v>18664</v>
      </c>
      <c r="F5854" t="s">
        <v>18667</v>
      </c>
      <c r="G5854" t="s">
        <v>18677</v>
      </c>
      <c r="H5854">
        <v>1</v>
      </c>
      <c r="I5854">
        <v>43157.22</v>
      </c>
      <c r="J5854">
        <v>20</v>
      </c>
      <c r="K5854" t="s">
        <v>18686</v>
      </c>
      <c r="L5854" t="s">
        <v>18695</v>
      </c>
      <c r="M5854" t="s">
        <v>18703</v>
      </c>
      <c r="N5854" t="s">
        <v>18704</v>
      </c>
      <c r="O5854">
        <f t="shared" si="577"/>
        <v>100873.47</v>
      </c>
    </row>
    <row r="5855" spans="1:15" ht="14.45" hidden="1" x14ac:dyDescent="0.35">
      <c r="A5855" s="2">
        <v>45122</v>
      </c>
      <c r="B5855" t="s">
        <v>5867</v>
      </c>
      <c r="C5855" t="s">
        <v>15004</v>
      </c>
      <c r="D5855" t="s">
        <v>18654</v>
      </c>
      <c r="E5855" t="s">
        <v>18664</v>
      </c>
      <c r="F5855" t="s">
        <v>18667</v>
      </c>
      <c r="G5855" t="s">
        <v>18673</v>
      </c>
      <c r="H5855">
        <v>7</v>
      </c>
      <c r="I5855">
        <v>48795.360000000001</v>
      </c>
      <c r="K5855" t="s">
        <v>18687</v>
      </c>
      <c r="L5855" t="s">
        <v>18691</v>
      </c>
      <c r="M5855" t="s">
        <v>18696</v>
      </c>
      <c r="N5855" t="s">
        <v>18705</v>
      </c>
    </row>
    <row r="5856" spans="1:15" x14ac:dyDescent="0.25">
      <c r="A5856" s="4">
        <v>44835</v>
      </c>
      <c r="B5856" t="s">
        <v>5868</v>
      </c>
      <c r="C5856" t="s">
        <v>16312</v>
      </c>
      <c r="D5856" t="s">
        <v>18659</v>
      </c>
      <c r="E5856" t="s">
        <v>18662</v>
      </c>
      <c r="F5856" t="s">
        <v>18666</v>
      </c>
      <c r="G5856" t="s">
        <v>18678</v>
      </c>
      <c r="H5856">
        <v>7</v>
      </c>
      <c r="I5856">
        <v>6061.13</v>
      </c>
      <c r="J5856">
        <v>20</v>
      </c>
      <c r="K5856" t="s">
        <v>18688</v>
      </c>
      <c r="L5856" t="s">
        <v>18690</v>
      </c>
      <c r="M5856" t="s">
        <v>18697</v>
      </c>
      <c r="N5856" t="s">
        <v>18705</v>
      </c>
      <c r="O5856">
        <f>H5853*I5853</f>
        <v>40747.629999999997</v>
      </c>
    </row>
    <row r="5857" spans="1:15" ht="14.45" hidden="1" x14ac:dyDescent="0.35">
      <c r="A5857" s="2">
        <v>45001</v>
      </c>
      <c r="B5857" t="s">
        <v>5869</v>
      </c>
      <c r="C5857" t="s">
        <v>12806</v>
      </c>
      <c r="D5857" t="s">
        <v>18656</v>
      </c>
      <c r="E5857" t="s">
        <v>18665</v>
      </c>
      <c r="F5857" t="s">
        <v>18670</v>
      </c>
      <c r="G5857" t="s">
        <v>18674</v>
      </c>
      <c r="H5857">
        <v>4</v>
      </c>
      <c r="I5857">
        <v>10368.65</v>
      </c>
      <c r="K5857" t="s">
        <v>18686</v>
      </c>
      <c r="L5857" t="s">
        <v>18691</v>
      </c>
      <c r="M5857" t="s">
        <v>18699</v>
      </c>
      <c r="N5857" t="s">
        <v>18704</v>
      </c>
    </row>
    <row r="5858" spans="1:15" ht="14.45" hidden="1" x14ac:dyDescent="0.35">
      <c r="A5858" s="2">
        <v>44984</v>
      </c>
      <c r="B5858" t="s">
        <v>5870</v>
      </c>
      <c r="C5858" t="s">
        <v>16313</v>
      </c>
      <c r="D5858" t="s">
        <v>18654</v>
      </c>
      <c r="E5858" t="s">
        <v>18665</v>
      </c>
      <c r="F5858" t="s">
        <v>18670</v>
      </c>
      <c r="G5858" t="s">
        <v>18672</v>
      </c>
      <c r="H5858">
        <v>3</v>
      </c>
      <c r="I5858">
        <v>13107.88</v>
      </c>
      <c r="J5858">
        <v>20</v>
      </c>
      <c r="K5858" t="s">
        <v>18688</v>
      </c>
      <c r="L5858" t="s">
        <v>18693</v>
      </c>
      <c r="M5858" t="s">
        <v>18701</v>
      </c>
    </row>
    <row r="5859" spans="1:15" ht="14.45" hidden="1" x14ac:dyDescent="0.35">
      <c r="A5859" s="2">
        <v>45217</v>
      </c>
      <c r="B5859" t="s">
        <v>5871</v>
      </c>
      <c r="C5859" t="s">
        <v>16314</v>
      </c>
      <c r="D5859" t="s">
        <v>18659</v>
      </c>
      <c r="E5859" t="s">
        <v>18663</v>
      </c>
      <c r="F5859" t="s">
        <v>18666</v>
      </c>
      <c r="G5859" t="s">
        <v>18674</v>
      </c>
      <c r="H5859">
        <v>5</v>
      </c>
      <c r="I5859">
        <v>47871.22</v>
      </c>
      <c r="J5859">
        <v>20</v>
      </c>
      <c r="K5859" t="s">
        <v>18689</v>
      </c>
      <c r="L5859" t="s">
        <v>18693</v>
      </c>
      <c r="M5859" t="s">
        <v>18701</v>
      </c>
    </row>
    <row r="5860" spans="1:15" ht="14.45" hidden="1" x14ac:dyDescent="0.35">
      <c r="A5860" s="2">
        <v>44873</v>
      </c>
      <c r="B5860" t="s">
        <v>5872</v>
      </c>
      <c r="C5860" t="s">
        <v>16315</v>
      </c>
      <c r="D5860" t="s">
        <v>18661</v>
      </c>
      <c r="E5860" t="s">
        <v>18663</v>
      </c>
      <c r="F5860" t="s">
        <v>18666</v>
      </c>
      <c r="G5860" t="s">
        <v>18681</v>
      </c>
      <c r="H5860">
        <v>4</v>
      </c>
      <c r="I5860">
        <v>38944.47</v>
      </c>
      <c r="J5860">
        <v>0</v>
      </c>
      <c r="K5860" t="s">
        <v>18687</v>
      </c>
      <c r="L5860" t="s">
        <v>18694</v>
      </c>
      <c r="M5860" t="s">
        <v>18700</v>
      </c>
    </row>
    <row r="5861" spans="1:15" ht="14.45" hidden="1" x14ac:dyDescent="0.35">
      <c r="A5861" s="2">
        <v>44810</v>
      </c>
      <c r="B5861" t="s">
        <v>5873</v>
      </c>
      <c r="C5861" t="s">
        <v>16316</v>
      </c>
      <c r="D5861" t="s">
        <v>18661</v>
      </c>
      <c r="E5861" t="s">
        <v>18664</v>
      </c>
      <c r="F5861" t="s">
        <v>18670</v>
      </c>
      <c r="G5861" t="s">
        <v>18671</v>
      </c>
      <c r="H5861">
        <v>6</v>
      </c>
      <c r="I5861">
        <v>35681.870000000003</v>
      </c>
      <c r="K5861" t="s">
        <v>18688</v>
      </c>
      <c r="L5861" t="s">
        <v>18691</v>
      </c>
      <c r="M5861" t="s">
        <v>18699</v>
      </c>
      <c r="N5861" t="s">
        <v>18705</v>
      </c>
    </row>
    <row r="5862" spans="1:15" ht="14.45" hidden="1" x14ac:dyDescent="0.35">
      <c r="A5862" s="2">
        <v>45051</v>
      </c>
      <c r="B5862" t="s">
        <v>5874</v>
      </c>
      <c r="C5862" t="s">
        <v>16317</v>
      </c>
      <c r="D5862" t="s">
        <v>18658</v>
      </c>
      <c r="E5862" t="s">
        <v>18665</v>
      </c>
      <c r="F5862" t="s">
        <v>18669</v>
      </c>
      <c r="G5862" t="s">
        <v>18675</v>
      </c>
      <c r="H5862">
        <v>4</v>
      </c>
      <c r="I5862">
        <v>33999.199999999997</v>
      </c>
      <c r="J5862">
        <v>15</v>
      </c>
      <c r="K5862" t="s">
        <v>18687</v>
      </c>
      <c r="L5862" t="s">
        <v>18694</v>
      </c>
      <c r="M5862" t="s">
        <v>18701</v>
      </c>
    </row>
    <row r="5863" spans="1:15" ht="14.45" hidden="1" x14ac:dyDescent="0.35">
      <c r="A5863" s="2">
        <v>45288</v>
      </c>
      <c r="B5863" t="s">
        <v>5875</v>
      </c>
      <c r="C5863" t="s">
        <v>13878</v>
      </c>
      <c r="D5863" t="s">
        <v>18654</v>
      </c>
      <c r="E5863" t="s">
        <v>18665</v>
      </c>
      <c r="F5863" t="s">
        <v>18667</v>
      </c>
      <c r="G5863" t="s">
        <v>18675</v>
      </c>
      <c r="H5863">
        <v>10</v>
      </c>
      <c r="I5863">
        <v>28692.880000000001</v>
      </c>
      <c r="J5863">
        <v>5</v>
      </c>
      <c r="K5863" t="s">
        <v>18686</v>
      </c>
      <c r="L5863" t="s">
        <v>18690</v>
      </c>
      <c r="M5863" t="s">
        <v>18697</v>
      </c>
    </row>
    <row r="5864" spans="1:15" ht="14.45" hidden="1" x14ac:dyDescent="0.35">
      <c r="A5864" s="2">
        <v>44579</v>
      </c>
      <c r="B5864" t="s">
        <v>5876</v>
      </c>
      <c r="C5864" t="s">
        <v>13330</v>
      </c>
      <c r="D5864" t="s">
        <v>18658</v>
      </c>
      <c r="E5864" t="s">
        <v>18664</v>
      </c>
      <c r="F5864" t="s">
        <v>18669</v>
      </c>
      <c r="G5864" t="s">
        <v>18675</v>
      </c>
      <c r="H5864">
        <v>1</v>
      </c>
      <c r="I5864">
        <v>39816.839999999997</v>
      </c>
      <c r="K5864" t="s">
        <v>18688</v>
      </c>
      <c r="L5864" t="s">
        <v>18691</v>
      </c>
      <c r="M5864" t="s">
        <v>18702</v>
      </c>
      <c r="N5864" t="s">
        <v>18705</v>
      </c>
    </row>
    <row r="5865" spans="1:15" x14ac:dyDescent="0.25">
      <c r="A5865" s="4">
        <v>44835</v>
      </c>
      <c r="B5865" t="s">
        <v>5877</v>
      </c>
      <c r="C5865" t="s">
        <v>14136</v>
      </c>
      <c r="D5865" t="s">
        <v>18655</v>
      </c>
      <c r="E5865" t="s">
        <v>18665</v>
      </c>
      <c r="F5865" t="s">
        <v>18666</v>
      </c>
      <c r="G5865" t="s">
        <v>18678</v>
      </c>
      <c r="H5865">
        <v>6</v>
      </c>
      <c r="I5865">
        <v>30441.99</v>
      </c>
      <c r="J5865">
        <v>0</v>
      </c>
      <c r="K5865" t="s">
        <v>18689</v>
      </c>
      <c r="L5865" t="s">
        <v>18690</v>
      </c>
      <c r="M5865" t="s">
        <v>18701</v>
      </c>
      <c r="N5865" t="s">
        <v>18704</v>
      </c>
      <c r="O5865">
        <f>H5862*I5862</f>
        <v>135996.79999999999</v>
      </c>
    </row>
    <row r="5866" spans="1:15" ht="14.45" hidden="1" x14ac:dyDescent="0.35">
      <c r="A5866" s="2">
        <v>45133</v>
      </c>
      <c r="B5866" t="s">
        <v>5878</v>
      </c>
      <c r="C5866" t="s">
        <v>16318</v>
      </c>
      <c r="D5866" t="s">
        <v>18657</v>
      </c>
      <c r="E5866" t="s">
        <v>18665</v>
      </c>
      <c r="F5866" t="s">
        <v>18669</v>
      </c>
      <c r="G5866" t="s">
        <v>18675</v>
      </c>
      <c r="H5866">
        <v>4</v>
      </c>
      <c r="I5866">
        <v>46962.74</v>
      </c>
      <c r="J5866">
        <v>0</v>
      </c>
      <c r="K5866" t="s">
        <v>18689</v>
      </c>
      <c r="L5866" t="s">
        <v>18694</v>
      </c>
      <c r="M5866" t="s">
        <v>18696</v>
      </c>
    </row>
    <row r="5867" spans="1:15" ht="14.45" hidden="1" x14ac:dyDescent="0.35">
      <c r="A5867" s="2">
        <v>44827</v>
      </c>
      <c r="B5867" t="s">
        <v>5879</v>
      </c>
      <c r="C5867" t="s">
        <v>16319</v>
      </c>
      <c r="D5867" t="s">
        <v>18656</v>
      </c>
      <c r="E5867" t="s">
        <v>18662</v>
      </c>
      <c r="F5867" t="s">
        <v>18670</v>
      </c>
      <c r="G5867" t="s">
        <v>18683</v>
      </c>
      <c r="H5867">
        <v>5</v>
      </c>
      <c r="I5867">
        <v>12518.91</v>
      </c>
      <c r="J5867">
        <v>0</v>
      </c>
      <c r="K5867" t="s">
        <v>18689</v>
      </c>
      <c r="L5867" t="s">
        <v>18690</v>
      </c>
      <c r="M5867" t="s">
        <v>18703</v>
      </c>
    </row>
    <row r="5868" spans="1:15" x14ac:dyDescent="0.25">
      <c r="A5868" s="4">
        <v>44835</v>
      </c>
      <c r="B5868" t="s">
        <v>5880</v>
      </c>
      <c r="C5868" t="s">
        <v>12017</v>
      </c>
      <c r="D5868" t="s">
        <v>18661</v>
      </c>
      <c r="E5868" t="s">
        <v>18665</v>
      </c>
      <c r="F5868" t="s">
        <v>18669</v>
      </c>
      <c r="G5868" t="s">
        <v>18680</v>
      </c>
      <c r="H5868">
        <v>8</v>
      </c>
      <c r="I5868">
        <v>34256.07</v>
      </c>
      <c r="J5868">
        <v>10</v>
      </c>
      <c r="K5868" t="s">
        <v>18687</v>
      </c>
      <c r="L5868" t="s">
        <v>18692</v>
      </c>
      <c r="M5868" t="s">
        <v>18701</v>
      </c>
      <c r="N5868" t="s">
        <v>18704</v>
      </c>
      <c r="O5868">
        <f>H5865*I5865</f>
        <v>182651.94</v>
      </c>
    </row>
    <row r="5869" spans="1:15" ht="14.45" hidden="1" x14ac:dyDescent="0.35">
      <c r="A5869" s="2">
        <v>45054</v>
      </c>
      <c r="B5869" t="s">
        <v>5881</v>
      </c>
      <c r="C5869" t="s">
        <v>16320</v>
      </c>
      <c r="D5869" t="s">
        <v>18660</v>
      </c>
      <c r="E5869" t="s">
        <v>18664</v>
      </c>
      <c r="F5869" t="s">
        <v>18668</v>
      </c>
      <c r="G5869" t="s">
        <v>18676</v>
      </c>
      <c r="H5869">
        <v>4</v>
      </c>
      <c r="I5869">
        <v>18981.61</v>
      </c>
      <c r="J5869">
        <v>5</v>
      </c>
      <c r="K5869" t="s">
        <v>18687</v>
      </c>
      <c r="L5869" t="s">
        <v>18693</v>
      </c>
      <c r="M5869" t="s">
        <v>18697</v>
      </c>
    </row>
    <row r="5870" spans="1:15" x14ac:dyDescent="0.25">
      <c r="A5870" s="4">
        <v>44835</v>
      </c>
      <c r="B5870" t="s">
        <v>5882</v>
      </c>
      <c r="C5870" t="s">
        <v>16321</v>
      </c>
      <c r="D5870" t="s">
        <v>18661</v>
      </c>
      <c r="E5870" t="s">
        <v>18664</v>
      </c>
      <c r="F5870" t="s">
        <v>18669</v>
      </c>
      <c r="G5870" t="s">
        <v>18675</v>
      </c>
      <c r="H5870">
        <v>6</v>
      </c>
      <c r="I5870">
        <v>47286.86</v>
      </c>
      <c r="J5870">
        <v>20</v>
      </c>
      <c r="K5870" t="s">
        <v>18688</v>
      </c>
      <c r="L5870" t="s">
        <v>18692</v>
      </c>
      <c r="M5870" t="s">
        <v>18699</v>
      </c>
      <c r="N5870" t="s">
        <v>18705</v>
      </c>
      <c r="O5870">
        <f>H5867*I5867</f>
        <v>62594.55</v>
      </c>
    </row>
    <row r="5871" spans="1:15" ht="14.45" hidden="1" x14ac:dyDescent="0.35">
      <c r="A5871" s="2">
        <v>45023</v>
      </c>
      <c r="B5871" t="s">
        <v>5883</v>
      </c>
      <c r="C5871" t="s">
        <v>16322</v>
      </c>
      <c r="D5871" t="s">
        <v>18655</v>
      </c>
      <c r="E5871" t="s">
        <v>18665</v>
      </c>
      <c r="F5871" t="s">
        <v>18668</v>
      </c>
      <c r="G5871" t="s">
        <v>18677</v>
      </c>
      <c r="H5871">
        <v>3</v>
      </c>
      <c r="I5871">
        <v>18199.740000000002</v>
      </c>
      <c r="K5871" t="s">
        <v>18688</v>
      </c>
      <c r="L5871" t="s">
        <v>18693</v>
      </c>
      <c r="M5871" t="s">
        <v>18696</v>
      </c>
      <c r="N5871" t="s">
        <v>18705</v>
      </c>
    </row>
    <row r="5872" spans="1:15" x14ac:dyDescent="0.25">
      <c r="A5872" s="4">
        <v>44835</v>
      </c>
      <c r="B5872" t="s">
        <v>5884</v>
      </c>
      <c r="C5872" t="s">
        <v>15977</v>
      </c>
      <c r="D5872" t="s">
        <v>18661</v>
      </c>
      <c r="E5872" t="s">
        <v>18662</v>
      </c>
      <c r="F5872" t="s">
        <v>18666</v>
      </c>
      <c r="G5872" t="s">
        <v>18681</v>
      </c>
      <c r="H5872">
        <v>8</v>
      </c>
      <c r="I5872">
        <v>18641.2</v>
      </c>
      <c r="J5872">
        <v>5</v>
      </c>
      <c r="K5872" t="s">
        <v>18688</v>
      </c>
      <c r="L5872" t="s">
        <v>18692</v>
      </c>
      <c r="M5872" t="s">
        <v>18702</v>
      </c>
      <c r="N5872" t="s">
        <v>18705</v>
      </c>
      <c r="O5872">
        <f>H5869*I5869</f>
        <v>75926.44</v>
      </c>
    </row>
    <row r="5873" spans="1:15" ht="14.45" hidden="1" x14ac:dyDescent="0.35">
      <c r="A5873" s="2">
        <v>44836</v>
      </c>
      <c r="B5873" t="s">
        <v>5885</v>
      </c>
      <c r="C5873" t="s">
        <v>12805</v>
      </c>
      <c r="D5873" t="s">
        <v>18654</v>
      </c>
      <c r="E5873" t="s">
        <v>18665</v>
      </c>
      <c r="F5873" t="s">
        <v>18669</v>
      </c>
      <c r="G5873" t="s">
        <v>18680</v>
      </c>
      <c r="H5873">
        <v>7</v>
      </c>
      <c r="I5873">
        <v>21692.11</v>
      </c>
      <c r="K5873" t="s">
        <v>18687</v>
      </c>
      <c r="L5873" t="s">
        <v>18695</v>
      </c>
      <c r="M5873" t="s">
        <v>18703</v>
      </c>
    </row>
    <row r="5874" spans="1:15" ht="14.45" hidden="1" x14ac:dyDescent="0.35">
      <c r="A5874" s="2">
        <v>44961</v>
      </c>
      <c r="B5874" t="s">
        <v>5886</v>
      </c>
      <c r="C5874" t="s">
        <v>16323</v>
      </c>
      <c r="D5874" t="s">
        <v>18657</v>
      </c>
      <c r="E5874" t="s">
        <v>18664</v>
      </c>
      <c r="F5874" t="s">
        <v>18667</v>
      </c>
      <c r="G5874" t="s">
        <v>18672</v>
      </c>
      <c r="H5874">
        <v>8</v>
      </c>
      <c r="I5874">
        <v>5935.24</v>
      </c>
      <c r="J5874">
        <v>0</v>
      </c>
      <c r="K5874" t="s">
        <v>18688</v>
      </c>
      <c r="L5874" t="s">
        <v>18691</v>
      </c>
      <c r="M5874" t="s">
        <v>18700</v>
      </c>
    </row>
    <row r="5875" spans="1:15" x14ac:dyDescent="0.25">
      <c r="A5875" s="4">
        <v>44835</v>
      </c>
      <c r="B5875" t="s">
        <v>5887</v>
      </c>
      <c r="C5875" t="s">
        <v>15424</v>
      </c>
      <c r="D5875" t="s">
        <v>18659</v>
      </c>
      <c r="E5875" t="s">
        <v>18664</v>
      </c>
      <c r="F5875" t="s">
        <v>18667</v>
      </c>
      <c r="G5875" t="s">
        <v>18674</v>
      </c>
      <c r="H5875">
        <v>3</v>
      </c>
      <c r="I5875">
        <v>14043.71</v>
      </c>
      <c r="J5875">
        <v>10</v>
      </c>
      <c r="K5875" t="s">
        <v>18687</v>
      </c>
      <c r="L5875" t="s">
        <v>18694</v>
      </c>
      <c r="M5875" t="s">
        <v>18700</v>
      </c>
      <c r="N5875" t="s">
        <v>18704</v>
      </c>
      <c r="O5875">
        <f>H5872*I5872</f>
        <v>149129.60000000001</v>
      </c>
    </row>
    <row r="5876" spans="1:15" ht="14.45" hidden="1" x14ac:dyDescent="0.35">
      <c r="A5876" s="2">
        <v>44800</v>
      </c>
      <c r="B5876" t="s">
        <v>5888</v>
      </c>
      <c r="C5876" t="s">
        <v>16324</v>
      </c>
      <c r="D5876" t="s">
        <v>18658</v>
      </c>
      <c r="E5876" t="s">
        <v>18665</v>
      </c>
      <c r="F5876" t="s">
        <v>18667</v>
      </c>
      <c r="G5876" t="s">
        <v>18682</v>
      </c>
      <c r="H5876">
        <v>1</v>
      </c>
      <c r="I5876">
        <v>18612.82</v>
      </c>
      <c r="J5876">
        <v>10</v>
      </c>
      <c r="K5876" t="s">
        <v>18686</v>
      </c>
      <c r="L5876" t="s">
        <v>18690</v>
      </c>
      <c r="M5876" t="s">
        <v>18697</v>
      </c>
    </row>
    <row r="5877" spans="1:15" ht="14.45" hidden="1" x14ac:dyDescent="0.35">
      <c r="A5877" s="2">
        <v>45120</v>
      </c>
      <c r="B5877" t="s">
        <v>5889</v>
      </c>
      <c r="C5877" t="s">
        <v>12177</v>
      </c>
      <c r="D5877" t="s">
        <v>18655</v>
      </c>
      <c r="E5877" t="s">
        <v>18664</v>
      </c>
      <c r="F5877" t="s">
        <v>18669</v>
      </c>
      <c r="G5877" t="s">
        <v>18685</v>
      </c>
      <c r="H5877">
        <v>9</v>
      </c>
      <c r="I5877">
        <v>31754.66</v>
      </c>
      <c r="J5877">
        <v>15</v>
      </c>
      <c r="K5877" t="s">
        <v>18688</v>
      </c>
      <c r="L5877" t="s">
        <v>18690</v>
      </c>
      <c r="M5877" t="s">
        <v>18697</v>
      </c>
    </row>
    <row r="5878" spans="1:15" x14ac:dyDescent="0.25">
      <c r="A5878" s="4">
        <v>44835</v>
      </c>
      <c r="B5878" t="s">
        <v>5890</v>
      </c>
      <c r="C5878" t="s">
        <v>16325</v>
      </c>
      <c r="D5878" t="s">
        <v>18661</v>
      </c>
      <c r="E5878" t="s">
        <v>18664</v>
      </c>
      <c r="F5878" t="s">
        <v>18669</v>
      </c>
      <c r="G5878" t="s">
        <v>18672</v>
      </c>
      <c r="H5878">
        <v>8</v>
      </c>
      <c r="I5878">
        <v>16176.19</v>
      </c>
      <c r="J5878">
        <v>15</v>
      </c>
      <c r="K5878" t="s">
        <v>18689</v>
      </c>
      <c r="L5878" t="s">
        <v>18692</v>
      </c>
      <c r="M5878" t="s">
        <v>18697</v>
      </c>
      <c r="N5878" t="s">
        <v>18704</v>
      </c>
      <c r="O5878">
        <f>H5875*I5875</f>
        <v>42131.13</v>
      </c>
    </row>
    <row r="5879" spans="1:15" ht="14.45" hidden="1" x14ac:dyDescent="0.35">
      <c r="A5879" s="2">
        <v>45192</v>
      </c>
      <c r="B5879" t="s">
        <v>5891</v>
      </c>
      <c r="C5879" t="s">
        <v>14567</v>
      </c>
      <c r="D5879" t="s">
        <v>18654</v>
      </c>
      <c r="E5879" t="s">
        <v>18665</v>
      </c>
      <c r="F5879" t="s">
        <v>18669</v>
      </c>
      <c r="G5879" t="s">
        <v>18682</v>
      </c>
      <c r="H5879">
        <v>3</v>
      </c>
      <c r="I5879">
        <v>18858.650000000001</v>
      </c>
      <c r="K5879" t="s">
        <v>18686</v>
      </c>
      <c r="L5879" t="s">
        <v>18693</v>
      </c>
      <c r="M5879" t="s">
        <v>18700</v>
      </c>
    </row>
    <row r="5880" spans="1:15" ht="14.45" hidden="1" x14ac:dyDescent="0.35">
      <c r="A5880" s="2">
        <v>44674</v>
      </c>
      <c r="B5880" t="s">
        <v>5892</v>
      </c>
      <c r="C5880" t="s">
        <v>16326</v>
      </c>
      <c r="D5880" t="s">
        <v>18657</v>
      </c>
      <c r="E5880" t="s">
        <v>18664</v>
      </c>
      <c r="F5880" t="s">
        <v>18670</v>
      </c>
      <c r="G5880" t="s">
        <v>18681</v>
      </c>
      <c r="H5880">
        <v>7</v>
      </c>
      <c r="I5880">
        <v>40891.61</v>
      </c>
      <c r="J5880">
        <v>20</v>
      </c>
      <c r="K5880" t="s">
        <v>18687</v>
      </c>
      <c r="L5880" t="s">
        <v>18694</v>
      </c>
      <c r="M5880" t="s">
        <v>18699</v>
      </c>
    </row>
    <row r="5881" spans="1:15" ht="14.45" hidden="1" x14ac:dyDescent="0.35">
      <c r="A5881" s="2">
        <v>45282</v>
      </c>
      <c r="B5881" t="s">
        <v>5893</v>
      </c>
      <c r="C5881" t="s">
        <v>16327</v>
      </c>
      <c r="D5881" t="s">
        <v>18660</v>
      </c>
      <c r="E5881" t="s">
        <v>18664</v>
      </c>
      <c r="F5881" t="s">
        <v>18666</v>
      </c>
      <c r="G5881" t="s">
        <v>18671</v>
      </c>
      <c r="H5881">
        <v>10</v>
      </c>
      <c r="I5881">
        <v>37268.019999999997</v>
      </c>
      <c r="J5881">
        <v>0</v>
      </c>
      <c r="K5881" t="s">
        <v>18688</v>
      </c>
      <c r="L5881" t="s">
        <v>18695</v>
      </c>
      <c r="M5881" t="s">
        <v>18701</v>
      </c>
    </row>
    <row r="5882" spans="1:15" ht="14.45" hidden="1" x14ac:dyDescent="0.35">
      <c r="A5882" s="2">
        <v>45076</v>
      </c>
      <c r="B5882" t="s">
        <v>5894</v>
      </c>
      <c r="C5882" t="s">
        <v>16328</v>
      </c>
      <c r="D5882" t="s">
        <v>18654</v>
      </c>
      <c r="E5882" t="s">
        <v>18665</v>
      </c>
      <c r="F5882" t="s">
        <v>18667</v>
      </c>
      <c r="G5882" t="s">
        <v>18679</v>
      </c>
      <c r="H5882">
        <v>9</v>
      </c>
      <c r="I5882">
        <v>24074.03</v>
      </c>
      <c r="J5882">
        <v>10</v>
      </c>
      <c r="K5882" t="s">
        <v>18687</v>
      </c>
      <c r="L5882" t="s">
        <v>18695</v>
      </c>
      <c r="M5882" t="s">
        <v>18702</v>
      </c>
    </row>
    <row r="5883" spans="1:15" x14ac:dyDescent="0.25">
      <c r="A5883" s="4">
        <v>44835</v>
      </c>
      <c r="B5883" t="s">
        <v>5895</v>
      </c>
      <c r="C5883" t="s">
        <v>14209</v>
      </c>
      <c r="D5883" t="s">
        <v>18657</v>
      </c>
      <c r="E5883" t="s">
        <v>18662</v>
      </c>
      <c r="F5883" t="s">
        <v>18670</v>
      </c>
      <c r="G5883" t="s">
        <v>18679</v>
      </c>
      <c r="H5883">
        <v>2</v>
      </c>
      <c r="I5883">
        <v>27587.57</v>
      </c>
      <c r="J5883">
        <v>10</v>
      </c>
      <c r="K5883" t="s">
        <v>18686</v>
      </c>
      <c r="L5883" t="s">
        <v>18692</v>
      </c>
      <c r="M5883" t="s">
        <v>18699</v>
      </c>
      <c r="N5883" t="s">
        <v>18705</v>
      </c>
      <c r="O5883">
        <f t="shared" ref="O5883:O5884" si="578">H5880*I5880</f>
        <v>286241.27</v>
      </c>
    </row>
    <row r="5884" spans="1:15" x14ac:dyDescent="0.25">
      <c r="A5884" s="4">
        <v>44835</v>
      </c>
      <c r="B5884" t="s">
        <v>5896</v>
      </c>
      <c r="C5884" t="s">
        <v>12444</v>
      </c>
      <c r="D5884" t="s">
        <v>18655</v>
      </c>
      <c r="E5884" t="s">
        <v>18664</v>
      </c>
      <c r="F5884" t="s">
        <v>18669</v>
      </c>
      <c r="G5884" t="s">
        <v>18685</v>
      </c>
      <c r="H5884">
        <v>2</v>
      </c>
      <c r="I5884">
        <v>41114.81</v>
      </c>
      <c r="J5884">
        <v>20</v>
      </c>
      <c r="K5884" t="s">
        <v>18688</v>
      </c>
      <c r="L5884" t="s">
        <v>18695</v>
      </c>
      <c r="M5884" t="s">
        <v>18701</v>
      </c>
      <c r="N5884" t="s">
        <v>18705</v>
      </c>
      <c r="O5884">
        <f t="shared" si="578"/>
        <v>372680.19999999995</v>
      </c>
    </row>
    <row r="5885" spans="1:15" ht="14.45" hidden="1" x14ac:dyDescent="0.35">
      <c r="A5885" s="2">
        <v>44888</v>
      </c>
      <c r="B5885" t="s">
        <v>5897</v>
      </c>
      <c r="C5885" t="s">
        <v>13916</v>
      </c>
      <c r="D5885" t="s">
        <v>18655</v>
      </c>
      <c r="E5885" t="s">
        <v>18664</v>
      </c>
      <c r="F5885" t="s">
        <v>18669</v>
      </c>
      <c r="G5885" t="s">
        <v>18675</v>
      </c>
      <c r="H5885">
        <v>10</v>
      </c>
      <c r="I5885">
        <v>24264.86</v>
      </c>
      <c r="J5885">
        <v>5</v>
      </c>
      <c r="K5885" t="s">
        <v>18687</v>
      </c>
      <c r="L5885" t="s">
        <v>18691</v>
      </c>
      <c r="M5885" t="s">
        <v>18698</v>
      </c>
    </row>
    <row r="5886" spans="1:15" x14ac:dyDescent="0.25">
      <c r="A5886" s="4">
        <v>44835</v>
      </c>
      <c r="B5886" t="s">
        <v>5898</v>
      </c>
      <c r="C5886" t="s">
        <v>16329</v>
      </c>
      <c r="D5886" t="s">
        <v>18656</v>
      </c>
      <c r="E5886" t="s">
        <v>18665</v>
      </c>
      <c r="F5886" t="s">
        <v>18666</v>
      </c>
      <c r="G5886" t="s">
        <v>18678</v>
      </c>
      <c r="H5886">
        <v>1</v>
      </c>
      <c r="I5886">
        <v>43098.879999999997</v>
      </c>
      <c r="J5886">
        <v>0</v>
      </c>
      <c r="K5886" t="s">
        <v>18687</v>
      </c>
      <c r="L5886" t="s">
        <v>18694</v>
      </c>
      <c r="M5886" t="s">
        <v>18697</v>
      </c>
      <c r="N5886" t="s">
        <v>18705</v>
      </c>
      <c r="O5886">
        <f>H5883*I5883</f>
        <v>55175.14</v>
      </c>
    </row>
    <row r="5887" spans="1:15" ht="14.45" hidden="1" x14ac:dyDescent="0.35">
      <c r="A5887" s="2">
        <v>44788</v>
      </c>
      <c r="B5887" t="s">
        <v>5899</v>
      </c>
      <c r="C5887" t="s">
        <v>12236</v>
      </c>
      <c r="D5887" t="s">
        <v>18655</v>
      </c>
      <c r="E5887" t="s">
        <v>18665</v>
      </c>
      <c r="F5887" t="s">
        <v>18669</v>
      </c>
      <c r="G5887" t="s">
        <v>18682</v>
      </c>
      <c r="H5887">
        <v>5</v>
      </c>
      <c r="I5887">
        <v>43571.78</v>
      </c>
      <c r="K5887" t="s">
        <v>18689</v>
      </c>
      <c r="L5887" t="s">
        <v>18693</v>
      </c>
      <c r="M5887" t="s">
        <v>18700</v>
      </c>
    </row>
    <row r="5888" spans="1:15" ht="14.45" hidden="1" x14ac:dyDescent="0.35">
      <c r="A5888" s="2">
        <v>44987</v>
      </c>
      <c r="B5888" t="s">
        <v>5900</v>
      </c>
      <c r="C5888" t="s">
        <v>13515</v>
      </c>
      <c r="D5888" t="s">
        <v>18655</v>
      </c>
      <c r="E5888" t="s">
        <v>18662</v>
      </c>
      <c r="F5888" t="s">
        <v>18670</v>
      </c>
      <c r="G5888" t="s">
        <v>18672</v>
      </c>
      <c r="H5888">
        <v>6</v>
      </c>
      <c r="I5888">
        <v>14301.8</v>
      </c>
      <c r="J5888">
        <v>0</v>
      </c>
      <c r="K5888" t="s">
        <v>18688</v>
      </c>
      <c r="L5888" t="s">
        <v>18692</v>
      </c>
      <c r="M5888" t="s">
        <v>18697</v>
      </c>
    </row>
    <row r="5889" spans="1:15" ht="14.45" hidden="1" x14ac:dyDescent="0.35">
      <c r="A5889" s="2">
        <v>45087</v>
      </c>
      <c r="B5889" t="s">
        <v>5901</v>
      </c>
      <c r="C5889" t="s">
        <v>16330</v>
      </c>
      <c r="D5889" t="s">
        <v>18656</v>
      </c>
      <c r="E5889" t="s">
        <v>18662</v>
      </c>
      <c r="F5889" t="s">
        <v>18668</v>
      </c>
      <c r="G5889" t="s">
        <v>18673</v>
      </c>
      <c r="H5889">
        <v>3</v>
      </c>
      <c r="I5889">
        <v>32403.84</v>
      </c>
      <c r="J5889">
        <v>20</v>
      </c>
      <c r="K5889" t="s">
        <v>18686</v>
      </c>
      <c r="L5889" t="s">
        <v>18692</v>
      </c>
      <c r="M5889" t="s">
        <v>18700</v>
      </c>
    </row>
    <row r="5890" spans="1:15" ht="14.45" hidden="1" x14ac:dyDescent="0.35">
      <c r="A5890" s="2">
        <v>44789</v>
      </c>
      <c r="B5890" t="s">
        <v>5902</v>
      </c>
      <c r="C5890" t="s">
        <v>15854</v>
      </c>
      <c r="D5890" t="s">
        <v>18655</v>
      </c>
      <c r="E5890" t="s">
        <v>18664</v>
      </c>
      <c r="F5890" t="s">
        <v>18668</v>
      </c>
      <c r="G5890" t="s">
        <v>18684</v>
      </c>
      <c r="H5890">
        <v>5</v>
      </c>
      <c r="I5890">
        <v>43919.22</v>
      </c>
      <c r="J5890">
        <v>20</v>
      </c>
      <c r="K5890" t="s">
        <v>18688</v>
      </c>
      <c r="L5890" t="s">
        <v>18692</v>
      </c>
      <c r="M5890" t="s">
        <v>18697</v>
      </c>
    </row>
    <row r="5891" spans="1:15" x14ac:dyDescent="0.25">
      <c r="A5891" s="4">
        <v>44835</v>
      </c>
      <c r="B5891" t="s">
        <v>5903</v>
      </c>
      <c r="C5891" t="s">
        <v>12127</v>
      </c>
      <c r="D5891" t="s">
        <v>18659</v>
      </c>
      <c r="E5891" t="s">
        <v>18664</v>
      </c>
      <c r="F5891" t="s">
        <v>18666</v>
      </c>
      <c r="G5891" t="s">
        <v>18678</v>
      </c>
      <c r="H5891">
        <v>2</v>
      </c>
      <c r="I5891">
        <v>40523.17</v>
      </c>
      <c r="J5891">
        <v>20</v>
      </c>
      <c r="K5891" t="s">
        <v>18688</v>
      </c>
      <c r="L5891" t="s">
        <v>18692</v>
      </c>
      <c r="M5891" t="s">
        <v>18699</v>
      </c>
      <c r="N5891" t="s">
        <v>18705</v>
      </c>
      <c r="O5891">
        <f>H5888*I5888</f>
        <v>85810.799999999988</v>
      </c>
    </row>
    <row r="5892" spans="1:15" ht="14.45" hidden="1" x14ac:dyDescent="0.35">
      <c r="A5892" s="2">
        <v>45011</v>
      </c>
      <c r="B5892" t="s">
        <v>5904</v>
      </c>
      <c r="C5892" t="s">
        <v>16331</v>
      </c>
      <c r="D5892" t="s">
        <v>18654</v>
      </c>
      <c r="E5892" t="s">
        <v>18665</v>
      </c>
      <c r="F5892" t="s">
        <v>18670</v>
      </c>
      <c r="G5892" t="s">
        <v>18683</v>
      </c>
      <c r="H5892">
        <v>4</v>
      </c>
      <c r="I5892">
        <v>32670.49</v>
      </c>
      <c r="J5892">
        <v>0</v>
      </c>
      <c r="K5892" t="s">
        <v>18687</v>
      </c>
      <c r="L5892" t="s">
        <v>18691</v>
      </c>
      <c r="M5892" t="s">
        <v>18703</v>
      </c>
    </row>
    <row r="5893" spans="1:15" ht="14.45" hidden="1" x14ac:dyDescent="0.35">
      <c r="A5893" s="2">
        <v>44568</v>
      </c>
      <c r="B5893" t="s">
        <v>5905</v>
      </c>
      <c r="C5893" t="s">
        <v>16332</v>
      </c>
      <c r="D5893" t="s">
        <v>18657</v>
      </c>
      <c r="E5893" t="s">
        <v>18662</v>
      </c>
      <c r="F5893" t="s">
        <v>18667</v>
      </c>
      <c r="G5893" t="s">
        <v>18677</v>
      </c>
      <c r="H5893">
        <v>9</v>
      </c>
      <c r="I5893">
        <v>45987.45</v>
      </c>
      <c r="J5893">
        <v>10</v>
      </c>
      <c r="K5893" t="s">
        <v>18686</v>
      </c>
      <c r="L5893" t="s">
        <v>18691</v>
      </c>
      <c r="M5893" t="s">
        <v>18696</v>
      </c>
    </row>
    <row r="5894" spans="1:15" ht="14.45" hidden="1" x14ac:dyDescent="0.35">
      <c r="A5894" s="2">
        <v>45211</v>
      </c>
      <c r="B5894" t="s">
        <v>5906</v>
      </c>
      <c r="C5894" t="s">
        <v>14907</v>
      </c>
      <c r="D5894" t="s">
        <v>18659</v>
      </c>
      <c r="E5894" t="s">
        <v>18665</v>
      </c>
      <c r="F5894" t="s">
        <v>18669</v>
      </c>
      <c r="G5894" t="s">
        <v>18685</v>
      </c>
      <c r="H5894">
        <v>1</v>
      </c>
      <c r="I5894">
        <v>16744.47</v>
      </c>
      <c r="J5894">
        <v>5</v>
      </c>
      <c r="K5894" t="s">
        <v>18687</v>
      </c>
      <c r="L5894" t="s">
        <v>18692</v>
      </c>
      <c r="M5894" t="s">
        <v>18696</v>
      </c>
    </row>
    <row r="5895" spans="1:15" ht="14.45" hidden="1" x14ac:dyDescent="0.35">
      <c r="A5895" s="2">
        <v>44898</v>
      </c>
      <c r="B5895" t="s">
        <v>5907</v>
      </c>
      <c r="C5895" t="s">
        <v>12464</v>
      </c>
      <c r="D5895" t="s">
        <v>18658</v>
      </c>
      <c r="E5895" t="s">
        <v>18665</v>
      </c>
      <c r="F5895" t="s">
        <v>18668</v>
      </c>
      <c r="G5895" t="s">
        <v>18673</v>
      </c>
      <c r="H5895">
        <v>8</v>
      </c>
      <c r="I5895">
        <v>11322.85</v>
      </c>
      <c r="K5895" t="s">
        <v>18688</v>
      </c>
      <c r="L5895" t="s">
        <v>18694</v>
      </c>
      <c r="M5895" t="s">
        <v>18699</v>
      </c>
    </row>
    <row r="5896" spans="1:15" x14ac:dyDescent="0.25">
      <c r="A5896" s="4">
        <v>44835</v>
      </c>
      <c r="B5896" t="s">
        <v>5908</v>
      </c>
      <c r="C5896" t="s">
        <v>15966</v>
      </c>
      <c r="D5896" t="s">
        <v>18657</v>
      </c>
      <c r="E5896" t="s">
        <v>18665</v>
      </c>
      <c r="F5896" t="s">
        <v>18669</v>
      </c>
      <c r="G5896" t="s">
        <v>18675</v>
      </c>
      <c r="H5896">
        <v>3</v>
      </c>
      <c r="I5896">
        <v>3807.27</v>
      </c>
      <c r="J5896">
        <v>0</v>
      </c>
      <c r="K5896" t="s">
        <v>18689</v>
      </c>
      <c r="L5896" t="s">
        <v>18693</v>
      </c>
      <c r="M5896" t="s">
        <v>18699</v>
      </c>
      <c r="N5896" t="s">
        <v>18705</v>
      </c>
      <c r="O5896">
        <f>H5893*I5893</f>
        <v>413887.05</v>
      </c>
    </row>
    <row r="5897" spans="1:15" ht="14.45" hidden="1" x14ac:dyDescent="0.35">
      <c r="A5897" s="2">
        <v>44919</v>
      </c>
      <c r="B5897" t="s">
        <v>5909</v>
      </c>
      <c r="C5897" t="s">
        <v>16333</v>
      </c>
      <c r="D5897" t="s">
        <v>18660</v>
      </c>
      <c r="E5897" t="s">
        <v>18665</v>
      </c>
      <c r="F5897" t="s">
        <v>18669</v>
      </c>
      <c r="G5897" t="s">
        <v>18682</v>
      </c>
      <c r="H5897">
        <v>8</v>
      </c>
      <c r="I5897">
        <v>7861.17</v>
      </c>
      <c r="J5897">
        <v>5</v>
      </c>
      <c r="K5897" t="s">
        <v>18686</v>
      </c>
      <c r="L5897" t="s">
        <v>18692</v>
      </c>
      <c r="M5897" t="s">
        <v>18699</v>
      </c>
    </row>
    <row r="5898" spans="1:15" ht="14.45" hidden="1" x14ac:dyDescent="0.35">
      <c r="A5898" s="2">
        <v>44921</v>
      </c>
      <c r="B5898" t="s">
        <v>5910</v>
      </c>
      <c r="C5898" t="s">
        <v>16334</v>
      </c>
      <c r="D5898" t="s">
        <v>18657</v>
      </c>
      <c r="E5898" t="s">
        <v>18664</v>
      </c>
      <c r="F5898" t="s">
        <v>18666</v>
      </c>
      <c r="G5898" t="s">
        <v>18671</v>
      </c>
      <c r="H5898">
        <v>8</v>
      </c>
      <c r="I5898">
        <v>49983.33</v>
      </c>
      <c r="K5898" t="s">
        <v>18686</v>
      </c>
      <c r="L5898" t="s">
        <v>18695</v>
      </c>
      <c r="M5898" t="s">
        <v>18696</v>
      </c>
      <c r="N5898" t="s">
        <v>18704</v>
      </c>
    </row>
    <row r="5899" spans="1:15" x14ac:dyDescent="0.25">
      <c r="A5899" s="4">
        <v>44835</v>
      </c>
      <c r="B5899" t="s">
        <v>5911</v>
      </c>
      <c r="C5899" t="s">
        <v>13950</v>
      </c>
      <c r="D5899" t="s">
        <v>18654</v>
      </c>
      <c r="E5899" t="s">
        <v>18665</v>
      </c>
      <c r="F5899" t="s">
        <v>18668</v>
      </c>
      <c r="G5899" t="s">
        <v>18684</v>
      </c>
      <c r="H5899">
        <v>2</v>
      </c>
      <c r="I5899">
        <v>32147.73</v>
      </c>
      <c r="J5899">
        <v>0</v>
      </c>
      <c r="K5899" t="s">
        <v>18688</v>
      </c>
      <c r="L5899" t="s">
        <v>18692</v>
      </c>
      <c r="M5899" t="s">
        <v>18701</v>
      </c>
      <c r="N5899" t="s">
        <v>18705</v>
      </c>
      <c r="O5899">
        <f t="shared" ref="O5899:O5900" si="579">H5896*I5896</f>
        <v>11421.81</v>
      </c>
    </row>
    <row r="5900" spans="1:15" x14ac:dyDescent="0.25">
      <c r="A5900" s="4">
        <v>44835</v>
      </c>
      <c r="B5900" t="s">
        <v>5912</v>
      </c>
      <c r="C5900" t="s">
        <v>16335</v>
      </c>
      <c r="D5900" t="s">
        <v>18659</v>
      </c>
      <c r="E5900" t="s">
        <v>18664</v>
      </c>
      <c r="F5900" t="s">
        <v>18668</v>
      </c>
      <c r="G5900" t="s">
        <v>18679</v>
      </c>
      <c r="H5900">
        <v>1</v>
      </c>
      <c r="I5900">
        <v>19214.38</v>
      </c>
      <c r="J5900">
        <v>10</v>
      </c>
      <c r="K5900" t="s">
        <v>18688</v>
      </c>
      <c r="L5900" t="s">
        <v>18691</v>
      </c>
      <c r="M5900" t="s">
        <v>18698</v>
      </c>
      <c r="N5900" t="s">
        <v>18705</v>
      </c>
      <c r="O5900">
        <f t="shared" si="579"/>
        <v>62889.36</v>
      </c>
    </row>
    <row r="5901" spans="1:15" ht="14.45" hidden="1" x14ac:dyDescent="0.35">
      <c r="A5901" s="2">
        <v>45029</v>
      </c>
      <c r="B5901" t="s">
        <v>5913</v>
      </c>
      <c r="C5901" t="s">
        <v>12892</v>
      </c>
      <c r="D5901" t="s">
        <v>18660</v>
      </c>
      <c r="E5901" t="s">
        <v>18662</v>
      </c>
      <c r="F5901" t="s">
        <v>18668</v>
      </c>
      <c r="G5901" t="s">
        <v>18679</v>
      </c>
      <c r="H5901">
        <v>3</v>
      </c>
      <c r="I5901">
        <v>46870.87</v>
      </c>
      <c r="J5901">
        <v>15</v>
      </c>
      <c r="K5901" t="s">
        <v>18687</v>
      </c>
      <c r="L5901" t="s">
        <v>18695</v>
      </c>
      <c r="M5901" t="s">
        <v>18701</v>
      </c>
    </row>
    <row r="5902" spans="1:15" x14ac:dyDescent="0.25">
      <c r="A5902" s="4">
        <v>44835</v>
      </c>
      <c r="B5902" t="s">
        <v>5914</v>
      </c>
      <c r="C5902" t="s">
        <v>15540</v>
      </c>
      <c r="D5902" t="s">
        <v>18654</v>
      </c>
      <c r="E5902" t="s">
        <v>18664</v>
      </c>
      <c r="F5902" t="s">
        <v>18666</v>
      </c>
      <c r="G5902" t="s">
        <v>18671</v>
      </c>
      <c r="H5902">
        <v>8</v>
      </c>
      <c r="I5902">
        <v>34774.36</v>
      </c>
      <c r="J5902">
        <v>15</v>
      </c>
      <c r="K5902" t="s">
        <v>18688</v>
      </c>
      <c r="L5902" t="s">
        <v>18691</v>
      </c>
      <c r="M5902" t="s">
        <v>18700</v>
      </c>
      <c r="N5902" t="s">
        <v>18705</v>
      </c>
      <c r="O5902">
        <f>H5899*I5899</f>
        <v>64295.46</v>
      </c>
    </row>
    <row r="5903" spans="1:15" ht="14.45" hidden="1" x14ac:dyDescent="0.35">
      <c r="A5903" s="2">
        <v>44981</v>
      </c>
      <c r="B5903" t="s">
        <v>5915</v>
      </c>
      <c r="C5903" t="s">
        <v>14125</v>
      </c>
      <c r="D5903" t="s">
        <v>18658</v>
      </c>
      <c r="E5903" t="s">
        <v>18662</v>
      </c>
      <c r="F5903" t="s">
        <v>18666</v>
      </c>
      <c r="G5903" t="s">
        <v>18671</v>
      </c>
      <c r="H5903">
        <v>9</v>
      </c>
      <c r="I5903">
        <v>279.85000000000002</v>
      </c>
      <c r="J5903">
        <v>20</v>
      </c>
      <c r="K5903" t="s">
        <v>18688</v>
      </c>
      <c r="L5903" t="s">
        <v>18691</v>
      </c>
      <c r="M5903" t="s">
        <v>18696</v>
      </c>
    </row>
    <row r="5904" spans="1:15" ht="14.45" hidden="1" x14ac:dyDescent="0.35">
      <c r="A5904" s="2">
        <v>44585</v>
      </c>
      <c r="B5904" t="s">
        <v>5916</v>
      </c>
      <c r="C5904" t="s">
        <v>16059</v>
      </c>
      <c r="D5904" t="s">
        <v>18654</v>
      </c>
      <c r="E5904" t="s">
        <v>18664</v>
      </c>
      <c r="F5904" t="s">
        <v>18669</v>
      </c>
      <c r="G5904" t="s">
        <v>18680</v>
      </c>
      <c r="H5904">
        <v>2</v>
      </c>
      <c r="I5904">
        <v>40595.99</v>
      </c>
      <c r="J5904">
        <v>5</v>
      </c>
      <c r="K5904" t="s">
        <v>18687</v>
      </c>
      <c r="L5904" t="s">
        <v>18692</v>
      </c>
      <c r="M5904" t="s">
        <v>18700</v>
      </c>
    </row>
    <row r="5905" spans="1:15" ht="14.45" hidden="1" x14ac:dyDescent="0.35">
      <c r="A5905" s="2">
        <v>45107</v>
      </c>
      <c r="B5905" t="s">
        <v>5917</v>
      </c>
      <c r="C5905" t="s">
        <v>16336</v>
      </c>
      <c r="D5905" t="s">
        <v>18656</v>
      </c>
      <c r="E5905" t="s">
        <v>18663</v>
      </c>
      <c r="F5905" t="s">
        <v>18670</v>
      </c>
      <c r="G5905" t="s">
        <v>18671</v>
      </c>
      <c r="H5905">
        <v>4</v>
      </c>
      <c r="I5905">
        <v>24793.39</v>
      </c>
      <c r="J5905">
        <v>10</v>
      </c>
      <c r="K5905" t="s">
        <v>18687</v>
      </c>
      <c r="L5905" t="s">
        <v>18692</v>
      </c>
      <c r="M5905" t="s">
        <v>18699</v>
      </c>
    </row>
    <row r="5906" spans="1:15" x14ac:dyDescent="0.25">
      <c r="A5906" s="4">
        <v>44835</v>
      </c>
      <c r="B5906" t="s">
        <v>5918</v>
      </c>
      <c r="C5906" t="s">
        <v>16337</v>
      </c>
      <c r="D5906" t="s">
        <v>18661</v>
      </c>
      <c r="E5906" t="s">
        <v>18664</v>
      </c>
      <c r="F5906" t="s">
        <v>18669</v>
      </c>
      <c r="G5906" t="s">
        <v>18675</v>
      </c>
      <c r="H5906">
        <v>2</v>
      </c>
      <c r="I5906">
        <v>24320.77</v>
      </c>
      <c r="J5906">
        <v>15</v>
      </c>
      <c r="K5906" t="s">
        <v>18688</v>
      </c>
      <c r="L5906" t="s">
        <v>18691</v>
      </c>
      <c r="M5906" t="s">
        <v>18698</v>
      </c>
      <c r="N5906" t="s">
        <v>18704</v>
      </c>
      <c r="O5906">
        <f>H5903*I5903</f>
        <v>2518.65</v>
      </c>
    </row>
    <row r="5907" spans="1:15" ht="14.45" hidden="1" x14ac:dyDescent="0.35">
      <c r="A5907" s="2">
        <v>45026</v>
      </c>
      <c r="B5907" t="s">
        <v>5919</v>
      </c>
      <c r="C5907" t="s">
        <v>16338</v>
      </c>
      <c r="D5907" t="s">
        <v>18660</v>
      </c>
      <c r="E5907" t="s">
        <v>18665</v>
      </c>
      <c r="F5907" t="s">
        <v>18668</v>
      </c>
      <c r="G5907" t="s">
        <v>18679</v>
      </c>
      <c r="H5907">
        <v>4</v>
      </c>
      <c r="I5907">
        <v>10488.44</v>
      </c>
      <c r="J5907">
        <v>5</v>
      </c>
      <c r="K5907" t="s">
        <v>18688</v>
      </c>
      <c r="L5907" t="s">
        <v>18690</v>
      </c>
      <c r="M5907" t="s">
        <v>18700</v>
      </c>
    </row>
    <row r="5908" spans="1:15" x14ac:dyDescent="0.25">
      <c r="A5908" s="4">
        <v>44835</v>
      </c>
      <c r="B5908" t="s">
        <v>5920</v>
      </c>
      <c r="C5908" t="s">
        <v>16339</v>
      </c>
      <c r="D5908" t="s">
        <v>18658</v>
      </c>
      <c r="E5908" t="s">
        <v>18664</v>
      </c>
      <c r="F5908" t="s">
        <v>18668</v>
      </c>
      <c r="G5908" t="s">
        <v>18673</v>
      </c>
      <c r="H5908">
        <v>9</v>
      </c>
      <c r="I5908">
        <v>10226.33</v>
      </c>
      <c r="J5908">
        <v>0</v>
      </c>
      <c r="K5908" t="s">
        <v>18689</v>
      </c>
      <c r="L5908" t="s">
        <v>18693</v>
      </c>
      <c r="M5908" t="s">
        <v>18698</v>
      </c>
      <c r="N5908" t="s">
        <v>18704</v>
      </c>
      <c r="O5908">
        <f>H5905*I5905</f>
        <v>99173.56</v>
      </c>
    </row>
    <row r="5909" spans="1:15" ht="14.45" hidden="1" x14ac:dyDescent="0.35">
      <c r="A5909" s="2">
        <v>45006</v>
      </c>
      <c r="B5909" t="s">
        <v>5921</v>
      </c>
      <c r="C5909" t="s">
        <v>15143</v>
      </c>
      <c r="D5909" t="s">
        <v>18660</v>
      </c>
      <c r="E5909" t="s">
        <v>18663</v>
      </c>
      <c r="F5909" t="s">
        <v>18666</v>
      </c>
      <c r="G5909" t="s">
        <v>18683</v>
      </c>
      <c r="H5909">
        <v>6</v>
      </c>
      <c r="I5909">
        <v>18959.41</v>
      </c>
      <c r="K5909" t="s">
        <v>18686</v>
      </c>
      <c r="L5909" t="s">
        <v>18694</v>
      </c>
      <c r="M5909" t="s">
        <v>18696</v>
      </c>
      <c r="N5909" t="s">
        <v>18704</v>
      </c>
    </row>
    <row r="5910" spans="1:15" ht="14.45" hidden="1" x14ac:dyDescent="0.35">
      <c r="A5910" s="2">
        <v>44986</v>
      </c>
      <c r="B5910" t="s">
        <v>5922</v>
      </c>
      <c r="C5910" t="s">
        <v>13170</v>
      </c>
      <c r="D5910" t="s">
        <v>18660</v>
      </c>
      <c r="E5910" t="s">
        <v>18663</v>
      </c>
      <c r="F5910" t="s">
        <v>18670</v>
      </c>
      <c r="G5910" t="s">
        <v>18681</v>
      </c>
      <c r="H5910">
        <v>8</v>
      </c>
      <c r="I5910">
        <v>27626.99</v>
      </c>
      <c r="J5910">
        <v>15</v>
      </c>
      <c r="K5910" t="s">
        <v>18688</v>
      </c>
      <c r="L5910" t="s">
        <v>18694</v>
      </c>
      <c r="M5910" t="s">
        <v>18703</v>
      </c>
    </row>
    <row r="5911" spans="1:15" ht="14.45" hidden="1" x14ac:dyDescent="0.35">
      <c r="A5911" s="2">
        <v>44976</v>
      </c>
      <c r="B5911" t="s">
        <v>5923</v>
      </c>
      <c r="C5911" t="s">
        <v>16340</v>
      </c>
      <c r="D5911" t="s">
        <v>18658</v>
      </c>
      <c r="E5911" t="s">
        <v>18664</v>
      </c>
      <c r="F5911" t="s">
        <v>18667</v>
      </c>
      <c r="G5911" t="s">
        <v>18676</v>
      </c>
      <c r="H5911">
        <v>3</v>
      </c>
      <c r="I5911">
        <v>2767.18</v>
      </c>
      <c r="J5911">
        <v>10</v>
      </c>
      <c r="K5911" t="s">
        <v>18686</v>
      </c>
      <c r="L5911" t="s">
        <v>18692</v>
      </c>
      <c r="M5911" t="s">
        <v>18698</v>
      </c>
    </row>
    <row r="5912" spans="1:15" ht="14.45" hidden="1" x14ac:dyDescent="0.35">
      <c r="A5912" s="2">
        <v>44743</v>
      </c>
      <c r="B5912" t="s">
        <v>5924</v>
      </c>
      <c r="C5912" t="s">
        <v>16341</v>
      </c>
      <c r="D5912" t="s">
        <v>18658</v>
      </c>
      <c r="E5912" t="s">
        <v>18664</v>
      </c>
      <c r="F5912" t="s">
        <v>18666</v>
      </c>
      <c r="G5912" t="s">
        <v>18671</v>
      </c>
      <c r="H5912">
        <v>8</v>
      </c>
      <c r="I5912">
        <v>23163.13</v>
      </c>
      <c r="J5912">
        <v>0</v>
      </c>
      <c r="K5912" t="s">
        <v>18688</v>
      </c>
      <c r="L5912" t="s">
        <v>18694</v>
      </c>
      <c r="M5912" t="s">
        <v>18698</v>
      </c>
    </row>
    <row r="5913" spans="1:15" ht="14.45" hidden="1" x14ac:dyDescent="0.35">
      <c r="A5913" s="2">
        <v>44728</v>
      </c>
      <c r="B5913" t="s">
        <v>5925</v>
      </c>
      <c r="C5913" t="s">
        <v>16342</v>
      </c>
      <c r="D5913" t="s">
        <v>18654</v>
      </c>
      <c r="E5913" t="s">
        <v>18665</v>
      </c>
      <c r="F5913" t="s">
        <v>18670</v>
      </c>
      <c r="G5913" t="s">
        <v>18683</v>
      </c>
      <c r="H5913">
        <v>8</v>
      </c>
      <c r="I5913">
        <v>11048.35</v>
      </c>
      <c r="J5913">
        <v>0</v>
      </c>
      <c r="K5913" t="s">
        <v>18689</v>
      </c>
      <c r="L5913" t="s">
        <v>18695</v>
      </c>
      <c r="M5913" t="s">
        <v>18703</v>
      </c>
    </row>
    <row r="5914" spans="1:15" ht="14.45" hidden="1" x14ac:dyDescent="0.35">
      <c r="A5914" s="2">
        <v>45225</v>
      </c>
      <c r="B5914" t="s">
        <v>5926</v>
      </c>
      <c r="C5914" t="s">
        <v>16343</v>
      </c>
      <c r="D5914" t="s">
        <v>18655</v>
      </c>
      <c r="E5914" t="s">
        <v>18664</v>
      </c>
      <c r="F5914" t="s">
        <v>18668</v>
      </c>
      <c r="G5914" t="s">
        <v>18676</v>
      </c>
      <c r="H5914">
        <v>10</v>
      </c>
      <c r="I5914">
        <v>16887.77</v>
      </c>
      <c r="J5914">
        <v>20</v>
      </c>
      <c r="K5914" t="s">
        <v>18687</v>
      </c>
      <c r="L5914" t="s">
        <v>18695</v>
      </c>
      <c r="M5914" t="s">
        <v>18696</v>
      </c>
    </row>
    <row r="5915" spans="1:15" ht="14.45" hidden="1" x14ac:dyDescent="0.35">
      <c r="A5915" s="2">
        <v>44833</v>
      </c>
      <c r="B5915" t="s">
        <v>5927</v>
      </c>
      <c r="C5915" t="s">
        <v>15387</v>
      </c>
      <c r="D5915" t="s">
        <v>18657</v>
      </c>
      <c r="E5915" t="s">
        <v>18662</v>
      </c>
      <c r="F5915" t="s">
        <v>18669</v>
      </c>
      <c r="G5915" t="s">
        <v>18685</v>
      </c>
      <c r="H5915">
        <v>9</v>
      </c>
      <c r="I5915">
        <v>16750.07</v>
      </c>
      <c r="K5915" t="s">
        <v>18688</v>
      </c>
      <c r="L5915" t="s">
        <v>18692</v>
      </c>
      <c r="M5915" t="s">
        <v>18699</v>
      </c>
    </row>
    <row r="5916" spans="1:15" ht="14.45" hidden="1" x14ac:dyDescent="0.35">
      <c r="A5916" s="2">
        <v>45266</v>
      </c>
      <c r="B5916" t="s">
        <v>5928</v>
      </c>
      <c r="C5916" t="s">
        <v>16344</v>
      </c>
      <c r="D5916" t="s">
        <v>18657</v>
      </c>
      <c r="E5916" t="s">
        <v>18665</v>
      </c>
      <c r="F5916" t="s">
        <v>18670</v>
      </c>
      <c r="G5916" t="s">
        <v>18671</v>
      </c>
      <c r="H5916">
        <v>2</v>
      </c>
      <c r="I5916">
        <v>47268.13</v>
      </c>
      <c r="K5916" t="s">
        <v>18687</v>
      </c>
      <c r="L5916" t="s">
        <v>18695</v>
      </c>
      <c r="M5916" t="s">
        <v>18698</v>
      </c>
      <c r="N5916" t="s">
        <v>18704</v>
      </c>
    </row>
    <row r="5917" spans="1:15" x14ac:dyDescent="0.25">
      <c r="A5917" s="4">
        <v>44835</v>
      </c>
      <c r="B5917" t="s">
        <v>5929</v>
      </c>
      <c r="C5917" t="s">
        <v>13123</v>
      </c>
      <c r="D5917" t="s">
        <v>18654</v>
      </c>
      <c r="E5917" t="s">
        <v>18665</v>
      </c>
      <c r="F5917" t="s">
        <v>18667</v>
      </c>
      <c r="G5917" t="s">
        <v>18683</v>
      </c>
      <c r="H5917">
        <v>3</v>
      </c>
      <c r="I5917">
        <v>18888.150000000001</v>
      </c>
      <c r="J5917">
        <v>0</v>
      </c>
      <c r="K5917" t="s">
        <v>18688</v>
      </c>
      <c r="L5917" t="s">
        <v>18692</v>
      </c>
      <c r="M5917" t="s">
        <v>18702</v>
      </c>
      <c r="N5917" t="s">
        <v>18705</v>
      </c>
      <c r="O5917">
        <f>H5914*I5914</f>
        <v>168877.7</v>
      </c>
    </row>
    <row r="5918" spans="1:15" ht="14.45" hidden="1" x14ac:dyDescent="0.35">
      <c r="A5918" s="2">
        <v>45248</v>
      </c>
      <c r="B5918" t="s">
        <v>5930</v>
      </c>
      <c r="C5918" t="s">
        <v>15325</v>
      </c>
      <c r="D5918" t="s">
        <v>18660</v>
      </c>
      <c r="E5918" t="s">
        <v>18662</v>
      </c>
      <c r="F5918" t="s">
        <v>18667</v>
      </c>
      <c r="G5918" t="s">
        <v>18671</v>
      </c>
      <c r="H5918">
        <v>4</v>
      </c>
      <c r="I5918">
        <v>37697.339999999997</v>
      </c>
      <c r="K5918" t="s">
        <v>18688</v>
      </c>
      <c r="L5918" t="s">
        <v>18691</v>
      </c>
      <c r="M5918" t="s">
        <v>18702</v>
      </c>
      <c r="N5918" t="s">
        <v>18705</v>
      </c>
    </row>
    <row r="5919" spans="1:15" ht="14.45" hidden="1" x14ac:dyDescent="0.35">
      <c r="A5919" s="2">
        <v>44606</v>
      </c>
      <c r="B5919" t="s">
        <v>5931</v>
      </c>
      <c r="C5919" t="s">
        <v>16345</v>
      </c>
      <c r="D5919" t="s">
        <v>18661</v>
      </c>
      <c r="E5919" t="s">
        <v>18665</v>
      </c>
      <c r="F5919" t="s">
        <v>18667</v>
      </c>
      <c r="G5919" t="s">
        <v>18678</v>
      </c>
      <c r="H5919">
        <v>10</v>
      </c>
      <c r="I5919">
        <v>41709.69</v>
      </c>
      <c r="J5919">
        <v>20</v>
      </c>
      <c r="K5919" t="s">
        <v>18689</v>
      </c>
      <c r="L5919" t="s">
        <v>18692</v>
      </c>
      <c r="M5919" t="s">
        <v>18700</v>
      </c>
    </row>
    <row r="5920" spans="1:15" ht="14.45" hidden="1" x14ac:dyDescent="0.35">
      <c r="A5920" s="2">
        <v>44838</v>
      </c>
      <c r="B5920" t="s">
        <v>5932</v>
      </c>
      <c r="C5920" t="s">
        <v>14044</v>
      </c>
      <c r="D5920" t="s">
        <v>18660</v>
      </c>
      <c r="E5920" t="s">
        <v>18665</v>
      </c>
      <c r="F5920" t="s">
        <v>18669</v>
      </c>
      <c r="G5920" t="s">
        <v>18672</v>
      </c>
      <c r="H5920">
        <v>6</v>
      </c>
      <c r="I5920">
        <v>38198.839999999997</v>
      </c>
      <c r="J5920">
        <v>20</v>
      </c>
      <c r="K5920" t="s">
        <v>18686</v>
      </c>
      <c r="L5920" t="s">
        <v>18691</v>
      </c>
      <c r="M5920" t="s">
        <v>18703</v>
      </c>
    </row>
    <row r="5921" spans="1:15" ht="14.45" hidden="1" x14ac:dyDescent="0.35">
      <c r="A5921" s="2">
        <v>44787</v>
      </c>
      <c r="B5921" t="s">
        <v>5933</v>
      </c>
      <c r="C5921" t="s">
        <v>15190</v>
      </c>
      <c r="D5921" t="s">
        <v>18658</v>
      </c>
      <c r="E5921" t="s">
        <v>18663</v>
      </c>
      <c r="F5921" t="s">
        <v>18669</v>
      </c>
      <c r="G5921" t="s">
        <v>18682</v>
      </c>
      <c r="H5921">
        <v>7</v>
      </c>
      <c r="I5921">
        <v>2590.56</v>
      </c>
      <c r="J5921">
        <v>15</v>
      </c>
      <c r="K5921" t="s">
        <v>18688</v>
      </c>
      <c r="L5921" t="s">
        <v>18695</v>
      </c>
      <c r="M5921" t="s">
        <v>18699</v>
      </c>
    </row>
    <row r="5922" spans="1:15" ht="14.45" hidden="1" x14ac:dyDescent="0.35">
      <c r="A5922" s="2">
        <v>44726</v>
      </c>
      <c r="B5922" t="s">
        <v>5934</v>
      </c>
      <c r="C5922" t="s">
        <v>15275</v>
      </c>
      <c r="D5922" t="s">
        <v>18655</v>
      </c>
      <c r="E5922" t="s">
        <v>18664</v>
      </c>
      <c r="F5922" t="s">
        <v>18669</v>
      </c>
      <c r="G5922" t="s">
        <v>18682</v>
      </c>
      <c r="H5922">
        <v>7</v>
      </c>
      <c r="I5922">
        <v>25098.82</v>
      </c>
      <c r="J5922">
        <v>20</v>
      </c>
      <c r="K5922" t="s">
        <v>18687</v>
      </c>
      <c r="L5922" t="s">
        <v>18691</v>
      </c>
      <c r="M5922" t="s">
        <v>18700</v>
      </c>
    </row>
    <row r="5923" spans="1:15" ht="14.45" hidden="1" x14ac:dyDescent="0.35">
      <c r="A5923" s="2">
        <v>44857</v>
      </c>
      <c r="B5923" t="s">
        <v>5935</v>
      </c>
      <c r="C5923" t="s">
        <v>15484</v>
      </c>
      <c r="D5923" t="s">
        <v>18654</v>
      </c>
      <c r="E5923" t="s">
        <v>18665</v>
      </c>
      <c r="F5923" t="s">
        <v>18670</v>
      </c>
      <c r="G5923" t="s">
        <v>18671</v>
      </c>
      <c r="H5923">
        <v>10</v>
      </c>
      <c r="I5923">
        <v>35911.61</v>
      </c>
      <c r="J5923">
        <v>10</v>
      </c>
      <c r="K5923" t="s">
        <v>18688</v>
      </c>
      <c r="L5923" t="s">
        <v>18690</v>
      </c>
      <c r="M5923" t="s">
        <v>18698</v>
      </c>
    </row>
    <row r="5924" spans="1:15" x14ac:dyDescent="0.25">
      <c r="A5924" s="4">
        <v>44835</v>
      </c>
      <c r="B5924" t="s">
        <v>5936</v>
      </c>
      <c r="C5924" t="s">
        <v>15494</v>
      </c>
      <c r="D5924" t="s">
        <v>18659</v>
      </c>
      <c r="E5924" t="s">
        <v>18664</v>
      </c>
      <c r="F5924" t="s">
        <v>18670</v>
      </c>
      <c r="G5924" t="s">
        <v>18680</v>
      </c>
      <c r="H5924">
        <v>6</v>
      </c>
      <c r="I5924">
        <v>28087.77</v>
      </c>
      <c r="J5924">
        <v>10</v>
      </c>
      <c r="K5924" t="s">
        <v>18689</v>
      </c>
      <c r="L5924" t="s">
        <v>18694</v>
      </c>
      <c r="M5924" t="s">
        <v>18703</v>
      </c>
      <c r="N5924" t="s">
        <v>18704</v>
      </c>
      <c r="O5924">
        <f>H5921*I5921</f>
        <v>18133.919999999998</v>
      </c>
    </row>
    <row r="5925" spans="1:15" ht="14.45" hidden="1" x14ac:dyDescent="0.35">
      <c r="A5925" s="2">
        <v>44980</v>
      </c>
      <c r="B5925" t="s">
        <v>5937</v>
      </c>
      <c r="C5925" t="s">
        <v>15751</v>
      </c>
      <c r="D5925" t="s">
        <v>18655</v>
      </c>
      <c r="E5925" t="s">
        <v>18665</v>
      </c>
      <c r="F5925" t="s">
        <v>18668</v>
      </c>
      <c r="G5925" t="s">
        <v>18676</v>
      </c>
      <c r="H5925">
        <v>1</v>
      </c>
      <c r="I5925">
        <v>22079.33</v>
      </c>
      <c r="K5925" t="s">
        <v>18687</v>
      </c>
      <c r="L5925" t="s">
        <v>18695</v>
      </c>
      <c r="M5925" t="s">
        <v>18701</v>
      </c>
    </row>
    <row r="5926" spans="1:15" x14ac:dyDescent="0.25">
      <c r="A5926" s="4">
        <v>44835</v>
      </c>
      <c r="B5926" t="s">
        <v>5938</v>
      </c>
      <c r="C5926" t="s">
        <v>16346</v>
      </c>
      <c r="D5926" t="s">
        <v>18656</v>
      </c>
      <c r="E5926" t="s">
        <v>18665</v>
      </c>
      <c r="F5926" t="s">
        <v>18666</v>
      </c>
      <c r="G5926" t="s">
        <v>18681</v>
      </c>
      <c r="H5926">
        <v>8</v>
      </c>
      <c r="I5926">
        <v>40160.58</v>
      </c>
      <c r="J5926">
        <v>10</v>
      </c>
      <c r="K5926" t="s">
        <v>18689</v>
      </c>
      <c r="L5926" t="s">
        <v>18693</v>
      </c>
      <c r="M5926" t="s">
        <v>18697</v>
      </c>
      <c r="N5926" t="s">
        <v>18705</v>
      </c>
      <c r="O5926">
        <f>H5923*I5923</f>
        <v>359116.1</v>
      </c>
    </row>
    <row r="5927" spans="1:15" ht="14.45" hidden="1" x14ac:dyDescent="0.35">
      <c r="A5927" s="2">
        <v>45154</v>
      </c>
      <c r="B5927" t="s">
        <v>5939</v>
      </c>
      <c r="C5927" t="s">
        <v>16347</v>
      </c>
      <c r="D5927" t="s">
        <v>18661</v>
      </c>
      <c r="E5927" t="s">
        <v>18662</v>
      </c>
      <c r="F5927" t="s">
        <v>18668</v>
      </c>
      <c r="G5927" t="s">
        <v>18677</v>
      </c>
      <c r="H5927">
        <v>8</v>
      </c>
      <c r="I5927">
        <v>31736.48</v>
      </c>
      <c r="J5927">
        <v>0</v>
      </c>
      <c r="K5927" t="s">
        <v>18687</v>
      </c>
      <c r="L5927" t="s">
        <v>18694</v>
      </c>
      <c r="M5927" t="s">
        <v>18699</v>
      </c>
    </row>
    <row r="5928" spans="1:15" x14ac:dyDescent="0.25">
      <c r="A5928" s="4">
        <v>44835</v>
      </c>
      <c r="B5928" t="s">
        <v>5940</v>
      </c>
      <c r="C5928" t="s">
        <v>16348</v>
      </c>
      <c r="D5928" t="s">
        <v>18659</v>
      </c>
      <c r="E5928" t="s">
        <v>18665</v>
      </c>
      <c r="F5928" t="s">
        <v>18666</v>
      </c>
      <c r="G5928" t="s">
        <v>18683</v>
      </c>
      <c r="H5928">
        <v>8</v>
      </c>
      <c r="I5928">
        <v>28949.24</v>
      </c>
      <c r="J5928">
        <v>20</v>
      </c>
      <c r="K5928" t="s">
        <v>18686</v>
      </c>
      <c r="L5928" t="s">
        <v>18695</v>
      </c>
      <c r="M5928" t="s">
        <v>18700</v>
      </c>
      <c r="N5928" t="s">
        <v>18705</v>
      </c>
      <c r="O5928">
        <f>H5925*I5925</f>
        <v>22079.33</v>
      </c>
    </row>
    <row r="5929" spans="1:15" ht="14.45" hidden="1" x14ac:dyDescent="0.35">
      <c r="A5929" s="2">
        <v>44983</v>
      </c>
      <c r="B5929" t="s">
        <v>5941</v>
      </c>
      <c r="C5929" t="s">
        <v>16349</v>
      </c>
      <c r="D5929" t="s">
        <v>18661</v>
      </c>
      <c r="E5929" t="s">
        <v>18662</v>
      </c>
      <c r="F5929" t="s">
        <v>18669</v>
      </c>
      <c r="G5929" t="s">
        <v>18685</v>
      </c>
      <c r="H5929">
        <v>10</v>
      </c>
      <c r="I5929">
        <v>48735.71</v>
      </c>
      <c r="K5929" t="s">
        <v>18686</v>
      </c>
      <c r="L5929" t="s">
        <v>18691</v>
      </c>
      <c r="M5929" t="s">
        <v>18700</v>
      </c>
    </row>
    <row r="5930" spans="1:15" x14ac:dyDescent="0.25">
      <c r="A5930" s="4">
        <v>44835</v>
      </c>
      <c r="B5930" t="s">
        <v>5942</v>
      </c>
      <c r="C5930" t="s">
        <v>14571</v>
      </c>
      <c r="D5930" t="s">
        <v>18655</v>
      </c>
      <c r="E5930" t="s">
        <v>18664</v>
      </c>
      <c r="F5930" t="s">
        <v>18668</v>
      </c>
      <c r="G5930" t="s">
        <v>18684</v>
      </c>
      <c r="H5930">
        <v>8</v>
      </c>
      <c r="I5930">
        <v>3249.94</v>
      </c>
      <c r="J5930">
        <v>15</v>
      </c>
      <c r="K5930" t="s">
        <v>18687</v>
      </c>
      <c r="L5930" t="s">
        <v>18694</v>
      </c>
      <c r="M5930" t="s">
        <v>18703</v>
      </c>
      <c r="N5930" t="s">
        <v>18704</v>
      </c>
      <c r="O5930">
        <f t="shared" ref="O5930:O5933" si="580">H5927*I5927</f>
        <v>253891.84</v>
      </c>
    </row>
    <row r="5931" spans="1:15" x14ac:dyDescent="0.25">
      <c r="A5931" s="4">
        <v>44835</v>
      </c>
      <c r="B5931" t="s">
        <v>5943</v>
      </c>
      <c r="C5931" t="s">
        <v>16350</v>
      </c>
      <c r="D5931" t="s">
        <v>18658</v>
      </c>
      <c r="E5931" t="s">
        <v>18664</v>
      </c>
      <c r="F5931" t="s">
        <v>18667</v>
      </c>
      <c r="G5931" t="s">
        <v>18677</v>
      </c>
      <c r="H5931">
        <v>5</v>
      </c>
      <c r="I5931">
        <v>7344.53</v>
      </c>
      <c r="J5931">
        <v>10</v>
      </c>
      <c r="K5931" t="s">
        <v>18688</v>
      </c>
      <c r="L5931" t="s">
        <v>18695</v>
      </c>
      <c r="M5931" t="s">
        <v>18703</v>
      </c>
      <c r="N5931" t="s">
        <v>18704</v>
      </c>
      <c r="O5931">
        <f t="shared" si="580"/>
        <v>231593.92</v>
      </c>
    </row>
    <row r="5932" spans="1:15" x14ac:dyDescent="0.25">
      <c r="A5932" s="4">
        <v>44835</v>
      </c>
      <c r="B5932" t="s">
        <v>5944</v>
      </c>
      <c r="C5932" t="s">
        <v>16351</v>
      </c>
      <c r="D5932" t="s">
        <v>18654</v>
      </c>
      <c r="E5932" t="s">
        <v>18663</v>
      </c>
      <c r="F5932" t="s">
        <v>18668</v>
      </c>
      <c r="G5932" t="s">
        <v>18684</v>
      </c>
      <c r="H5932">
        <v>4</v>
      </c>
      <c r="I5932">
        <v>5176.37</v>
      </c>
      <c r="J5932">
        <v>10</v>
      </c>
      <c r="K5932" t="s">
        <v>18689</v>
      </c>
      <c r="L5932" t="s">
        <v>18691</v>
      </c>
      <c r="M5932" t="s">
        <v>18702</v>
      </c>
      <c r="N5932" t="s">
        <v>18705</v>
      </c>
      <c r="O5932">
        <f t="shared" si="580"/>
        <v>487357.1</v>
      </c>
    </row>
    <row r="5933" spans="1:15" x14ac:dyDescent="0.25">
      <c r="A5933" s="4">
        <v>44835</v>
      </c>
      <c r="B5933" t="s">
        <v>5945</v>
      </c>
      <c r="C5933" t="s">
        <v>13525</v>
      </c>
      <c r="D5933" t="s">
        <v>18654</v>
      </c>
      <c r="E5933" t="s">
        <v>18662</v>
      </c>
      <c r="F5933" t="s">
        <v>18670</v>
      </c>
      <c r="G5933" t="s">
        <v>18677</v>
      </c>
      <c r="H5933">
        <v>9</v>
      </c>
      <c r="I5933">
        <v>18535.79</v>
      </c>
      <c r="J5933">
        <v>10</v>
      </c>
      <c r="K5933" t="s">
        <v>18686</v>
      </c>
      <c r="L5933" t="s">
        <v>18693</v>
      </c>
      <c r="M5933" t="s">
        <v>18702</v>
      </c>
      <c r="N5933" t="s">
        <v>18705</v>
      </c>
      <c r="O5933">
        <f t="shared" si="580"/>
        <v>25999.52</v>
      </c>
    </row>
    <row r="5934" spans="1:15" ht="14.45" hidden="1" x14ac:dyDescent="0.35">
      <c r="A5934" s="2">
        <v>45189</v>
      </c>
      <c r="B5934" t="s">
        <v>5946</v>
      </c>
      <c r="C5934" t="s">
        <v>16352</v>
      </c>
      <c r="D5934" t="s">
        <v>18658</v>
      </c>
      <c r="E5934" t="s">
        <v>18664</v>
      </c>
      <c r="F5934" t="s">
        <v>18668</v>
      </c>
      <c r="G5934" t="s">
        <v>18677</v>
      </c>
      <c r="H5934">
        <v>9</v>
      </c>
      <c r="I5934">
        <v>1509.65</v>
      </c>
      <c r="J5934">
        <v>5</v>
      </c>
      <c r="K5934" t="s">
        <v>18686</v>
      </c>
      <c r="L5934" t="s">
        <v>18693</v>
      </c>
      <c r="M5934" t="s">
        <v>18703</v>
      </c>
    </row>
    <row r="5935" spans="1:15" ht="14.45" hidden="1" x14ac:dyDescent="0.35">
      <c r="A5935" s="2">
        <v>45010</v>
      </c>
      <c r="B5935" t="s">
        <v>5947</v>
      </c>
      <c r="C5935" t="s">
        <v>16353</v>
      </c>
      <c r="D5935" t="s">
        <v>18660</v>
      </c>
      <c r="E5935" t="s">
        <v>18664</v>
      </c>
      <c r="F5935" t="s">
        <v>18670</v>
      </c>
      <c r="G5935" t="s">
        <v>18683</v>
      </c>
      <c r="H5935">
        <v>6</v>
      </c>
      <c r="I5935">
        <v>46094.61</v>
      </c>
      <c r="K5935" t="s">
        <v>18688</v>
      </c>
      <c r="L5935" t="s">
        <v>18692</v>
      </c>
      <c r="M5935" t="s">
        <v>18700</v>
      </c>
    </row>
    <row r="5936" spans="1:15" x14ac:dyDescent="0.25">
      <c r="A5936" s="4">
        <v>44835</v>
      </c>
      <c r="B5936" t="s">
        <v>5948</v>
      </c>
      <c r="C5936" t="s">
        <v>16354</v>
      </c>
      <c r="D5936" t="s">
        <v>18657</v>
      </c>
      <c r="E5936" t="s">
        <v>18665</v>
      </c>
      <c r="F5936" t="s">
        <v>18668</v>
      </c>
      <c r="G5936" t="s">
        <v>18677</v>
      </c>
      <c r="H5936">
        <v>2</v>
      </c>
      <c r="I5936">
        <v>3528.66</v>
      </c>
      <c r="J5936">
        <v>5</v>
      </c>
      <c r="K5936" t="s">
        <v>18689</v>
      </c>
      <c r="L5936" t="s">
        <v>18694</v>
      </c>
      <c r="M5936" t="s">
        <v>18697</v>
      </c>
      <c r="N5936" t="s">
        <v>18704</v>
      </c>
      <c r="O5936">
        <f t="shared" ref="O5936:O5937" si="581">H5933*I5933</f>
        <v>166822.11000000002</v>
      </c>
    </row>
    <row r="5937" spans="1:15" x14ac:dyDescent="0.25">
      <c r="A5937" s="4">
        <v>44835</v>
      </c>
      <c r="B5937" t="s">
        <v>5949</v>
      </c>
      <c r="C5937" t="s">
        <v>12093</v>
      </c>
      <c r="D5937" t="s">
        <v>18655</v>
      </c>
      <c r="E5937" t="s">
        <v>18665</v>
      </c>
      <c r="F5937" t="s">
        <v>18669</v>
      </c>
      <c r="G5937" t="s">
        <v>18682</v>
      </c>
      <c r="H5937">
        <v>7</v>
      </c>
      <c r="I5937">
        <v>42291.9</v>
      </c>
      <c r="J5937">
        <v>20</v>
      </c>
      <c r="K5937" t="s">
        <v>18686</v>
      </c>
      <c r="L5937" t="s">
        <v>18692</v>
      </c>
      <c r="M5937" t="s">
        <v>18697</v>
      </c>
      <c r="N5937" t="s">
        <v>18705</v>
      </c>
      <c r="O5937">
        <f t="shared" si="581"/>
        <v>13586.85</v>
      </c>
    </row>
    <row r="5938" spans="1:15" ht="14.45" hidden="1" x14ac:dyDescent="0.35">
      <c r="A5938" s="2">
        <v>44928</v>
      </c>
      <c r="B5938" t="s">
        <v>5950</v>
      </c>
      <c r="C5938" t="s">
        <v>12974</v>
      </c>
      <c r="D5938" t="s">
        <v>18657</v>
      </c>
      <c r="E5938" t="s">
        <v>18664</v>
      </c>
      <c r="F5938" t="s">
        <v>18668</v>
      </c>
      <c r="G5938" t="s">
        <v>18679</v>
      </c>
      <c r="H5938">
        <v>1</v>
      </c>
      <c r="I5938">
        <v>20957.54</v>
      </c>
      <c r="K5938" t="s">
        <v>18686</v>
      </c>
      <c r="L5938" t="s">
        <v>18690</v>
      </c>
      <c r="M5938" t="s">
        <v>18703</v>
      </c>
      <c r="N5938" t="s">
        <v>18704</v>
      </c>
    </row>
    <row r="5939" spans="1:15" ht="14.45" hidden="1" x14ac:dyDescent="0.35">
      <c r="A5939" s="2">
        <v>44687</v>
      </c>
      <c r="B5939" t="s">
        <v>5951</v>
      </c>
      <c r="C5939" t="s">
        <v>16355</v>
      </c>
      <c r="D5939" t="s">
        <v>18655</v>
      </c>
      <c r="E5939" t="s">
        <v>18663</v>
      </c>
      <c r="F5939" t="s">
        <v>18668</v>
      </c>
      <c r="G5939" t="s">
        <v>18676</v>
      </c>
      <c r="H5939">
        <v>10</v>
      </c>
      <c r="I5939">
        <v>15287.61</v>
      </c>
      <c r="K5939" t="s">
        <v>18687</v>
      </c>
      <c r="L5939" t="s">
        <v>18690</v>
      </c>
      <c r="M5939" t="s">
        <v>18699</v>
      </c>
    </row>
    <row r="5940" spans="1:15" ht="14.45" hidden="1" x14ac:dyDescent="0.35">
      <c r="A5940" s="2">
        <v>44973</v>
      </c>
      <c r="B5940" t="s">
        <v>5952</v>
      </c>
      <c r="C5940" t="s">
        <v>15869</v>
      </c>
      <c r="D5940" t="s">
        <v>18659</v>
      </c>
      <c r="E5940" t="s">
        <v>18664</v>
      </c>
      <c r="F5940" t="s">
        <v>18667</v>
      </c>
      <c r="G5940" t="s">
        <v>18674</v>
      </c>
      <c r="H5940">
        <v>2</v>
      </c>
      <c r="I5940">
        <v>36189.769999999997</v>
      </c>
      <c r="J5940">
        <v>10</v>
      </c>
      <c r="K5940" t="s">
        <v>18689</v>
      </c>
      <c r="L5940" t="s">
        <v>18695</v>
      </c>
      <c r="M5940" t="s">
        <v>18697</v>
      </c>
    </row>
    <row r="5941" spans="1:15" ht="14.45" hidden="1" x14ac:dyDescent="0.35">
      <c r="A5941" s="2">
        <v>44655</v>
      </c>
      <c r="B5941" t="s">
        <v>5953</v>
      </c>
      <c r="C5941" t="s">
        <v>13799</v>
      </c>
      <c r="D5941" t="s">
        <v>18661</v>
      </c>
      <c r="E5941" t="s">
        <v>18664</v>
      </c>
      <c r="F5941" t="s">
        <v>18667</v>
      </c>
      <c r="G5941" t="s">
        <v>18674</v>
      </c>
      <c r="H5941">
        <v>7</v>
      </c>
      <c r="I5941">
        <v>49669.05</v>
      </c>
      <c r="K5941" t="s">
        <v>18687</v>
      </c>
      <c r="L5941" t="s">
        <v>18695</v>
      </c>
      <c r="M5941" t="s">
        <v>18702</v>
      </c>
    </row>
    <row r="5942" spans="1:15" ht="14.45" hidden="1" x14ac:dyDescent="0.35">
      <c r="A5942" s="2">
        <v>44634</v>
      </c>
      <c r="B5942" t="s">
        <v>5954</v>
      </c>
      <c r="C5942" t="s">
        <v>15073</v>
      </c>
      <c r="D5942" t="s">
        <v>18659</v>
      </c>
      <c r="E5942" t="s">
        <v>18664</v>
      </c>
      <c r="F5942" t="s">
        <v>18667</v>
      </c>
      <c r="G5942" t="s">
        <v>18675</v>
      </c>
      <c r="H5942">
        <v>3</v>
      </c>
      <c r="I5942">
        <v>24810.5</v>
      </c>
      <c r="K5942" t="s">
        <v>18686</v>
      </c>
      <c r="L5942" t="s">
        <v>18690</v>
      </c>
      <c r="M5942" t="s">
        <v>18699</v>
      </c>
    </row>
    <row r="5943" spans="1:15" x14ac:dyDescent="0.25">
      <c r="A5943" s="4">
        <v>44835</v>
      </c>
      <c r="B5943" t="s">
        <v>5955</v>
      </c>
      <c r="C5943" t="s">
        <v>16356</v>
      </c>
      <c r="D5943" t="s">
        <v>18658</v>
      </c>
      <c r="E5943" t="s">
        <v>18664</v>
      </c>
      <c r="F5943" t="s">
        <v>18667</v>
      </c>
      <c r="G5943" t="s">
        <v>18685</v>
      </c>
      <c r="H5943">
        <v>5</v>
      </c>
      <c r="I5943">
        <v>1253.3900000000001</v>
      </c>
      <c r="J5943">
        <v>5</v>
      </c>
      <c r="K5943" t="s">
        <v>18689</v>
      </c>
      <c r="L5943" t="s">
        <v>18693</v>
      </c>
      <c r="M5943" t="s">
        <v>18702</v>
      </c>
      <c r="N5943" t="s">
        <v>18705</v>
      </c>
      <c r="O5943">
        <f>H5940*I5940</f>
        <v>72379.539999999994</v>
      </c>
    </row>
    <row r="5944" spans="1:15" ht="14.45" hidden="1" x14ac:dyDescent="0.35">
      <c r="A5944" s="2">
        <v>44879</v>
      </c>
      <c r="B5944" t="s">
        <v>5956</v>
      </c>
      <c r="C5944" t="s">
        <v>16357</v>
      </c>
      <c r="D5944" t="s">
        <v>18654</v>
      </c>
      <c r="E5944" t="s">
        <v>18665</v>
      </c>
      <c r="F5944" t="s">
        <v>18669</v>
      </c>
      <c r="G5944" t="s">
        <v>18682</v>
      </c>
      <c r="H5944">
        <v>5</v>
      </c>
      <c r="I5944">
        <v>41638.58</v>
      </c>
      <c r="K5944" t="s">
        <v>18686</v>
      </c>
      <c r="L5944" t="s">
        <v>18693</v>
      </c>
      <c r="M5944" t="s">
        <v>18699</v>
      </c>
      <c r="N5944" t="s">
        <v>18704</v>
      </c>
    </row>
    <row r="5945" spans="1:15" ht="14.45" hidden="1" x14ac:dyDescent="0.35">
      <c r="A5945" s="2">
        <v>45001</v>
      </c>
      <c r="B5945" t="s">
        <v>5957</v>
      </c>
      <c r="C5945" t="s">
        <v>16358</v>
      </c>
      <c r="D5945" t="s">
        <v>18658</v>
      </c>
      <c r="E5945" t="s">
        <v>18663</v>
      </c>
      <c r="F5945" t="s">
        <v>18669</v>
      </c>
      <c r="G5945" t="s">
        <v>18672</v>
      </c>
      <c r="H5945">
        <v>2</v>
      </c>
      <c r="I5945">
        <v>4235.22</v>
      </c>
      <c r="K5945" t="s">
        <v>18689</v>
      </c>
      <c r="L5945" t="s">
        <v>18694</v>
      </c>
      <c r="M5945" t="s">
        <v>18697</v>
      </c>
      <c r="N5945" t="s">
        <v>18704</v>
      </c>
    </row>
    <row r="5946" spans="1:15" ht="14.45" hidden="1" x14ac:dyDescent="0.35">
      <c r="A5946" s="2">
        <v>45291</v>
      </c>
      <c r="B5946" t="s">
        <v>5958</v>
      </c>
      <c r="C5946" t="s">
        <v>16359</v>
      </c>
      <c r="D5946" t="s">
        <v>18655</v>
      </c>
      <c r="E5946" t="s">
        <v>18665</v>
      </c>
      <c r="F5946" t="s">
        <v>18669</v>
      </c>
      <c r="G5946" t="s">
        <v>18675</v>
      </c>
      <c r="H5946">
        <v>1</v>
      </c>
      <c r="I5946">
        <v>40668.559999999998</v>
      </c>
      <c r="J5946">
        <v>10</v>
      </c>
      <c r="K5946" t="s">
        <v>18687</v>
      </c>
      <c r="L5946" t="s">
        <v>18691</v>
      </c>
      <c r="M5946" t="s">
        <v>18700</v>
      </c>
    </row>
    <row r="5947" spans="1:15" ht="14.45" hidden="1" x14ac:dyDescent="0.35">
      <c r="A5947" s="2">
        <v>44693</v>
      </c>
      <c r="B5947" t="s">
        <v>5959</v>
      </c>
      <c r="C5947" t="s">
        <v>16360</v>
      </c>
      <c r="D5947" t="s">
        <v>18658</v>
      </c>
      <c r="E5947" t="s">
        <v>18665</v>
      </c>
      <c r="F5947" t="s">
        <v>18670</v>
      </c>
      <c r="G5947" t="s">
        <v>18685</v>
      </c>
      <c r="H5947">
        <v>9</v>
      </c>
      <c r="I5947">
        <v>21861.89</v>
      </c>
      <c r="J5947">
        <v>0</v>
      </c>
      <c r="K5947" t="s">
        <v>18686</v>
      </c>
      <c r="L5947" t="s">
        <v>18690</v>
      </c>
      <c r="M5947" t="s">
        <v>18703</v>
      </c>
    </row>
    <row r="5948" spans="1:15" ht="14.45" hidden="1" x14ac:dyDescent="0.35">
      <c r="A5948" s="2">
        <v>44798</v>
      </c>
      <c r="B5948" t="s">
        <v>5960</v>
      </c>
      <c r="C5948" t="s">
        <v>16361</v>
      </c>
      <c r="D5948" t="s">
        <v>18655</v>
      </c>
      <c r="E5948" t="s">
        <v>18664</v>
      </c>
      <c r="F5948" t="s">
        <v>18669</v>
      </c>
      <c r="G5948" t="s">
        <v>18685</v>
      </c>
      <c r="H5948">
        <v>10</v>
      </c>
      <c r="I5948">
        <v>4603.47</v>
      </c>
      <c r="J5948">
        <v>0</v>
      </c>
      <c r="K5948" t="s">
        <v>18687</v>
      </c>
      <c r="L5948" t="s">
        <v>18690</v>
      </c>
      <c r="M5948" t="s">
        <v>18697</v>
      </c>
    </row>
    <row r="5949" spans="1:15" x14ac:dyDescent="0.25">
      <c r="A5949" s="4">
        <v>44835</v>
      </c>
      <c r="B5949" t="s">
        <v>5961</v>
      </c>
      <c r="C5949" t="s">
        <v>16362</v>
      </c>
      <c r="D5949" t="s">
        <v>18659</v>
      </c>
      <c r="E5949" t="s">
        <v>18665</v>
      </c>
      <c r="F5949" t="s">
        <v>18666</v>
      </c>
      <c r="G5949" t="s">
        <v>18671</v>
      </c>
      <c r="H5949">
        <v>3</v>
      </c>
      <c r="I5949">
        <v>17056.89</v>
      </c>
      <c r="J5949">
        <v>20</v>
      </c>
      <c r="K5949" t="s">
        <v>18689</v>
      </c>
      <c r="L5949" t="s">
        <v>18692</v>
      </c>
      <c r="M5949" t="s">
        <v>18703</v>
      </c>
      <c r="N5949" t="s">
        <v>18705</v>
      </c>
      <c r="O5949">
        <f t="shared" ref="O5949:O5950" si="582">H5946*I5946</f>
        <v>40668.559999999998</v>
      </c>
    </row>
    <row r="5950" spans="1:15" x14ac:dyDescent="0.25">
      <c r="A5950" s="4">
        <v>44835</v>
      </c>
      <c r="B5950" t="s">
        <v>5962</v>
      </c>
      <c r="C5950" t="s">
        <v>16363</v>
      </c>
      <c r="D5950" t="s">
        <v>18661</v>
      </c>
      <c r="E5950" t="s">
        <v>18662</v>
      </c>
      <c r="F5950" t="s">
        <v>18669</v>
      </c>
      <c r="G5950" t="s">
        <v>18675</v>
      </c>
      <c r="H5950">
        <v>9</v>
      </c>
      <c r="I5950">
        <v>13807.49</v>
      </c>
      <c r="J5950">
        <v>15</v>
      </c>
      <c r="K5950" t="s">
        <v>18686</v>
      </c>
      <c r="L5950" t="s">
        <v>18692</v>
      </c>
      <c r="M5950" t="s">
        <v>18698</v>
      </c>
      <c r="N5950" t="s">
        <v>18705</v>
      </c>
      <c r="O5950">
        <f t="shared" si="582"/>
        <v>196757.01</v>
      </c>
    </row>
    <row r="5951" spans="1:15" ht="14.45" hidden="1" x14ac:dyDescent="0.35">
      <c r="A5951" s="2">
        <v>44562</v>
      </c>
      <c r="B5951" t="s">
        <v>5963</v>
      </c>
      <c r="C5951" t="s">
        <v>15719</v>
      </c>
      <c r="D5951" t="s">
        <v>18659</v>
      </c>
      <c r="E5951" t="s">
        <v>18665</v>
      </c>
      <c r="F5951" t="s">
        <v>18667</v>
      </c>
      <c r="G5951" t="s">
        <v>18671</v>
      </c>
      <c r="H5951">
        <v>7</v>
      </c>
      <c r="I5951">
        <v>14492.36</v>
      </c>
      <c r="J5951">
        <v>5</v>
      </c>
      <c r="K5951" t="s">
        <v>18689</v>
      </c>
      <c r="L5951" t="s">
        <v>18695</v>
      </c>
      <c r="M5951" t="s">
        <v>18699</v>
      </c>
    </row>
    <row r="5952" spans="1:15" ht="14.45" hidden="1" x14ac:dyDescent="0.35">
      <c r="A5952" s="2">
        <v>44730</v>
      </c>
      <c r="B5952" t="s">
        <v>5964</v>
      </c>
      <c r="C5952" t="s">
        <v>16364</v>
      </c>
      <c r="D5952" t="s">
        <v>18658</v>
      </c>
      <c r="E5952" t="s">
        <v>18664</v>
      </c>
      <c r="F5952" t="s">
        <v>18666</v>
      </c>
      <c r="G5952" t="s">
        <v>18681</v>
      </c>
      <c r="H5952">
        <v>9</v>
      </c>
      <c r="I5952">
        <v>42747.58</v>
      </c>
      <c r="K5952" t="s">
        <v>18688</v>
      </c>
      <c r="L5952" t="s">
        <v>18693</v>
      </c>
      <c r="M5952" t="s">
        <v>18702</v>
      </c>
      <c r="N5952" t="s">
        <v>18704</v>
      </c>
    </row>
    <row r="5953" spans="1:15" x14ac:dyDescent="0.25">
      <c r="A5953" s="4">
        <v>44835</v>
      </c>
      <c r="B5953" t="s">
        <v>5965</v>
      </c>
      <c r="C5953" t="s">
        <v>16365</v>
      </c>
      <c r="D5953" t="s">
        <v>18656</v>
      </c>
      <c r="E5953" t="s">
        <v>18664</v>
      </c>
      <c r="F5953" t="s">
        <v>18668</v>
      </c>
      <c r="G5953" t="s">
        <v>18679</v>
      </c>
      <c r="H5953">
        <v>4</v>
      </c>
      <c r="I5953">
        <v>12839.6</v>
      </c>
      <c r="J5953">
        <v>10</v>
      </c>
      <c r="K5953" t="s">
        <v>18687</v>
      </c>
      <c r="L5953" t="s">
        <v>18692</v>
      </c>
      <c r="M5953" t="s">
        <v>18698</v>
      </c>
      <c r="N5953" t="s">
        <v>18705</v>
      </c>
      <c r="O5953">
        <f>H5950*I5950</f>
        <v>124267.41</v>
      </c>
    </row>
    <row r="5954" spans="1:15" ht="14.45" hidden="1" x14ac:dyDescent="0.35">
      <c r="A5954" s="2">
        <v>44640</v>
      </c>
      <c r="B5954" t="s">
        <v>5966</v>
      </c>
      <c r="C5954" t="s">
        <v>14824</v>
      </c>
      <c r="D5954" t="s">
        <v>18659</v>
      </c>
      <c r="E5954" t="s">
        <v>18665</v>
      </c>
      <c r="F5954" t="s">
        <v>18668</v>
      </c>
      <c r="G5954" t="s">
        <v>18673</v>
      </c>
      <c r="H5954">
        <v>5</v>
      </c>
      <c r="I5954">
        <v>6589.62</v>
      </c>
      <c r="J5954">
        <v>20</v>
      </c>
      <c r="K5954" t="s">
        <v>18688</v>
      </c>
      <c r="L5954" t="s">
        <v>18695</v>
      </c>
      <c r="M5954" t="s">
        <v>18697</v>
      </c>
    </row>
    <row r="5955" spans="1:15" x14ac:dyDescent="0.25">
      <c r="A5955" s="4">
        <v>44835</v>
      </c>
      <c r="B5955" t="s">
        <v>5967</v>
      </c>
      <c r="C5955" t="s">
        <v>13734</v>
      </c>
      <c r="D5955" t="s">
        <v>18654</v>
      </c>
      <c r="E5955" t="s">
        <v>18665</v>
      </c>
      <c r="F5955" t="s">
        <v>18667</v>
      </c>
      <c r="G5955" t="s">
        <v>18685</v>
      </c>
      <c r="H5955">
        <v>8</v>
      </c>
      <c r="I5955">
        <v>14796.15</v>
      </c>
      <c r="J5955">
        <v>5</v>
      </c>
      <c r="K5955" t="s">
        <v>18688</v>
      </c>
      <c r="L5955" t="s">
        <v>18690</v>
      </c>
      <c r="M5955" t="s">
        <v>18700</v>
      </c>
      <c r="N5955" t="s">
        <v>18705</v>
      </c>
      <c r="O5955">
        <f>H5952*I5952</f>
        <v>384728.22000000003</v>
      </c>
    </row>
    <row r="5956" spans="1:15" ht="14.45" hidden="1" x14ac:dyDescent="0.35">
      <c r="A5956" s="2">
        <v>44800</v>
      </c>
      <c r="B5956" t="s">
        <v>5968</v>
      </c>
      <c r="C5956" t="s">
        <v>13443</v>
      </c>
      <c r="D5956" t="s">
        <v>18661</v>
      </c>
      <c r="E5956" t="s">
        <v>18664</v>
      </c>
      <c r="F5956" t="s">
        <v>18669</v>
      </c>
      <c r="G5956" t="s">
        <v>18672</v>
      </c>
      <c r="H5956">
        <v>10</v>
      </c>
      <c r="I5956">
        <v>45135.46</v>
      </c>
      <c r="K5956" t="s">
        <v>18687</v>
      </c>
      <c r="L5956" t="s">
        <v>18690</v>
      </c>
      <c r="M5956" t="s">
        <v>18696</v>
      </c>
    </row>
    <row r="5957" spans="1:15" x14ac:dyDescent="0.25">
      <c r="A5957" s="4">
        <v>44835</v>
      </c>
      <c r="B5957" t="s">
        <v>5969</v>
      </c>
      <c r="C5957" t="s">
        <v>16366</v>
      </c>
      <c r="D5957" t="s">
        <v>18657</v>
      </c>
      <c r="E5957" t="s">
        <v>18662</v>
      </c>
      <c r="F5957" t="s">
        <v>18666</v>
      </c>
      <c r="G5957" t="s">
        <v>18683</v>
      </c>
      <c r="H5957">
        <v>7</v>
      </c>
      <c r="I5957">
        <v>38275.21</v>
      </c>
      <c r="J5957">
        <v>10</v>
      </c>
      <c r="K5957" t="s">
        <v>18688</v>
      </c>
      <c r="L5957" t="s">
        <v>18692</v>
      </c>
      <c r="M5957" t="s">
        <v>18697</v>
      </c>
      <c r="N5957" t="s">
        <v>18704</v>
      </c>
      <c r="O5957">
        <f>H5954*I5954</f>
        <v>32948.1</v>
      </c>
    </row>
    <row r="5958" spans="1:15" ht="14.45" hidden="1" x14ac:dyDescent="0.35">
      <c r="A5958" s="2">
        <v>44907</v>
      </c>
      <c r="B5958" t="s">
        <v>5970</v>
      </c>
      <c r="C5958" t="s">
        <v>16367</v>
      </c>
      <c r="D5958" t="s">
        <v>18656</v>
      </c>
      <c r="E5958" t="s">
        <v>18663</v>
      </c>
      <c r="F5958" t="s">
        <v>18668</v>
      </c>
      <c r="G5958" t="s">
        <v>18684</v>
      </c>
      <c r="H5958">
        <v>3</v>
      </c>
      <c r="I5958">
        <v>36038.21</v>
      </c>
      <c r="J5958">
        <v>0</v>
      </c>
      <c r="K5958" t="s">
        <v>18687</v>
      </c>
      <c r="L5958" t="s">
        <v>18694</v>
      </c>
      <c r="M5958" t="s">
        <v>18702</v>
      </c>
    </row>
    <row r="5959" spans="1:15" ht="14.45" hidden="1" x14ac:dyDescent="0.35">
      <c r="A5959" s="2">
        <v>44584</v>
      </c>
      <c r="B5959" t="s">
        <v>5971</v>
      </c>
      <c r="C5959" t="s">
        <v>15750</v>
      </c>
      <c r="D5959" t="s">
        <v>18659</v>
      </c>
      <c r="E5959" t="s">
        <v>18662</v>
      </c>
      <c r="F5959" t="s">
        <v>18666</v>
      </c>
      <c r="G5959" t="s">
        <v>18678</v>
      </c>
      <c r="H5959">
        <v>3</v>
      </c>
      <c r="I5959">
        <v>1173.73</v>
      </c>
      <c r="K5959" t="s">
        <v>18688</v>
      </c>
      <c r="L5959" t="s">
        <v>18694</v>
      </c>
      <c r="M5959" t="s">
        <v>18698</v>
      </c>
      <c r="N5959" t="s">
        <v>18704</v>
      </c>
    </row>
    <row r="5960" spans="1:15" ht="14.45" hidden="1" x14ac:dyDescent="0.35">
      <c r="A5960" s="2">
        <v>44957</v>
      </c>
      <c r="B5960" t="s">
        <v>5972</v>
      </c>
      <c r="C5960" t="s">
        <v>16368</v>
      </c>
      <c r="D5960" t="s">
        <v>18660</v>
      </c>
      <c r="E5960" t="s">
        <v>18665</v>
      </c>
      <c r="F5960" t="s">
        <v>18669</v>
      </c>
      <c r="G5960" t="s">
        <v>18682</v>
      </c>
      <c r="H5960">
        <v>1</v>
      </c>
      <c r="I5960">
        <v>28053.62</v>
      </c>
      <c r="J5960">
        <v>20</v>
      </c>
      <c r="K5960" t="s">
        <v>18686</v>
      </c>
      <c r="L5960" t="s">
        <v>18690</v>
      </c>
      <c r="M5960" t="s">
        <v>18697</v>
      </c>
    </row>
    <row r="5961" spans="1:15" x14ac:dyDescent="0.25">
      <c r="A5961" s="4">
        <v>44835</v>
      </c>
      <c r="B5961" t="s">
        <v>5973</v>
      </c>
      <c r="C5961" t="s">
        <v>15265</v>
      </c>
      <c r="D5961" t="s">
        <v>18659</v>
      </c>
      <c r="E5961" t="s">
        <v>18662</v>
      </c>
      <c r="F5961" t="s">
        <v>18669</v>
      </c>
      <c r="G5961" t="s">
        <v>18675</v>
      </c>
      <c r="H5961">
        <v>7</v>
      </c>
      <c r="I5961">
        <v>1188.1199999999999</v>
      </c>
      <c r="J5961">
        <v>10</v>
      </c>
      <c r="K5961" t="s">
        <v>18687</v>
      </c>
      <c r="L5961" t="s">
        <v>18691</v>
      </c>
      <c r="M5961" t="s">
        <v>18703</v>
      </c>
      <c r="N5961" t="s">
        <v>18705</v>
      </c>
      <c r="O5961">
        <f t="shared" ref="O5961:O5962" si="583">H5958*I5958</f>
        <v>108114.63</v>
      </c>
    </row>
    <row r="5962" spans="1:15" x14ac:dyDescent="0.25">
      <c r="A5962" s="4">
        <v>44835</v>
      </c>
      <c r="B5962" t="s">
        <v>5974</v>
      </c>
      <c r="C5962" t="s">
        <v>14643</v>
      </c>
      <c r="D5962" t="s">
        <v>18659</v>
      </c>
      <c r="E5962" t="s">
        <v>18663</v>
      </c>
      <c r="F5962" t="s">
        <v>18667</v>
      </c>
      <c r="G5962" t="s">
        <v>18674</v>
      </c>
      <c r="H5962">
        <v>10</v>
      </c>
      <c r="I5962">
        <v>35510.06</v>
      </c>
      <c r="J5962">
        <v>0</v>
      </c>
      <c r="K5962" t="s">
        <v>18688</v>
      </c>
      <c r="L5962" t="s">
        <v>18690</v>
      </c>
      <c r="M5962" t="s">
        <v>18701</v>
      </c>
      <c r="N5962" t="s">
        <v>18705</v>
      </c>
      <c r="O5962">
        <f t="shared" si="583"/>
        <v>3521.19</v>
      </c>
    </row>
    <row r="5963" spans="1:15" ht="14.45" hidden="1" x14ac:dyDescent="0.35">
      <c r="A5963" s="2">
        <v>45046</v>
      </c>
      <c r="B5963" t="s">
        <v>5975</v>
      </c>
      <c r="C5963" t="s">
        <v>14939</v>
      </c>
      <c r="D5963" t="s">
        <v>18659</v>
      </c>
      <c r="E5963" t="s">
        <v>18665</v>
      </c>
      <c r="F5963" t="s">
        <v>18666</v>
      </c>
      <c r="G5963" t="s">
        <v>18671</v>
      </c>
      <c r="H5963">
        <v>2</v>
      </c>
      <c r="I5963">
        <v>36114.1</v>
      </c>
      <c r="K5963" t="s">
        <v>18689</v>
      </c>
      <c r="L5963" t="s">
        <v>18694</v>
      </c>
      <c r="M5963" t="s">
        <v>18703</v>
      </c>
      <c r="N5963" t="s">
        <v>18705</v>
      </c>
    </row>
    <row r="5964" spans="1:15" ht="14.45" hidden="1" x14ac:dyDescent="0.35">
      <c r="A5964" s="2">
        <v>45127</v>
      </c>
      <c r="B5964" t="s">
        <v>5976</v>
      </c>
      <c r="C5964" t="s">
        <v>14768</v>
      </c>
      <c r="D5964" t="s">
        <v>18660</v>
      </c>
      <c r="E5964" t="s">
        <v>18665</v>
      </c>
      <c r="F5964" t="s">
        <v>18669</v>
      </c>
      <c r="G5964" t="s">
        <v>18672</v>
      </c>
      <c r="H5964">
        <v>5</v>
      </c>
      <c r="I5964">
        <v>32950.699999999997</v>
      </c>
      <c r="J5964">
        <v>15</v>
      </c>
      <c r="K5964" t="s">
        <v>18686</v>
      </c>
      <c r="L5964" t="s">
        <v>18690</v>
      </c>
      <c r="M5964" t="s">
        <v>18697</v>
      </c>
    </row>
    <row r="5965" spans="1:15" ht="14.45" hidden="1" x14ac:dyDescent="0.35">
      <c r="A5965" s="2">
        <v>45228</v>
      </c>
      <c r="B5965" t="s">
        <v>5977</v>
      </c>
      <c r="C5965" t="s">
        <v>15928</v>
      </c>
      <c r="D5965" t="s">
        <v>18657</v>
      </c>
      <c r="E5965" t="s">
        <v>18665</v>
      </c>
      <c r="F5965" t="s">
        <v>18670</v>
      </c>
      <c r="G5965" t="s">
        <v>18677</v>
      </c>
      <c r="H5965">
        <v>10</v>
      </c>
      <c r="I5965">
        <v>889.55</v>
      </c>
      <c r="J5965">
        <v>10</v>
      </c>
      <c r="K5965" t="s">
        <v>18689</v>
      </c>
      <c r="L5965" t="s">
        <v>18693</v>
      </c>
      <c r="M5965" t="s">
        <v>18702</v>
      </c>
    </row>
    <row r="5966" spans="1:15" ht="14.45" hidden="1" x14ac:dyDescent="0.35">
      <c r="A5966" s="2">
        <v>44945</v>
      </c>
      <c r="B5966" t="s">
        <v>5978</v>
      </c>
      <c r="C5966" t="s">
        <v>12215</v>
      </c>
      <c r="D5966" t="s">
        <v>18660</v>
      </c>
      <c r="E5966" t="s">
        <v>18664</v>
      </c>
      <c r="F5966" t="s">
        <v>18669</v>
      </c>
      <c r="G5966" t="s">
        <v>18672</v>
      </c>
      <c r="H5966">
        <v>2</v>
      </c>
      <c r="I5966">
        <v>19892.8</v>
      </c>
      <c r="K5966" t="s">
        <v>18687</v>
      </c>
      <c r="L5966" t="s">
        <v>18693</v>
      </c>
      <c r="M5966" t="s">
        <v>18701</v>
      </c>
      <c r="N5966" t="s">
        <v>18705</v>
      </c>
    </row>
    <row r="5967" spans="1:15" ht="14.45" hidden="1" x14ac:dyDescent="0.35">
      <c r="A5967" s="2">
        <v>45126</v>
      </c>
      <c r="B5967" t="s">
        <v>5979</v>
      </c>
      <c r="C5967" t="s">
        <v>13551</v>
      </c>
      <c r="D5967" t="s">
        <v>18659</v>
      </c>
      <c r="E5967" t="s">
        <v>18665</v>
      </c>
      <c r="F5967" t="s">
        <v>18669</v>
      </c>
      <c r="G5967" t="s">
        <v>18682</v>
      </c>
      <c r="H5967">
        <v>10</v>
      </c>
      <c r="I5967">
        <v>30510.14</v>
      </c>
      <c r="J5967">
        <v>15</v>
      </c>
      <c r="K5967" t="s">
        <v>18689</v>
      </c>
      <c r="L5967" t="s">
        <v>18693</v>
      </c>
      <c r="M5967" t="s">
        <v>18696</v>
      </c>
    </row>
    <row r="5968" spans="1:15" x14ac:dyDescent="0.25">
      <c r="A5968" s="4">
        <v>44835</v>
      </c>
      <c r="B5968" t="s">
        <v>5980</v>
      </c>
      <c r="C5968" t="s">
        <v>16369</v>
      </c>
      <c r="D5968" t="s">
        <v>18661</v>
      </c>
      <c r="E5968" t="s">
        <v>18664</v>
      </c>
      <c r="F5968" t="s">
        <v>18670</v>
      </c>
      <c r="G5968" t="s">
        <v>18680</v>
      </c>
      <c r="H5968">
        <v>10</v>
      </c>
      <c r="I5968">
        <v>48656.75</v>
      </c>
      <c r="J5968">
        <v>10</v>
      </c>
      <c r="K5968" t="s">
        <v>18687</v>
      </c>
      <c r="L5968" t="s">
        <v>18693</v>
      </c>
      <c r="M5968" t="s">
        <v>18698</v>
      </c>
      <c r="N5968" t="s">
        <v>18704</v>
      </c>
      <c r="O5968">
        <f>H5965*I5965</f>
        <v>8895.5</v>
      </c>
    </row>
    <row r="5969" spans="1:15" ht="14.45" hidden="1" x14ac:dyDescent="0.35">
      <c r="A5969" s="2">
        <v>45097</v>
      </c>
      <c r="B5969" t="s">
        <v>5981</v>
      </c>
      <c r="C5969" t="s">
        <v>16370</v>
      </c>
      <c r="D5969" t="s">
        <v>18654</v>
      </c>
      <c r="E5969" t="s">
        <v>18665</v>
      </c>
      <c r="F5969" t="s">
        <v>18668</v>
      </c>
      <c r="G5969" t="s">
        <v>18677</v>
      </c>
      <c r="H5969">
        <v>2</v>
      </c>
      <c r="I5969">
        <v>11016.82</v>
      </c>
      <c r="J5969">
        <v>0</v>
      </c>
      <c r="K5969" t="s">
        <v>18687</v>
      </c>
      <c r="L5969" t="s">
        <v>18690</v>
      </c>
      <c r="M5969" t="s">
        <v>18697</v>
      </c>
    </row>
    <row r="5970" spans="1:15" ht="14.45" hidden="1" x14ac:dyDescent="0.35">
      <c r="A5970" s="2">
        <v>44805</v>
      </c>
      <c r="B5970" t="s">
        <v>5982</v>
      </c>
      <c r="C5970" t="s">
        <v>12959</v>
      </c>
      <c r="D5970" t="s">
        <v>18658</v>
      </c>
      <c r="E5970" t="s">
        <v>18662</v>
      </c>
      <c r="F5970" t="s">
        <v>18666</v>
      </c>
      <c r="G5970" t="s">
        <v>18671</v>
      </c>
      <c r="H5970">
        <v>6</v>
      </c>
      <c r="I5970">
        <v>9182.9699999999993</v>
      </c>
      <c r="J5970">
        <v>20</v>
      </c>
      <c r="K5970" t="s">
        <v>18687</v>
      </c>
      <c r="L5970" t="s">
        <v>18691</v>
      </c>
      <c r="M5970" t="s">
        <v>18698</v>
      </c>
    </row>
    <row r="5971" spans="1:15" x14ac:dyDescent="0.25">
      <c r="A5971" s="4">
        <v>44835</v>
      </c>
      <c r="B5971" t="s">
        <v>5983</v>
      </c>
      <c r="C5971" t="s">
        <v>13945</v>
      </c>
      <c r="D5971" t="s">
        <v>18655</v>
      </c>
      <c r="E5971" t="s">
        <v>18664</v>
      </c>
      <c r="F5971" t="s">
        <v>18666</v>
      </c>
      <c r="G5971" t="s">
        <v>18683</v>
      </c>
      <c r="H5971">
        <v>4</v>
      </c>
      <c r="I5971">
        <v>48750.57</v>
      </c>
      <c r="J5971">
        <v>5</v>
      </c>
      <c r="K5971" t="s">
        <v>18687</v>
      </c>
      <c r="L5971" t="s">
        <v>18690</v>
      </c>
      <c r="M5971" t="s">
        <v>18699</v>
      </c>
      <c r="N5971" t="s">
        <v>18705</v>
      </c>
      <c r="O5971">
        <f>H5968*I5968</f>
        <v>486567.5</v>
      </c>
    </row>
    <row r="5972" spans="1:15" ht="14.45" hidden="1" x14ac:dyDescent="0.35">
      <c r="A5972" s="2">
        <v>45137</v>
      </c>
      <c r="B5972" t="s">
        <v>5984</v>
      </c>
      <c r="C5972" t="s">
        <v>13165</v>
      </c>
      <c r="D5972" t="s">
        <v>18660</v>
      </c>
      <c r="E5972" t="s">
        <v>18663</v>
      </c>
      <c r="F5972" t="s">
        <v>18667</v>
      </c>
      <c r="G5972" t="s">
        <v>18682</v>
      </c>
      <c r="H5972">
        <v>1</v>
      </c>
      <c r="I5972">
        <v>303.77999999999997</v>
      </c>
      <c r="J5972">
        <v>0</v>
      </c>
      <c r="K5972" t="s">
        <v>18689</v>
      </c>
      <c r="L5972" t="s">
        <v>18695</v>
      </c>
      <c r="M5972" t="s">
        <v>18696</v>
      </c>
    </row>
    <row r="5973" spans="1:15" x14ac:dyDescent="0.25">
      <c r="A5973" s="4">
        <v>44835</v>
      </c>
      <c r="B5973" t="s">
        <v>5985</v>
      </c>
      <c r="C5973" t="s">
        <v>12866</v>
      </c>
      <c r="D5973" t="s">
        <v>18655</v>
      </c>
      <c r="E5973" t="s">
        <v>18664</v>
      </c>
      <c r="F5973" t="s">
        <v>18666</v>
      </c>
      <c r="G5973" t="s">
        <v>18681</v>
      </c>
      <c r="H5973">
        <v>1</v>
      </c>
      <c r="I5973">
        <v>21231.11</v>
      </c>
      <c r="J5973">
        <v>0</v>
      </c>
      <c r="K5973" t="s">
        <v>18686</v>
      </c>
      <c r="L5973" t="s">
        <v>18691</v>
      </c>
      <c r="M5973" t="s">
        <v>18700</v>
      </c>
      <c r="N5973" t="s">
        <v>18705</v>
      </c>
      <c r="O5973">
        <f>H5970*I5970</f>
        <v>55097.819999999992</v>
      </c>
    </row>
    <row r="5974" spans="1:15" ht="14.45" hidden="1" x14ac:dyDescent="0.35">
      <c r="A5974" s="2">
        <v>45164</v>
      </c>
      <c r="B5974" t="s">
        <v>5986</v>
      </c>
      <c r="C5974" t="s">
        <v>15426</v>
      </c>
      <c r="D5974" t="s">
        <v>18661</v>
      </c>
      <c r="E5974" t="s">
        <v>18664</v>
      </c>
      <c r="F5974" t="s">
        <v>18670</v>
      </c>
      <c r="G5974" t="s">
        <v>18673</v>
      </c>
      <c r="H5974">
        <v>5</v>
      </c>
      <c r="I5974">
        <v>47802.45</v>
      </c>
      <c r="J5974">
        <v>5</v>
      </c>
      <c r="K5974" t="s">
        <v>18688</v>
      </c>
      <c r="L5974" t="s">
        <v>18694</v>
      </c>
      <c r="M5974" t="s">
        <v>18696</v>
      </c>
    </row>
    <row r="5975" spans="1:15" x14ac:dyDescent="0.25">
      <c r="A5975" s="4">
        <v>44835</v>
      </c>
      <c r="B5975" t="s">
        <v>5987</v>
      </c>
      <c r="C5975" t="s">
        <v>16371</v>
      </c>
      <c r="D5975" t="s">
        <v>18656</v>
      </c>
      <c r="E5975" t="s">
        <v>18663</v>
      </c>
      <c r="F5975" t="s">
        <v>18670</v>
      </c>
      <c r="G5975" t="s">
        <v>18684</v>
      </c>
      <c r="H5975">
        <v>5</v>
      </c>
      <c r="I5975">
        <v>12028.45</v>
      </c>
      <c r="J5975">
        <v>5</v>
      </c>
      <c r="K5975" t="s">
        <v>18688</v>
      </c>
      <c r="L5975" t="s">
        <v>18690</v>
      </c>
      <c r="M5975" t="s">
        <v>18698</v>
      </c>
      <c r="N5975" t="s">
        <v>18705</v>
      </c>
      <c r="O5975">
        <f t="shared" ref="O5975:O5976" si="584">H5972*I5972</f>
        <v>303.77999999999997</v>
      </c>
    </row>
    <row r="5976" spans="1:15" x14ac:dyDescent="0.25">
      <c r="A5976" s="4">
        <v>44835</v>
      </c>
      <c r="B5976" t="s">
        <v>5988</v>
      </c>
      <c r="C5976" t="s">
        <v>16372</v>
      </c>
      <c r="D5976" t="s">
        <v>18654</v>
      </c>
      <c r="E5976" t="s">
        <v>18664</v>
      </c>
      <c r="F5976" t="s">
        <v>18669</v>
      </c>
      <c r="G5976" t="s">
        <v>18680</v>
      </c>
      <c r="H5976">
        <v>3</v>
      </c>
      <c r="I5976">
        <v>34900.730000000003</v>
      </c>
      <c r="J5976">
        <v>20</v>
      </c>
      <c r="K5976" t="s">
        <v>18686</v>
      </c>
      <c r="L5976" t="s">
        <v>18694</v>
      </c>
      <c r="M5976" t="s">
        <v>18699</v>
      </c>
      <c r="N5976" t="s">
        <v>18704</v>
      </c>
      <c r="O5976">
        <f t="shared" si="584"/>
        <v>21231.11</v>
      </c>
    </row>
    <row r="5977" spans="1:15" ht="14.45" hidden="1" x14ac:dyDescent="0.35">
      <c r="A5977" s="2">
        <v>44652</v>
      </c>
      <c r="B5977" t="s">
        <v>5989</v>
      </c>
      <c r="C5977" t="s">
        <v>12128</v>
      </c>
      <c r="D5977" t="s">
        <v>18659</v>
      </c>
      <c r="E5977" t="s">
        <v>18664</v>
      </c>
      <c r="F5977" t="s">
        <v>18668</v>
      </c>
      <c r="G5977" t="s">
        <v>18684</v>
      </c>
      <c r="H5977">
        <v>2</v>
      </c>
      <c r="I5977">
        <v>26090.25</v>
      </c>
      <c r="K5977" t="s">
        <v>18687</v>
      </c>
      <c r="L5977" t="s">
        <v>18691</v>
      </c>
      <c r="M5977" t="s">
        <v>18697</v>
      </c>
    </row>
    <row r="5978" spans="1:15" x14ac:dyDescent="0.25">
      <c r="A5978" s="4">
        <v>44835</v>
      </c>
      <c r="B5978" t="s">
        <v>5990</v>
      </c>
      <c r="C5978" t="s">
        <v>16373</v>
      </c>
      <c r="D5978" t="s">
        <v>18660</v>
      </c>
      <c r="E5978" t="s">
        <v>18665</v>
      </c>
      <c r="F5978" t="s">
        <v>18667</v>
      </c>
      <c r="G5978" t="s">
        <v>18677</v>
      </c>
      <c r="H5978">
        <v>8</v>
      </c>
      <c r="I5978">
        <v>12455.63</v>
      </c>
      <c r="J5978">
        <v>15</v>
      </c>
      <c r="K5978" t="s">
        <v>18689</v>
      </c>
      <c r="L5978" t="s">
        <v>18692</v>
      </c>
      <c r="M5978" t="s">
        <v>18699</v>
      </c>
      <c r="N5978" t="s">
        <v>18705</v>
      </c>
      <c r="O5978">
        <f>H5975*I5975</f>
        <v>60142.25</v>
      </c>
    </row>
    <row r="5979" spans="1:15" ht="14.45" hidden="1" x14ac:dyDescent="0.35">
      <c r="A5979" s="2">
        <v>44757</v>
      </c>
      <c r="B5979" t="s">
        <v>5991</v>
      </c>
      <c r="C5979" t="s">
        <v>16374</v>
      </c>
      <c r="D5979" t="s">
        <v>18660</v>
      </c>
      <c r="E5979" t="s">
        <v>18664</v>
      </c>
      <c r="F5979" t="s">
        <v>18668</v>
      </c>
      <c r="G5979" t="s">
        <v>18677</v>
      </c>
      <c r="H5979">
        <v>5</v>
      </c>
      <c r="I5979">
        <v>48369.51</v>
      </c>
      <c r="K5979" t="s">
        <v>18688</v>
      </c>
      <c r="L5979" t="s">
        <v>18694</v>
      </c>
      <c r="M5979" t="s">
        <v>18699</v>
      </c>
      <c r="N5979" t="s">
        <v>18705</v>
      </c>
    </row>
    <row r="5980" spans="1:15" ht="14.45" hidden="1" x14ac:dyDescent="0.35">
      <c r="A5980" s="2">
        <v>44879</v>
      </c>
      <c r="B5980" t="s">
        <v>5992</v>
      </c>
      <c r="C5980" t="s">
        <v>15331</v>
      </c>
      <c r="D5980" t="s">
        <v>18659</v>
      </c>
      <c r="E5980" t="s">
        <v>18663</v>
      </c>
      <c r="F5980" t="s">
        <v>18666</v>
      </c>
      <c r="G5980" t="s">
        <v>18678</v>
      </c>
      <c r="H5980">
        <v>5</v>
      </c>
      <c r="I5980">
        <v>4405.99</v>
      </c>
      <c r="J5980">
        <v>20</v>
      </c>
      <c r="K5980" t="s">
        <v>18686</v>
      </c>
      <c r="L5980" t="s">
        <v>18692</v>
      </c>
      <c r="M5980" t="s">
        <v>18701</v>
      </c>
    </row>
    <row r="5981" spans="1:15" x14ac:dyDescent="0.25">
      <c r="A5981" s="4">
        <v>44835</v>
      </c>
      <c r="B5981" t="s">
        <v>5993</v>
      </c>
      <c r="C5981" t="s">
        <v>16375</v>
      </c>
      <c r="D5981" t="s">
        <v>18661</v>
      </c>
      <c r="E5981" t="s">
        <v>18665</v>
      </c>
      <c r="F5981" t="s">
        <v>18669</v>
      </c>
      <c r="G5981" t="s">
        <v>18675</v>
      </c>
      <c r="H5981">
        <v>2</v>
      </c>
      <c r="I5981">
        <v>4810.1499999999996</v>
      </c>
      <c r="J5981">
        <v>15</v>
      </c>
      <c r="K5981" t="s">
        <v>18687</v>
      </c>
      <c r="L5981" t="s">
        <v>18691</v>
      </c>
      <c r="M5981" t="s">
        <v>18701</v>
      </c>
      <c r="N5981" t="s">
        <v>18704</v>
      </c>
      <c r="O5981">
        <f>H5978*I5978</f>
        <v>99645.04</v>
      </c>
    </row>
    <row r="5982" spans="1:15" ht="14.45" hidden="1" x14ac:dyDescent="0.35">
      <c r="A5982" s="2">
        <v>44893</v>
      </c>
      <c r="B5982" t="s">
        <v>5994</v>
      </c>
      <c r="C5982" t="s">
        <v>14015</v>
      </c>
      <c r="D5982" t="s">
        <v>18655</v>
      </c>
      <c r="E5982" t="s">
        <v>18662</v>
      </c>
      <c r="F5982" t="s">
        <v>18669</v>
      </c>
      <c r="G5982" t="s">
        <v>18672</v>
      </c>
      <c r="H5982">
        <v>7</v>
      </c>
      <c r="I5982">
        <v>42857.919999999998</v>
      </c>
      <c r="J5982">
        <v>20</v>
      </c>
      <c r="K5982" t="s">
        <v>18689</v>
      </c>
      <c r="L5982" t="s">
        <v>18694</v>
      </c>
      <c r="M5982" t="s">
        <v>18701</v>
      </c>
    </row>
    <row r="5983" spans="1:15" x14ac:dyDescent="0.25">
      <c r="A5983" s="4">
        <v>44835</v>
      </c>
      <c r="B5983" t="s">
        <v>5995</v>
      </c>
      <c r="C5983" t="s">
        <v>13672</v>
      </c>
      <c r="D5983" t="s">
        <v>18658</v>
      </c>
      <c r="E5983" t="s">
        <v>18665</v>
      </c>
      <c r="F5983" t="s">
        <v>18669</v>
      </c>
      <c r="G5983" t="s">
        <v>18672</v>
      </c>
      <c r="H5983">
        <v>2</v>
      </c>
      <c r="I5983">
        <v>44011.05</v>
      </c>
      <c r="J5983">
        <v>0</v>
      </c>
      <c r="K5983" t="s">
        <v>18688</v>
      </c>
      <c r="L5983" t="s">
        <v>18695</v>
      </c>
      <c r="M5983" t="s">
        <v>18702</v>
      </c>
      <c r="N5983" t="s">
        <v>18705</v>
      </c>
      <c r="O5983">
        <f>H5980*I5980</f>
        <v>22029.949999999997</v>
      </c>
    </row>
    <row r="5984" spans="1:15" ht="14.45" hidden="1" x14ac:dyDescent="0.35">
      <c r="A5984" s="2">
        <v>45223</v>
      </c>
      <c r="B5984" t="s">
        <v>5996</v>
      </c>
      <c r="C5984" t="s">
        <v>15373</v>
      </c>
      <c r="D5984" t="s">
        <v>18657</v>
      </c>
      <c r="E5984" t="s">
        <v>18664</v>
      </c>
      <c r="F5984" t="s">
        <v>18666</v>
      </c>
      <c r="G5984" t="s">
        <v>18674</v>
      </c>
      <c r="H5984">
        <v>9</v>
      </c>
      <c r="I5984">
        <v>13061.59</v>
      </c>
      <c r="J5984">
        <v>10</v>
      </c>
      <c r="K5984" t="s">
        <v>18688</v>
      </c>
      <c r="L5984" t="s">
        <v>18691</v>
      </c>
      <c r="M5984" t="s">
        <v>18703</v>
      </c>
    </row>
    <row r="5985" spans="1:15" ht="14.45" hidden="1" x14ac:dyDescent="0.35">
      <c r="A5985" s="2">
        <v>45085</v>
      </c>
      <c r="B5985" t="s">
        <v>5997</v>
      </c>
      <c r="C5985" t="s">
        <v>16057</v>
      </c>
      <c r="D5985" t="s">
        <v>18657</v>
      </c>
      <c r="E5985" t="s">
        <v>18664</v>
      </c>
      <c r="F5985" t="s">
        <v>18667</v>
      </c>
      <c r="G5985" t="s">
        <v>18677</v>
      </c>
      <c r="H5985">
        <v>6</v>
      </c>
      <c r="I5985">
        <v>41344.26</v>
      </c>
      <c r="J5985">
        <v>0</v>
      </c>
      <c r="K5985" t="s">
        <v>18689</v>
      </c>
      <c r="L5985" t="s">
        <v>18690</v>
      </c>
      <c r="M5985" t="s">
        <v>18699</v>
      </c>
    </row>
    <row r="5986" spans="1:15" ht="14.45" hidden="1" x14ac:dyDescent="0.35">
      <c r="A5986" s="2">
        <v>45205</v>
      </c>
      <c r="B5986" t="s">
        <v>5998</v>
      </c>
      <c r="C5986" t="s">
        <v>15522</v>
      </c>
      <c r="D5986" t="s">
        <v>18658</v>
      </c>
      <c r="E5986" t="s">
        <v>18664</v>
      </c>
      <c r="F5986" t="s">
        <v>18667</v>
      </c>
      <c r="G5986" t="s">
        <v>18675</v>
      </c>
      <c r="H5986">
        <v>8</v>
      </c>
      <c r="I5986">
        <v>2701.43</v>
      </c>
      <c r="K5986" t="s">
        <v>18689</v>
      </c>
      <c r="L5986" t="s">
        <v>18693</v>
      </c>
      <c r="M5986" t="s">
        <v>18701</v>
      </c>
    </row>
    <row r="5987" spans="1:15" x14ac:dyDescent="0.25">
      <c r="A5987" s="4">
        <v>44835</v>
      </c>
      <c r="B5987" t="s">
        <v>5999</v>
      </c>
      <c r="C5987" t="s">
        <v>16376</v>
      </c>
      <c r="D5987" t="s">
        <v>18655</v>
      </c>
      <c r="E5987" t="s">
        <v>18662</v>
      </c>
      <c r="F5987" t="s">
        <v>18668</v>
      </c>
      <c r="G5987" t="s">
        <v>18679</v>
      </c>
      <c r="H5987">
        <v>10</v>
      </c>
      <c r="I5987">
        <v>41821.67</v>
      </c>
      <c r="J5987">
        <v>0</v>
      </c>
      <c r="K5987" t="s">
        <v>18688</v>
      </c>
      <c r="L5987" t="s">
        <v>18690</v>
      </c>
      <c r="M5987" t="s">
        <v>18699</v>
      </c>
      <c r="N5987" t="s">
        <v>18705</v>
      </c>
      <c r="O5987">
        <f t="shared" ref="O5987:O5988" si="585">H5984*I5984</f>
        <v>117554.31</v>
      </c>
    </row>
    <row r="5988" spans="1:15" x14ac:dyDescent="0.25">
      <c r="A5988" s="4">
        <v>44835</v>
      </c>
      <c r="B5988" t="s">
        <v>6000</v>
      </c>
      <c r="C5988" t="s">
        <v>16377</v>
      </c>
      <c r="D5988" t="s">
        <v>18654</v>
      </c>
      <c r="E5988" t="s">
        <v>18664</v>
      </c>
      <c r="F5988" t="s">
        <v>18666</v>
      </c>
      <c r="G5988" t="s">
        <v>18678</v>
      </c>
      <c r="H5988">
        <v>2</v>
      </c>
      <c r="I5988">
        <v>38049.550000000003</v>
      </c>
      <c r="J5988">
        <v>0</v>
      </c>
      <c r="K5988" t="s">
        <v>18688</v>
      </c>
      <c r="L5988" t="s">
        <v>18691</v>
      </c>
      <c r="M5988" t="s">
        <v>18701</v>
      </c>
      <c r="N5988" t="s">
        <v>18705</v>
      </c>
      <c r="O5988">
        <f t="shared" si="585"/>
        <v>248065.56</v>
      </c>
    </row>
    <row r="5989" spans="1:15" ht="14.45" hidden="1" x14ac:dyDescent="0.35">
      <c r="A5989" s="2">
        <v>44617</v>
      </c>
      <c r="B5989" t="s">
        <v>6001</v>
      </c>
      <c r="C5989" t="s">
        <v>16378</v>
      </c>
      <c r="D5989" t="s">
        <v>18660</v>
      </c>
      <c r="E5989" t="s">
        <v>18665</v>
      </c>
      <c r="F5989" t="s">
        <v>18668</v>
      </c>
      <c r="G5989" t="s">
        <v>18673</v>
      </c>
      <c r="H5989">
        <v>9</v>
      </c>
      <c r="I5989">
        <v>5036.12</v>
      </c>
      <c r="J5989">
        <v>0</v>
      </c>
      <c r="K5989" t="s">
        <v>18687</v>
      </c>
      <c r="L5989" t="s">
        <v>18692</v>
      </c>
      <c r="M5989" t="s">
        <v>18703</v>
      </c>
    </row>
    <row r="5990" spans="1:15" ht="14.45" hidden="1" x14ac:dyDescent="0.35">
      <c r="A5990" s="2">
        <v>45232</v>
      </c>
      <c r="B5990" t="s">
        <v>6002</v>
      </c>
      <c r="C5990" t="s">
        <v>16379</v>
      </c>
      <c r="D5990" t="s">
        <v>18657</v>
      </c>
      <c r="E5990" t="s">
        <v>18664</v>
      </c>
      <c r="F5990" t="s">
        <v>18668</v>
      </c>
      <c r="G5990" t="s">
        <v>18673</v>
      </c>
      <c r="H5990">
        <v>3</v>
      </c>
      <c r="I5990">
        <v>23691.66</v>
      </c>
      <c r="K5990" t="s">
        <v>18688</v>
      </c>
      <c r="L5990" t="s">
        <v>18691</v>
      </c>
      <c r="M5990" t="s">
        <v>18698</v>
      </c>
      <c r="N5990" t="s">
        <v>18704</v>
      </c>
    </row>
    <row r="5991" spans="1:15" x14ac:dyDescent="0.25">
      <c r="A5991" s="4">
        <v>44835</v>
      </c>
      <c r="B5991" t="s">
        <v>6003</v>
      </c>
      <c r="C5991" t="s">
        <v>14969</v>
      </c>
      <c r="D5991" t="s">
        <v>18656</v>
      </c>
      <c r="E5991" t="s">
        <v>18665</v>
      </c>
      <c r="F5991" t="s">
        <v>18670</v>
      </c>
      <c r="G5991" t="s">
        <v>18681</v>
      </c>
      <c r="H5991">
        <v>6</v>
      </c>
      <c r="I5991">
        <v>36768.879999999997</v>
      </c>
      <c r="J5991">
        <v>20</v>
      </c>
      <c r="K5991" t="s">
        <v>18689</v>
      </c>
      <c r="L5991" t="s">
        <v>18694</v>
      </c>
      <c r="M5991" t="s">
        <v>18698</v>
      </c>
      <c r="N5991" t="s">
        <v>18705</v>
      </c>
      <c r="O5991">
        <f t="shared" ref="O5991:O5992" si="586">H5988*I5988</f>
        <v>76099.100000000006</v>
      </c>
    </row>
    <row r="5992" spans="1:15" x14ac:dyDescent="0.25">
      <c r="A5992" s="4">
        <v>44835</v>
      </c>
      <c r="B5992" t="s">
        <v>6004</v>
      </c>
      <c r="C5992" t="s">
        <v>16276</v>
      </c>
      <c r="D5992" t="s">
        <v>18656</v>
      </c>
      <c r="E5992" t="s">
        <v>18663</v>
      </c>
      <c r="F5992" t="s">
        <v>18666</v>
      </c>
      <c r="G5992" t="s">
        <v>18671</v>
      </c>
      <c r="H5992">
        <v>2</v>
      </c>
      <c r="I5992">
        <v>8057.57</v>
      </c>
      <c r="J5992">
        <v>0</v>
      </c>
      <c r="K5992" t="s">
        <v>18689</v>
      </c>
      <c r="L5992" t="s">
        <v>18691</v>
      </c>
      <c r="M5992" t="s">
        <v>18701</v>
      </c>
      <c r="N5992" t="s">
        <v>18705</v>
      </c>
      <c r="O5992">
        <f t="shared" si="586"/>
        <v>45325.08</v>
      </c>
    </row>
    <row r="5993" spans="1:15" ht="14.45" hidden="1" x14ac:dyDescent="0.35">
      <c r="A5993" s="2">
        <v>44858</v>
      </c>
      <c r="B5993" t="s">
        <v>6005</v>
      </c>
      <c r="C5993" t="s">
        <v>15034</v>
      </c>
      <c r="D5993" t="s">
        <v>18659</v>
      </c>
      <c r="E5993" t="s">
        <v>18665</v>
      </c>
      <c r="F5993" t="s">
        <v>18670</v>
      </c>
      <c r="G5993" t="s">
        <v>18674</v>
      </c>
      <c r="H5993">
        <v>1</v>
      </c>
      <c r="I5993">
        <v>39983.040000000001</v>
      </c>
      <c r="J5993">
        <v>0</v>
      </c>
      <c r="K5993" t="s">
        <v>18686</v>
      </c>
      <c r="L5993" t="s">
        <v>18692</v>
      </c>
      <c r="M5993" t="s">
        <v>18698</v>
      </c>
    </row>
    <row r="5994" spans="1:15" x14ac:dyDescent="0.25">
      <c r="A5994" s="4">
        <v>44835</v>
      </c>
      <c r="B5994" t="s">
        <v>6006</v>
      </c>
      <c r="C5994" t="s">
        <v>16380</v>
      </c>
      <c r="D5994" t="s">
        <v>18655</v>
      </c>
      <c r="E5994" t="s">
        <v>18665</v>
      </c>
      <c r="F5994" t="s">
        <v>18668</v>
      </c>
      <c r="G5994" t="s">
        <v>18676</v>
      </c>
      <c r="H5994">
        <v>1</v>
      </c>
      <c r="I5994">
        <v>5273.74</v>
      </c>
      <c r="J5994">
        <v>0</v>
      </c>
      <c r="K5994" t="s">
        <v>18686</v>
      </c>
      <c r="L5994" t="s">
        <v>18695</v>
      </c>
      <c r="M5994" t="s">
        <v>18701</v>
      </c>
      <c r="N5994" t="s">
        <v>18705</v>
      </c>
      <c r="O5994">
        <f>H5991*I5991</f>
        <v>220613.27999999997</v>
      </c>
    </row>
    <row r="5995" spans="1:15" ht="14.45" hidden="1" x14ac:dyDescent="0.35">
      <c r="A5995" s="2">
        <v>44615</v>
      </c>
      <c r="B5995" t="s">
        <v>6007</v>
      </c>
      <c r="C5995" t="s">
        <v>16381</v>
      </c>
      <c r="D5995" t="s">
        <v>18654</v>
      </c>
      <c r="E5995" t="s">
        <v>18662</v>
      </c>
      <c r="F5995" t="s">
        <v>18668</v>
      </c>
      <c r="G5995" t="s">
        <v>18677</v>
      </c>
      <c r="H5995">
        <v>8</v>
      </c>
      <c r="I5995">
        <v>15138.22</v>
      </c>
      <c r="K5995" t="s">
        <v>18689</v>
      </c>
      <c r="L5995" t="s">
        <v>18694</v>
      </c>
      <c r="M5995" t="s">
        <v>18702</v>
      </c>
    </row>
    <row r="5996" spans="1:15" ht="14.45" hidden="1" x14ac:dyDescent="0.35">
      <c r="A5996" s="2">
        <v>45291</v>
      </c>
      <c r="B5996" t="s">
        <v>6008</v>
      </c>
      <c r="C5996" t="s">
        <v>16382</v>
      </c>
      <c r="D5996" t="s">
        <v>18659</v>
      </c>
      <c r="E5996" t="s">
        <v>18664</v>
      </c>
      <c r="F5996" t="s">
        <v>18666</v>
      </c>
      <c r="G5996" t="s">
        <v>18671</v>
      </c>
      <c r="H5996">
        <v>8</v>
      </c>
      <c r="I5996">
        <v>13341.64</v>
      </c>
      <c r="J5996">
        <v>5</v>
      </c>
      <c r="K5996" t="s">
        <v>18687</v>
      </c>
      <c r="L5996" t="s">
        <v>18691</v>
      </c>
      <c r="M5996" t="s">
        <v>18696</v>
      </c>
    </row>
    <row r="5997" spans="1:15" x14ac:dyDescent="0.25">
      <c r="A5997" s="4">
        <v>44835</v>
      </c>
      <c r="B5997" t="s">
        <v>6009</v>
      </c>
      <c r="C5997" t="s">
        <v>16383</v>
      </c>
      <c r="D5997" t="s">
        <v>18660</v>
      </c>
      <c r="E5997" t="s">
        <v>18662</v>
      </c>
      <c r="F5997" t="s">
        <v>18670</v>
      </c>
      <c r="G5997" t="s">
        <v>18683</v>
      </c>
      <c r="H5997">
        <v>9</v>
      </c>
      <c r="I5997">
        <v>48787.19</v>
      </c>
      <c r="J5997">
        <v>15</v>
      </c>
      <c r="K5997" t="s">
        <v>18687</v>
      </c>
      <c r="L5997" t="s">
        <v>18695</v>
      </c>
      <c r="M5997" t="s">
        <v>18702</v>
      </c>
      <c r="N5997" t="s">
        <v>18705</v>
      </c>
      <c r="O5997">
        <f t="shared" ref="O5997:O5998" si="587">H5994*I5994</f>
        <v>5273.74</v>
      </c>
    </row>
    <row r="5998" spans="1:15" x14ac:dyDescent="0.25">
      <c r="A5998" s="4">
        <v>44835</v>
      </c>
      <c r="B5998" t="s">
        <v>6010</v>
      </c>
      <c r="C5998" t="s">
        <v>16384</v>
      </c>
      <c r="D5998" t="s">
        <v>18655</v>
      </c>
      <c r="E5998" t="s">
        <v>18662</v>
      </c>
      <c r="F5998" t="s">
        <v>18669</v>
      </c>
      <c r="G5998" t="s">
        <v>18680</v>
      </c>
      <c r="H5998">
        <v>10</v>
      </c>
      <c r="I5998">
        <v>20998.53</v>
      </c>
      <c r="J5998">
        <v>20</v>
      </c>
      <c r="K5998" t="s">
        <v>18686</v>
      </c>
      <c r="L5998" t="s">
        <v>18690</v>
      </c>
      <c r="M5998" t="s">
        <v>18703</v>
      </c>
      <c r="N5998" t="s">
        <v>18704</v>
      </c>
      <c r="O5998">
        <f t="shared" si="587"/>
        <v>121105.76</v>
      </c>
    </row>
    <row r="5999" spans="1:15" ht="14.45" hidden="1" x14ac:dyDescent="0.35">
      <c r="A5999" s="2">
        <v>44702</v>
      </c>
      <c r="B5999" t="s">
        <v>6011</v>
      </c>
      <c r="C5999" t="s">
        <v>16385</v>
      </c>
      <c r="D5999" t="s">
        <v>18660</v>
      </c>
      <c r="E5999" t="s">
        <v>18663</v>
      </c>
      <c r="F5999" t="s">
        <v>18669</v>
      </c>
      <c r="G5999" t="s">
        <v>18672</v>
      </c>
      <c r="H5999">
        <v>2</v>
      </c>
      <c r="I5999">
        <v>31615.45</v>
      </c>
      <c r="J5999">
        <v>0</v>
      </c>
      <c r="K5999" t="s">
        <v>18687</v>
      </c>
      <c r="L5999" t="s">
        <v>18695</v>
      </c>
      <c r="M5999" t="s">
        <v>18697</v>
      </c>
    </row>
    <row r="6000" spans="1:15" ht="14.45" hidden="1" x14ac:dyDescent="0.35">
      <c r="A6000" s="2">
        <v>44808</v>
      </c>
      <c r="B6000" t="s">
        <v>6012</v>
      </c>
      <c r="C6000" t="s">
        <v>16386</v>
      </c>
      <c r="D6000" t="s">
        <v>18658</v>
      </c>
      <c r="E6000" t="s">
        <v>18663</v>
      </c>
      <c r="F6000" t="s">
        <v>18670</v>
      </c>
      <c r="G6000" t="s">
        <v>18684</v>
      </c>
      <c r="H6000">
        <v>6</v>
      </c>
      <c r="I6000">
        <v>13872.07</v>
      </c>
      <c r="K6000" t="s">
        <v>18686</v>
      </c>
      <c r="L6000" t="s">
        <v>18693</v>
      </c>
      <c r="M6000" t="s">
        <v>18696</v>
      </c>
    </row>
    <row r="6001" spans="1:15" ht="14.45" hidden="1" x14ac:dyDescent="0.35">
      <c r="A6001" s="2">
        <v>45145</v>
      </c>
      <c r="B6001" t="s">
        <v>6013</v>
      </c>
      <c r="C6001" t="s">
        <v>12584</v>
      </c>
      <c r="D6001" t="s">
        <v>18657</v>
      </c>
      <c r="E6001" t="s">
        <v>18663</v>
      </c>
      <c r="F6001" t="s">
        <v>18668</v>
      </c>
      <c r="G6001" t="s">
        <v>18673</v>
      </c>
      <c r="H6001">
        <v>8</v>
      </c>
      <c r="I6001">
        <v>20300.46</v>
      </c>
      <c r="J6001">
        <v>20</v>
      </c>
      <c r="K6001" t="s">
        <v>18688</v>
      </c>
      <c r="L6001" t="s">
        <v>18694</v>
      </c>
      <c r="M6001" t="s">
        <v>18697</v>
      </c>
    </row>
    <row r="6002" spans="1:15" x14ac:dyDescent="0.25">
      <c r="A6002" s="4">
        <v>44835</v>
      </c>
      <c r="B6002" t="s">
        <v>6014</v>
      </c>
      <c r="C6002" t="s">
        <v>15701</v>
      </c>
      <c r="D6002" t="s">
        <v>18655</v>
      </c>
      <c r="E6002" t="s">
        <v>18664</v>
      </c>
      <c r="F6002" t="s">
        <v>18669</v>
      </c>
      <c r="G6002" t="s">
        <v>18675</v>
      </c>
      <c r="H6002">
        <v>5</v>
      </c>
      <c r="I6002">
        <v>40433.03</v>
      </c>
      <c r="J6002">
        <v>10</v>
      </c>
      <c r="K6002" t="s">
        <v>18687</v>
      </c>
      <c r="L6002" t="s">
        <v>18690</v>
      </c>
      <c r="M6002" t="s">
        <v>18698</v>
      </c>
      <c r="N6002" t="s">
        <v>18704</v>
      </c>
      <c r="O6002">
        <f>H5999*I5999</f>
        <v>63230.9</v>
      </c>
    </row>
    <row r="6003" spans="1:15" ht="14.45" hidden="1" x14ac:dyDescent="0.35">
      <c r="A6003" s="2">
        <v>44644</v>
      </c>
      <c r="B6003" t="s">
        <v>6015</v>
      </c>
      <c r="C6003" t="s">
        <v>16387</v>
      </c>
      <c r="D6003" t="s">
        <v>18656</v>
      </c>
      <c r="E6003" t="s">
        <v>18665</v>
      </c>
      <c r="F6003" t="s">
        <v>18666</v>
      </c>
      <c r="G6003" t="s">
        <v>18683</v>
      </c>
      <c r="H6003">
        <v>7</v>
      </c>
      <c r="I6003">
        <v>44613.73</v>
      </c>
      <c r="J6003">
        <v>15</v>
      </c>
      <c r="K6003" t="s">
        <v>18686</v>
      </c>
      <c r="L6003" t="s">
        <v>18692</v>
      </c>
      <c r="M6003" t="s">
        <v>18702</v>
      </c>
    </row>
    <row r="6004" spans="1:15" x14ac:dyDescent="0.25">
      <c r="A6004" s="4">
        <v>44835</v>
      </c>
      <c r="B6004" t="s">
        <v>6016</v>
      </c>
      <c r="C6004" t="s">
        <v>13573</v>
      </c>
      <c r="D6004" t="s">
        <v>18660</v>
      </c>
      <c r="E6004" t="s">
        <v>18662</v>
      </c>
      <c r="F6004" t="s">
        <v>18668</v>
      </c>
      <c r="G6004" t="s">
        <v>18673</v>
      </c>
      <c r="H6004">
        <v>7</v>
      </c>
      <c r="I6004">
        <v>6697.44</v>
      </c>
      <c r="J6004">
        <v>0</v>
      </c>
      <c r="K6004" t="s">
        <v>18689</v>
      </c>
      <c r="L6004" t="s">
        <v>18691</v>
      </c>
      <c r="M6004" t="s">
        <v>18702</v>
      </c>
      <c r="N6004" t="s">
        <v>18704</v>
      </c>
      <c r="O6004">
        <f>H6001*I6001</f>
        <v>162403.68</v>
      </c>
    </row>
    <row r="6005" spans="1:15" ht="14.45" hidden="1" x14ac:dyDescent="0.35">
      <c r="A6005" s="2">
        <v>44809</v>
      </c>
      <c r="B6005" t="s">
        <v>6017</v>
      </c>
      <c r="C6005" t="s">
        <v>12763</v>
      </c>
      <c r="D6005" t="s">
        <v>18661</v>
      </c>
      <c r="E6005" t="s">
        <v>18665</v>
      </c>
      <c r="F6005" t="s">
        <v>18670</v>
      </c>
      <c r="G6005" t="s">
        <v>18677</v>
      </c>
      <c r="H6005">
        <v>1</v>
      </c>
      <c r="I6005">
        <v>1409.72</v>
      </c>
      <c r="J6005">
        <v>10</v>
      </c>
      <c r="K6005" t="s">
        <v>18687</v>
      </c>
      <c r="L6005" t="s">
        <v>18693</v>
      </c>
      <c r="M6005" t="s">
        <v>18698</v>
      </c>
    </row>
    <row r="6006" spans="1:15" ht="14.45" hidden="1" x14ac:dyDescent="0.35">
      <c r="A6006" s="2">
        <v>45271</v>
      </c>
      <c r="B6006" t="s">
        <v>6018</v>
      </c>
      <c r="C6006" t="s">
        <v>12101</v>
      </c>
      <c r="D6006" t="s">
        <v>18657</v>
      </c>
      <c r="E6006" t="s">
        <v>18665</v>
      </c>
      <c r="F6006" t="s">
        <v>18669</v>
      </c>
      <c r="G6006" t="s">
        <v>18680</v>
      </c>
      <c r="H6006">
        <v>4</v>
      </c>
      <c r="I6006">
        <v>32234.15</v>
      </c>
      <c r="J6006">
        <v>15</v>
      </c>
      <c r="K6006" t="s">
        <v>18687</v>
      </c>
      <c r="L6006" t="s">
        <v>18690</v>
      </c>
      <c r="M6006" t="s">
        <v>18700</v>
      </c>
    </row>
    <row r="6007" spans="1:15" ht="14.45" hidden="1" x14ac:dyDescent="0.35">
      <c r="A6007" s="2">
        <v>45028</v>
      </c>
      <c r="B6007" t="s">
        <v>6019</v>
      </c>
      <c r="C6007" t="s">
        <v>15714</v>
      </c>
      <c r="D6007" t="s">
        <v>18659</v>
      </c>
      <c r="E6007" t="s">
        <v>18665</v>
      </c>
      <c r="F6007" t="s">
        <v>18670</v>
      </c>
      <c r="G6007" t="s">
        <v>18675</v>
      </c>
      <c r="H6007">
        <v>10</v>
      </c>
      <c r="I6007">
        <v>15737.07</v>
      </c>
      <c r="J6007">
        <v>15</v>
      </c>
      <c r="K6007" t="s">
        <v>18687</v>
      </c>
      <c r="L6007" t="s">
        <v>18695</v>
      </c>
      <c r="M6007" t="s">
        <v>18699</v>
      </c>
    </row>
    <row r="6008" spans="1:15" ht="14.45" hidden="1" x14ac:dyDescent="0.35">
      <c r="A6008" s="2">
        <v>44639</v>
      </c>
      <c r="B6008" t="s">
        <v>6020</v>
      </c>
      <c r="C6008" t="s">
        <v>13417</v>
      </c>
      <c r="D6008" t="s">
        <v>18654</v>
      </c>
      <c r="E6008" t="s">
        <v>18664</v>
      </c>
      <c r="F6008" t="s">
        <v>18668</v>
      </c>
      <c r="G6008" t="s">
        <v>18676</v>
      </c>
      <c r="H6008">
        <v>4</v>
      </c>
      <c r="I6008">
        <v>1467.29</v>
      </c>
      <c r="J6008">
        <v>10</v>
      </c>
      <c r="K6008" t="s">
        <v>18688</v>
      </c>
      <c r="L6008" t="s">
        <v>18693</v>
      </c>
      <c r="M6008" t="s">
        <v>18698</v>
      </c>
    </row>
    <row r="6009" spans="1:15" ht="14.45" hidden="1" x14ac:dyDescent="0.35">
      <c r="A6009" s="2">
        <v>44908</v>
      </c>
      <c r="B6009" t="s">
        <v>6021</v>
      </c>
      <c r="C6009" t="s">
        <v>16388</v>
      </c>
      <c r="D6009" t="s">
        <v>18660</v>
      </c>
      <c r="E6009" t="s">
        <v>18662</v>
      </c>
      <c r="F6009" t="s">
        <v>18666</v>
      </c>
      <c r="G6009" t="s">
        <v>18678</v>
      </c>
      <c r="H6009">
        <v>7</v>
      </c>
      <c r="I6009">
        <v>26284.61</v>
      </c>
      <c r="K6009" t="s">
        <v>18687</v>
      </c>
      <c r="L6009" t="s">
        <v>18693</v>
      </c>
      <c r="M6009" t="s">
        <v>18701</v>
      </c>
    </row>
    <row r="6010" spans="1:15" ht="14.45" hidden="1" x14ac:dyDescent="0.35">
      <c r="A6010" s="2">
        <v>44775</v>
      </c>
      <c r="B6010" t="s">
        <v>6022</v>
      </c>
      <c r="C6010" t="s">
        <v>13764</v>
      </c>
      <c r="D6010" t="s">
        <v>18661</v>
      </c>
      <c r="E6010" t="s">
        <v>18665</v>
      </c>
      <c r="F6010" t="s">
        <v>18670</v>
      </c>
      <c r="G6010" t="s">
        <v>18684</v>
      </c>
      <c r="H6010">
        <v>4</v>
      </c>
      <c r="I6010">
        <v>33140.639999999999</v>
      </c>
      <c r="K6010" t="s">
        <v>18686</v>
      </c>
      <c r="L6010" t="s">
        <v>18690</v>
      </c>
      <c r="M6010" t="s">
        <v>18697</v>
      </c>
    </row>
    <row r="6011" spans="1:15" ht="14.45" hidden="1" x14ac:dyDescent="0.35">
      <c r="A6011" s="2">
        <v>45144</v>
      </c>
      <c r="B6011" t="s">
        <v>6023</v>
      </c>
      <c r="C6011" t="s">
        <v>16308</v>
      </c>
      <c r="D6011" t="s">
        <v>18659</v>
      </c>
      <c r="E6011" t="s">
        <v>18663</v>
      </c>
      <c r="F6011" t="s">
        <v>18667</v>
      </c>
      <c r="G6011" t="s">
        <v>18680</v>
      </c>
      <c r="H6011">
        <v>6</v>
      </c>
      <c r="I6011">
        <v>21828.22</v>
      </c>
      <c r="K6011" t="s">
        <v>18688</v>
      </c>
      <c r="L6011" t="s">
        <v>18695</v>
      </c>
      <c r="M6011" t="s">
        <v>18699</v>
      </c>
    </row>
    <row r="6012" spans="1:15" ht="14.45" hidden="1" x14ac:dyDescent="0.35">
      <c r="A6012" s="2">
        <v>45056</v>
      </c>
      <c r="B6012" t="s">
        <v>6024</v>
      </c>
      <c r="C6012" t="s">
        <v>15092</v>
      </c>
      <c r="D6012" t="s">
        <v>18655</v>
      </c>
      <c r="E6012" t="s">
        <v>18665</v>
      </c>
      <c r="F6012" t="s">
        <v>18669</v>
      </c>
      <c r="G6012" t="s">
        <v>18682</v>
      </c>
      <c r="H6012">
        <v>9</v>
      </c>
      <c r="I6012">
        <v>26336.9</v>
      </c>
      <c r="K6012" t="s">
        <v>18686</v>
      </c>
      <c r="L6012" t="s">
        <v>18695</v>
      </c>
      <c r="M6012" t="s">
        <v>18699</v>
      </c>
      <c r="N6012" t="s">
        <v>18704</v>
      </c>
    </row>
    <row r="6013" spans="1:15" x14ac:dyDescent="0.25">
      <c r="A6013" s="4">
        <v>44835</v>
      </c>
      <c r="B6013" t="s">
        <v>6025</v>
      </c>
      <c r="C6013" t="s">
        <v>12084</v>
      </c>
      <c r="D6013" t="s">
        <v>18658</v>
      </c>
      <c r="E6013" t="s">
        <v>18665</v>
      </c>
      <c r="F6013" t="s">
        <v>18668</v>
      </c>
      <c r="G6013" t="s">
        <v>18679</v>
      </c>
      <c r="H6013">
        <v>10</v>
      </c>
      <c r="I6013">
        <v>18652.89</v>
      </c>
      <c r="J6013">
        <v>0</v>
      </c>
      <c r="K6013" t="s">
        <v>18689</v>
      </c>
      <c r="L6013" t="s">
        <v>18694</v>
      </c>
      <c r="M6013" t="s">
        <v>18699</v>
      </c>
      <c r="N6013" t="s">
        <v>18705</v>
      </c>
      <c r="O6013">
        <f>H6010*I6010</f>
        <v>132562.56</v>
      </c>
    </row>
    <row r="6014" spans="1:15" ht="14.45" hidden="1" x14ac:dyDescent="0.35">
      <c r="A6014" s="2">
        <v>44982</v>
      </c>
      <c r="B6014" t="s">
        <v>6026</v>
      </c>
      <c r="C6014" t="s">
        <v>16389</v>
      </c>
      <c r="D6014" t="s">
        <v>18660</v>
      </c>
      <c r="E6014" t="s">
        <v>18665</v>
      </c>
      <c r="F6014" t="s">
        <v>18667</v>
      </c>
      <c r="G6014" t="s">
        <v>18681</v>
      </c>
      <c r="H6014">
        <v>2</v>
      </c>
      <c r="I6014">
        <v>22279.96</v>
      </c>
      <c r="J6014">
        <v>15</v>
      </c>
      <c r="K6014" t="s">
        <v>18689</v>
      </c>
      <c r="L6014" t="s">
        <v>18694</v>
      </c>
      <c r="M6014" t="s">
        <v>18697</v>
      </c>
    </row>
    <row r="6015" spans="1:15" ht="14.45" hidden="1" x14ac:dyDescent="0.35">
      <c r="A6015" s="2">
        <v>44642</v>
      </c>
      <c r="B6015" t="s">
        <v>6027</v>
      </c>
      <c r="C6015" t="s">
        <v>16390</v>
      </c>
      <c r="D6015" t="s">
        <v>18656</v>
      </c>
      <c r="E6015" t="s">
        <v>18662</v>
      </c>
      <c r="F6015" t="s">
        <v>18667</v>
      </c>
      <c r="G6015" t="s">
        <v>18674</v>
      </c>
      <c r="H6015">
        <v>8</v>
      </c>
      <c r="I6015">
        <v>44611.09</v>
      </c>
      <c r="J6015">
        <v>10</v>
      </c>
      <c r="K6015" t="s">
        <v>18689</v>
      </c>
      <c r="L6015" t="s">
        <v>18691</v>
      </c>
      <c r="M6015" t="s">
        <v>18703</v>
      </c>
    </row>
    <row r="6016" spans="1:15" ht="14.45" hidden="1" x14ac:dyDescent="0.35">
      <c r="A6016" s="2">
        <v>44731</v>
      </c>
      <c r="B6016" t="s">
        <v>6028</v>
      </c>
      <c r="C6016" t="s">
        <v>16391</v>
      </c>
      <c r="D6016" t="s">
        <v>18654</v>
      </c>
      <c r="E6016" t="s">
        <v>18663</v>
      </c>
      <c r="F6016" t="s">
        <v>18670</v>
      </c>
      <c r="G6016" t="s">
        <v>18673</v>
      </c>
      <c r="H6016">
        <v>4</v>
      </c>
      <c r="I6016">
        <v>16611.650000000001</v>
      </c>
      <c r="J6016">
        <v>10</v>
      </c>
      <c r="K6016" t="s">
        <v>18686</v>
      </c>
      <c r="L6016" t="s">
        <v>18691</v>
      </c>
      <c r="M6016" t="s">
        <v>18703</v>
      </c>
    </row>
    <row r="6017" spans="1:15" ht="14.45" hidden="1" x14ac:dyDescent="0.35">
      <c r="A6017" s="2">
        <v>44693</v>
      </c>
      <c r="B6017" t="s">
        <v>6029</v>
      </c>
      <c r="C6017" t="s">
        <v>16392</v>
      </c>
      <c r="D6017" t="s">
        <v>18660</v>
      </c>
      <c r="E6017" t="s">
        <v>18663</v>
      </c>
      <c r="F6017" t="s">
        <v>18669</v>
      </c>
      <c r="G6017" t="s">
        <v>18680</v>
      </c>
      <c r="H6017">
        <v>10</v>
      </c>
      <c r="I6017">
        <v>29460.32</v>
      </c>
      <c r="J6017">
        <v>0</v>
      </c>
      <c r="K6017" t="s">
        <v>18686</v>
      </c>
      <c r="L6017" t="s">
        <v>18692</v>
      </c>
      <c r="M6017" t="s">
        <v>18696</v>
      </c>
    </row>
    <row r="6018" spans="1:15" x14ac:dyDescent="0.25">
      <c r="A6018" s="4">
        <v>44835</v>
      </c>
      <c r="B6018" t="s">
        <v>6030</v>
      </c>
      <c r="C6018" t="s">
        <v>16393</v>
      </c>
      <c r="D6018" t="s">
        <v>18657</v>
      </c>
      <c r="E6018" t="s">
        <v>18662</v>
      </c>
      <c r="F6018" t="s">
        <v>18668</v>
      </c>
      <c r="G6018" t="s">
        <v>18676</v>
      </c>
      <c r="H6018">
        <v>1</v>
      </c>
      <c r="I6018">
        <v>24264.03</v>
      </c>
      <c r="J6018">
        <v>20</v>
      </c>
      <c r="K6018" t="s">
        <v>18686</v>
      </c>
      <c r="L6018" t="s">
        <v>18694</v>
      </c>
      <c r="M6018" t="s">
        <v>18703</v>
      </c>
      <c r="N6018" t="s">
        <v>18705</v>
      </c>
      <c r="O6018">
        <f t="shared" ref="O6018:O6020" si="588">H6015*I6015</f>
        <v>356888.72</v>
      </c>
    </row>
    <row r="6019" spans="1:15" x14ac:dyDescent="0.25">
      <c r="A6019" s="4">
        <v>44835</v>
      </c>
      <c r="B6019" t="s">
        <v>6031</v>
      </c>
      <c r="C6019" t="s">
        <v>16394</v>
      </c>
      <c r="D6019" t="s">
        <v>18658</v>
      </c>
      <c r="E6019" t="s">
        <v>18665</v>
      </c>
      <c r="F6019" t="s">
        <v>18666</v>
      </c>
      <c r="G6019" t="s">
        <v>18683</v>
      </c>
      <c r="H6019">
        <v>6</v>
      </c>
      <c r="I6019">
        <v>4504.97</v>
      </c>
      <c r="J6019">
        <v>5</v>
      </c>
      <c r="K6019" t="s">
        <v>18689</v>
      </c>
      <c r="L6019" t="s">
        <v>18694</v>
      </c>
      <c r="M6019" t="s">
        <v>18697</v>
      </c>
      <c r="N6019" t="s">
        <v>18705</v>
      </c>
      <c r="O6019">
        <f t="shared" si="588"/>
        <v>66446.600000000006</v>
      </c>
    </row>
    <row r="6020" spans="1:15" x14ac:dyDescent="0.25">
      <c r="A6020" s="4">
        <v>44835</v>
      </c>
      <c r="B6020" t="s">
        <v>6032</v>
      </c>
      <c r="C6020" t="s">
        <v>14967</v>
      </c>
      <c r="D6020" t="s">
        <v>18656</v>
      </c>
      <c r="E6020" t="s">
        <v>18664</v>
      </c>
      <c r="F6020" t="s">
        <v>18668</v>
      </c>
      <c r="G6020" t="s">
        <v>18684</v>
      </c>
      <c r="H6020">
        <v>3</v>
      </c>
      <c r="I6020">
        <v>16080.77</v>
      </c>
      <c r="J6020">
        <v>15</v>
      </c>
      <c r="K6020" t="s">
        <v>18688</v>
      </c>
      <c r="L6020" t="s">
        <v>18695</v>
      </c>
      <c r="M6020" t="s">
        <v>18699</v>
      </c>
      <c r="N6020" t="s">
        <v>18705</v>
      </c>
      <c r="O6020">
        <f t="shared" si="588"/>
        <v>294603.2</v>
      </c>
    </row>
    <row r="6021" spans="1:15" ht="14.45" hidden="1" x14ac:dyDescent="0.35">
      <c r="A6021" s="2">
        <v>45085</v>
      </c>
      <c r="B6021" t="s">
        <v>6033</v>
      </c>
      <c r="C6021" t="s">
        <v>16395</v>
      </c>
      <c r="D6021" t="s">
        <v>18660</v>
      </c>
      <c r="E6021" t="s">
        <v>18664</v>
      </c>
      <c r="F6021" t="s">
        <v>18667</v>
      </c>
      <c r="G6021" t="s">
        <v>18672</v>
      </c>
      <c r="H6021">
        <v>2</v>
      </c>
      <c r="I6021">
        <v>2061.84</v>
      </c>
      <c r="J6021">
        <v>15</v>
      </c>
      <c r="K6021" t="s">
        <v>18689</v>
      </c>
      <c r="L6021" t="s">
        <v>18690</v>
      </c>
      <c r="M6021" t="s">
        <v>18698</v>
      </c>
    </row>
    <row r="6022" spans="1:15" x14ac:dyDescent="0.25">
      <c r="A6022" s="4">
        <v>44835</v>
      </c>
      <c r="B6022" t="s">
        <v>6034</v>
      </c>
      <c r="C6022" t="s">
        <v>12289</v>
      </c>
      <c r="D6022" t="s">
        <v>18655</v>
      </c>
      <c r="E6022" t="s">
        <v>18663</v>
      </c>
      <c r="F6022" t="s">
        <v>18666</v>
      </c>
      <c r="G6022" t="s">
        <v>18681</v>
      </c>
      <c r="H6022">
        <v>8</v>
      </c>
      <c r="I6022">
        <v>25865.53</v>
      </c>
      <c r="J6022">
        <v>5</v>
      </c>
      <c r="K6022" t="s">
        <v>18688</v>
      </c>
      <c r="L6022" t="s">
        <v>18695</v>
      </c>
      <c r="M6022" t="s">
        <v>18700</v>
      </c>
      <c r="N6022" t="s">
        <v>18704</v>
      </c>
      <c r="O6022">
        <f>H6019*I6019</f>
        <v>27029.82</v>
      </c>
    </row>
    <row r="6023" spans="1:15" ht="14.45" hidden="1" x14ac:dyDescent="0.35">
      <c r="A6023" s="2">
        <v>44993</v>
      </c>
      <c r="B6023" t="s">
        <v>6035</v>
      </c>
      <c r="C6023" t="s">
        <v>12904</v>
      </c>
      <c r="D6023" t="s">
        <v>18654</v>
      </c>
      <c r="E6023" t="s">
        <v>18663</v>
      </c>
      <c r="F6023" t="s">
        <v>18669</v>
      </c>
      <c r="G6023" t="s">
        <v>18685</v>
      </c>
      <c r="H6023">
        <v>4</v>
      </c>
      <c r="I6023">
        <v>34764.17</v>
      </c>
      <c r="J6023">
        <v>10</v>
      </c>
      <c r="K6023" t="s">
        <v>18687</v>
      </c>
      <c r="L6023" t="s">
        <v>18694</v>
      </c>
      <c r="M6023" t="s">
        <v>18701</v>
      </c>
    </row>
    <row r="6024" spans="1:15" ht="14.45" hidden="1" x14ac:dyDescent="0.35">
      <c r="A6024" s="2">
        <v>45121</v>
      </c>
      <c r="B6024" t="s">
        <v>6036</v>
      </c>
      <c r="C6024" t="s">
        <v>16396</v>
      </c>
      <c r="D6024" t="s">
        <v>18656</v>
      </c>
      <c r="E6024" t="s">
        <v>18665</v>
      </c>
      <c r="F6024" t="s">
        <v>18667</v>
      </c>
      <c r="G6024" t="s">
        <v>18683</v>
      </c>
      <c r="H6024">
        <v>10</v>
      </c>
      <c r="I6024">
        <v>5546.36</v>
      </c>
      <c r="K6024" t="s">
        <v>18688</v>
      </c>
      <c r="L6024" t="s">
        <v>18694</v>
      </c>
      <c r="M6024" t="s">
        <v>18702</v>
      </c>
      <c r="N6024" t="s">
        <v>18704</v>
      </c>
    </row>
    <row r="6025" spans="1:15" ht="14.45" hidden="1" x14ac:dyDescent="0.35">
      <c r="A6025" s="2">
        <v>45167</v>
      </c>
      <c r="B6025" t="s">
        <v>6037</v>
      </c>
      <c r="C6025" t="s">
        <v>12206</v>
      </c>
      <c r="D6025" t="s">
        <v>18661</v>
      </c>
      <c r="E6025" t="s">
        <v>18665</v>
      </c>
      <c r="F6025" t="s">
        <v>18668</v>
      </c>
      <c r="G6025" t="s">
        <v>18684</v>
      </c>
      <c r="H6025">
        <v>2</v>
      </c>
      <c r="I6025">
        <v>6025.08</v>
      </c>
      <c r="J6025">
        <v>10</v>
      </c>
      <c r="K6025" t="s">
        <v>18687</v>
      </c>
      <c r="L6025" t="s">
        <v>18690</v>
      </c>
      <c r="M6025" t="s">
        <v>18697</v>
      </c>
    </row>
    <row r="6026" spans="1:15" ht="14.45" hidden="1" x14ac:dyDescent="0.35">
      <c r="A6026" s="2">
        <v>45131</v>
      </c>
      <c r="B6026" t="s">
        <v>6038</v>
      </c>
      <c r="C6026" t="s">
        <v>16000</v>
      </c>
      <c r="D6026" t="s">
        <v>18656</v>
      </c>
      <c r="E6026" t="s">
        <v>18665</v>
      </c>
      <c r="F6026" t="s">
        <v>18669</v>
      </c>
      <c r="G6026" t="s">
        <v>18685</v>
      </c>
      <c r="H6026">
        <v>9</v>
      </c>
      <c r="I6026">
        <v>23017.22</v>
      </c>
      <c r="K6026" t="s">
        <v>18686</v>
      </c>
      <c r="L6026" t="s">
        <v>18693</v>
      </c>
      <c r="M6026" t="s">
        <v>18696</v>
      </c>
    </row>
    <row r="6027" spans="1:15" ht="14.45" hidden="1" x14ac:dyDescent="0.35">
      <c r="A6027" s="2">
        <v>44705</v>
      </c>
      <c r="B6027" t="s">
        <v>6039</v>
      </c>
      <c r="C6027" t="s">
        <v>16397</v>
      </c>
      <c r="D6027" t="s">
        <v>18656</v>
      </c>
      <c r="E6027" t="s">
        <v>18665</v>
      </c>
      <c r="F6027" t="s">
        <v>18667</v>
      </c>
      <c r="G6027" t="s">
        <v>18672</v>
      </c>
      <c r="H6027">
        <v>10</v>
      </c>
      <c r="I6027">
        <v>40138.78</v>
      </c>
      <c r="K6027" t="s">
        <v>18687</v>
      </c>
      <c r="L6027" t="s">
        <v>18693</v>
      </c>
      <c r="M6027" t="s">
        <v>18702</v>
      </c>
      <c r="N6027" t="s">
        <v>18704</v>
      </c>
    </row>
    <row r="6028" spans="1:15" x14ac:dyDescent="0.25">
      <c r="A6028" s="4">
        <v>44835</v>
      </c>
      <c r="B6028" t="s">
        <v>6040</v>
      </c>
      <c r="C6028" t="s">
        <v>16398</v>
      </c>
      <c r="D6028" t="s">
        <v>18659</v>
      </c>
      <c r="E6028" t="s">
        <v>18664</v>
      </c>
      <c r="F6028" t="s">
        <v>18670</v>
      </c>
      <c r="G6028" t="s">
        <v>18685</v>
      </c>
      <c r="H6028">
        <v>3</v>
      </c>
      <c r="I6028">
        <v>245.81</v>
      </c>
      <c r="J6028">
        <v>5</v>
      </c>
      <c r="K6028" t="s">
        <v>18689</v>
      </c>
      <c r="L6028" t="s">
        <v>18693</v>
      </c>
      <c r="M6028" t="s">
        <v>18703</v>
      </c>
      <c r="N6028" t="s">
        <v>18704</v>
      </c>
      <c r="O6028">
        <f>H6025*I6025</f>
        <v>12050.16</v>
      </c>
    </row>
    <row r="6029" spans="1:15" ht="14.45" hidden="1" x14ac:dyDescent="0.35">
      <c r="A6029" s="2">
        <v>45246</v>
      </c>
      <c r="B6029" t="s">
        <v>6041</v>
      </c>
      <c r="C6029" t="s">
        <v>16399</v>
      </c>
      <c r="D6029" t="s">
        <v>18654</v>
      </c>
      <c r="E6029" t="s">
        <v>18664</v>
      </c>
      <c r="F6029" t="s">
        <v>18669</v>
      </c>
      <c r="G6029" t="s">
        <v>18675</v>
      </c>
      <c r="H6029">
        <v>6</v>
      </c>
      <c r="I6029">
        <v>11327.27</v>
      </c>
      <c r="K6029" t="s">
        <v>18688</v>
      </c>
      <c r="L6029" t="s">
        <v>18692</v>
      </c>
      <c r="M6029" t="s">
        <v>18703</v>
      </c>
      <c r="N6029" t="s">
        <v>18705</v>
      </c>
    </row>
    <row r="6030" spans="1:15" x14ac:dyDescent="0.25">
      <c r="A6030" s="4">
        <v>44835</v>
      </c>
      <c r="B6030" t="s">
        <v>6042</v>
      </c>
      <c r="C6030" t="s">
        <v>16400</v>
      </c>
      <c r="D6030" t="s">
        <v>18658</v>
      </c>
      <c r="E6030" t="s">
        <v>18664</v>
      </c>
      <c r="F6030" t="s">
        <v>18666</v>
      </c>
      <c r="G6030" t="s">
        <v>18671</v>
      </c>
      <c r="H6030">
        <v>6</v>
      </c>
      <c r="I6030">
        <v>3755.67</v>
      </c>
      <c r="J6030">
        <v>5</v>
      </c>
      <c r="K6030" t="s">
        <v>18689</v>
      </c>
      <c r="L6030" t="s">
        <v>18695</v>
      </c>
      <c r="M6030" t="s">
        <v>18697</v>
      </c>
      <c r="N6030" t="s">
        <v>18705</v>
      </c>
      <c r="O6030">
        <f t="shared" ref="O6030:O6031" si="589">H6027*I6027</f>
        <v>401387.8</v>
      </c>
    </row>
    <row r="6031" spans="1:15" x14ac:dyDescent="0.25">
      <c r="A6031" s="4">
        <v>44835</v>
      </c>
      <c r="B6031" t="s">
        <v>6043</v>
      </c>
      <c r="C6031" t="s">
        <v>15292</v>
      </c>
      <c r="D6031" t="s">
        <v>18659</v>
      </c>
      <c r="E6031" t="s">
        <v>18663</v>
      </c>
      <c r="F6031" t="s">
        <v>18668</v>
      </c>
      <c r="G6031" t="s">
        <v>18684</v>
      </c>
      <c r="H6031">
        <v>9</v>
      </c>
      <c r="I6031">
        <v>30386.26</v>
      </c>
      <c r="J6031">
        <v>5</v>
      </c>
      <c r="K6031" t="s">
        <v>18687</v>
      </c>
      <c r="L6031" t="s">
        <v>18695</v>
      </c>
      <c r="M6031" t="s">
        <v>18700</v>
      </c>
      <c r="N6031" t="s">
        <v>18705</v>
      </c>
      <c r="O6031">
        <f t="shared" si="589"/>
        <v>737.43000000000006</v>
      </c>
    </row>
    <row r="6032" spans="1:15" ht="14.45" hidden="1" x14ac:dyDescent="0.35">
      <c r="A6032" s="2">
        <v>45284</v>
      </c>
      <c r="B6032" t="s">
        <v>6044</v>
      </c>
      <c r="C6032" t="s">
        <v>14586</v>
      </c>
      <c r="D6032" t="s">
        <v>18659</v>
      </c>
      <c r="E6032" t="s">
        <v>18663</v>
      </c>
      <c r="F6032" t="s">
        <v>18668</v>
      </c>
      <c r="G6032" t="s">
        <v>18684</v>
      </c>
      <c r="H6032">
        <v>3</v>
      </c>
      <c r="I6032">
        <v>4883.37</v>
      </c>
      <c r="J6032">
        <v>15</v>
      </c>
      <c r="K6032" t="s">
        <v>18689</v>
      </c>
      <c r="L6032" t="s">
        <v>18694</v>
      </c>
      <c r="M6032" t="s">
        <v>18698</v>
      </c>
    </row>
    <row r="6033" spans="1:15" x14ac:dyDescent="0.25">
      <c r="A6033" s="4">
        <v>44835</v>
      </c>
      <c r="B6033" t="s">
        <v>6045</v>
      </c>
      <c r="C6033" t="s">
        <v>14355</v>
      </c>
      <c r="D6033" t="s">
        <v>18658</v>
      </c>
      <c r="E6033" t="s">
        <v>18662</v>
      </c>
      <c r="F6033" t="s">
        <v>18670</v>
      </c>
      <c r="G6033" t="s">
        <v>18674</v>
      </c>
      <c r="H6033">
        <v>5</v>
      </c>
      <c r="I6033">
        <v>18527.95</v>
      </c>
      <c r="J6033">
        <v>5</v>
      </c>
      <c r="K6033" t="s">
        <v>18689</v>
      </c>
      <c r="L6033" t="s">
        <v>18693</v>
      </c>
      <c r="M6033" t="s">
        <v>18699</v>
      </c>
      <c r="N6033" t="s">
        <v>18705</v>
      </c>
      <c r="O6033">
        <f>H6030*I6030</f>
        <v>22534.02</v>
      </c>
    </row>
    <row r="6034" spans="1:15" ht="14.45" hidden="1" x14ac:dyDescent="0.35">
      <c r="A6034" s="2">
        <v>45075</v>
      </c>
      <c r="B6034" t="s">
        <v>6046</v>
      </c>
      <c r="C6034" t="s">
        <v>16401</v>
      </c>
      <c r="D6034" t="s">
        <v>18661</v>
      </c>
      <c r="E6034" t="s">
        <v>18662</v>
      </c>
      <c r="F6034" t="s">
        <v>18669</v>
      </c>
      <c r="G6034" t="s">
        <v>18682</v>
      </c>
      <c r="H6034">
        <v>7</v>
      </c>
      <c r="I6034">
        <v>3782.9</v>
      </c>
      <c r="K6034" t="s">
        <v>18686</v>
      </c>
      <c r="L6034" t="s">
        <v>18691</v>
      </c>
      <c r="M6034" t="s">
        <v>18696</v>
      </c>
      <c r="N6034" t="s">
        <v>18705</v>
      </c>
    </row>
    <row r="6035" spans="1:15" x14ac:dyDescent="0.25">
      <c r="A6035" s="4">
        <v>44835</v>
      </c>
      <c r="B6035" t="s">
        <v>6047</v>
      </c>
      <c r="C6035" t="s">
        <v>16402</v>
      </c>
      <c r="D6035" t="s">
        <v>18655</v>
      </c>
      <c r="E6035" t="s">
        <v>18663</v>
      </c>
      <c r="F6035" t="s">
        <v>18669</v>
      </c>
      <c r="G6035" t="s">
        <v>18672</v>
      </c>
      <c r="H6035">
        <v>9</v>
      </c>
      <c r="I6035">
        <v>42695.97</v>
      </c>
      <c r="J6035">
        <v>15</v>
      </c>
      <c r="K6035" t="s">
        <v>18688</v>
      </c>
      <c r="L6035" t="s">
        <v>18695</v>
      </c>
      <c r="M6035" t="s">
        <v>18701</v>
      </c>
      <c r="N6035" t="s">
        <v>18704</v>
      </c>
      <c r="O6035">
        <f t="shared" ref="O6035:O6037" si="590">H6032*I6032</f>
        <v>14650.11</v>
      </c>
    </row>
    <row r="6036" spans="1:15" x14ac:dyDescent="0.25">
      <c r="A6036" s="4">
        <v>44835</v>
      </c>
      <c r="B6036" t="s">
        <v>6048</v>
      </c>
      <c r="C6036" t="s">
        <v>15977</v>
      </c>
      <c r="D6036" t="s">
        <v>18660</v>
      </c>
      <c r="E6036" t="s">
        <v>18662</v>
      </c>
      <c r="F6036" t="s">
        <v>18667</v>
      </c>
      <c r="G6036" t="s">
        <v>18678</v>
      </c>
      <c r="H6036">
        <v>5</v>
      </c>
      <c r="I6036">
        <v>39058.58</v>
      </c>
      <c r="J6036">
        <v>20</v>
      </c>
      <c r="K6036" t="s">
        <v>18688</v>
      </c>
      <c r="L6036" t="s">
        <v>18694</v>
      </c>
      <c r="M6036" t="s">
        <v>18702</v>
      </c>
      <c r="N6036" t="s">
        <v>18705</v>
      </c>
      <c r="O6036">
        <f t="shared" si="590"/>
        <v>92639.75</v>
      </c>
    </row>
    <row r="6037" spans="1:15" x14ac:dyDescent="0.25">
      <c r="A6037" s="4">
        <v>44835</v>
      </c>
      <c r="B6037" t="s">
        <v>6049</v>
      </c>
      <c r="C6037" t="s">
        <v>16403</v>
      </c>
      <c r="D6037" t="s">
        <v>18658</v>
      </c>
      <c r="E6037" t="s">
        <v>18664</v>
      </c>
      <c r="F6037" t="s">
        <v>18668</v>
      </c>
      <c r="G6037" t="s">
        <v>18676</v>
      </c>
      <c r="H6037">
        <v>8</v>
      </c>
      <c r="I6037">
        <v>4116.5</v>
      </c>
      <c r="J6037">
        <v>15</v>
      </c>
      <c r="K6037" t="s">
        <v>18687</v>
      </c>
      <c r="L6037" t="s">
        <v>18690</v>
      </c>
      <c r="M6037" t="s">
        <v>18699</v>
      </c>
      <c r="N6037" t="s">
        <v>18704</v>
      </c>
      <c r="O6037">
        <f t="shared" si="590"/>
        <v>26480.3</v>
      </c>
    </row>
    <row r="6038" spans="1:15" ht="14.45" hidden="1" x14ac:dyDescent="0.35">
      <c r="A6038" s="2">
        <v>45188</v>
      </c>
      <c r="B6038" t="s">
        <v>6050</v>
      </c>
      <c r="C6038" t="s">
        <v>16404</v>
      </c>
      <c r="D6038" t="s">
        <v>18658</v>
      </c>
      <c r="E6038" t="s">
        <v>18665</v>
      </c>
      <c r="F6038" t="s">
        <v>18666</v>
      </c>
      <c r="G6038" t="s">
        <v>18678</v>
      </c>
      <c r="H6038">
        <v>2</v>
      </c>
      <c r="I6038">
        <v>38913.94</v>
      </c>
      <c r="K6038" t="s">
        <v>18689</v>
      </c>
      <c r="L6038" t="s">
        <v>18695</v>
      </c>
      <c r="M6038" t="s">
        <v>18696</v>
      </c>
    </row>
    <row r="6039" spans="1:15" ht="14.45" hidden="1" x14ac:dyDescent="0.35">
      <c r="A6039" s="2">
        <v>44585</v>
      </c>
      <c r="B6039" t="s">
        <v>6051</v>
      </c>
      <c r="C6039" t="s">
        <v>16405</v>
      </c>
      <c r="D6039" t="s">
        <v>18657</v>
      </c>
      <c r="E6039" t="s">
        <v>18663</v>
      </c>
      <c r="F6039" t="s">
        <v>18669</v>
      </c>
      <c r="G6039" t="s">
        <v>18672</v>
      </c>
      <c r="H6039">
        <v>1</v>
      </c>
      <c r="I6039">
        <v>28863.83</v>
      </c>
      <c r="J6039">
        <v>10</v>
      </c>
      <c r="K6039" t="s">
        <v>18689</v>
      </c>
      <c r="L6039" t="s">
        <v>18692</v>
      </c>
      <c r="M6039" t="s">
        <v>18700</v>
      </c>
    </row>
    <row r="6040" spans="1:15" ht="14.45" hidden="1" x14ac:dyDescent="0.35">
      <c r="A6040" s="2">
        <v>44954</v>
      </c>
      <c r="B6040" t="s">
        <v>6052</v>
      </c>
      <c r="C6040" t="s">
        <v>16406</v>
      </c>
      <c r="D6040" t="s">
        <v>18655</v>
      </c>
      <c r="E6040" t="s">
        <v>18662</v>
      </c>
      <c r="F6040" t="s">
        <v>18667</v>
      </c>
      <c r="G6040" t="s">
        <v>18676</v>
      </c>
      <c r="H6040">
        <v>4</v>
      </c>
      <c r="I6040">
        <v>35224.65</v>
      </c>
      <c r="J6040">
        <v>20</v>
      </c>
      <c r="K6040" t="s">
        <v>18687</v>
      </c>
      <c r="L6040" t="s">
        <v>18692</v>
      </c>
      <c r="M6040" t="s">
        <v>18701</v>
      </c>
    </row>
    <row r="6041" spans="1:15" ht="14.45" hidden="1" x14ac:dyDescent="0.35">
      <c r="A6041" s="2">
        <v>44802</v>
      </c>
      <c r="B6041" t="s">
        <v>6053</v>
      </c>
      <c r="C6041" t="s">
        <v>16407</v>
      </c>
      <c r="D6041" t="s">
        <v>18659</v>
      </c>
      <c r="E6041" t="s">
        <v>18662</v>
      </c>
      <c r="F6041" t="s">
        <v>18668</v>
      </c>
      <c r="G6041" t="s">
        <v>18673</v>
      </c>
      <c r="H6041">
        <v>9</v>
      </c>
      <c r="I6041">
        <v>28506.66</v>
      </c>
      <c r="J6041">
        <v>5</v>
      </c>
      <c r="K6041" t="s">
        <v>18688</v>
      </c>
      <c r="L6041" t="s">
        <v>18693</v>
      </c>
      <c r="M6041" t="s">
        <v>18698</v>
      </c>
    </row>
    <row r="6042" spans="1:15" ht="14.45" hidden="1" x14ac:dyDescent="0.35">
      <c r="A6042" s="2">
        <v>45190</v>
      </c>
      <c r="B6042" t="s">
        <v>6054</v>
      </c>
      <c r="C6042" t="s">
        <v>16408</v>
      </c>
      <c r="D6042" t="s">
        <v>18660</v>
      </c>
      <c r="E6042" t="s">
        <v>18665</v>
      </c>
      <c r="F6042" t="s">
        <v>18669</v>
      </c>
      <c r="G6042" t="s">
        <v>18682</v>
      </c>
      <c r="H6042">
        <v>2</v>
      </c>
      <c r="I6042">
        <v>36300.83</v>
      </c>
      <c r="K6042" t="s">
        <v>18689</v>
      </c>
      <c r="L6042" t="s">
        <v>18695</v>
      </c>
      <c r="M6042" t="s">
        <v>18699</v>
      </c>
      <c r="N6042" t="s">
        <v>18704</v>
      </c>
    </row>
    <row r="6043" spans="1:15" x14ac:dyDescent="0.25">
      <c r="A6043" s="4">
        <v>44835</v>
      </c>
      <c r="B6043" t="s">
        <v>6055</v>
      </c>
      <c r="C6043" t="s">
        <v>16409</v>
      </c>
      <c r="D6043" t="s">
        <v>18658</v>
      </c>
      <c r="E6043" t="s">
        <v>18664</v>
      </c>
      <c r="F6043" t="s">
        <v>18670</v>
      </c>
      <c r="G6043" t="s">
        <v>18681</v>
      </c>
      <c r="H6043">
        <v>1</v>
      </c>
      <c r="I6043">
        <v>6801.71</v>
      </c>
      <c r="J6043">
        <v>10</v>
      </c>
      <c r="K6043" t="s">
        <v>18687</v>
      </c>
      <c r="L6043" t="s">
        <v>18693</v>
      </c>
      <c r="M6043" t="s">
        <v>18703</v>
      </c>
      <c r="N6043" t="s">
        <v>18705</v>
      </c>
      <c r="O6043">
        <f t="shared" ref="O6043:O6044" si="591">H6040*I6040</f>
        <v>140898.6</v>
      </c>
    </row>
    <row r="6044" spans="1:15" x14ac:dyDescent="0.25">
      <c r="A6044" s="4">
        <v>44835</v>
      </c>
      <c r="B6044" t="s">
        <v>6056</v>
      </c>
      <c r="C6044" t="s">
        <v>16410</v>
      </c>
      <c r="D6044" t="s">
        <v>18654</v>
      </c>
      <c r="E6044" t="s">
        <v>18665</v>
      </c>
      <c r="F6044" t="s">
        <v>18667</v>
      </c>
      <c r="G6044" t="s">
        <v>18681</v>
      </c>
      <c r="H6044">
        <v>5</v>
      </c>
      <c r="I6044">
        <v>11245.24</v>
      </c>
      <c r="J6044">
        <v>15</v>
      </c>
      <c r="K6044" t="s">
        <v>18687</v>
      </c>
      <c r="L6044" t="s">
        <v>18694</v>
      </c>
      <c r="M6044" t="s">
        <v>18700</v>
      </c>
      <c r="N6044" t="s">
        <v>18704</v>
      </c>
      <c r="O6044">
        <f t="shared" si="591"/>
        <v>256559.94</v>
      </c>
    </row>
    <row r="6045" spans="1:15" ht="14.45" hidden="1" x14ac:dyDescent="0.35">
      <c r="A6045" s="2">
        <v>45214</v>
      </c>
      <c r="B6045" t="s">
        <v>6057</v>
      </c>
      <c r="C6045" t="s">
        <v>15324</v>
      </c>
      <c r="D6045" t="s">
        <v>18661</v>
      </c>
      <c r="E6045" t="s">
        <v>18664</v>
      </c>
      <c r="F6045" t="s">
        <v>18669</v>
      </c>
      <c r="G6045" t="s">
        <v>18682</v>
      </c>
      <c r="H6045">
        <v>8</v>
      </c>
      <c r="I6045">
        <v>25303.54</v>
      </c>
      <c r="K6045" t="s">
        <v>18689</v>
      </c>
      <c r="L6045" t="s">
        <v>18692</v>
      </c>
      <c r="M6045" t="s">
        <v>18699</v>
      </c>
      <c r="N6045" t="s">
        <v>18705</v>
      </c>
    </row>
    <row r="6046" spans="1:15" x14ac:dyDescent="0.25">
      <c r="A6046" s="4">
        <v>44835</v>
      </c>
      <c r="B6046" t="s">
        <v>6058</v>
      </c>
      <c r="C6046" t="s">
        <v>14324</v>
      </c>
      <c r="D6046" t="s">
        <v>18654</v>
      </c>
      <c r="E6046" t="s">
        <v>18665</v>
      </c>
      <c r="F6046" t="s">
        <v>18668</v>
      </c>
      <c r="G6046" t="s">
        <v>18673</v>
      </c>
      <c r="H6046">
        <v>3</v>
      </c>
      <c r="I6046">
        <v>48899.3</v>
      </c>
      <c r="J6046">
        <v>15</v>
      </c>
      <c r="K6046" t="s">
        <v>18687</v>
      </c>
      <c r="L6046" t="s">
        <v>18694</v>
      </c>
      <c r="M6046" t="s">
        <v>18699</v>
      </c>
      <c r="N6046" t="s">
        <v>18705</v>
      </c>
      <c r="O6046">
        <f>H6043*I6043</f>
        <v>6801.71</v>
      </c>
    </row>
    <row r="6047" spans="1:15" ht="14.45" hidden="1" x14ac:dyDescent="0.35">
      <c r="A6047" s="2">
        <v>44854</v>
      </c>
      <c r="B6047" t="s">
        <v>6059</v>
      </c>
      <c r="C6047" t="s">
        <v>16411</v>
      </c>
      <c r="D6047" t="s">
        <v>18658</v>
      </c>
      <c r="E6047" t="s">
        <v>18662</v>
      </c>
      <c r="F6047" t="s">
        <v>18670</v>
      </c>
      <c r="G6047" t="s">
        <v>18677</v>
      </c>
      <c r="H6047">
        <v>4</v>
      </c>
      <c r="I6047">
        <v>19862.21</v>
      </c>
      <c r="J6047">
        <v>15</v>
      </c>
      <c r="K6047" t="s">
        <v>18689</v>
      </c>
      <c r="L6047" t="s">
        <v>18691</v>
      </c>
      <c r="M6047" t="s">
        <v>18702</v>
      </c>
    </row>
    <row r="6048" spans="1:15" x14ac:dyDescent="0.25">
      <c r="A6048" s="4">
        <v>44835</v>
      </c>
      <c r="B6048" t="s">
        <v>6060</v>
      </c>
      <c r="C6048" t="s">
        <v>16412</v>
      </c>
      <c r="D6048" t="s">
        <v>18654</v>
      </c>
      <c r="E6048" t="s">
        <v>18664</v>
      </c>
      <c r="F6048" t="s">
        <v>18669</v>
      </c>
      <c r="G6048" t="s">
        <v>18685</v>
      </c>
      <c r="H6048">
        <v>10</v>
      </c>
      <c r="I6048">
        <v>946.4</v>
      </c>
      <c r="J6048">
        <v>5</v>
      </c>
      <c r="K6048" t="s">
        <v>18687</v>
      </c>
      <c r="L6048" t="s">
        <v>18692</v>
      </c>
      <c r="M6048" t="s">
        <v>18699</v>
      </c>
      <c r="N6048" t="s">
        <v>18705</v>
      </c>
      <c r="O6048">
        <f>H6045*I6045</f>
        <v>202428.32</v>
      </c>
    </row>
    <row r="6049" spans="1:15" ht="14.45" hidden="1" x14ac:dyDescent="0.35">
      <c r="A6049" s="2">
        <v>45054</v>
      </c>
      <c r="B6049" t="s">
        <v>6061</v>
      </c>
      <c r="C6049" t="s">
        <v>14219</v>
      </c>
      <c r="D6049" t="s">
        <v>18659</v>
      </c>
      <c r="E6049" t="s">
        <v>18664</v>
      </c>
      <c r="F6049" t="s">
        <v>18668</v>
      </c>
      <c r="G6049" t="s">
        <v>18673</v>
      </c>
      <c r="H6049">
        <v>1</v>
      </c>
      <c r="I6049">
        <v>44474.33</v>
      </c>
      <c r="J6049">
        <v>20</v>
      </c>
      <c r="K6049" t="s">
        <v>18686</v>
      </c>
      <c r="L6049" t="s">
        <v>18691</v>
      </c>
      <c r="M6049" t="s">
        <v>18697</v>
      </c>
    </row>
    <row r="6050" spans="1:15" x14ac:dyDescent="0.25">
      <c r="A6050" s="4">
        <v>44835</v>
      </c>
      <c r="B6050" t="s">
        <v>6062</v>
      </c>
      <c r="C6050" t="s">
        <v>12274</v>
      </c>
      <c r="D6050" t="s">
        <v>18657</v>
      </c>
      <c r="E6050" t="s">
        <v>18662</v>
      </c>
      <c r="F6050" t="s">
        <v>18669</v>
      </c>
      <c r="G6050" t="s">
        <v>18682</v>
      </c>
      <c r="H6050">
        <v>4</v>
      </c>
      <c r="I6050">
        <v>12123.69</v>
      </c>
      <c r="J6050">
        <v>20</v>
      </c>
      <c r="K6050" t="s">
        <v>18689</v>
      </c>
      <c r="L6050" t="s">
        <v>18692</v>
      </c>
      <c r="M6050" t="s">
        <v>18697</v>
      </c>
      <c r="N6050" t="s">
        <v>18705</v>
      </c>
      <c r="O6050">
        <f t="shared" ref="O6050:O6053" si="592">H6047*I6047</f>
        <v>79448.84</v>
      </c>
    </row>
    <row r="6051" spans="1:15" x14ac:dyDescent="0.25">
      <c r="A6051" s="4">
        <v>44835</v>
      </c>
      <c r="B6051" t="s">
        <v>6063</v>
      </c>
      <c r="C6051" t="s">
        <v>13565</v>
      </c>
      <c r="D6051" t="s">
        <v>18654</v>
      </c>
      <c r="E6051" t="s">
        <v>18662</v>
      </c>
      <c r="F6051" t="s">
        <v>18668</v>
      </c>
      <c r="G6051" t="s">
        <v>18679</v>
      </c>
      <c r="H6051">
        <v>2</v>
      </c>
      <c r="I6051">
        <v>21785.37</v>
      </c>
      <c r="J6051">
        <v>0</v>
      </c>
      <c r="K6051" t="s">
        <v>18688</v>
      </c>
      <c r="L6051" t="s">
        <v>18691</v>
      </c>
      <c r="M6051" t="s">
        <v>18697</v>
      </c>
      <c r="N6051" t="s">
        <v>18704</v>
      </c>
      <c r="O6051">
        <f t="shared" si="592"/>
        <v>9464</v>
      </c>
    </row>
    <row r="6052" spans="1:15" x14ac:dyDescent="0.25">
      <c r="A6052" s="4">
        <v>44835</v>
      </c>
      <c r="B6052" t="s">
        <v>6064</v>
      </c>
      <c r="C6052" t="s">
        <v>16413</v>
      </c>
      <c r="D6052" t="s">
        <v>18656</v>
      </c>
      <c r="E6052" t="s">
        <v>18662</v>
      </c>
      <c r="F6052" t="s">
        <v>18667</v>
      </c>
      <c r="G6052" t="s">
        <v>18675</v>
      </c>
      <c r="H6052">
        <v>3</v>
      </c>
      <c r="I6052">
        <v>45538.18</v>
      </c>
      <c r="J6052">
        <v>15</v>
      </c>
      <c r="K6052" t="s">
        <v>18689</v>
      </c>
      <c r="L6052" t="s">
        <v>18692</v>
      </c>
      <c r="M6052" t="s">
        <v>18700</v>
      </c>
      <c r="N6052" t="s">
        <v>18705</v>
      </c>
      <c r="O6052">
        <f t="shared" si="592"/>
        <v>44474.33</v>
      </c>
    </row>
    <row r="6053" spans="1:15" x14ac:dyDescent="0.25">
      <c r="A6053" s="4">
        <v>44835</v>
      </c>
      <c r="B6053" t="s">
        <v>6065</v>
      </c>
      <c r="C6053" t="s">
        <v>16414</v>
      </c>
      <c r="D6053" t="s">
        <v>18655</v>
      </c>
      <c r="E6053" t="s">
        <v>18664</v>
      </c>
      <c r="F6053" t="s">
        <v>18668</v>
      </c>
      <c r="G6053" t="s">
        <v>18679</v>
      </c>
      <c r="H6053">
        <v>8</v>
      </c>
      <c r="I6053">
        <v>3507.33</v>
      </c>
      <c r="J6053">
        <v>10</v>
      </c>
      <c r="K6053" t="s">
        <v>18688</v>
      </c>
      <c r="L6053" t="s">
        <v>18692</v>
      </c>
      <c r="M6053" t="s">
        <v>18699</v>
      </c>
      <c r="N6053" t="s">
        <v>18705</v>
      </c>
      <c r="O6053">
        <f t="shared" si="592"/>
        <v>48494.76</v>
      </c>
    </row>
    <row r="6054" spans="1:15" ht="14.45" hidden="1" x14ac:dyDescent="0.35">
      <c r="A6054" s="2">
        <v>45092</v>
      </c>
      <c r="B6054" t="s">
        <v>6066</v>
      </c>
      <c r="C6054" t="s">
        <v>12353</v>
      </c>
      <c r="D6054" t="s">
        <v>18661</v>
      </c>
      <c r="E6054" t="s">
        <v>18662</v>
      </c>
      <c r="F6054" t="s">
        <v>18667</v>
      </c>
      <c r="G6054" t="s">
        <v>18680</v>
      </c>
      <c r="H6054">
        <v>3</v>
      </c>
      <c r="I6054">
        <v>44337.760000000002</v>
      </c>
      <c r="J6054">
        <v>0</v>
      </c>
      <c r="K6054" t="s">
        <v>18687</v>
      </c>
      <c r="L6054" t="s">
        <v>18690</v>
      </c>
      <c r="M6054" t="s">
        <v>18699</v>
      </c>
    </row>
    <row r="6055" spans="1:15" x14ac:dyDescent="0.25">
      <c r="A6055" s="4">
        <v>44835</v>
      </c>
      <c r="B6055" t="s">
        <v>6067</v>
      </c>
      <c r="C6055" t="s">
        <v>16415</v>
      </c>
      <c r="D6055" t="s">
        <v>18660</v>
      </c>
      <c r="E6055" t="s">
        <v>18664</v>
      </c>
      <c r="F6055" t="s">
        <v>18667</v>
      </c>
      <c r="G6055" t="s">
        <v>18683</v>
      </c>
      <c r="H6055">
        <v>3</v>
      </c>
      <c r="I6055">
        <v>7213.01</v>
      </c>
      <c r="J6055">
        <v>20</v>
      </c>
      <c r="K6055" t="s">
        <v>18687</v>
      </c>
      <c r="L6055" t="s">
        <v>18692</v>
      </c>
      <c r="M6055" t="s">
        <v>18702</v>
      </c>
      <c r="N6055" t="s">
        <v>18704</v>
      </c>
      <c r="O6055">
        <f t="shared" ref="O6055:O6056" si="593">H6052*I6052</f>
        <v>136614.54</v>
      </c>
    </row>
    <row r="6056" spans="1:15" x14ac:dyDescent="0.25">
      <c r="A6056" s="4">
        <v>44835</v>
      </c>
      <c r="B6056" t="s">
        <v>6068</v>
      </c>
      <c r="C6056" t="s">
        <v>16310</v>
      </c>
      <c r="D6056" t="s">
        <v>18654</v>
      </c>
      <c r="E6056" t="s">
        <v>18664</v>
      </c>
      <c r="F6056" t="s">
        <v>18666</v>
      </c>
      <c r="G6056" t="s">
        <v>18674</v>
      </c>
      <c r="H6056">
        <v>2</v>
      </c>
      <c r="I6056">
        <v>28351.25</v>
      </c>
      <c r="J6056">
        <v>5</v>
      </c>
      <c r="K6056" t="s">
        <v>18688</v>
      </c>
      <c r="L6056" t="s">
        <v>18695</v>
      </c>
      <c r="M6056" t="s">
        <v>18701</v>
      </c>
      <c r="N6056" t="s">
        <v>18704</v>
      </c>
      <c r="O6056">
        <f t="shared" si="593"/>
        <v>28058.639999999999</v>
      </c>
    </row>
    <row r="6057" spans="1:15" ht="14.45" hidden="1" x14ac:dyDescent="0.35">
      <c r="A6057" s="2">
        <v>45079</v>
      </c>
      <c r="B6057" t="s">
        <v>6069</v>
      </c>
      <c r="C6057" t="s">
        <v>16416</v>
      </c>
      <c r="D6057" t="s">
        <v>18658</v>
      </c>
      <c r="E6057" t="s">
        <v>18662</v>
      </c>
      <c r="F6057" t="s">
        <v>18670</v>
      </c>
      <c r="G6057" t="s">
        <v>18671</v>
      </c>
      <c r="H6057">
        <v>6</v>
      </c>
      <c r="I6057">
        <v>49446.04</v>
      </c>
      <c r="J6057">
        <v>10</v>
      </c>
      <c r="K6057" t="s">
        <v>18687</v>
      </c>
      <c r="L6057" t="s">
        <v>18693</v>
      </c>
      <c r="M6057" t="s">
        <v>18701</v>
      </c>
    </row>
    <row r="6058" spans="1:15" ht="14.45" hidden="1" x14ac:dyDescent="0.35">
      <c r="A6058" s="2">
        <v>44666</v>
      </c>
      <c r="B6058" t="s">
        <v>6070</v>
      </c>
      <c r="C6058" t="s">
        <v>14406</v>
      </c>
      <c r="D6058" t="s">
        <v>18658</v>
      </c>
      <c r="E6058" t="s">
        <v>18664</v>
      </c>
      <c r="F6058" t="s">
        <v>18667</v>
      </c>
      <c r="G6058" t="s">
        <v>18676</v>
      </c>
      <c r="H6058">
        <v>6</v>
      </c>
      <c r="I6058">
        <v>7821.41</v>
      </c>
      <c r="J6058">
        <v>5</v>
      </c>
      <c r="K6058" t="s">
        <v>18687</v>
      </c>
      <c r="L6058" t="s">
        <v>18690</v>
      </c>
      <c r="M6058" t="s">
        <v>18699</v>
      </c>
    </row>
    <row r="6059" spans="1:15" x14ac:dyDescent="0.25">
      <c r="A6059" s="4">
        <v>44835</v>
      </c>
      <c r="B6059" t="s">
        <v>6071</v>
      </c>
      <c r="C6059" t="s">
        <v>16417</v>
      </c>
      <c r="D6059" t="s">
        <v>18655</v>
      </c>
      <c r="E6059" t="s">
        <v>18663</v>
      </c>
      <c r="F6059" t="s">
        <v>18666</v>
      </c>
      <c r="G6059" t="s">
        <v>18683</v>
      </c>
      <c r="H6059">
        <v>7</v>
      </c>
      <c r="I6059">
        <v>41998.34</v>
      </c>
      <c r="J6059">
        <v>0</v>
      </c>
      <c r="K6059" t="s">
        <v>18686</v>
      </c>
      <c r="L6059" t="s">
        <v>18692</v>
      </c>
      <c r="M6059" t="s">
        <v>18701</v>
      </c>
      <c r="N6059" t="s">
        <v>18704</v>
      </c>
      <c r="O6059">
        <f t="shared" ref="O6059:O6060" si="594">H6056*I6056</f>
        <v>56702.5</v>
      </c>
    </row>
    <row r="6060" spans="1:15" x14ac:dyDescent="0.25">
      <c r="A6060" s="4">
        <v>44835</v>
      </c>
      <c r="B6060" t="s">
        <v>6072</v>
      </c>
      <c r="C6060" t="s">
        <v>14718</v>
      </c>
      <c r="D6060" t="s">
        <v>18660</v>
      </c>
      <c r="E6060" t="s">
        <v>18662</v>
      </c>
      <c r="F6060" t="s">
        <v>18669</v>
      </c>
      <c r="G6060" t="s">
        <v>18685</v>
      </c>
      <c r="H6060">
        <v>2</v>
      </c>
      <c r="I6060">
        <v>10881.79</v>
      </c>
      <c r="J6060">
        <v>20</v>
      </c>
      <c r="K6060" t="s">
        <v>18689</v>
      </c>
      <c r="L6060" t="s">
        <v>18692</v>
      </c>
      <c r="M6060" t="s">
        <v>18698</v>
      </c>
      <c r="N6060" t="s">
        <v>18704</v>
      </c>
      <c r="O6060">
        <f t="shared" si="594"/>
        <v>296676.24</v>
      </c>
    </row>
    <row r="6061" spans="1:15" ht="14.45" hidden="1" x14ac:dyDescent="0.35">
      <c r="A6061" s="2">
        <v>44614</v>
      </c>
      <c r="B6061" t="s">
        <v>6073</v>
      </c>
      <c r="C6061" t="s">
        <v>15856</v>
      </c>
      <c r="D6061" t="s">
        <v>18658</v>
      </c>
      <c r="E6061" t="s">
        <v>18663</v>
      </c>
      <c r="F6061" t="s">
        <v>18666</v>
      </c>
      <c r="G6061" t="s">
        <v>18678</v>
      </c>
      <c r="H6061">
        <v>8</v>
      </c>
      <c r="I6061">
        <v>48183.94</v>
      </c>
      <c r="J6061">
        <v>20</v>
      </c>
      <c r="K6061" t="s">
        <v>18687</v>
      </c>
      <c r="L6061" t="s">
        <v>18690</v>
      </c>
      <c r="M6061" t="s">
        <v>18703</v>
      </c>
    </row>
    <row r="6062" spans="1:15" ht="14.45" hidden="1" x14ac:dyDescent="0.35">
      <c r="A6062" s="2">
        <v>44582</v>
      </c>
      <c r="B6062" t="s">
        <v>6074</v>
      </c>
      <c r="C6062" t="s">
        <v>12641</v>
      </c>
      <c r="D6062" t="s">
        <v>18657</v>
      </c>
      <c r="E6062" t="s">
        <v>18662</v>
      </c>
      <c r="F6062" t="s">
        <v>18669</v>
      </c>
      <c r="G6062" t="s">
        <v>18672</v>
      </c>
      <c r="H6062">
        <v>2</v>
      </c>
      <c r="I6062">
        <v>20053.669999999998</v>
      </c>
      <c r="J6062">
        <v>10</v>
      </c>
      <c r="K6062" t="s">
        <v>18689</v>
      </c>
      <c r="L6062" t="s">
        <v>18692</v>
      </c>
      <c r="M6062" t="s">
        <v>18698</v>
      </c>
    </row>
    <row r="6063" spans="1:15" x14ac:dyDescent="0.25">
      <c r="A6063" s="4">
        <v>44835</v>
      </c>
      <c r="B6063" t="s">
        <v>6075</v>
      </c>
      <c r="C6063" t="s">
        <v>12351</v>
      </c>
      <c r="D6063" t="s">
        <v>18654</v>
      </c>
      <c r="E6063" t="s">
        <v>18665</v>
      </c>
      <c r="F6063" t="s">
        <v>18668</v>
      </c>
      <c r="G6063" t="s">
        <v>18676</v>
      </c>
      <c r="H6063">
        <v>5</v>
      </c>
      <c r="I6063">
        <v>5528.04</v>
      </c>
      <c r="J6063">
        <v>5</v>
      </c>
      <c r="K6063" t="s">
        <v>18688</v>
      </c>
      <c r="L6063" t="s">
        <v>18695</v>
      </c>
      <c r="M6063" t="s">
        <v>18700</v>
      </c>
      <c r="N6063" t="s">
        <v>18704</v>
      </c>
      <c r="O6063">
        <f t="shared" ref="O6063:O6064" si="595">H6060*I6060</f>
        <v>21763.58</v>
      </c>
    </row>
    <row r="6064" spans="1:15" x14ac:dyDescent="0.25">
      <c r="A6064" s="4">
        <v>44835</v>
      </c>
      <c r="B6064" t="s">
        <v>6076</v>
      </c>
      <c r="C6064" t="s">
        <v>16418</v>
      </c>
      <c r="D6064" t="s">
        <v>18657</v>
      </c>
      <c r="E6064" t="s">
        <v>18665</v>
      </c>
      <c r="F6064" t="s">
        <v>18667</v>
      </c>
      <c r="G6064" t="s">
        <v>18676</v>
      </c>
      <c r="H6064">
        <v>2</v>
      </c>
      <c r="I6064">
        <v>41698</v>
      </c>
      <c r="J6064">
        <v>0</v>
      </c>
      <c r="K6064" t="s">
        <v>18687</v>
      </c>
      <c r="L6064" t="s">
        <v>18691</v>
      </c>
      <c r="M6064" t="s">
        <v>18700</v>
      </c>
      <c r="N6064" t="s">
        <v>18705</v>
      </c>
      <c r="O6064">
        <f t="shared" si="595"/>
        <v>385471.52</v>
      </c>
    </row>
    <row r="6065" spans="1:15" ht="14.45" hidden="1" x14ac:dyDescent="0.35">
      <c r="A6065" s="2">
        <v>45046</v>
      </c>
      <c r="B6065" t="s">
        <v>6077</v>
      </c>
      <c r="C6065" t="s">
        <v>14777</v>
      </c>
      <c r="D6065" t="s">
        <v>18656</v>
      </c>
      <c r="E6065" t="s">
        <v>18664</v>
      </c>
      <c r="F6065" t="s">
        <v>18668</v>
      </c>
      <c r="G6065" t="s">
        <v>18673</v>
      </c>
      <c r="H6065">
        <v>1</v>
      </c>
      <c r="I6065">
        <v>47636.99</v>
      </c>
      <c r="K6065" t="s">
        <v>18688</v>
      </c>
      <c r="L6065" t="s">
        <v>18693</v>
      </c>
      <c r="M6065" t="s">
        <v>18700</v>
      </c>
      <c r="N6065" t="s">
        <v>18704</v>
      </c>
    </row>
    <row r="6066" spans="1:15" ht="14.45" hidden="1" x14ac:dyDescent="0.35">
      <c r="A6066" s="2">
        <v>44604</v>
      </c>
      <c r="B6066" t="s">
        <v>6078</v>
      </c>
      <c r="C6066" t="s">
        <v>16419</v>
      </c>
      <c r="D6066" t="s">
        <v>18661</v>
      </c>
      <c r="E6066" t="s">
        <v>18664</v>
      </c>
      <c r="F6066" t="s">
        <v>18669</v>
      </c>
      <c r="G6066" t="s">
        <v>18680</v>
      </c>
      <c r="H6066">
        <v>7</v>
      </c>
      <c r="I6066">
        <v>40821.480000000003</v>
      </c>
      <c r="J6066">
        <v>15</v>
      </c>
      <c r="K6066" t="s">
        <v>18687</v>
      </c>
      <c r="L6066" t="s">
        <v>18695</v>
      </c>
      <c r="M6066" t="s">
        <v>18700</v>
      </c>
    </row>
    <row r="6067" spans="1:15" ht="14.45" hidden="1" x14ac:dyDescent="0.35">
      <c r="A6067" s="2">
        <v>44901</v>
      </c>
      <c r="B6067" t="s">
        <v>6079</v>
      </c>
      <c r="C6067" t="s">
        <v>13933</v>
      </c>
      <c r="D6067" t="s">
        <v>18659</v>
      </c>
      <c r="E6067" t="s">
        <v>18662</v>
      </c>
      <c r="F6067" t="s">
        <v>18670</v>
      </c>
      <c r="G6067" t="s">
        <v>18673</v>
      </c>
      <c r="H6067">
        <v>10</v>
      </c>
      <c r="I6067">
        <v>34616.06</v>
      </c>
      <c r="J6067">
        <v>20</v>
      </c>
      <c r="K6067" t="s">
        <v>18686</v>
      </c>
      <c r="L6067" t="s">
        <v>18694</v>
      </c>
      <c r="M6067" t="s">
        <v>18701</v>
      </c>
    </row>
    <row r="6068" spans="1:15" ht="14.45" hidden="1" x14ac:dyDescent="0.35">
      <c r="A6068" s="2">
        <v>44870</v>
      </c>
      <c r="B6068" t="s">
        <v>6080</v>
      </c>
      <c r="C6068" t="s">
        <v>13361</v>
      </c>
      <c r="D6068" t="s">
        <v>18654</v>
      </c>
      <c r="E6068" t="s">
        <v>18663</v>
      </c>
      <c r="F6068" t="s">
        <v>18668</v>
      </c>
      <c r="G6068" t="s">
        <v>18679</v>
      </c>
      <c r="H6068">
        <v>10</v>
      </c>
      <c r="I6068">
        <v>12947.43</v>
      </c>
      <c r="J6068">
        <v>0</v>
      </c>
      <c r="K6068" t="s">
        <v>18689</v>
      </c>
      <c r="L6068" t="s">
        <v>18694</v>
      </c>
      <c r="M6068" t="s">
        <v>18698</v>
      </c>
    </row>
    <row r="6069" spans="1:15" x14ac:dyDescent="0.25">
      <c r="A6069" s="4">
        <v>44835</v>
      </c>
      <c r="B6069" t="s">
        <v>6081</v>
      </c>
      <c r="C6069" t="s">
        <v>16420</v>
      </c>
      <c r="D6069" t="s">
        <v>18659</v>
      </c>
      <c r="E6069" t="s">
        <v>18662</v>
      </c>
      <c r="F6069" t="s">
        <v>18666</v>
      </c>
      <c r="G6069" t="s">
        <v>18671</v>
      </c>
      <c r="H6069">
        <v>3</v>
      </c>
      <c r="I6069">
        <v>18403.849999999999</v>
      </c>
      <c r="J6069">
        <v>20</v>
      </c>
      <c r="K6069" t="s">
        <v>18689</v>
      </c>
      <c r="L6069" t="s">
        <v>18694</v>
      </c>
      <c r="M6069" t="s">
        <v>18699</v>
      </c>
      <c r="N6069" t="s">
        <v>18705</v>
      </c>
      <c r="O6069">
        <f>H6066*I6066</f>
        <v>285750.36000000004</v>
      </c>
    </row>
    <row r="6070" spans="1:15" ht="14.45" hidden="1" x14ac:dyDescent="0.35">
      <c r="A6070" s="2">
        <v>45045</v>
      </c>
      <c r="B6070" t="s">
        <v>6082</v>
      </c>
      <c r="C6070" t="s">
        <v>13167</v>
      </c>
      <c r="D6070" t="s">
        <v>18660</v>
      </c>
      <c r="E6070" t="s">
        <v>18664</v>
      </c>
      <c r="F6070" t="s">
        <v>18668</v>
      </c>
      <c r="G6070" t="s">
        <v>18679</v>
      </c>
      <c r="H6070">
        <v>8</v>
      </c>
      <c r="I6070">
        <v>19632.55</v>
      </c>
      <c r="K6070" t="s">
        <v>18686</v>
      </c>
      <c r="L6070" t="s">
        <v>18695</v>
      </c>
      <c r="M6070" t="s">
        <v>18697</v>
      </c>
    </row>
    <row r="6071" spans="1:15" x14ac:dyDescent="0.25">
      <c r="A6071" s="4">
        <v>44835</v>
      </c>
      <c r="B6071" t="s">
        <v>6083</v>
      </c>
      <c r="C6071" t="s">
        <v>16421</v>
      </c>
      <c r="D6071" t="s">
        <v>18655</v>
      </c>
      <c r="E6071" t="s">
        <v>18664</v>
      </c>
      <c r="F6071" t="s">
        <v>18668</v>
      </c>
      <c r="G6071" t="s">
        <v>18684</v>
      </c>
      <c r="H6071">
        <v>8</v>
      </c>
      <c r="I6071">
        <v>22154.54</v>
      </c>
      <c r="J6071">
        <v>5</v>
      </c>
      <c r="K6071" t="s">
        <v>18688</v>
      </c>
      <c r="L6071" t="s">
        <v>18690</v>
      </c>
      <c r="M6071" t="s">
        <v>18697</v>
      </c>
      <c r="N6071" t="s">
        <v>18705</v>
      </c>
      <c r="O6071">
        <f t="shared" ref="O6071:O6074" si="596">H6068*I6068</f>
        <v>129474.3</v>
      </c>
    </row>
    <row r="6072" spans="1:15" x14ac:dyDescent="0.25">
      <c r="A6072" s="4">
        <v>44835</v>
      </c>
      <c r="B6072" t="s">
        <v>6084</v>
      </c>
      <c r="C6072" t="s">
        <v>16422</v>
      </c>
      <c r="D6072" t="s">
        <v>18661</v>
      </c>
      <c r="E6072" t="s">
        <v>18665</v>
      </c>
      <c r="F6072" t="s">
        <v>18669</v>
      </c>
      <c r="G6072" t="s">
        <v>18672</v>
      </c>
      <c r="H6072">
        <v>4</v>
      </c>
      <c r="I6072">
        <v>19800.509999999998</v>
      </c>
      <c r="J6072">
        <v>5</v>
      </c>
      <c r="K6072" t="s">
        <v>18689</v>
      </c>
      <c r="L6072" t="s">
        <v>18692</v>
      </c>
      <c r="M6072" t="s">
        <v>18701</v>
      </c>
      <c r="N6072" t="s">
        <v>18705</v>
      </c>
      <c r="O6072">
        <f t="shared" si="596"/>
        <v>55211.549999999996</v>
      </c>
    </row>
    <row r="6073" spans="1:15" x14ac:dyDescent="0.25">
      <c r="A6073" s="4">
        <v>44835</v>
      </c>
      <c r="B6073" t="s">
        <v>6085</v>
      </c>
      <c r="C6073" t="s">
        <v>16423</v>
      </c>
      <c r="D6073" t="s">
        <v>18658</v>
      </c>
      <c r="E6073" t="s">
        <v>18663</v>
      </c>
      <c r="F6073" t="s">
        <v>18666</v>
      </c>
      <c r="G6073" t="s">
        <v>18678</v>
      </c>
      <c r="H6073">
        <v>1</v>
      </c>
      <c r="I6073">
        <v>29722.99</v>
      </c>
      <c r="J6073">
        <v>5</v>
      </c>
      <c r="K6073" t="s">
        <v>18686</v>
      </c>
      <c r="L6073" t="s">
        <v>18692</v>
      </c>
      <c r="M6073" t="s">
        <v>18699</v>
      </c>
      <c r="N6073" t="s">
        <v>18705</v>
      </c>
      <c r="O6073">
        <f t="shared" si="596"/>
        <v>157060.4</v>
      </c>
    </row>
    <row r="6074" spans="1:15" x14ac:dyDescent="0.25">
      <c r="A6074" s="4">
        <v>44835</v>
      </c>
      <c r="B6074" t="s">
        <v>6086</v>
      </c>
      <c r="C6074" t="s">
        <v>16424</v>
      </c>
      <c r="D6074" t="s">
        <v>18655</v>
      </c>
      <c r="E6074" t="s">
        <v>18665</v>
      </c>
      <c r="F6074" t="s">
        <v>18666</v>
      </c>
      <c r="G6074" t="s">
        <v>18681</v>
      </c>
      <c r="H6074">
        <v>6</v>
      </c>
      <c r="I6074">
        <v>8390.48</v>
      </c>
      <c r="J6074">
        <v>15</v>
      </c>
      <c r="K6074" t="s">
        <v>18686</v>
      </c>
      <c r="L6074" t="s">
        <v>18695</v>
      </c>
      <c r="M6074" t="s">
        <v>18698</v>
      </c>
      <c r="N6074" t="s">
        <v>18704</v>
      </c>
      <c r="O6074">
        <f t="shared" si="596"/>
        <v>177236.32</v>
      </c>
    </row>
    <row r="6075" spans="1:15" ht="14.45" hidden="1" x14ac:dyDescent="0.35">
      <c r="A6075" s="2">
        <v>44618</v>
      </c>
      <c r="B6075" t="s">
        <v>6087</v>
      </c>
      <c r="C6075" t="s">
        <v>16425</v>
      </c>
      <c r="D6075" t="s">
        <v>18658</v>
      </c>
      <c r="E6075" t="s">
        <v>18662</v>
      </c>
      <c r="F6075" t="s">
        <v>18666</v>
      </c>
      <c r="G6075" t="s">
        <v>18678</v>
      </c>
      <c r="H6075">
        <v>10</v>
      </c>
      <c r="I6075">
        <v>33677.75</v>
      </c>
      <c r="J6075">
        <v>5</v>
      </c>
      <c r="K6075" t="s">
        <v>18687</v>
      </c>
      <c r="L6075" t="s">
        <v>18693</v>
      </c>
      <c r="M6075" t="s">
        <v>18701</v>
      </c>
    </row>
    <row r="6076" spans="1:15" x14ac:dyDescent="0.25">
      <c r="A6076" s="4">
        <v>44835</v>
      </c>
      <c r="B6076" t="s">
        <v>6088</v>
      </c>
      <c r="C6076" t="s">
        <v>16426</v>
      </c>
      <c r="D6076" t="s">
        <v>18659</v>
      </c>
      <c r="E6076" t="s">
        <v>18664</v>
      </c>
      <c r="F6076" t="s">
        <v>18666</v>
      </c>
      <c r="G6076" t="s">
        <v>18683</v>
      </c>
      <c r="H6076">
        <v>3</v>
      </c>
      <c r="I6076">
        <v>15621.18</v>
      </c>
      <c r="J6076">
        <v>0</v>
      </c>
      <c r="K6076" t="s">
        <v>18687</v>
      </c>
      <c r="L6076" t="s">
        <v>18695</v>
      </c>
      <c r="M6076" t="s">
        <v>18703</v>
      </c>
      <c r="N6076" t="s">
        <v>18705</v>
      </c>
      <c r="O6076">
        <f t="shared" ref="O6076:O6077" si="597">H6073*I6073</f>
        <v>29722.99</v>
      </c>
    </row>
    <row r="6077" spans="1:15" x14ac:dyDescent="0.25">
      <c r="A6077" s="4">
        <v>44835</v>
      </c>
      <c r="B6077" t="s">
        <v>6089</v>
      </c>
      <c r="C6077" t="s">
        <v>16427</v>
      </c>
      <c r="D6077" t="s">
        <v>18660</v>
      </c>
      <c r="E6077" t="s">
        <v>18664</v>
      </c>
      <c r="F6077" t="s">
        <v>18669</v>
      </c>
      <c r="G6077" t="s">
        <v>18675</v>
      </c>
      <c r="H6077">
        <v>6</v>
      </c>
      <c r="I6077">
        <v>28293.52</v>
      </c>
      <c r="J6077">
        <v>5</v>
      </c>
      <c r="K6077" t="s">
        <v>18689</v>
      </c>
      <c r="L6077" t="s">
        <v>18693</v>
      </c>
      <c r="M6077" t="s">
        <v>18703</v>
      </c>
      <c r="N6077" t="s">
        <v>18705</v>
      </c>
      <c r="O6077">
        <f t="shared" si="597"/>
        <v>50342.879999999997</v>
      </c>
    </row>
    <row r="6078" spans="1:15" ht="14.45" hidden="1" x14ac:dyDescent="0.35">
      <c r="A6078" s="2">
        <v>45175</v>
      </c>
      <c r="B6078" t="s">
        <v>6090</v>
      </c>
      <c r="C6078" t="s">
        <v>16428</v>
      </c>
      <c r="D6078" t="s">
        <v>18659</v>
      </c>
      <c r="E6078" t="s">
        <v>18662</v>
      </c>
      <c r="F6078" t="s">
        <v>18668</v>
      </c>
      <c r="G6078" t="s">
        <v>18684</v>
      </c>
      <c r="H6078">
        <v>8</v>
      </c>
      <c r="I6078">
        <v>15432.09</v>
      </c>
      <c r="J6078">
        <v>15</v>
      </c>
      <c r="K6078" t="s">
        <v>18689</v>
      </c>
      <c r="L6078" t="s">
        <v>18693</v>
      </c>
      <c r="M6078" t="s">
        <v>18703</v>
      </c>
    </row>
    <row r="6079" spans="1:15" x14ac:dyDescent="0.25">
      <c r="A6079" s="4">
        <v>44835</v>
      </c>
      <c r="B6079" t="s">
        <v>6091</v>
      </c>
      <c r="C6079" t="s">
        <v>15632</v>
      </c>
      <c r="D6079" t="s">
        <v>18654</v>
      </c>
      <c r="E6079" t="s">
        <v>18663</v>
      </c>
      <c r="F6079" t="s">
        <v>18666</v>
      </c>
      <c r="G6079" t="s">
        <v>18683</v>
      </c>
      <c r="H6079">
        <v>1</v>
      </c>
      <c r="I6079">
        <v>38225.22</v>
      </c>
      <c r="J6079">
        <v>15</v>
      </c>
      <c r="K6079" t="s">
        <v>18689</v>
      </c>
      <c r="L6079" t="s">
        <v>18690</v>
      </c>
      <c r="M6079" t="s">
        <v>18701</v>
      </c>
      <c r="N6079" t="s">
        <v>18704</v>
      </c>
      <c r="O6079">
        <f>H6076*I6076</f>
        <v>46863.54</v>
      </c>
    </row>
    <row r="6080" spans="1:15" ht="14.45" hidden="1" x14ac:dyDescent="0.35">
      <c r="A6080" s="2">
        <v>45151</v>
      </c>
      <c r="B6080" t="s">
        <v>6092</v>
      </c>
      <c r="C6080" t="s">
        <v>15100</v>
      </c>
      <c r="D6080" t="s">
        <v>18655</v>
      </c>
      <c r="E6080" t="s">
        <v>18663</v>
      </c>
      <c r="F6080" t="s">
        <v>18666</v>
      </c>
      <c r="G6080" t="s">
        <v>18678</v>
      </c>
      <c r="H6080">
        <v>7</v>
      </c>
      <c r="I6080">
        <v>16899.650000000001</v>
      </c>
      <c r="K6080" t="s">
        <v>18687</v>
      </c>
      <c r="L6080" t="s">
        <v>18694</v>
      </c>
      <c r="M6080" t="s">
        <v>18702</v>
      </c>
      <c r="N6080" t="s">
        <v>18704</v>
      </c>
    </row>
    <row r="6081" spans="1:15" ht="14.45" hidden="1" x14ac:dyDescent="0.35">
      <c r="A6081" s="2">
        <v>44928</v>
      </c>
      <c r="B6081" t="s">
        <v>6093</v>
      </c>
      <c r="C6081" t="s">
        <v>14911</v>
      </c>
      <c r="D6081" t="s">
        <v>18655</v>
      </c>
      <c r="E6081" t="s">
        <v>18664</v>
      </c>
      <c r="F6081" t="s">
        <v>18667</v>
      </c>
      <c r="G6081" t="s">
        <v>18681</v>
      </c>
      <c r="H6081">
        <v>4</v>
      </c>
      <c r="I6081">
        <v>47853.69</v>
      </c>
      <c r="J6081">
        <v>20</v>
      </c>
      <c r="K6081" t="s">
        <v>18686</v>
      </c>
      <c r="L6081" t="s">
        <v>18691</v>
      </c>
      <c r="M6081" t="s">
        <v>18698</v>
      </c>
    </row>
    <row r="6082" spans="1:15" ht="14.45" hidden="1" x14ac:dyDescent="0.35">
      <c r="A6082" s="2">
        <v>44842</v>
      </c>
      <c r="B6082" t="s">
        <v>6094</v>
      </c>
      <c r="C6082" t="s">
        <v>15020</v>
      </c>
      <c r="D6082" t="s">
        <v>18661</v>
      </c>
      <c r="E6082" t="s">
        <v>18664</v>
      </c>
      <c r="F6082" t="s">
        <v>18667</v>
      </c>
      <c r="G6082" t="s">
        <v>18673</v>
      </c>
      <c r="H6082">
        <v>6</v>
      </c>
      <c r="I6082">
        <v>39056.720000000001</v>
      </c>
      <c r="J6082">
        <v>0</v>
      </c>
      <c r="K6082" t="s">
        <v>18688</v>
      </c>
      <c r="L6082" t="s">
        <v>18691</v>
      </c>
      <c r="M6082" t="s">
        <v>18702</v>
      </c>
    </row>
    <row r="6083" spans="1:15" ht="14.45" hidden="1" x14ac:dyDescent="0.35">
      <c r="A6083" s="2">
        <v>45099</v>
      </c>
      <c r="B6083" t="s">
        <v>6095</v>
      </c>
      <c r="C6083" t="s">
        <v>14646</v>
      </c>
      <c r="D6083" t="s">
        <v>18657</v>
      </c>
      <c r="E6083" t="s">
        <v>18664</v>
      </c>
      <c r="F6083" t="s">
        <v>18666</v>
      </c>
      <c r="G6083" t="s">
        <v>18671</v>
      </c>
      <c r="H6083">
        <v>9</v>
      </c>
      <c r="I6083">
        <v>3080.05</v>
      </c>
      <c r="J6083">
        <v>5</v>
      </c>
      <c r="K6083" t="s">
        <v>18686</v>
      </c>
      <c r="L6083" t="s">
        <v>18692</v>
      </c>
      <c r="M6083" t="s">
        <v>18699</v>
      </c>
    </row>
    <row r="6084" spans="1:15" ht="14.45" hidden="1" x14ac:dyDescent="0.35">
      <c r="A6084" s="2">
        <v>44926</v>
      </c>
      <c r="B6084" t="s">
        <v>6096</v>
      </c>
      <c r="C6084" t="s">
        <v>16088</v>
      </c>
      <c r="D6084" t="s">
        <v>18658</v>
      </c>
      <c r="E6084" t="s">
        <v>18662</v>
      </c>
      <c r="F6084" t="s">
        <v>18670</v>
      </c>
      <c r="G6084" t="s">
        <v>18681</v>
      </c>
      <c r="H6084">
        <v>6</v>
      </c>
      <c r="I6084">
        <v>48777.23</v>
      </c>
      <c r="K6084" t="s">
        <v>18686</v>
      </c>
      <c r="L6084" t="s">
        <v>18690</v>
      </c>
      <c r="M6084" t="s">
        <v>18702</v>
      </c>
      <c r="N6084" t="s">
        <v>18704</v>
      </c>
    </row>
    <row r="6085" spans="1:15" x14ac:dyDescent="0.25">
      <c r="A6085" s="4">
        <v>44835</v>
      </c>
      <c r="B6085" t="s">
        <v>6097</v>
      </c>
      <c r="C6085" t="s">
        <v>16429</v>
      </c>
      <c r="D6085" t="s">
        <v>18658</v>
      </c>
      <c r="E6085" t="s">
        <v>18665</v>
      </c>
      <c r="F6085" t="s">
        <v>18669</v>
      </c>
      <c r="G6085" t="s">
        <v>18682</v>
      </c>
      <c r="H6085">
        <v>7</v>
      </c>
      <c r="I6085">
        <v>875.71</v>
      </c>
      <c r="J6085">
        <v>0</v>
      </c>
      <c r="K6085" t="s">
        <v>18687</v>
      </c>
      <c r="L6085" t="s">
        <v>18693</v>
      </c>
      <c r="M6085" t="s">
        <v>18703</v>
      </c>
      <c r="N6085" t="s">
        <v>18705</v>
      </c>
      <c r="O6085">
        <f>H6082*I6082</f>
        <v>234340.32</v>
      </c>
    </row>
    <row r="6086" spans="1:15" ht="14.45" hidden="1" x14ac:dyDescent="0.35">
      <c r="A6086" s="2">
        <v>44835</v>
      </c>
      <c r="B6086" t="s">
        <v>6098</v>
      </c>
      <c r="C6086" t="s">
        <v>16430</v>
      </c>
      <c r="D6086" t="s">
        <v>18658</v>
      </c>
      <c r="E6086" t="s">
        <v>18662</v>
      </c>
      <c r="F6086" t="s">
        <v>18669</v>
      </c>
      <c r="G6086" t="s">
        <v>18682</v>
      </c>
      <c r="H6086">
        <v>7</v>
      </c>
      <c r="I6086">
        <v>43387.93</v>
      </c>
      <c r="J6086">
        <v>5</v>
      </c>
      <c r="K6086" t="s">
        <v>18689</v>
      </c>
      <c r="L6086" t="s">
        <v>18690</v>
      </c>
      <c r="M6086" t="s">
        <v>18697</v>
      </c>
    </row>
    <row r="6087" spans="1:15" ht="14.45" hidden="1" x14ac:dyDescent="0.35">
      <c r="A6087" s="2">
        <v>44995</v>
      </c>
      <c r="B6087" t="s">
        <v>6099</v>
      </c>
      <c r="C6087" t="s">
        <v>16121</v>
      </c>
      <c r="D6087" t="s">
        <v>18660</v>
      </c>
      <c r="E6087" t="s">
        <v>18663</v>
      </c>
      <c r="F6087" t="s">
        <v>18668</v>
      </c>
      <c r="G6087" t="s">
        <v>18679</v>
      </c>
      <c r="H6087">
        <v>3</v>
      </c>
      <c r="I6087">
        <v>18213.599999999999</v>
      </c>
      <c r="K6087" t="s">
        <v>18687</v>
      </c>
      <c r="L6087" t="s">
        <v>18693</v>
      </c>
      <c r="M6087" t="s">
        <v>18697</v>
      </c>
      <c r="N6087" t="s">
        <v>18705</v>
      </c>
    </row>
    <row r="6088" spans="1:15" x14ac:dyDescent="0.25">
      <c r="A6088" s="4">
        <v>44835</v>
      </c>
      <c r="B6088" t="s">
        <v>6100</v>
      </c>
      <c r="C6088" t="s">
        <v>14411</v>
      </c>
      <c r="D6088" t="s">
        <v>18660</v>
      </c>
      <c r="E6088" t="s">
        <v>18664</v>
      </c>
      <c r="F6088" t="s">
        <v>18668</v>
      </c>
      <c r="G6088" t="s">
        <v>18673</v>
      </c>
      <c r="H6088">
        <v>5</v>
      </c>
      <c r="I6088">
        <v>40880.199999999997</v>
      </c>
      <c r="J6088">
        <v>15</v>
      </c>
      <c r="K6088" t="s">
        <v>18687</v>
      </c>
      <c r="L6088" t="s">
        <v>18695</v>
      </c>
      <c r="M6088" t="s">
        <v>18702</v>
      </c>
      <c r="N6088" t="s">
        <v>18704</v>
      </c>
      <c r="O6088">
        <f>H6085*I6085</f>
        <v>6129.97</v>
      </c>
    </row>
    <row r="6089" spans="1:15" ht="14.45" hidden="1" x14ac:dyDescent="0.35">
      <c r="A6089" s="2">
        <v>44650</v>
      </c>
      <c r="B6089" t="s">
        <v>6101</v>
      </c>
      <c r="C6089" t="s">
        <v>16428</v>
      </c>
      <c r="D6089" t="s">
        <v>18661</v>
      </c>
      <c r="E6089" t="s">
        <v>18665</v>
      </c>
      <c r="F6089" t="s">
        <v>18666</v>
      </c>
      <c r="G6089" t="s">
        <v>18683</v>
      </c>
      <c r="H6089">
        <v>3</v>
      </c>
      <c r="I6089">
        <v>7694.17</v>
      </c>
      <c r="J6089">
        <v>5</v>
      </c>
      <c r="K6089" t="s">
        <v>18689</v>
      </c>
      <c r="L6089" t="s">
        <v>18691</v>
      </c>
      <c r="M6089" t="s">
        <v>18702</v>
      </c>
    </row>
    <row r="6090" spans="1:15" ht="14.45" hidden="1" x14ac:dyDescent="0.35">
      <c r="A6090" s="2">
        <v>44989</v>
      </c>
      <c r="B6090" t="s">
        <v>6102</v>
      </c>
      <c r="C6090" t="s">
        <v>12113</v>
      </c>
      <c r="D6090" t="s">
        <v>18656</v>
      </c>
      <c r="E6090" t="s">
        <v>18663</v>
      </c>
      <c r="F6090" t="s">
        <v>18668</v>
      </c>
      <c r="G6090" t="s">
        <v>18673</v>
      </c>
      <c r="H6090">
        <v>4</v>
      </c>
      <c r="I6090">
        <v>41253.51</v>
      </c>
      <c r="K6090" t="s">
        <v>18686</v>
      </c>
      <c r="L6090" t="s">
        <v>18691</v>
      </c>
      <c r="M6090" t="s">
        <v>18701</v>
      </c>
      <c r="N6090" t="s">
        <v>18705</v>
      </c>
    </row>
    <row r="6091" spans="1:15" ht="14.45" hidden="1" x14ac:dyDescent="0.35">
      <c r="A6091" s="2">
        <v>44666</v>
      </c>
      <c r="B6091" t="s">
        <v>6103</v>
      </c>
      <c r="C6091" t="s">
        <v>12770</v>
      </c>
      <c r="D6091" t="s">
        <v>18656</v>
      </c>
      <c r="E6091" t="s">
        <v>18665</v>
      </c>
      <c r="F6091" t="s">
        <v>18669</v>
      </c>
      <c r="G6091" t="s">
        <v>18672</v>
      </c>
      <c r="H6091">
        <v>1</v>
      </c>
      <c r="I6091">
        <v>24681.41</v>
      </c>
      <c r="K6091" t="s">
        <v>18686</v>
      </c>
      <c r="L6091" t="s">
        <v>18693</v>
      </c>
      <c r="M6091" t="s">
        <v>18701</v>
      </c>
      <c r="N6091" t="s">
        <v>18705</v>
      </c>
    </row>
    <row r="6092" spans="1:15" x14ac:dyDescent="0.25">
      <c r="A6092" s="4">
        <v>44835</v>
      </c>
      <c r="B6092" t="s">
        <v>6104</v>
      </c>
      <c r="C6092" t="s">
        <v>12840</v>
      </c>
      <c r="D6092" t="s">
        <v>18661</v>
      </c>
      <c r="E6092" t="s">
        <v>18665</v>
      </c>
      <c r="F6092" t="s">
        <v>18667</v>
      </c>
      <c r="G6092" t="s">
        <v>18675</v>
      </c>
      <c r="H6092">
        <v>9</v>
      </c>
      <c r="I6092">
        <v>46286.2</v>
      </c>
      <c r="J6092">
        <v>20</v>
      </c>
      <c r="K6092" t="s">
        <v>18689</v>
      </c>
      <c r="L6092" t="s">
        <v>18693</v>
      </c>
      <c r="M6092" t="s">
        <v>18702</v>
      </c>
      <c r="N6092" t="s">
        <v>18705</v>
      </c>
      <c r="O6092">
        <f t="shared" ref="O6092:O6093" si="598">H6089*I6089</f>
        <v>23082.510000000002</v>
      </c>
    </row>
    <row r="6093" spans="1:15" x14ac:dyDescent="0.25">
      <c r="A6093" s="4">
        <v>44835</v>
      </c>
      <c r="B6093" t="s">
        <v>6105</v>
      </c>
      <c r="C6093" t="s">
        <v>16431</v>
      </c>
      <c r="D6093" t="s">
        <v>18657</v>
      </c>
      <c r="E6093" t="s">
        <v>18664</v>
      </c>
      <c r="F6093" t="s">
        <v>18667</v>
      </c>
      <c r="G6093" t="s">
        <v>18685</v>
      </c>
      <c r="H6093">
        <v>1</v>
      </c>
      <c r="I6093">
        <v>41746.29</v>
      </c>
      <c r="J6093">
        <v>20</v>
      </c>
      <c r="K6093" t="s">
        <v>18689</v>
      </c>
      <c r="L6093" t="s">
        <v>18694</v>
      </c>
      <c r="M6093" t="s">
        <v>18698</v>
      </c>
      <c r="N6093" t="s">
        <v>18705</v>
      </c>
      <c r="O6093">
        <f t="shared" si="598"/>
        <v>165014.04</v>
      </c>
    </row>
    <row r="6094" spans="1:15" ht="14.45" hidden="1" x14ac:dyDescent="0.35">
      <c r="A6094" s="2">
        <v>45024</v>
      </c>
      <c r="B6094" t="s">
        <v>6106</v>
      </c>
      <c r="C6094" t="s">
        <v>16432</v>
      </c>
      <c r="D6094" t="s">
        <v>18659</v>
      </c>
      <c r="E6094" t="s">
        <v>18665</v>
      </c>
      <c r="F6094" t="s">
        <v>18670</v>
      </c>
      <c r="G6094" t="s">
        <v>18681</v>
      </c>
      <c r="H6094">
        <v>3</v>
      </c>
      <c r="I6094">
        <v>12757.1</v>
      </c>
      <c r="K6094" t="s">
        <v>18688</v>
      </c>
      <c r="L6094" t="s">
        <v>18690</v>
      </c>
      <c r="M6094" t="s">
        <v>18701</v>
      </c>
      <c r="N6094" t="s">
        <v>18705</v>
      </c>
    </row>
    <row r="6095" spans="1:15" x14ac:dyDescent="0.25">
      <c r="A6095" s="4">
        <v>44835</v>
      </c>
      <c r="B6095" t="s">
        <v>6107</v>
      </c>
      <c r="C6095" t="s">
        <v>16433</v>
      </c>
      <c r="D6095" t="s">
        <v>18660</v>
      </c>
      <c r="E6095" t="s">
        <v>18665</v>
      </c>
      <c r="F6095" t="s">
        <v>18670</v>
      </c>
      <c r="G6095" t="s">
        <v>18681</v>
      </c>
      <c r="H6095">
        <v>5</v>
      </c>
      <c r="I6095">
        <v>41952.92</v>
      </c>
      <c r="J6095">
        <v>0</v>
      </c>
      <c r="K6095" t="s">
        <v>18686</v>
      </c>
      <c r="L6095" t="s">
        <v>18690</v>
      </c>
      <c r="M6095" t="s">
        <v>18701</v>
      </c>
      <c r="N6095" t="s">
        <v>18704</v>
      </c>
      <c r="O6095">
        <f>H6092*I6092</f>
        <v>416575.8</v>
      </c>
    </row>
    <row r="6096" spans="1:15" ht="14.45" hidden="1" x14ac:dyDescent="0.35">
      <c r="A6096" s="2">
        <v>45018</v>
      </c>
      <c r="B6096" t="s">
        <v>6108</v>
      </c>
      <c r="C6096" t="s">
        <v>13198</v>
      </c>
      <c r="D6096" t="s">
        <v>18658</v>
      </c>
      <c r="E6096" t="s">
        <v>18664</v>
      </c>
      <c r="F6096" t="s">
        <v>18666</v>
      </c>
      <c r="G6096" t="s">
        <v>18671</v>
      </c>
      <c r="H6096">
        <v>7</v>
      </c>
      <c r="I6096">
        <v>15550.48</v>
      </c>
      <c r="J6096">
        <v>15</v>
      </c>
      <c r="K6096" t="s">
        <v>18689</v>
      </c>
      <c r="L6096" t="s">
        <v>18695</v>
      </c>
      <c r="M6096" t="s">
        <v>18701</v>
      </c>
    </row>
    <row r="6097" spans="1:15" ht="14.45" hidden="1" x14ac:dyDescent="0.35">
      <c r="A6097" s="2">
        <v>45115</v>
      </c>
      <c r="B6097" t="s">
        <v>6109</v>
      </c>
      <c r="C6097" t="s">
        <v>12189</v>
      </c>
      <c r="D6097" t="s">
        <v>18661</v>
      </c>
      <c r="E6097" t="s">
        <v>18665</v>
      </c>
      <c r="F6097" t="s">
        <v>18667</v>
      </c>
      <c r="G6097" t="s">
        <v>18676</v>
      </c>
      <c r="H6097">
        <v>9</v>
      </c>
      <c r="I6097">
        <v>42318.29</v>
      </c>
      <c r="J6097">
        <v>15</v>
      </c>
      <c r="K6097" t="s">
        <v>18687</v>
      </c>
      <c r="L6097" t="s">
        <v>18691</v>
      </c>
      <c r="M6097" t="s">
        <v>18696</v>
      </c>
    </row>
    <row r="6098" spans="1:15" ht="14.45" hidden="1" x14ac:dyDescent="0.35">
      <c r="A6098" s="2">
        <v>44645</v>
      </c>
      <c r="B6098" t="s">
        <v>6110</v>
      </c>
      <c r="C6098" t="s">
        <v>12838</v>
      </c>
      <c r="D6098" t="s">
        <v>18659</v>
      </c>
      <c r="E6098" t="s">
        <v>18664</v>
      </c>
      <c r="F6098" t="s">
        <v>18666</v>
      </c>
      <c r="G6098" t="s">
        <v>18678</v>
      </c>
      <c r="H6098">
        <v>7</v>
      </c>
      <c r="I6098">
        <v>1718.59</v>
      </c>
      <c r="J6098">
        <v>10</v>
      </c>
      <c r="K6098" t="s">
        <v>18688</v>
      </c>
      <c r="L6098" t="s">
        <v>18691</v>
      </c>
      <c r="M6098" t="s">
        <v>18697</v>
      </c>
    </row>
    <row r="6099" spans="1:15" ht="14.45" hidden="1" x14ac:dyDescent="0.35">
      <c r="A6099" s="2">
        <v>44679</v>
      </c>
      <c r="B6099" t="s">
        <v>6111</v>
      </c>
      <c r="C6099" t="s">
        <v>13942</v>
      </c>
      <c r="D6099" t="s">
        <v>18660</v>
      </c>
      <c r="E6099" t="s">
        <v>18665</v>
      </c>
      <c r="F6099" t="s">
        <v>18670</v>
      </c>
      <c r="G6099" t="s">
        <v>18679</v>
      </c>
      <c r="H6099">
        <v>1</v>
      </c>
      <c r="I6099">
        <v>43967.5</v>
      </c>
      <c r="K6099" t="s">
        <v>18689</v>
      </c>
      <c r="L6099" t="s">
        <v>18692</v>
      </c>
      <c r="M6099" t="s">
        <v>18701</v>
      </c>
    </row>
    <row r="6100" spans="1:15" ht="14.45" hidden="1" x14ac:dyDescent="0.35">
      <c r="A6100" s="2">
        <v>45282</v>
      </c>
      <c r="B6100" t="s">
        <v>6112</v>
      </c>
      <c r="C6100" t="s">
        <v>14443</v>
      </c>
      <c r="D6100" t="s">
        <v>18659</v>
      </c>
      <c r="E6100" t="s">
        <v>18664</v>
      </c>
      <c r="F6100" t="s">
        <v>18666</v>
      </c>
      <c r="G6100" t="s">
        <v>18671</v>
      </c>
      <c r="H6100">
        <v>10</v>
      </c>
      <c r="I6100">
        <v>26221.94</v>
      </c>
      <c r="J6100">
        <v>10</v>
      </c>
      <c r="K6100" t="s">
        <v>18686</v>
      </c>
      <c r="L6100" t="s">
        <v>18690</v>
      </c>
      <c r="M6100" t="s">
        <v>18697</v>
      </c>
    </row>
    <row r="6101" spans="1:15" x14ac:dyDescent="0.25">
      <c r="A6101" s="4">
        <v>44835</v>
      </c>
      <c r="B6101" t="s">
        <v>6113</v>
      </c>
      <c r="C6101" t="s">
        <v>13905</v>
      </c>
      <c r="D6101" t="s">
        <v>18656</v>
      </c>
      <c r="E6101" t="s">
        <v>18665</v>
      </c>
      <c r="F6101" t="s">
        <v>18669</v>
      </c>
      <c r="G6101" t="s">
        <v>18682</v>
      </c>
      <c r="H6101">
        <v>1</v>
      </c>
      <c r="I6101">
        <v>11112.6</v>
      </c>
      <c r="J6101">
        <v>20</v>
      </c>
      <c r="K6101" t="s">
        <v>18686</v>
      </c>
      <c r="L6101" t="s">
        <v>18690</v>
      </c>
      <c r="M6101" t="s">
        <v>18703</v>
      </c>
      <c r="N6101" t="s">
        <v>18704</v>
      </c>
      <c r="O6101">
        <f>H6098*I6098</f>
        <v>12030.13</v>
      </c>
    </row>
    <row r="6102" spans="1:15" ht="14.45" hidden="1" x14ac:dyDescent="0.35">
      <c r="A6102" s="2">
        <v>45071</v>
      </c>
      <c r="B6102" t="s">
        <v>6114</v>
      </c>
      <c r="C6102" t="s">
        <v>16434</v>
      </c>
      <c r="D6102" t="s">
        <v>18660</v>
      </c>
      <c r="E6102" t="s">
        <v>18664</v>
      </c>
      <c r="F6102" t="s">
        <v>18666</v>
      </c>
      <c r="G6102" t="s">
        <v>18671</v>
      </c>
      <c r="H6102">
        <v>7</v>
      </c>
      <c r="I6102">
        <v>18035.05</v>
      </c>
      <c r="K6102" t="s">
        <v>18686</v>
      </c>
      <c r="L6102" t="s">
        <v>18692</v>
      </c>
      <c r="M6102" t="s">
        <v>18702</v>
      </c>
      <c r="N6102" t="s">
        <v>18705</v>
      </c>
    </row>
    <row r="6103" spans="1:15" x14ac:dyDescent="0.25">
      <c r="A6103" s="4">
        <v>44835</v>
      </c>
      <c r="B6103" t="s">
        <v>6115</v>
      </c>
      <c r="C6103" t="s">
        <v>13085</v>
      </c>
      <c r="D6103" t="s">
        <v>18661</v>
      </c>
      <c r="E6103" t="s">
        <v>18663</v>
      </c>
      <c r="F6103" t="s">
        <v>18667</v>
      </c>
      <c r="G6103" t="s">
        <v>18685</v>
      </c>
      <c r="H6103">
        <v>9</v>
      </c>
      <c r="I6103">
        <v>23035.46</v>
      </c>
      <c r="J6103">
        <v>10</v>
      </c>
      <c r="K6103" t="s">
        <v>18686</v>
      </c>
      <c r="L6103" t="s">
        <v>18692</v>
      </c>
      <c r="M6103" t="s">
        <v>18703</v>
      </c>
      <c r="N6103" t="s">
        <v>18705</v>
      </c>
      <c r="O6103">
        <f t="shared" ref="O6103:O6104" si="599">H6100*I6100</f>
        <v>262219.39999999997</v>
      </c>
    </row>
    <row r="6104" spans="1:15" x14ac:dyDescent="0.25">
      <c r="A6104" s="4">
        <v>44835</v>
      </c>
      <c r="B6104" t="s">
        <v>6116</v>
      </c>
      <c r="C6104" t="s">
        <v>16435</v>
      </c>
      <c r="D6104" t="s">
        <v>18659</v>
      </c>
      <c r="E6104" t="s">
        <v>18665</v>
      </c>
      <c r="F6104" t="s">
        <v>18668</v>
      </c>
      <c r="G6104" t="s">
        <v>18676</v>
      </c>
      <c r="H6104">
        <v>4</v>
      </c>
      <c r="I6104">
        <v>31102.12</v>
      </c>
      <c r="J6104">
        <v>0</v>
      </c>
      <c r="K6104" t="s">
        <v>18689</v>
      </c>
      <c r="L6104" t="s">
        <v>18692</v>
      </c>
      <c r="M6104" t="s">
        <v>18703</v>
      </c>
      <c r="N6104" t="s">
        <v>18705</v>
      </c>
      <c r="O6104">
        <f t="shared" si="599"/>
        <v>11112.6</v>
      </c>
    </row>
    <row r="6105" spans="1:15" ht="14.45" hidden="1" x14ac:dyDescent="0.35">
      <c r="A6105" s="2">
        <v>44792</v>
      </c>
      <c r="B6105" t="s">
        <v>6117</v>
      </c>
      <c r="C6105" t="s">
        <v>16436</v>
      </c>
      <c r="D6105" t="s">
        <v>18659</v>
      </c>
      <c r="E6105" t="s">
        <v>18665</v>
      </c>
      <c r="F6105" t="s">
        <v>18667</v>
      </c>
      <c r="G6105" t="s">
        <v>18681</v>
      </c>
      <c r="H6105">
        <v>10</v>
      </c>
      <c r="I6105">
        <v>39104.78</v>
      </c>
      <c r="J6105">
        <v>20</v>
      </c>
      <c r="K6105" t="s">
        <v>18688</v>
      </c>
      <c r="L6105" t="s">
        <v>18693</v>
      </c>
      <c r="M6105" t="s">
        <v>18703</v>
      </c>
    </row>
    <row r="6106" spans="1:15" ht="14.45" hidden="1" x14ac:dyDescent="0.35">
      <c r="A6106" s="2">
        <v>45159</v>
      </c>
      <c r="B6106" t="s">
        <v>6118</v>
      </c>
      <c r="C6106" t="s">
        <v>16437</v>
      </c>
      <c r="D6106" t="s">
        <v>18661</v>
      </c>
      <c r="E6106" t="s">
        <v>18662</v>
      </c>
      <c r="F6106" t="s">
        <v>18666</v>
      </c>
      <c r="G6106" t="s">
        <v>18683</v>
      </c>
      <c r="H6106">
        <v>1</v>
      </c>
      <c r="I6106">
        <v>8191.85</v>
      </c>
      <c r="J6106">
        <v>10</v>
      </c>
      <c r="K6106" t="s">
        <v>18688</v>
      </c>
      <c r="L6106" t="s">
        <v>18690</v>
      </c>
      <c r="M6106" t="s">
        <v>18702</v>
      </c>
    </row>
    <row r="6107" spans="1:15" ht="14.45" hidden="1" x14ac:dyDescent="0.35">
      <c r="A6107" s="2">
        <v>44563</v>
      </c>
      <c r="B6107" t="s">
        <v>6119</v>
      </c>
      <c r="C6107" t="s">
        <v>16438</v>
      </c>
      <c r="D6107" t="s">
        <v>18657</v>
      </c>
      <c r="E6107" t="s">
        <v>18664</v>
      </c>
      <c r="F6107" t="s">
        <v>18669</v>
      </c>
      <c r="G6107" t="s">
        <v>18682</v>
      </c>
      <c r="H6107">
        <v>3</v>
      </c>
      <c r="I6107">
        <v>7980.59</v>
      </c>
      <c r="J6107">
        <v>0</v>
      </c>
      <c r="K6107" t="s">
        <v>18687</v>
      </c>
      <c r="L6107" t="s">
        <v>18690</v>
      </c>
      <c r="M6107" t="s">
        <v>18702</v>
      </c>
    </row>
    <row r="6108" spans="1:15" x14ac:dyDescent="0.25">
      <c r="A6108" s="4">
        <v>44835</v>
      </c>
      <c r="B6108" t="s">
        <v>6120</v>
      </c>
      <c r="C6108" t="s">
        <v>16439</v>
      </c>
      <c r="D6108" t="s">
        <v>18656</v>
      </c>
      <c r="E6108" t="s">
        <v>18665</v>
      </c>
      <c r="F6108" t="s">
        <v>18670</v>
      </c>
      <c r="G6108" t="s">
        <v>18672</v>
      </c>
      <c r="H6108">
        <v>5</v>
      </c>
      <c r="I6108">
        <v>44454.29</v>
      </c>
      <c r="J6108">
        <v>15</v>
      </c>
      <c r="K6108" t="s">
        <v>18689</v>
      </c>
      <c r="L6108" t="s">
        <v>18695</v>
      </c>
      <c r="M6108" t="s">
        <v>18698</v>
      </c>
      <c r="N6108" t="s">
        <v>18704</v>
      </c>
      <c r="O6108">
        <f>H6105*I6105</f>
        <v>391047.8</v>
      </c>
    </row>
    <row r="6109" spans="1:15" ht="14.45" hidden="1" x14ac:dyDescent="0.35">
      <c r="A6109" s="2">
        <v>44604</v>
      </c>
      <c r="B6109" t="s">
        <v>6121</v>
      </c>
      <c r="C6109" t="s">
        <v>13821</v>
      </c>
      <c r="D6109" t="s">
        <v>18655</v>
      </c>
      <c r="E6109" t="s">
        <v>18662</v>
      </c>
      <c r="F6109" t="s">
        <v>18670</v>
      </c>
      <c r="G6109" t="s">
        <v>18678</v>
      </c>
      <c r="H6109">
        <v>8</v>
      </c>
      <c r="I6109">
        <v>48311.39</v>
      </c>
      <c r="J6109">
        <v>20</v>
      </c>
      <c r="K6109" t="s">
        <v>18687</v>
      </c>
      <c r="L6109" t="s">
        <v>18693</v>
      </c>
      <c r="M6109" t="s">
        <v>18698</v>
      </c>
    </row>
    <row r="6110" spans="1:15" x14ac:dyDescent="0.25">
      <c r="A6110" s="4">
        <v>44835</v>
      </c>
      <c r="B6110" t="s">
        <v>6122</v>
      </c>
      <c r="C6110" t="s">
        <v>12260</v>
      </c>
      <c r="D6110" t="s">
        <v>18656</v>
      </c>
      <c r="E6110" t="s">
        <v>18663</v>
      </c>
      <c r="F6110" t="s">
        <v>18670</v>
      </c>
      <c r="G6110" t="s">
        <v>18673</v>
      </c>
      <c r="H6110">
        <v>8</v>
      </c>
      <c r="I6110">
        <v>30454.35</v>
      </c>
      <c r="J6110">
        <v>10</v>
      </c>
      <c r="K6110" t="s">
        <v>18686</v>
      </c>
      <c r="L6110" t="s">
        <v>18693</v>
      </c>
      <c r="M6110" t="s">
        <v>18699</v>
      </c>
      <c r="N6110" t="s">
        <v>18705</v>
      </c>
      <c r="O6110">
        <f t="shared" ref="O6110:O6113" si="600">H6107*I6107</f>
        <v>23941.77</v>
      </c>
    </row>
    <row r="6111" spans="1:15" x14ac:dyDescent="0.25">
      <c r="A6111" s="4">
        <v>44835</v>
      </c>
      <c r="B6111" t="s">
        <v>6123</v>
      </c>
      <c r="C6111" t="s">
        <v>16440</v>
      </c>
      <c r="D6111" t="s">
        <v>18655</v>
      </c>
      <c r="E6111" t="s">
        <v>18664</v>
      </c>
      <c r="F6111" t="s">
        <v>18668</v>
      </c>
      <c r="G6111" t="s">
        <v>18676</v>
      </c>
      <c r="H6111">
        <v>6</v>
      </c>
      <c r="I6111">
        <v>17821</v>
      </c>
      <c r="J6111">
        <v>20</v>
      </c>
      <c r="K6111" t="s">
        <v>18686</v>
      </c>
      <c r="L6111" t="s">
        <v>18690</v>
      </c>
      <c r="M6111" t="s">
        <v>18698</v>
      </c>
      <c r="N6111" t="s">
        <v>18705</v>
      </c>
      <c r="O6111">
        <f t="shared" si="600"/>
        <v>222271.45</v>
      </c>
    </row>
    <row r="6112" spans="1:15" x14ac:dyDescent="0.25">
      <c r="A6112" s="4">
        <v>44835</v>
      </c>
      <c r="B6112" t="s">
        <v>6124</v>
      </c>
      <c r="C6112" t="s">
        <v>16441</v>
      </c>
      <c r="D6112" t="s">
        <v>18655</v>
      </c>
      <c r="E6112" t="s">
        <v>18662</v>
      </c>
      <c r="F6112" t="s">
        <v>18667</v>
      </c>
      <c r="G6112" t="s">
        <v>18681</v>
      </c>
      <c r="H6112">
        <v>7</v>
      </c>
      <c r="I6112">
        <v>5330.97</v>
      </c>
      <c r="J6112">
        <v>20</v>
      </c>
      <c r="K6112" t="s">
        <v>18689</v>
      </c>
      <c r="L6112" t="s">
        <v>18693</v>
      </c>
      <c r="M6112" t="s">
        <v>18697</v>
      </c>
      <c r="N6112" t="s">
        <v>18704</v>
      </c>
      <c r="O6112">
        <f t="shared" si="600"/>
        <v>386491.12</v>
      </c>
    </row>
    <row r="6113" spans="1:15" x14ac:dyDescent="0.25">
      <c r="A6113" s="4">
        <v>44835</v>
      </c>
      <c r="B6113" t="s">
        <v>6125</v>
      </c>
      <c r="C6113" t="s">
        <v>16442</v>
      </c>
      <c r="D6113" t="s">
        <v>18656</v>
      </c>
      <c r="E6113" t="s">
        <v>18665</v>
      </c>
      <c r="F6113" t="s">
        <v>18669</v>
      </c>
      <c r="G6113" t="s">
        <v>18675</v>
      </c>
      <c r="H6113">
        <v>6</v>
      </c>
      <c r="I6113">
        <v>44153.84</v>
      </c>
      <c r="J6113">
        <v>0</v>
      </c>
      <c r="K6113" t="s">
        <v>18688</v>
      </c>
      <c r="L6113" t="s">
        <v>18690</v>
      </c>
      <c r="M6113" t="s">
        <v>18697</v>
      </c>
      <c r="N6113" t="s">
        <v>18704</v>
      </c>
      <c r="O6113">
        <f t="shared" si="600"/>
        <v>243634.8</v>
      </c>
    </row>
    <row r="6114" spans="1:15" ht="14.45" hidden="1" x14ac:dyDescent="0.35">
      <c r="A6114" s="2">
        <v>44845</v>
      </c>
      <c r="B6114" t="s">
        <v>6126</v>
      </c>
      <c r="C6114" t="s">
        <v>13408</v>
      </c>
      <c r="D6114" t="s">
        <v>18659</v>
      </c>
      <c r="E6114" t="s">
        <v>18662</v>
      </c>
      <c r="F6114" t="s">
        <v>18669</v>
      </c>
      <c r="G6114" t="s">
        <v>18682</v>
      </c>
      <c r="H6114">
        <v>2</v>
      </c>
      <c r="I6114">
        <v>36525.01</v>
      </c>
      <c r="J6114">
        <v>5</v>
      </c>
      <c r="K6114" t="s">
        <v>18688</v>
      </c>
      <c r="L6114" t="s">
        <v>18693</v>
      </c>
      <c r="M6114" t="s">
        <v>18697</v>
      </c>
    </row>
    <row r="6115" spans="1:15" ht="14.45" hidden="1" x14ac:dyDescent="0.35">
      <c r="A6115" s="2">
        <v>45158</v>
      </c>
      <c r="B6115" t="s">
        <v>6127</v>
      </c>
      <c r="C6115" t="s">
        <v>14437</v>
      </c>
      <c r="D6115" t="s">
        <v>18654</v>
      </c>
      <c r="E6115" t="s">
        <v>18664</v>
      </c>
      <c r="F6115" t="s">
        <v>18666</v>
      </c>
      <c r="G6115" t="s">
        <v>18674</v>
      </c>
      <c r="H6115">
        <v>9</v>
      </c>
      <c r="I6115">
        <v>41202.94</v>
      </c>
      <c r="J6115">
        <v>15</v>
      </c>
      <c r="K6115" t="s">
        <v>18689</v>
      </c>
      <c r="L6115" t="s">
        <v>18694</v>
      </c>
      <c r="M6115" t="s">
        <v>18696</v>
      </c>
    </row>
    <row r="6116" spans="1:15" ht="14.45" hidden="1" x14ac:dyDescent="0.35">
      <c r="A6116" s="2">
        <v>45157</v>
      </c>
      <c r="B6116" t="s">
        <v>6128</v>
      </c>
      <c r="C6116" t="s">
        <v>13859</v>
      </c>
      <c r="D6116" t="s">
        <v>18654</v>
      </c>
      <c r="E6116" t="s">
        <v>18664</v>
      </c>
      <c r="F6116" t="s">
        <v>18666</v>
      </c>
      <c r="G6116" t="s">
        <v>18678</v>
      </c>
      <c r="H6116">
        <v>4</v>
      </c>
      <c r="I6116">
        <v>1549.26</v>
      </c>
      <c r="J6116">
        <v>10</v>
      </c>
      <c r="K6116" t="s">
        <v>18689</v>
      </c>
      <c r="L6116" t="s">
        <v>18690</v>
      </c>
      <c r="M6116" t="s">
        <v>18698</v>
      </c>
    </row>
    <row r="6117" spans="1:15" ht="14.45" hidden="1" x14ac:dyDescent="0.35">
      <c r="A6117" s="2">
        <v>44795</v>
      </c>
      <c r="B6117" t="s">
        <v>6129</v>
      </c>
      <c r="C6117" t="s">
        <v>16314</v>
      </c>
      <c r="D6117" t="s">
        <v>18658</v>
      </c>
      <c r="E6117" t="s">
        <v>18663</v>
      </c>
      <c r="F6117" t="s">
        <v>18667</v>
      </c>
      <c r="G6117" t="s">
        <v>18684</v>
      </c>
      <c r="H6117">
        <v>10</v>
      </c>
      <c r="I6117">
        <v>16336.24</v>
      </c>
      <c r="J6117">
        <v>5</v>
      </c>
      <c r="K6117" t="s">
        <v>18688</v>
      </c>
      <c r="L6117" t="s">
        <v>18694</v>
      </c>
      <c r="M6117" t="s">
        <v>18702</v>
      </c>
    </row>
    <row r="6118" spans="1:15" ht="14.45" hidden="1" x14ac:dyDescent="0.35">
      <c r="A6118" s="2">
        <v>44635</v>
      </c>
      <c r="B6118" t="s">
        <v>6130</v>
      </c>
      <c r="C6118" t="s">
        <v>16443</v>
      </c>
      <c r="D6118" t="s">
        <v>18655</v>
      </c>
      <c r="E6118" t="s">
        <v>18664</v>
      </c>
      <c r="F6118" t="s">
        <v>18668</v>
      </c>
      <c r="G6118" t="s">
        <v>18684</v>
      </c>
      <c r="H6118">
        <v>4</v>
      </c>
      <c r="I6118">
        <v>24392.14</v>
      </c>
      <c r="J6118">
        <v>10</v>
      </c>
      <c r="K6118" t="s">
        <v>18688</v>
      </c>
      <c r="L6118" t="s">
        <v>18690</v>
      </c>
      <c r="M6118" t="s">
        <v>18697</v>
      </c>
    </row>
    <row r="6119" spans="1:15" ht="14.45" hidden="1" x14ac:dyDescent="0.35">
      <c r="A6119" s="2">
        <v>44806</v>
      </c>
      <c r="B6119" t="s">
        <v>6131</v>
      </c>
      <c r="C6119" t="s">
        <v>16444</v>
      </c>
      <c r="D6119" t="s">
        <v>18658</v>
      </c>
      <c r="E6119" t="s">
        <v>18664</v>
      </c>
      <c r="F6119" t="s">
        <v>18668</v>
      </c>
      <c r="G6119" t="s">
        <v>18677</v>
      </c>
      <c r="H6119">
        <v>6</v>
      </c>
      <c r="I6119">
        <v>34702.480000000003</v>
      </c>
      <c r="J6119">
        <v>20</v>
      </c>
      <c r="K6119" t="s">
        <v>18688</v>
      </c>
      <c r="L6119" t="s">
        <v>18694</v>
      </c>
      <c r="M6119" t="s">
        <v>18698</v>
      </c>
    </row>
    <row r="6120" spans="1:15" x14ac:dyDescent="0.25">
      <c r="A6120" s="4">
        <v>44835</v>
      </c>
      <c r="B6120" t="s">
        <v>6132</v>
      </c>
      <c r="C6120" t="s">
        <v>12265</v>
      </c>
      <c r="D6120" t="s">
        <v>18657</v>
      </c>
      <c r="E6120" t="s">
        <v>18664</v>
      </c>
      <c r="F6120" t="s">
        <v>18670</v>
      </c>
      <c r="G6120" t="s">
        <v>18674</v>
      </c>
      <c r="H6120">
        <v>6</v>
      </c>
      <c r="I6120">
        <v>37020.870000000003</v>
      </c>
      <c r="J6120">
        <v>15</v>
      </c>
      <c r="K6120" t="s">
        <v>18689</v>
      </c>
      <c r="L6120" t="s">
        <v>18691</v>
      </c>
      <c r="M6120" t="s">
        <v>18699</v>
      </c>
      <c r="N6120" t="s">
        <v>18705</v>
      </c>
      <c r="O6120">
        <f>H6117*I6117</f>
        <v>163362.4</v>
      </c>
    </row>
    <row r="6121" spans="1:15" ht="14.45" hidden="1" x14ac:dyDescent="0.35">
      <c r="A6121" s="2">
        <v>45242</v>
      </c>
      <c r="B6121" t="s">
        <v>6133</v>
      </c>
      <c r="C6121" t="s">
        <v>16445</v>
      </c>
      <c r="D6121" t="s">
        <v>18661</v>
      </c>
      <c r="E6121" t="s">
        <v>18664</v>
      </c>
      <c r="F6121" t="s">
        <v>18666</v>
      </c>
      <c r="G6121" t="s">
        <v>18671</v>
      </c>
      <c r="H6121">
        <v>4</v>
      </c>
      <c r="I6121">
        <v>45677.32</v>
      </c>
      <c r="J6121">
        <v>0</v>
      </c>
      <c r="K6121" t="s">
        <v>18686</v>
      </c>
      <c r="L6121" t="s">
        <v>18691</v>
      </c>
      <c r="M6121" t="s">
        <v>18703</v>
      </c>
    </row>
    <row r="6122" spans="1:15" ht="14.45" hidden="1" x14ac:dyDescent="0.35">
      <c r="A6122" s="2">
        <v>44932</v>
      </c>
      <c r="B6122" t="s">
        <v>6134</v>
      </c>
      <c r="C6122" t="s">
        <v>16446</v>
      </c>
      <c r="D6122" t="s">
        <v>18657</v>
      </c>
      <c r="E6122" t="s">
        <v>18664</v>
      </c>
      <c r="F6122" t="s">
        <v>18668</v>
      </c>
      <c r="G6122" t="s">
        <v>18684</v>
      </c>
      <c r="H6122">
        <v>4</v>
      </c>
      <c r="I6122">
        <v>32405.57</v>
      </c>
      <c r="J6122">
        <v>10</v>
      </c>
      <c r="K6122" t="s">
        <v>18686</v>
      </c>
      <c r="L6122" t="s">
        <v>18691</v>
      </c>
      <c r="M6122" t="s">
        <v>18699</v>
      </c>
    </row>
    <row r="6123" spans="1:15" ht="14.45" hidden="1" x14ac:dyDescent="0.35">
      <c r="A6123" s="2">
        <v>44967</v>
      </c>
      <c r="B6123" t="s">
        <v>6135</v>
      </c>
      <c r="C6123" t="s">
        <v>15291</v>
      </c>
      <c r="D6123" t="s">
        <v>18654</v>
      </c>
      <c r="E6123" t="s">
        <v>18665</v>
      </c>
      <c r="F6123" t="s">
        <v>18668</v>
      </c>
      <c r="G6123" t="s">
        <v>18676</v>
      </c>
      <c r="H6123">
        <v>5</v>
      </c>
      <c r="I6123">
        <v>47759.53</v>
      </c>
      <c r="J6123">
        <v>5</v>
      </c>
      <c r="K6123" t="s">
        <v>18689</v>
      </c>
      <c r="L6123" t="s">
        <v>18691</v>
      </c>
      <c r="M6123" t="s">
        <v>18697</v>
      </c>
    </row>
    <row r="6124" spans="1:15" ht="14.45" hidden="1" x14ac:dyDescent="0.35">
      <c r="A6124" s="2">
        <v>44729</v>
      </c>
      <c r="B6124" t="s">
        <v>6136</v>
      </c>
      <c r="C6124" t="s">
        <v>16447</v>
      </c>
      <c r="D6124" t="s">
        <v>18656</v>
      </c>
      <c r="E6124" t="s">
        <v>18665</v>
      </c>
      <c r="F6124" t="s">
        <v>18670</v>
      </c>
      <c r="G6124" t="s">
        <v>18681</v>
      </c>
      <c r="H6124">
        <v>6</v>
      </c>
      <c r="I6124">
        <v>42847.81</v>
      </c>
      <c r="J6124">
        <v>20</v>
      </c>
      <c r="K6124" t="s">
        <v>18688</v>
      </c>
      <c r="L6124" t="s">
        <v>18691</v>
      </c>
      <c r="M6124" t="s">
        <v>18702</v>
      </c>
    </row>
    <row r="6125" spans="1:15" ht="14.45" hidden="1" x14ac:dyDescent="0.35">
      <c r="A6125" s="2">
        <v>44706</v>
      </c>
      <c r="B6125" t="s">
        <v>6137</v>
      </c>
      <c r="C6125" t="s">
        <v>14263</v>
      </c>
      <c r="D6125" t="s">
        <v>18660</v>
      </c>
      <c r="E6125" t="s">
        <v>18662</v>
      </c>
      <c r="F6125" t="s">
        <v>18666</v>
      </c>
      <c r="G6125" t="s">
        <v>18681</v>
      </c>
      <c r="H6125">
        <v>5</v>
      </c>
      <c r="I6125">
        <v>15516</v>
      </c>
      <c r="J6125">
        <v>10</v>
      </c>
      <c r="K6125" t="s">
        <v>18688</v>
      </c>
      <c r="L6125" t="s">
        <v>18694</v>
      </c>
      <c r="M6125" t="s">
        <v>18696</v>
      </c>
    </row>
    <row r="6126" spans="1:15" ht="14.45" hidden="1" x14ac:dyDescent="0.35">
      <c r="A6126" s="2">
        <v>45290</v>
      </c>
      <c r="B6126" t="s">
        <v>6138</v>
      </c>
      <c r="C6126" t="s">
        <v>14920</v>
      </c>
      <c r="D6126" t="s">
        <v>18661</v>
      </c>
      <c r="E6126" t="s">
        <v>18663</v>
      </c>
      <c r="F6126" t="s">
        <v>18666</v>
      </c>
      <c r="G6126" t="s">
        <v>18671</v>
      </c>
      <c r="H6126">
        <v>4</v>
      </c>
      <c r="I6126">
        <v>10130.56</v>
      </c>
      <c r="J6126">
        <v>10</v>
      </c>
      <c r="K6126" t="s">
        <v>18689</v>
      </c>
      <c r="L6126" t="s">
        <v>18692</v>
      </c>
      <c r="M6126" t="s">
        <v>18700</v>
      </c>
    </row>
    <row r="6127" spans="1:15" ht="14.45" hidden="1" x14ac:dyDescent="0.35">
      <c r="A6127" s="2">
        <v>44793</v>
      </c>
      <c r="B6127" t="s">
        <v>6139</v>
      </c>
      <c r="C6127" t="s">
        <v>13112</v>
      </c>
      <c r="D6127" t="s">
        <v>18657</v>
      </c>
      <c r="E6127" t="s">
        <v>18665</v>
      </c>
      <c r="F6127" t="s">
        <v>18666</v>
      </c>
      <c r="G6127" t="s">
        <v>18681</v>
      </c>
      <c r="H6127">
        <v>4</v>
      </c>
      <c r="I6127">
        <v>31908.02</v>
      </c>
      <c r="J6127">
        <v>15</v>
      </c>
      <c r="K6127" t="s">
        <v>18687</v>
      </c>
      <c r="L6127" t="s">
        <v>18690</v>
      </c>
      <c r="M6127" t="s">
        <v>18701</v>
      </c>
    </row>
    <row r="6128" spans="1:15" ht="14.45" hidden="1" x14ac:dyDescent="0.35">
      <c r="A6128" s="2">
        <v>45172</v>
      </c>
      <c r="B6128" t="s">
        <v>6140</v>
      </c>
      <c r="C6128" t="s">
        <v>16448</v>
      </c>
      <c r="D6128" t="s">
        <v>18657</v>
      </c>
      <c r="E6128" t="s">
        <v>18665</v>
      </c>
      <c r="F6128" t="s">
        <v>18668</v>
      </c>
      <c r="G6128" t="s">
        <v>18676</v>
      </c>
      <c r="H6128">
        <v>9</v>
      </c>
      <c r="I6128">
        <v>37900</v>
      </c>
      <c r="K6128" t="s">
        <v>18686</v>
      </c>
      <c r="L6128" t="s">
        <v>18692</v>
      </c>
      <c r="M6128" t="s">
        <v>18703</v>
      </c>
      <c r="N6128" t="s">
        <v>18705</v>
      </c>
    </row>
    <row r="6129" spans="1:15" x14ac:dyDescent="0.25">
      <c r="A6129" s="4">
        <v>44835</v>
      </c>
      <c r="B6129" t="s">
        <v>6141</v>
      </c>
      <c r="C6129" t="s">
        <v>16449</v>
      </c>
      <c r="D6129" t="s">
        <v>18656</v>
      </c>
      <c r="E6129" t="s">
        <v>18663</v>
      </c>
      <c r="F6129" t="s">
        <v>18666</v>
      </c>
      <c r="G6129" t="s">
        <v>18681</v>
      </c>
      <c r="H6129">
        <v>4</v>
      </c>
      <c r="I6129">
        <v>20708.830000000002</v>
      </c>
      <c r="J6129">
        <v>15</v>
      </c>
      <c r="K6129" t="s">
        <v>18686</v>
      </c>
      <c r="L6129" t="s">
        <v>18694</v>
      </c>
      <c r="M6129" t="s">
        <v>18699</v>
      </c>
      <c r="N6129" t="s">
        <v>18705</v>
      </c>
      <c r="O6129">
        <f>H6126*I6126</f>
        <v>40522.239999999998</v>
      </c>
    </row>
    <row r="6130" spans="1:15" ht="14.45" hidden="1" x14ac:dyDescent="0.35">
      <c r="A6130" s="2">
        <v>44879</v>
      </c>
      <c r="B6130" t="s">
        <v>6142</v>
      </c>
      <c r="C6130" t="s">
        <v>16450</v>
      </c>
      <c r="D6130" t="s">
        <v>18660</v>
      </c>
      <c r="E6130" t="s">
        <v>18664</v>
      </c>
      <c r="F6130" t="s">
        <v>18670</v>
      </c>
      <c r="G6130" t="s">
        <v>18682</v>
      </c>
      <c r="H6130">
        <v>8</v>
      </c>
      <c r="I6130">
        <v>34906.29</v>
      </c>
      <c r="J6130">
        <v>5</v>
      </c>
      <c r="K6130" t="s">
        <v>18689</v>
      </c>
      <c r="L6130" t="s">
        <v>18693</v>
      </c>
      <c r="M6130" t="s">
        <v>18699</v>
      </c>
    </row>
    <row r="6131" spans="1:15" x14ac:dyDescent="0.25">
      <c r="A6131" s="4">
        <v>44835</v>
      </c>
      <c r="B6131" t="s">
        <v>6143</v>
      </c>
      <c r="C6131" t="s">
        <v>16451</v>
      </c>
      <c r="D6131" t="s">
        <v>18657</v>
      </c>
      <c r="E6131" t="s">
        <v>18664</v>
      </c>
      <c r="F6131" t="s">
        <v>18670</v>
      </c>
      <c r="G6131" t="s">
        <v>18680</v>
      </c>
      <c r="H6131">
        <v>9</v>
      </c>
      <c r="I6131">
        <v>45847.16</v>
      </c>
      <c r="J6131">
        <v>20</v>
      </c>
      <c r="K6131" t="s">
        <v>18686</v>
      </c>
      <c r="L6131" t="s">
        <v>18694</v>
      </c>
      <c r="M6131" t="s">
        <v>18700</v>
      </c>
      <c r="N6131" t="s">
        <v>18704</v>
      </c>
      <c r="O6131">
        <f t="shared" ref="O6131:O6132" si="601">H6128*I6128</f>
        <v>341100</v>
      </c>
    </row>
    <row r="6132" spans="1:15" x14ac:dyDescent="0.25">
      <c r="A6132" s="4">
        <v>44835</v>
      </c>
      <c r="B6132" t="s">
        <v>6144</v>
      </c>
      <c r="C6132" t="s">
        <v>13461</v>
      </c>
      <c r="D6132" t="s">
        <v>18660</v>
      </c>
      <c r="E6132" t="s">
        <v>18663</v>
      </c>
      <c r="F6132" t="s">
        <v>18667</v>
      </c>
      <c r="G6132" t="s">
        <v>18671</v>
      </c>
      <c r="H6132">
        <v>6</v>
      </c>
      <c r="I6132">
        <v>44529.78</v>
      </c>
      <c r="J6132">
        <v>15</v>
      </c>
      <c r="K6132" t="s">
        <v>18688</v>
      </c>
      <c r="L6132" t="s">
        <v>18695</v>
      </c>
      <c r="M6132" t="s">
        <v>18702</v>
      </c>
      <c r="N6132" t="s">
        <v>18704</v>
      </c>
      <c r="O6132">
        <f t="shared" si="601"/>
        <v>82835.320000000007</v>
      </c>
    </row>
    <row r="6133" spans="1:15" ht="14.45" hidden="1" x14ac:dyDescent="0.35">
      <c r="A6133" s="2">
        <v>44921</v>
      </c>
      <c r="B6133" t="s">
        <v>6145</v>
      </c>
      <c r="C6133" t="s">
        <v>15705</v>
      </c>
      <c r="D6133" t="s">
        <v>18660</v>
      </c>
      <c r="E6133" t="s">
        <v>18662</v>
      </c>
      <c r="F6133" t="s">
        <v>18667</v>
      </c>
      <c r="G6133" t="s">
        <v>18681</v>
      </c>
      <c r="H6133">
        <v>4</v>
      </c>
      <c r="I6133">
        <v>21110.54</v>
      </c>
      <c r="J6133">
        <v>5</v>
      </c>
      <c r="K6133" t="s">
        <v>18686</v>
      </c>
      <c r="L6133" t="s">
        <v>18692</v>
      </c>
      <c r="M6133" t="s">
        <v>18696</v>
      </c>
    </row>
    <row r="6134" spans="1:15" x14ac:dyDescent="0.25">
      <c r="A6134" s="4">
        <v>44835</v>
      </c>
      <c r="B6134" t="s">
        <v>6146</v>
      </c>
      <c r="C6134" t="s">
        <v>16452</v>
      </c>
      <c r="D6134" t="s">
        <v>18656</v>
      </c>
      <c r="E6134" t="s">
        <v>18664</v>
      </c>
      <c r="F6134" t="s">
        <v>18668</v>
      </c>
      <c r="G6134" t="s">
        <v>18679</v>
      </c>
      <c r="H6134">
        <v>3</v>
      </c>
      <c r="I6134">
        <v>49488.46</v>
      </c>
      <c r="J6134">
        <v>10</v>
      </c>
      <c r="K6134" t="s">
        <v>18689</v>
      </c>
      <c r="L6134" t="s">
        <v>18690</v>
      </c>
      <c r="M6134" t="s">
        <v>18698</v>
      </c>
      <c r="N6134" t="s">
        <v>18704</v>
      </c>
      <c r="O6134">
        <f>H6131*I6131</f>
        <v>412624.44000000006</v>
      </c>
    </row>
    <row r="6135" spans="1:15" ht="14.45" hidden="1" x14ac:dyDescent="0.35">
      <c r="A6135" s="2">
        <v>44905</v>
      </c>
      <c r="B6135" t="s">
        <v>6147</v>
      </c>
      <c r="C6135" t="s">
        <v>16453</v>
      </c>
      <c r="D6135" t="s">
        <v>18658</v>
      </c>
      <c r="E6135" t="s">
        <v>18664</v>
      </c>
      <c r="F6135" t="s">
        <v>18666</v>
      </c>
      <c r="G6135" t="s">
        <v>18674</v>
      </c>
      <c r="H6135">
        <v>1</v>
      </c>
      <c r="I6135">
        <v>2537.66</v>
      </c>
      <c r="J6135">
        <v>10</v>
      </c>
      <c r="K6135" t="s">
        <v>18686</v>
      </c>
      <c r="L6135" t="s">
        <v>18694</v>
      </c>
      <c r="M6135" t="s">
        <v>18700</v>
      </c>
    </row>
    <row r="6136" spans="1:15" x14ac:dyDescent="0.25">
      <c r="A6136" s="4">
        <v>44835</v>
      </c>
      <c r="B6136" t="s">
        <v>6148</v>
      </c>
      <c r="C6136" t="s">
        <v>16454</v>
      </c>
      <c r="D6136" t="s">
        <v>18658</v>
      </c>
      <c r="E6136" t="s">
        <v>18662</v>
      </c>
      <c r="F6136" t="s">
        <v>18667</v>
      </c>
      <c r="G6136" t="s">
        <v>18673</v>
      </c>
      <c r="H6136">
        <v>9</v>
      </c>
      <c r="I6136">
        <v>39568.54</v>
      </c>
      <c r="J6136">
        <v>0</v>
      </c>
      <c r="K6136" t="s">
        <v>18688</v>
      </c>
      <c r="L6136" t="s">
        <v>18695</v>
      </c>
      <c r="M6136" t="s">
        <v>18700</v>
      </c>
      <c r="N6136" t="s">
        <v>18704</v>
      </c>
      <c r="O6136">
        <f t="shared" ref="O6136:O6137" si="602">H6133*I6133</f>
        <v>84442.16</v>
      </c>
    </row>
    <row r="6137" spans="1:15" x14ac:dyDescent="0.25">
      <c r="A6137" s="4">
        <v>44835</v>
      </c>
      <c r="B6137" t="s">
        <v>6149</v>
      </c>
      <c r="C6137" t="s">
        <v>13556</v>
      </c>
      <c r="D6137" t="s">
        <v>18661</v>
      </c>
      <c r="E6137" t="s">
        <v>18663</v>
      </c>
      <c r="F6137" t="s">
        <v>18670</v>
      </c>
      <c r="G6137" t="s">
        <v>18681</v>
      </c>
      <c r="H6137">
        <v>10</v>
      </c>
      <c r="I6137">
        <v>23132.09</v>
      </c>
      <c r="J6137">
        <v>20</v>
      </c>
      <c r="K6137" t="s">
        <v>18687</v>
      </c>
      <c r="L6137" t="s">
        <v>18692</v>
      </c>
      <c r="M6137" t="s">
        <v>18702</v>
      </c>
      <c r="N6137" t="s">
        <v>18704</v>
      </c>
      <c r="O6137">
        <f t="shared" si="602"/>
        <v>148465.38</v>
      </c>
    </row>
    <row r="6138" spans="1:15" ht="14.45" hidden="1" x14ac:dyDescent="0.35">
      <c r="A6138" s="2">
        <v>45110</v>
      </c>
      <c r="B6138" t="s">
        <v>6150</v>
      </c>
      <c r="C6138" t="s">
        <v>16455</v>
      </c>
      <c r="D6138" t="s">
        <v>18654</v>
      </c>
      <c r="E6138" t="s">
        <v>18664</v>
      </c>
      <c r="F6138" t="s">
        <v>18669</v>
      </c>
      <c r="G6138" t="s">
        <v>18672</v>
      </c>
      <c r="H6138">
        <v>8</v>
      </c>
      <c r="I6138">
        <v>15612.04</v>
      </c>
      <c r="K6138" t="s">
        <v>18687</v>
      </c>
      <c r="L6138" t="s">
        <v>18691</v>
      </c>
      <c r="M6138" t="s">
        <v>18699</v>
      </c>
      <c r="N6138" t="s">
        <v>18704</v>
      </c>
    </row>
    <row r="6139" spans="1:15" x14ac:dyDescent="0.25">
      <c r="A6139" s="4">
        <v>44835</v>
      </c>
      <c r="B6139" t="s">
        <v>6151</v>
      </c>
      <c r="C6139" t="s">
        <v>12459</v>
      </c>
      <c r="D6139" t="s">
        <v>18659</v>
      </c>
      <c r="E6139" t="s">
        <v>18662</v>
      </c>
      <c r="F6139" t="s">
        <v>18666</v>
      </c>
      <c r="G6139" t="s">
        <v>18674</v>
      </c>
      <c r="H6139">
        <v>7</v>
      </c>
      <c r="I6139">
        <v>34676.47</v>
      </c>
      <c r="J6139">
        <v>5</v>
      </c>
      <c r="K6139" t="s">
        <v>18688</v>
      </c>
      <c r="L6139" t="s">
        <v>18691</v>
      </c>
      <c r="M6139" t="s">
        <v>18697</v>
      </c>
      <c r="N6139" t="s">
        <v>18704</v>
      </c>
      <c r="O6139">
        <f t="shared" ref="O6139:O6140" si="603">H6136*I6136</f>
        <v>356116.86</v>
      </c>
    </row>
    <row r="6140" spans="1:15" x14ac:dyDescent="0.25">
      <c r="A6140" s="4">
        <v>44835</v>
      </c>
      <c r="B6140" t="s">
        <v>6152</v>
      </c>
      <c r="C6140" t="s">
        <v>16456</v>
      </c>
      <c r="D6140" t="s">
        <v>18658</v>
      </c>
      <c r="E6140" t="s">
        <v>18663</v>
      </c>
      <c r="F6140" t="s">
        <v>18667</v>
      </c>
      <c r="G6140" t="s">
        <v>18675</v>
      </c>
      <c r="H6140">
        <v>9</v>
      </c>
      <c r="I6140">
        <v>29246.97</v>
      </c>
      <c r="J6140">
        <v>20</v>
      </c>
      <c r="K6140" t="s">
        <v>18687</v>
      </c>
      <c r="L6140" t="s">
        <v>18691</v>
      </c>
      <c r="M6140" t="s">
        <v>18698</v>
      </c>
      <c r="N6140" t="s">
        <v>18704</v>
      </c>
      <c r="O6140">
        <f t="shared" si="603"/>
        <v>231320.9</v>
      </c>
    </row>
    <row r="6141" spans="1:15" ht="14.45" hidden="1" x14ac:dyDescent="0.35">
      <c r="A6141" s="2">
        <v>44900</v>
      </c>
      <c r="B6141" t="s">
        <v>6153</v>
      </c>
      <c r="C6141" t="s">
        <v>16457</v>
      </c>
      <c r="D6141" t="s">
        <v>18655</v>
      </c>
      <c r="E6141" t="s">
        <v>18662</v>
      </c>
      <c r="F6141" t="s">
        <v>18666</v>
      </c>
      <c r="G6141" t="s">
        <v>18674</v>
      </c>
      <c r="H6141">
        <v>5</v>
      </c>
      <c r="I6141">
        <v>41299.15</v>
      </c>
      <c r="J6141">
        <v>5</v>
      </c>
      <c r="K6141" t="s">
        <v>18688</v>
      </c>
      <c r="L6141" t="s">
        <v>18690</v>
      </c>
      <c r="M6141" t="s">
        <v>18699</v>
      </c>
    </row>
    <row r="6142" spans="1:15" ht="14.45" hidden="1" x14ac:dyDescent="0.35">
      <c r="A6142" s="2">
        <v>45145</v>
      </c>
      <c r="B6142" t="s">
        <v>6154</v>
      </c>
      <c r="C6142" t="s">
        <v>12749</v>
      </c>
      <c r="D6142" t="s">
        <v>18661</v>
      </c>
      <c r="E6142" t="s">
        <v>18665</v>
      </c>
      <c r="F6142" t="s">
        <v>18669</v>
      </c>
      <c r="G6142" t="s">
        <v>18685</v>
      </c>
      <c r="H6142">
        <v>2</v>
      </c>
      <c r="I6142">
        <v>6126.66</v>
      </c>
      <c r="J6142">
        <v>0</v>
      </c>
      <c r="K6142" t="s">
        <v>18686</v>
      </c>
      <c r="L6142" t="s">
        <v>18690</v>
      </c>
      <c r="M6142" t="s">
        <v>18696</v>
      </c>
    </row>
    <row r="6143" spans="1:15" ht="14.45" hidden="1" x14ac:dyDescent="0.35">
      <c r="A6143" s="2">
        <v>45126</v>
      </c>
      <c r="B6143" t="s">
        <v>6155</v>
      </c>
      <c r="C6143" t="s">
        <v>16458</v>
      </c>
      <c r="D6143" t="s">
        <v>18657</v>
      </c>
      <c r="E6143" t="s">
        <v>18663</v>
      </c>
      <c r="F6143" t="s">
        <v>18668</v>
      </c>
      <c r="G6143" t="s">
        <v>18684</v>
      </c>
      <c r="H6143">
        <v>6</v>
      </c>
      <c r="I6143">
        <v>20409.38</v>
      </c>
      <c r="J6143">
        <v>20</v>
      </c>
      <c r="K6143" t="s">
        <v>18688</v>
      </c>
      <c r="L6143" t="s">
        <v>18693</v>
      </c>
      <c r="M6143" t="s">
        <v>18696</v>
      </c>
    </row>
    <row r="6144" spans="1:15" x14ac:dyDescent="0.25">
      <c r="A6144" s="4">
        <v>44835</v>
      </c>
      <c r="B6144" t="s">
        <v>6156</v>
      </c>
      <c r="C6144" t="s">
        <v>16459</v>
      </c>
      <c r="D6144" t="s">
        <v>18661</v>
      </c>
      <c r="E6144" t="s">
        <v>18663</v>
      </c>
      <c r="F6144" t="s">
        <v>18669</v>
      </c>
      <c r="G6144" t="s">
        <v>18682</v>
      </c>
      <c r="H6144">
        <v>3</v>
      </c>
      <c r="I6144">
        <v>22247.21</v>
      </c>
      <c r="J6144">
        <v>15</v>
      </c>
      <c r="K6144" t="s">
        <v>18689</v>
      </c>
      <c r="L6144" t="s">
        <v>18690</v>
      </c>
      <c r="M6144" t="s">
        <v>18699</v>
      </c>
      <c r="N6144" t="s">
        <v>18704</v>
      </c>
      <c r="O6144">
        <f t="shared" ref="O6144:O6145" si="604">H6141*I6141</f>
        <v>206495.75</v>
      </c>
    </row>
    <row r="6145" spans="1:15" x14ac:dyDescent="0.25">
      <c r="A6145" s="4">
        <v>44835</v>
      </c>
      <c r="B6145" t="s">
        <v>6157</v>
      </c>
      <c r="C6145" t="s">
        <v>16460</v>
      </c>
      <c r="D6145" t="s">
        <v>18655</v>
      </c>
      <c r="E6145" t="s">
        <v>18664</v>
      </c>
      <c r="F6145" t="s">
        <v>18667</v>
      </c>
      <c r="G6145" t="s">
        <v>18674</v>
      </c>
      <c r="H6145">
        <v>6</v>
      </c>
      <c r="I6145">
        <v>42258.22</v>
      </c>
      <c r="J6145">
        <v>15</v>
      </c>
      <c r="K6145" t="s">
        <v>18688</v>
      </c>
      <c r="L6145" t="s">
        <v>18695</v>
      </c>
      <c r="M6145" t="s">
        <v>18701</v>
      </c>
      <c r="N6145" t="s">
        <v>18704</v>
      </c>
      <c r="O6145">
        <f t="shared" si="604"/>
        <v>12253.32</v>
      </c>
    </row>
    <row r="6146" spans="1:15" ht="14.45" hidden="1" x14ac:dyDescent="0.35">
      <c r="A6146" s="2">
        <v>44695</v>
      </c>
      <c r="B6146" t="s">
        <v>6158</v>
      </c>
      <c r="C6146" t="s">
        <v>16405</v>
      </c>
      <c r="D6146" t="s">
        <v>18659</v>
      </c>
      <c r="E6146" t="s">
        <v>18664</v>
      </c>
      <c r="F6146" t="s">
        <v>18670</v>
      </c>
      <c r="G6146" t="s">
        <v>18680</v>
      </c>
      <c r="H6146">
        <v>1</v>
      </c>
      <c r="I6146">
        <v>40411.26</v>
      </c>
      <c r="K6146" t="s">
        <v>18686</v>
      </c>
      <c r="L6146" t="s">
        <v>18695</v>
      </c>
      <c r="M6146" t="s">
        <v>18701</v>
      </c>
      <c r="N6146" t="s">
        <v>18705</v>
      </c>
    </row>
    <row r="6147" spans="1:15" ht="14.45" hidden="1" x14ac:dyDescent="0.35">
      <c r="A6147" s="2">
        <v>44601</v>
      </c>
      <c r="B6147" t="s">
        <v>6159</v>
      </c>
      <c r="C6147" t="s">
        <v>12853</v>
      </c>
      <c r="D6147" t="s">
        <v>18657</v>
      </c>
      <c r="E6147" t="s">
        <v>18664</v>
      </c>
      <c r="F6147" t="s">
        <v>18666</v>
      </c>
      <c r="G6147" t="s">
        <v>18671</v>
      </c>
      <c r="H6147">
        <v>2</v>
      </c>
      <c r="I6147">
        <v>16248</v>
      </c>
      <c r="J6147">
        <v>10</v>
      </c>
      <c r="K6147" t="s">
        <v>18688</v>
      </c>
      <c r="L6147" t="s">
        <v>18694</v>
      </c>
      <c r="M6147" t="s">
        <v>18698</v>
      </c>
    </row>
    <row r="6148" spans="1:15" ht="14.45" hidden="1" x14ac:dyDescent="0.35">
      <c r="A6148" s="2">
        <v>44661</v>
      </c>
      <c r="B6148" t="s">
        <v>6160</v>
      </c>
      <c r="C6148" t="s">
        <v>16461</v>
      </c>
      <c r="D6148" t="s">
        <v>18657</v>
      </c>
      <c r="E6148" t="s">
        <v>18662</v>
      </c>
      <c r="F6148" t="s">
        <v>18666</v>
      </c>
      <c r="G6148" t="s">
        <v>18681</v>
      </c>
      <c r="H6148">
        <v>8</v>
      </c>
      <c r="I6148">
        <v>19030.55</v>
      </c>
      <c r="J6148">
        <v>5</v>
      </c>
      <c r="K6148" t="s">
        <v>18686</v>
      </c>
      <c r="L6148" t="s">
        <v>18691</v>
      </c>
      <c r="M6148" t="s">
        <v>18701</v>
      </c>
    </row>
    <row r="6149" spans="1:15" x14ac:dyDescent="0.25">
      <c r="A6149" s="4">
        <v>44835</v>
      </c>
      <c r="B6149" t="s">
        <v>6161</v>
      </c>
      <c r="C6149" t="s">
        <v>16462</v>
      </c>
      <c r="D6149" t="s">
        <v>18661</v>
      </c>
      <c r="E6149" t="s">
        <v>18662</v>
      </c>
      <c r="F6149" t="s">
        <v>18666</v>
      </c>
      <c r="G6149" t="s">
        <v>18671</v>
      </c>
      <c r="H6149">
        <v>5</v>
      </c>
      <c r="I6149">
        <v>46290.99</v>
      </c>
      <c r="J6149">
        <v>15</v>
      </c>
      <c r="K6149" t="s">
        <v>18688</v>
      </c>
      <c r="L6149" t="s">
        <v>18693</v>
      </c>
      <c r="M6149" t="s">
        <v>18699</v>
      </c>
      <c r="N6149" t="s">
        <v>18704</v>
      </c>
      <c r="O6149">
        <f>H6146*I6146</f>
        <v>40411.26</v>
      </c>
    </row>
    <row r="6150" spans="1:15" ht="14.45" hidden="1" x14ac:dyDescent="0.35">
      <c r="A6150" s="2">
        <v>45216</v>
      </c>
      <c r="B6150" t="s">
        <v>6162</v>
      </c>
      <c r="C6150" t="s">
        <v>13969</v>
      </c>
      <c r="D6150" t="s">
        <v>18655</v>
      </c>
      <c r="E6150" t="s">
        <v>18664</v>
      </c>
      <c r="F6150" t="s">
        <v>18670</v>
      </c>
      <c r="G6150" t="s">
        <v>18684</v>
      </c>
      <c r="H6150">
        <v>9</v>
      </c>
      <c r="I6150">
        <v>34708.660000000003</v>
      </c>
      <c r="J6150">
        <v>20</v>
      </c>
      <c r="K6150" t="s">
        <v>18687</v>
      </c>
      <c r="L6150" t="s">
        <v>18692</v>
      </c>
      <c r="M6150" t="s">
        <v>18698</v>
      </c>
    </row>
    <row r="6151" spans="1:15" ht="14.45" hidden="1" x14ac:dyDescent="0.35">
      <c r="A6151" s="2">
        <v>45067</v>
      </c>
      <c r="B6151" t="s">
        <v>6163</v>
      </c>
      <c r="C6151" t="s">
        <v>14093</v>
      </c>
      <c r="D6151" t="s">
        <v>18654</v>
      </c>
      <c r="E6151" t="s">
        <v>18663</v>
      </c>
      <c r="F6151" t="s">
        <v>18667</v>
      </c>
      <c r="G6151" t="s">
        <v>18681</v>
      </c>
      <c r="H6151">
        <v>4</v>
      </c>
      <c r="I6151">
        <v>40459.81</v>
      </c>
      <c r="J6151">
        <v>10</v>
      </c>
      <c r="K6151" t="s">
        <v>18689</v>
      </c>
      <c r="L6151" t="s">
        <v>18695</v>
      </c>
      <c r="M6151" t="s">
        <v>18696</v>
      </c>
    </row>
    <row r="6152" spans="1:15" ht="14.45" hidden="1" x14ac:dyDescent="0.35">
      <c r="A6152" s="2">
        <v>44622</v>
      </c>
      <c r="B6152" t="s">
        <v>6164</v>
      </c>
      <c r="C6152" t="s">
        <v>16463</v>
      </c>
      <c r="D6152" t="s">
        <v>18657</v>
      </c>
      <c r="E6152" t="s">
        <v>18663</v>
      </c>
      <c r="F6152" t="s">
        <v>18667</v>
      </c>
      <c r="G6152" t="s">
        <v>18683</v>
      </c>
      <c r="H6152">
        <v>8</v>
      </c>
      <c r="I6152">
        <v>6542.61</v>
      </c>
      <c r="J6152">
        <v>5</v>
      </c>
      <c r="K6152" t="s">
        <v>18689</v>
      </c>
      <c r="L6152" t="s">
        <v>18690</v>
      </c>
      <c r="M6152" t="s">
        <v>18697</v>
      </c>
    </row>
    <row r="6153" spans="1:15" x14ac:dyDescent="0.25">
      <c r="A6153" s="4">
        <v>44835</v>
      </c>
      <c r="B6153" t="s">
        <v>6165</v>
      </c>
      <c r="C6153" t="s">
        <v>16464</v>
      </c>
      <c r="D6153" t="s">
        <v>18655</v>
      </c>
      <c r="E6153" t="s">
        <v>18662</v>
      </c>
      <c r="F6153" t="s">
        <v>18666</v>
      </c>
      <c r="G6153" t="s">
        <v>18674</v>
      </c>
      <c r="H6153">
        <v>9</v>
      </c>
      <c r="I6153">
        <v>9940.01</v>
      </c>
      <c r="J6153">
        <v>5</v>
      </c>
      <c r="K6153" t="s">
        <v>18688</v>
      </c>
      <c r="L6153" t="s">
        <v>18691</v>
      </c>
      <c r="M6153" t="s">
        <v>18699</v>
      </c>
      <c r="N6153" t="s">
        <v>18704</v>
      </c>
      <c r="O6153">
        <f t="shared" ref="O6153:O6155" si="605">H6150*I6150</f>
        <v>312377.94000000006</v>
      </c>
    </row>
    <row r="6154" spans="1:15" x14ac:dyDescent="0.25">
      <c r="A6154" s="4">
        <v>44835</v>
      </c>
      <c r="B6154" t="s">
        <v>6166</v>
      </c>
      <c r="C6154" t="s">
        <v>15030</v>
      </c>
      <c r="D6154" t="s">
        <v>18659</v>
      </c>
      <c r="E6154" t="s">
        <v>18664</v>
      </c>
      <c r="F6154" t="s">
        <v>18669</v>
      </c>
      <c r="G6154" t="s">
        <v>18682</v>
      </c>
      <c r="H6154">
        <v>6</v>
      </c>
      <c r="I6154">
        <v>36102.379999999997</v>
      </c>
      <c r="J6154">
        <v>10</v>
      </c>
      <c r="K6154" t="s">
        <v>18686</v>
      </c>
      <c r="L6154" t="s">
        <v>18693</v>
      </c>
      <c r="M6154" t="s">
        <v>18701</v>
      </c>
      <c r="N6154" t="s">
        <v>18704</v>
      </c>
      <c r="O6154">
        <f t="shared" si="605"/>
        <v>161839.24</v>
      </c>
    </row>
    <row r="6155" spans="1:15" x14ac:dyDescent="0.25">
      <c r="A6155" s="4">
        <v>44835</v>
      </c>
      <c r="B6155" t="s">
        <v>6167</v>
      </c>
      <c r="C6155" t="s">
        <v>16402</v>
      </c>
      <c r="D6155" t="s">
        <v>18654</v>
      </c>
      <c r="E6155" t="s">
        <v>18665</v>
      </c>
      <c r="F6155" t="s">
        <v>18666</v>
      </c>
      <c r="G6155" t="s">
        <v>18678</v>
      </c>
      <c r="H6155">
        <v>8</v>
      </c>
      <c r="I6155">
        <v>26056.06</v>
      </c>
      <c r="J6155">
        <v>20</v>
      </c>
      <c r="K6155" t="s">
        <v>18686</v>
      </c>
      <c r="L6155" t="s">
        <v>18694</v>
      </c>
      <c r="M6155" t="s">
        <v>18701</v>
      </c>
      <c r="N6155" t="s">
        <v>18705</v>
      </c>
      <c r="O6155">
        <f t="shared" si="605"/>
        <v>52340.88</v>
      </c>
    </row>
    <row r="6156" spans="1:15" ht="14.45" hidden="1" x14ac:dyDescent="0.35">
      <c r="A6156" s="2">
        <v>44651</v>
      </c>
      <c r="B6156" t="s">
        <v>6168</v>
      </c>
      <c r="C6156" t="s">
        <v>14652</v>
      </c>
      <c r="D6156" t="s">
        <v>18659</v>
      </c>
      <c r="E6156" t="s">
        <v>18664</v>
      </c>
      <c r="F6156" t="s">
        <v>18667</v>
      </c>
      <c r="G6156" t="s">
        <v>18672</v>
      </c>
      <c r="H6156">
        <v>1</v>
      </c>
      <c r="I6156">
        <v>41348.550000000003</v>
      </c>
      <c r="J6156">
        <v>0</v>
      </c>
      <c r="K6156" t="s">
        <v>18686</v>
      </c>
      <c r="L6156" t="s">
        <v>18691</v>
      </c>
      <c r="M6156" t="s">
        <v>18696</v>
      </c>
    </row>
    <row r="6157" spans="1:15" ht="14.45" hidden="1" x14ac:dyDescent="0.35">
      <c r="A6157" s="2">
        <v>44759</v>
      </c>
      <c r="B6157" t="s">
        <v>6169</v>
      </c>
      <c r="C6157" t="s">
        <v>16465</v>
      </c>
      <c r="D6157" t="s">
        <v>18654</v>
      </c>
      <c r="E6157" t="s">
        <v>18664</v>
      </c>
      <c r="F6157" t="s">
        <v>18668</v>
      </c>
      <c r="G6157" t="s">
        <v>18677</v>
      </c>
      <c r="H6157">
        <v>1</v>
      </c>
      <c r="I6157">
        <v>35884.559999999998</v>
      </c>
      <c r="K6157" t="s">
        <v>18687</v>
      </c>
      <c r="L6157" t="s">
        <v>18690</v>
      </c>
      <c r="M6157" t="s">
        <v>18703</v>
      </c>
    </row>
    <row r="6158" spans="1:15" x14ac:dyDescent="0.25">
      <c r="A6158" s="4">
        <v>44835</v>
      </c>
      <c r="B6158" t="s">
        <v>6170</v>
      </c>
      <c r="C6158" t="s">
        <v>15091</v>
      </c>
      <c r="D6158" t="s">
        <v>18655</v>
      </c>
      <c r="E6158" t="s">
        <v>18662</v>
      </c>
      <c r="F6158" t="s">
        <v>18667</v>
      </c>
      <c r="G6158" t="s">
        <v>18683</v>
      </c>
      <c r="H6158">
        <v>6</v>
      </c>
      <c r="I6158">
        <v>31791.96</v>
      </c>
      <c r="J6158">
        <v>20</v>
      </c>
      <c r="K6158" t="s">
        <v>18687</v>
      </c>
      <c r="L6158" t="s">
        <v>18691</v>
      </c>
      <c r="M6158" t="s">
        <v>18698</v>
      </c>
      <c r="N6158" t="s">
        <v>18705</v>
      </c>
      <c r="O6158">
        <f>H6155*I6155</f>
        <v>208448.48</v>
      </c>
    </row>
    <row r="6159" spans="1:15" ht="14.45" hidden="1" x14ac:dyDescent="0.35">
      <c r="A6159" s="2">
        <v>44682</v>
      </c>
      <c r="B6159" t="s">
        <v>6171</v>
      </c>
      <c r="C6159" t="s">
        <v>16466</v>
      </c>
      <c r="D6159" t="s">
        <v>18655</v>
      </c>
      <c r="E6159" t="s">
        <v>18662</v>
      </c>
      <c r="F6159" t="s">
        <v>18666</v>
      </c>
      <c r="G6159" t="s">
        <v>18671</v>
      </c>
      <c r="H6159">
        <v>5</v>
      </c>
      <c r="I6159">
        <v>25962.3</v>
      </c>
      <c r="J6159">
        <v>10</v>
      </c>
      <c r="K6159" t="s">
        <v>18689</v>
      </c>
      <c r="L6159" t="s">
        <v>18692</v>
      </c>
      <c r="M6159" t="s">
        <v>18700</v>
      </c>
    </row>
    <row r="6160" spans="1:15" ht="14.45" hidden="1" x14ac:dyDescent="0.35">
      <c r="A6160" s="2">
        <v>44628</v>
      </c>
      <c r="B6160" t="s">
        <v>6172</v>
      </c>
      <c r="C6160" t="s">
        <v>16467</v>
      </c>
      <c r="D6160" t="s">
        <v>18657</v>
      </c>
      <c r="E6160" t="s">
        <v>18664</v>
      </c>
      <c r="F6160" t="s">
        <v>18669</v>
      </c>
      <c r="G6160" t="s">
        <v>18680</v>
      </c>
      <c r="H6160">
        <v>3</v>
      </c>
      <c r="I6160">
        <v>31776.85</v>
      </c>
      <c r="J6160">
        <v>20</v>
      </c>
      <c r="K6160" t="s">
        <v>18689</v>
      </c>
      <c r="L6160" t="s">
        <v>18693</v>
      </c>
      <c r="M6160" t="s">
        <v>18697</v>
      </c>
    </row>
    <row r="6161" spans="1:15" ht="14.45" hidden="1" x14ac:dyDescent="0.35">
      <c r="A6161" s="2">
        <v>44779</v>
      </c>
      <c r="B6161" t="s">
        <v>6173</v>
      </c>
      <c r="C6161" t="s">
        <v>13482</v>
      </c>
      <c r="D6161" t="s">
        <v>18655</v>
      </c>
      <c r="E6161" t="s">
        <v>18663</v>
      </c>
      <c r="F6161" t="s">
        <v>18669</v>
      </c>
      <c r="G6161" t="s">
        <v>18675</v>
      </c>
      <c r="H6161">
        <v>3</v>
      </c>
      <c r="I6161">
        <v>44952.31</v>
      </c>
      <c r="J6161">
        <v>5</v>
      </c>
      <c r="K6161" t="s">
        <v>18687</v>
      </c>
      <c r="L6161" t="s">
        <v>18690</v>
      </c>
      <c r="M6161" t="s">
        <v>18696</v>
      </c>
    </row>
    <row r="6162" spans="1:15" x14ac:dyDescent="0.25">
      <c r="A6162" s="4">
        <v>44835</v>
      </c>
      <c r="B6162" t="s">
        <v>6174</v>
      </c>
      <c r="C6162" t="s">
        <v>16468</v>
      </c>
      <c r="D6162" t="s">
        <v>18659</v>
      </c>
      <c r="E6162" t="s">
        <v>18665</v>
      </c>
      <c r="F6162" t="s">
        <v>18666</v>
      </c>
      <c r="G6162" t="s">
        <v>18678</v>
      </c>
      <c r="H6162">
        <v>3</v>
      </c>
      <c r="I6162">
        <v>48052.52</v>
      </c>
      <c r="J6162">
        <v>15</v>
      </c>
      <c r="K6162" t="s">
        <v>18689</v>
      </c>
      <c r="L6162" t="s">
        <v>18690</v>
      </c>
      <c r="M6162" t="s">
        <v>18701</v>
      </c>
      <c r="N6162" t="s">
        <v>18705</v>
      </c>
      <c r="O6162">
        <f>H6159*I6159</f>
        <v>129811.5</v>
      </c>
    </row>
    <row r="6163" spans="1:15" ht="14.45" hidden="1" x14ac:dyDescent="0.35">
      <c r="A6163" s="2">
        <v>44754</v>
      </c>
      <c r="B6163" t="s">
        <v>6175</v>
      </c>
      <c r="C6163" t="s">
        <v>15064</v>
      </c>
      <c r="D6163" t="s">
        <v>18657</v>
      </c>
      <c r="E6163" t="s">
        <v>18664</v>
      </c>
      <c r="F6163" t="s">
        <v>18669</v>
      </c>
      <c r="G6163" t="s">
        <v>18680</v>
      </c>
      <c r="H6163">
        <v>7</v>
      </c>
      <c r="I6163">
        <v>10885.25</v>
      </c>
      <c r="J6163">
        <v>5</v>
      </c>
      <c r="K6163" t="s">
        <v>18689</v>
      </c>
      <c r="L6163" t="s">
        <v>18695</v>
      </c>
      <c r="M6163" t="s">
        <v>18697</v>
      </c>
    </row>
    <row r="6164" spans="1:15" x14ac:dyDescent="0.25">
      <c r="A6164" s="4">
        <v>44835</v>
      </c>
      <c r="B6164" t="s">
        <v>6176</v>
      </c>
      <c r="C6164" t="s">
        <v>14556</v>
      </c>
      <c r="D6164" t="s">
        <v>18660</v>
      </c>
      <c r="E6164" t="s">
        <v>18663</v>
      </c>
      <c r="F6164" t="s">
        <v>18668</v>
      </c>
      <c r="G6164" t="s">
        <v>18679</v>
      </c>
      <c r="H6164">
        <v>9</v>
      </c>
      <c r="I6164">
        <v>21736.7</v>
      </c>
      <c r="J6164">
        <v>15</v>
      </c>
      <c r="K6164" t="s">
        <v>18689</v>
      </c>
      <c r="L6164" t="s">
        <v>18691</v>
      </c>
      <c r="M6164" t="s">
        <v>18699</v>
      </c>
      <c r="N6164" t="s">
        <v>18704</v>
      </c>
      <c r="O6164">
        <f>H6161*I6161</f>
        <v>134856.93</v>
      </c>
    </row>
    <row r="6165" spans="1:15" ht="14.45" hidden="1" x14ac:dyDescent="0.35">
      <c r="A6165" s="2">
        <v>44969</v>
      </c>
      <c r="B6165" t="s">
        <v>6177</v>
      </c>
      <c r="C6165" t="s">
        <v>16229</v>
      </c>
      <c r="D6165" t="s">
        <v>18656</v>
      </c>
      <c r="E6165" t="s">
        <v>18663</v>
      </c>
      <c r="F6165" t="s">
        <v>18668</v>
      </c>
      <c r="G6165" t="s">
        <v>18673</v>
      </c>
      <c r="H6165">
        <v>3</v>
      </c>
      <c r="I6165">
        <v>40727.160000000003</v>
      </c>
      <c r="J6165">
        <v>5</v>
      </c>
      <c r="K6165" t="s">
        <v>18689</v>
      </c>
      <c r="L6165" t="s">
        <v>18695</v>
      </c>
      <c r="M6165" t="s">
        <v>18696</v>
      </c>
    </row>
    <row r="6166" spans="1:15" x14ac:dyDescent="0.25">
      <c r="A6166" s="4">
        <v>44835</v>
      </c>
      <c r="B6166" t="s">
        <v>6178</v>
      </c>
      <c r="C6166" t="s">
        <v>13258</v>
      </c>
      <c r="D6166" t="s">
        <v>18654</v>
      </c>
      <c r="E6166" t="s">
        <v>18662</v>
      </c>
      <c r="F6166" t="s">
        <v>18666</v>
      </c>
      <c r="G6166" t="s">
        <v>18683</v>
      </c>
      <c r="H6166">
        <v>1</v>
      </c>
      <c r="I6166">
        <v>46309.62</v>
      </c>
      <c r="J6166">
        <v>10</v>
      </c>
      <c r="K6166" t="s">
        <v>18688</v>
      </c>
      <c r="L6166" t="s">
        <v>18694</v>
      </c>
      <c r="M6166" t="s">
        <v>18698</v>
      </c>
      <c r="N6166" t="s">
        <v>18704</v>
      </c>
      <c r="O6166">
        <f t="shared" ref="O6166:O6167" si="606">H6163*I6163</f>
        <v>76196.75</v>
      </c>
    </row>
    <row r="6167" spans="1:15" x14ac:dyDescent="0.25">
      <c r="A6167" s="4">
        <v>44835</v>
      </c>
      <c r="B6167" t="s">
        <v>6179</v>
      </c>
      <c r="C6167" t="s">
        <v>15052</v>
      </c>
      <c r="D6167" t="s">
        <v>18660</v>
      </c>
      <c r="E6167" t="s">
        <v>18662</v>
      </c>
      <c r="F6167" t="s">
        <v>18668</v>
      </c>
      <c r="G6167" t="s">
        <v>18679</v>
      </c>
      <c r="H6167">
        <v>2</v>
      </c>
      <c r="I6167">
        <v>49605.99</v>
      </c>
      <c r="J6167">
        <v>15</v>
      </c>
      <c r="K6167" t="s">
        <v>18687</v>
      </c>
      <c r="L6167" t="s">
        <v>18690</v>
      </c>
      <c r="M6167" t="s">
        <v>18701</v>
      </c>
      <c r="N6167" t="s">
        <v>18704</v>
      </c>
      <c r="O6167">
        <f t="shared" si="606"/>
        <v>195630.30000000002</v>
      </c>
    </row>
    <row r="6168" spans="1:15" ht="14.45" hidden="1" x14ac:dyDescent="0.35">
      <c r="A6168" s="2">
        <v>44880</v>
      </c>
      <c r="B6168" t="s">
        <v>6180</v>
      </c>
      <c r="C6168" t="s">
        <v>14402</v>
      </c>
      <c r="D6168" t="s">
        <v>18655</v>
      </c>
      <c r="E6168" t="s">
        <v>18664</v>
      </c>
      <c r="F6168" t="s">
        <v>18666</v>
      </c>
      <c r="G6168" t="s">
        <v>18681</v>
      </c>
      <c r="H6168">
        <v>6</v>
      </c>
      <c r="I6168">
        <v>44668.24</v>
      </c>
      <c r="K6168" t="s">
        <v>18688</v>
      </c>
      <c r="L6168" t="s">
        <v>18692</v>
      </c>
      <c r="M6168" t="s">
        <v>18701</v>
      </c>
    </row>
    <row r="6169" spans="1:15" x14ac:dyDescent="0.25">
      <c r="A6169" s="4">
        <v>44835</v>
      </c>
      <c r="B6169" t="s">
        <v>6181</v>
      </c>
      <c r="C6169" t="s">
        <v>13189</v>
      </c>
      <c r="D6169" t="s">
        <v>18655</v>
      </c>
      <c r="E6169" t="s">
        <v>18662</v>
      </c>
      <c r="F6169" t="s">
        <v>18667</v>
      </c>
      <c r="G6169" t="s">
        <v>18671</v>
      </c>
      <c r="H6169">
        <v>6</v>
      </c>
      <c r="I6169">
        <v>20247.03</v>
      </c>
      <c r="J6169">
        <v>10</v>
      </c>
      <c r="K6169" t="s">
        <v>18687</v>
      </c>
      <c r="L6169" t="s">
        <v>18695</v>
      </c>
      <c r="M6169" t="s">
        <v>18702</v>
      </c>
      <c r="N6169" t="s">
        <v>18704</v>
      </c>
      <c r="O6169">
        <f>H6166*I6166</f>
        <v>46309.62</v>
      </c>
    </row>
    <row r="6170" spans="1:15" ht="14.45" hidden="1" x14ac:dyDescent="0.35">
      <c r="A6170" s="2">
        <v>44632</v>
      </c>
      <c r="B6170" t="s">
        <v>6182</v>
      </c>
      <c r="C6170" t="s">
        <v>15813</v>
      </c>
      <c r="D6170" t="s">
        <v>18659</v>
      </c>
      <c r="E6170" t="s">
        <v>18664</v>
      </c>
      <c r="F6170" t="s">
        <v>18666</v>
      </c>
      <c r="G6170" t="s">
        <v>18678</v>
      </c>
      <c r="H6170">
        <v>6</v>
      </c>
      <c r="I6170">
        <v>21948.73</v>
      </c>
      <c r="J6170">
        <v>20</v>
      </c>
      <c r="K6170" t="s">
        <v>18689</v>
      </c>
      <c r="L6170" t="s">
        <v>18693</v>
      </c>
      <c r="M6170" t="s">
        <v>18698</v>
      </c>
    </row>
    <row r="6171" spans="1:15" ht="14.45" hidden="1" x14ac:dyDescent="0.35">
      <c r="A6171" s="2">
        <v>44750</v>
      </c>
      <c r="B6171" t="s">
        <v>6183</v>
      </c>
      <c r="C6171" t="s">
        <v>13647</v>
      </c>
      <c r="D6171" t="s">
        <v>18659</v>
      </c>
      <c r="E6171" t="s">
        <v>18664</v>
      </c>
      <c r="F6171" t="s">
        <v>18667</v>
      </c>
      <c r="G6171" t="s">
        <v>18679</v>
      </c>
      <c r="H6171">
        <v>5</v>
      </c>
      <c r="I6171">
        <v>22475.98</v>
      </c>
      <c r="K6171" t="s">
        <v>18688</v>
      </c>
      <c r="L6171" t="s">
        <v>18694</v>
      </c>
      <c r="M6171" t="s">
        <v>18700</v>
      </c>
    </row>
    <row r="6172" spans="1:15" x14ac:dyDescent="0.25">
      <c r="A6172" s="4">
        <v>44835</v>
      </c>
      <c r="B6172" t="s">
        <v>6184</v>
      </c>
      <c r="C6172" t="s">
        <v>15256</v>
      </c>
      <c r="D6172" t="s">
        <v>18658</v>
      </c>
      <c r="E6172" t="s">
        <v>18665</v>
      </c>
      <c r="F6172" t="s">
        <v>18666</v>
      </c>
      <c r="G6172" t="s">
        <v>18674</v>
      </c>
      <c r="H6172">
        <v>8</v>
      </c>
      <c r="I6172">
        <v>15153.11</v>
      </c>
      <c r="J6172">
        <v>0</v>
      </c>
      <c r="K6172" t="s">
        <v>18688</v>
      </c>
      <c r="L6172" t="s">
        <v>18690</v>
      </c>
      <c r="M6172" t="s">
        <v>18700</v>
      </c>
      <c r="N6172" t="s">
        <v>18704</v>
      </c>
      <c r="O6172">
        <f t="shared" ref="O6172:O6175" si="607">H6169*I6169</f>
        <v>121482.18</v>
      </c>
    </row>
    <row r="6173" spans="1:15" x14ac:dyDescent="0.25">
      <c r="A6173" s="4">
        <v>44835</v>
      </c>
      <c r="B6173" t="s">
        <v>6185</v>
      </c>
      <c r="C6173" t="s">
        <v>16469</v>
      </c>
      <c r="D6173" t="s">
        <v>18661</v>
      </c>
      <c r="E6173" t="s">
        <v>18664</v>
      </c>
      <c r="F6173" t="s">
        <v>18668</v>
      </c>
      <c r="G6173" t="s">
        <v>18677</v>
      </c>
      <c r="H6173">
        <v>5</v>
      </c>
      <c r="I6173">
        <v>44012.17</v>
      </c>
      <c r="J6173">
        <v>5</v>
      </c>
      <c r="K6173" t="s">
        <v>18688</v>
      </c>
      <c r="L6173" t="s">
        <v>18690</v>
      </c>
      <c r="M6173" t="s">
        <v>18701</v>
      </c>
      <c r="N6173" t="s">
        <v>18704</v>
      </c>
      <c r="O6173">
        <f t="shared" si="607"/>
        <v>131692.38</v>
      </c>
    </row>
    <row r="6174" spans="1:15" x14ac:dyDescent="0.25">
      <c r="A6174" s="4">
        <v>44835</v>
      </c>
      <c r="B6174" t="s">
        <v>6186</v>
      </c>
      <c r="C6174" t="s">
        <v>16470</v>
      </c>
      <c r="D6174" t="s">
        <v>18655</v>
      </c>
      <c r="E6174" t="s">
        <v>18664</v>
      </c>
      <c r="F6174" t="s">
        <v>18666</v>
      </c>
      <c r="G6174" t="s">
        <v>18681</v>
      </c>
      <c r="H6174">
        <v>5</v>
      </c>
      <c r="I6174">
        <v>25204.28</v>
      </c>
      <c r="J6174">
        <v>15</v>
      </c>
      <c r="K6174" t="s">
        <v>18688</v>
      </c>
      <c r="L6174" t="s">
        <v>18690</v>
      </c>
      <c r="M6174" t="s">
        <v>18699</v>
      </c>
      <c r="N6174" t="s">
        <v>18704</v>
      </c>
      <c r="O6174">
        <f t="shared" si="607"/>
        <v>112379.9</v>
      </c>
    </row>
    <row r="6175" spans="1:15" x14ac:dyDescent="0.25">
      <c r="A6175" s="4">
        <v>44835</v>
      </c>
      <c r="B6175" t="s">
        <v>6187</v>
      </c>
      <c r="C6175" t="s">
        <v>14717</v>
      </c>
      <c r="D6175" t="s">
        <v>18660</v>
      </c>
      <c r="E6175" t="s">
        <v>18663</v>
      </c>
      <c r="F6175" t="s">
        <v>18669</v>
      </c>
      <c r="G6175" t="s">
        <v>18680</v>
      </c>
      <c r="H6175">
        <v>5</v>
      </c>
      <c r="I6175">
        <v>3547.62</v>
      </c>
      <c r="J6175">
        <v>0</v>
      </c>
      <c r="K6175" t="s">
        <v>18686</v>
      </c>
      <c r="L6175" t="s">
        <v>18692</v>
      </c>
      <c r="M6175" t="s">
        <v>18698</v>
      </c>
      <c r="N6175" t="s">
        <v>18705</v>
      </c>
      <c r="O6175">
        <f t="shared" si="607"/>
        <v>121224.88</v>
      </c>
    </row>
    <row r="6176" spans="1:15" ht="14.45" hidden="1" x14ac:dyDescent="0.35">
      <c r="A6176" s="2">
        <v>44699</v>
      </c>
      <c r="B6176" t="s">
        <v>6188</v>
      </c>
      <c r="C6176" t="s">
        <v>13098</v>
      </c>
      <c r="D6176" t="s">
        <v>18656</v>
      </c>
      <c r="E6176" t="s">
        <v>18664</v>
      </c>
      <c r="F6176" t="s">
        <v>18667</v>
      </c>
      <c r="G6176" t="s">
        <v>18676</v>
      </c>
      <c r="H6176">
        <v>10</v>
      </c>
      <c r="I6176">
        <v>39639.82</v>
      </c>
      <c r="K6176" t="s">
        <v>18687</v>
      </c>
      <c r="L6176" t="s">
        <v>18690</v>
      </c>
      <c r="M6176" t="s">
        <v>18703</v>
      </c>
      <c r="N6176" t="s">
        <v>18704</v>
      </c>
    </row>
    <row r="6177" spans="1:15" ht="14.45" hidden="1" x14ac:dyDescent="0.35">
      <c r="A6177" s="2">
        <v>44944</v>
      </c>
      <c r="B6177" t="s">
        <v>6189</v>
      </c>
      <c r="C6177" t="s">
        <v>16471</v>
      </c>
      <c r="D6177" t="s">
        <v>18660</v>
      </c>
      <c r="E6177" t="s">
        <v>18664</v>
      </c>
      <c r="F6177" t="s">
        <v>18669</v>
      </c>
      <c r="G6177" t="s">
        <v>18685</v>
      </c>
      <c r="H6177">
        <v>5</v>
      </c>
      <c r="I6177">
        <v>23239.46</v>
      </c>
      <c r="J6177">
        <v>10</v>
      </c>
      <c r="K6177" t="s">
        <v>18689</v>
      </c>
      <c r="L6177" t="s">
        <v>18693</v>
      </c>
      <c r="M6177" t="s">
        <v>18703</v>
      </c>
    </row>
    <row r="6178" spans="1:15" ht="14.45" hidden="1" x14ac:dyDescent="0.35">
      <c r="A6178" s="2">
        <v>44837</v>
      </c>
      <c r="B6178" t="s">
        <v>6190</v>
      </c>
      <c r="C6178" t="s">
        <v>12161</v>
      </c>
      <c r="D6178" t="s">
        <v>18655</v>
      </c>
      <c r="E6178" t="s">
        <v>18664</v>
      </c>
      <c r="F6178" t="s">
        <v>18670</v>
      </c>
      <c r="G6178" t="s">
        <v>18672</v>
      </c>
      <c r="H6178">
        <v>3</v>
      </c>
      <c r="I6178">
        <v>49361.04</v>
      </c>
      <c r="K6178" t="s">
        <v>18689</v>
      </c>
      <c r="L6178" t="s">
        <v>18690</v>
      </c>
      <c r="M6178" t="s">
        <v>18702</v>
      </c>
    </row>
    <row r="6179" spans="1:15" x14ac:dyDescent="0.25">
      <c r="A6179" s="4">
        <v>44835</v>
      </c>
      <c r="B6179" t="s">
        <v>6191</v>
      </c>
      <c r="C6179" t="s">
        <v>15237</v>
      </c>
      <c r="D6179" t="s">
        <v>18660</v>
      </c>
      <c r="E6179" t="s">
        <v>18665</v>
      </c>
      <c r="F6179" t="s">
        <v>18669</v>
      </c>
      <c r="G6179" t="s">
        <v>18682</v>
      </c>
      <c r="H6179">
        <v>8</v>
      </c>
      <c r="I6179">
        <v>2473.54</v>
      </c>
      <c r="J6179">
        <v>15</v>
      </c>
      <c r="K6179" t="s">
        <v>18688</v>
      </c>
      <c r="L6179" t="s">
        <v>18691</v>
      </c>
      <c r="M6179" t="s">
        <v>18699</v>
      </c>
      <c r="N6179" t="s">
        <v>18705</v>
      </c>
      <c r="O6179">
        <f t="shared" ref="O6179:O6180" si="608">H6176*I6176</f>
        <v>396398.2</v>
      </c>
    </row>
    <row r="6180" spans="1:15" x14ac:dyDescent="0.25">
      <c r="A6180" s="4">
        <v>44835</v>
      </c>
      <c r="B6180" t="s">
        <v>6192</v>
      </c>
      <c r="C6180" t="s">
        <v>16472</v>
      </c>
      <c r="D6180" t="s">
        <v>18660</v>
      </c>
      <c r="E6180" t="s">
        <v>18665</v>
      </c>
      <c r="F6180" t="s">
        <v>18667</v>
      </c>
      <c r="G6180" t="s">
        <v>18672</v>
      </c>
      <c r="H6180">
        <v>1</v>
      </c>
      <c r="I6180">
        <v>47043.49</v>
      </c>
      <c r="J6180">
        <v>5</v>
      </c>
      <c r="K6180" t="s">
        <v>18686</v>
      </c>
      <c r="L6180" t="s">
        <v>18691</v>
      </c>
      <c r="M6180" t="s">
        <v>18699</v>
      </c>
      <c r="N6180" t="s">
        <v>18705</v>
      </c>
      <c r="O6180">
        <f t="shared" si="608"/>
        <v>116197.29999999999</v>
      </c>
    </row>
    <row r="6181" spans="1:15" ht="14.45" hidden="1" x14ac:dyDescent="0.35">
      <c r="A6181" s="2">
        <v>44774</v>
      </c>
      <c r="B6181" t="s">
        <v>6193</v>
      </c>
      <c r="C6181" t="s">
        <v>12824</v>
      </c>
      <c r="D6181" t="s">
        <v>18655</v>
      </c>
      <c r="E6181" t="s">
        <v>18664</v>
      </c>
      <c r="F6181" t="s">
        <v>18669</v>
      </c>
      <c r="G6181" t="s">
        <v>18680</v>
      </c>
      <c r="H6181">
        <v>10</v>
      </c>
      <c r="I6181">
        <v>47866.23</v>
      </c>
      <c r="J6181">
        <v>10</v>
      </c>
      <c r="K6181" t="s">
        <v>18686</v>
      </c>
      <c r="L6181" t="s">
        <v>18695</v>
      </c>
      <c r="M6181" t="s">
        <v>18699</v>
      </c>
    </row>
    <row r="6182" spans="1:15" x14ac:dyDescent="0.25">
      <c r="A6182" s="4">
        <v>44835</v>
      </c>
      <c r="B6182" t="s">
        <v>6194</v>
      </c>
      <c r="C6182" t="s">
        <v>13319</v>
      </c>
      <c r="D6182" t="s">
        <v>18657</v>
      </c>
      <c r="E6182" t="s">
        <v>18664</v>
      </c>
      <c r="F6182" t="s">
        <v>18669</v>
      </c>
      <c r="G6182" t="s">
        <v>18682</v>
      </c>
      <c r="H6182">
        <v>2</v>
      </c>
      <c r="I6182">
        <v>12190.48</v>
      </c>
      <c r="J6182">
        <v>20</v>
      </c>
      <c r="K6182" t="s">
        <v>18688</v>
      </c>
      <c r="L6182" t="s">
        <v>18690</v>
      </c>
      <c r="M6182" t="s">
        <v>18701</v>
      </c>
      <c r="N6182" t="s">
        <v>18705</v>
      </c>
      <c r="O6182">
        <f>H6179*I6179</f>
        <v>19788.32</v>
      </c>
    </row>
    <row r="6183" spans="1:15" ht="14.45" hidden="1" x14ac:dyDescent="0.35">
      <c r="A6183" s="2">
        <v>44806</v>
      </c>
      <c r="B6183" t="s">
        <v>6195</v>
      </c>
      <c r="C6183" t="s">
        <v>16473</v>
      </c>
      <c r="D6183" t="s">
        <v>18661</v>
      </c>
      <c r="E6183" t="s">
        <v>18664</v>
      </c>
      <c r="F6183" t="s">
        <v>18666</v>
      </c>
      <c r="G6183" t="s">
        <v>18678</v>
      </c>
      <c r="H6183">
        <v>5</v>
      </c>
      <c r="I6183">
        <v>45234.87</v>
      </c>
      <c r="J6183">
        <v>0</v>
      </c>
      <c r="K6183" t="s">
        <v>18686</v>
      </c>
      <c r="L6183" t="s">
        <v>18691</v>
      </c>
      <c r="M6183" t="s">
        <v>18700</v>
      </c>
    </row>
    <row r="6184" spans="1:15" ht="14.45" hidden="1" x14ac:dyDescent="0.35">
      <c r="A6184" s="2">
        <v>45279</v>
      </c>
      <c r="B6184" t="s">
        <v>6196</v>
      </c>
      <c r="C6184" t="s">
        <v>16474</v>
      </c>
      <c r="D6184" t="s">
        <v>18658</v>
      </c>
      <c r="E6184" t="s">
        <v>18665</v>
      </c>
      <c r="F6184" t="s">
        <v>18666</v>
      </c>
      <c r="G6184" t="s">
        <v>18683</v>
      </c>
      <c r="H6184">
        <v>3</v>
      </c>
      <c r="I6184">
        <v>22723.43</v>
      </c>
      <c r="J6184">
        <v>20</v>
      </c>
      <c r="K6184" t="s">
        <v>18686</v>
      </c>
      <c r="L6184" t="s">
        <v>18693</v>
      </c>
      <c r="M6184" t="s">
        <v>18699</v>
      </c>
    </row>
    <row r="6185" spans="1:15" x14ac:dyDescent="0.25">
      <c r="A6185" s="4">
        <v>44835</v>
      </c>
      <c r="B6185" t="s">
        <v>6197</v>
      </c>
      <c r="C6185" t="s">
        <v>12707</v>
      </c>
      <c r="D6185" t="s">
        <v>18658</v>
      </c>
      <c r="E6185" t="s">
        <v>18664</v>
      </c>
      <c r="F6185" t="s">
        <v>18666</v>
      </c>
      <c r="G6185" t="s">
        <v>18674</v>
      </c>
      <c r="H6185">
        <v>1</v>
      </c>
      <c r="I6185">
        <v>4704.12</v>
      </c>
      <c r="J6185">
        <v>20</v>
      </c>
      <c r="K6185" t="s">
        <v>18687</v>
      </c>
      <c r="L6185" t="s">
        <v>18691</v>
      </c>
      <c r="M6185" t="s">
        <v>18697</v>
      </c>
      <c r="N6185" t="s">
        <v>18704</v>
      </c>
      <c r="O6185">
        <f t="shared" ref="O6185:O6186" si="609">H6182*I6182</f>
        <v>24380.959999999999</v>
      </c>
    </row>
    <row r="6186" spans="1:15" x14ac:dyDescent="0.25">
      <c r="A6186" s="4">
        <v>44835</v>
      </c>
      <c r="B6186" t="s">
        <v>6198</v>
      </c>
      <c r="C6186" t="s">
        <v>16131</v>
      </c>
      <c r="D6186" t="s">
        <v>18661</v>
      </c>
      <c r="E6186" t="s">
        <v>18662</v>
      </c>
      <c r="F6186" t="s">
        <v>18670</v>
      </c>
      <c r="G6186" t="s">
        <v>18672</v>
      </c>
      <c r="H6186">
        <v>8</v>
      </c>
      <c r="I6186">
        <v>14402.2</v>
      </c>
      <c r="J6186">
        <v>15</v>
      </c>
      <c r="K6186" t="s">
        <v>18687</v>
      </c>
      <c r="L6186" t="s">
        <v>18695</v>
      </c>
      <c r="M6186" t="s">
        <v>18702</v>
      </c>
      <c r="N6186" t="s">
        <v>18705</v>
      </c>
      <c r="O6186">
        <f t="shared" si="609"/>
        <v>226174.35</v>
      </c>
    </row>
    <row r="6187" spans="1:15" ht="14.45" hidden="1" x14ac:dyDescent="0.35">
      <c r="A6187" s="2">
        <v>44670</v>
      </c>
      <c r="B6187" t="s">
        <v>6199</v>
      </c>
      <c r="C6187" t="s">
        <v>15257</v>
      </c>
      <c r="D6187" t="s">
        <v>18660</v>
      </c>
      <c r="E6187" t="s">
        <v>18665</v>
      </c>
      <c r="F6187" t="s">
        <v>18667</v>
      </c>
      <c r="G6187" t="s">
        <v>18672</v>
      </c>
      <c r="H6187">
        <v>3</v>
      </c>
      <c r="I6187">
        <v>37389.78</v>
      </c>
      <c r="K6187" t="s">
        <v>18688</v>
      </c>
      <c r="L6187" t="s">
        <v>18695</v>
      </c>
      <c r="M6187" t="s">
        <v>18699</v>
      </c>
    </row>
    <row r="6188" spans="1:15" x14ac:dyDescent="0.25">
      <c r="A6188" s="4">
        <v>44835</v>
      </c>
      <c r="B6188" t="s">
        <v>6200</v>
      </c>
      <c r="C6188" t="s">
        <v>16475</v>
      </c>
      <c r="D6188" t="s">
        <v>18654</v>
      </c>
      <c r="E6188" t="s">
        <v>18665</v>
      </c>
      <c r="F6188" t="s">
        <v>18667</v>
      </c>
      <c r="G6188" t="s">
        <v>18678</v>
      </c>
      <c r="H6188">
        <v>2</v>
      </c>
      <c r="I6188">
        <v>29080.45</v>
      </c>
      <c r="J6188">
        <v>20</v>
      </c>
      <c r="K6188" t="s">
        <v>18689</v>
      </c>
      <c r="L6188" t="s">
        <v>18695</v>
      </c>
      <c r="M6188" t="s">
        <v>18702</v>
      </c>
      <c r="N6188" t="s">
        <v>18705</v>
      </c>
      <c r="O6188">
        <f>H6185*I6185</f>
        <v>4704.12</v>
      </c>
    </row>
    <row r="6189" spans="1:15" ht="14.45" hidden="1" x14ac:dyDescent="0.35">
      <c r="A6189" s="2">
        <v>44629</v>
      </c>
      <c r="B6189" t="s">
        <v>6201</v>
      </c>
      <c r="C6189" t="s">
        <v>16476</v>
      </c>
      <c r="D6189" t="s">
        <v>18656</v>
      </c>
      <c r="E6189" t="s">
        <v>18662</v>
      </c>
      <c r="F6189" t="s">
        <v>18668</v>
      </c>
      <c r="G6189" t="s">
        <v>18676</v>
      </c>
      <c r="H6189">
        <v>1</v>
      </c>
      <c r="I6189">
        <v>6757.34</v>
      </c>
      <c r="J6189">
        <v>20</v>
      </c>
      <c r="K6189" t="s">
        <v>18689</v>
      </c>
      <c r="L6189" t="s">
        <v>18694</v>
      </c>
      <c r="M6189" t="s">
        <v>18699</v>
      </c>
    </row>
    <row r="6190" spans="1:15" ht="14.45" hidden="1" x14ac:dyDescent="0.35">
      <c r="A6190" s="2">
        <v>45151</v>
      </c>
      <c r="B6190" t="s">
        <v>6202</v>
      </c>
      <c r="C6190" t="s">
        <v>16477</v>
      </c>
      <c r="D6190" t="s">
        <v>18658</v>
      </c>
      <c r="E6190" t="s">
        <v>18664</v>
      </c>
      <c r="F6190" t="s">
        <v>18667</v>
      </c>
      <c r="G6190" t="s">
        <v>18674</v>
      </c>
      <c r="H6190">
        <v>9</v>
      </c>
      <c r="I6190">
        <v>23945.95</v>
      </c>
      <c r="J6190">
        <v>20</v>
      </c>
      <c r="K6190" t="s">
        <v>18689</v>
      </c>
      <c r="L6190" t="s">
        <v>18690</v>
      </c>
      <c r="M6190" t="s">
        <v>18702</v>
      </c>
    </row>
    <row r="6191" spans="1:15" x14ac:dyDescent="0.25">
      <c r="A6191" s="4">
        <v>44835</v>
      </c>
      <c r="B6191" t="s">
        <v>6203</v>
      </c>
      <c r="C6191" t="s">
        <v>15421</v>
      </c>
      <c r="D6191" t="s">
        <v>18660</v>
      </c>
      <c r="E6191" t="s">
        <v>18664</v>
      </c>
      <c r="F6191" t="s">
        <v>18666</v>
      </c>
      <c r="G6191" t="s">
        <v>18683</v>
      </c>
      <c r="H6191">
        <v>1</v>
      </c>
      <c r="I6191">
        <v>15284.97</v>
      </c>
      <c r="J6191">
        <v>15</v>
      </c>
      <c r="K6191" t="s">
        <v>18688</v>
      </c>
      <c r="L6191" t="s">
        <v>18694</v>
      </c>
      <c r="M6191" t="s">
        <v>18699</v>
      </c>
      <c r="N6191" t="s">
        <v>18704</v>
      </c>
      <c r="O6191">
        <f>H6188*I6188</f>
        <v>58160.9</v>
      </c>
    </row>
    <row r="6192" spans="1:15" ht="14.45" hidden="1" x14ac:dyDescent="0.35">
      <c r="A6192" s="2">
        <v>45216</v>
      </c>
      <c r="B6192" t="s">
        <v>6204</v>
      </c>
      <c r="C6192" t="s">
        <v>12780</v>
      </c>
      <c r="D6192" t="s">
        <v>18657</v>
      </c>
      <c r="E6192" t="s">
        <v>18664</v>
      </c>
      <c r="F6192" t="s">
        <v>18667</v>
      </c>
      <c r="G6192" t="s">
        <v>18674</v>
      </c>
      <c r="H6192">
        <v>9</v>
      </c>
      <c r="I6192">
        <v>15368.29</v>
      </c>
      <c r="K6192" t="s">
        <v>18687</v>
      </c>
      <c r="L6192" t="s">
        <v>18691</v>
      </c>
      <c r="M6192" t="s">
        <v>18701</v>
      </c>
    </row>
    <row r="6193" spans="1:15" ht="14.45" hidden="1" x14ac:dyDescent="0.35">
      <c r="A6193" s="2">
        <v>45259</v>
      </c>
      <c r="B6193" t="s">
        <v>6205</v>
      </c>
      <c r="C6193" t="s">
        <v>12868</v>
      </c>
      <c r="D6193" t="s">
        <v>18655</v>
      </c>
      <c r="E6193" t="s">
        <v>18665</v>
      </c>
      <c r="F6193" t="s">
        <v>18667</v>
      </c>
      <c r="G6193" t="s">
        <v>18685</v>
      </c>
      <c r="H6193">
        <v>8</v>
      </c>
      <c r="I6193">
        <v>35050.94</v>
      </c>
      <c r="J6193">
        <v>10</v>
      </c>
      <c r="K6193" t="s">
        <v>18688</v>
      </c>
      <c r="L6193" t="s">
        <v>18691</v>
      </c>
      <c r="M6193" t="s">
        <v>18702</v>
      </c>
    </row>
    <row r="6194" spans="1:15" ht="14.45" hidden="1" x14ac:dyDescent="0.35">
      <c r="A6194" s="2">
        <v>44791</v>
      </c>
      <c r="B6194" t="s">
        <v>6206</v>
      </c>
      <c r="C6194" t="s">
        <v>16478</v>
      </c>
      <c r="D6194" t="s">
        <v>18654</v>
      </c>
      <c r="E6194" t="s">
        <v>18662</v>
      </c>
      <c r="F6194" t="s">
        <v>18669</v>
      </c>
      <c r="G6194" t="s">
        <v>18675</v>
      </c>
      <c r="H6194">
        <v>8</v>
      </c>
      <c r="I6194">
        <v>22848.44</v>
      </c>
      <c r="K6194" t="s">
        <v>18686</v>
      </c>
      <c r="L6194" t="s">
        <v>18690</v>
      </c>
      <c r="M6194" t="s">
        <v>18700</v>
      </c>
      <c r="N6194" t="s">
        <v>18704</v>
      </c>
    </row>
    <row r="6195" spans="1:15" ht="14.45" hidden="1" x14ac:dyDescent="0.35">
      <c r="A6195" s="2">
        <v>44967</v>
      </c>
      <c r="B6195" t="s">
        <v>6207</v>
      </c>
      <c r="C6195" t="s">
        <v>16479</v>
      </c>
      <c r="D6195" t="s">
        <v>18661</v>
      </c>
      <c r="E6195" t="s">
        <v>18663</v>
      </c>
      <c r="F6195" t="s">
        <v>18667</v>
      </c>
      <c r="G6195" t="s">
        <v>18675</v>
      </c>
      <c r="H6195">
        <v>2</v>
      </c>
      <c r="I6195">
        <v>40958.03</v>
      </c>
      <c r="J6195">
        <v>10</v>
      </c>
      <c r="K6195" t="s">
        <v>18686</v>
      </c>
      <c r="L6195" t="s">
        <v>18692</v>
      </c>
      <c r="M6195" t="s">
        <v>18700</v>
      </c>
    </row>
    <row r="6196" spans="1:15" ht="14.45" hidden="1" x14ac:dyDescent="0.35">
      <c r="A6196" s="2">
        <v>44747</v>
      </c>
      <c r="B6196" t="s">
        <v>6208</v>
      </c>
      <c r="C6196" t="s">
        <v>16480</v>
      </c>
      <c r="D6196" t="s">
        <v>18659</v>
      </c>
      <c r="E6196" t="s">
        <v>18662</v>
      </c>
      <c r="F6196" t="s">
        <v>18668</v>
      </c>
      <c r="G6196" t="s">
        <v>18677</v>
      </c>
      <c r="H6196">
        <v>8</v>
      </c>
      <c r="I6196">
        <v>35011.050000000003</v>
      </c>
      <c r="J6196">
        <v>15</v>
      </c>
      <c r="K6196" t="s">
        <v>18688</v>
      </c>
      <c r="L6196" t="s">
        <v>18690</v>
      </c>
      <c r="M6196" t="s">
        <v>18699</v>
      </c>
    </row>
    <row r="6197" spans="1:15" ht="14.45" hidden="1" x14ac:dyDescent="0.35">
      <c r="A6197" s="2">
        <v>44967</v>
      </c>
      <c r="B6197" t="s">
        <v>6209</v>
      </c>
      <c r="C6197" t="s">
        <v>16481</v>
      </c>
      <c r="D6197" t="s">
        <v>18658</v>
      </c>
      <c r="E6197" t="s">
        <v>18665</v>
      </c>
      <c r="F6197" t="s">
        <v>18670</v>
      </c>
      <c r="G6197" t="s">
        <v>18672</v>
      </c>
      <c r="H6197">
        <v>10</v>
      </c>
      <c r="I6197">
        <v>17271.810000000001</v>
      </c>
      <c r="J6197">
        <v>0</v>
      </c>
      <c r="K6197" t="s">
        <v>18686</v>
      </c>
      <c r="L6197" t="s">
        <v>18690</v>
      </c>
      <c r="M6197" t="s">
        <v>18699</v>
      </c>
    </row>
    <row r="6198" spans="1:15" x14ac:dyDescent="0.25">
      <c r="A6198" s="4">
        <v>44835</v>
      </c>
      <c r="B6198" t="s">
        <v>6210</v>
      </c>
      <c r="C6198" t="s">
        <v>13665</v>
      </c>
      <c r="D6198" t="s">
        <v>18655</v>
      </c>
      <c r="E6198" t="s">
        <v>18665</v>
      </c>
      <c r="F6198" t="s">
        <v>18669</v>
      </c>
      <c r="G6198" t="s">
        <v>18672</v>
      </c>
      <c r="H6198">
        <v>5</v>
      </c>
      <c r="I6198">
        <v>43521.55</v>
      </c>
      <c r="J6198">
        <v>20</v>
      </c>
      <c r="K6198" t="s">
        <v>18686</v>
      </c>
      <c r="L6198" t="s">
        <v>18690</v>
      </c>
      <c r="M6198" t="s">
        <v>18703</v>
      </c>
      <c r="N6198" t="s">
        <v>18705</v>
      </c>
      <c r="O6198">
        <f t="shared" ref="O6198:O6202" si="610">H6195*I6195</f>
        <v>81916.06</v>
      </c>
    </row>
    <row r="6199" spans="1:15" x14ac:dyDescent="0.25">
      <c r="A6199" s="4">
        <v>44835</v>
      </c>
      <c r="B6199" t="s">
        <v>6211</v>
      </c>
      <c r="C6199" t="s">
        <v>16482</v>
      </c>
      <c r="D6199" t="s">
        <v>18657</v>
      </c>
      <c r="E6199" t="s">
        <v>18662</v>
      </c>
      <c r="F6199" t="s">
        <v>18668</v>
      </c>
      <c r="G6199" t="s">
        <v>18684</v>
      </c>
      <c r="H6199">
        <v>7</v>
      </c>
      <c r="I6199">
        <v>40077.300000000003</v>
      </c>
      <c r="J6199">
        <v>0</v>
      </c>
      <c r="K6199" t="s">
        <v>18688</v>
      </c>
      <c r="L6199" t="s">
        <v>18691</v>
      </c>
      <c r="M6199" t="s">
        <v>18701</v>
      </c>
      <c r="N6199" t="s">
        <v>18705</v>
      </c>
      <c r="O6199">
        <f t="shared" si="610"/>
        <v>280088.40000000002</v>
      </c>
    </row>
    <row r="6200" spans="1:15" x14ac:dyDescent="0.25">
      <c r="A6200" s="4">
        <v>44835</v>
      </c>
      <c r="B6200" t="s">
        <v>6212</v>
      </c>
      <c r="C6200" t="s">
        <v>16483</v>
      </c>
      <c r="D6200" t="s">
        <v>18654</v>
      </c>
      <c r="E6200" t="s">
        <v>18665</v>
      </c>
      <c r="F6200" t="s">
        <v>18669</v>
      </c>
      <c r="G6200" t="s">
        <v>18682</v>
      </c>
      <c r="H6200">
        <v>6</v>
      </c>
      <c r="I6200">
        <v>20576.78</v>
      </c>
      <c r="J6200">
        <v>20</v>
      </c>
      <c r="K6200" t="s">
        <v>18687</v>
      </c>
      <c r="L6200" t="s">
        <v>18690</v>
      </c>
      <c r="M6200" t="s">
        <v>18699</v>
      </c>
      <c r="N6200" t="s">
        <v>18704</v>
      </c>
      <c r="O6200">
        <f t="shared" si="610"/>
        <v>172718.1</v>
      </c>
    </row>
    <row r="6201" spans="1:15" x14ac:dyDescent="0.25">
      <c r="A6201" s="4">
        <v>44835</v>
      </c>
      <c r="B6201" t="s">
        <v>6213</v>
      </c>
      <c r="C6201" t="s">
        <v>16484</v>
      </c>
      <c r="D6201" t="s">
        <v>18657</v>
      </c>
      <c r="E6201" t="s">
        <v>18662</v>
      </c>
      <c r="F6201" t="s">
        <v>18670</v>
      </c>
      <c r="G6201" t="s">
        <v>18685</v>
      </c>
      <c r="H6201">
        <v>7</v>
      </c>
      <c r="I6201">
        <v>43102.55</v>
      </c>
      <c r="J6201">
        <v>15</v>
      </c>
      <c r="K6201" t="s">
        <v>18686</v>
      </c>
      <c r="L6201" t="s">
        <v>18691</v>
      </c>
      <c r="M6201" t="s">
        <v>18702</v>
      </c>
      <c r="N6201" t="s">
        <v>18705</v>
      </c>
      <c r="O6201">
        <f t="shared" si="610"/>
        <v>217607.75</v>
      </c>
    </row>
    <row r="6202" spans="1:15" x14ac:dyDescent="0.25">
      <c r="A6202" s="4">
        <v>44835</v>
      </c>
      <c r="B6202" t="s">
        <v>6214</v>
      </c>
      <c r="C6202" t="s">
        <v>12969</v>
      </c>
      <c r="D6202" t="s">
        <v>18658</v>
      </c>
      <c r="E6202" t="s">
        <v>18664</v>
      </c>
      <c r="F6202" t="s">
        <v>18668</v>
      </c>
      <c r="G6202" t="s">
        <v>18679</v>
      </c>
      <c r="H6202">
        <v>4</v>
      </c>
      <c r="I6202">
        <v>15583.65</v>
      </c>
      <c r="J6202">
        <v>20</v>
      </c>
      <c r="K6202" t="s">
        <v>18688</v>
      </c>
      <c r="L6202" t="s">
        <v>18694</v>
      </c>
      <c r="M6202" t="s">
        <v>18702</v>
      </c>
      <c r="N6202" t="s">
        <v>18705</v>
      </c>
      <c r="O6202">
        <f t="shared" si="610"/>
        <v>280541.10000000003</v>
      </c>
    </row>
    <row r="6203" spans="1:15" ht="14.45" hidden="1" x14ac:dyDescent="0.35">
      <c r="A6203" s="2">
        <v>44894</v>
      </c>
      <c r="B6203" t="s">
        <v>6215</v>
      </c>
      <c r="C6203" t="s">
        <v>16485</v>
      </c>
      <c r="D6203" t="s">
        <v>18654</v>
      </c>
      <c r="E6203" t="s">
        <v>18662</v>
      </c>
      <c r="F6203" t="s">
        <v>18668</v>
      </c>
      <c r="G6203" t="s">
        <v>18676</v>
      </c>
      <c r="H6203">
        <v>9</v>
      </c>
      <c r="I6203">
        <v>47813.599999999999</v>
      </c>
      <c r="J6203">
        <v>0</v>
      </c>
      <c r="K6203" t="s">
        <v>18686</v>
      </c>
      <c r="L6203" t="s">
        <v>18693</v>
      </c>
      <c r="M6203" t="s">
        <v>18698</v>
      </c>
    </row>
    <row r="6204" spans="1:15" ht="14.45" hidden="1" x14ac:dyDescent="0.35">
      <c r="A6204" s="2">
        <v>45008</v>
      </c>
      <c r="B6204" t="s">
        <v>6216</v>
      </c>
      <c r="C6204" t="s">
        <v>16486</v>
      </c>
      <c r="D6204" t="s">
        <v>18654</v>
      </c>
      <c r="E6204" t="s">
        <v>18665</v>
      </c>
      <c r="F6204" t="s">
        <v>18667</v>
      </c>
      <c r="G6204" t="s">
        <v>18682</v>
      </c>
      <c r="H6204">
        <v>1</v>
      </c>
      <c r="I6204">
        <v>28000.71</v>
      </c>
      <c r="K6204" t="s">
        <v>18689</v>
      </c>
      <c r="L6204" t="s">
        <v>18690</v>
      </c>
      <c r="M6204" t="s">
        <v>18696</v>
      </c>
    </row>
    <row r="6205" spans="1:15" x14ac:dyDescent="0.25">
      <c r="A6205" s="4">
        <v>44835</v>
      </c>
      <c r="B6205" t="s">
        <v>6217</v>
      </c>
      <c r="C6205" t="s">
        <v>12620</v>
      </c>
      <c r="D6205" t="s">
        <v>18654</v>
      </c>
      <c r="E6205" t="s">
        <v>18665</v>
      </c>
      <c r="F6205" t="s">
        <v>18669</v>
      </c>
      <c r="G6205" t="s">
        <v>18682</v>
      </c>
      <c r="H6205">
        <v>5</v>
      </c>
      <c r="I6205">
        <v>2259.75</v>
      </c>
      <c r="J6205">
        <v>10</v>
      </c>
      <c r="K6205" t="s">
        <v>18686</v>
      </c>
      <c r="L6205" t="s">
        <v>18690</v>
      </c>
      <c r="M6205" t="s">
        <v>18699</v>
      </c>
      <c r="N6205" t="s">
        <v>18704</v>
      </c>
      <c r="O6205">
        <f>H6202*I6202</f>
        <v>62334.6</v>
      </c>
    </row>
    <row r="6206" spans="1:15" ht="14.45" hidden="1" x14ac:dyDescent="0.35">
      <c r="A6206" s="2">
        <v>44939</v>
      </c>
      <c r="B6206" t="s">
        <v>6218</v>
      </c>
      <c r="C6206" t="s">
        <v>15324</v>
      </c>
      <c r="D6206" t="s">
        <v>18655</v>
      </c>
      <c r="E6206" t="s">
        <v>18665</v>
      </c>
      <c r="F6206" t="s">
        <v>18668</v>
      </c>
      <c r="G6206" t="s">
        <v>18677</v>
      </c>
      <c r="H6206">
        <v>7</v>
      </c>
      <c r="I6206">
        <v>39322.089999999997</v>
      </c>
      <c r="J6206">
        <v>0</v>
      </c>
      <c r="K6206" t="s">
        <v>18688</v>
      </c>
      <c r="L6206" t="s">
        <v>18690</v>
      </c>
      <c r="M6206" t="s">
        <v>18701</v>
      </c>
    </row>
    <row r="6207" spans="1:15" ht="14.45" hidden="1" x14ac:dyDescent="0.35">
      <c r="A6207" s="2">
        <v>44928</v>
      </c>
      <c r="B6207" t="s">
        <v>6219</v>
      </c>
      <c r="C6207" t="s">
        <v>13073</v>
      </c>
      <c r="D6207" t="s">
        <v>18659</v>
      </c>
      <c r="E6207" t="s">
        <v>18665</v>
      </c>
      <c r="F6207" t="s">
        <v>18666</v>
      </c>
      <c r="G6207" t="s">
        <v>18678</v>
      </c>
      <c r="H6207">
        <v>7</v>
      </c>
      <c r="I6207">
        <v>16538.07</v>
      </c>
      <c r="J6207">
        <v>15</v>
      </c>
      <c r="K6207" t="s">
        <v>18687</v>
      </c>
      <c r="L6207" t="s">
        <v>18692</v>
      </c>
      <c r="M6207" t="s">
        <v>18697</v>
      </c>
    </row>
    <row r="6208" spans="1:15" ht="14.45" hidden="1" x14ac:dyDescent="0.35">
      <c r="A6208" s="2">
        <v>45115</v>
      </c>
      <c r="B6208" t="s">
        <v>6220</v>
      </c>
      <c r="C6208" t="s">
        <v>16487</v>
      </c>
      <c r="D6208" t="s">
        <v>18655</v>
      </c>
      <c r="E6208" t="s">
        <v>18664</v>
      </c>
      <c r="F6208" t="s">
        <v>18667</v>
      </c>
      <c r="G6208" t="s">
        <v>18673</v>
      </c>
      <c r="H6208">
        <v>5</v>
      </c>
      <c r="I6208">
        <v>13412.24</v>
      </c>
      <c r="J6208">
        <v>0</v>
      </c>
      <c r="K6208" t="s">
        <v>18688</v>
      </c>
      <c r="L6208" t="s">
        <v>18695</v>
      </c>
      <c r="M6208" t="s">
        <v>18696</v>
      </c>
    </row>
    <row r="6209" spans="1:15" ht="14.45" hidden="1" x14ac:dyDescent="0.35">
      <c r="A6209" s="2">
        <v>45274</v>
      </c>
      <c r="B6209" t="s">
        <v>6221</v>
      </c>
      <c r="C6209" t="s">
        <v>16488</v>
      </c>
      <c r="D6209" t="s">
        <v>18658</v>
      </c>
      <c r="E6209" t="s">
        <v>18665</v>
      </c>
      <c r="F6209" t="s">
        <v>18666</v>
      </c>
      <c r="G6209" t="s">
        <v>18671</v>
      </c>
      <c r="H6209">
        <v>6</v>
      </c>
      <c r="I6209">
        <v>24376.53</v>
      </c>
      <c r="K6209" t="s">
        <v>18688</v>
      </c>
      <c r="L6209" t="s">
        <v>18695</v>
      </c>
      <c r="M6209" t="s">
        <v>18703</v>
      </c>
      <c r="N6209" t="s">
        <v>18704</v>
      </c>
    </row>
    <row r="6210" spans="1:15" ht="14.45" hidden="1" x14ac:dyDescent="0.35">
      <c r="A6210" s="2">
        <v>45259</v>
      </c>
      <c r="B6210" t="s">
        <v>6222</v>
      </c>
      <c r="C6210" t="s">
        <v>16489</v>
      </c>
      <c r="D6210" t="s">
        <v>18661</v>
      </c>
      <c r="E6210" t="s">
        <v>18662</v>
      </c>
      <c r="F6210" t="s">
        <v>18667</v>
      </c>
      <c r="G6210" t="s">
        <v>18679</v>
      </c>
      <c r="H6210">
        <v>2</v>
      </c>
      <c r="I6210">
        <v>21237.96</v>
      </c>
      <c r="J6210">
        <v>10</v>
      </c>
      <c r="K6210" t="s">
        <v>18688</v>
      </c>
      <c r="L6210" t="s">
        <v>18694</v>
      </c>
      <c r="M6210" t="s">
        <v>18697</v>
      </c>
    </row>
    <row r="6211" spans="1:15" ht="14.45" hidden="1" x14ac:dyDescent="0.35">
      <c r="A6211" s="2">
        <v>44979</v>
      </c>
      <c r="B6211" t="s">
        <v>6223</v>
      </c>
      <c r="C6211" t="s">
        <v>16490</v>
      </c>
      <c r="D6211" t="s">
        <v>18655</v>
      </c>
      <c r="E6211" t="s">
        <v>18662</v>
      </c>
      <c r="F6211" t="s">
        <v>18670</v>
      </c>
      <c r="G6211" t="s">
        <v>18671</v>
      </c>
      <c r="H6211">
        <v>1</v>
      </c>
      <c r="I6211">
        <v>10587.77</v>
      </c>
      <c r="K6211" t="s">
        <v>18686</v>
      </c>
      <c r="L6211" t="s">
        <v>18690</v>
      </c>
      <c r="M6211" t="s">
        <v>18698</v>
      </c>
      <c r="N6211" t="s">
        <v>18704</v>
      </c>
    </row>
    <row r="6212" spans="1:15" ht="14.45" hidden="1" x14ac:dyDescent="0.35">
      <c r="A6212" s="2">
        <v>45150</v>
      </c>
      <c r="B6212" t="s">
        <v>6224</v>
      </c>
      <c r="C6212" t="s">
        <v>16491</v>
      </c>
      <c r="D6212" t="s">
        <v>18660</v>
      </c>
      <c r="E6212" t="s">
        <v>18663</v>
      </c>
      <c r="F6212" t="s">
        <v>18669</v>
      </c>
      <c r="G6212" t="s">
        <v>18685</v>
      </c>
      <c r="H6212">
        <v>4</v>
      </c>
      <c r="I6212">
        <v>26983.29</v>
      </c>
      <c r="J6212">
        <v>5</v>
      </c>
      <c r="K6212" t="s">
        <v>18689</v>
      </c>
      <c r="L6212" t="s">
        <v>18692</v>
      </c>
      <c r="M6212" t="s">
        <v>18700</v>
      </c>
    </row>
    <row r="6213" spans="1:15" ht="14.45" hidden="1" x14ac:dyDescent="0.35">
      <c r="A6213" s="2">
        <v>44764</v>
      </c>
      <c r="B6213" t="s">
        <v>6225</v>
      </c>
      <c r="C6213" t="s">
        <v>12770</v>
      </c>
      <c r="D6213" t="s">
        <v>18660</v>
      </c>
      <c r="E6213" t="s">
        <v>18664</v>
      </c>
      <c r="F6213" t="s">
        <v>18670</v>
      </c>
      <c r="G6213" t="s">
        <v>18683</v>
      </c>
      <c r="H6213">
        <v>2</v>
      </c>
      <c r="I6213">
        <v>27594.03</v>
      </c>
      <c r="K6213" t="s">
        <v>18687</v>
      </c>
      <c r="L6213" t="s">
        <v>18691</v>
      </c>
      <c r="M6213" t="s">
        <v>18697</v>
      </c>
    </row>
    <row r="6214" spans="1:15" ht="14.45" hidden="1" x14ac:dyDescent="0.35">
      <c r="A6214" s="2">
        <v>44669</v>
      </c>
      <c r="B6214" t="s">
        <v>6226</v>
      </c>
      <c r="C6214" t="s">
        <v>15181</v>
      </c>
      <c r="D6214" t="s">
        <v>18660</v>
      </c>
      <c r="E6214" t="s">
        <v>18663</v>
      </c>
      <c r="F6214" t="s">
        <v>18669</v>
      </c>
      <c r="G6214" t="s">
        <v>18675</v>
      </c>
      <c r="H6214">
        <v>6</v>
      </c>
      <c r="I6214">
        <v>33265.46</v>
      </c>
      <c r="J6214">
        <v>20</v>
      </c>
      <c r="K6214" t="s">
        <v>18688</v>
      </c>
      <c r="L6214" t="s">
        <v>18690</v>
      </c>
      <c r="M6214" t="s">
        <v>18696</v>
      </c>
    </row>
    <row r="6215" spans="1:15" ht="14.45" hidden="1" x14ac:dyDescent="0.35">
      <c r="A6215" s="2">
        <v>44575</v>
      </c>
      <c r="B6215" t="s">
        <v>6227</v>
      </c>
      <c r="C6215" t="s">
        <v>16492</v>
      </c>
      <c r="D6215" t="s">
        <v>18658</v>
      </c>
      <c r="E6215" t="s">
        <v>18662</v>
      </c>
      <c r="F6215" t="s">
        <v>18668</v>
      </c>
      <c r="G6215" t="s">
        <v>18684</v>
      </c>
      <c r="H6215">
        <v>3</v>
      </c>
      <c r="I6215">
        <v>11720.7</v>
      </c>
      <c r="J6215">
        <v>5</v>
      </c>
      <c r="K6215" t="s">
        <v>18687</v>
      </c>
      <c r="L6215" t="s">
        <v>18692</v>
      </c>
      <c r="M6215" t="s">
        <v>18702</v>
      </c>
    </row>
    <row r="6216" spans="1:15" x14ac:dyDescent="0.25">
      <c r="A6216" s="4">
        <v>44835</v>
      </c>
      <c r="B6216" t="s">
        <v>6228</v>
      </c>
      <c r="C6216" t="s">
        <v>16493</v>
      </c>
      <c r="D6216" t="s">
        <v>18655</v>
      </c>
      <c r="E6216" t="s">
        <v>18662</v>
      </c>
      <c r="F6216" t="s">
        <v>18667</v>
      </c>
      <c r="G6216" t="s">
        <v>18681</v>
      </c>
      <c r="H6216">
        <v>6</v>
      </c>
      <c r="I6216">
        <v>34425.07</v>
      </c>
      <c r="J6216">
        <v>5</v>
      </c>
      <c r="K6216" t="s">
        <v>18687</v>
      </c>
      <c r="L6216" t="s">
        <v>18691</v>
      </c>
      <c r="M6216" t="s">
        <v>18699</v>
      </c>
      <c r="N6216" t="s">
        <v>18704</v>
      </c>
      <c r="O6216">
        <f t="shared" ref="O6216:O6217" si="611">H6213*I6213</f>
        <v>55188.06</v>
      </c>
    </row>
    <row r="6217" spans="1:15" x14ac:dyDescent="0.25">
      <c r="A6217" s="4">
        <v>44835</v>
      </c>
      <c r="B6217" t="s">
        <v>6229</v>
      </c>
      <c r="C6217" t="s">
        <v>16494</v>
      </c>
      <c r="D6217" t="s">
        <v>18654</v>
      </c>
      <c r="E6217" t="s">
        <v>18665</v>
      </c>
      <c r="F6217" t="s">
        <v>18670</v>
      </c>
      <c r="G6217" t="s">
        <v>18677</v>
      </c>
      <c r="H6217">
        <v>8</v>
      </c>
      <c r="I6217">
        <v>14624.97</v>
      </c>
      <c r="J6217">
        <v>5</v>
      </c>
      <c r="K6217" t="s">
        <v>18689</v>
      </c>
      <c r="L6217" t="s">
        <v>18692</v>
      </c>
      <c r="M6217" t="s">
        <v>18703</v>
      </c>
      <c r="N6217" t="s">
        <v>18705</v>
      </c>
      <c r="O6217">
        <f t="shared" si="611"/>
        <v>199592.76</v>
      </c>
    </row>
    <row r="6218" spans="1:15" ht="14.45" hidden="1" x14ac:dyDescent="0.35">
      <c r="A6218" s="2">
        <v>44859</v>
      </c>
      <c r="B6218" t="s">
        <v>6230</v>
      </c>
      <c r="C6218" t="s">
        <v>15569</v>
      </c>
      <c r="D6218" t="s">
        <v>18658</v>
      </c>
      <c r="E6218" t="s">
        <v>18662</v>
      </c>
      <c r="F6218" t="s">
        <v>18667</v>
      </c>
      <c r="G6218" t="s">
        <v>18684</v>
      </c>
      <c r="H6218">
        <v>10</v>
      </c>
      <c r="I6218">
        <v>45348.04</v>
      </c>
      <c r="J6218">
        <v>0</v>
      </c>
      <c r="K6218" t="s">
        <v>18688</v>
      </c>
      <c r="L6218" t="s">
        <v>18694</v>
      </c>
      <c r="M6218" t="s">
        <v>18702</v>
      </c>
    </row>
    <row r="6219" spans="1:15" ht="14.45" hidden="1" x14ac:dyDescent="0.35">
      <c r="A6219" s="2">
        <v>44791</v>
      </c>
      <c r="B6219" t="s">
        <v>6231</v>
      </c>
      <c r="C6219" t="s">
        <v>12287</v>
      </c>
      <c r="D6219" t="s">
        <v>18654</v>
      </c>
      <c r="E6219" t="s">
        <v>18665</v>
      </c>
      <c r="F6219" t="s">
        <v>18668</v>
      </c>
      <c r="G6219" t="s">
        <v>18673</v>
      </c>
      <c r="H6219">
        <v>3</v>
      </c>
      <c r="I6219">
        <v>32708.23</v>
      </c>
      <c r="J6219">
        <v>10</v>
      </c>
      <c r="K6219" t="s">
        <v>18689</v>
      </c>
      <c r="L6219" t="s">
        <v>18695</v>
      </c>
      <c r="M6219" t="s">
        <v>18702</v>
      </c>
    </row>
    <row r="6220" spans="1:15" ht="14.45" hidden="1" x14ac:dyDescent="0.35">
      <c r="A6220" s="2">
        <v>44834</v>
      </c>
      <c r="B6220" t="s">
        <v>6232</v>
      </c>
      <c r="C6220" t="s">
        <v>14044</v>
      </c>
      <c r="D6220" t="s">
        <v>18655</v>
      </c>
      <c r="E6220" t="s">
        <v>18663</v>
      </c>
      <c r="F6220" t="s">
        <v>18669</v>
      </c>
      <c r="G6220" t="s">
        <v>18685</v>
      </c>
      <c r="H6220">
        <v>6</v>
      </c>
      <c r="I6220">
        <v>19478.78</v>
      </c>
      <c r="J6220">
        <v>5</v>
      </c>
      <c r="K6220" t="s">
        <v>18688</v>
      </c>
      <c r="L6220" t="s">
        <v>18694</v>
      </c>
      <c r="M6220" t="s">
        <v>18703</v>
      </c>
    </row>
    <row r="6221" spans="1:15" ht="14.45" hidden="1" x14ac:dyDescent="0.35">
      <c r="A6221" s="2">
        <v>44653</v>
      </c>
      <c r="B6221" t="s">
        <v>6233</v>
      </c>
      <c r="C6221" t="s">
        <v>16495</v>
      </c>
      <c r="D6221" t="s">
        <v>18655</v>
      </c>
      <c r="E6221" t="s">
        <v>18665</v>
      </c>
      <c r="F6221" t="s">
        <v>18667</v>
      </c>
      <c r="G6221" t="s">
        <v>18681</v>
      </c>
      <c r="H6221">
        <v>3</v>
      </c>
      <c r="I6221">
        <v>15124.4</v>
      </c>
      <c r="J6221">
        <v>0</v>
      </c>
      <c r="K6221" t="s">
        <v>18687</v>
      </c>
      <c r="L6221" t="s">
        <v>18692</v>
      </c>
      <c r="M6221" t="s">
        <v>18700</v>
      </c>
    </row>
    <row r="6222" spans="1:15" ht="14.45" hidden="1" x14ac:dyDescent="0.35">
      <c r="A6222" s="2">
        <v>44810</v>
      </c>
      <c r="B6222" t="s">
        <v>6234</v>
      </c>
      <c r="C6222" t="s">
        <v>16496</v>
      </c>
      <c r="D6222" t="s">
        <v>18660</v>
      </c>
      <c r="E6222" t="s">
        <v>18665</v>
      </c>
      <c r="F6222" t="s">
        <v>18666</v>
      </c>
      <c r="G6222" t="s">
        <v>18674</v>
      </c>
      <c r="H6222">
        <v>2</v>
      </c>
      <c r="I6222">
        <v>28086.639999999999</v>
      </c>
      <c r="J6222">
        <v>20</v>
      </c>
      <c r="K6222" t="s">
        <v>18688</v>
      </c>
      <c r="L6222" t="s">
        <v>18693</v>
      </c>
      <c r="M6222" t="s">
        <v>18700</v>
      </c>
    </row>
    <row r="6223" spans="1:15" ht="14.45" hidden="1" x14ac:dyDescent="0.35">
      <c r="A6223" s="2">
        <v>45254</v>
      </c>
      <c r="B6223" t="s">
        <v>6235</v>
      </c>
      <c r="C6223" t="s">
        <v>16497</v>
      </c>
      <c r="D6223" t="s">
        <v>18658</v>
      </c>
      <c r="E6223" t="s">
        <v>18664</v>
      </c>
      <c r="F6223" t="s">
        <v>18670</v>
      </c>
      <c r="G6223" t="s">
        <v>18680</v>
      </c>
      <c r="H6223">
        <v>2</v>
      </c>
      <c r="I6223">
        <v>28803.58</v>
      </c>
      <c r="J6223">
        <v>20</v>
      </c>
      <c r="K6223" t="s">
        <v>18689</v>
      </c>
      <c r="L6223" t="s">
        <v>18695</v>
      </c>
      <c r="M6223" t="s">
        <v>18699</v>
      </c>
    </row>
    <row r="6224" spans="1:15" x14ac:dyDescent="0.25">
      <c r="A6224" s="4">
        <v>44835</v>
      </c>
      <c r="B6224" t="s">
        <v>6236</v>
      </c>
      <c r="C6224" t="s">
        <v>15894</v>
      </c>
      <c r="D6224" t="s">
        <v>18661</v>
      </c>
      <c r="E6224" t="s">
        <v>18662</v>
      </c>
      <c r="F6224" t="s">
        <v>18668</v>
      </c>
      <c r="G6224" t="s">
        <v>18684</v>
      </c>
      <c r="H6224">
        <v>3</v>
      </c>
      <c r="I6224">
        <v>15988.79</v>
      </c>
      <c r="J6224">
        <v>20</v>
      </c>
      <c r="K6224" t="s">
        <v>18688</v>
      </c>
      <c r="L6224" t="s">
        <v>18694</v>
      </c>
      <c r="M6224" t="s">
        <v>18699</v>
      </c>
      <c r="N6224" t="s">
        <v>18704</v>
      </c>
      <c r="O6224">
        <f>H6221*I6221</f>
        <v>45373.2</v>
      </c>
    </row>
    <row r="6225" spans="1:15" ht="14.45" hidden="1" x14ac:dyDescent="0.35">
      <c r="A6225" s="2">
        <v>45000</v>
      </c>
      <c r="B6225" t="s">
        <v>6237</v>
      </c>
      <c r="C6225" t="s">
        <v>16498</v>
      </c>
      <c r="D6225" t="s">
        <v>18661</v>
      </c>
      <c r="E6225" t="s">
        <v>18663</v>
      </c>
      <c r="F6225" t="s">
        <v>18670</v>
      </c>
      <c r="G6225" t="s">
        <v>18671</v>
      </c>
      <c r="H6225">
        <v>1</v>
      </c>
      <c r="I6225">
        <v>17295.580000000002</v>
      </c>
      <c r="K6225" t="s">
        <v>18688</v>
      </c>
      <c r="L6225" t="s">
        <v>18695</v>
      </c>
      <c r="M6225" t="s">
        <v>18702</v>
      </c>
      <c r="N6225" t="s">
        <v>18705</v>
      </c>
    </row>
    <row r="6226" spans="1:15" ht="14.45" hidden="1" x14ac:dyDescent="0.35">
      <c r="A6226" s="2">
        <v>44596</v>
      </c>
      <c r="B6226" t="s">
        <v>6238</v>
      </c>
      <c r="C6226" t="s">
        <v>16499</v>
      </c>
      <c r="D6226" t="s">
        <v>18660</v>
      </c>
      <c r="E6226" t="s">
        <v>18665</v>
      </c>
      <c r="F6226" t="s">
        <v>18666</v>
      </c>
      <c r="G6226" t="s">
        <v>18671</v>
      </c>
      <c r="H6226">
        <v>2</v>
      </c>
      <c r="I6226">
        <v>38794.31</v>
      </c>
      <c r="J6226">
        <v>15</v>
      </c>
      <c r="K6226" t="s">
        <v>18688</v>
      </c>
      <c r="L6226" t="s">
        <v>18695</v>
      </c>
      <c r="M6226" t="s">
        <v>18702</v>
      </c>
    </row>
    <row r="6227" spans="1:15" x14ac:dyDescent="0.25">
      <c r="A6227" s="4">
        <v>44835</v>
      </c>
      <c r="B6227" t="s">
        <v>6239</v>
      </c>
      <c r="C6227" t="s">
        <v>16500</v>
      </c>
      <c r="D6227" t="s">
        <v>18655</v>
      </c>
      <c r="E6227" t="s">
        <v>18662</v>
      </c>
      <c r="F6227" t="s">
        <v>18670</v>
      </c>
      <c r="G6227" t="s">
        <v>18679</v>
      </c>
      <c r="H6227">
        <v>8</v>
      </c>
      <c r="I6227">
        <v>15459.76</v>
      </c>
      <c r="J6227">
        <v>20</v>
      </c>
      <c r="K6227" t="s">
        <v>18686</v>
      </c>
      <c r="L6227" t="s">
        <v>18694</v>
      </c>
      <c r="M6227" t="s">
        <v>18697</v>
      </c>
      <c r="N6227" t="s">
        <v>18705</v>
      </c>
      <c r="O6227">
        <f>H6224*I6224</f>
        <v>47966.37</v>
      </c>
    </row>
    <row r="6228" spans="1:15" ht="14.45" hidden="1" x14ac:dyDescent="0.35">
      <c r="A6228" s="2">
        <v>44953</v>
      </c>
      <c r="B6228" t="s">
        <v>6240</v>
      </c>
      <c r="C6228" t="s">
        <v>14153</v>
      </c>
      <c r="D6228" t="s">
        <v>18655</v>
      </c>
      <c r="E6228" t="s">
        <v>18665</v>
      </c>
      <c r="F6228" t="s">
        <v>18668</v>
      </c>
      <c r="G6228" t="s">
        <v>18677</v>
      </c>
      <c r="H6228">
        <v>5</v>
      </c>
      <c r="I6228">
        <v>47784.72</v>
      </c>
      <c r="J6228">
        <v>10</v>
      </c>
      <c r="K6228" t="s">
        <v>18689</v>
      </c>
      <c r="L6228" t="s">
        <v>18694</v>
      </c>
      <c r="M6228" t="s">
        <v>18699</v>
      </c>
    </row>
    <row r="6229" spans="1:15" x14ac:dyDescent="0.25">
      <c r="A6229" s="4">
        <v>44835</v>
      </c>
      <c r="B6229" t="s">
        <v>6241</v>
      </c>
      <c r="C6229" t="s">
        <v>14453</v>
      </c>
      <c r="D6229" t="s">
        <v>18661</v>
      </c>
      <c r="E6229" t="s">
        <v>18665</v>
      </c>
      <c r="F6229" t="s">
        <v>18670</v>
      </c>
      <c r="G6229" t="s">
        <v>18678</v>
      </c>
      <c r="H6229">
        <v>9</v>
      </c>
      <c r="I6229">
        <v>32742.63</v>
      </c>
      <c r="J6229">
        <v>0</v>
      </c>
      <c r="K6229" t="s">
        <v>18687</v>
      </c>
      <c r="L6229" t="s">
        <v>18693</v>
      </c>
      <c r="M6229" t="s">
        <v>18697</v>
      </c>
      <c r="N6229" t="s">
        <v>18704</v>
      </c>
      <c r="O6229">
        <f>H6226*I6226</f>
        <v>77588.62</v>
      </c>
    </row>
    <row r="6230" spans="1:15" ht="14.45" hidden="1" x14ac:dyDescent="0.35">
      <c r="A6230" s="2">
        <v>44695</v>
      </c>
      <c r="B6230" t="s">
        <v>6242</v>
      </c>
      <c r="C6230" t="s">
        <v>14441</v>
      </c>
      <c r="D6230" t="s">
        <v>18660</v>
      </c>
      <c r="E6230" t="s">
        <v>18662</v>
      </c>
      <c r="F6230" t="s">
        <v>18670</v>
      </c>
      <c r="G6230" t="s">
        <v>18679</v>
      </c>
      <c r="H6230">
        <v>2</v>
      </c>
      <c r="I6230">
        <v>18527.78</v>
      </c>
      <c r="J6230">
        <v>20</v>
      </c>
      <c r="K6230" t="s">
        <v>18688</v>
      </c>
      <c r="L6230" t="s">
        <v>18691</v>
      </c>
      <c r="M6230" t="s">
        <v>18702</v>
      </c>
    </row>
    <row r="6231" spans="1:15" ht="14.45" hidden="1" x14ac:dyDescent="0.35">
      <c r="A6231" s="2">
        <v>44764</v>
      </c>
      <c r="B6231" t="s">
        <v>6243</v>
      </c>
      <c r="C6231" t="s">
        <v>12124</v>
      </c>
      <c r="D6231" t="s">
        <v>18654</v>
      </c>
      <c r="E6231" t="s">
        <v>18663</v>
      </c>
      <c r="F6231" t="s">
        <v>18667</v>
      </c>
      <c r="G6231" t="s">
        <v>18682</v>
      </c>
      <c r="H6231">
        <v>8</v>
      </c>
      <c r="I6231">
        <v>31169.72</v>
      </c>
      <c r="K6231" t="s">
        <v>18688</v>
      </c>
      <c r="L6231" t="s">
        <v>18691</v>
      </c>
      <c r="M6231" t="s">
        <v>18696</v>
      </c>
      <c r="N6231" t="s">
        <v>18704</v>
      </c>
    </row>
    <row r="6232" spans="1:15" ht="14.45" hidden="1" x14ac:dyDescent="0.35">
      <c r="A6232" s="2">
        <v>45135</v>
      </c>
      <c r="B6232" t="s">
        <v>6244</v>
      </c>
      <c r="C6232" t="s">
        <v>16501</v>
      </c>
      <c r="D6232" t="s">
        <v>18659</v>
      </c>
      <c r="E6232" t="s">
        <v>18665</v>
      </c>
      <c r="F6232" t="s">
        <v>18667</v>
      </c>
      <c r="G6232" t="s">
        <v>18672</v>
      </c>
      <c r="H6232">
        <v>1</v>
      </c>
      <c r="I6232">
        <v>4539.07</v>
      </c>
      <c r="J6232">
        <v>20</v>
      </c>
      <c r="K6232" t="s">
        <v>18689</v>
      </c>
      <c r="L6232" t="s">
        <v>18692</v>
      </c>
      <c r="M6232" t="s">
        <v>18700</v>
      </c>
    </row>
    <row r="6233" spans="1:15" ht="14.45" hidden="1" x14ac:dyDescent="0.35">
      <c r="A6233" s="2">
        <v>44771</v>
      </c>
      <c r="B6233" t="s">
        <v>6245</v>
      </c>
      <c r="C6233" t="s">
        <v>13547</v>
      </c>
      <c r="D6233" t="s">
        <v>18661</v>
      </c>
      <c r="E6233" t="s">
        <v>18665</v>
      </c>
      <c r="F6233" t="s">
        <v>18670</v>
      </c>
      <c r="G6233" t="s">
        <v>18672</v>
      </c>
      <c r="H6233">
        <v>1</v>
      </c>
      <c r="I6233">
        <v>588.53</v>
      </c>
      <c r="J6233">
        <v>15</v>
      </c>
      <c r="K6233" t="s">
        <v>18686</v>
      </c>
      <c r="L6233" t="s">
        <v>18692</v>
      </c>
      <c r="M6233" t="s">
        <v>18699</v>
      </c>
    </row>
    <row r="6234" spans="1:15" ht="14.45" hidden="1" x14ac:dyDescent="0.35">
      <c r="A6234" s="2">
        <v>45114</v>
      </c>
      <c r="B6234" t="s">
        <v>6246</v>
      </c>
      <c r="C6234" t="s">
        <v>14810</v>
      </c>
      <c r="D6234" t="s">
        <v>18656</v>
      </c>
      <c r="E6234" t="s">
        <v>18663</v>
      </c>
      <c r="F6234" t="s">
        <v>18670</v>
      </c>
      <c r="G6234" t="s">
        <v>18684</v>
      </c>
      <c r="H6234">
        <v>9</v>
      </c>
      <c r="I6234">
        <v>45923.1</v>
      </c>
      <c r="K6234" t="s">
        <v>18689</v>
      </c>
      <c r="L6234" t="s">
        <v>18691</v>
      </c>
      <c r="M6234" t="s">
        <v>18701</v>
      </c>
      <c r="N6234" t="s">
        <v>18704</v>
      </c>
    </row>
    <row r="6235" spans="1:15" x14ac:dyDescent="0.25">
      <c r="A6235" s="4">
        <v>44835</v>
      </c>
      <c r="B6235" t="s">
        <v>6247</v>
      </c>
      <c r="C6235" t="s">
        <v>16100</v>
      </c>
      <c r="D6235" t="s">
        <v>18657</v>
      </c>
      <c r="E6235" t="s">
        <v>18665</v>
      </c>
      <c r="F6235" t="s">
        <v>18670</v>
      </c>
      <c r="G6235" t="s">
        <v>18684</v>
      </c>
      <c r="H6235">
        <v>3</v>
      </c>
      <c r="I6235">
        <v>30996.32</v>
      </c>
      <c r="J6235">
        <v>20</v>
      </c>
      <c r="K6235" t="s">
        <v>18687</v>
      </c>
      <c r="L6235" t="s">
        <v>18693</v>
      </c>
      <c r="M6235" t="s">
        <v>18701</v>
      </c>
      <c r="N6235" t="s">
        <v>18705</v>
      </c>
      <c r="O6235">
        <f t="shared" ref="O6235:O6237" si="612">H6232*I6232</f>
        <v>4539.07</v>
      </c>
    </row>
    <row r="6236" spans="1:15" x14ac:dyDescent="0.25">
      <c r="A6236" s="4">
        <v>44835</v>
      </c>
      <c r="B6236" t="s">
        <v>6248</v>
      </c>
      <c r="C6236" t="s">
        <v>12772</v>
      </c>
      <c r="D6236" t="s">
        <v>18654</v>
      </c>
      <c r="E6236" t="s">
        <v>18664</v>
      </c>
      <c r="F6236" t="s">
        <v>18666</v>
      </c>
      <c r="G6236" t="s">
        <v>18674</v>
      </c>
      <c r="H6236">
        <v>7</v>
      </c>
      <c r="I6236">
        <v>4461.1499999999996</v>
      </c>
      <c r="J6236">
        <v>5</v>
      </c>
      <c r="K6236" t="s">
        <v>18686</v>
      </c>
      <c r="L6236" t="s">
        <v>18693</v>
      </c>
      <c r="M6236" t="s">
        <v>18702</v>
      </c>
      <c r="N6236" t="s">
        <v>18704</v>
      </c>
      <c r="O6236">
        <f t="shared" si="612"/>
        <v>588.53</v>
      </c>
    </row>
    <row r="6237" spans="1:15" x14ac:dyDescent="0.25">
      <c r="A6237" s="4">
        <v>44835</v>
      </c>
      <c r="B6237" t="s">
        <v>6249</v>
      </c>
      <c r="C6237" t="s">
        <v>15013</v>
      </c>
      <c r="D6237" t="s">
        <v>18659</v>
      </c>
      <c r="E6237" t="s">
        <v>18664</v>
      </c>
      <c r="F6237" t="s">
        <v>18669</v>
      </c>
      <c r="G6237" t="s">
        <v>18682</v>
      </c>
      <c r="H6237">
        <v>2</v>
      </c>
      <c r="I6237">
        <v>23731.47</v>
      </c>
      <c r="J6237">
        <v>10</v>
      </c>
      <c r="K6237" t="s">
        <v>18686</v>
      </c>
      <c r="L6237" t="s">
        <v>18693</v>
      </c>
      <c r="M6237" t="s">
        <v>18703</v>
      </c>
      <c r="N6237" t="s">
        <v>18705</v>
      </c>
      <c r="O6237">
        <f t="shared" si="612"/>
        <v>413307.89999999997</v>
      </c>
    </row>
    <row r="6238" spans="1:15" ht="14.45" hidden="1" x14ac:dyDescent="0.35">
      <c r="A6238" s="2">
        <v>44813</v>
      </c>
      <c r="B6238" t="s">
        <v>6250</v>
      </c>
      <c r="C6238" t="s">
        <v>13282</v>
      </c>
      <c r="D6238" t="s">
        <v>18661</v>
      </c>
      <c r="E6238" t="s">
        <v>18665</v>
      </c>
      <c r="F6238" t="s">
        <v>18668</v>
      </c>
      <c r="G6238" t="s">
        <v>18679</v>
      </c>
      <c r="H6238">
        <v>4</v>
      </c>
      <c r="I6238">
        <v>18813.310000000001</v>
      </c>
      <c r="J6238">
        <v>5</v>
      </c>
      <c r="K6238" t="s">
        <v>18686</v>
      </c>
      <c r="L6238" t="s">
        <v>18694</v>
      </c>
      <c r="M6238" t="s">
        <v>18701</v>
      </c>
    </row>
    <row r="6239" spans="1:15" ht="14.45" hidden="1" x14ac:dyDescent="0.35">
      <c r="A6239" s="2">
        <v>44870</v>
      </c>
      <c r="B6239" t="s">
        <v>6251</v>
      </c>
      <c r="C6239" t="s">
        <v>16502</v>
      </c>
      <c r="D6239" t="s">
        <v>18661</v>
      </c>
      <c r="E6239" t="s">
        <v>18665</v>
      </c>
      <c r="F6239" t="s">
        <v>18669</v>
      </c>
      <c r="G6239" t="s">
        <v>18682</v>
      </c>
      <c r="H6239">
        <v>8</v>
      </c>
      <c r="I6239">
        <v>9562.2000000000007</v>
      </c>
      <c r="J6239">
        <v>15</v>
      </c>
      <c r="K6239" t="s">
        <v>18687</v>
      </c>
      <c r="L6239" t="s">
        <v>18692</v>
      </c>
      <c r="M6239" t="s">
        <v>18697</v>
      </c>
    </row>
    <row r="6240" spans="1:15" ht="14.45" hidden="1" x14ac:dyDescent="0.35">
      <c r="A6240" s="2">
        <v>45127</v>
      </c>
      <c r="B6240" t="s">
        <v>6252</v>
      </c>
      <c r="C6240" t="s">
        <v>16503</v>
      </c>
      <c r="D6240" t="s">
        <v>18656</v>
      </c>
      <c r="E6240" t="s">
        <v>18665</v>
      </c>
      <c r="F6240" t="s">
        <v>18666</v>
      </c>
      <c r="G6240" t="s">
        <v>18671</v>
      </c>
      <c r="H6240">
        <v>7</v>
      </c>
      <c r="I6240">
        <v>4023.3</v>
      </c>
      <c r="J6240">
        <v>20</v>
      </c>
      <c r="K6240" t="s">
        <v>18687</v>
      </c>
      <c r="L6240" t="s">
        <v>18693</v>
      </c>
      <c r="M6240" t="s">
        <v>18702</v>
      </c>
    </row>
    <row r="6241" spans="1:15" ht="14.45" hidden="1" x14ac:dyDescent="0.35">
      <c r="A6241" s="2">
        <v>45186</v>
      </c>
      <c r="B6241" t="s">
        <v>6253</v>
      </c>
      <c r="C6241" t="s">
        <v>16504</v>
      </c>
      <c r="D6241" t="s">
        <v>18660</v>
      </c>
      <c r="E6241" t="s">
        <v>18665</v>
      </c>
      <c r="F6241" t="s">
        <v>18666</v>
      </c>
      <c r="G6241" t="s">
        <v>18678</v>
      </c>
      <c r="H6241">
        <v>7</v>
      </c>
      <c r="I6241">
        <v>16878.11</v>
      </c>
      <c r="J6241">
        <v>5</v>
      </c>
      <c r="K6241" t="s">
        <v>18687</v>
      </c>
      <c r="L6241" t="s">
        <v>18692</v>
      </c>
      <c r="M6241" t="s">
        <v>18701</v>
      </c>
    </row>
    <row r="6242" spans="1:15" ht="14.45" hidden="1" x14ac:dyDescent="0.35">
      <c r="A6242" s="2">
        <v>44739</v>
      </c>
      <c r="B6242" t="s">
        <v>6254</v>
      </c>
      <c r="C6242" t="s">
        <v>12101</v>
      </c>
      <c r="D6242" t="s">
        <v>18655</v>
      </c>
      <c r="E6242" t="s">
        <v>18665</v>
      </c>
      <c r="F6242" t="s">
        <v>18666</v>
      </c>
      <c r="G6242" t="s">
        <v>18671</v>
      </c>
      <c r="H6242">
        <v>8</v>
      </c>
      <c r="I6242">
        <v>9865.09</v>
      </c>
      <c r="J6242">
        <v>10</v>
      </c>
      <c r="K6242" t="s">
        <v>18688</v>
      </c>
      <c r="L6242" t="s">
        <v>18694</v>
      </c>
      <c r="M6242" t="s">
        <v>18697</v>
      </c>
    </row>
    <row r="6243" spans="1:15" x14ac:dyDescent="0.25">
      <c r="A6243" s="4">
        <v>44835</v>
      </c>
      <c r="B6243" t="s">
        <v>6255</v>
      </c>
      <c r="C6243" t="s">
        <v>12240</v>
      </c>
      <c r="D6243" t="s">
        <v>18656</v>
      </c>
      <c r="E6243" t="s">
        <v>18664</v>
      </c>
      <c r="F6243" t="s">
        <v>18670</v>
      </c>
      <c r="G6243" t="s">
        <v>18683</v>
      </c>
      <c r="H6243">
        <v>6</v>
      </c>
      <c r="I6243">
        <v>27821.52</v>
      </c>
      <c r="J6243">
        <v>10</v>
      </c>
      <c r="K6243" t="s">
        <v>18689</v>
      </c>
      <c r="L6243" t="s">
        <v>18693</v>
      </c>
      <c r="M6243" t="s">
        <v>18699</v>
      </c>
      <c r="N6243" t="s">
        <v>18704</v>
      </c>
      <c r="O6243">
        <f>H6240*I6240</f>
        <v>28163.100000000002</v>
      </c>
    </row>
    <row r="6244" spans="1:15" ht="14.45" hidden="1" x14ac:dyDescent="0.35">
      <c r="A6244" s="2">
        <v>44616</v>
      </c>
      <c r="B6244" t="s">
        <v>6256</v>
      </c>
      <c r="C6244" t="s">
        <v>16449</v>
      </c>
      <c r="D6244" t="s">
        <v>18655</v>
      </c>
      <c r="E6244" t="s">
        <v>18665</v>
      </c>
      <c r="F6244" t="s">
        <v>18670</v>
      </c>
      <c r="G6244" t="s">
        <v>18683</v>
      </c>
      <c r="H6244">
        <v>5</v>
      </c>
      <c r="I6244">
        <v>34965.730000000003</v>
      </c>
      <c r="K6244" t="s">
        <v>18688</v>
      </c>
      <c r="L6244" t="s">
        <v>18695</v>
      </c>
      <c r="M6244" t="s">
        <v>18698</v>
      </c>
    </row>
    <row r="6245" spans="1:15" x14ac:dyDescent="0.25">
      <c r="A6245" s="4">
        <v>44835</v>
      </c>
      <c r="B6245" t="s">
        <v>6257</v>
      </c>
      <c r="C6245" t="s">
        <v>16505</v>
      </c>
      <c r="D6245" t="s">
        <v>18659</v>
      </c>
      <c r="E6245" t="s">
        <v>18662</v>
      </c>
      <c r="F6245" t="s">
        <v>18670</v>
      </c>
      <c r="G6245" t="s">
        <v>18678</v>
      </c>
      <c r="H6245">
        <v>1</v>
      </c>
      <c r="I6245">
        <v>10307.64</v>
      </c>
      <c r="J6245">
        <v>20</v>
      </c>
      <c r="K6245" t="s">
        <v>18686</v>
      </c>
      <c r="L6245" t="s">
        <v>18693</v>
      </c>
      <c r="M6245" t="s">
        <v>18703</v>
      </c>
      <c r="N6245" t="s">
        <v>18704</v>
      </c>
      <c r="O6245">
        <f>H6242*I6242</f>
        <v>78920.72</v>
      </c>
    </row>
    <row r="6246" spans="1:15" ht="14.45" hidden="1" x14ac:dyDescent="0.35">
      <c r="A6246" s="2">
        <v>45183</v>
      </c>
      <c r="B6246" t="s">
        <v>6258</v>
      </c>
      <c r="C6246" t="s">
        <v>16506</v>
      </c>
      <c r="D6246" t="s">
        <v>18655</v>
      </c>
      <c r="E6246" t="s">
        <v>18664</v>
      </c>
      <c r="F6246" t="s">
        <v>18666</v>
      </c>
      <c r="G6246" t="s">
        <v>18678</v>
      </c>
      <c r="H6246">
        <v>7</v>
      </c>
      <c r="I6246">
        <v>161.02000000000001</v>
      </c>
      <c r="J6246">
        <v>15</v>
      </c>
      <c r="K6246" t="s">
        <v>18688</v>
      </c>
      <c r="L6246" t="s">
        <v>18692</v>
      </c>
      <c r="M6246" t="s">
        <v>18702</v>
      </c>
    </row>
    <row r="6247" spans="1:15" ht="14.45" hidden="1" x14ac:dyDescent="0.35">
      <c r="A6247" s="2">
        <v>44917</v>
      </c>
      <c r="B6247" t="s">
        <v>6259</v>
      </c>
      <c r="C6247" t="s">
        <v>16507</v>
      </c>
      <c r="D6247" t="s">
        <v>18655</v>
      </c>
      <c r="E6247" t="s">
        <v>18664</v>
      </c>
      <c r="F6247" t="s">
        <v>18670</v>
      </c>
      <c r="G6247" t="s">
        <v>18671</v>
      </c>
      <c r="H6247">
        <v>2</v>
      </c>
      <c r="I6247">
        <v>44039.87</v>
      </c>
      <c r="K6247" t="s">
        <v>18686</v>
      </c>
      <c r="L6247" t="s">
        <v>18692</v>
      </c>
      <c r="M6247" t="s">
        <v>18697</v>
      </c>
      <c r="N6247" t="s">
        <v>18705</v>
      </c>
    </row>
    <row r="6248" spans="1:15" ht="14.45" hidden="1" x14ac:dyDescent="0.35">
      <c r="A6248" s="2">
        <v>44930</v>
      </c>
      <c r="B6248" t="s">
        <v>6260</v>
      </c>
      <c r="C6248" t="s">
        <v>16508</v>
      </c>
      <c r="D6248" t="s">
        <v>18655</v>
      </c>
      <c r="E6248" t="s">
        <v>18665</v>
      </c>
      <c r="F6248" t="s">
        <v>18666</v>
      </c>
      <c r="G6248" t="s">
        <v>18683</v>
      </c>
      <c r="H6248">
        <v>7</v>
      </c>
      <c r="I6248">
        <v>17244.3</v>
      </c>
      <c r="J6248">
        <v>0</v>
      </c>
      <c r="K6248" t="s">
        <v>18688</v>
      </c>
      <c r="L6248" t="s">
        <v>18694</v>
      </c>
      <c r="M6248" t="s">
        <v>18697</v>
      </c>
    </row>
    <row r="6249" spans="1:15" ht="14.45" hidden="1" x14ac:dyDescent="0.35">
      <c r="A6249" s="2">
        <v>44579</v>
      </c>
      <c r="B6249" t="s">
        <v>6261</v>
      </c>
      <c r="C6249" t="s">
        <v>14822</v>
      </c>
      <c r="D6249" t="s">
        <v>18660</v>
      </c>
      <c r="E6249" t="s">
        <v>18663</v>
      </c>
      <c r="F6249" t="s">
        <v>18668</v>
      </c>
      <c r="G6249" t="s">
        <v>18673</v>
      </c>
      <c r="H6249">
        <v>3</v>
      </c>
      <c r="I6249">
        <v>20954.259999999998</v>
      </c>
      <c r="J6249">
        <v>10</v>
      </c>
      <c r="K6249" t="s">
        <v>18689</v>
      </c>
      <c r="L6249" t="s">
        <v>18692</v>
      </c>
      <c r="M6249" t="s">
        <v>18698</v>
      </c>
    </row>
    <row r="6250" spans="1:15" ht="14.45" hidden="1" x14ac:dyDescent="0.35">
      <c r="A6250" s="2">
        <v>45287</v>
      </c>
      <c r="B6250" t="s">
        <v>6262</v>
      </c>
      <c r="C6250" t="s">
        <v>16509</v>
      </c>
      <c r="D6250" t="s">
        <v>18655</v>
      </c>
      <c r="E6250" t="s">
        <v>18665</v>
      </c>
      <c r="F6250" t="s">
        <v>18668</v>
      </c>
      <c r="G6250" t="s">
        <v>18676</v>
      </c>
      <c r="H6250">
        <v>1</v>
      </c>
      <c r="I6250">
        <v>28664.9</v>
      </c>
      <c r="J6250">
        <v>5</v>
      </c>
      <c r="K6250" t="s">
        <v>18688</v>
      </c>
      <c r="L6250" t="s">
        <v>18692</v>
      </c>
      <c r="M6250" t="s">
        <v>18703</v>
      </c>
    </row>
    <row r="6251" spans="1:15" ht="14.45" hidden="1" x14ac:dyDescent="0.35">
      <c r="A6251" s="2">
        <v>45156</v>
      </c>
      <c r="B6251" t="s">
        <v>6263</v>
      </c>
      <c r="C6251" t="s">
        <v>14132</v>
      </c>
      <c r="D6251" t="s">
        <v>18660</v>
      </c>
      <c r="E6251" t="s">
        <v>18664</v>
      </c>
      <c r="F6251" t="s">
        <v>18668</v>
      </c>
      <c r="G6251" t="s">
        <v>18673</v>
      </c>
      <c r="H6251">
        <v>8</v>
      </c>
      <c r="I6251">
        <v>20417.580000000002</v>
      </c>
      <c r="J6251">
        <v>20</v>
      </c>
      <c r="K6251" t="s">
        <v>18689</v>
      </c>
      <c r="L6251" t="s">
        <v>18694</v>
      </c>
      <c r="M6251" t="s">
        <v>18700</v>
      </c>
    </row>
    <row r="6252" spans="1:15" ht="14.45" hidden="1" x14ac:dyDescent="0.35">
      <c r="A6252" s="2">
        <v>45195</v>
      </c>
      <c r="B6252" t="s">
        <v>6264</v>
      </c>
      <c r="C6252" t="s">
        <v>16510</v>
      </c>
      <c r="D6252" t="s">
        <v>18660</v>
      </c>
      <c r="E6252" t="s">
        <v>18665</v>
      </c>
      <c r="F6252" t="s">
        <v>18669</v>
      </c>
      <c r="G6252" t="s">
        <v>18682</v>
      </c>
      <c r="H6252">
        <v>4</v>
      </c>
      <c r="I6252">
        <v>9510.75</v>
      </c>
      <c r="J6252">
        <v>0</v>
      </c>
      <c r="K6252" t="s">
        <v>18689</v>
      </c>
      <c r="L6252" t="s">
        <v>18693</v>
      </c>
      <c r="M6252" t="s">
        <v>18699</v>
      </c>
    </row>
    <row r="6253" spans="1:15" ht="14.45" hidden="1" x14ac:dyDescent="0.35">
      <c r="A6253" s="2">
        <v>45042</v>
      </c>
      <c r="B6253" t="s">
        <v>6265</v>
      </c>
      <c r="C6253" t="s">
        <v>12846</v>
      </c>
      <c r="D6253" t="s">
        <v>18661</v>
      </c>
      <c r="E6253" t="s">
        <v>18664</v>
      </c>
      <c r="F6253" t="s">
        <v>18666</v>
      </c>
      <c r="G6253" t="s">
        <v>18683</v>
      </c>
      <c r="H6253">
        <v>4</v>
      </c>
      <c r="I6253">
        <v>4671.74</v>
      </c>
      <c r="K6253" t="s">
        <v>18688</v>
      </c>
      <c r="L6253" t="s">
        <v>18695</v>
      </c>
      <c r="M6253" t="s">
        <v>18699</v>
      </c>
    </row>
    <row r="6254" spans="1:15" ht="14.45" hidden="1" x14ac:dyDescent="0.35">
      <c r="A6254" s="2">
        <v>44565</v>
      </c>
      <c r="B6254" t="s">
        <v>6266</v>
      </c>
      <c r="C6254" t="s">
        <v>15952</v>
      </c>
      <c r="D6254" t="s">
        <v>18654</v>
      </c>
      <c r="E6254" t="s">
        <v>18665</v>
      </c>
      <c r="F6254" t="s">
        <v>18667</v>
      </c>
      <c r="G6254" t="s">
        <v>18675</v>
      </c>
      <c r="H6254">
        <v>10</v>
      </c>
      <c r="I6254">
        <v>26811.67</v>
      </c>
      <c r="J6254">
        <v>10</v>
      </c>
      <c r="K6254" t="s">
        <v>18687</v>
      </c>
      <c r="L6254" t="s">
        <v>18695</v>
      </c>
      <c r="M6254" t="s">
        <v>18700</v>
      </c>
    </row>
    <row r="6255" spans="1:15" ht="14.45" hidden="1" x14ac:dyDescent="0.35">
      <c r="A6255" s="2">
        <v>45215</v>
      </c>
      <c r="B6255" t="s">
        <v>6267</v>
      </c>
      <c r="C6255" t="s">
        <v>14312</v>
      </c>
      <c r="D6255" t="s">
        <v>18656</v>
      </c>
      <c r="E6255" t="s">
        <v>18663</v>
      </c>
      <c r="F6255" t="s">
        <v>18666</v>
      </c>
      <c r="G6255" t="s">
        <v>18681</v>
      </c>
      <c r="H6255">
        <v>6</v>
      </c>
      <c r="I6255">
        <v>6685.95</v>
      </c>
      <c r="J6255">
        <v>20</v>
      </c>
      <c r="K6255" t="s">
        <v>18688</v>
      </c>
      <c r="L6255" t="s">
        <v>18693</v>
      </c>
      <c r="M6255" t="s">
        <v>18698</v>
      </c>
    </row>
    <row r="6256" spans="1:15" x14ac:dyDescent="0.25">
      <c r="A6256" s="4">
        <v>44835</v>
      </c>
      <c r="B6256" t="s">
        <v>6268</v>
      </c>
      <c r="C6256" t="s">
        <v>15638</v>
      </c>
      <c r="D6256" t="s">
        <v>18657</v>
      </c>
      <c r="E6256" t="s">
        <v>18665</v>
      </c>
      <c r="F6256" t="s">
        <v>18667</v>
      </c>
      <c r="G6256" t="s">
        <v>18676</v>
      </c>
      <c r="H6256">
        <v>10</v>
      </c>
      <c r="I6256">
        <v>11096.66</v>
      </c>
      <c r="J6256">
        <v>15</v>
      </c>
      <c r="K6256" t="s">
        <v>18687</v>
      </c>
      <c r="L6256" t="s">
        <v>18691</v>
      </c>
      <c r="M6256" t="s">
        <v>18697</v>
      </c>
      <c r="N6256" t="s">
        <v>18705</v>
      </c>
      <c r="O6256">
        <f>H6253*I6253</f>
        <v>18686.96</v>
      </c>
    </row>
    <row r="6257" spans="1:15" ht="14.45" hidden="1" x14ac:dyDescent="0.35">
      <c r="A6257" s="2">
        <v>44936</v>
      </c>
      <c r="B6257" t="s">
        <v>6269</v>
      </c>
      <c r="C6257" t="s">
        <v>14957</v>
      </c>
      <c r="D6257" t="s">
        <v>18655</v>
      </c>
      <c r="E6257" t="s">
        <v>18665</v>
      </c>
      <c r="F6257" t="s">
        <v>18669</v>
      </c>
      <c r="G6257" t="s">
        <v>18685</v>
      </c>
      <c r="H6257">
        <v>8</v>
      </c>
      <c r="I6257">
        <v>38046.61</v>
      </c>
      <c r="J6257">
        <v>10</v>
      </c>
      <c r="K6257" t="s">
        <v>18689</v>
      </c>
      <c r="L6257" t="s">
        <v>18692</v>
      </c>
      <c r="M6257" t="s">
        <v>18697</v>
      </c>
    </row>
    <row r="6258" spans="1:15" ht="14.45" hidden="1" x14ac:dyDescent="0.35">
      <c r="A6258" s="2">
        <v>45042</v>
      </c>
      <c r="B6258" t="s">
        <v>6270</v>
      </c>
      <c r="C6258" t="s">
        <v>16511</v>
      </c>
      <c r="D6258" t="s">
        <v>18657</v>
      </c>
      <c r="E6258" t="s">
        <v>18664</v>
      </c>
      <c r="F6258" t="s">
        <v>18667</v>
      </c>
      <c r="G6258" t="s">
        <v>18675</v>
      </c>
      <c r="H6258">
        <v>6</v>
      </c>
      <c r="I6258">
        <v>8023.25</v>
      </c>
      <c r="J6258">
        <v>5</v>
      </c>
      <c r="K6258" t="s">
        <v>18689</v>
      </c>
      <c r="L6258" t="s">
        <v>18695</v>
      </c>
      <c r="M6258" t="s">
        <v>18699</v>
      </c>
    </row>
    <row r="6259" spans="1:15" ht="14.45" hidden="1" x14ac:dyDescent="0.35">
      <c r="A6259" s="2">
        <v>45015</v>
      </c>
      <c r="B6259" t="s">
        <v>6271</v>
      </c>
      <c r="C6259" t="s">
        <v>12500</v>
      </c>
      <c r="D6259" t="s">
        <v>18657</v>
      </c>
      <c r="E6259" t="s">
        <v>18665</v>
      </c>
      <c r="F6259" t="s">
        <v>18670</v>
      </c>
      <c r="G6259" t="s">
        <v>18681</v>
      </c>
      <c r="H6259">
        <v>9</v>
      </c>
      <c r="I6259">
        <v>36353.769999999997</v>
      </c>
      <c r="J6259">
        <v>20</v>
      </c>
      <c r="K6259" t="s">
        <v>18688</v>
      </c>
      <c r="L6259" t="s">
        <v>18694</v>
      </c>
      <c r="M6259" t="s">
        <v>18696</v>
      </c>
    </row>
    <row r="6260" spans="1:15" ht="14.45" hidden="1" x14ac:dyDescent="0.35">
      <c r="A6260" s="2">
        <v>44753</v>
      </c>
      <c r="B6260" t="s">
        <v>6272</v>
      </c>
      <c r="C6260" t="s">
        <v>16512</v>
      </c>
      <c r="D6260" t="s">
        <v>18658</v>
      </c>
      <c r="E6260" t="s">
        <v>18665</v>
      </c>
      <c r="F6260" t="s">
        <v>18667</v>
      </c>
      <c r="G6260" t="s">
        <v>18676</v>
      </c>
      <c r="H6260">
        <v>10</v>
      </c>
      <c r="I6260">
        <v>20789.04</v>
      </c>
      <c r="J6260">
        <v>15</v>
      </c>
      <c r="K6260" t="s">
        <v>18687</v>
      </c>
      <c r="L6260" t="s">
        <v>18691</v>
      </c>
      <c r="M6260" t="s">
        <v>18696</v>
      </c>
    </row>
    <row r="6261" spans="1:15" ht="14.45" hidden="1" x14ac:dyDescent="0.35">
      <c r="A6261" s="2">
        <v>44905</v>
      </c>
      <c r="B6261" t="s">
        <v>6273</v>
      </c>
      <c r="C6261" t="s">
        <v>13362</v>
      </c>
      <c r="D6261" t="s">
        <v>18657</v>
      </c>
      <c r="E6261" t="s">
        <v>18665</v>
      </c>
      <c r="F6261" t="s">
        <v>18670</v>
      </c>
      <c r="G6261" t="s">
        <v>18680</v>
      </c>
      <c r="H6261">
        <v>10</v>
      </c>
      <c r="I6261">
        <v>34525.25</v>
      </c>
      <c r="J6261">
        <v>10</v>
      </c>
      <c r="K6261" t="s">
        <v>18687</v>
      </c>
      <c r="L6261" t="s">
        <v>18694</v>
      </c>
      <c r="M6261" t="s">
        <v>18699</v>
      </c>
    </row>
    <row r="6262" spans="1:15" ht="14.45" hidden="1" x14ac:dyDescent="0.35">
      <c r="A6262" s="2">
        <v>45007</v>
      </c>
      <c r="B6262" t="s">
        <v>6274</v>
      </c>
      <c r="C6262" t="s">
        <v>16513</v>
      </c>
      <c r="D6262" t="s">
        <v>18661</v>
      </c>
      <c r="E6262" t="s">
        <v>18664</v>
      </c>
      <c r="F6262" t="s">
        <v>18669</v>
      </c>
      <c r="G6262" t="s">
        <v>18685</v>
      </c>
      <c r="H6262">
        <v>6</v>
      </c>
      <c r="I6262">
        <v>6867.34</v>
      </c>
      <c r="K6262" t="s">
        <v>18686</v>
      </c>
      <c r="L6262" t="s">
        <v>18690</v>
      </c>
      <c r="M6262" t="s">
        <v>18696</v>
      </c>
      <c r="N6262" t="s">
        <v>18704</v>
      </c>
    </row>
    <row r="6263" spans="1:15" x14ac:dyDescent="0.25">
      <c r="A6263" s="4">
        <v>44835</v>
      </c>
      <c r="B6263" t="s">
        <v>6275</v>
      </c>
      <c r="C6263" t="s">
        <v>16514</v>
      </c>
      <c r="D6263" t="s">
        <v>18656</v>
      </c>
      <c r="E6263" t="s">
        <v>18662</v>
      </c>
      <c r="F6263" t="s">
        <v>18670</v>
      </c>
      <c r="G6263" t="s">
        <v>18672</v>
      </c>
      <c r="H6263">
        <v>4</v>
      </c>
      <c r="I6263">
        <v>7164.9</v>
      </c>
      <c r="J6263">
        <v>5</v>
      </c>
      <c r="K6263" t="s">
        <v>18689</v>
      </c>
      <c r="L6263" t="s">
        <v>18695</v>
      </c>
      <c r="M6263" t="s">
        <v>18700</v>
      </c>
      <c r="N6263" t="s">
        <v>18704</v>
      </c>
      <c r="O6263">
        <f>H6260*I6260</f>
        <v>207890.40000000002</v>
      </c>
    </row>
    <row r="6264" spans="1:15" ht="14.45" hidden="1" x14ac:dyDescent="0.35">
      <c r="A6264" s="2">
        <v>44700</v>
      </c>
      <c r="B6264" t="s">
        <v>6276</v>
      </c>
      <c r="C6264" t="s">
        <v>12371</v>
      </c>
      <c r="D6264" t="s">
        <v>18659</v>
      </c>
      <c r="E6264" t="s">
        <v>18663</v>
      </c>
      <c r="F6264" t="s">
        <v>18669</v>
      </c>
      <c r="G6264" t="s">
        <v>18682</v>
      </c>
      <c r="H6264">
        <v>6</v>
      </c>
      <c r="I6264">
        <v>20901.52</v>
      </c>
      <c r="J6264">
        <v>0</v>
      </c>
      <c r="K6264" t="s">
        <v>18689</v>
      </c>
      <c r="L6264" t="s">
        <v>18692</v>
      </c>
      <c r="M6264" t="s">
        <v>18701</v>
      </c>
    </row>
    <row r="6265" spans="1:15" x14ac:dyDescent="0.25">
      <c r="A6265" s="4">
        <v>44835</v>
      </c>
      <c r="B6265" t="s">
        <v>6277</v>
      </c>
      <c r="C6265" t="s">
        <v>16515</v>
      </c>
      <c r="D6265" t="s">
        <v>18656</v>
      </c>
      <c r="E6265" t="s">
        <v>18662</v>
      </c>
      <c r="F6265" t="s">
        <v>18669</v>
      </c>
      <c r="G6265" t="s">
        <v>18682</v>
      </c>
      <c r="H6265">
        <v>9</v>
      </c>
      <c r="I6265">
        <v>3906.07</v>
      </c>
      <c r="J6265">
        <v>5</v>
      </c>
      <c r="K6265" t="s">
        <v>18688</v>
      </c>
      <c r="L6265" t="s">
        <v>18691</v>
      </c>
      <c r="M6265" t="s">
        <v>18699</v>
      </c>
      <c r="N6265" t="s">
        <v>18704</v>
      </c>
      <c r="O6265">
        <f>H6262*I6262</f>
        <v>41204.04</v>
      </c>
    </row>
    <row r="6266" spans="1:15" ht="14.45" hidden="1" x14ac:dyDescent="0.35">
      <c r="A6266" s="2">
        <v>44898</v>
      </c>
      <c r="B6266" t="s">
        <v>6278</v>
      </c>
      <c r="C6266" t="s">
        <v>16516</v>
      </c>
      <c r="D6266" t="s">
        <v>18660</v>
      </c>
      <c r="E6266" t="s">
        <v>18664</v>
      </c>
      <c r="F6266" t="s">
        <v>18669</v>
      </c>
      <c r="G6266" t="s">
        <v>18672</v>
      </c>
      <c r="H6266">
        <v>1</v>
      </c>
      <c r="I6266">
        <v>3141.88</v>
      </c>
      <c r="J6266">
        <v>0</v>
      </c>
      <c r="K6266" t="s">
        <v>18688</v>
      </c>
      <c r="L6266" t="s">
        <v>18692</v>
      </c>
      <c r="M6266" t="s">
        <v>18700</v>
      </c>
    </row>
    <row r="6267" spans="1:15" x14ac:dyDescent="0.25">
      <c r="A6267" s="4">
        <v>44835</v>
      </c>
      <c r="B6267" t="s">
        <v>6279</v>
      </c>
      <c r="C6267" t="s">
        <v>16517</v>
      </c>
      <c r="D6267" t="s">
        <v>18654</v>
      </c>
      <c r="E6267" t="s">
        <v>18662</v>
      </c>
      <c r="F6267" t="s">
        <v>18667</v>
      </c>
      <c r="G6267" t="s">
        <v>18674</v>
      </c>
      <c r="H6267">
        <v>3</v>
      </c>
      <c r="I6267">
        <v>6851.27</v>
      </c>
      <c r="J6267">
        <v>5</v>
      </c>
      <c r="K6267" t="s">
        <v>18687</v>
      </c>
      <c r="L6267" t="s">
        <v>18690</v>
      </c>
      <c r="M6267" t="s">
        <v>18699</v>
      </c>
      <c r="N6267" t="s">
        <v>18705</v>
      </c>
      <c r="O6267">
        <f>H6264*I6264</f>
        <v>125409.12</v>
      </c>
    </row>
    <row r="6268" spans="1:15" ht="14.45" hidden="1" x14ac:dyDescent="0.35">
      <c r="A6268" s="2">
        <v>45240</v>
      </c>
      <c r="B6268" t="s">
        <v>6280</v>
      </c>
      <c r="C6268" t="s">
        <v>13246</v>
      </c>
      <c r="D6268" t="s">
        <v>18656</v>
      </c>
      <c r="E6268" t="s">
        <v>18665</v>
      </c>
      <c r="F6268" t="s">
        <v>18667</v>
      </c>
      <c r="G6268" t="s">
        <v>18682</v>
      </c>
      <c r="H6268">
        <v>5</v>
      </c>
      <c r="I6268">
        <v>45342.58</v>
      </c>
      <c r="J6268">
        <v>5</v>
      </c>
      <c r="K6268" t="s">
        <v>18686</v>
      </c>
      <c r="L6268" t="s">
        <v>18694</v>
      </c>
      <c r="M6268" t="s">
        <v>18702</v>
      </c>
    </row>
    <row r="6269" spans="1:15" x14ac:dyDescent="0.25">
      <c r="A6269" s="4">
        <v>44835</v>
      </c>
      <c r="B6269" t="s">
        <v>6281</v>
      </c>
      <c r="C6269" t="s">
        <v>14305</v>
      </c>
      <c r="D6269" t="s">
        <v>18658</v>
      </c>
      <c r="E6269" t="s">
        <v>18664</v>
      </c>
      <c r="F6269" t="s">
        <v>18667</v>
      </c>
      <c r="G6269" t="s">
        <v>18673</v>
      </c>
      <c r="H6269">
        <v>3</v>
      </c>
      <c r="I6269">
        <v>20068.3</v>
      </c>
      <c r="J6269">
        <v>10</v>
      </c>
      <c r="K6269" t="s">
        <v>18689</v>
      </c>
      <c r="L6269" t="s">
        <v>18691</v>
      </c>
      <c r="M6269" t="s">
        <v>18698</v>
      </c>
      <c r="N6269" t="s">
        <v>18705</v>
      </c>
      <c r="O6269">
        <f>H6266*I6266</f>
        <v>3141.88</v>
      </c>
    </row>
    <row r="6270" spans="1:15" ht="14.45" hidden="1" x14ac:dyDescent="0.35">
      <c r="A6270" s="2">
        <v>44889</v>
      </c>
      <c r="B6270" t="s">
        <v>6282</v>
      </c>
      <c r="C6270" t="s">
        <v>14584</v>
      </c>
      <c r="D6270" t="s">
        <v>18655</v>
      </c>
      <c r="E6270" t="s">
        <v>18665</v>
      </c>
      <c r="F6270" t="s">
        <v>18668</v>
      </c>
      <c r="G6270" t="s">
        <v>18679</v>
      </c>
      <c r="H6270">
        <v>2</v>
      </c>
      <c r="I6270">
        <v>22872.02</v>
      </c>
      <c r="J6270">
        <v>15</v>
      </c>
      <c r="K6270" t="s">
        <v>18687</v>
      </c>
      <c r="L6270" t="s">
        <v>18691</v>
      </c>
      <c r="M6270" t="s">
        <v>18703</v>
      </c>
    </row>
    <row r="6271" spans="1:15" x14ac:dyDescent="0.25">
      <c r="A6271" s="4">
        <v>44835</v>
      </c>
      <c r="B6271" t="s">
        <v>6283</v>
      </c>
      <c r="C6271" t="s">
        <v>12068</v>
      </c>
      <c r="D6271" t="s">
        <v>18658</v>
      </c>
      <c r="E6271" t="s">
        <v>18664</v>
      </c>
      <c r="F6271" t="s">
        <v>18670</v>
      </c>
      <c r="G6271" t="s">
        <v>18671</v>
      </c>
      <c r="H6271">
        <v>8</v>
      </c>
      <c r="I6271">
        <v>37561.32</v>
      </c>
      <c r="J6271">
        <v>15</v>
      </c>
      <c r="K6271" t="s">
        <v>18688</v>
      </c>
      <c r="L6271" t="s">
        <v>18694</v>
      </c>
      <c r="M6271" t="s">
        <v>18700</v>
      </c>
      <c r="N6271" t="s">
        <v>18704</v>
      </c>
      <c r="O6271">
        <f>H6268*I6268</f>
        <v>226712.90000000002</v>
      </c>
    </row>
    <row r="6272" spans="1:15" ht="14.45" hidden="1" x14ac:dyDescent="0.35">
      <c r="A6272" s="2">
        <v>44668</v>
      </c>
      <c r="B6272" t="s">
        <v>6284</v>
      </c>
      <c r="C6272" t="s">
        <v>16518</v>
      </c>
      <c r="D6272" t="s">
        <v>18657</v>
      </c>
      <c r="E6272" t="s">
        <v>18662</v>
      </c>
      <c r="F6272" t="s">
        <v>18668</v>
      </c>
      <c r="G6272" t="s">
        <v>18684</v>
      </c>
      <c r="H6272">
        <v>4</v>
      </c>
      <c r="I6272">
        <v>27899.200000000001</v>
      </c>
      <c r="K6272" t="s">
        <v>18689</v>
      </c>
      <c r="L6272" t="s">
        <v>18692</v>
      </c>
      <c r="M6272" t="s">
        <v>18698</v>
      </c>
      <c r="N6272" t="s">
        <v>18704</v>
      </c>
    </row>
    <row r="6273" spans="1:15" x14ac:dyDescent="0.25">
      <c r="A6273" s="4">
        <v>44835</v>
      </c>
      <c r="B6273" t="s">
        <v>6285</v>
      </c>
      <c r="C6273" t="s">
        <v>16519</v>
      </c>
      <c r="D6273" t="s">
        <v>18660</v>
      </c>
      <c r="E6273" t="s">
        <v>18665</v>
      </c>
      <c r="F6273" t="s">
        <v>18667</v>
      </c>
      <c r="G6273" t="s">
        <v>18675</v>
      </c>
      <c r="H6273">
        <v>9</v>
      </c>
      <c r="I6273">
        <v>24136</v>
      </c>
      <c r="J6273">
        <v>15</v>
      </c>
      <c r="K6273" t="s">
        <v>18687</v>
      </c>
      <c r="L6273" t="s">
        <v>18694</v>
      </c>
      <c r="M6273" t="s">
        <v>18699</v>
      </c>
      <c r="N6273" t="s">
        <v>18705</v>
      </c>
      <c r="O6273">
        <f>H6270*I6270</f>
        <v>45744.04</v>
      </c>
    </row>
    <row r="6274" spans="1:15" ht="14.45" hidden="1" x14ac:dyDescent="0.35">
      <c r="A6274" s="2">
        <v>44577</v>
      </c>
      <c r="B6274" t="s">
        <v>6286</v>
      </c>
      <c r="C6274" t="s">
        <v>16520</v>
      </c>
      <c r="D6274" t="s">
        <v>18659</v>
      </c>
      <c r="E6274" t="s">
        <v>18664</v>
      </c>
      <c r="F6274" t="s">
        <v>18669</v>
      </c>
      <c r="G6274" t="s">
        <v>18672</v>
      </c>
      <c r="H6274">
        <v>2</v>
      </c>
      <c r="I6274">
        <v>44250.28</v>
      </c>
      <c r="J6274">
        <v>10</v>
      </c>
      <c r="K6274" t="s">
        <v>18686</v>
      </c>
      <c r="L6274" t="s">
        <v>18691</v>
      </c>
      <c r="M6274" t="s">
        <v>18698</v>
      </c>
    </row>
    <row r="6275" spans="1:15" ht="14.45" hidden="1" x14ac:dyDescent="0.35">
      <c r="A6275" s="2">
        <v>45218</v>
      </c>
      <c r="B6275" t="s">
        <v>6287</v>
      </c>
      <c r="C6275" t="s">
        <v>16521</v>
      </c>
      <c r="D6275" t="s">
        <v>18660</v>
      </c>
      <c r="E6275" t="s">
        <v>18664</v>
      </c>
      <c r="F6275" t="s">
        <v>18669</v>
      </c>
      <c r="G6275" t="s">
        <v>18685</v>
      </c>
      <c r="H6275">
        <v>7</v>
      </c>
      <c r="I6275">
        <v>22399.09</v>
      </c>
      <c r="J6275">
        <v>0</v>
      </c>
      <c r="K6275" t="s">
        <v>18689</v>
      </c>
      <c r="L6275" t="s">
        <v>18690</v>
      </c>
      <c r="M6275" t="s">
        <v>18703</v>
      </c>
    </row>
    <row r="6276" spans="1:15" x14ac:dyDescent="0.25">
      <c r="A6276" s="4">
        <v>44835</v>
      </c>
      <c r="B6276" t="s">
        <v>6288</v>
      </c>
      <c r="C6276" t="s">
        <v>16522</v>
      </c>
      <c r="D6276" t="s">
        <v>18657</v>
      </c>
      <c r="E6276" t="s">
        <v>18665</v>
      </c>
      <c r="F6276" t="s">
        <v>18667</v>
      </c>
      <c r="G6276" t="s">
        <v>18672</v>
      </c>
      <c r="H6276">
        <v>1</v>
      </c>
      <c r="I6276">
        <v>7464.03</v>
      </c>
      <c r="J6276">
        <v>0</v>
      </c>
      <c r="K6276" t="s">
        <v>18686</v>
      </c>
      <c r="L6276" t="s">
        <v>18690</v>
      </c>
      <c r="M6276" t="s">
        <v>18702</v>
      </c>
      <c r="N6276" t="s">
        <v>18704</v>
      </c>
      <c r="O6276">
        <f>H6273*I6273</f>
        <v>217224</v>
      </c>
    </row>
    <row r="6277" spans="1:15" ht="14.45" hidden="1" x14ac:dyDescent="0.35">
      <c r="A6277" s="2">
        <v>44594</v>
      </c>
      <c r="B6277" t="s">
        <v>6289</v>
      </c>
      <c r="C6277" t="s">
        <v>16523</v>
      </c>
      <c r="D6277" t="s">
        <v>18661</v>
      </c>
      <c r="E6277" t="s">
        <v>18664</v>
      </c>
      <c r="F6277" t="s">
        <v>18668</v>
      </c>
      <c r="G6277" t="s">
        <v>18679</v>
      </c>
      <c r="H6277">
        <v>10</v>
      </c>
      <c r="I6277">
        <v>33664.36</v>
      </c>
      <c r="J6277">
        <v>5</v>
      </c>
      <c r="K6277" t="s">
        <v>18689</v>
      </c>
      <c r="L6277" t="s">
        <v>18694</v>
      </c>
      <c r="M6277" t="s">
        <v>18701</v>
      </c>
    </row>
    <row r="6278" spans="1:15" x14ac:dyDescent="0.25">
      <c r="A6278" s="4">
        <v>44835</v>
      </c>
      <c r="B6278" t="s">
        <v>6290</v>
      </c>
      <c r="C6278" t="s">
        <v>14850</v>
      </c>
      <c r="D6278" t="s">
        <v>18656</v>
      </c>
      <c r="E6278" t="s">
        <v>18665</v>
      </c>
      <c r="F6278" t="s">
        <v>18666</v>
      </c>
      <c r="G6278" t="s">
        <v>18674</v>
      </c>
      <c r="H6278">
        <v>1</v>
      </c>
      <c r="I6278">
        <v>41860.85</v>
      </c>
      <c r="J6278">
        <v>0</v>
      </c>
      <c r="K6278" t="s">
        <v>18689</v>
      </c>
      <c r="L6278" t="s">
        <v>18694</v>
      </c>
      <c r="M6278" t="s">
        <v>18700</v>
      </c>
      <c r="N6278" t="s">
        <v>18704</v>
      </c>
      <c r="O6278">
        <f>H6275*I6275</f>
        <v>156793.63</v>
      </c>
    </row>
    <row r="6279" spans="1:15" ht="14.45" hidden="1" x14ac:dyDescent="0.35">
      <c r="A6279" s="2">
        <v>44992</v>
      </c>
      <c r="B6279" t="s">
        <v>6291</v>
      </c>
      <c r="C6279" t="s">
        <v>13590</v>
      </c>
      <c r="D6279" t="s">
        <v>18659</v>
      </c>
      <c r="E6279" t="s">
        <v>18664</v>
      </c>
      <c r="F6279" t="s">
        <v>18669</v>
      </c>
      <c r="G6279" t="s">
        <v>18672</v>
      </c>
      <c r="H6279">
        <v>10</v>
      </c>
      <c r="I6279">
        <v>35066.239999999998</v>
      </c>
      <c r="J6279">
        <v>15</v>
      </c>
      <c r="K6279" t="s">
        <v>18686</v>
      </c>
      <c r="L6279" t="s">
        <v>18691</v>
      </c>
      <c r="M6279" t="s">
        <v>18699</v>
      </c>
    </row>
    <row r="6280" spans="1:15" ht="14.45" hidden="1" x14ac:dyDescent="0.35">
      <c r="A6280" s="2">
        <v>44954</v>
      </c>
      <c r="B6280" t="s">
        <v>6292</v>
      </c>
      <c r="C6280" t="s">
        <v>16524</v>
      </c>
      <c r="D6280" t="s">
        <v>18660</v>
      </c>
      <c r="E6280" t="s">
        <v>18665</v>
      </c>
      <c r="F6280" t="s">
        <v>18666</v>
      </c>
      <c r="G6280" t="s">
        <v>18671</v>
      </c>
      <c r="H6280">
        <v>5</v>
      </c>
      <c r="I6280">
        <v>33330.04</v>
      </c>
      <c r="K6280" t="s">
        <v>18686</v>
      </c>
      <c r="L6280" t="s">
        <v>18695</v>
      </c>
      <c r="M6280" t="s">
        <v>18698</v>
      </c>
    </row>
    <row r="6281" spans="1:15" ht="14.45" hidden="1" x14ac:dyDescent="0.35">
      <c r="A6281" s="2">
        <v>44568</v>
      </c>
      <c r="B6281" t="s">
        <v>6293</v>
      </c>
      <c r="C6281" t="s">
        <v>16525</v>
      </c>
      <c r="D6281" t="s">
        <v>18654</v>
      </c>
      <c r="E6281" t="s">
        <v>18662</v>
      </c>
      <c r="F6281" t="s">
        <v>18669</v>
      </c>
      <c r="G6281" t="s">
        <v>18682</v>
      </c>
      <c r="H6281">
        <v>9</v>
      </c>
      <c r="I6281">
        <v>12596.02</v>
      </c>
      <c r="J6281">
        <v>20</v>
      </c>
      <c r="K6281" t="s">
        <v>18687</v>
      </c>
      <c r="L6281" t="s">
        <v>18693</v>
      </c>
      <c r="M6281" t="s">
        <v>18701</v>
      </c>
    </row>
    <row r="6282" spans="1:15" x14ac:dyDescent="0.25">
      <c r="A6282" s="4">
        <v>44835</v>
      </c>
      <c r="B6282" t="s">
        <v>6294</v>
      </c>
      <c r="C6282" t="s">
        <v>16526</v>
      </c>
      <c r="D6282" t="s">
        <v>18655</v>
      </c>
      <c r="E6282" t="s">
        <v>18665</v>
      </c>
      <c r="F6282" t="s">
        <v>18669</v>
      </c>
      <c r="G6282" t="s">
        <v>18672</v>
      </c>
      <c r="H6282">
        <v>7</v>
      </c>
      <c r="I6282">
        <v>12423.73</v>
      </c>
      <c r="J6282">
        <v>0</v>
      </c>
      <c r="K6282" t="s">
        <v>18689</v>
      </c>
      <c r="L6282" t="s">
        <v>18690</v>
      </c>
      <c r="M6282" t="s">
        <v>18697</v>
      </c>
      <c r="N6282" t="s">
        <v>18705</v>
      </c>
      <c r="O6282">
        <f t="shared" ref="O6282:O6283" si="613">H6279*I6279</f>
        <v>350662.39999999997</v>
      </c>
    </row>
    <row r="6283" spans="1:15" x14ac:dyDescent="0.25">
      <c r="A6283" s="4">
        <v>44835</v>
      </c>
      <c r="B6283" t="s">
        <v>6295</v>
      </c>
      <c r="C6283" t="s">
        <v>14536</v>
      </c>
      <c r="D6283" t="s">
        <v>18656</v>
      </c>
      <c r="E6283" t="s">
        <v>18665</v>
      </c>
      <c r="F6283" t="s">
        <v>18670</v>
      </c>
      <c r="G6283" t="s">
        <v>18684</v>
      </c>
      <c r="H6283">
        <v>3</v>
      </c>
      <c r="I6283">
        <v>6457</v>
      </c>
      <c r="J6283">
        <v>0</v>
      </c>
      <c r="K6283" t="s">
        <v>18689</v>
      </c>
      <c r="L6283" t="s">
        <v>18692</v>
      </c>
      <c r="M6283" t="s">
        <v>18700</v>
      </c>
      <c r="N6283" t="s">
        <v>18705</v>
      </c>
      <c r="O6283">
        <f t="shared" si="613"/>
        <v>166650.20000000001</v>
      </c>
    </row>
    <row r="6284" spans="1:15" ht="14.45" hidden="1" x14ac:dyDescent="0.35">
      <c r="A6284" s="2">
        <v>44812</v>
      </c>
      <c r="B6284" t="s">
        <v>6296</v>
      </c>
      <c r="C6284" t="s">
        <v>14140</v>
      </c>
      <c r="D6284" t="s">
        <v>18661</v>
      </c>
      <c r="E6284" t="s">
        <v>18662</v>
      </c>
      <c r="F6284" t="s">
        <v>18670</v>
      </c>
      <c r="G6284" t="s">
        <v>18679</v>
      </c>
      <c r="H6284">
        <v>8</v>
      </c>
      <c r="I6284">
        <v>17308.240000000002</v>
      </c>
      <c r="J6284">
        <v>20</v>
      </c>
      <c r="K6284" t="s">
        <v>18688</v>
      </c>
      <c r="L6284" t="s">
        <v>18693</v>
      </c>
      <c r="M6284" t="s">
        <v>18703</v>
      </c>
    </row>
    <row r="6285" spans="1:15" ht="14.45" hidden="1" x14ac:dyDescent="0.35">
      <c r="A6285" s="2">
        <v>44592</v>
      </c>
      <c r="B6285" t="s">
        <v>6297</v>
      </c>
      <c r="C6285" t="s">
        <v>15458</v>
      </c>
      <c r="D6285" t="s">
        <v>18658</v>
      </c>
      <c r="E6285" t="s">
        <v>18664</v>
      </c>
      <c r="F6285" t="s">
        <v>18669</v>
      </c>
      <c r="G6285" t="s">
        <v>18680</v>
      </c>
      <c r="H6285">
        <v>9</v>
      </c>
      <c r="I6285">
        <v>11984.8</v>
      </c>
      <c r="J6285">
        <v>5</v>
      </c>
      <c r="K6285" t="s">
        <v>18687</v>
      </c>
      <c r="L6285" t="s">
        <v>18694</v>
      </c>
      <c r="M6285" t="s">
        <v>18698</v>
      </c>
    </row>
    <row r="6286" spans="1:15" x14ac:dyDescent="0.25">
      <c r="A6286" s="4">
        <v>44835</v>
      </c>
      <c r="B6286" t="s">
        <v>6298</v>
      </c>
      <c r="C6286" t="s">
        <v>15343</v>
      </c>
      <c r="D6286" t="s">
        <v>18661</v>
      </c>
      <c r="E6286" t="s">
        <v>18664</v>
      </c>
      <c r="F6286" t="s">
        <v>18669</v>
      </c>
      <c r="G6286" t="s">
        <v>18682</v>
      </c>
      <c r="H6286">
        <v>7</v>
      </c>
      <c r="I6286">
        <v>36071.550000000003</v>
      </c>
      <c r="J6286">
        <v>5</v>
      </c>
      <c r="K6286" t="s">
        <v>18688</v>
      </c>
      <c r="L6286" t="s">
        <v>18691</v>
      </c>
      <c r="M6286" t="s">
        <v>18697</v>
      </c>
      <c r="N6286" t="s">
        <v>18704</v>
      </c>
      <c r="O6286">
        <f>H6283*I6283</f>
        <v>19371</v>
      </c>
    </row>
    <row r="6287" spans="1:15" ht="14.45" hidden="1" x14ac:dyDescent="0.35">
      <c r="A6287" s="2">
        <v>45136</v>
      </c>
      <c r="B6287" t="s">
        <v>6299</v>
      </c>
      <c r="C6287" t="s">
        <v>16527</v>
      </c>
      <c r="D6287" t="s">
        <v>18656</v>
      </c>
      <c r="E6287" t="s">
        <v>18662</v>
      </c>
      <c r="F6287" t="s">
        <v>18669</v>
      </c>
      <c r="G6287" t="s">
        <v>18682</v>
      </c>
      <c r="H6287">
        <v>10</v>
      </c>
      <c r="I6287">
        <v>37313.360000000001</v>
      </c>
      <c r="J6287">
        <v>20</v>
      </c>
      <c r="K6287" t="s">
        <v>18689</v>
      </c>
      <c r="L6287" t="s">
        <v>18692</v>
      </c>
      <c r="M6287" t="s">
        <v>18698</v>
      </c>
    </row>
    <row r="6288" spans="1:15" ht="14.45" hidden="1" x14ac:dyDescent="0.35">
      <c r="A6288" s="2">
        <v>44571</v>
      </c>
      <c r="B6288" t="s">
        <v>6300</v>
      </c>
      <c r="C6288" t="s">
        <v>16257</v>
      </c>
      <c r="D6288" t="s">
        <v>18657</v>
      </c>
      <c r="E6288" t="s">
        <v>18665</v>
      </c>
      <c r="F6288" t="s">
        <v>18668</v>
      </c>
      <c r="G6288" t="s">
        <v>18676</v>
      </c>
      <c r="H6288">
        <v>4</v>
      </c>
      <c r="I6288">
        <v>31532.75</v>
      </c>
      <c r="J6288">
        <v>15</v>
      </c>
      <c r="K6288" t="s">
        <v>18688</v>
      </c>
      <c r="L6288" t="s">
        <v>18691</v>
      </c>
      <c r="M6288" t="s">
        <v>18701</v>
      </c>
    </row>
    <row r="6289" spans="1:15" x14ac:dyDescent="0.25">
      <c r="A6289" s="4">
        <v>44835</v>
      </c>
      <c r="B6289" t="s">
        <v>6301</v>
      </c>
      <c r="C6289" t="s">
        <v>16528</v>
      </c>
      <c r="D6289" t="s">
        <v>18660</v>
      </c>
      <c r="E6289" t="s">
        <v>18665</v>
      </c>
      <c r="F6289" t="s">
        <v>18670</v>
      </c>
      <c r="G6289" t="s">
        <v>18684</v>
      </c>
      <c r="H6289">
        <v>4</v>
      </c>
      <c r="I6289">
        <v>21853.02</v>
      </c>
      <c r="J6289">
        <v>20</v>
      </c>
      <c r="K6289" t="s">
        <v>18689</v>
      </c>
      <c r="L6289" t="s">
        <v>18692</v>
      </c>
      <c r="M6289" t="s">
        <v>18699</v>
      </c>
      <c r="N6289" t="s">
        <v>18704</v>
      </c>
      <c r="O6289">
        <f>H6286*I6286</f>
        <v>252500.85000000003</v>
      </c>
    </row>
    <row r="6290" spans="1:15" ht="14.45" hidden="1" x14ac:dyDescent="0.35">
      <c r="A6290" s="2">
        <v>44603</v>
      </c>
      <c r="B6290" t="s">
        <v>6302</v>
      </c>
      <c r="C6290" t="s">
        <v>16529</v>
      </c>
      <c r="D6290" t="s">
        <v>18659</v>
      </c>
      <c r="E6290" t="s">
        <v>18665</v>
      </c>
      <c r="F6290" t="s">
        <v>18670</v>
      </c>
      <c r="G6290" t="s">
        <v>18685</v>
      </c>
      <c r="H6290">
        <v>9</v>
      </c>
      <c r="I6290">
        <v>27454.9</v>
      </c>
      <c r="J6290">
        <v>20</v>
      </c>
      <c r="K6290" t="s">
        <v>18689</v>
      </c>
      <c r="L6290" t="s">
        <v>18691</v>
      </c>
      <c r="M6290" t="s">
        <v>18696</v>
      </c>
    </row>
    <row r="6291" spans="1:15" ht="14.45" hidden="1" x14ac:dyDescent="0.35">
      <c r="A6291" s="2">
        <v>45154</v>
      </c>
      <c r="B6291" t="s">
        <v>6303</v>
      </c>
      <c r="C6291" t="s">
        <v>16530</v>
      </c>
      <c r="D6291" t="s">
        <v>18654</v>
      </c>
      <c r="E6291" t="s">
        <v>18664</v>
      </c>
      <c r="F6291" t="s">
        <v>18669</v>
      </c>
      <c r="G6291" t="s">
        <v>18672</v>
      </c>
      <c r="H6291">
        <v>7</v>
      </c>
      <c r="I6291">
        <v>27195</v>
      </c>
      <c r="K6291" t="s">
        <v>18687</v>
      </c>
      <c r="L6291" t="s">
        <v>18693</v>
      </c>
      <c r="M6291" t="s">
        <v>18702</v>
      </c>
      <c r="N6291" t="s">
        <v>18705</v>
      </c>
    </row>
    <row r="6292" spans="1:15" ht="14.45" hidden="1" x14ac:dyDescent="0.35">
      <c r="A6292" s="2">
        <v>45193</v>
      </c>
      <c r="B6292" t="s">
        <v>6304</v>
      </c>
      <c r="C6292" t="s">
        <v>12915</v>
      </c>
      <c r="D6292" t="s">
        <v>18654</v>
      </c>
      <c r="E6292" t="s">
        <v>18662</v>
      </c>
      <c r="F6292" t="s">
        <v>18668</v>
      </c>
      <c r="G6292" t="s">
        <v>18684</v>
      </c>
      <c r="H6292">
        <v>6</v>
      </c>
      <c r="I6292">
        <v>3224.21</v>
      </c>
      <c r="J6292">
        <v>20</v>
      </c>
      <c r="K6292" t="s">
        <v>18689</v>
      </c>
      <c r="L6292" t="s">
        <v>18693</v>
      </c>
      <c r="M6292" t="s">
        <v>18702</v>
      </c>
    </row>
    <row r="6293" spans="1:15" x14ac:dyDescent="0.25">
      <c r="A6293" s="4">
        <v>44835</v>
      </c>
      <c r="B6293" t="s">
        <v>6305</v>
      </c>
      <c r="C6293" t="s">
        <v>16531</v>
      </c>
      <c r="D6293" t="s">
        <v>18656</v>
      </c>
      <c r="E6293" t="s">
        <v>18665</v>
      </c>
      <c r="F6293" t="s">
        <v>18668</v>
      </c>
      <c r="G6293" t="s">
        <v>18677</v>
      </c>
      <c r="H6293">
        <v>7</v>
      </c>
      <c r="I6293">
        <v>35471.08</v>
      </c>
      <c r="J6293">
        <v>5</v>
      </c>
      <c r="K6293" t="s">
        <v>18688</v>
      </c>
      <c r="L6293" t="s">
        <v>18690</v>
      </c>
      <c r="M6293" t="s">
        <v>18697</v>
      </c>
      <c r="N6293" t="s">
        <v>18705</v>
      </c>
      <c r="O6293">
        <f>H6290*I6290</f>
        <v>247094.1</v>
      </c>
    </row>
    <row r="6294" spans="1:15" ht="14.45" hidden="1" x14ac:dyDescent="0.35">
      <c r="A6294" s="2">
        <v>45007</v>
      </c>
      <c r="B6294" t="s">
        <v>6306</v>
      </c>
      <c r="C6294" t="s">
        <v>14558</v>
      </c>
      <c r="D6294" t="s">
        <v>18660</v>
      </c>
      <c r="E6294" t="s">
        <v>18664</v>
      </c>
      <c r="F6294" t="s">
        <v>18668</v>
      </c>
      <c r="G6294" t="s">
        <v>18676</v>
      </c>
      <c r="H6294">
        <v>1</v>
      </c>
      <c r="I6294">
        <v>32193.24</v>
      </c>
      <c r="J6294">
        <v>0</v>
      </c>
      <c r="K6294" t="s">
        <v>18689</v>
      </c>
      <c r="L6294" t="s">
        <v>18692</v>
      </c>
      <c r="M6294" t="s">
        <v>18696</v>
      </c>
    </row>
    <row r="6295" spans="1:15" x14ac:dyDescent="0.25">
      <c r="A6295" s="4">
        <v>44835</v>
      </c>
      <c r="B6295" t="s">
        <v>6307</v>
      </c>
      <c r="C6295" t="s">
        <v>16532</v>
      </c>
      <c r="D6295" t="s">
        <v>18655</v>
      </c>
      <c r="E6295" t="s">
        <v>18664</v>
      </c>
      <c r="F6295" t="s">
        <v>18668</v>
      </c>
      <c r="G6295" t="s">
        <v>18679</v>
      </c>
      <c r="H6295">
        <v>6</v>
      </c>
      <c r="I6295">
        <v>15621.18</v>
      </c>
      <c r="J6295">
        <v>20</v>
      </c>
      <c r="K6295" t="s">
        <v>18688</v>
      </c>
      <c r="L6295" t="s">
        <v>18691</v>
      </c>
      <c r="M6295" t="s">
        <v>18699</v>
      </c>
      <c r="N6295" t="s">
        <v>18705</v>
      </c>
      <c r="O6295">
        <f>H6292*I6292</f>
        <v>19345.260000000002</v>
      </c>
    </row>
    <row r="6296" spans="1:15" ht="14.45" hidden="1" x14ac:dyDescent="0.35">
      <c r="A6296" s="2">
        <v>45259</v>
      </c>
      <c r="B6296" t="s">
        <v>6308</v>
      </c>
      <c r="C6296" t="s">
        <v>14997</v>
      </c>
      <c r="D6296" t="s">
        <v>18656</v>
      </c>
      <c r="E6296" t="s">
        <v>18662</v>
      </c>
      <c r="F6296" t="s">
        <v>18668</v>
      </c>
      <c r="G6296" t="s">
        <v>18673</v>
      </c>
      <c r="H6296">
        <v>2</v>
      </c>
      <c r="I6296">
        <v>12965.21</v>
      </c>
      <c r="J6296">
        <v>15</v>
      </c>
      <c r="K6296" t="s">
        <v>18689</v>
      </c>
      <c r="L6296" t="s">
        <v>18695</v>
      </c>
      <c r="M6296" t="s">
        <v>18703</v>
      </c>
    </row>
    <row r="6297" spans="1:15" ht="14.45" hidden="1" x14ac:dyDescent="0.35">
      <c r="A6297" s="2">
        <v>44797</v>
      </c>
      <c r="B6297" t="s">
        <v>6309</v>
      </c>
      <c r="C6297" t="s">
        <v>16533</v>
      </c>
      <c r="D6297" t="s">
        <v>18655</v>
      </c>
      <c r="E6297" t="s">
        <v>18663</v>
      </c>
      <c r="F6297" t="s">
        <v>18668</v>
      </c>
      <c r="G6297" t="s">
        <v>18676</v>
      </c>
      <c r="H6297">
        <v>1</v>
      </c>
      <c r="I6297">
        <v>15645.17</v>
      </c>
      <c r="J6297">
        <v>5</v>
      </c>
      <c r="K6297" t="s">
        <v>18689</v>
      </c>
      <c r="L6297" t="s">
        <v>18695</v>
      </c>
      <c r="M6297" t="s">
        <v>18696</v>
      </c>
    </row>
    <row r="6298" spans="1:15" ht="14.45" hidden="1" x14ac:dyDescent="0.35">
      <c r="A6298" s="2">
        <v>45036</v>
      </c>
      <c r="B6298" t="s">
        <v>6310</v>
      </c>
      <c r="C6298" t="s">
        <v>14923</v>
      </c>
      <c r="D6298" t="s">
        <v>18655</v>
      </c>
      <c r="E6298" t="s">
        <v>18664</v>
      </c>
      <c r="F6298" t="s">
        <v>18670</v>
      </c>
      <c r="G6298" t="s">
        <v>18679</v>
      </c>
      <c r="H6298">
        <v>4</v>
      </c>
      <c r="I6298">
        <v>22518.639999999999</v>
      </c>
      <c r="J6298">
        <v>10</v>
      </c>
      <c r="K6298" t="s">
        <v>18686</v>
      </c>
      <c r="L6298" t="s">
        <v>18692</v>
      </c>
      <c r="M6298" t="s">
        <v>18700</v>
      </c>
    </row>
    <row r="6299" spans="1:15" ht="14.45" hidden="1" x14ac:dyDescent="0.35">
      <c r="A6299" s="2">
        <v>44982</v>
      </c>
      <c r="B6299" t="s">
        <v>6311</v>
      </c>
      <c r="C6299" t="s">
        <v>15909</v>
      </c>
      <c r="D6299" t="s">
        <v>18660</v>
      </c>
      <c r="E6299" t="s">
        <v>18664</v>
      </c>
      <c r="F6299" t="s">
        <v>18668</v>
      </c>
      <c r="G6299" t="s">
        <v>18673</v>
      </c>
      <c r="H6299">
        <v>4</v>
      </c>
      <c r="I6299">
        <v>21451.59</v>
      </c>
      <c r="J6299">
        <v>15</v>
      </c>
      <c r="K6299" t="s">
        <v>18688</v>
      </c>
      <c r="L6299" t="s">
        <v>18694</v>
      </c>
      <c r="M6299" t="s">
        <v>18702</v>
      </c>
    </row>
    <row r="6300" spans="1:15" ht="14.45" hidden="1" x14ac:dyDescent="0.35">
      <c r="A6300" s="2">
        <v>44807</v>
      </c>
      <c r="B6300" t="s">
        <v>6312</v>
      </c>
      <c r="C6300" t="s">
        <v>16352</v>
      </c>
      <c r="D6300" t="s">
        <v>18660</v>
      </c>
      <c r="E6300" t="s">
        <v>18665</v>
      </c>
      <c r="F6300" t="s">
        <v>18668</v>
      </c>
      <c r="G6300" t="s">
        <v>18676</v>
      </c>
      <c r="H6300">
        <v>8</v>
      </c>
      <c r="I6300">
        <v>21338.63</v>
      </c>
      <c r="K6300" t="s">
        <v>18686</v>
      </c>
      <c r="L6300" t="s">
        <v>18692</v>
      </c>
      <c r="M6300" t="s">
        <v>18698</v>
      </c>
      <c r="N6300" t="s">
        <v>18704</v>
      </c>
    </row>
    <row r="6301" spans="1:15" x14ac:dyDescent="0.25">
      <c r="A6301" s="4">
        <v>44835</v>
      </c>
      <c r="B6301" t="s">
        <v>6313</v>
      </c>
      <c r="C6301" t="s">
        <v>16534</v>
      </c>
      <c r="D6301" t="s">
        <v>18655</v>
      </c>
      <c r="E6301" t="s">
        <v>18664</v>
      </c>
      <c r="F6301" t="s">
        <v>18666</v>
      </c>
      <c r="G6301" t="s">
        <v>18674</v>
      </c>
      <c r="H6301">
        <v>8</v>
      </c>
      <c r="I6301">
        <v>4378.3599999999997</v>
      </c>
      <c r="J6301">
        <v>15</v>
      </c>
      <c r="K6301" t="s">
        <v>18689</v>
      </c>
      <c r="L6301" t="s">
        <v>18693</v>
      </c>
      <c r="M6301" t="s">
        <v>18702</v>
      </c>
      <c r="N6301" t="s">
        <v>18704</v>
      </c>
      <c r="O6301">
        <f t="shared" ref="O6301:O6302" si="614">H6298*I6298</f>
        <v>90074.559999999998</v>
      </c>
    </row>
    <row r="6302" spans="1:15" x14ac:dyDescent="0.25">
      <c r="A6302" s="4">
        <v>44835</v>
      </c>
      <c r="B6302" t="s">
        <v>6314</v>
      </c>
      <c r="C6302" t="s">
        <v>13117</v>
      </c>
      <c r="D6302" t="s">
        <v>18654</v>
      </c>
      <c r="E6302" t="s">
        <v>18665</v>
      </c>
      <c r="F6302" t="s">
        <v>18670</v>
      </c>
      <c r="G6302" t="s">
        <v>18685</v>
      </c>
      <c r="H6302">
        <v>3</v>
      </c>
      <c r="I6302">
        <v>31020.560000000001</v>
      </c>
      <c r="J6302">
        <v>5</v>
      </c>
      <c r="K6302" t="s">
        <v>18687</v>
      </c>
      <c r="L6302" t="s">
        <v>18692</v>
      </c>
      <c r="M6302" t="s">
        <v>18702</v>
      </c>
      <c r="N6302" t="s">
        <v>18704</v>
      </c>
      <c r="O6302">
        <f t="shared" si="614"/>
        <v>85806.36</v>
      </c>
    </row>
    <row r="6303" spans="1:15" ht="14.45" hidden="1" x14ac:dyDescent="0.35">
      <c r="A6303" s="2">
        <v>44669</v>
      </c>
      <c r="B6303" t="s">
        <v>6315</v>
      </c>
      <c r="C6303" t="s">
        <v>16535</v>
      </c>
      <c r="D6303" t="s">
        <v>18658</v>
      </c>
      <c r="E6303" t="s">
        <v>18665</v>
      </c>
      <c r="F6303" t="s">
        <v>18667</v>
      </c>
      <c r="G6303" t="s">
        <v>18681</v>
      </c>
      <c r="H6303">
        <v>9</v>
      </c>
      <c r="I6303">
        <v>1370.22</v>
      </c>
      <c r="J6303">
        <v>20</v>
      </c>
      <c r="K6303" t="s">
        <v>18686</v>
      </c>
      <c r="L6303" t="s">
        <v>18691</v>
      </c>
      <c r="M6303" t="s">
        <v>18697</v>
      </c>
    </row>
    <row r="6304" spans="1:15" ht="14.45" hidden="1" x14ac:dyDescent="0.35">
      <c r="A6304" s="2">
        <v>44851</v>
      </c>
      <c r="B6304" t="s">
        <v>6316</v>
      </c>
      <c r="C6304" t="s">
        <v>12173</v>
      </c>
      <c r="D6304" t="s">
        <v>18655</v>
      </c>
      <c r="E6304" t="s">
        <v>18663</v>
      </c>
      <c r="F6304" t="s">
        <v>18670</v>
      </c>
      <c r="G6304" t="s">
        <v>18685</v>
      </c>
      <c r="H6304">
        <v>5</v>
      </c>
      <c r="I6304">
        <v>8272.36</v>
      </c>
      <c r="J6304">
        <v>5</v>
      </c>
      <c r="K6304" t="s">
        <v>18687</v>
      </c>
      <c r="L6304" t="s">
        <v>18695</v>
      </c>
      <c r="M6304" t="s">
        <v>18696</v>
      </c>
    </row>
    <row r="6305" spans="1:15" ht="14.45" hidden="1" x14ac:dyDescent="0.35">
      <c r="A6305" s="2">
        <v>45270</v>
      </c>
      <c r="B6305" t="s">
        <v>6317</v>
      </c>
      <c r="C6305" t="s">
        <v>16240</v>
      </c>
      <c r="D6305" t="s">
        <v>18661</v>
      </c>
      <c r="E6305" t="s">
        <v>18662</v>
      </c>
      <c r="F6305" t="s">
        <v>18670</v>
      </c>
      <c r="G6305" t="s">
        <v>18680</v>
      </c>
      <c r="H6305">
        <v>6</v>
      </c>
      <c r="I6305">
        <v>46647.45</v>
      </c>
      <c r="J6305">
        <v>0</v>
      </c>
      <c r="K6305" t="s">
        <v>18688</v>
      </c>
      <c r="L6305" t="s">
        <v>18694</v>
      </c>
      <c r="M6305" t="s">
        <v>18698</v>
      </c>
    </row>
    <row r="6306" spans="1:15" ht="14.45" hidden="1" x14ac:dyDescent="0.35">
      <c r="A6306" s="2">
        <v>44971</v>
      </c>
      <c r="B6306" t="s">
        <v>6318</v>
      </c>
      <c r="C6306" t="s">
        <v>16536</v>
      </c>
      <c r="D6306" t="s">
        <v>18659</v>
      </c>
      <c r="E6306" t="s">
        <v>18664</v>
      </c>
      <c r="F6306" t="s">
        <v>18668</v>
      </c>
      <c r="G6306" t="s">
        <v>18676</v>
      </c>
      <c r="H6306">
        <v>9</v>
      </c>
      <c r="I6306">
        <v>35319.08</v>
      </c>
      <c r="J6306">
        <v>0</v>
      </c>
      <c r="K6306" t="s">
        <v>18689</v>
      </c>
      <c r="L6306" t="s">
        <v>18692</v>
      </c>
      <c r="M6306" t="s">
        <v>18698</v>
      </c>
    </row>
    <row r="6307" spans="1:15" ht="14.45" hidden="1" x14ac:dyDescent="0.35">
      <c r="A6307" s="2">
        <v>45197</v>
      </c>
      <c r="B6307" t="s">
        <v>6319</v>
      </c>
      <c r="C6307" t="s">
        <v>13772</v>
      </c>
      <c r="D6307" t="s">
        <v>18654</v>
      </c>
      <c r="E6307" t="s">
        <v>18664</v>
      </c>
      <c r="F6307" t="s">
        <v>18669</v>
      </c>
      <c r="G6307" t="s">
        <v>18680</v>
      </c>
      <c r="H6307">
        <v>3</v>
      </c>
      <c r="I6307">
        <v>30673.66</v>
      </c>
      <c r="J6307">
        <v>10</v>
      </c>
      <c r="K6307" t="s">
        <v>18687</v>
      </c>
      <c r="L6307" t="s">
        <v>18692</v>
      </c>
      <c r="M6307" t="s">
        <v>18703</v>
      </c>
    </row>
    <row r="6308" spans="1:15" ht="14.45" hidden="1" x14ac:dyDescent="0.35">
      <c r="A6308" s="2">
        <v>44728</v>
      </c>
      <c r="B6308" t="s">
        <v>6320</v>
      </c>
      <c r="C6308" t="s">
        <v>16537</v>
      </c>
      <c r="D6308" t="s">
        <v>18654</v>
      </c>
      <c r="E6308" t="s">
        <v>18664</v>
      </c>
      <c r="F6308" t="s">
        <v>18670</v>
      </c>
      <c r="G6308" t="s">
        <v>18684</v>
      </c>
      <c r="H6308">
        <v>10</v>
      </c>
      <c r="I6308">
        <v>29109.58</v>
      </c>
      <c r="J6308">
        <v>20</v>
      </c>
      <c r="K6308" t="s">
        <v>18686</v>
      </c>
      <c r="L6308" t="s">
        <v>18695</v>
      </c>
      <c r="M6308" t="s">
        <v>18698</v>
      </c>
    </row>
    <row r="6309" spans="1:15" x14ac:dyDescent="0.25">
      <c r="A6309" s="4">
        <v>44835</v>
      </c>
      <c r="B6309" t="s">
        <v>6321</v>
      </c>
      <c r="C6309" t="s">
        <v>16538</v>
      </c>
      <c r="D6309" t="s">
        <v>18661</v>
      </c>
      <c r="E6309" t="s">
        <v>18664</v>
      </c>
      <c r="F6309" t="s">
        <v>18670</v>
      </c>
      <c r="G6309" t="s">
        <v>18679</v>
      </c>
      <c r="H6309">
        <v>7</v>
      </c>
      <c r="I6309">
        <v>9072.1200000000008</v>
      </c>
      <c r="J6309">
        <v>10</v>
      </c>
      <c r="K6309" t="s">
        <v>18688</v>
      </c>
      <c r="L6309" t="s">
        <v>18690</v>
      </c>
      <c r="M6309" t="s">
        <v>18701</v>
      </c>
      <c r="N6309" t="s">
        <v>18704</v>
      </c>
      <c r="O6309">
        <f t="shared" ref="O6309:O6314" si="615">H6306*I6306</f>
        <v>317871.72000000003</v>
      </c>
    </row>
    <row r="6310" spans="1:15" x14ac:dyDescent="0.25">
      <c r="A6310" s="4">
        <v>44835</v>
      </c>
      <c r="B6310" t="s">
        <v>6322</v>
      </c>
      <c r="C6310" t="s">
        <v>16539</v>
      </c>
      <c r="D6310" t="s">
        <v>18655</v>
      </c>
      <c r="E6310" t="s">
        <v>18662</v>
      </c>
      <c r="F6310" t="s">
        <v>18667</v>
      </c>
      <c r="G6310" t="s">
        <v>18671</v>
      </c>
      <c r="H6310">
        <v>9</v>
      </c>
      <c r="I6310">
        <v>14668.86</v>
      </c>
      <c r="J6310">
        <v>10</v>
      </c>
      <c r="K6310" t="s">
        <v>18688</v>
      </c>
      <c r="L6310" t="s">
        <v>18695</v>
      </c>
      <c r="M6310" t="s">
        <v>18698</v>
      </c>
      <c r="N6310" t="s">
        <v>18705</v>
      </c>
      <c r="O6310">
        <f t="shared" si="615"/>
        <v>92020.98</v>
      </c>
    </row>
    <row r="6311" spans="1:15" x14ac:dyDescent="0.25">
      <c r="A6311" s="4">
        <v>44835</v>
      </c>
      <c r="B6311" t="s">
        <v>6323</v>
      </c>
      <c r="C6311" t="s">
        <v>12759</v>
      </c>
      <c r="D6311" t="s">
        <v>18657</v>
      </c>
      <c r="E6311" t="s">
        <v>18663</v>
      </c>
      <c r="F6311" t="s">
        <v>18666</v>
      </c>
      <c r="G6311" t="s">
        <v>18678</v>
      </c>
      <c r="H6311">
        <v>5</v>
      </c>
      <c r="I6311">
        <v>14217.91</v>
      </c>
      <c r="J6311">
        <v>20</v>
      </c>
      <c r="K6311" t="s">
        <v>18686</v>
      </c>
      <c r="L6311" t="s">
        <v>18692</v>
      </c>
      <c r="M6311" t="s">
        <v>18699</v>
      </c>
      <c r="N6311" t="s">
        <v>18704</v>
      </c>
      <c r="O6311">
        <f t="shared" si="615"/>
        <v>291095.80000000005</v>
      </c>
    </row>
    <row r="6312" spans="1:15" x14ac:dyDescent="0.25">
      <c r="A6312" s="4">
        <v>44835</v>
      </c>
      <c r="B6312" t="s">
        <v>6324</v>
      </c>
      <c r="C6312" t="s">
        <v>16540</v>
      </c>
      <c r="D6312" t="s">
        <v>18659</v>
      </c>
      <c r="E6312" t="s">
        <v>18662</v>
      </c>
      <c r="F6312" t="s">
        <v>18666</v>
      </c>
      <c r="G6312" t="s">
        <v>18674</v>
      </c>
      <c r="H6312">
        <v>8</v>
      </c>
      <c r="I6312">
        <v>4002.81</v>
      </c>
      <c r="J6312">
        <v>10</v>
      </c>
      <c r="K6312" t="s">
        <v>18686</v>
      </c>
      <c r="L6312" t="s">
        <v>18692</v>
      </c>
      <c r="M6312" t="s">
        <v>18701</v>
      </c>
      <c r="N6312" t="s">
        <v>18704</v>
      </c>
      <c r="O6312">
        <f t="shared" si="615"/>
        <v>63504.840000000004</v>
      </c>
    </row>
    <row r="6313" spans="1:15" x14ac:dyDescent="0.25">
      <c r="A6313" s="4">
        <v>44835</v>
      </c>
      <c r="B6313" t="s">
        <v>6325</v>
      </c>
      <c r="C6313" t="s">
        <v>16541</v>
      </c>
      <c r="D6313" t="s">
        <v>18658</v>
      </c>
      <c r="E6313" t="s">
        <v>18665</v>
      </c>
      <c r="F6313" t="s">
        <v>18666</v>
      </c>
      <c r="G6313" t="s">
        <v>18674</v>
      </c>
      <c r="H6313">
        <v>8</v>
      </c>
      <c r="I6313">
        <v>5638.27</v>
      </c>
      <c r="J6313">
        <v>10</v>
      </c>
      <c r="K6313" t="s">
        <v>18686</v>
      </c>
      <c r="L6313" t="s">
        <v>18694</v>
      </c>
      <c r="M6313" t="s">
        <v>18702</v>
      </c>
      <c r="N6313" t="s">
        <v>18705</v>
      </c>
      <c r="O6313">
        <f t="shared" si="615"/>
        <v>132019.74</v>
      </c>
    </row>
    <row r="6314" spans="1:15" x14ac:dyDescent="0.25">
      <c r="A6314" s="4">
        <v>44835</v>
      </c>
      <c r="B6314" t="s">
        <v>6326</v>
      </c>
      <c r="C6314" t="s">
        <v>16542</v>
      </c>
      <c r="D6314" t="s">
        <v>18656</v>
      </c>
      <c r="E6314" t="s">
        <v>18664</v>
      </c>
      <c r="F6314" t="s">
        <v>18667</v>
      </c>
      <c r="G6314" t="s">
        <v>18677</v>
      </c>
      <c r="H6314">
        <v>8</v>
      </c>
      <c r="I6314">
        <v>22004.71</v>
      </c>
      <c r="J6314">
        <v>5</v>
      </c>
      <c r="K6314" t="s">
        <v>18687</v>
      </c>
      <c r="L6314" t="s">
        <v>18692</v>
      </c>
      <c r="M6314" t="s">
        <v>18697</v>
      </c>
      <c r="N6314" t="s">
        <v>18704</v>
      </c>
      <c r="O6314">
        <f t="shared" si="615"/>
        <v>71089.55</v>
      </c>
    </row>
    <row r="6315" spans="1:15" ht="14.45" hidden="1" x14ac:dyDescent="0.35">
      <c r="A6315" s="2">
        <v>45151</v>
      </c>
      <c r="B6315" t="s">
        <v>6327</v>
      </c>
      <c r="C6315" t="s">
        <v>12562</v>
      </c>
      <c r="D6315" t="s">
        <v>18659</v>
      </c>
      <c r="E6315" t="s">
        <v>18665</v>
      </c>
      <c r="F6315" t="s">
        <v>18666</v>
      </c>
      <c r="G6315" t="s">
        <v>18683</v>
      </c>
      <c r="H6315">
        <v>1</v>
      </c>
      <c r="I6315">
        <v>3356.41</v>
      </c>
      <c r="J6315">
        <v>20</v>
      </c>
      <c r="K6315" t="s">
        <v>18689</v>
      </c>
      <c r="L6315" t="s">
        <v>18692</v>
      </c>
      <c r="M6315" t="s">
        <v>18698</v>
      </c>
    </row>
    <row r="6316" spans="1:15" ht="14.45" hidden="1" x14ac:dyDescent="0.35">
      <c r="A6316" s="2">
        <v>44993</v>
      </c>
      <c r="B6316" t="s">
        <v>6328</v>
      </c>
      <c r="C6316" t="s">
        <v>16543</v>
      </c>
      <c r="D6316" t="s">
        <v>18661</v>
      </c>
      <c r="E6316" t="s">
        <v>18664</v>
      </c>
      <c r="F6316" t="s">
        <v>18669</v>
      </c>
      <c r="G6316" t="s">
        <v>18682</v>
      </c>
      <c r="H6316">
        <v>5</v>
      </c>
      <c r="I6316">
        <v>25197.47</v>
      </c>
      <c r="J6316">
        <v>10</v>
      </c>
      <c r="K6316" t="s">
        <v>18688</v>
      </c>
      <c r="L6316" t="s">
        <v>18695</v>
      </c>
      <c r="M6316" t="s">
        <v>18696</v>
      </c>
    </row>
    <row r="6317" spans="1:15" ht="14.45" hidden="1" x14ac:dyDescent="0.35">
      <c r="A6317" s="2">
        <v>44736</v>
      </c>
      <c r="B6317" t="s">
        <v>6329</v>
      </c>
      <c r="C6317" t="s">
        <v>16544</v>
      </c>
      <c r="D6317" t="s">
        <v>18654</v>
      </c>
      <c r="E6317" t="s">
        <v>18665</v>
      </c>
      <c r="F6317" t="s">
        <v>18668</v>
      </c>
      <c r="G6317" t="s">
        <v>18679</v>
      </c>
      <c r="H6317">
        <v>2</v>
      </c>
      <c r="I6317">
        <v>40784.589999999997</v>
      </c>
      <c r="J6317">
        <v>5</v>
      </c>
      <c r="K6317" t="s">
        <v>18688</v>
      </c>
      <c r="L6317" t="s">
        <v>18692</v>
      </c>
      <c r="M6317" t="s">
        <v>18701</v>
      </c>
    </row>
    <row r="6318" spans="1:15" x14ac:dyDescent="0.25">
      <c r="A6318" s="4">
        <v>44835</v>
      </c>
      <c r="B6318" t="s">
        <v>6330</v>
      </c>
      <c r="C6318" t="s">
        <v>16545</v>
      </c>
      <c r="D6318" t="s">
        <v>18660</v>
      </c>
      <c r="E6318" t="s">
        <v>18662</v>
      </c>
      <c r="F6318" t="s">
        <v>18666</v>
      </c>
      <c r="G6318" t="s">
        <v>18678</v>
      </c>
      <c r="H6318">
        <v>9</v>
      </c>
      <c r="I6318">
        <v>43938.11</v>
      </c>
      <c r="J6318">
        <v>0</v>
      </c>
      <c r="K6318" t="s">
        <v>18687</v>
      </c>
      <c r="L6318" t="s">
        <v>18692</v>
      </c>
      <c r="M6318" t="s">
        <v>18698</v>
      </c>
      <c r="N6318" t="s">
        <v>18705</v>
      </c>
      <c r="O6318">
        <f t="shared" ref="O6318:O6321" si="616">H6315*I6315</f>
        <v>3356.41</v>
      </c>
    </row>
    <row r="6319" spans="1:15" x14ac:dyDescent="0.25">
      <c r="A6319" s="4">
        <v>44835</v>
      </c>
      <c r="B6319" t="s">
        <v>6331</v>
      </c>
      <c r="C6319" t="s">
        <v>16546</v>
      </c>
      <c r="D6319" t="s">
        <v>18657</v>
      </c>
      <c r="E6319" t="s">
        <v>18664</v>
      </c>
      <c r="F6319" t="s">
        <v>18667</v>
      </c>
      <c r="G6319" t="s">
        <v>18674</v>
      </c>
      <c r="H6319">
        <v>5</v>
      </c>
      <c r="I6319">
        <v>2914.75</v>
      </c>
      <c r="J6319">
        <v>5</v>
      </c>
      <c r="K6319" t="s">
        <v>18686</v>
      </c>
      <c r="L6319" t="s">
        <v>18691</v>
      </c>
      <c r="M6319" t="s">
        <v>18701</v>
      </c>
      <c r="N6319" t="s">
        <v>18705</v>
      </c>
      <c r="O6319">
        <f t="shared" si="616"/>
        <v>125987.35</v>
      </c>
    </row>
    <row r="6320" spans="1:15" x14ac:dyDescent="0.25">
      <c r="A6320" s="4">
        <v>44835</v>
      </c>
      <c r="B6320" t="s">
        <v>6332</v>
      </c>
      <c r="C6320" t="s">
        <v>13813</v>
      </c>
      <c r="D6320" t="s">
        <v>18657</v>
      </c>
      <c r="E6320" t="s">
        <v>18665</v>
      </c>
      <c r="F6320" t="s">
        <v>18666</v>
      </c>
      <c r="G6320" t="s">
        <v>18671</v>
      </c>
      <c r="H6320">
        <v>3</v>
      </c>
      <c r="I6320">
        <v>468.62</v>
      </c>
      <c r="J6320">
        <v>5</v>
      </c>
      <c r="K6320" t="s">
        <v>18687</v>
      </c>
      <c r="L6320" t="s">
        <v>18691</v>
      </c>
      <c r="M6320" t="s">
        <v>18699</v>
      </c>
      <c r="N6320" t="s">
        <v>18704</v>
      </c>
      <c r="O6320">
        <f t="shared" si="616"/>
        <v>81569.179999999993</v>
      </c>
    </row>
    <row r="6321" spans="1:15" x14ac:dyDescent="0.25">
      <c r="A6321" s="4">
        <v>44835</v>
      </c>
      <c r="B6321" t="s">
        <v>6333</v>
      </c>
      <c r="C6321" t="s">
        <v>15799</v>
      </c>
      <c r="D6321" t="s">
        <v>18660</v>
      </c>
      <c r="E6321" t="s">
        <v>18665</v>
      </c>
      <c r="F6321" t="s">
        <v>18666</v>
      </c>
      <c r="G6321" t="s">
        <v>18671</v>
      </c>
      <c r="H6321">
        <v>1</v>
      </c>
      <c r="I6321">
        <v>48351.18</v>
      </c>
      <c r="J6321">
        <v>5</v>
      </c>
      <c r="K6321" t="s">
        <v>18689</v>
      </c>
      <c r="L6321" t="s">
        <v>18690</v>
      </c>
      <c r="M6321" t="s">
        <v>18698</v>
      </c>
      <c r="N6321" t="s">
        <v>18705</v>
      </c>
      <c r="O6321">
        <f t="shared" si="616"/>
        <v>395442.99</v>
      </c>
    </row>
    <row r="6322" spans="1:15" ht="14.45" hidden="1" x14ac:dyDescent="0.35">
      <c r="A6322" s="2">
        <v>44846</v>
      </c>
      <c r="B6322" t="s">
        <v>6334</v>
      </c>
      <c r="C6322" t="s">
        <v>13837</v>
      </c>
      <c r="D6322" t="s">
        <v>18659</v>
      </c>
      <c r="E6322" t="s">
        <v>18664</v>
      </c>
      <c r="F6322" t="s">
        <v>18669</v>
      </c>
      <c r="G6322" t="s">
        <v>18685</v>
      </c>
      <c r="H6322">
        <v>2</v>
      </c>
      <c r="I6322">
        <v>46294.82</v>
      </c>
      <c r="K6322" t="s">
        <v>18688</v>
      </c>
      <c r="L6322" t="s">
        <v>18692</v>
      </c>
      <c r="M6322" t="s">
        <v>18697</v>
      </c>
      <c r="N6322" t="s">
        <v>18705</v>
      </c>
    </row>
    <row r="6323" spans="1:15" ht="14.45" hidden="1" x14ac:dyDescent="0.35">
      <c r="A6323" s="2">
        <v>44980</v>
      </c>
      <c r="B6323" t="s">
        <v>6335</v>
      </c>
      <c r="C6323" t="s">
        <v>13812</v>
      </c>
      <c r="D6323" t="s">
        <v>18659</v>
      </c>
      <c r="E6323" t="s">
        <v>18665</v>
      </c>
      <c r="F6323" t="s">
        <v>18670</v>
      </c>
      <c r="G6323" t="s">
        <v>18677</v>
      </c>
      <c r="H6323">
        <v>2</v>
      </c>
      <c r="I6323">
        <v>17349.09</v>
      </c>
      <c r="J6323">
        <v>0</v>
      </c>
      <c r="K6323" t="s">
        <v>18688</v>
      </c>
      <c r="L6323" t="s">
        <v>18691</v>
      </c>
      <c r="M6323" t="s">
        <v>18701</v>
      </c>
    </row>
    <row r="6324" spans="1:15" x14ac:dyDescent="0.25">
      <c r="A6324" s="4">
        <v>44835</v>
      </c>
      <c r="B6324" t="s">
        <v>6336</v>
      </c>
      <c r="C6324" t="s">
        <v>16547</v>
      </c>
      <c r="D6324" t="s">
        <v>18655</v>
      </c>
      <c r="E6324" t="s">
        <v>18665</v>
      </c>
      <c r="F6324" t="s">
        <v>18668</v>
      </c>
      <c r="G6324" t="s">
        <v>18684</v>
      </c>
      <c r="H6324">
        <v>5</v>
      </c>
      <c r="I6324">
        <v>8937.0400000000009</v>
      </c>
      <c r="J6324">
        <v>15</v>
      </c>
      <c r="K6324" t="s">
        <v>18687</v>
      </c>
      <c r="L6324" t="s">
        <v>18693</v>
      </c>
      <c r="M6324" t="s">
        <v>18697</v>
      </c>
      <c r="N6324" t="s">
        <v>18704</v>
      </c>
      <c r="O6324">
        <f>H6321*I6321</f>
        <v>48351.18</v>
      </c>
    </row>
    <row r="6325" spans="1:15" ht="14.45" hidden="1" x14ac:dyDescent="0.35">
      <c r="A6325" s="2">
        <v>45190</v>
      </c>
      <c r="B6325" t="s">
        <v>6337</v>
      </c>
      <c r="C6325" t="s">
        <v>16548</v>
      </c>
      <c r="D6325" t="s">
        <v>18659</v>
      </c>
      <c r="E6325" t="s">
        <v>18664</v>
      </c>
      <c r="F6325" t="s">
        <v>18668</v>
      </c>
      <c r="G6325" t="s">
        <v>18677</v>
      </c>
      <c r="H6325">
        <v>10</v>
      </c>
      <c r="I6325">
        <v>18137.38</v>
      </c>
      <c r="K6325" t="s">
        <v>18686</v>
      </c>
      <c r="L6325" t="s">
        <v>18693</v>
      </c>
      <c r="M6325" t="s">
        <v>18700</v>
      </c>
      <c r="N6325" t="s">
        <v>18704</v>
      </c>
    </row>
    <row r="6326" spans="1:15" x14ac:dyDescent="0.25">
      <c r="A6326" s="4">
        <v>44835</v>
      </c>
      <c r="B6326" t="s">
        <v>6338</v>
      </c>
      <c r="C6326" t="s">
        <v>12573</v>
      </c>
      <c r="D6326" t="s">
        <v>18659</v>
      </c>
      <c r="E6326" t="s">
        <v>18662</v>
      </c>
      <c r="F6326" t="s">
        <v>18668</v>
      </c>
      <c r="G6326" t="s">
        <v>18679</v>
      </c>
      <c r="H6326">
        <v>10</v>
      </c>
      <c r="I6326">
        <v>18712.66</v>
      </c>
      <c r="J6326">
        <v>15</v>
      </c>
      <c r="K6326" t="s">
        <v>18686</v>
      </c>
      <c r="L6326" t="s">
        <v>18693</v>
      </c>
      <c r="M6326" t="s">
        <v>18697</v>
      </c>
      <c r="N6326" t="s">
        <v>18704</v>
      </c>
      <c r="O6326">
        <f>H6323*I6323</f>
        <v>34698.18</v>
      </c>
    </row>
    <row r="6327" spans="1:15" ht="14.45" hidden="1" x14ac:dyDescent="0.35">
      <c r="A6327" s="2">
        <v>44898</v>
      </c>
      <c r="B6327" t="s">
        <v>6339</v>
      </c>
      <c r="C6327" t="s">
        <v>16549</v>
      </c>
      <c r="D6327" t="s">
        <v>18656</v>
      </c>
      <c r="E6327" t="s">
        <v>18664</v>
      </c>
      <c r="F6327" t="s">
        <v>18668</v>
      </c>
      <c r="G6327" t="s">
        <v>18673</v>
      </c>
      <c r="H6327">
        <v>1</v>
      </c>
      <c r="I6327">
        <v>25489.08</v>
      </c>
      <c r="J6327">
        <v>15</v>
      </c>
      <c r="K6327" t="s">
        <v>18686</v>
      </c>
      <c r="L6327" t="s">
        <v>18690</v>
      </c>
      <c r="M6327" t="s">
        <v>18701</v>
      </c>
    </row>
    <row r="6328" spans="1:15" ht="14.45" hidden="1" x14ac:dyDescent="0.35">
      <c r="A6328" s="2">
        <v>44783</v>
      </c>
      <c r="B6328" t="s">
        <v>6340</v>
      </c>
      <c r="C6328" t="s">
        <v>12125</v>
      </c>
      <c r="D6328" t="s">
        <v>18659</v>
      </c>
      <c r="E6328" t="s">
        <v>18665</v>
      </c>
      <c r="F6328" t="s">
        <v>18669</v>
      </c>
      <c r="G6328" t="s">
        <v>18680</v>
      </c>
      <c r="H6328">
        <v>8</v>
      </c>
      <c r="I6328">
        <v>24046.6</v>
      </c>
      <c r="J6328">
        <v>10</v>
      </c>
      <c r="K6328" t="s">
        <v>18689</v>
      </c>
      <c r="L6328" t="s">
        <v>18692</v>
      </c>
      <c r="M6328" t="s">
        <v>18698</v>
      </c>
    </row>
    <row r="6329" spans="1:15" ht="14.45" hidden="1" x14ac:dyDescent="0.35">
      <c r="A6329" s="2">
        <v>44918</v>
      </c>
      <c r="B6329" t="s">
        <v>6341</v>
      </c>
      <c r="C6329" t="s">
        <v>12878</v>
      </c>
      <c r="D6329" t="s">
        <v>18661</v>
      </c>
      <c r="E6329" t="s">
        <v>18664</v>
      </c>
      <c r="F6329" t="s">
        <v>18666</v>
      </c>
      <c r="G6329" t="s">
        <v>18678</v>
      </c>
      <c r="H6329">
        <v>6</v>
      </c>
      <c r="I6329">
        <v>35784.92</v>
      </c>
      <c r="J6329">
        <v>10</v>
      </c>
      <c r="K6329" t="s">
        <v>18687</v>
      </c>
      <c r="L6329" t="s">
        <v>18691</v>
      </c>
      <c r="M6329" t="s">
        <v>18696</v>
      </c>
    </row>
    <row r="6330" spans="1:15" ht="14.45" hidden="1" x14ac:dyDescent="0.35">
      <c r="A6330" s="2">
        <v>44851</v>
      </c>
      <c r="B6330" t="s">
        <v>6342</v>
      </c>
      <c r="C6330" t="s">
        <v>16550</v>
      </c>
      <c r="D6330" t="s">
        <v>18657</v>
      </c>
      <c r="E6330" t="s">
        <v>18662</v>
      </c>
      <c r="F6330" t="s">
        <v>18666</v>
      </c>
      <c r="G6330" t="s">
        <v>18674</v>
      </c>
      <c r="H6330">
        <v>1</v>
      </c>
      <c r="I6330">
        <v>40974.47</v>
      </c>
      <c r="J6330">
        <v>20</v>
      </c>
      <c r="K6330" t="s">
        <v>18689</v>
      </c>
      <c r="L6330" t="s">
        <v>18692</v>
      </c>
      <c r="M6330" t="s">
        <v>18696</v>
      </c>
    </row>
    <row r="6331" spans="1:15" ht="14.45" hidden="1" x14ac:dyDescent="0.35">
      <c r="A6331" s="2">
        <v>44764</v>
      </c>
      <c r="B6331" t="s">
        <v>6343</v>
      </c>
      <c r="C6331" t="s">
        <v>16551</v>
      </c>
      <c r="D6331" t="s">
        <v>18657</v>
      </c>
      <c r="E6331" t="s">
        <v>18664</v>
      </c>
      <c r="F6331" t="s">
        <v>18667</v>
      </c>
      <c r="G6331" t="s">
        <v>18678</v>
      </c>
      <c r="H6331">
        <v>5</v>
      </c>
      <c r="I6331">
        <v>10853.08</v>
      </c>
      <c r="J6331">
        <v>0</v>
      </c>
      <c r="K6331" t="s">
        <v>18688</v>
      </c>
      <c r="L6331" t="s">
        <v>18693</v>
      </c>
      <c r="M6331" t="s">
        <v>18696</v>
      </c>
    </row>
    <row r="6332" spans="1:15" ht="14.45" hidden="1" x14ac:dyDescent="0.35">
      <c r="A6332" s="2">
        <v>45093</v>
      </c>
      <c r="B6332" t="s">
        <v>6344</v>
      </c>
      <c r="C6332" t="s">
        <v>16552</v>
      </c>
      <c r="D6332" t="s">
        <v>18658</v>
      </c>
      <c r="E6332" t="s">
        <v>18665</v>
      </c>
      <c r="F6332" t="s">
        <v>18670</v>
      </c>
      <c r="G6332" t="s">
        <v>18677</v>
      </c>
      <c r="H6332">
        <v>9</v>
      </c>
      <c r="I6332">
        <v>9184.8799999999992</v>
      </c>
      <c r="J6332">
        <v>5</v>
      </c>
      <c r="K6332" t="s">
        <v>18689</v>
      </c>
      <c r="L6332" t="s">
        <v>18692</v>
      </c>
      <c r="M6332" t="s">
        <v>18698</v>
      </c>
    </row>
    <row r="6333" spans="1:15" x14ac:dyDescent="0.25">
      <c r="A6333" s="4">
        <v>44835</v>
      </c>
      <c r="B6333" t="s">
        <v>6345</v>
      </c>
      <c r="C6333" t="s">
        <v>13485</v>
      </c>
      <c r="D6333" t="s">
        <v>18658</v>
      </c>
      <c r="E6333" t="s">
        <v>18662</v>
      </c>
      <c r="F6333" t="s">
        <v>18666</v>
      </c>
      <c r="G6333" t="s">
        <v>18671</v>
      </c>
      <c r="H6333">
        <v>3</v>
      </c>
      <c r="I6333">
        <v>1870.42</v>
      </c>
      <c r="J6333">
        <v>0</v>
      </c>
      <c r="K6333" t="s">
        <v>18687</v>
      </c>
      <c r="L6333" t="s">
        <v>18692</v>
      </c>
      <c r="M6333" t="s">
        <v>18703</v>
      </c>
      <c r="N6333" t="s">
        <v>18704</v>
      </c>
      <c r="O6333">
        <f t="shared" ref="O6333:O6335" si="617">H6330*I6330</f>
        <v>40974.47</v>
      </c>
    </row>
    <row r="6334" spans="1:15" x14ac:dyDescent="0.25">
      <c r="A6334" s="4">
        <v>44835</v>
      </c>
      <c r="B6334" t="s">
        <v>6346</v>
      </c>
      <c r="C6334" t="s">
        <v>12579</v>
      </c>
      <c r="D6334" t="s">
        <v>18655</v>
      </c>
      <c r="E6334" t="s">
        <v>18664</v>
      </c>
      <c r="F6334" t="s">
        <v>18670</v>
      </c>
      <c r="G6334" t="s">
        <v>18679</v>
      </c>
      <c r="H6334">
        <v>10</v>
      </c>
      <c r="I6334">
        <v>11025</v>
      </c>
      <c r="J6334">
        <v>5</v>
      </c>
      <c r="K6334" t="s">
        <v>18689</v>
      </c>
      <c r="L6334" t="s">
        <v>18693</v>
      </c>
      <c r="M6334" t="s">
        <v>18701</v>
      </c>
      <c r="N6334" t="s">
        <v>18704</v>
      </c>
      <c r="O6334">
        <f t="shared" si="617"/>
        <v>54265.4</v>
      </c>
    </row>
    <row r="6335" spans="1:15" x14ac:dyDescent="0.25">
      <c r="A6335" s="4">
        <v>44835</v>
      </c>
      <c r="B6335" t="s">
        <v>6347</v>
      </c>
      <c r="C6335" t="s">
        <v>12091</v>
      </c>
      <c r="D6335" t="s">
        <v>18660</v>
      </c>
      <c r="E6335" t="s">
        <v>18664</v>
      </c>
      <c r="F6335" t="s">
        <v>18668</v>
      </c>
      <c r="G6335" t="s">
        <v>18676</v>
      </c>
      <c r="H6335">
        <v>3</v>
      </c>
      <c r="I6335">
        <v>28950.33</v>
      </c>
      <c r="J6335">
        <v>0</v>
      </c>
      <c r="K6335" t="s">
        <v>18689</v>
      </c>
      <c r="L6335" t="s">
        <v>18691</v>
      </c>
      <c r="M6335" t="s">
        <v>18697</v>
      </c>
      <c r="N6335" t="s">
        <v>18704</v>
      </c>
      <c r="O6335">
        <f t="shared" si="617"/>
        <v>82663.92</v>
      </c>
    </row>
    <row r="6336" spans="1:15" ht="14.45" hidden="1" x14ac:dyDescent="0.35">
      <c r="A6336" s="2">
        <v>45114</v>
      </c>
      <c r="B6336" t="s">
        <v>6348</v>
      </c>
      <c r="C6336" t="s">
        <v>12164</v>
      </c>
      <c r="D6336" t="s">
        <v>18657</v>
      </c>
      <c r="E6336" t="s">
        <v>18664</v>
      </c>
      <c r="F6336" t="s">
        <v>18667</v>
      </c>
      <c r="G6336" t="s">
        <v>18682</v>
      </c>
      <c r="H6336">
        <v>2</v>
      </c>
      <c r="I6336">
        <v>46903.01</v>
      </c>
      <c r="K6336" t="s">
        <v>18687</v>
      </c>
      <c r="L6336" t="s">
        <v>18695</v>
      </c>
      <c r="M6336" t="s">
        <v>18703</v>
      </c>
    </row>
    <row r="6337" spans="1:15" ht="14.45" hidden="1" x14ac:dyDescent="0.35">
      <c r="A6337" s="2">
        <v>44648</v>
      </c>
      <c r="B6337" t="s">
        <v>6349</v>
      </c>
      <c r="C6337" t="s">
        <v>16553</v>
      </c>
      <c r="D6337" t="s">
        <v>18658</v>
      </c>
      <c r="E6337" t="s">
        <v>18664</v>
      </c>
      <c r="F6337" t="s">
        <v>18667</v>
      </c>
      <c r="G6337" t="s">
        <v>18683</v>
      </c>
      <c r="H6337">
        <v>1</v>
      </c>
      <c r="I6337">
        <v>22602.25</v>
      </c>
      <c r="J6337">
        <v>0</v>
      </c>
      <c r="K6337" t="s">
        <v>18688</v>
      </c>
      <c r="L6337" t="s">
        <v>18694</v>
      </c>
      <c r="M6337" t="s">
        <v>18696</v>
      </c>
    </row>
    <row r="6338" spans="1:15" ht="14.45" hidden="1" x14ac:dyDescent="0.35">
      <c r="A6338" s="2">
        <v>45239</v>
      </c>
      <c r="B6338" t="s">
        <v>6350</v>
      </c>
      <c r="C6338" t="s">
        <v>13103</v>
      </c>
      <c r="D6338" t="s">
        <v>18661</v>
      </c>
      <c r="E6338" t="s">
        <v>18665</v>
      </c>
      <c r="F6338" t="s">
        <v>18669</v>
      </c>
      <c r="G6338" t="s">
        <v>18672</v>
      </c>
      <c r="H6338">
        <v>10</v>
      </c>
      <c r="I6338">
        <v>19311.560000000001</v>
      </c>
      <c r="J6338">
        <v>5</v>
      </c>
      <c r="K6338" t="s">
        <v>18687</v>
      </c>
      <c r="L6338" t="s">
        <v>18693</v>
      </c>
      <c r="M6338" t="s">
        <v>18703</v>
      </c>
    </row>
    <row r="6339" spans="1:15" ht="14.45" hidden="1" x14ac:dyDescent="0.35">
      <c r="A6339" s="2">
        <v>44576</v>
      </c>
      <c r="B6339" t="s">
        <v>6351</v>
      </c>
      <c r="C6339" t="s">
        <v>12569</v>
      </c>
      <c r="D6339" t="s">
        <v>18658</v>
      </c>
      <c r="E6339" t="s">
        <v>18663</v>
      </c>
      <c r="F6339" t="s">
        <v>18666</v>
      </c>
      <c r="G6339" t="s">
        <v>18681</v>
      </c>
      <c r="H6339">
        <v>4</v>
      </c>
      <c r="I6339">
        <v>27298.52</v>
      </c>
      <c r="J6339">
        <v>10</v>
      </c>
      <c r="K6339" t="s">
        <v>18687</v>
      </c>
      <c r="L6339" t="s">
        <v>18690</v>
      </c>
      <c r="M6339" t="s">
        <v>18703</v>
      </c>
    </row>
    <row r="6340" spans="1:15" ht="14.45" hidden="1" x14ac:dyDescent="0.35">
      <c r="A6340" s="2">
        <v>45250</v>
      </c>
      <c r="B6340" t="s">
        <v>6352</v>
      </c>
      <c r="C6340" t="s">
        <v>16554</v>
      </c>
      <c r="D6340" t="s">
        <v>18659</v>
      </c>
      <c r="E6340" t="s">
        <v>18662</v>
      </c>
      <c r="F6340" t="s">
        <v>18669</v>
      </c>
      <c r="G6340" t="s">
        <v>18680</v>
      </c>
      <c r="H6340">
        <v>5</v>
      </c>
      <c r="I6340">
        <v>24660.39</v>
      </c>
      <c r="J6340">
        <v>20</v>
      </c>
      <c r="K6340" t="s">
        <v>18686</v>
      </c>
      <c r="L6340" t="s">
        <v>18695</v>
      </c>
      <c r="M6340" t="s">
        <v>18699</v>
      </c>
    </row>
    <row r="6341" spans="1:15" ht="14.45" hidden="1" x14ac:dyDescent="0.35">
      <c r="A6341" s="2">
        <v>44653</v>
      </c>
      <c r="B6341" t="s">
        <v>6353</v>
      </c>
      <c r="C6341" t="s">
        <v>16555</v>
      </c>
      <c r="D6341" t="s">
        <v>18656</v>
      </c>
      <c r="E6341" t="s">
        <v>18664</v>
      </c>
      <c r="F6341" t="s">
        <v>18666</v>
      </c>
      <c r="G6341" t="s">
        <v>18671</v>
      </c>
      <c r="H6341">
        <v>9</v>
      </c>
      <c r="I6341">
        <v>29078.81</v>
      </c>
      <c r="J6341">
        <v>15</v>
      </c>
      <c r="K6341" t="s">
        <v>18689</v>
      </c>
      <c r="L6341" t="s">
        <v>18690</v>
      </c>
      <c r="M6341" t="s">
        <v>18698</v>
      </c>
    </row>
    <row r="6342" spans="1:15" ht="14.45" hidden="1" x14ac:dyDescent="0.35">
      <c r="A6342" s="2">
        <v>45045</v>
      </c>
      <c r="B6342" t="s">
        <v>6354</v>
      </c>
      <c r="C6342" t="s">
        <v>15353</v>
      </c>
      <c r="D6342" t="s">
        <v>18658</v>
      </c>
      <c r="E6342" t="s">
        <v>18662</v>
      </c>
      <c r="F6342" t="s">
        <v>18667</v>
      </c>
      <c r="G6342" t="s">
        <v>18675</v>
      </c>
      <c r="H6342">
        <v>1</v>
      </c>
      <c r="I6342">
        <v>19784.43</v>
      </c>
      <c r="J6342">
        <v>0</v>
      </c>
      <c r="K6342" t="s">
        <v>18687</v>
      </c>
      <c r="L6342" t="s">
        <v>18690</v>
      </c>
      <c r="M6342" t="s">
        <v>18703</v>
      </c>
    </row>
    <row r="6343" spans="1:15" ht="14.45" hidden="1" x14ac:dyDescent="0.35">
      <c r="A6343" s="2">
        <v>45006</v>
      </c>
      <c r="B6343" t="s">
        <v>6355</v>
      </c>
      <c r="C6343" t="s">
        <v>16556</v>
      </c>
      <c r="D6343" t="s">
        <v>18658</v>
      </c>
      <c r="E6343" t="s">
        <v>18665</v>
      </c>
      <c r="F6343" t="s">
        <v>18666</v>
      </c>
      <c r="G6343" t="s">
        <v>18674</v>
      </c>
      <c r="H6343">
        <v>1</v>
      </c>
      <c r="I6343">
        <v>12925.22</v>
      </c>
      <c r="K6343" t="s">
        <v>18688</v>
      </c>
      <c r="L6343" t="s">
        <v>18690</v>
      </c>
      <c r="M6343" t="s">
        <v>18702</v>
      </c>
    </row>
    <row r="6344" spans="1:15" ht="14.45" hidden="1" x14ac:dyDescent="0.35">
      <c r="A6344" s="2">
        <v>44954</v>
      </c>
      <c r="B6344" t="s">
        <v>6356</v>
      </c>
      <c r="C6344" t="s">
        <v>14461</v>
      </c>
      <c r="D6344" t="s">
        <v>18656</v>
      </c>
      <c r="E6344" t="s">
        <v>18663</v>
      </c>
      <c r="F6344" t="s">
        <v>18669</v>
      </c>
      <c r="G6344" t="s">
        <v>18682</v>
      </c>
      <c r="H6344">
        <v>8</v>
      </c>
      <c r="I6344">
        <v>25618.44</v>
      </c>
      <c r="J6344">
        <v>15</v>
      </c>
      <c r="K6344" t="s">
        <v>18688</v>
      </c>
      <c r="L6344" t="s">
        <v>18690</v>
      </c>
      <c r="M6344" t="s">
        <v>18699</v>
      </c>
    </row>
    <row r="6345" spans="1:15" x14ac:dyDescent="0.25">
      <c r="A6345" s="4">
        <v>44835</v>
      </c>
      <c r="B6345" t="s">
        <v>6357</v>
      </c>
      <c r="C6345" t="s">
        <v>15108</v>
      </c>
      <c r="D6345" t="s">
        <v>18658</v>
      </c>
      <c r="E6345" t="s">
        <v>18665</v>
      </c>
      <c r="F6345" t="s">
        <v>18668</v>
      </c>
      <c r="G6345" t="s">
        <v>18676</v>
      </c>
      <c r="H6345">
        <v>6</v>
      </c>
      <c r="I6345">
        <v>2834.71</v>
      </c>
      <c r="J6345">
        <v>15</v>
      </c>
      <c r="K6345" t="s">
        <v>18687</v>
      </c>
      <c r="L6345" t="s">
        <v>18692</v>
      </c>
      <c r="M6345" t="s">
        <v>18703</v>
      </c>
      <c r="N6345" t="s">
        <v>18704</v>
      </c>
      <c r="O6345">
        <f t="shared" ref="O6345:O6347" si="618">H6342*I6342</f>
        <v>19784.43</v>
      </c>
    </row>
    <row r="6346" spans="1:15" x14ac:dyDescent="0.25">
      <c r="A6346" s="4">
        <v>44835</v>
      </c>
      <c r="B6346" t="s">
        <v>6358</v>
      </c>
      <c r="C6346" t="s">
        <v>16557</v>
      </c>
      <c r="D6346" t="s">
        <v>18654</v>
      </c>
      <c r="E6346" t="s">
        <v>18664</v>
      </c>
      <c r="F6346" t="s">
        <v>18670</v>
      </c>
      <c r="G6346" t="s">
        <v>18675</v>
      </c>
      <c r="H6346">
        <v>2</v>
      </c>
      <c r="I6346">
        <v>46362.32</v>
      </c>
      <c r="J6346">
        <v>15</v>
      </c>
      <c r="K6346" t="s">
        <v>18689</v>
      </c>
      <c r="L6346" t="s">
        <v>18693</v>
      </c>
      <c r="M6346" t="s">
        <v>18703</v>
      </c>
      <c r="N6346" t="s">
        <v>18705</v>
      </c>
      <c r="O6346">
        <f t="shared" si="618"/>
        <v>12925.22</v>
      </c>
    </row>
    <row r="6347" spans="1:15" x14ac:dyDescent="0.25">
      <c r="A6347" s="4">
        <v>44835</v>
      </c>
      <c r="B6347" t="s">
        <v>6359</v>
      </c>
      <c r="C6347" t="s">
        <v>12665</v>
      </c>
      <c r="D6347" t="s">
        <v>18654</v>
      </c>
      <c r="E6347" t="s">
        <v>18665</v>
      </c>
      <c r="F6347" t="s">
        <v>18668</v>
      </c>
      <c r="G6347" t="s">
        <v>18676</v>
      </c>
      <c r="H6347">
        <v>3</v>
      </c>
      <c r="I6347">
        <v>15509.45</v>
      </c>
      <c r="J6347">
        <v>5</v>
      </c>
      <c r="K6347" t="s">
        <v>18687</v>
      </c>
      <c r="L6347" t="s">
        <v>18695</v>
      </c>
      <c r="M6347" t="s">
        <v>18699</v>
      </c>
      <c r="N6347" t="s">
        <v>18705</v>
      </c>
      <c r="O6347">
        <f t="shared" si="618"/>
        <v>204947.52</v>
      </c>
    </row>
    <row r="6348" spans="1:15" ht="14.45" hidden="1" x14ac:dyDescent="0.35">
      <c r="A6348" s="2">
        <v>45067</v>
      </c>
      <c r="B6348" t="s">
        <v>6360</v>
      </c>
      <c r="C6348" t="s">
        <v>15568</v>
      </c>
      <c r="D6348" t="s">
        <v>18656</v>
      </c>
      <c r="E6348" t="s">
        <v>18665</v>
      </c>
      <c r="F6348" t="s">
        <v>18670</v>
      </c>
      <c r="G6348" t="s">
        <v>18677</v>
      </c>
      <c r="H6348">
        <v>6</v>
      </c>
      <c r="I6348">
        <v>17775.62</v>
      </c>
      <c r="J6348">
        <v>20</v>
      </c>
      <c r="K6348" t="s">
        <v>18686</v>
      </c>
      <c r="L6348" t="s">
        <v>18695</v>
      </c>
      <c r="M6348" t="s">
        <v>18697</v>
      </c>
    </row>
    <row r="6349" spans="1:15" ht="14.45" hidden="1" x14ac:dyDescent="0.35">
      <c r="A6349" s="2">
        <v>45145</v>
      </c>
      <c r="B6349" t="s">
        <v>6361</v>
      </c>
      <c r="C6349" t="s">
        <v>16558</v>
      </c>
      <c r="D6349" t="s">
        <v>18660</v>
      </c>
      <c r="E6349" t="s">
        <v>18665</v>
      </c>
      <c r="F6349" t="s">
        <v>18670</v>
      </c>
      <c r="G6349" t="s">
        <v>18671</v>
      </c>
      <c r="H6349">
        <v>4</v>
      </c>
      <c r="I6349">
        <v>18241.66</v>
      </c>
      <c r="J6349">
        <v>0</v>
      </c>
      <c r="K6349" t="s">
        <v>18688</v>
      </c>
      <c r="L6349" t="s">
        <v>18695</v>
      </c>
      <c r="M6349" t="s">
        <v>18699</v>
      </c>
    </row>
    <row r="6350" spans="1:15" ht="14.45" hidden="1" x14ac:dyDescent="0.35">
      <c r="A6350" s="2">
        <v>44823</v>
      </c>
      <c r="B6350" t="s">
        <v>6362</v>
      </c>
      <c r="C6350" t="s">
        <v>13434</v>
      </c>
      <c r="D6350" t="s">
        <v>18655</v>
      </c>
      <c r="E6350" t="s">
        <v>18665</v>
      </c>
      <c r="F6350" t="s">
        <v>18666</v>
      </c>
      <c r="G6350" t="s">
        <v>18678</v>
      </c>
      <c r="H6350">
        <v>6</v>
      </c>
      <c r="I6350">
        <v>14143.99</v>
      </c>
      <c r="K6350" t="s">
        <v>18686</v>
      </c>
      <c r="L6350" t="s">
        <v>18692</v>
      </c>
      <c r="M6350" t="s">
        <v>18697</v>
      </c>
      <c r="N6350" t="s">
        <v>18704</v>
      </c>
    </row>
    <row r="6351" spans="1:15" x14ac:dyDescent="0.25">
      <c r="A6351" s="4">
        <v>44835</v>
      </c>
      <c r="B6351" t="s">
        <v>6363</v>
      </c>
      <c r="C6351" t="s">
        <v>16183</v>
      </c>
      <c r="D6351" t="s">
        <v>18655</v>
      </c>
      <c r="E6351" t="s">
        <v>18665</v>
      </c>
      <c r="F6351" t="s">
        <v>18666</v>
      </c>
      <c r="G6351" t="s">
        <v>18671</v>
      </c>
      <c r="H6351">
        <v>2</v>
      </c>
      <c r="I6351">
        <v>19897.3</v>
      </c>
      <c r="J6351">
        <v>20</v>
      </c>
      <c r="K6351" t="s">
        <v>18689</v>
      </c>
      <c r="L6351" t="s">
        <v>18694</v>
      </c>
      <c r="M6351" t="s">
        <v>18703</v>
      </c>
      <c r="N6351" t="s">
        <v>18704</v>
      </c>
      <c r="O6351">
        <f>H6348*I6348</f>
        <v>106653.72</v>
      </c>
    </row>
    <row r="6352" spans="1:15" ht="14.45" hidden="1" x14ac:dyDescent="0.35">
      <c r="A6352" s="2">
        <v>44831</v>
      </c>
      <c r="B6352" t="s">
        <v>6364</v>
      </c>
      <c r="C6352" t="s">
        <v>16559</v>
      </c>
      <c r="D6352" t="s">
        <v>18658</v>
      </c>
      <c r="E6352" t="s">
        <v>18665</v>
      </c>
      <c r="F6352" t="s">
        <v>18666</v>
      </c>
      <c r="G6352" t="s">
        <v>18678</v>
      </c>
      <c r="H6352">
        <v>5</v>
      </c>
      <c r="I6352">
        <v>20021.18</v>
      </c>
      <c r="J6352">
        <v>5</v>
      </c>
      <c r="K6352" t="s">
        <v>18687</v>
      </c>
      <c r="L6352" t="s">
        <v>18695</v>
      </c>
      <c r="M6352" t="s">
        <v>18697</v>
      </c>
    </row>
    <row r="6353" spans="1:15" ht="14.45" hidden="1" x14ac:dyDescent="0.35">
      <c r="A6353" s="2">
        <v>44630</v>
      </c>
      <c r="B6353" t="s">
        <v>6365</v>
      </c>
      <c r="C6353" t="s">
        <v>16560</v>
      </c>
      <c r="D6353" t="s">
        <v>18661</v>
      </c>
      <c r="E6353" t="s">
        <v>18664</v>
      </c>
      <c r="F6353" t="s">
        <v>18670</v>
      </c>
      <c r="G6353" t="s">
        <v>18675</v>
      </c>
      <c r="H6353">
        <v>6</v>
      </c>
      <c r="I6353">
        <v>17865.150000000001</v>
      </c>
      <c r="J6353">
        <v>5</v>
      </c>
      <c r="K6353" t="s">
        <v>18689</v>
      </c>
      <c r="L6353" t="s">
        <v>18694</v>
      </c>
      <c r="M6353" t="s">
        <v>18696</v>
      </c>
    </row>
    <row r="6354" spans="1:15" ht="14.45" hidden="1" x14ac:dyDescent="0.35">
      <c r="A6354" s="2">
        <v>45269</v>
      </c>
      <c r="B6354" t="s">
        <v>6366</v>
      </c>
      <c r="C6354" t="s">
        <v>16561</v>
      </c>
      <c r="D6354" t="s">
        <v>18661</v>
      </c>
      <c r="E6354" t="s">
        <v>18662</v>
      </c>
      <c r="F6354" t="s">
        <v>18669</v>
      </c>
      <c r="G6354" t="s">
        <v>18682</v>
      </c>
      <c r="H6354">
        <v>7</v>
      </c>
      <c r="I6354">
        <v>43369.96</v>
      </c>
      <c r="K6354" t="s">
        <v>18686</v>
      </c>
      <c r="L6354" t="s">
        <v>18694</v>
      </c>
      <c r="M6354" t="s">
        <v>18698</v>
      </c>
    </row>
    <row r="6355" spans="1:15" ht="14.45" hidden="1" x14ac:dyDescent="0.35">
      <c r="A6355" s="2">
        <v>44948</v>
      </c>
      <c r="B6355" t="s">
        <v>6367</v>
      </c>
      <c r="C6355" t="s">
        <v>16562</v>
      </c>
      <c r="D6355" t="s">
        <v>18656</v>
      </c>
      <c r="E6355" t="s">
        <v>18664</v>
      </c>
      <c r="F6355" t="s">
        <v>18669</v>
      </c>
      <c r="G6355" t="s">
        <v>18672</v>
      </c>
      <c r="H6355">
        <v>4</v>
      </c>
      <c r="I6355">
        <v>29440.83</v>
      </c>
      <c r="J6355">
        <v>5</v>
      </c>
      <c r="K6355" t="s">
        <v>18686</v>
      </c>
      <c r="L6355" t="s">
        <v>18691</v>
      </c>
      <c r="M6355" t="s">
        <v>18699</v>
      </c>
    </row>
    <row r="6356" spans="1:15" x14ac:dyDescent="0.25">
      <c r="A6356" s="4">
        <v>44835</v>
      </c>
      <c r="B6356" t="s">
        <v>6368</v>
      </c>
      <c r="C6356" t="s">
        <v>16563</v>
      </c>
      <c r="D6356" t="s">
        <v>18656</v>
      </c>
      <c r="E6356" t="s">
        <v>18665</v>
      </c>
      <c r="F6356" t="s">
        <v>18668</v>
      </c>
      <c r="G6356" t="s">
        <v>18673</v>
      </c>
      <c r="H6356">
        <v>8</v>
      </c>
      <c r="I6356">
        <v>25060.42</v>
      </c>
      <c r="J6356">
        <v>10</v>
      </c>
      <c r="K6356" t="s">
        <v>18687</v>
      </c>
      <c r="L6356" t="s">
        <v>18690</v>
      </c>
      <c r="M6356" t="s">
        <v>18699</v>
      </c>
      <c r="N6356" t="s">
        <v>18705</v>
      </c>
      <c r="O6356">
        <f>H6353*I6353</f>
        <v>107190.90000000001</v>
      </c>
    </row>
    <row r="6357" spans="1:15" ht="14.45" hidden="1" x14ac:dyDescent="0.35">
      <c r="A6357" s="2">
        <v>44803</v>
      </c>
      <c r="B6357" t="s">
        <v>6369</v>
      </c>
      <c r="C6357" t="s">
        <v>16564</v>
      </c>
      <c r="D6357" t="s">
        <v>18657</v>
      </c>
      <c r="E6357" t="s">
        <v>18664</v>
      </c>
      <c r="F6357" t="s">
        <v>18670</v>
      </c>
      <c r="G6357" t="s">
        <v>18673</v>
      </c>
      <c r="H6357">
        <v>4</v>
      </c>
      <c r="I6357">
        <v>27769.91</v>
      </c>
      <c r="K6357" t="s">
        <v>18689</v>
      </c>
      <c r="L6357" t="s">
        <v>18694</v>
      </c>
      <c r="M6357" t="s">
        <v>18696</v>
      </c>
    </row>
    <row r="6358" spans="1:15" x14ac:dyDescent="0.25">
      <c r="A6358" s="4">
        <v>44835</v>
      </c>
      <c r="B6358" t="s">
        <v>6370</v>
      </c>
      <c r="C6358" t="s">
        <v>16565</v>
      </c>
      <c r="D6358" t="s">
        <v>18659</v>
      </c>
      <c r="E6358" t="s">
        <v>18664</v>
      </c>
      <c r="F6358" t="s">
        <v>18668</v>
      </c>
      <c r="G6358" t="s">
        <v>18679</v>
      </c>
      <c r="H6358">
        <v>5</v>
      </c>
      <c r="I6358">
        <v>4332.24</v>
      </c>
      <c r="J6358">
        <v>0</v>
      </c>
      <c r="K6358" t="s">
        <v>18688</v>
      </c>
      <c r="L6358" t="s">
        <v>18695</v>
      </c>
      <c r="M6358" t="s">
        <v>18700</v>
      </c>
      <c r="N6358" t="s">
        <v>18705</v>
      </c>
      <c r="O6358">
        <f t="shared" ref="O6358:O6359" si="619">H6355*I6355</f>
        <v>117763.32</v>
      </c>
    </row>
    <row r="6359" spans="1:15" x14ac:dyDescent="0.25">
      <c r="A6359" s="4">
        <v>44835</v>
      </c>
      <c r="B6359" t="s">
        <v>6371</v>
      </c>
      <c r="C6359" t="s">
        <v>16566</v>
      </c>
      <c r="D6359" t="s">
        <v>18661</v>
      </c>
      <c r="E6359" t="s">
        <v>18665</v>
      </c>
      <c r="F6359" t="s">
        <v>18670</v>
      </c>
      <c r="G6359" t="s">
        <v>18684</v>
      </c>
      <c r="H6359">
        <v>8</v>
      </c>
      <c r="I6359">
        <v>22896.31</v>
      </c>
      <c r="J6359">
        <v>0</v>
      </c>
      <c r="K6359" t="s">
        <v>18686</v>
      </c>
      <c r="L6359" t="s">
        <v>18692</v>
      </c>
      <c r="M6359" t="s">
        <v>18703</v>
      </c>
      <c r="N6359" t="s">
        <v>18705</v>
      </c>
      <c r="O6359">
        <f t="shared" si="619"/>
        <v>200483.36</v>
      </c>
    </row>
    <row r="6360" spans="1:15" ht="14.45" hidden="1" x14ac:dyDescent="0.35">
      <c r="A6360" s="2">
        <v>44943</v>
      </c>
      <c r="B6360" t="s">
        <v>6372</v>
      </c>
      <c r="C6360" t="s">
        <v>13816</v>
      </c>
      <c r="D6360" t="s">
        <v>18656</v>
      </c>
      <c r="E6360" t="s">
        <v>18664</v>
      </c>
      <c r="F6360" t="s">
        <v>18670</v>
      </c>
      <c r="G6360" t="s">
        <v>18684</v>
      </c>
      <c r="H6360">
        <v>5</v>
      </c>
      <c r="I6360">
        <v>9409.9699999999993</v>
      </c>
      <c r="K6360" t="s">
        <v>18686</v>
      </c>
      <c r="L6360" t="s">
        <v>18694</v>
      </c>
      <c r="M6360" t="s">
        <v>18702</v>
      </c>
      <c r="N6360" t="s">
        <v>18705</v>
      </c>
    </row>
    <row r="6361" spans="1:15" ht="14.45" hidden="1" x14ac:dyDescent="0.35">
      <c r="A6361" s="2">
        <v>44877</v>
      </c>
      <c r="B6361" t="s">
        <v>6373</v>
      </c>
      <c r="C6361" t="s">
        <v>16567</v>
      </c>
      <c r="D6361" t="s">
        <v>18660</v>
      </c>
      <c r="E6361" t="s">
        <v>18664</v>
      </c>
      <c r="F6361" t="s">
        <v>18667</v>
      </c>
      <c r="G6361" t="s">
        <v>18671</v>
      </c>
      <c r="H6361">
        <v>9</v>
      </c>
      <c r="I6361">
        <v>40282.699999999997</v>
      </c>
      <c r="J6361">
        <v>0</v>
      </c>
      <c r="K6361" t="s">
        <v>18688</v>
      </c>
      <c r="L6361" t="s">
        <v>18692</v>
      </c>
      <c r="M6361" t="s">
        <v>18703</v>
      </c>
    </row>
    <row r="6362" spans="1:15" ht="14.45" hidden="1" x14ac:dyDescent="0.35">
      <c r="A6362" s="2">
        <v>44839</v>
      </c>
      <c r="B6362" t="s">
        <v>6374</v>
      </c>
      <c r="C6362" t="s">
        <v>16568</v>
      </c>
      <c r="D6362" t="s">
        <v>18661</v>
      </c>
      <c r="E6362" t="s">
        <v>18664</v>
      </c>
      <c r="F6362" t="s">
        <v>18670</v>
      </c>
      <c r="G6362" t="s">
        <v>18677</v>
      </c>
      <c r="H6362">
        <v>6</v>
      </c>
      <c r="I6362">
        <v>47293.29</v>
      </c>
      <c r="J6362">
        <v>0</v>
      </c>
      <c r="K6362" t="s">
        <v>18687</v>
      </c>
      <c r="L6362" t="s">
        <v>18695</v>
      </c>
      <c r="M6362" t="s">
        <v>18699</v>
      </c>
    </row>
    <row r="6363" spans="1:15" ht="14.45" hidden="1" x14ac:dyDescent="0.35">
      <c r="A6363" s="2">
        <v>45178</v>
      </c>
      <c r="B6363" t="s">
        <v>6375</v>
      </c>
      <c r="C6363" t="s">
        <v>16569</v>
      </c>
      <c r="D6363" t="s">
        <v>18659</v>
      </c>
      <c r="E6363" t="s">
        <v>18664</v>
      </c>
      <c r="F6363" t="s">
        <v>18667</v>
      </c>
      <c r="G6363" t="s">
        <v>18683</v>
      </c>
      <c r="H6363">
        <v>2</v>
      </c>
      <c r="I6363">
        <v>16976.099999999999</v>
      </c>
      <c r="J6363">
        <v>0</v>
      </c>
      <c r="K6363" t="s">
        <v>18688</v>
      </c>
      <c r="L6363" t="s">
        <v>18690</v>
      </c>
      <c r="M6363" t="s">
        <v>18696</v>
      </c>
    </row>
    <row r="6364" spans="1:15" ht="14.45" hidden="1" x14ac:dyDescent="0.35">
      <c r="A6364" s="2">
        <v>44612</v>
      </c>
      <c r="B6364" t="s">
        <v>6376</v>
      </c>
      <c r="C6364" t="s">
        <v>15348</v>
      </c>
      <c r="D6364" t="s">
        <v>18661</v>
      </c>
      <c r="E6364" t="s">
        <v>18662</v>
      </c>
      <c r="F6364" t="s">
        <v>18667</v>
      </c>
      <c r="G6364" t="s">
        <v>18683</v>
      </c>
      <c r="H6364">
        <v>3</v>
      </c>
      <c r="I6364">
        <v>36028.660000000003</v>
      </c>
      <c r="J6364">
        <v>0</v>
      </c>
      <c r="K6364" t="s">
        <v>18688</v>
      </c>
      <c r="L6364" t="s">
        <v>18693</v>
      </c>
      <c r="M6364" t="s">
        <v>18696</v>
      </c>
    </row>
    <row r="6365" spans="1:15" ht="14.45" hidden="1" x14ac:dyDescent="0.35">
      <c r="A6365" s="2">
        <v>45209</v>
      </c>
      <c r="B6365" t="s">
        <v>6377</v>
      </c>
      <c r="C6365" t="s">
        <v>14847</v>
      </c>
      <c r="D6365" t="s">
        <v>18655</v>
      </c>
      <c r="E6365" t="s">
        <v>18665</v>
      </c>
      <c r="F6365" t="s">
        <v>18668</v>
      </c>
      <c r="G6365" t="s">
        <v>18677</v>
      </c>
      <c r="H6365">
        <v>1</v>
      </c>
      <c r="I6365">
        <v>8411.31</v>
      </c>
      <c r="J6365">
        <v>20</v>
      </c>
      <c r="K6365" t="s">
        <v>18686</v>
      </c>
      <c r="L6365" t="s">
        <v>18694</v>
      </c>
      <c r="M6365" t="s">
        <v>18696</v>
      </c>
    </row>
    <row r="6366" spans="1:15" ht="14.45" hidden="1" x14ac:dyDescent="0.35">
      <c r="A6366" s="2">
        <v>44581</v>
      </c>
      <c r="B6366" t="s">
        <v>6378</v>
      </c>
      <c r="C6366" t="s">
        <v>14714</v>
      </c>
      <c r="D6366" t="s">
        <v>18657</v>
      </c>
      <c r="E6366" t="s">
        <v>18665</v>
      </c>
      <c r="F6366" t="s">
        <v>18667</v>
      </c>
      <c r="G6366" t="s">
        <v>18679</v>
      </c>
      <c r="H6366">
        <v>5</v>
      </c>
      <c r="I6366">
        <v>39359.18</v>
      </c>
      <c r="J6366">
        <v>5</v>
      </c>
      <c r="K6366" t="s">
        <v>18688</v>
      </c>
      <c r="L6366" t="s">
        <v>18690</v>
      </c>
      <c r="M6366" t="s">
        <v>18701</v>
      </c>
    </row>
    <row r="6367" spans="1:15" ht="14.45" hidden="1" x14ac:dyDescent="0.35">
      <c r="A6367" s="2">
        <v>45069</v>
      </c>
      <c r="B6367" t="s">
        <v>6379</v>
      </c>
      <c r="C6367" t="s">
        <v>16570</v>
      </c>
      <c r="D6367" t="s">
        <v>18659</v>
      </c>
      <c r="E6367" t="s">
        <v>18665</v>
      </c>
      <c r="F6367" t="s">
        <v>18669</v>
      </c>
      <c r="G6367" t="s">
        <v>18675</v>
      </c>
      <c r="H6367">
        <v>1</v>
      </c>
      <c r="I6367">
        <v>14989.77</v>
      </c>
      <c r="J6367">
        <v>20</v>
      </c>
      <c r="K6367" t="s">
        <v>18686</v>
      </c>
      <c r="L6367" t="s">
        <v>18693</v>
      </c>
      <c r="M6367" t="s">
        <v>18700</v>
      </c>
    </row>
    <row r="6368" spans="1:15" ht="14.45" hidden="1" x14ac:dyDescent="0.35">
      <c r="A6368" s="2">
        <v>44996</v>
      </c>
      <c r="B6368" t="s">
        <v>6380</v>
      </c>
      <c r="C6368" t="s">
        <v>16571</v>
      </c>
      <c r="D6368" t="s">
        <v>18660</v>
      </c>
      <c r="E6368" t="s">
        <v>18665</v>
      </c>
      <c r="F6368" t="s">
        <v>18666</v>
      </c>
      <c r="G6368" t="s">
        <v>18674</v>
      </c>
      <c r="H6368">
        <v>6</v>
      </c>
      <c r="I6368">
        <v>7113.99</v>
      </c>
      <c r="J6368">
        <v>0</v>
      </c>
      <c r="K6368" t="s">
        <v>18688</v>
      </c>
      <c r="L6368" t="s">
        <v>18692</v>
      </c>
      <c r="M6368" t="s">
        <v>18698</v>
      </c>
    </row>
    <row r="6369" spans="1:15" x14ac:dyDescent="0.25">
      <c r="A6369" s="4">
        <v>44835</v>
      </c>
      <c r="B6369" t="s">
        <v>6381</v>
      </c>
      <c r="C6369" t="s">
        <v>14319</v>
      </c>
      <c r="D6369" t="s">
        <v>18660</v>
      </c>
      <c r="E6369" t="s">
        <v>18665</v>
      </c>
      <c r="F6369" t="s">
        <v>18666</v>
      </c>
      <c r="G6369" t="s">
        <v>18674</v>
      </c>
      <c r="H6369">
        <v>7</v>
      </c>
      <c r="I6369">
        <v>14847.55</v>
      </c>
      <c r="J6369">
        <v>0</v>
      </c>
      <c r="K6369" t="s">
        <v>18689</v>
      </c>
      <c r="L6369" t="s">
        <v>18694</v>
      </c>
      <c r="M6369" t="s">
        <v>18702</v>
      </c>
      <c r="N6369" t="s">
        <v>18705</v>
      </c>
      <c r="O6369">
        <f>H6366*I6366</f>
        <v>196795.9</v>
      </c>
    </row>
    <row r="6370" spans="1:15" ht="14.45" hidden="1" x14ac:dyDescent="0.35">
      <c r="A6370" s="2">
        <v>45272</v>
      </c>
      <c r="B6370" t="s">
        <v>6382</v>
      </c>
      <c r="C6370" t="s">
        <v>13526</v>
      </c>
      <c r="D6370" t="s">
        <v>18660</v>
      </c>
      <c r="E6370" t="s">
        <v>18662</v>
      </c>
      <c r="F6370" t="s">
        <v>18670</v>
      </c>
      <c r="G6370" t="s">
        <v>18678</v>
      </c>
      <c r="H6370">
        <v>5</v>
      </c>
      <c r="I6370">
        <v>2880.4</v>
      </c>
      <c r="J6370">
        <v>0</v>
      </c>
      <c r="K6370" t="s">
        <v>18688</v>
      </c>
      <c r="L6370" t="s">
        <v>18691</v>
      </c>
      <c r="M6370" t="s">
        <v>18700</v>
      </c>
    </row>
    <row r="6371" spans="1:15" ht="14.45" hidden="1" x14ac:dyDescent="0.35">
      <c r="A6371" s="2">
        <v>44662</v>
      </c>
      <c r="B6371" t="s">
        <v>6383</v>
      </c>
      <c r="C6371" t="s">
        <v>16572</v>
      </c>
      <c r="D6371" t="s">
        <v>18655</v>
      </c>
      <c r="E6371" t="s">
        <v>18664</v>
      </c>
      <c r="F6371" t="s">
        <v>18667</v>
      </c>
      <c r="G6371" t="s">
        <v>18684</v>
      </c>
      <c r="H6371">
        <v>9</v>
      </c>
      <c r="I6371">
        <v>11761.35</v>
      </c>
      <c r="K6371" t="s">
        <v>18686</v>
      </c>
      <c r="L6371" t="s">
        <v>18691</v>
      </c>
      <c r="M6371" t="s">
        <v>18696</v>
      </c>
      <c r="N6371" t="s">
        <v>18704</v>
      </c>
    </row>
    <row r="6372" spans="1:15" ht="14.45" hidden="1" x14ac:dyDescent="0.35">
      <c r="A6372" s="2">
        <v>45043</v>
      </c>
      <c r="B6372" t="s">
        <v>6384</v>
      </c>
      <c r="C6372" t="s">
        <v>16573</v>
      </c>
      <c r="D6372" t="s">
        <v>18661</v>
      </c>
      <c r="E6372" t="s">
        <v>18662</v>
      </c>
      <c r="F6372" t="s">
        <v>18668</v>
      </c>
      <c r="G6372" t="s">
        <v>18677</v>
      </c>
      <c r="H6372">
        <v>2</v>
      </c>
      <c r="I6372">
        <v>42454.84</v>
      </c>
      <c r="K6372" t="s">
        <v>18686</v>
      </c>
      <c r="L6372" t="s">
        <v>18692</v>
      </c>
      <c r="M6372" t="s">
        <v>18696</v>
      </c>
    </row>
    <row r="6373" spans="1:15" ht="14.45" hidden="1" x14ac:dyDescent="0.35">
      <c r="A6373" s="2">
        <v>45091</v>
      </c>
      <c r="B6373" t="s">
        <v>6385</v>
      </c>
      <c r="C6373" t="s">
        <v>16574</v>
      </c>
      <c r="D6373" t="s">
        <v>18661</v>
      </c>
      <c r="E6373" t="s">
        <v>18664</v>
      </c>
      <c r="F6373" t="s">
        <v>18670</v>
      </c>
      <c r="G6373" t="s">
        <v>18677</v>
      </c>
      <c r="H6373">
        <v>7</v>
      </c>
      <c r="I6373">
        <v>27145.73</v>
      </c>
      <c r="K6373" t="s">
        <v>18687</v>
      </c>
      <c r="L6373" t="s">
        <v>18692</v>
      </c>
      <c r="M6373" t="s">
        <v>18697</v>
      </c>
      <c r="N6373" t="s">
        <v>18705</v>
      </c>
    </row>
    <row r="6374" spans="1:15" x14ac:dyDescent="0.25">
      <c r="A6374" s="4">
        <v>44835</v>
      </c>
      <c r="B6374" t="s">
        <v>6386</v>
      </c>
      <c r="C6374" t="s">
        <v>15522</v>
      </c>
      <c r="D6374" t="s">
        <v>18655</v>
      </c>
      <c r="E6374" t="s">
        <v>18662</v>
      </c>
      <c r="F6374" t="s">
        <v>18667</v>
      </c>
      <c r="G6374" t="s">
        <v>18682</v>
      </c>
      <c r="H6374">
        <v>7</v>
      </c>
      <c r="I6374">
        <v>11142.23</v>
      </c>
      <c r="J6374">
        <v>0</v>
      </c>
      <c r="K6374" t="s">
        <v>18689</v>
      </c>
      <c r="L6374" t="s">
        <v>18691</v>
      </c>
      <c r="M6374" t="s">
        <v>18701</v>
      </c>
      <c r="N6374" t="s">
        <v>18705</v>
      </c>
      <c r="O6374">
        <f t="shared" ref="O6374:O6375" si="620">H6371*I6371</f>
        <v>105852.15000000001</v>
      </c>
    </row>
    <row r="6375" spans="1:15" x14ac:dyDescent="0.25">
      <c r="A6375" s="4">
        <v>44835</v>
      </c>
      <c r="B6375" t="s">
        <v>6387</v>
      </c>
      <c r="C6375" t="s">
        <v>16575</v>
      </c>
      <c r="D6375" t="s">
        <v>18657</v>
      </c>
      <c r="E6375" t="s">
        <v>18664</v>
      </c>
      <c r="F6375" t="s">
        <v>18669</v>
      </c>
      <c r="G6375" t="s">
        <v>18675</v>
      </c>
      <c r="H6375">
        <v>1</v>
      </c>
      <c r="I6375">
        <v>9892.17</v>
      </c>
      <c r="J6375">
        <v>15</v>
      </c>
      <c r="K6375" t="s">
        <v>18687</v>
      </c>
      <c r="L6375" t="s">
        <v>18693</v>
      </c>
      <c r="M6375" t="s">
        <v>18697</v>
      </c>
      <c r="N6375" t="s">
        <v>18705</v>
      </c>
      <c r="O6375">
        <f t="shared" si="620"/>
        <v>84909.68</v>
      </c>
    </row>
    <row r="6376" spans="1:15" ht="14.45" hidden="1" x14ac:dyDescent="0.35">
      <c r="A6376" s="2">
        <v>45267</v>
      </c>
      <c r="B6376" t="s">
        <v>6388</v>
      </c>
      <c r="C6376" t="s">
        <v>16501</v>
      </c>
      <c r="D6376" t="s">
        <v>18658</v>
      </c>
      <c r="E6376" t="s">
        <v>18663</v>
      </c>
      <c r="F6376" t="s">
        <v>18668</v>
      </c>
      <c r="G6376" t="s">
        <v>18677</v>
      </c>
      <c r="H6376">
        <v>10</v>
      </c>
      <c r="I6376">
        <v>13732.91</v>
      </c>
      <c r="J6376">
        <v>0</v>
      </c>
      <c r="K6376" t="s">
        <v>18688</v>
      </c>
      <c r="L6376" t="s">
        <v>18690</v>
      </c>
      <c r="M6376" t="s">
        <v>18703</v>
      </c>
    </row>
    <row r="6377" spans="1:15" x14ac:dyDescent="0.25">
      <c r="A6377" s="4">
        <v>44835</v>
      </c>
      <c r="B6377" t="s">
        <v>6389</v>
      </c>
      <c r="C6377" t="s">
        <v>13530</v>
      </c>
      <c r="D6377" t="s">
        <v>18659</v>
      </c>
      <c r="E6377" t="s">
        <v>18663</v>
      </c>
      <c r="F6377" t="s">
        <v>18666</v>
      </c>
      <c r="G6377" t="s">
        <v>18683</v>
      </c>
      <c r="H6377">
        <v>7</v>
      </c>
      <c r="I6377">
        <v>931.25</v>
      </c>
      <c r="J6377">
        <v>20</v>
      </c>
      <c r="K6377" t="s">
        <v>18689</v>
      </c>
      <c r="L6377" t="s">
        <v>18693</v>
      </c>
      <c r="M6377" t="s">
        <v>18698</v>
      </c>
      <c r="N6377" t="s">
        <v>18704</v>
      </c>
      <c r="O6377">
        <f t="shared" ref="O6377:O6378" si="621">H6374*I6374</f>
        <v>77995.61</v>
      </c>
    </row>
    <row r="6378" spans="1:15" x14ac:dyDescent="0.25">
      <c r="A6378" s="4">
        <v>44835</v>
      </c>
      <c r="B6378" t="s">
        <v>6390</v>
      </c>
      <c r="C6378" t="s">
        <v>16222</v>
      </c>
      <c r="D6378" t="s">
        <v>18658</v>
      </c>
      <c r="E6378" t="s">
        <v>18664</v>
      </c>
      <c r="F6378" t="s">
        <v>18669</v>
      </c>
      <c r="G6378" t="s">
        <v>18675</v>
      </c>
      <c r="H6378">
        <v>8</v>
      </c>
      <c r="I6378">
        <v>10951.32</v>
      </c>
      <c r="J6378">
        <v>0</v>
      </c>
      <c r="K6378" t="s">
        <v>18687</v>
      </c>
      <c r="L6378" t="s">
        <v>18695</v>
      </c>
      <c r="M6378" t="s">
        <v>18699</v>
      </c>
      <c r="N6378" t="s">
        <v>18705</v>
      </c>
      <c r="O6378">
        <f t="shared" si="621"/>
        <v>9892.17</v>
      </c>
    </row>
    <row r="6379" spans="1:15" ht="14.45" hidden="1" x14ac:dyDescent="0.35">
      <c r="A6379" s="2">
        <v>45012</v>
      </c>
      <c r="B6379" t="s">
        <v>6391</v>
      </c>
      <c r="C6379" t="s">
        <v>16576</v>
      </c>
      <c r="D6379" t="s">
        <v>18654</v>
      </c>
      <c r="E6379" t="s">
        <v>18663</v>
      </c>
      <c r="F6379" t="s">
        <v>18669</v>
      </c>
      <c r="G6379" t="s">
        <v>18682</v>
      </c>
      <c r="H6379">
        <v>4</v>
      </c>
      <c r="I6379">
        <v>3210.39</v>
      </c>
      <c r="K6379" t="s">
        <v>18687</v>
      </c>
      <c r="L6379" t="s">
        <v>18693</v>
      </c>
      <c r="M6379" t="s">
        <v>18703</v>
      </c>
    </row>
    <row r="6380" spans="1:15" ht="14.45" hidden="1" x14ac:dyDescent="0.35">
      <c r="A6380" s="2">
        <v>44765</v>
      </c>
      <c r="B6380" t="s">
        <v>6392</v>
      </c>
      <c r="C6380" t="s">
        <v>16577</v>
      </c>
      <c r="D6380" t="s">
        <v>18658</v>
      </c>
      <c r="E6380" t="s">
        <v>18662</v>
      </c>
      <c r="F6380" t="s">
        <v>18667</v>
      </c>
      <c r="G6380" t="s">
        <v>18674</v>
      </c>
      <c r="H6380">
        <v>4</v>
      </c>
      <c r="I6380">
        <v>7442.7</v>
      </c>
      <c r="K6380" t="s">
        <v>18688</v>
      </c>
      <c r="L6380" t="s">
        <v>18690</v>
      </c>
      <c r="M6380" t="s">
        <v>18700</v>
      </c>
    </row>
    <row r="6381" spans="1:15" ht="14.45" hidden="1" x14ac:dyDescent="0.35">
      <c r="A6381" s="2">
        <v>45163</v>
      </c>
      <c r="B6381" t="s">
        <v>6393</v>
      </c>
      <c r="C6381" t="s">
        <v>16578</v>
      </c>
      <c r="D6381" t="s">
        <v>18655</v>
      </c>
      <c r="E6381" t="s">
        <v>18665</v>
      </c>
      <c r="F6381" t="s">
        <v>18669</v>
      </c>
      <c r="G6381" t="s">
        <v>18675</v>
      </c>
      <c r="H6381">
        <v>5</v>
      </c>
      <c r="I6381">
        <v>21975.13</v>
      </c>
      <c r="J6381">
        <v>5</v>
      </c>
      <c r="K6381" t="s">
        <v>18686</v>
      </c>
      <c r="L6381" t="s">
        <v>18692</v>
      </c>
      <c r="M6381" t="s">
        <v>18698</v>
      </c>
    </row>
    <row r="6382" spans="1:15" ht="14.45" hidden="1" x14ac:dyDescent="0.35">
      <c r="A6382" s="2">
        <v>44685</v>
      </c>
      <c r="B6382" t="s">
        <v>6394</v>
      </c>
      <c r="C6382" t="s">
        <v>12170</v>
      </c>
      <c r="D6382" t="s">
        <v>18658</v>
      </c>
      <c r="E6382" t="s">
        <v>18665</v>
      </c>
      <c r="F6382" t="s">
        <v>18666</v>
      </c>
      <c r="G6382" t="s">
        <v>18678</v>
      </c>
      <c r="H6382">
        <v>5</v>
      </c>
      <c r="I6382">
        <v>2913.16</v>
      </c>
      <c r="K6382" t="s">
        <v>18688</v>
      </c>
      <c r="L6382" t="s">
        <v>18692</v>
      </c>
      <c r="M6382" t="s">
        <v>18699</v>
      </c>
      <c r="N6382" t="s">
        <v>18705</v>
      </c>
    </row>
    <row r="6383" spans="1:15" ht="14.45" hidden="1" x14ac:dyDescent="0.35">
      <c r="A6383" s="2">
        <v>44901</v>
      </c>
      <c r="B6383" t="s">
        <v>6395</v>
      </c>
      <c r="C6383" t="s">
        <v>13961</v>
      </c>
      <c r="D6383" t="s">
        <v>18656</v>
      </c>
      <c r="E6383" t="s">
        <v>18665</v>
      </c>
      <c r="F6383" t="s">
        <v>18666</v>
      </c>
      <c r="G6383" t="s">
        <v>18681</v>
      </c>
      <c r="H6383">
        <v>6</v>
      </c>
      <c r="I6383">
        <v>47821.78</v>
      </c>
      <c r="J6383">
        <v>0</v>
      </c>
      <c r="K6383" t="s">
        <v>18686</v>
      </c>
      <c r="L6383" t="s">
        <v>18694</v>
      </c>
      <c r="M6383" t="s">
        <v>18703</v>
      </c>
    </row>
    <row r="6384" spans="1:15" x14ac:dyDescent="0.25">
      <c r="A6384" s="4">
        <v>44835</v>
      </c>
      <c r="B6384" t="s">
        <v>6396</v>
      </c>
      <c r="C6384" t="s">
        <v>12372</v>
      </c>
      <c r="D6384" t="s">
        <v>18658</v>
      </c>
      <c r="E6384" t="s">
        <v>18664</v>
      </c>
      <c r="F6384" t="s">
        <v>18667</v>
      </c>
      <c r="G6384" t="s">
        <v>18677</v>
      </c>
      <c r="H6384">
        <v>9</v>
      </c>
      <c r="I6384">
        <v>19169.66</v>
      </c>
      <c r="J6384">
        <v>0</v>
      </c>
      <c r="K6384" t="s">
        <v>18687</v>
      </c>
      <c r="L6384" t="s">
        <v>18694</v>
      </c>
      <c r="M6384" t="s">
        <v>18699</v>
      </c>
      <c r="N6384" t="s">
        <v>18705</v>
      </c>
      <c r="O6384">
        <f t="shared" ref="O6384:O6386" si="622">H6381*I6381</f>
        <v>109875.65000000001</v>
      </c>
    </row>
    <row r="6385" spans="1:15" x14ac:dyDescent="0.25">
      <c r="A6385" s="4">
        <v>44835</v>
      </c>
      <c r="B6385" t="s">
        <v>6397</v>
      </c>
      <c r="C6385" t="s">
        <v>14905</v>
      </c>
      <c r="D6385" t="s">
        <v>18661</v>
      </c>
      <c r="E6385" t="s">
        <v>18665</v>
      </c>
      <c r="F6385" t="s">
        <v>18669</v>
      </c>
      <c r="G6385" t="s">
        <v>18672</v>
      </c>
      <c r="H6385">
        <v>8</v>
      </c>
      <c r="I6385">
        <v>5924.71</v>
      </c>
      <c r="J6385">
        <v>20</v>
      </c>
      <c r="K6385" t="s">
        <v>18686</v>
      </c>
      <c r="L6385" t="s">
        <v>18694</v>
      </c>
      <c r="M6385" t="s">
        <v>18699</v>
      </c>
      <c r="N6385" t="s">
        <v>18704</v>
      </c>
      <c r="O6385">
        <f t="shared" si="622"/>
        <v>14565.8</v>
      </c>
    </row>
    <row r="6386" spans="1:15" x14ac:dyDescent="0.25">
      <c r="A6386" s="4">
        <v>44835</v>
      </c>
      <c r="B6386" t="s">
        <v>6398</v>
      </c>
      <c r="C6386" t="s">
        <v>16579</v>
      </c>
      <c r="D6386" t="s">
        <v>18656</v>
      </c>
      <c r="E6386" t="s">
        <v>18664</v>
      </c>
      <c r="F6386" t="s">
        <v>18667</v>
      </c>
      <c r="G6386" t="s">
        <v>18681</v>
      </c>
      <c r="H6386">
        <v>3</v>
      </c>
      <c r="I6386">
        <v>4925.21</v>
      </c>
      <c r="J6386">
        <v>0</v>
      </c>
      <c r="K6386" t="s">
        <v>18688</v>
      </c>
      <c r="L6386" t="s">
        <v>18691</v>
      </c>
      <c r="M6386" t="s">
        <v>18701</v>
      </c>
      <c r="N6386" t="s">
        <v>18704</v>
      </c>
      <c r="O6386">
        <f t="shared" si="622"/>
        <v>286930.68</v>
      </c>
    </row>
    <row r="6387" spans="1:15" ht="14.45" hidden="1" x14ac:dyDescent="0.35">
      <c r="A6387" s="2">
        <v>44942</v>
      </c>
      <c r="B6387" t="s">
        <v>6399</v>
      </c>
      <c r="C6387" t="s">
        <v>15076</v>
      </c>
      <c r="D6387" t="s">
        <v>18656</v>
      </c>
      <c r="E6387" t="s">
        <v>18663</v>
      </c>
      <c r="F6387" t="s">
        <v>18670</v>
      </c>
      <c r="G6387" t="s">
        <v>18683</v>
      </c>
      <c r="H6387">
        <v>4</v>
      </c>
      <c r="I6387">
        <v>41303.82</v>
      </c>
      <c r="J6387">
        <v>10</v>
      </c>
      <c r="K6387" t="s">
        <v>18689</v>
      </c>
      <c r="L6387" t="s">
        <v>18695</v>
      </c>
      <c r="M6387" t="s">
        <v>18699</v>
      </c>
    </row>
    <row r="6388" spans="1:15" x14ac:dyDescent="0.25">
      <c r="A6388" s="4">
        <v>44835</v>
      </c>
      <c r="B6388" t="s">
        <v>6400</v>
      </c>
      <c r="C6388" t="s">
        <v>13764</v>
      </c>
      <c r="D6388" t="s">
        <v>18661</v>
      </c>
      <c r="E6388" t="s">
        <v>18664</v>
      </c>
      <c r="F6388" t="s">
        <v>18668</v>
      </c>
      <c r="G6388" t="s">
        <v>18677</v>
      </c>
      <c r="H6388">
        <v>8</v>
      </c>
      <c r="I6388">
        <v>15110.09</v>
      </c>
      <c r="J6388">
        <v>20</v>
      </c>
      <c r="K6388" t="s">
        <v>18689</v>
      </c>
      <c r="L6388" t="s">
        <v>18693</v>
      </c>
      <c r="M6388" t="s">
        <v>18702</v>
      </c>
      <c r="N6388" t="s">
        <v>18704</v>
      </c>
      <c r="O6388">
        <f>H6385*I6385</f>
        <v>47397.68</v>
      </c>
    </row>
    <row r="6389" spans="1:15" ht="14.45" hidden="1" x14ac:dyDescent="0.35">
      <c r="A6389" s="2">
        <v>45039</v>
      </c>
      <c r="B6389" t="s">
        <v>6401</v>
      </c>
      <c r="C6389" t="s">
        <v>13462</v>
      </c>
      <c r="D6389" t="s">
        <v>18655</v>
      </c>
      <c r="E6389" t="s">
        <v>18663</v>
      </c>
      <c r="F6389" t="s">
        <v>18669</v>
      </c>
      <c r="G6389" t="s">
        <v>18685</v>
      </c>
      <c r="H6389">
        <v>8</v>
      </c>
      <c r="I6389">
        <v>42336.55</v>
      </c>
      <c r="J6389">
        <v>0</v>
      </c>
      <c r="K6389" t="s">
        <v>18689</v>
      </c>
      <c r="L6389" t="s">
        <v>18695</v>
      </c>
      <c r="M6389" t="s">
        <v>18699</v>
      </c>
    </row>
    <row r="6390" spans="1:15" ht="14.45" hidden="1" x14ac:dyDescent="0.35">
      <c r="A6390" s="2">
        <v>45154</v>
      </c>
      <c r="B6390" t="s">
        <v>6402</v>
      </c>
      <c r="C6390" t="s">
        <v>16580</v>
      </c>
      <c r="D6390" t="s">
        <v>18658</v>
      </c>
      <c r="E6390" t="s">
        <v>18664</v>
      </c>
      <c r="F6390" t="s">
        <v>18666</v>
      </c>
      <c r="G6390" t="s">
        <v>18681</v>
      </c>
      <c r="H6390">
        <v>2</v>
      </c>
      <c r="I6390">
        <v>34509.339999999997</v>
      </c>
      <c r="K6390" t="s">
        <v>18688</v>
      </c>
      <c r="L6390" t="s">
        <v>18695</v>
      </c>
      <c r="M6390" t="s">
        <v>18696</v>
      </c>
      <c r="N6390" t="s">
        <v>18705</v>
      </c>
    </row>
    <row r="6391" spans="1:15" ht="14.45" hidden="1" x14ac:dyDescent="0.35">
      <c r="A6391" s="2">
        <v>44819</v>
      </c>
      <c r="B6391" t="s">
        <v>6403</v>
      </c>
      <c r="C6391" t="s">
        <v>13696</v>
      </c>
      <c r="D6391" t="s">
        <v>18655</v>
      </c>
      <c r="E6391" t="s">
        <v>18665</v>
      </c>
      <c r="F6391" t="s">
        <v>18668</v>
      </c>
      <c r="G6391" t="s">
        <v>18673</v>
      </c>
      <c r="H6391">
        <v>1</v>
      </c>
      <c r="I6391">
        <v>5473.4</v>
      </c>
      <c r="K6391" t="s">
        <v>18687</v>
      </c>
      <c r="L6391" t="s">
        <v>18691</v>
      </c>
      <c r="M6391" t="s">
        <v>18700</v>
      </c>
    </row>
    <row r="6392" spans="1:15" x14ac:dyDescent="0.25">
      <c r="A6392" s="4">
        <v>44835</v>
      </c>
      <c r="B6392" t="s">
        <v>6404</v>
      </c>
      <c r="C6392" t="s">
        <v>12029</v>
      </c>
      <c r="D6392" t="s">
        <v>18661</v>
      </c>
      <c r="E6392" t="s">
        <v>18665</v>
      </c>
      <c r="F6392" t="s">
        <v>18666</v>
      </c>
      <c r="G6392" t="s">
        <v>18678</v>
      </c>
      <c r="H6392">
        <v>4</v>
      </c>
      <c r="I6392">
        <v>26085.67</v>
      </c>
      <c r="J6392">
        <v>20</v>
      </c>
      <c r="K6392" t="s">
        <v>18686</v>
      </c>
      <c r="L6392" t="s">
        <v>18690</v>
      </c>
      <c r="M6392" t="s">
        <v>18703</v>
      </c>
      <c r="N6392" t="s">
        <v>18705</v>
      </c>
      <c r="O6392">
        <f t="shared" ref="O6392:O6393" si="623">H6389*I6389</f>
        <v>338692.4</v>
      </c>
    </row>
    <row r="6393" spans="1:15" x14ac:dyDescent="0.25">
      <c r="A6393" s="4">
        <v>44835</v>
      </c>
      <c r="B6393" t="s">
        <v>6405</v>
      </c>
      <c r="C6393" t="s">
        <v>14872</v>
      </c>
      <c r="D6393" t="s">
        <v>18658</v>
      </c>
      <c r="E6393" t="s">
        <v>18662</v>
      </c>
      <c r="F6393" t="s">
        <v>18667</v>
      </c>
      <c r="G6393" t="s">
        <v>18673</v>
      </c>
      <c r="H6393">
        <v>3</v>
      </c>
      <c r="I6393">
        <v>6950.27</v>
      </c>
      <c r="J6393">
        <v>10</v>
      </c>
      <c r="K6393" t="s">
        <v>18686</v>
      </c>
      <c r="L6393" t="s">
        <v>18692</v>
      </c>
      <c r="M6393" t="s">
        <v>18699</v>
      </c>
      <c r="N6393" t="s">
        <v>18704</v>
      </c>
      <c r="O6393">
        <f t="shared" si="623"/>
        <v>69018.679999999993</v>
      </c>
    </row>
    <row r="6394" spans="1:15" ht="14.45" hidden="1" x14ac:dyDescent="0.35">
      <c r="A6394" s="2">
        <v>44756</v>
      </c>
      <c r="B6394" t="s">
        <v>6406</v>
      </c>
      <c r="C6394" t="s">
        <v>13220</v>
      </c>
      <c r="D6394" t="s">
        <v>18658</v>
      </c>
      <c r="E6394" t="s">
        <v>18664</v>
      </c>
      <c r="F6394" t="s">
        <v>18668</v>
      </c>
      <c r="G6394" t="s">
        <v>18676</v>
      </c>
      <c r="H6394">
        <v>10</v>
      </c>
      <c r="I6394">
        <v>40970.78</v>
      </c>
      <c r="J6394">
        <v>20</v>
      </c>
      <c r="K6394" t="s">
        <v>18688</v>
      </c>
      <c r="L6394" t="s">
        <v>18692</v>
      </c>
      <c r="M6394" t="s">
        <v>18696</v>
      </c>
    </row>
    <row r="6395" spans="1:15" ht="14.45" hidden="1" x14ac:dyDescent="0.35">
      <c r="A6395" s="2">
        <v>45183</v>
      </c>
      <c r="B6395" t="s">
        <v>6407</v>
      </c>
      <c r="C6395" t="s">
        <v>16581</v>
      </c>
      <c r="D6395" t="s">
        <v>18656</v>
      </c>
      <c r="E6395" t="s">
        <v>18664</v>
      </c>
      <c r="F6395" t="s">
        <v>18667</v>
      </c>
      <c r="G6395" t="s">
        <v>18677</v>
      </c>
      <c r="H6395">
        <v>4</v>
      </c>
      <c r="I6395">
        <v>18137.55</v>
      </c>
      <c r="J6395">
        <v>10</v>
      </c>
      <c r="K6395" t="s">
        <v>18689</v>
      </c>
      <c r="L6395" t="s">
        <v>18694</v>
      </c>
      <c r="M6395" t="s">
        <v>18701</v>
      </c>
    </row>
    <row r="6396" spans="1:15" ht="14.45" hidden="1" x14ac:dyDescent="0.35">
      <c r="A6396" s="2">
        <v>45117</v>
      </c>
      <c r="B6396" t="s">
        <v>6408</v>
      </c>
      <c r="C6396" t="s">
        <v>16582</v>
      </c>
      <c r="D6396" t="s">
        <v>18658</v>
      </c>
      <c r="E6396" t="s">
        <v>18665</v>
      </c>
      <c r="F6396" t="s">
        <v>18669</v>
      </c>
      <c r="G6396" t="s">
        <v>18675</v>
      </c>
      <c r="H6396">
        <v>3</v>
      </c>
      <c r="I6396">
        <v>29756.98</v>
      </c>
      <c r="J6396">
        <v>20</v>
      </c>
      <c r="K6396" t="s">
        <v>18687</v>
      </c>
      <c r="L6396" t="s">
        <v>18690</v>
      </c>
      <c r="M6396" t="s">
        <v>18703</v>
      </c>
    </row>
    <row r="6397" spans="1:15" x14ac:dyDescent="0.25">
      <c r="A6397" s="4">
        <v>44835</v>
      </c>
      <c r="B6397" t="s">
        <v>6409</v>
      </c>
      <c r="C6397" t="s">
        <v>16583</v>
      </c>
      <c r="D6397" t="s">
        <v>18654</v>
      </c>
      <c r="E6397" t="s">
        <v>18665</v>
      </c>
      <c r="F6397" t="s">
        <v>18669</v>
      </c>
      <c r="G6397" t="s">
        <v>18685</v>
      </c>
      <c r="H6397">
        <v>9</v>
      </c>
      <c r="I6397">
        <v>1832.23</v>
      </c>
      <c r="J6397">
        <v>20</v>
      </c>
      <c r="K6397" t="s">
        <v>18689</v>
      </c>
      <c r="L6397" t="s">
        <v>18690</v>
      </c>
      <c r="M6397" t="s">
        <v>18701</v>
      </c>
      <c r="N6397" t="s">
        <v>18704</v>
      </c>
      <c r="O6397">
        <f>H6394*I6394</f>
        <v>409707.8</v>
      </c>
    </row>
    <row r="6398" spans="1:15" ht="14.45" hidden="1" x14ac:dyDescent="0.35">
      <c r="A6398" s="2">
        <v>44668</v>
      </c>
      <c r="B6398" t="s">
        <v>6410</v>
      </c>
      <c r="C6398" t="s">
        <v>16584</v>
      </c>
      <c r="D6398" t="s">
        <v>18657</v>
      </c>
      <c r="E6398" t="s">
        <v>18665</v>
      </c>
      <c r="F6398" t="s">
        <v>18666</v>
      </c>
      <c r="G6398" t="s">
        <v>18683</v>
      </c>
      <c r="H6398">
        <v>10</v>
      </c>
      <c r="I6398">
        <v>46101.63</v>
      </c>
      <c r="J6398">
        <v>5</v>
      </c>
      <c r="K6398" t="s">
        <v>18688</v>
      </c>
      <c r="L6398" t="s">
        <v>18695</v>
      </c>
      <c r="M6398" t="s">
        <v>18703</v>
      </c>
    </row>
    <row r="6399" spans="1:15" ht="14.45" hidden="1" x14ac:dyDescent="0.35">
      <c r="A6399" s="2">
        <v>45118</v>
      </c>
      <c r="B6399" t="s">
        <v>6411</v>
      </c>
      <c r="C6399" t="s">
        <v>16585</v>
      </c>
      <c r="D6399" t="s">
        <v>18655</v>
      </c>
      <c r="E6399" t="s">
        <v>18665</v>
      </c>
      <c r="F6399" t="s">
        <v>18670</v>
      </c>
      <c r="G6399" t="s">
        <v>18676</v>
      </c>
      <c r="H6399">
        <v>8</v>
      </c>
      <c r="I6399">
        <v>6535.45</v>
      </c>
      <c r="J6399">
        <v>10</v>
      </c>
      <c r="K6399" t="s">
        <v>18688</v>
      </c>
      <c r="L6399" t="s">
        <v>18695</v>
      </c>
      <c r="M6399" t="s">
        <v>18697</v>
      </c>
    </row>
    <row r="6400" spans="1:15" ht="14.45" hidden="1" x14ac:dyDescent="0.35">
      <c r="A6400" s="2">
        <v>44816</v>
      </c>
      <c r="B6400" t="s">
        <v>6412</v>
      </c>
      <c r="C6400" t="s">
        <v>14110</v>
      </c>
      <c r="D6400" t="s">
        <v>18657</v>
      </c>
      <c r="E6400" t="s">
        <v>18665</v>
      </c>
      <c r="F6400" t="s">
        <v>18668</v>
      </c>
      <c r="G6400" t="s">
        <v>18676</v>
      </c>
      <c r="H6400">
        <v>1</v>
      </c>
      <c r="I6400">
        <v>43694.01</v>
      </c>
      <c r="J6400">
        <v>20</v>
      </c>
      <c r="K6400" t="s">
        <v>18686</v>
      </c>
      <c r="L6400" t="s">
        <v>18690</v>
      </c>
      <c r="M6400" t="s">
        <v>18702</v>
      </c>
    </row>
    <row r="6401" spans="1:15" ht="14.45" hidden="1" x14ac:dyDescent="0.35">
      <c r="A6401" s="2">
        <v>45250</v>
      </c>
      <c r="B6401" t="s">
        <v>6413</v>
      </c>
      <c r="C6401" t="s">
        <v>13224</v>
      </c>
      <c r="D6401" t="s">
        <v>18655</v>
      </c>
      <c r="E6401" t="s">
        <v>18663</v>
      </c>
      <c r="F6401" t="s">
        <v>18668</v>
      </c>
      <c r="G6401" t="s">
        <v>18676</v>
      </c>
      <c r="H6401">
        <v>2</v>
      </c>
      <c r="I6401">
        <v>30706.880000000001</v>
      </c>
      <c r="J6401">
        <v>5</v>
      </c>
      <c r="K6401" t="s">
        <v>18689</v>
      </c>
      <c r="L6401" t="s">
        <v>18690</v>
      </c>
      <c r="M6401" t="s">
        <v>18702</v>
      </c>
    </row>
    <row r="6402" spans="1:15" ht="14.45" hidden="1" x14ac:dyDescent="0.35">
      <c r="A6402" s="2">
        <v>44607</v>
      </c>
      <c r="B6402" t="s">
        <v>6414</v>
      </c>
      <c r="C6402" t="s">
        <v>16586</v>
      </c>
      <c r="D6402" t="s">
        <v>18659</v>
      </c>
      <c r="E6402" t="s">
        <v>18664</v>
      </c>
      <c r="F6402" t="s">
        <v>18668</v>
      </c>
      <c r="G6402" t="s">
        <v>18673</v>
      </c>
      <c r="H6402">
        <v>8</v>
      </c>
      <c r="I6402">
        <v>37132.33</v>
      </c>
      <c r="K6402" t="s">
        <v>18686</v>
      </c>
      <c r="L6402" t="s">
        <v>18691</v>
      </c>
      <c r="M6402" t="s">
        <v>18698</v>
      </c>
      <c r="N6402" t="s">
        <v>18705</v>
      </c>
    </row>
    <row r="6403" spans="1:15" ht="14.45" hidden="1" x14ac:dyDescent="0.35">
      <c r="A6403" s="2">
        <v>44959</v>
      </c>
      <c r="B6403" t="s">
        <v>6415</v>
      </c>
      <c r="C6403" t="s">
        <v>14825</v>
      </c>
      <c r="D6403" t="s">
        <v>18659</v>
      </c>
      <c r="E6403" t="s">
        <v>18664</v>
      </c>
      <c r="F6403" t="s">
        <v>18666</v>
      </c>
      <c r="G6403" t="s">
        <v>18683</v>
      </c>
      <c r="H6403">
        <v>2</v>
      </c>
      <c r="I6403">
        <v>45851.73</v>
      </c>
      <c r="K6403" t="s">
        <v>18686</v>
      </c>
      <c r="L6403" t="s">
        <v>18690</v>
      </c>
      <c r="M6403" t="s">
        <v>18699</v>
      </c>
      <c r="N6403" t="s">
        <v>18705</v>
      </c>
    </row>
    <row r="6404" spans="1:15" ht="14.45" hidden="1" x14ac:dyDescent="0.35">
      <c r="A6404" s="2">
        <v>44778</v>
      </c>
      <c r="B6404" t="s">
        <v>6416</v>
      </c>
      <c r="C6404" t="s">
        <v>15098</v>
      </c>
      <c r="D6404" t="s">
        <v>18661</v>
      </c>
      <c r="E6404" t="s">
        <v>18665</v>
      </c>
      <c r="F6404" t="s">
        <v>18668</v>
      </c>
      <c r="G6404" t="s">
        <v>18673</v>
      </c>
      <c r="H6404">
        <v>4</v>
      </c>
      <c r="I6404">
        <v>9318.39</v>
      </c>
      <c r="J6404">
        <v>20</v>
      </c>
      <c r="K6404" t="s">
        <v>18687</v>
      </c>
      <c r="L6404" t="s">
        <v>18695</v>
      </c>
      <c r="M6404" t="s">
        <v>18696</v>
      </c>
    </row>
    <row r="6405" spans="1:15" x14ac:dyDescent="0.25">
      <c r="A6405" s="4">
        <v>44835</v>
      </c>
      <c r="B6405" t="s">
        <v>6417</v>
      </c>
      <c r="C6405" t="s">
        <v>16587</v>
      </c>
      <c r="D6405" t="s">
        <v>18657</v>
      </c>
      <c r="E6405" t="s">
        <v>18665</v>
      </c>
      <c r="F6405" t="s">
        <v>18669</v>
      </c>
      <c r="G6405" t="s">
        <v>18680</v>
      </c>
      <c r="H6405">
        <v>6</v>
      </c>
      <c r="I6405">
        <v>42558.41</v>
      </c>
      <c r="J6405">
        <v>10</v>
      </c>
      <c r="K6405" t="s">
        <v>18689</v>
      </c>
      <c r="L6405" t="s">
        <v>18691</v>
      </c>
      <c r="M6405" t="s">
        <v>18697</v>
      </c>
      <c r="N6405" t="s">
        <v>18705</v>
      </c>
      <c r="O6405">
        <f>H6402*I6402</f>
        <v>297058.64</v>
      </c>
    </row>
    <row r="6406" spans="1:15" ht="14.45" hidden="1" x14ac:dyDescent="0.35">
      <c r="A6406" s="2">
        <v>44962</v>
      </c>
      <c r="B6406" t="s">
        <v>6418</v>
      </c>
      <c r="C6406" t="s">
        <v>15894</v>
      </c>
      <c r="D6406" t="s">
        <v>18659</v>
      </c>
      <c r="E6406" t="s">
        <v>18664</v>
      </c>
      <c r="F6406" t="s">
        <v>18669</v>
      </c>
      <c r="G6406" t="s">
        <v>18672</v>
      </c>
      <c r="H6406">
        <v>10</v>
      </c>
      <c r="I6406">
        <v>44076.31</v>
      </c>
      <c r="J6406">
        <v>15</v>
      </c>
      <c r="K6406" t="s">
        <v>18688</v>
      </c>
      <c r="L6406" t="s">
        <v>18691</v>
      </c>
      <c r="M6406" t="s">
        <v>18698</v>
      </c>
    </row>
    <row r="6407" spans="1:15" ht="14.45" hidden="1" x14ac:dyDescent="0.35">
      <c r="A6407" s="2">
        <v>44827</v>
      </c>
      <c r="B6407" t="s">
        <v>6419</v>
      </c>
      <c r="C6407" t="s">
        <v>16588</v>
      </c>
      <c r="D6407" t="s">
        <v>18655</v>
      </c>
      <c r="E6407" t="s">
        <v>18665</v>
      </c>
      <c r="F6407" t="s">
        <v>18669</v>
      </c>
      <c r="G6407" t="s">
        <v>18672</v>
      </c>
      <c r="H6407">
        <v>1</v>
      </c>
      <c r="I6407">
        <v>37852.339999999997</v>
      </c>
      <c r="J6407">
        <v>0</v>
      </c>
      <c r="K6407" t="s">
        <v>18688</v>
      </c>
      <c r="L6407" t="s">
        <v>18693</v>
      </c>
      <c r="M6407" t="s">
        <v>18697</v>
      </c>
    </row>
    <row r="6408" spans="1:15" ht="14.45" hidden="1" x14ac:dyDescent="0.35">
      <c r="A6408" s="2">
        <v>44604</v>
      </c>
      <c r="B6408" t="s">
        <v>6420</v>
      </c>
      <c r="C6408" t="s">
        <v>15987</v>
      </c>
      <c r="D6408" t="s">
        <v>18659</v>
      </c>
      <c r="E6408" t="s">
        <v>18665</v>
      </c>
      <c r="F6408" t="s">
        <v>18670</v>
      </c>
      <c r="G6408" t="s">
        <v>18675</v>
      </c>
      <c r="H6408">
        <v>3</v>
      </c>
      <c r="I6408">
        <v>9805.2199999999993</v>
      </c>
      <c r="J6408">
        <v>20</v>
      </c>
      <c r="K6408" t="s">
        <v>18689</v>
      </c>
      <c r="L6408" t="s">
        <v>18694</v>
      </c>
      <c r="M6408" t="s">
        <v>18698</v>
      </c>
    </row>
    <row r="6409" spans="1:15" x14ac:dyDescent="0.25">
      <c r="A6409" s="4">
        <v>44835</v>
      </c>
      <c r="B6409" t="s">
        <v>6421</v>
      </c>
      <c r="C6409" t="s">
        <v>16589</v>
      </c>
      <c r="D6409" t="s">
        <v>18659</v>
      </c>
      <c r="E6409" t="s">
        <v>18663</v>
      </c>
      <c r="F6409" t="s">
        <v>18666</v>
      </c>
      <c r="G6409" t="s">
        <v>18681</v>
      </c>
      <c r="H6409">
        <v>7</v>
      </c>
      <c r="I6409">
        <v>37667.769999999997</v>
      </c>
      <c r="J6409">
        <v>10</v>
      </c>
      <c r="K6409" t="s">
        <v>18687</v>
      </c>
      <c r="L6409" t="s">
        <v>18692</v>
      </c>
      <c r="M6409" t="s">
        <v>18699</v>
      </c>
      <c r="N6409" t="s">
        <v>18705</v>
      </c>
      <c r="O6409">
        <f>H6406*I6406</f>
        <v>440763.1</v>
      </c>
    </row>
    <row r="6410" spans="1:15" ht="14.45" hidden="1" x14ac:dyDescent="0.35">
      <c r="A6410" s="2">
        <v>45054</v>
      </c>
      <c r="B6410" t="s">
        <v>6422</v>
      </c>
      <c r="C6410" t="s">
        <v>15717</v>
      </c>
      <c r="D6410" t="s">
        <v>18654</v>
      </c>
      <c r="E6410" t="s">
        <v>18664</v>
      </c>
      <c r="F6410" t="s">
        <v>18667</v>
      </c>
      <c r="G6410" t="s">
        <v>18672</v>
      </c>
      <c r="H6410">
        <v>7</v>
      </c>
      <c r="I6410">
        <v>13145.26</v>
      </c>
      <c r="J6410">
        <v>5</v>
      </c>
      <c r="K6410" t="s">
        <v>18689</v>
      </c>
      <c r="L6410" t="s">
        <v>18692</v>
      </c>
      <c r="M6410" t="s">
        <v>18697</v>
      </c>
    </row>
    <row r="6411" spans="1:15" ht="14.45" hidden="1" x14ac:dyDescent="0.35">
      <c r="A6411" s="2">
        <v>44777</v>
      </c>
      <c r="B6411" t="s">
        <v>6423</v>
      </c>
      <c r="C6411" t="s">
        <v>16590</v>
      </c>
      <c r="D6411" t="s">
        <v>18656</v>
      </c>
      <c r="E6411" t="s">
        <v>18662</v>
      </c>
      <c r="F6411" t="s">
        <v>18669</v>
      </c>
      <c r="G6411" t="s">
        <v>18672</v>
      </c>
      <c r="H6411">
        <v>6</v>
      </c>
      <c r="I6411">
        <v>18018.009999999998</v>
      </c>
      <c r="J6411">
        <v>10</v>
      </c>
      <c r="K6411" t="s">
        <v>18686</v>
      </c>
      <c r="L6411" t="s">
        <v>18693</v>
      </c>
      <c r="M6411" t="s">
        <v>18701</v>
      </c>
    </row>
    <row r="6412" spans="1:15" ht="14.45" hidden="1" x14ac:dyDescent="0.35">
      <c r="A6412" s="2">
        <v>45123</v>
      </c>
      <c r="B6412" t="s">
        <v>6424</v>
      </c>
      <c r="C6412" t="s">
        <v>16302</v>
      </c>
      <c r="D6412" t="s">
        <v>18660</v>
      </c>
      <c r="E6412" t="s">
        <v>18665</v>
      </c>
      <c r="F6412" t="s">
        <v>18666</v>
      </c>
      <c r="G6412" t="s">
        <v>18681</v>
      </c>
      <c r="H6412">
        <v>5</v>
      </c>
      <c r="I6412">
        <v>43896.43</v>
      </c>
      <c r="J6412">
        <v>5</v>
      </c>
      <c r="K6412" t="s">
        <v>18687</v>
      </c>
      <c r="L6412" t="s">
        <v>18691</v>
      </c>
      <c r="M6412" t="s">
        <v>18697</v>
      </c>
    </row>
    <row r="6413" spans="1:15" ht="14.45" hidden="1" x14ac:dyDescent="0.35">
      <c r="A6413" s="2">
        <v>45104</v>
      </c>
      <c r="B6413" t="s">
        <v>6425</v>
      </c>
      <c r="C6413" t="s">
        <v>16591</v>
      </c>
      <c r="D6413" t="s">
        <v>18659</v>
      </c>
      <c r="E6413" t="s">
        <v>18663</v>
      </c>
      <c r="F6413" t="s">
        <v>18666</v>
      </c>
      <c r="G6413" t="s">
        <v>18678</v>
      </c>
      <c r="H6413">
        <v>7</v>
      </c>
      <c r="I6413">
        <v>3513.85</v>
      </c>
      <c r="J6413">
        <v>15</v>
      </c>
      <c r="K6413" t="s">
        <v>18687</v>
      </c>
      <c r="L6413" t="s">
        <v>18693</v>
      </c>
      <c r="M6413" t="s">
        <v>18701</v>
      </c>
    </row>
    <row r="6414" spans="1:15" ht="14.45" hidden="1" x14ac:dyDescent="0.35">
      <c r="A6414" s="2">
        <v>44622</v>
      </c>
      <c r="B6414" t="s">
        <v>6426</v>
      </c>
      <c r="C6414" t="s">
        <v>16592</v>
      </c>
      <c r="D6414" t="s">
        <v>18661</v>
      </c>
      <c r="E6414" t="s">
        <v>18665</v>
      </c>
      <c r="F6414" t="s">
        <v>18669</v>
      </c>
      <c r="G6414" t="s">
        <v>18682</v>
      </c>
      <c r="H6414">
        <v>7</v>
      </c>
      <c r="I6414">
        <v>20098.73</v>
      </c>
      <c r="J6414">
        <v>0</v>
      </c>
      <c r="K6414" t="s">
        <v>18686</v>
      </c>
      <c r="L6414" t="s">
        <v>18694</v>
      </c>
      <c r="M6414" t="s">
        <v>18701</v>
      </c>
    </row>
    <row r="6415" spans="1:15" x14ac:dyDescent="0.25">
      <c r="A6415" s="4">
        <v>44835</v>
      </c>
      <c r="B6415" t="s">
        <v>6427</v>
      </c>
      <c r="C6415" t="s">
        <v>16593</v>
      </c>
      <c r="D6415" t="s">
        <v>18661</v>
      </c>
      <c r="E6415" t="s">
        <v>18664</v>
      </c>
      <c r="F6415" t="s">
        <v>18669</v>
      </c>
      <c r="G6415" t="s">
        <v>18685</v>
      </c>
      <c r="H6415">
        <v>7</v>
      </c>
      <c r="I6415">
        <v>26346.38</v>
      </c>
      <c r="J6415">
        <v>15</v>
      </c>
      <c r="K6415" t="s">
        <v>18687</v>
      </c>
      <c r="L6415" t="s">
        <v>18694</v>
      </c>
      <c r="M6415" t="s">
        <v>18700</v>
      </c>
      <c r="N6415" t="s">
        <v>18705</v>
      </c>
      <c r="O6415">
        <f>H6412*I6412</f>
        <v>219482.15</v>
      </c>
    </row>
    <row r="6416" spans="1:15" ht="14.45" hidden="1" x14ac:dyDescent="0.35">
      <c r="A6416" s="2">
        <v>44940</v>
      </c>
      <c r="B6416" t="s">
        <v>6428</v>
      </c>
      <c r="C6416" t="s">
        <v>16594</v>
      </c>
      <c r="D6416" t="s">
        <v>18654</v>
      </c>
      <c r="E6416" t="s">
        <v>18665</v>
      </c>
      <c r="F6416" t="s">
        <v>18668</v>
      </c>
      <c r="G6416" t="s">
        <v>18677</v>
      </c>
      <c r="H6416">
        <v>10</v>
      </c>
      <c r="I6416">
        <v>35474.57</v>
      </c>
      <c r="J6416">
        <v>10</v>
      </c>
      <c r="K6416" t="s">
        <v>18689</v>
      </c>
      <c r="L6416" t="s">
        <v>18693</v>
      </c>
      <c r="M6416" t="s">
        <v>18697</v>
      </c>
    </row>
    <row r="6417" spans="1:15" ht="14.45" hidden="1" x14ac:dyDescent="0.35">
      <c r="A6417" s="2">
        <v>45285</v>
      </c>
      <c r="B6417" t="s">
        <v>6429</v>
      </c>
      <c r="C6417" t="s">
        <v>16595</v>
      </c>
      <c r="D6417" t="s">
        <v>18657</v>
      </c>
      <c r="E6417" t="s">
        <v>18662</v>
      </c>
      <c r="F6417" t="s">
        <v>18670</v>
      </c>
      <c r="G6417" t="s">
        <v>18682</v>
      </c>
      <c r="H6417">
        <v>5</v>
      </c>
      <c r="I6417">
        <v>19316.32</v>
      </c>
      <c r="J6417">
        <v>5</v>
      </c>
      <c r="K6417" t="s">
        <v>18686</v>
      </c>
      <c r="L6417" t="s">
        <v>18690</v>
      </c>
      <c r="M6417" t="s">
        <v>18698</v>
      </c>
    </row>
    <row r="6418" spans="1:15" ht="14.45" hidden="1" x14ac:dyDescent="0.35">
      <c r="A6418" s="2">
        <v>44617</v>
      </c>
      <c r="B6418" t="s">
        <v>6430</v>
      </c>
      <c r="C6418" t="s">
        <v>13680</v>
      </c>
      <c r="D6418" t="s">
        <v>18654</v>
      </c>
      <c r="E6418" t="s">
        <v>18663</v>
      </c>
      <c r="F6418" t="s">
        <v>18668</v>
      </c>
      <c r="G6418" t="s">
        <v>18684</v>
      </c>
      <c r="H6418">
        <v>9</v>
      </c>
      <c r="I6418">
        <v>38394.080000000002</v>
      </c>
      <c r="J6418">
        <v>20</v>
      </c>
      <c r="K6418" t="s">
        <v>18688</v>
      </c>
      <c r="L6418" t="s">
        <v>18695</v>
      </c>
      <c r="M6418" t="s">
        <v>18701</v>
      </c>
    </row>
    <row r="6419" spans="1:15" x14ac:dyDescent="0.25">
      <c r="A6419" s="4">
        <v>44835</v>
      </c>
      <c r="B6419" t="s">
        <v>6431</v>
      </c>
      <c r="C6419" t="s">
        <v>14482</v>
      </c>
      <c r="D6419" t="s">
        <v>18658</v>
      </c>
      <c r="E6419" t="s">
        <v>18664</v>
      </c>
      <c r="F6419" t="s">
        <v>18670</v>
      </c>
      <c r="G6419" t="s">
        <v>18675</v>
      </c>
      <c r="H6419">
        <v>2</v>
      </c>
      <c r="I6419">
        <v>34922.57</v>
      </c>
      <c r="J6419">
        <v>0</v>
      </c>
      <c r="K6419" t="s">
        <v>18686</v>
      </c>
      <c r="L6419" t="s">
        <v>18690</v>
      </c>
      <c r="M6419" t="s">
        <v>18699</v>
      </c>
      <c r="N6419" t="s">
        <v>18704</v>
      </c>
      <c r="O6419">
        <f>H6416*I6416</f>
        <v>354745.7</v>
      </c>
    </row>
    <row r="6420" spans="1:15" ht="14.45" hidden="1" x14ac:dyDescent="0.35">
      <c r="A6420" s="2">
        <v>45213</v>
      </c>
      <c r="B6420" t="s">
        <v>6432</v>
      </c>
      <c r="C6420" t="s">
        <v>16596</v>
      </c>
      <c r="D6420" t="s">
        <v>18658</v>
      </c>
      <c r="E6420" t="s">
        <v>18662</v>
      </c>
      <c r="F6420" t="s">
        <v>18666</v>
      </c>
      <c r="G6420" t="s">
        <v>18671</v>
      </c>
      <c r="H6420">
        <v>6</v>
      </c>
      <c r="I6420">
        <v>44871.43</v>
      </c>
      <c r="K6420" t="s">
        <v>18687</v>
      </c>
      <c r="L6420" t="s">
        <v>18691</v>
      </c>
      <c r="M6420" t="s">
        <v>18698</v>
      </c>
    </row>
    <row r="6421" spans="1:15" x14ac:dyDescent="0.25">
      <c r="A6421" s="4">
        <v>44835</v>
      </c>
      <c r="B6421" t="s">
        <v>6433</v>
      </c>
      <c r="C6421" t="s">
        <v>16597</v>
      </c>
      <c r="D6421" t="s">
        <v>18660</v>
      </c>
      <c r="E6421" t="s">
        <v>18665</v>
      </c>
      <c r="F6421" t="s">
        <v>18668</v>
      </c>
      <c r="G6421" t="s">
        <v>18673</v>
      </c>
      <c r="H6421">
        <v>8</v>
      </c>
      <c r="I6421">
        <v>7069.92</v>
      </c>
      <c r="J6421">
        <v>20</v>
      </c>
      <c r="K6421" t="s">
        <v>18687</v>
      </c>
      <c r="L6421" t="s">
        <v>18695</v>
      </c>
      <c r="M6421" t="s">
        <v>18698</v>
      </c>
      <c r="N6421" t="s">
        <v>18705</v>
      </c>
      <c r="O6421">
        <f>H6418*I6418</f>
        <v>345546.72000000003</v>
      </c>
    </row>
    <row r="6422" spans="1:15" ht="14.45" hidden="1" x14ac:dyDescent="0.35">
      <c r="A6422" s="2">
        <v>45024</v>
      </c>
      <c r="B6422" t="s">
        <v>6434</v>
      </c>
      <c r="C6422" t="s">
        <v>16302</v>
      </c>
      <c r="D6422" t="s">
        <v>18657</v>
      </c>
      <c r="E6422" t="s">
        <v>18665</v>
      </c>
      <c r="F6422" t="s">
        <v>18666</v>
      </c>
      <c r="G6422" t="s">
        <v>18674</v>
      </c>
      <c r="H6422">
        <v>3</v>
      </c>
      <c r="I6422">
        <v>25865.77</v>
      </c>
      <c r="J6422">
        <v>15</v>
      </c>
      <c r="K6422" t="s">
        <v>18687</v>
      </c>
      <c r="L6422" t="s">
        <v>18695</v>
      </c>
      <c r="M6422" t="s">
        <v>18699</v>
      </c>
    </row>
    <row r="6423" spans="1:15" ht="14.45" hidden="1" x14ac:dyDescent="0.35">
      <c r="A6423" s="2">
        <v>44985</v>
      </c>
      <c r="B6423" t="s">
        <v>6435</v>
      </c>
      <c r="C6423" t="s">
        <v>16598</v>
      </c>
      <c r="D6423" t="s">
        <v>18657</v>
      </c>
      <c r="E6423" t="s">
        <v>18664</v>
      </c>
      <c r="F6423" t="s">
        <v>18670</v>
      </c>
      <c r="G6423" t="s">
        <v>18671</v>
      </c>
      <c r="H6423">
        <v>5</v>
      </c>
      <c r="I6423">
        <v>45675.47</v>
      </c>
      <c r="J6423">
        <v>5</v>
      </c>
      <c r="K6423" t="s">
        <v>18686</v>
      </c>
      <c r="L6423" t="s">
        <v>18693</v>
      </c>
      <c r="M6423" t="s">
        <v>18696</v>
      </c>
    </row>
    <row r="6424" spans="1:15" x14ac:dyDescent="0.25">
      <c r="A6424" s="4">
        <v>44835</v>
      </c>
      <c r="B6424" t="s">
        <v>6436</v>
      </c>
      <c r="C6424" t="s">
        <v>16599</v>
      </c>
      <c r="D6424" t="s">
        <v>18656</v>
      </c>
      <c r="E6424" t="s">
        <v>18662</v>
      </c>
      <c r="F6424" t="s">
        <v>18667</v>
      </c>
      <c r="G6424" t="s">
        <v>18679</v>
      </c>
      <c r="H6424">
        <v>1</v>
      </c>
      <c r="I6424">
        <v>15378.57</v>
      </c>
      <c r="J6424">
        <v>0</v>
      </c>
      <c r="K6424" t="s">
        <v>18687</v>
      </c>
      <c r="L6424" t="s">
        <v>18693</v>
      </c>
      <c r="M6424" t="s">
        <v>18699</v>
      </c>
      <c r="N6424" t="s">
        <v>18705</v>
      </c>
      <c r="O6424">
        <f t="shared" ref="O6424:O6425" si="624">H6421*I6421</f>
        <v>56559.360000000001</v>
      </c>
    </row>
    <row r="6425" spans="1:15" x14ac:dyDescent="0.25">
      <c r="A6425" s="4">
        <v>44835</v>
      </c>
      <c r="B6425" t="s">
        <v>6437</v>
      </c>
      <c r="C6425" t="s">
        <v>12113</v>
      </c>
      <c r="D6425" t="s">
        <v>18657</v>
      </c>
      <c r="E6425" t="s">
        <v>18665</v>
      </c>
      <c r="F6425" t="s">
        <v>18669</v>
      </c>
      <c r="G6425" t="s">
        <v>18675</v>
      </c>
      <c r="H6425">
        <v>10</v>
      </c>
      <c r="I6425">
        <v>28993.42</v>
      </c>
      <c r="J6425">
        <v>5</v>
      </c>
      <c r="K6425" t="s">
        <v>18688</v>
      </c>
      <c r="L6425" t="s">
        <v>18692</v>
      </c>
      <c r="M6425" t="s">
        <v>18699</v>
      </c>
      <c r="N6425" t="s">
        <v>18705</v>
      </c>
      <c r="O6425">
        <f t="shared" si="624"/>
        <v>77597.31</v>
      </c>
    </row>
    <row r="6426" spans="1:15" ht="14.45" hidden="1" x14ac:dyDescent="0.35">
      <c r="A6426" s="2">
        <v>44562</v>
      </c>
      <c r="B6426" t="s">
        <v>6438</v>
      </c>
      <c r="C6426" t="s">
        <v>14591</v>
      </c>
      <c r="D6426" t="s">
        <v>18658</v>
      </c>
      <c r="E6426" t="s">
        <v>18665</v>
      </c>
      <c r="F6426" t="s">
        <v>18666</v>
      </c>
      <c r="G6426" t="s">
        <v>18678</v>
      </c>
      <c r="H6426">
        <v>8</v>
      </c>
      <c r="I6426">
        <v>20863.189999999999</v>
      </c>
      <c r="J6426">
        <v>0</v>
      </c>
      <c r="K6426" t="s">
        <v>18687</v>
      </c>
      <c r="L6426" t="s">
        <v>18692</v>
      </c>
      <c r="M6426" t="s">
        <v>18699</v>
      </c>
    </row>
    <row r="6427" spans="1:15" x14ac:dyDescent="0.25">
      <c r="A6427" s="4">
        <v>44835</v>
      </c>
      <c r="B6427" t="s">
        <v>6439</v>
      </c>
      <c r="C6427" t="s">
        <v>12770</v>
      </c>
      <c r="D6427" t="s">
        <v>18659</v>
      </c>
      <c r="E6427" t="s">
        <v>18664</v>
      </c>
      <c r="F6427" t="s">
        <v>18666</v>
      </c>
      <c r="G6427" t="s">
        <v>18674</v>
      </c>
      <c r="H6427">
        <v>1</v>
      </c>
      <c r="I6427">
        <v>49237.36</v>
      </c>
      <c r="J6427">
        <v>20</v>
      </c>
      <c r="K6427" t="s">
        <v>18687</v>
      </c>
      <c r="L6427" t="s">
        <v>18691</v>
      </c>
      <c r="M6427" t="s">
        <v>18702</v>
      </c>
      <c r="N6427" t="s">
        <v>18705</v>
      </c>
      <c r="O6427">
        <f>H6424*I6424</f>
        <v>15378.57</v>
      </c>
    </row>
    <row r="6428" spans="1:15" ht="14.45" hidden="1" x14ac:dyDescent="0.35">
      <c r="A6428" s="2">
        <v>45231</v>
      </c>
      <c r="B6428" t="s">
        <v>6440</v>
      </c>
      <c r="C6428" t="s">
        <v>12959</v>
      </c>
      <c r="D6428" t="s">
        <v>18659</v>
      </c>
      <c r="E6428" t="s">
        <v>18664</v>
      </c>
      <c r="F6428" t="s">
        <v>18667</v>
      </c>
      <c r="G6428" t="s">
        <v>18677</v>
      </c>
      <c r="H6428">
        <v>9</v>
      </c>
      <c r="I6428">
        <v>22138.2</v>
      </c>
      <c r="K6428" t="s">
        <v>18689</v>
      </c>
      <c r="L6428" t="s">
        <v>18691</v>
      </c>
      <c r="M6428" t="s">
        <v>18703</v>
      </c>
      <c r="N6428" t="s">
        <v>18705</v>
      </c>
    </row>
    <row r="6429" spans="1:15" ht="14.45" hidden="1" x14ac:dyDescent="0.35">
      <c r="A6429" s="2">
        <v>44728</v>
      </c>
      <c r="B6429" t="s">
        <v>6441</v>
      </c>
      <c r="C6429" t="s">
        <v>14145</v>
      </c>
      <c r="D6429" t="s">
        <v>18659</v>
      </c>
      <c r="E6429" t="s">
        <v>18664</v>
      </c>
      <c r="F6429" t="s">
        <v>18668</v>
      </c>
      <c r="G6429" t="s">
        <v>18673</v>
      </c>
      <c r="H6429">
        <v>2</v>
      </c>
      <c r="I6429">
        <v>27219.31</v>
      </c>
      <c r="K6429" t="s">
        <v>18688</v>
      </c>
      <c r="L6429" t="s">
        <v>18694</v>
      </c>
      <c r="M6429" t="s">
        <v>18701</v>
      </c>
      <c r="N6429" t="s">
        <v>18705</v>
      </c>
    </row>
    <row r="6430" spans="1:15" x14ac:dyDescent="0.25">
      <c r="A6430" s="4">
        <v>44835</v>
      </c>
      <c r="B6430" t="s">
        <v>6442</v>
      </c>
      <c r="C6430" t="s">
        <v>16600</v>
      </c>
      <c r="D6430" t="s">
        <v>18661</v>
      </c>
      <c r="E6430" t="s">
        <v>18664</v>
      </c>
      <c r="F6430" t="s">
        <v>18667</v>
      </c>
      <c r="G6430" t="s">
        <v>18683</v>
      </c>
      <c r="H6430">
        <v>7</v>
      </c>
      <c r="I6430">
        <v>35564.54</v>
      </c>
      <c r="J6430">
        <v>15</v>
      </c>
      <c r="K6430" t="s">
        <v>18689</v>
      </c>
      <c r="L6430" t="s">
        <v>18692</v>
      </c>
      <c r="M6430" t="s">
        <v>18701</v>
      </c>
      <c r="N6430" t="s">
        <v>18705</v>
      </c>
      <c r="O6430">
        <f t="shared" ref="O6430:O6434" si="625">H6427*I6427</f>
        <v>49237.36</v>
      </c>
    </row>
    <row r="6431" spans="1:15" x14ac:dyDescent="0.25">
      <c r="A6431" s="4">
        <v>44835</v>
      </c>
      <c r="B6431" t="s">
        <v>6443</v>
      </c>
      <c r="C6431" t="s">
        <v>16601</v>
      </c>
      <c r="D6431" t="s">
        <v>18654</v>
      </c>
      <c r="E6431" t="s">
        <v>18664</v>
      </c>
      <c r="F6431" t="s">
        <v>18667</v>
      </c>
      <c r="G6431" t="s">
        <v>18677</v>
      </c>
      <c r="H6431">
        <v>9</v>
      </c>
      <c r="I6431">
        <v>43454.43</v>
      </c>
      <c r="J6431">
        <v>15</v>
      </c>
      <c r="K6431" t="s">
        <v>18688</v>
      </c>
      <c r="L6431" t="s">
        <v>18692</v>
      </c>
      <c r="M6431" t="s">
        <v>18697</v>
      </c>
      <c r="N6431" t="s">
        <v>18705</v>
      </c>
      <c r="O6431">
        <f t="shared" si="625"/>
        <v>199243.80000000002</v>
      </c>
    </row>
    <row r="6432" spans="1:15" x14ac:dyDescent="0.25">
      <c r="A6432" s="4">
        <v>44835</v>
      </c>
      <c r="B6432" t="s">
        <v>6444</v>
      </c>
      <c r="C6432" t="s">
        <v>13773</v>
      </c>
      <c r="D6432" t="s">
        <v>18655</v>
      </c>
      <c r="E6432" t="s">
        <v>18662</v>
      </c>
      <c r="F6432" t="s">
        <v>18667</v>
      </c>
      <c r="G6432" t="s">
        <v>18673</v>
      </c>
      <c r="H6432">
        <v>10</v>
      </c>
      <c r="I6432">
        <v>12862.38</v>
      </c>
      <c r="J6432">
        <v>0</v>
      </c>
      <c r="K6432" t="s">
        <v>18688</v>
      </c>
      <c r="L6432" t="s">
        <v>18690</v>
      </c>
      <c r="M6432" t="s">
        <v>18699</v>
      </c>
      <c r="N6432" t="s">
        <v>18704</v>
      </c>
      <c r="O6432">
        <f t="shared" si="625"/>
        <v>54438.62</v>
      </c>
    </row>
    <row r="6433" spans="1:15" x14ac:dyDescent="0.25">
      <c r="A6433" s="4">
        <v>44835</v>
      </c>
      <c r="B6433" t="s">
        <v>6445</v>
      </c>
      <c r="C6433" t="s">
        <v>16602</v>
      </c>
      <c r="D6433" t="s">
        <v>18655</v>
      </c>
      <c r="E6433" t="s">
        <v>18664</v>
      </c>
      <c r="F6433" t="s">
        <v>18669</v>
      </c>
      <c r="G6433" t="s">
        <v>18680</v>
      </c>
      <c r="H6433">
        <v>6</v>
      </c>
      <c r="I6433">
        <v>6202.95</v>
      </c>
      <c r="J6433">
        <v>10</v>
      </c>
      <c r="K6433" t="s">
        <v>18686</v>
      </c>
      <c r="L6433" t="s">
        <v>18695</v>
      </c>
      <c r="M6433" t="s">
        <v>18701</v>
      </c>
      <c r="N6433" t="s">
        <v>18704</v>
      </c>
      <c r="O6433">
        <f t="shared" si="625"/>
        <v>248951.78</v>
      </c>
    </row>
    <row r="6434" spans="1:15" x14ac:dyDescent="0.25">
      <c r="A6434" s="4">
        <v>44835</v>
      </c>
      <c r="B6434" t="s">
        <v>6446</v>
      </c>
      <c r="C6434" t="s">
        <v>16603</v>
      </c>
      <c r="D6434" t="s">
        <v>18654</v>
      </c>
      <c r="E6434" t="s">
        <v>18662</v>
      </c>
      <c r="F6434" t="s">
        <v>18667</v>
      </c>
      <c r="G6434" t="s">
        <v>18681</v>
      </c>
      <c r="H6434">
        <v>9</v>
      </c>
      <c r="I6434">
        <v>28157.200000000001</v>
      </c>
      <c r="J6434">
        <v>15</v>
      </c>
      <c r="K6434" t="s">
        <v>18686</v>
      </c>
      <c r="L6434" t="s">
        <v>18690</v>
      </c>
      <c r="M6434" t="s">
        <v>18699</v>
      </c>
      <c r="N6434" t="s">
        <v>18704</v>
      </c>
      <c r="O6434">
        <f t="shared" si="625"/>
        <v>391089.87</v>
      </c>
    </row>
    <row r="6435" spans="1:15" ht="14.45" hidden="1" x14ac:dyDescent="0.35">
      <c r="A6435" s="2">
        <v>45239</v>
      </c>
      <c r="B6435" t="s">
        <v>6447</v>
      </c>
      <c r="C6435" t="s">
        <v>13624</v>
      </c>
      <c r="D6435" t="s">
        <v>18657</v>
      </c>
      <c r="E6435" t="s">
        <v>18665</v>
      </c>
      <c r="F6435" t="s">
        <v>18666</v>
      </c>
      <c r="G6435" t="s">
        <v>18678</v>
      </c>
      <c r="H6435">
        <v>4</v>
      </c>
      <c r="I6435">
        <v>11382.06</v>
      </c>
      <c r="J6435">
        <v>20</v>
      </c>
      <c r="K6435" t="s">
        <v>18688</v>
      </c>
      <c r="L6435" t="s">
        <v>18695</v>
      </c>
      <c r="M6435" t="s">
        <v>18703</v>
      </c>
    </row>
    <row r="6436" spans="1:15" ht="14.45" hidden="1" x14ac:dyDescent="0.35">
      <c r="A6436" s="2">
        <v>44867</v>
      </c>
      <c r="B6436" t="s">
        <v>6448</v>
      </c>
      <c r="C6436" t="s">
        <v>16604</v>
      </c>
      <c r="D6436" t="s">
        <v>18655</v>
      </c>
      <c r="E6436" t="s">
        <v>18664</v>
      </c>
      <c r="F6436" t="s">
        <v>18666</v>
      </c>
      <c r="G6436" t="s">
        <v>18674</v>
      </c>
      <c r="H6436">
        <v>5</v>
      </c>
      <c r="I6436">
        <v>11586.58</v>
      </c>
      <c r="J6436">
        <v>20</v>
      </c>
      <c r="K6436" t="s">
        <v>18688</v>
      </c>
      <c r="L6436" t="s">
        <v>18694</v>
      </c>
      <c r="M6436" t="s">
        <v>18696</v>
      </c>
    </row>
    <row r="6437" spans="1:15" x14ac:dyDescent="0.25">
      <c r="A6437" s="4">
        <v>44835</v>
      </c>
      <c r="B6437" t="s">
        <v>6449</v>
      </c>
      <c r="C6437" t="s">
        <v>12507</v>
      </c>
      <c r="D6437" t="s">
        <v>18658</v>
      </c>
      <c r="E6437" t="s">
        <v>18664</v>
      </c>
      <c r="F6437" t="s">
        <v>18670</v>
      </c>
      <c r="G6437" t="s">
        <v>18671</v>
      </c>
      <c r="H6437">
        <v>9</v>
      </c>
      <c r="I6437">
        <v>19505.64</v>
      </c>
      <c r="J6437">
        <v>15</v>
      </c>
      <c r="K6437" t="s">
        <v>18687</v>
      </c>
      <c r="L6437" t="s">
        <v>18693</v>
      </c>
      <c r="M6437" t="s">
        <v>18703</v>
      </c>
      <c r="N6437" t="s">
        <v>18704</v>
      </c>
      <c r="O6437">
        <f>H6434*I6434</f>
        <v>253414.80000000002</v>
      </c>
    </row>
    <row r="6438" spans="1:15" ht="14.45" hidden="1" x14ac:dyDescent="0.35">
      <c r="A6438" s="2">
        <v>45116</v>
      </c>
      <c r="B6438" t="s">
        <v>6450</v>
      </c>
      <c r="C6438" t="s">
        <v>16605</v>
      </c>
      <c r="D6438" t="s">
        <v>18659</v>
      </c>
      <c r="E6438" t="s">
        <v>18664</v>
      </c>
      <c r="F6438" t="s">
        <v>18668</v>
      </c>
      <c r="G6438" t="s">
        <v>18684</v>
      </c>
      <c r="H6438">
        <v>9</v>
      </c>
      <c r="I6438">
        <v>46119.3</v>
      </c>
      <c r="J6438">
        <v>15</v>
      </c>
      <c r="K6438" t="s">
        <v>18689</v>
      </c>
      <c r="L6438" t="s">
        <v>18695</v>
      </c>
      <c r="M6438" t="s">
        <v>18701</v>
      </c>
    </row>
    <row r="6439" spans="1:15" x14ac:dyDescent="0.25">
      <c r="A6439" s="4">
        <v>44835</v>
      </c>
      <c r="B6439" t="s">
        <v>6451</v>
      </c>
      <c r="C6439" t="s">
        <v>15858</v>
      </c>
      <c r="D6439" t="s">
        <v>18659</v>
      </c>
      <c r="E6439" t="s">
        <v>18664</v>
      </c>
      <c r="F6439" t="s">
        <v>18670</v>
      </c>
      <c r="G6439" t="s">
        <v>18677</v>
      </c>
      <c r="H6439">
        <v>7</v>
      </c>
      <c r="I6439">
        <v>28277.040000000001</v>
      </c>
      <c r="J6439">
        <v>20</v>
      </c>
      <c r="K6439" t="s">
        <v>18687</v>
      </c>
      <c r="L6439" t="s">
        <v>18695</v>
      </c>
      <c r="M6439" t="s">
        <v>18702</v>
      </c>
      <c r="N6439" t="s">
        <v>18704</v>
      </c>
      <c r="O6439">
        <f t="shared" ref="O6439:O6440" si="626">H6436*I6436</f>
        <v>57932.9</v>
      </c>
    </row>
    <row r="6440" spans="1:15" x14ac:dyDescent="0.25">
      <c r="A6440" s="4">
        <v>44835</v>
      </c>
      <c r="B6440" t="s">
        <v>6452</v>
      </c>
      <c r="C6440" t="s">
        <v>13797</v>
      </c>
      <c r="D6440" t="s">
        <v>18659</v>
      </c>
      <c r="E6440" t="s">
        <v>18665</v>
      </c>
      <c r="F6440" t="s">
        <v>18666</v>
      </c>
      <c r="G6440" t="s">
        <v>18671</v>
      </c>
      <c r="H6440">
        <v>10</v>
      </c>
      <c r="I6440">
        <v>49092.38</v>
      </c>
      <c r="J6440">
        <v>20</v>
      </c>
      <c r="K6440" t="s">
        <v>18687</v>
      </c>
      <c r="L6440" t="s">
        <v>18693</v>
      </c>
      <c r="M6440" t="s">
        <v>18703</v>
      </c>
      <c r="N6440" t="s">
        <v>18704</v>
      </c>
      <c r="O6440">
        <f t="shared" si="626"/>
        <v>175550.76</v>
      </c>
    </row>
    <row r="6441" spans="1:15" ht="14.45" hidden="1" x14ac:dyDescent="0.35">
      <c r="A6441" s="2">
        <v>44756</v>
      </c>
      <c r="B6441" t="s">
        <v>6453</v>
      </c>
      <c r="C6441" t="s">
        <v>15455</v>
      </c>
      <c r="D6441" t="s">
        <v>18656</v>
      </c>
      <c r="E6441" t="s">
        <v>18662</v>
      </c>
      <c r="F6441" t="s">
        <v>18666</v>
      </c>
      <c r="G6441" t="s">
        <v>18683</v>
      </c>
      <c r="H6441">
        <v>5</v>
      </c>
      <c r="I6441">
        <v>23585.81</v>
      </c>
      <c r="J6441">
        <v>5</v>
      </c>
      <c r="K6441" t="s">
        <v>18686</v>
      </c>
      <c r="L6441" t="s">
        <v>18695</v>
      </c>
      <c r="M6441" t="s">
        <v>18701</v>
      </c>
    </row>
    <row r="6442" spans="1:15" ht="14.45" hidden="1" x14ac:dyDescent="0.35">
      <c r="A6442" s="2">
        <v>45286</v>
      </c>
      <c r="B6442" t="s">
        <v>6454</v>
      </c>
      <c r="C6442" t="s">
        <v>16606</v>
      </c>
      <c r="D6442" t="s">
        <v>18654</v>
      </c>
      <c r="E6442" t="s">
        <v>18665</v>
      </c>
      <c r="F6442" t="s">
        <v>18670</v>
      </c>
      <c r="G6442" t="s">
        <v>18673</v>
      </c>
      <c r="H6442">
        <v>5</v>
      </c>
      <c r="I6442">
        <v>29750.79</v>
      </c>
      <c r="J6442">
        <v>0</v>
      </c>
      <c r="K6442" t="s">
        <v>18687</v>
      </c>
      <c r="L6442" t="s">
        <v>18690</v>
      </c>
      <c r="M6442" t="s">
        <v>18696</v>
      </c>
    </row>
    <row r="6443" spans="1:15" ht="14.45" hidden="1" x14ac:dyDescent="0.35">
      <c r="A6443" s="2">
        <v>44814</v>
      </c>
      <c r="B6443" t="s">
        <v>6455</v>
      </c>
      <c r="C6443" t="s">
        <v>14129</v>
      </c>
      <c r="D6443" t="s">
        <v>18658</v>
      </c>
      <c r="E6443" t="s">
        <v>18664</v>
      </c>
      <c r="F6443" t="s">
        <v>18666</v>
      </c>
      <c r="G6443" t="s">
        <v>18678</v>
      </c>
      <c r="H6443">
        <v>3</v>
      </c>
      <c r="I6443">
        <v>15374.01</v>
      </c>
      <c r="J6443">
        <v>15</v>
      </c>
      <c r="K6443" t="s">
        <v>18689</v>
      </c>
      <c r="L6443" t="s">
        <v>18691</v>
      </c>
      <c r="M6443" t="s">
        <v>18703</v>
      </c>
    </row>
    <row r="6444" spans="1:15" x14ac:dyDescent="0.25">
      <c r="A6444" s="4">
        <v>44835</v>
      </c>
      <c r="B6444" t="s">
        <v>6456</v>
      </c>
      <c r="C6444" t="s">
        <v>16607</v>
      </c>
      <c r="D6444" t="s">
        <v>18661</v>
      </c>
      <c r="E6444" t="s">
        <v>18664</v>
      </c>
      <c r="F6444" t="s">
        <v>18669</v>
      </c>
      <c r="G6444" t="s">
        <v>18682</v>
      </c>
      <c r="H6444">
        <v>4</v>
      </c>
      <c r="I6444">
        <v>11618.84</v>
      </c>
      <c r="J6444">
        <v>15</v>
      </c>
      <c r="K6444" t="s">
        <v>18687</v>
      </c>
      <c r="L6444" t="s">
        <v>18690</v>
      </c>
      <c r="M6444" t="s">
        <v>18698</v>
      </c>
      <c r="N6444" t="s">
        <v>18704</v>
      </c>
      <c r="O6444">
        <f>H6441*I6441</f>
        <v>117929.05</v>
      </c>
    </row>
    <row r="6445" spans="1:15" ht="14.45" hidden="1" x14ac:dyDescent="0.35">
      <c r="A6445" s="2">
        <v>45172</v>
      </c>
      <c r="B6445" t="s">
        <v>6457</v>
      </c>
      <c r="C6445" t="s">
        <v>16608</v>
      </c>
      <c r="D6445" t="s">
        <v>18656</v>
      </c>
      <c r="E6445" t="s">
        <v>18665</v>
      </c>
      <c r="F6445" t="s">
        <v>18670</v>
      </c>
      <c r="G6445" t="s">
        <v>18682</v>
      </c>
      <c r="H6445">
        <v>1</v>
      </c>
      <c r="I6445">
        <v>13881</v>
      </c>
      <c r="K6445" t="s">
        <v>18686</v>
      </c>
      <c r="L6445" t="s">
        <v>18695</v>
      </c>
      <c r="M6445" t="s">
        <v>18698</v>
      </c>
      <c r="N6445" t="s">
        <v>18705</v>
      </c>
    </row>
    <row r="6446" spans="1:15" ht="14.45" hidden="1" x14ac:dyDescent="0.35">
      <c r="A6446" s="2">
        <v>45036</v>
      </c>
      <c r="B6446" t="s">
        <v>6458</v>
      </c>
      <c r="C6446" t="s">
        <v>15982</v>
      </c>
      <c r="D6446" t="s">
        <v>18661</v>
      </c>
      <c r="E6446" t="s">
        <v>18664</v>
      </c>
      <c r="F6446" t="s">
        <v>18669</v>
      </c>
      <c r="G6446" t="s">
        <v>18680</v>
      </c>
      <c r="H6446">
        <v>2</v>
      </c>
      <c r="I6446">
        <v>7377.04</v>
      </c>
      <c r="J6446">
        <v>15</v>
      </c>
      <c r="K6446" t="s">
        <v>18687</v>
      </c>
      <c r="L6446" t="s">
        <v>18691</v>
      </c>
      <c r="M6446" t="s">
        <v>18697</v>
      </c>
    </row>
    <row r="6447" spans="1:15" x14ac:dyDescent="0.25">
      <c r="A6447" s="4">
        <v>44835</v>
      </c>
      <c r="B6447" t="s">
        <v>6459</v>
      </c>
      <c r="C6447" t="s">
        <v>16609</v>
      </c>
      <c r="D6447" t="s">
        <v>18660</v>
      </c>
      <c r="E6447" t="s">
        <v>18664</v>
      </c>
      <c r="F6447" t="s">
        <v>18668</v>
      </c>
      <c r="G6447" t="s">
        <v>18673</v>
      </c>
      <c r="H6447">
        <v>4</v>
      </c>
      <c r="I6447">
        <v>37368.01</v>
      </c>
      <c r="J6447">
        <v>10</v>
      </c>
      <c r="K6447" t="s">
        <v>18688</v>
      </c>
      <c r="L6447" t="s">
        <v>18694</v>
      </c>
      <c r="M6447" t="s">
        <v>18699</v>
      </c>
      <c r="N6447" t="s">
        <v>18705</v>
      </c>
      <c r="O6447">
        <f t="shared" ref="O6447:O6448" si="627">H6444*I6444</f>
        <v>46475.360000000001</v>
      </c>
    </row>
    <row r="6448" spans="1:15" x14ac:dyDescent="0.25">
      <c r="A6448" s="4">
        <v>44835</v>
      </c>
      <c r="B6448" t="s">
        <v>6460</v>
      </c>
      <c r="C6448" t="s">
        <v>16574</v>
      </c>
      <c r="D6448" t="s">
        <v>18659</v>
      </c>
      <c r="E6448" t="s">
        <v>18665</v>
      </c>
      <c r="F6448" t="s">
        <v>18666</v>
      </c>
      <c r="G6448" t="s">
        <v>18674</v>
      </c>
      <c r="H6448">
        <v>5</v>
      </c>
      <c r="I6448">
        <v>45991.07</v>
      </c>
      <c r="J6448">
        <v>0</v>
      </c>
      <c r="K6448" t="s">
        <v>18688</v>
      </c>
      <c r="L6448" t="s">
        <v>18691</v>
      </c>
      <c r="M6448" t="s">
        <v>18697</v>
      </c>
      <c r="N6448" t="s">
        <v>18704</v>
      </c>
      <c r="O6448">
        <f t="shared" si="627"/>
        <v>13881</v>
      </c>
    </row>
    <row r="6449" spans="1:15" ht="14.45" hidden="1" x14ac:dyDescent="0.35">
      <c r="A6449" s="2">
        <v>45144</v>
      </c>
      <c r="B6449" t="s">
        <v>6461</v>
      </c>
      <c r="C6449" t="s">
        <v>16610</v>
      </c>
      <c r="D6449" t="s">
        <v>18654</v>
      </c>
      <c r="E6449" t="s">
        <v>18663</v>
      </c>
      <c r="F6449" t="s">
        <v>18670</v>
      </c>
      <c r="G6449" t="s">
        <v>18685</v>
      </c>
      <c r="H6449">
        <v>9</v>
      </c>
      <c r="I6449">
        <v>18877.189999999999</v>
      </c>
      <c r="J6449">
        <v>20</v>
      </c>
      <c r="K6449" t="s">
        <v>18688</v>
      </c>
      <c r="L6449" t="s">
        <v>18690</v>
      </c>
      <c r="M6449" t="s">
        <v>18698</v>
      </c>
    </row>
    <row r="6450" spans="1:15" ht="14.45" hidden="1" x14ac:dyDescent="0.35">
      <c r="A6450" s="2">
        <v>45278</v>
      </c>
      <c r="B6450" t="s">
        <v>6462</v>
      </c>
      <c r="C6450" t="s">
        <v>16611</v>
      </c>
      <c r="D6450" t="s">
        <v>18659</v>
      </c>
      <c r="E6450" t="s">
        <v>18664</v>
      </c>
      <c r="F6450" t="s">
        <v>18666</v>
      </c>
      <c r="G6450" t="s">
        <v>18674</v>
      </c>
      <c r="H6450">
        <v>3</v>
      </c>
      <c r="I6450">
        <v>31123.97</v>
      </c>
      <c r="J6450">
        <v>0</v>
      </c>
      <c r="K6450" t="s">
        <v>18686</v>
      </c>
      <c r="L6450" t="s">
        <v>18695</v>
      </c>
      <c r="M6450" t="s">
        <v>18699</v>
      </c>
    </row>
    <row r="6451" spans="1:15" ht="14.45" hidden="1" x14ac:dyDescent="0.35">
      <c r="A6451" s="2">
        <v>45166</v>
      </c>
      <c r="B6451" t="s">
        <v>6463</v>
      </c>
      <c r="C6451" t="s">
        <v>13917</v>
      </c>
      <c r="D6451" t="s">
        <v>18660</v>
      </c>
      <c r="E6451" t="s">
        <v>18663</v>
      </c>
      <c r="F6451" t="s">
        <v>18670</v>
      </c>
      <c r="G6451" t="s">
        <v>18677</v>
      </c>
      <c r="H6451">
        <v>2</v>
      </c>
      <c r="I6451">
        <v>27842.95</v>
      </c>
      <c r="K6451" t="s">
        <v>18687</v>
      </c>
      <c r="L6451" t="s">
        <v>18691</v>
      </c>
      <c r="M6451" t="s">
        <v>18701</v>
      </c>
      <c r="N6451" t="s">
        <v>18705</v>
      </c>
    </row>
    <row r="6452" spans="1:15" x14ac:dyDescent="0.25">
      <c r="A6452" s="4">
        <v>44835</v>
      </c>
      <c r="B6452" t="s">
        <v>6464</v>
      </c>
      <c r="C6452" t="s">
        <v>16612</v>
      </c>
      <c r="D6452" t="s">
        <v>18661</v>
      </c>
      <c r="E6452" t="s">
        <v>18662</v>
      </c>
      <c r="F6452" t="s">
        <v>18666</v>
      </c>
      <c r="G6452" t="s">
        <v>18674</v>
      </c>
      <c r="H6452">
        <v>7</v>
      </c>
      <c r="I6452">
        <v>42643.94</v>
      </c>
      <c r="J6452">
        <v>0</v>
      </c>
      <c r="K6452" t="s">
        <v>18688</v>
      </c>
      <c r="L6452" t="s">
        <v>18692</v>
      </c>
      <c r="M6452" t="s">
        <v>18701</v>
      </c>
      <c r="N6452" t="s">
        <v>18705</v>
      </c>
      <c r="O6452">
        <f>H6449*I6449</f>
        <v>169894.71</v>
      </c>
    </row>
    <row r="6453" spans="1:15" ht="14.45" hidden="1" x14ac:dyDescent="0.35">
      <c r="A6453" s="2">
        <v>45258</v>
      </c>
      <c r="B6453" t="s">
        <v>6465</v>
      </c>
      <c r="C6453" t="s">
        <v>13733</v>
      </c>
      <c r="D6453" t="s">
        <v>18657</v>
      </c>
      <c r="E6453" t="s">
        <v>18665</v>
      </c>
      <c r="F6453" t="s">
        <v>18667</v>
      </c>
      <c r="G6453" t="s">
        <v>18671</v>
      </c>
      <c r="H6453">
        <v>8</v>
      </c>
      <c r="I6453">
        <v>32979.519999999997</v>
      </c>
      <c r="K6453" t="s">
        <v>18689</v>
      </c>
      <c r="L6453" t="s">
        <v>18695</v>
      </c>
      <c r="M6453" t="s">
        <v>18703</v>
      </c>
      <c r="N6453" t="s">
        <v>18705</v>
      </c>
    </row>
    <row r="6454" spans="1:15" x14ac:dyDescent="0.25">
      <c r="A6454" s="4">
        <v>44835</v>
      </c>
      <c r="B6454" t="s">
        <v>6466</v>
      </c>
      <c r="C6454" t="s">
        <v>16613</v>
      </c>
      <c r="D6454" t="s">
        <v>18659</v>
      </c>
      <c r="E6454" t="s">
        <v>18664</v>
      </c>
      <c r="F6454" t="s">
        <v>18667</v>
      </c>
      <c r="G6454" t="s">
        <v>18676</v>
      </c>
      <c r="H6454">
        <v>6</v>
      </c>
      <c r="I6454">
        <v>29483.72</v>
      </c>
      <c r="J6454">
        <v>20</v>
      </c>
      <c r="K6454" t="s">
        <v>18687</v>
      </c>
      <c r="L6454" t="s">
        <v>18691</v>
      </c>
      <c r="M6454" t="s">
        <v>18702</v>
      </c>
      <c r="N6454" t="s">
        <v>18705</v>
      </c>
      <c r="O6454">
        <f>H6451*I6451</f>
        <v>55685.9</v>
      </c>
    </row>
    <row r="6455" spans="1:15" ht="14.45" hidden="1" x14ac:dyDescent="0.35">
      <c r="A6455" s="2">
        <v>44987</v>
      </c>
      <c r="B6455" t="s">
        <v>6467</v>
      </c>
      <c r="C6455" t="s">
        <v>16614</v>
      </c>
      <c r="D6455" t="s">
        <v>18654</v>
      </c>
      <c r="E6455" t="s">
        <v>18664</v>
      </c>
      <c r="F6455" t="s">
        <v>18668</v>
      </c>
      <c r="G6455" t="s">
        <v>18679</v>
      </c>
      <c r="H6455">
        <v>4</v>
      </c>
      <c r="I6455">
        <v>25753.41</v>
      </c>
      <c r="K6455" t="s">
        <v>18688</v>
      </c>
      <c r="L6455" t="s">
        <v>18692</v>
      </c>
      <c r="M6455" t="s">
        <v>18701</v>
      </c>
    </row>
    <row r="6456" spans="1:15" ht="14.45" hidden="1" x14ac:dyDescent="0.35">
      <c r="A6456" s="2">
        <v>44662</v>
      </c>
      <c r="B6456" t="s">
        <v>6468</v>
      </c>
      <c r="C6456" t="s">
        <v>15566</v>
      </c>
      <c r="D6456" t="s">
        <v>18660</v>
      </c>
      <c r="E6456" t="s">
        <v>18665</v>
      </c>
      <c r="F6456" t="s">
        <v>18667</v>
      </c>
      <c r="G6456" t="s">
        <v>18677</v>
      </c>
      <c r="H6456">
        <v>1</v>
      </c>
      <c r="I6456">
        <v>7620.79</v>
      </c>
      <c r="J6456">
        <v>10</v>
      </c>
      <c r="K6456" t="s">
        <v>18687</v>
      </c>
      <c r="L6456" t="s">
        <v>18694</v>
      </c>
      <c r="M6456" t="s">
        <v>18700</v>
      </c>
    </row>
    <row r="6457" spans="1:15" ht="14.45" hidden="1" x14ac:dyDescent="0.35">
      <c r="A6457" s="2">
        <v>45247</v>
      </c>
      <c r="B6457" t="s">
        <v>6469</v>
      </c>
      <c r="C6457" t="s">
        <v>16215</v>
      </c>
      <c r="D6457" t="s">
        <v>18655</v>
      </c>
      <c r="E6457" t="s">
        <v>18662</v>
      </c>
      <c r="F6457" t="s">
        <v>18669</v>
      </c>
      <c r="G6457" t="s">
        <v>18675</v>
      </c>
      <c r="H6457">
        <v>1</v>
      </c>
      <c r="I6457">
        <v>43585.279999999999</v>
      </c>
      <c r="J6457">
        <v>10</v>
      </c>
      <c r="K6457" t="s">
        <v>18687</v>
      </c>
      <c r="L6457" t="s">
        <v>18694</v>
      </c>
      <c r="M6457" t="s">
        <v>18703</v>
      </c>
    </row>
    <row r="6458" spans="1:15" ht="14.45" hidden="1" x14ac:dyDescent="0.35">
      <c r="A6458" s="2">
        <v>45178</v>
      </c>
      <c r="B6458" t="s">
        <v>6470</v>
      </c>
      <c r="C6458" t="s">
        <v>16615</v>
      </c>
      <c r="D6458" t="s">
        <v>18659</v>
      </c>
      <c r="E6458" t="s">
        <v>18665</v>
      </c>
      <c r="F6458" t="s">
        <v>18669</v>
      </c>
      <c r="G6458" t="s">
        <v>18682</v>
      </c>
      <c r="H6458">
        <v>6</v>
      </c>
      <c r="I6458">
        <v>25533.77</v>
      </c>
      <c r="K6458" t="s">
        <v>18689</v>
      </c>
      <c r="L6458" t="s">
        <v>18692</v>
      </c>
      <c r="M6458" t="s">
        <v>18697</v>
      </c>
    </row>
    <row r="6459" spans="1:15" ht="14.45" hidden="1" x14ac:dyDescent="0.35">
      <c r="A6459" s="2">
        <v>44568</v>
      </c>
      <c r="B6459" t="s">
        <v>6471</v>
      </c>
      <c r="C6459" t="s">
        <v>16616</v>
      </c>
      <c r="D6459" t="s">
        <v>18657</v>
      </c>
      <c r="E6459" t="s">
        <v>18665</v>
      </c>
      <c r="F6459" t="s">
        <v>18668</v>
      </c>
      <c r="G6459" t="s">
        <v>18676</v>
      </c>
      <c r="H6459">
        <v>9</v>
      </c>
      <c r="I6459">
        <v>42929.47</v>
      </c>
      <c r="J6459">
        <v>20</v>
      </c>
      <c r="K6459" t="s">
        <v>18689</v>
      </c>
      <c r="L6459" t="s">
        <v>18691</v>
      </c>
      <c r="M6459" t="s">
        <v>18696</v>
      </c>
    </row>
    <row r="6460" spans="1:15" x14ac:dyDescent="0.25">
      <c r="A6460" s="4">
        <v>44835</v>
      </c>
      <c r="B6460" t="s">
        <v>6472</v>
      </c>
      <c r="C6460" t="s">
        <v>16617</v>
      </c>
      <c r="D6460" t="s">
        <v>18660</v>
      </c>
      <c r="E6460" t="s">
        <v>18662</v>
      </c>
      <c r="F6460" t="s">
        <v>18668</v>
      </c>
      <c r="G6460" t="s">
        <v>18679</v>
      </c>
      <c r="H6460">
        <v>5</v>
      </c>
      <c r="I6460">
        <v>22386.32</v>
      </c>
      <c r="J6460">
        <v>20</v>
      </c>
      <c r="K6460" t="s">
        <v>18689</v>
      </c>
      <c r="L6460" t="s">
        <v>18693</v>
      </c>
      <c r="M6460" t="s">
        <v>18701</v>
      </c>
      <c r="N6460" t="s">
        <v>18705</v>
      </c>
      <c r="O6460">
        <f>H6457*I6457</f>
        <v>43585.279999999999</v>
      </c>
    </row>
    <row r="6461" spans="1:15" ht="14.45" hidden="1" x14ac:dyDescent="0.35">
      <c r="A6461" s="2">
        <v>44838</v>
      </c>
      <c r="B6461" t="s">
        <v>6473</v>
      </c>
      <c r="C6461" t="s">
        <v>15521</v>
      </c>
      <c r="D6461" t="s">
        <v>18659</v>
      </c>
      <c r="E6461" t="s">
        <v>18664</v>
      </c>
      <c r="F6461" t="s">
        <v>18669</v>
      </c>
      <c r="G6461" t="s">
        <v>18672</v>
      </c>
      <c r="H6461">
        <v>6</v>
      </c>
      <c r="I6461">
        <v>46999.28</v>
      </c>
      <c r="J6461">
        <v>20</v>
      </c>
      <c r="K6461" t="s">
        <v>18687</v>
      </c>
      <c r="L6461" t="s">
        <v>18691</v>
      </c>
      <c r="M6461" t="s">
        <v>18703</v>
      </c>
    </row>
    <row r="6462" spans="1:15" x14ac:dyDescent="0.25">
      <c r="A6462" s="4">
        <v>44835</v>
      </c>
      <c r="B6462" t="s">
        <v>6474</v>
      </c>
      <c r="C6462" t="s">
        <v>16618</v>
      </c>
      <c r="D6462" t="s">
        <v>18660</v>
      </c>
      <c r="E6462" t="s">
        <v>18665</v>
      </c>
      <c r="F6462" t="s">
        <v>18667</v>
      </c>
      <c r="G6462" t="s">
        <v>18681</v>
      </c>
      <c r="H6462">
        <v>2</v>
      </c>
      <c r="I6462">
        <v>9901.43</v>
      </c>
      <c r="J6462">
        <v>5</v>
      </c>
      <c r="K6462" t="s">
        <v>18689</v>
      </c>
      <c r="L6462" t="s">
        <v>18691</v>
      </c>
      <c r="M6462" t="s">
        <v>18699</v>
      </c>
      <c r="N6462" t="s">
        <v>18705</v>
      </c>
      <c r="O6462">
        <f t="shared" ref="O6462:O6463" si="628">H6459*I6459</f>
        <v>386365.23</v>
      </c>
    </row>
    <row r="6463" spans="1:15" x14ac:dyDescent="0.25">
      <c r="A6463" s="4">
        <v>44835</v>
      </c>
      <c r="B6463" t="s">
        <v>6475</v>
      </c>
      <c r="C6463" t="s">
        <v>16619</v>
      </c>
      <c r="D6463" t="s">
        <v>18660</v>
      </c>
      <c r="E6463" t="s">
        <v>18664</v>
      </c>
      <c r="F6463" t="s">
        <v>18667</v>
      </c>
      <c r="G6463" t="s">
        <v>18676</v>
      </c>
      <c r="H6463">
        <v>9</v>
      </c>
      <c r="I6463">
        <v>48142.93</v>
      </c>
      <c r="J6463">
        <v>0</v>
      </c>
      <c r="K6463" t="s">
        <v>18686</v>
      </c>
      <c r="L6463" t="s">
        <v>18693</v>
      </c>
      <c r="M6463" t="s">
        <v>18701</v>
      </c>
      <c r="N6463" t="s">
        <v>18705</v>
      </c>
      <c r="O6463">
        <f t="shared" si="628"/>
        <v>111931.6</v>
      </c>
    </row>
    <row r="6464" spans="1:15" ht="14.45" hidden="1" x14ac:dyDescent="0.35">
      <c r="A6464" s="2">
        <v>45257</v>
      </c>
      <c r="B6464" t="s">
        <v>6476</v>
      </c>
      <c r="C6464" t="s">
        <v>14287</v>
      </c>
      <c r="D6464" t="s">
        <v>18659</v>
      </c>
      <c r="E6464" t="s">
        <v>18662</v>
      </c>
      <c r="F6464" t="s">
        <v>18666</v>
      </c>
      <c r="G6464" t="s">
        <v>18678</v>
      </c>
      <c r="H6464">
        <v>7</v>
      </c>
      <c r="I6464">
        <v>4261.4399999999996</v>
      </c>
      <c r="K6464" t="s">
        <v>18688</v>
      </c>
      <c r="L6464" t="s">
        <v>18693</v>
      </c>
      <c r="M6464" t="s">
        <v>18699</v>
      </c>
    </row>
    <row r="6465" spans="1:15" x14ac:dyDescent="0.25">
      <c r="A6465" s="4">
        <v>44835</v>
      </c>
      <c r="B6465" t="s">
        <v>6477</v>
      </c>
      <c r="C6465" t="s">
        <v>16620</v>
      </c>
      <c r="D6465" t="s">
        <v>18658</v>
      </c>
      <c r="E6465" t="s">
        <v>18665</v>
      </c>
      <c r="F6465" t="s">
        <v>18666</v>
      </c>
      <c r="G6465" t="s">
        <v>18674</v>
      </c>
      <c r="H6465">
        <v>7</v>
      </c>
      <c r="I6465">
        <v>49270.77</v>
      </c>
      <c r="J6465">
        <v>0</v>
      </c>
      <c r="K6465" t="s">
        <v>18689</v>
      </c>
      <c r="L6465" t="s">
        <v>18690</v>
      </c>
      <c r="M6465" t="s">
        <v>18697</v>
      </c>
      <c r="N6465" t="s">
        <v>18705</v>
      </c>
      <c r="O6465">
        <f>H6462*I6462</f>
        <v>19802.86</v>
      </c>
    </row>
    <row r="6466" spans="1:15" ht="14.45" hidden="1" x14ac:dyDescent="0.35">
      <c r="A6466" s="2">
        <v>45273</v>
      </c>
      <c r="B6466" t="s">
        <v>6478</v>
      </c>
      <c r="C6466" t="s">
        <v>15679</v>
      </c>
      <c r="D6466" t="s">
        <v>18657</v>
      </c>
      <c r="E6466" t="s">
        <v>18665</v>
      </c>
      <c r="F6466" t="s">
        <v>18670</v>
      </c>
      <c r="G6466" t="s">
        <v>18673</v>
      </c>
      <c r="H6466">
        <v>3</v>
      </c>
      <c r="I6466">
        <v>3569.55</v>
      </c>
      <c r="J6466">
        <v>10</v>
      </c>
      <c r="K6466" t="s">
        <v>18688</v>
      </c>
      <c r="L6466" t="s">
        <v>18690</v>
      </c>
      <c r="M6466" t="s">
        <v>18696</v>
      </c>
    </row>
    <row r="6467" spans="1:15" x14ac:dyDescent="0.25">
      <c r="A6467" s="4">
        <v>44835</v>
      </c>
      <c r="B6467" t="s">
        <v>6479</v>
      </c>
      <c r="C6467" t="s">
        <v>16621</v>
      </c>
      <c r="D6467" t="s">
        <v>18661</v>
      </c>
      <c r="E6467" t="s">
        <v>18663</v>
      </c>
      <c r="F6467" t="s">
        <v>18670</v>
      </c>
      <c r="G6467" t="s">
        <v>18680</v>
      </c>
      <c r="H6467">
        <v>8</v>
      </c>
      <c r="I6467">
        <v>32284.959999999999</v>
      </c>
      <c r="J6467">
        <v>0</v>
      </c>
      <c r="K6467" t="s">
        <v>18686</v>
      </c>
      <c r="L6467" t="s">
        <v>18692</v>
      </c>
      <c r="M6467" t="s">
        <v>18698</v>
      </c>
      <c r="N6467" t="s">
        <v>18705</v>
      </c>
      <c r="O6467">
        <f t="shared" ref="O6467:O6468" si="629">H6464*I6464</f>
        <v>29830.079999999998</v>
      </c>
    </row>
    <row r="6468" spans="1:15" x14ac:dyDescent="0.25">
      <c r="A6468" s="4">
        <v>44835</v>
      </c>
      <c r="B6468" t="s">
        <v>6480</v>
      </c>
      <c r="C6468" t="s">
        <v>16622</v>
      </c>
      <c r="D6468" t="s">
        <v>18655</v>
      </c>
      <c r="E6468" t="s">
        <v>18663</v>
      </c>
      <c r="F6468" t="s">
        <v>18668</v>
      </c>
      <c r="G6468" t="s">
        <v>18673</v>
      </c>
      <c r="H6468">
        <v>4</v>
      </c>
      <c r="I6468">
        <v>23043.99</v>
      </c>
      <c r="J6468">
        <v>20</v>
      </c>
      <c r="K6468" t="s">
        <v>18687</v>
      </c>
      <c r="L6468" t="s">
        <v>18690</v>
      </c>
      <c r="M6468" t="s">
        <v>18698</v>
      </c>
      <c r="N6468" t="s">
        <v>18705</v>
      </c>
      <c r="O6468">
        <f t="shared" si="629"/>
        <v>344895.38999999996</v>
      </c>
    </row>
    <row r="6469" spans="1:15" ht="14.45" hidden="1" x14ac:dyDescent="0.35">
      <c r="A6469" s="2">
        <v>45216</v>
      </c>
      <c r="B6469" t="s">
        <v>6481</v>
      </c>
      <c r="C6469" t="s">
        <v>14694</v>
      </c>
      <c r="D6469" t="s">
        <v>18661</v>
      </c>
      <c r="E6469" t="s">
        <v>18664</v>
      </c>
      <c r="F6469" t="s">
        <v>18669</v>
      </c>
      <c r="G6469" t="s">
        <v>18685</v>
      </c>
      <c r="H6469">
        <v>1</v>
      </c>
      <c r="I6469">
        <v>38182.050000000003</v>
      </c>
      <c r="J6469">
        <v>0</v>
      </c>
      <c r="K6469" t="s">
        <v>18689</v>
      </c>
      <c r="L6469" t="s">
        <v>18692</v>
      </c>
      <c r="M6469" t="s">
        <v>18701</v>
      </c>
    </row>
    <row r="6470" spans="1:15" x14ac:dyDescent="0.25">
      <c r="A6470" s="4">
        <v>44835</v>
      </c>
      <c r="B6470" t="s">
        <v>6482</v>
      </c>
      <c r="C6470" t="s">
        <v>16623</v>
      </c>
      <c r="D6470" t="s">
        <v>18659</v>
      </c>
      <c r="E6470" t="s">
        <v>18664</v>
      </c>
      <c r="F6470" t="s">
        <v>18666</v>
      </c>
      <c r="G6470" t="s">
        <v>18683</v>
      </c>
      <c r="H6470">
        <v>7</v>
      </c>
      <c r="I6470">
        <v>46729.11</v>
      </c>
      <c r="J6470">
        <v>5</v>
      </c>
      <c r="K6470" t="s">
        <v>18688</v>
      </c>
      <c r="L6470" t="s">
        <v>18690</v>
      </c>
      <c r="M6470" t="s">
        <v>18698</v>
      </c>
      <c r="N6470" t="s">
        <v>18705</v>
      </c>
      <c r="O6470">
        <f t="shared" ref="O6470:O6474" si="630">H6467*I6467</f>
        <v>258279.67999999999</v>
      </c>
    </row>
    <row r="6471" spans="1:15" x14ac:dyDescent="0.25">
      <c r="A6471" s="4">
        <v>44835</v>
      </c>
      <c r="B6471" t="s">
        <v>6483</v>
      </c>
      <c r="C6471" t="s">
        <v>16143</v>
      </c>
      <c r="D6471" t="s">
        <v>18654</v>
      </c>
      <c r="E6471" t="s">
        <v>18663</v>
      </c>
      <c r="F6471" t="s">
        <v>18666</v>
      </c>
      <c r="G6471" t="s">
        <v>18681</v>
      </c>
      <c r="H6471">
        <v>8</v>
      </c>
      <c r="I6471">
        <v>21310.11</v>
      </c>
      <c r="J6471">
        <v>5</v>
      </c>
      <c r="K6471" t="s">
        <v>18688</v>
      </c>
      <c r="L6471" t="s">
        <v>18692</v>
      </c>
      <c r="M6471" t="s">
        <v>18701</v>
      </c>
      <c r="N6471" t="s">
        <v>18705</v>
      </c>
      <c r="O6471">
        <f t="shared" si="630"/>
        <v>92175.96</v>
      </c>
    </row>
    <row r="6472" spans="1:15" x14ac:dyDescent="0.25">
      <c r="A6472" s="4">
        <v>44835</v>
      </c>
      <c r="B6472" t="s">
        <v>6484</v>
      </c>
      <c r="C6472" t="s">
        <v>14233</v>
      </c>
      <c r="D6472" t="s">
        <v>18660</v>
      </c>
      <c r="E6472" t="s">
        <v>18665</v>
      </c>
      <c r="F6472" t="s">
        <v>18667</v>
      </c>
      <c r="G6472" t="s">
        <v>18675</v>
      </c>
      <c r="H6472">
        <v>6</v>
      </c>
      <c r="I6472">
        <v>47541.15</v>
      </c>
      <c r="J6472">
        <v>0</v>
      </c>
      <c r="K6472" t="s">
        <v>18686</v>
      </c>
      <c r="L6472" t="s">
        <v>18694</v>
      </c>
      <c r="M6472" t="s">
        <v>18699</v>
      </c>
      <c r="N6472" t="s">
        <v>18705</v>
      </c>
      <c r="O6472">
        <f t="shared" si="630"/>
        <v>38182.050000000003</v>
      </c>
    </row>
    <row r="6473" spans="1:15" x14ac:dyDescent="0.25">
      <c r="A6473" s="4">
        <v>44835</v>
      </c>
      <c r="B6473" t="s">
        <v>6485</v>
      </c>
      <c r="C6473" t="s">
        <v>13150</v>
      </c>
      <c r="D6473" t="s">
        <v>18661</v>
      </c>
      <c r="E6473" t="s">
        <v>18664</v>
      </c>
      <c r="F6473" t="s">
        <v>18669</v>
      </c>
      <c r="G6473" t="s">
        <v>18675</v>
      </c>
      <c r="H6473">
        <v>6</v>
      </c>
      <c r="I6473">
        <v>33454.6</v>
      </c>
      <c r="J6473">
        <v>0</v>
      </c>
      <c r="K6473" t="s">
        <v>18688</v>
      </c>
      <c r="L6473" t="s">
        <v>18693</v>
      </c>
      <c r="M6473" t="s">
        <v>18703</v>
      </c>
      <c r="N6473" t="s">
        <v>18705</v>
      </c>
      <c r="O6473">
        <f t="shared" si="630"/>
        <v>327103.77</v>
      </c>
    </row>
    <row r="6474" spans="1:15" x14ac:dyDescent="0.25">
      <c r="A6474" s="4">
        <v>44835</v>
      </c>
      <c r="B6474" t="s">
        <v>6486</v>
      </c>
      <c r="C6474" t="s">
        <v>16624</v>
      </c>
      <c r="D6474" t="s">
        <v>18657</v>
      </c>
      <c r="E6474" t="s">
        <v>18664</v>
      </c>
      <c r="F6474" t="s">
        <v>18666</v>
      </c>
      <c r="G6474" t="s">
        <v>18674</v>
      </c>
      <c r="H6474">
        <v>10</v>
      </c>
      <c r="I6474">
        <v>15791.48</v>
      </c>
      <c r="J6474">
        <v>0</v>
      </c>
      <c r="K6474" t="s">
        <v>18686</v>
      </c>
      <c r="L6474" t="s">
        <v>18695</v>
      </c>
      <c r="M6474" t="s">
        <v>18701</v>
      </c>
      <c r="N6474" t="s">
        <v>18705</v>
      </c>
      <c r="O6474">
        <f t="shared" si="630"/>
        <v>170480.88</v>
      </c>
    </row>
    <row r="6475" spans="1:15" ht="14.45" hidden="1" x14ac:dyDescent="0.35">
      <c r="A6475" s="2">
        <v>44568</v>
      </c>
      <c r="B6475" t="s">
        <v>6487</v>
      </c>
      <c r="C6475" t="s">
        <v>16625</v>
      </c>
      <c r="D6475" t="s">
        <v>18656</v>
      </c>
      <c r="E6475" t="s">
        <v>18664</v>
      </c>
      <c r="F6475" t="s">
        <v>18670</v>
      </c>
      <c r="G6475" t="s">
        <v>18682</v>
      </c>
      <c r="H6475">
        <v>7</v>
      </c>
      <c r="I6475">
        <v>19311.3</v>
      </c>
      <c r="J6475">
        <v>10</v>
      </c>
      <c r="K6475" t="s">
        <v>18688</v>
      </c>
      <c r="L6475" t="s">
        <v>18690</v>
      </c>
      <c r="M6475" t="s">
        <v>18697</v>
      </c>
    </row>
    <row r="6476" spans="1:15" x14ac:dyDescent="0.25">
      <c r="A6476" s="4">
        <v>44835</v>
      </c>
      <c r="B6476" t="s">
        <v>6488</v>
      </c>
      <c r="C6476" t="s">
        <v>16626</v>
      </c>
      <c r="D6476" t="s">
        <v>18658</v>
      </c>
      <c r="E6476" t="s">
        <v>18662</v>
      </c>
      <c r="F6476" t="s">
        <v>18666</v>
      </c>
      <c r="G6476" t="s">
        <v>18674</v>
      </c>
      <c r="H6476">
        <v>2</v>
      </c>
      <c r="I6476">
        <v>33741.230000000003</v>
      </c>
      <c r="J6476">
        <v>20</v>
      </c>
      <c r="K6476" t="s">
        <v>18689</v>
      </c>
      <c r="L6476" t="s">
        <v>18695</v>
      </c>
      <c r="M6476" t="s">
        <v>18702</v>
      </c>
      <c r="N6476" t="s">
        <v>18704</v>
      </c>
      <c r="O6476">
        <f t="shared" ref="O6476:O6478" si="631">H6473*I6473</f>
        <v>200727.59999999998</v>
      </c>
    </row>
    <row r="6477" spans="1:15" x14ac:dyDescent="0.25">
      <c r="A6477" s="4">
        <v>44835</v>
      </c>
      <c r="B6477" t="s">
        <v>6489</v>
      </c>
      <c r="C6477" t="s">
        <v>12178</v>
      </c>
      <c r="D6477" t="s">
        <v>18658</v>
      </c>
      <c r="E6477" t="s">
        <v>18665</v>
      </c>
      <c r="F6477" t="s">
        <v>18668</v>
      </c>
      <c r="G6477" t="s">
        <v>18673</v>
      </c>
      <c r="H6477">
        <v>2</v>
      </c>
      <c r="I6477">
        <v>38068.75</v>
      </c>
      <c r="J6477">
        <v>5</v>
      </c>
      <c r="K6477" t="s">
        <v>18687</v>
      </c>
      <c r="L6477" t="s">
        <v>18690</v>
      </c>
      <c r="M6477" t="s">
        <v>18701</v>
      </c>
      <c r="N6477" t="s">
        <v>18704</v>
      </c>
      <c r="O6477">
        <f t="shared" si="631"/>
        <v>157914.79999999999</v>
      </c>
    </row>
    <row r="6478" spans="1:15" x14ac:dyDescent="0.25">
      <c r="A6478" s="4">
        <v>44835</v>
      </c>
      <c r="B6478" t="s">
        <v>6490</v>
      </c>
      <c r="C6478" t="s">
        <v>16627</v>
      </c>
      <c r="D6478" t="s">
        <v>18659</v>
      </c>
      <c r="E6478" t="s">
        <v>18662</v>
      </c>
      <c r="F6478" t="s">
        <v>18667</v>
      </c>
      <c r="G6478" t="s">
        <v>18679</v>
      </c>
      <c r="H6478">
        <v>10</v>
      </c>
      <c r="I6478">
        <v>47888.800000000003</v>
      </c>
      <c r="J6478">
        <v>10</v>
      </c>
      <c r="K6478" t="s">
        <v>18688</v>
      </c>
      <c r="L6478" t="s">
        <v>18695</v>
      </c>
      <c r="M6478" t="s">
        <v>18699</v>
      </c>
      <c r="N6478" t="s">
        <v>18704</v>
      </c>
      <c r="O6478">
        <f t="shared" si="631"/>
        <v>135179.1</v>
      </c>
    </row>
    <row r="6479" spans="1:15" ht="14.45" hidden="1" x14ac:dyDescent="0.35">
      <c r="A6479" s="2">
        <v>44603</v>
      </c>
      <c r="B6479" t="s">
        <v>6491</v>
      </c>
      <c r="C6479" t="s">
        <v>14040</v>
      </c>
      <c r="D6479" t="s">
        <v>18657</v>
      </c>
      <c r="E6479" t="s">
        <v>18662</v>
      </c>
      <c r="F6479" t="s">
        <v>18666</v>
      </c>
      <c r="G6479" t="s">
        <v>18678</v>
      </c>
      <c r="H6479">
        <v>4</v>
      </c>
      <c r="I6479">
        <v>1756.84</v>
      </c>
      <c r="J6479">
        <v>5</v>
      </c>
      <c r="K6479" t="s">
        <v>18689</v>
      </c>
      <c r="L6479" t="s">
        <v>18695</v>
      </c>
      <c r="M6479" t="s">
        <v>18697</v>
      </c>
    </row>
    <row r="6480" spans="1:15" x14ac:dyDescent="0.25">
      <c r="A6480" s="4">
        <v>44835</v>
      </c>
      <c r="B6480" t="s">
        <v>6492</v>
      </c>
      <c r="C6480" t="s">
        <v>16628</v>
      </c>
      <c r="D6480" t="s">
        <v>18657</v>
      </c>
      <c r="E6480" t="s">
        <v>18664</v>
      </c>
      <c r="F6480" t="s">
        <v>18668</v>
      </c>
      <c r="G6480" t="s">
        <v>18676</v>
      </c>
      <c r="H6480">
        <v>7</v>
      </c>
      <c r="I6480">
        <v>16291.76</v>
      </c>
      <c r="J6480">
        <v>10</v>
      </c>
      <c r="K6480" t="s">
        <v>18688</v>
      </c>
      <c r="L6480" t="s">
        <v>18693</v>
      </c>
      <c r="M6480" t="s">
        <v>18700</v>
      </c>
      <c r="N6480" t="s">
        <v>18705</v>
      </c>
      <c r="O6480">
        <f t="shared" ref="O6480:O6481" si="632">H6477*I6477</f>
        <v>76137.5</v>
      </c>
    </row>
    <row r="6481" spans="1:15" x14ac:dyDescent="0.25">
      <c r="A6481" s="4">
        <v>44835</v>
      </c>
      <c r="B6481" t="s">
        <v>6493</v>
      </c>
      <c r="C6481" t="s">
        <v>16629</v>
      </c>
      <c r="D6481" t="s">
        <v>18661</v>
      </c>
      <c r="E6481" t="s">
        <v>18665</v>
      </c>
      <c r="F6481" t="s">
        <v>18670</v>
      </c>
      <c r="G6481" t="s">
        <v>18683</v>
      </c>
      <c r="H6481">
        <v>8</v>
      </c>
      <c r="I6481">
        <v>6682.45</v>
      </c>
      <c r="J6481">
        <v>15</v>
      </c>
      <c r="K6481" t="s">
        <v>18686</v>
      </c>
      <c r="L6481" t="s">
        <v>18691</v>
      </c>
      <c r="M6481" t="s">
        <v>18698</v>
      </c>
      <c r="N6481" t="s">
        <v>18704</v>
      </c>
      <c r="O6481">
        <f t="shared" si="632"/>
        <v>478888</v>
      </c>
    </row>
    <row r="6482" spans="1:15" ht="14.45" hidden="1" x14ac:dyDescent="0.35">
      <c r="A6482" s="2">
        <v>45056</v>
      </c>
      <c r="B6482" t="s">
        <v>6494</v>
      </c>
      <c r="C6482" t="s">
        <v>16630</v>
      </c>
      <c r="D6482" t="s">
        <v>18656</v>
      </c>
      <c r="E6482" t="s">
        <v>18665</v>
      </c>
      <c r="F6482" t="s">
        <v>18667</v>
      </c>
      <c r="G6482" t="s">
        <v>18680</v>
      </c>
      <c r="H6482">
        <v>9</v>
      </c>
      <c r="I6482">
        <v>25603.16</v>
      </c>
      <c r="K6482" t="s">
        <v>18686</v>
      </c>
      <c r="L6482" t="s">
        <v>18694</v>
      </c>
      <c r="M6482" t="s">
        <v>18696</v>
      </c>
    </row>
    <row r="6483" spans="1:15" x14ac:dyDescent="0.25">
      <c r="A6483" s="4">
        <v>44835</v>
      </c>
      <c r="B6483" t="s">
        <v>6495</v>
      </c>
      <c r="C6483" t="s">
        <v>16631</v>
      </c>
      <c r="D6483" t="s">
        <v>18655</v>
      </c>
      <c r="E6483" t="s">
        <v>18662</v>
      </c>
      <c r="F6483" t="s">
        <v>18667</v>
      </c>
      <c r="G6483" t="s">
        <v>18677</v>
      </c>
      <c r="H6483">
        <v>2</v>
      </c>
      <c r="I6483">
        <v>17300.009999999998</v>
      </c>
      <c r="J6483">
        <v>15</v>
      </c>
      <c r="K6483" t="s">
        <v>18689</v>
      </c>
      <c r="L6483" t="s">
        <v>18690</v>
      </c>
      <c r="M6483" t="s">
        <v>18697</v>
      </c>
      <c r="N6483" t="s">
        <v>18705</v>
      </c>
      <c r="O6483">
        <f t="shared" ref="O6483:O6485" si="633">H6480*I6480</f>
        <v>114042.32</v>
      </c>
    </row>
    <row r="6484" spans="1:15" x14ac:dyDescent="0.25">
      <c r="A6484" s="4">
        <v>44835</v>
      </c>
      <c r="B6484" t="s">
        <v>6496</v>
      </c>
      <c r="C6484" t="s">
        <v>16632</v>
      </c>
      <c r="D6484" t="s">
        <v>18661</v>
      </c>
      <c r="E6484" t="s">
        <v>18665</v>
      </c>
      <c r="F6484" t="s">
        <v>18670</v>
      </c>
      <c r="G6484" t="s">
        <v>18677</v>
      </c>
      <c r="H6484">
        <v>8</v>
      </c>
      <c r="I6484">
        <v>24054.639999999999</v>
      </c>
      <c r="J6484">
        <v>5</v>
      </c>
      <c r="K6484" t="s">
        <v>18686</v>
      </c>
      <c r="L6484" t="s">
        <v>18692</v>
      </c>
      <c r="M6484" t="s">
        <v>18702</v>
      </c>
      <c r="N6484" t="s">
        <v>18705</v>
      </c>
      <c r="O6484">
        <f t="shared" si="633"/>
        <v>53459.6</v>
      </c>
    </row>
    <row r="6485" spans="1:15" x14ac:dyDescent="0.25">
      <c r="A6485" s="4">
        <v>44835</v>
      </c>
      <c r="B6485" t="s">
        <v>6497</v>
      </c>
      <c r="C6485" t="s">
        <v>12666</v>
      </c>
      <c r="D6485" t="s">
        <v>18658</v>
      </c>
      <c r="E6485" t="s">
        <v>18662</v>
      </c>
      <c r="F6485" t="s">
        <v>18670</v>
      </c>
      <c r="G6485" t="s">
        <v>18679</v>
      </c>
      <c r="H6485">
        <v>3</v>
      </c>
      <c r="I6485">
        <v>39178.480000000003</v>
      </c>
      <c r="J6485">
        <v>15</v>
      </c>
      <c r="K6485" t="s">
        <v>18687</v>
      </c>
      <c r="L6485" t="s">
        <v>18692</v>
      </c>
      <c r="M6485" t="s">
        <v>18699</v>
      </c>
      <c r="N6485" t="s">
        <v>18704</v>
      </c>
      <c r="O6485">
        <f t="shared" si="633"/>
        <v>230428.44</v>
      </c>
    </row>
    <row r="6486" spans="1:15" ht="14.45" hidden="1" x14ac:dyDescent="0.35">
      <c r="A6486" s="2">
        <v>44951</v>
      </c>
      <c r="B6486" t="s">
        <v>6498</v>
      </c>
      <c r="C6486" t="s">
        <v>15757</v>
      </c>
      <c r="D6486" t="s">
        <v>18660</v>
      </c>
      <c r="E6486" t="s">
        <v>18665</v>
      </c>
      <c r="F6486" t="s">
        <v>18668</v>
      </c>
      <c r="G6486" t="s">
        <v>18673</v>
      </c>
      <c r="H6486">
        <v>1</v>
      </c>
      <c r="I6486">
        <v>41700.83</v>
      </c>
      <c r="J6486">
        <v>15</v>
      </c>
      <c r="K6486" t="s">
        <v>18686</v>
      </c>
      <c r="L6486" t="s">
        <v>18691</v>
      </c>
      <c r="M6486" t="s">
        <v>18700</v>
      </c>
    </row>
    <row r="6487" spans="1:15" ht="14.45" hidden="1" x14ac:dyDescent="0.35">
      <c r="A6487" s="2">
        <v>45060</v>
      </c>
      <c r="B6487" t="s">
        <v>6499</v>
      </c>
      <c r="C6487" t="s">
        <v>12435</v>
      </c>
      <c r="D6487" t="s">
        <v>18657</v>
      </c>
      <c r="E6487" t="s">
        <v>18664</v>
      </c>
      <c r="F6487" t="s">
        <v>18668</v>
      </c>
      <c r="G6487" t="s">
        <v>18676</v>
      </c>
      <c r="H6487">
        <v>4</v>
      </c>
      <c r="I6487">
        <v>35891.199999999997</v>
      </c>
      <c r="J6487">
        <v>0</v>
      </c>
      <c r="K6487" t="s">
        <v>18687</v>
      </c>
      <c r="L6487" t="s">
        <v>18693</v>
      </c>
      <c r="M6487" t="s">
        <v>18701</v>
      </c>
    </row>
    <row r="6488" spans="1:15" ht="14.45" hidden="1" x14ac:dyDescent="0.35">
      <c r="A6488" s="2">
        <v>44950</v>
      </c>
      <c r="B6488" t="s">
        <v>6500</v>
      </c>
      <c r="C6488" t="s">
        <v>16545</v>
      </c>
      <c r="D6488" t="s">
        <v>18661</v>
      </c>
      <c r="E6488" t="s">
        <v>18665</v>
      </c>
      <c r="F6488" t="s">
        <v>18667</v>
      </c>
      <c r="G6488" t="s">
        <v>18672</v>
      </c>
      <c r="H6488">
        <v>2</v>
      </c>
      <c r="I6488">
        <v>24610.93</v>
      </c>
      <c r="J6488">
        <v>20</v>
      </c>
      <c r="K6488" t="s">
        <v>18687</v>
      </c>
      <c r="L6488" t="s">
        <v>18693</v>
      </c>
      <c r="M6488" t="s">
        <v>18701</v>
      </c>
    </row>
    <row r="6489" spans="1:15" x14ac:dyDescent="0.25">
      <c r="A6489" s="4">
        <v>44835</v>
      </c>
      <c r="B6489" t="s">
        <v>6501</v>
      </c>
      <c r="C6489" t="s">
        <v>16633</v>
      </c>
      <c r="D6489" t="s">
        <v>18658</v>
      </c>
      <c r="E6489" t="s">
        <v>18662</v>
      </c>
      <c r="F6489" t="s">
        <v>18666</v>
      </c>
      <c r="G6489" t="s">
        <v>18671</v>
      </c>
      <c r="H6489">
        <v>6</v>
      </c>
      <c r="I6489">
        <v>32576.47</v>
      </c>
      <c r="J6489">
        <v>20</v>
      </c>
      <c r="K6489" t="s">
        <v>18688</v>
      </c>
      <c r="L6489" t="s">
        <v>18691</v>
      </c>
      <c r="M6489" t="s">
        <v>18699</v>
      </c>
      <c r="N6489" t="s">
        <v>18705</v>
      </c>
      <c r="O6489">
        <f>H6486*I6486</f>
        <v>41700.83</v>
      </c>
    </row>
    <row r="6490" spans="1:15" ht="14.45" hidden="1" x14ac:dyDescent="0.35">
      <c r="A6490" s="2">
        <v>44825</v>
      </c>
      <c r="B6490" t="s">
        <v>6502</v>
      </c>
      <c r="C6490" t="s">
        <v>16634</v>
      </c>
      <c r="D6490" t="s">
        <v>18655</v>
      </c>
      <c r="E6490" t="s">
        <v>18663</v>
      </c>
      <c r="F6490" t="s">
        <v>18667</v>
      </c>
      <c r="G6490" t="s">
        <v>18673</v>
      </c>
      <c r="H6490">
        <v>4</v>
      </c>
      <c r="I6490">
        <v>14962.87</v>
      </c>
      <c r="J6490">
        <v>10</v>
      </c>
      <c r="K6490" t="s">
        <v>18686</v>
      </c>
      <c r="L6490" t="s">
        <v>18692</v>
      </c>
      <c r="M6490" t="s">
        <v>18702</v>
      </c>
    </row>
    <row r="6491" spans="1:15" ht="14.45" hidden="1" x14ac:dyDescent="0.35">
      <c r="A6491" s="2">
        <v>45084</v>
      </c>
      <c r="B6491" t="s">
        <v>6503</v>
      </c>
      <c r="C6491" t="s">
        <v>14490</v>
      </c>
      <c r="D6491" t="s">
        <v>18659</v>
      </c>
      <c r="E6491" t="s">
        <v>18665</v>
      </c>
      <c r="F6491" t="s">
        <v>18669</v>
      </c>
      <c r="G6491" t="s">
        <v>18675</v>
      </c>
      <c r="H6491">
        <v>6</v>
      </c>
      <c r="I6491">
        <v>2051.44</v>
      </c>
      <c r="K6491" t="s">
        <v>18689</v>
      </c>
      <c r="L6491" t="s">
        <v>18695</v>
      </c>
      <c r="M6491" t="s">
        <v>18698</v>
      </c>
    </row>
    <row r="6492" spans="1:15" ht="14.45" hidden="1" x14ac:dyDescent="0.35">
      <c r="A6492" s="2">
        <v>44685</v>
      </c>
      <c r="B6492" t="s">
        <v>6504</v>
      </c>
      <c r="C6492" t="s">
        <v>16635</v>
      </c>
      <c r="D6492" t="s">
        <v>18657</v>
      </c>
      <c r="E6492" t="s">
        <v>18664</v>
      </c>
      <c r="F6492" t="s">
        <v>18668</v>
      </c>
      <c r="G6492" t="s">
        <v>18673</v>
      </c>
      <c r="H6492">
        <v>5</v>
      </c>
      <c r="I6492">
        <v>41068.47</v>
      </c>
      <c r="K6492" t="s">
        <v>18686</v>
      </c>
      <c r="L6492" t="s">
        <v>18693</v>
      </c>
      <c r="M6492" t="s">
        <v>18701</v>
      </c>
    </row>
    <row r="6493" spans="1:15" x14ac:dyDescent="0.25">
      <c r="A6493" s="4">
        <v>44835</v>
      </c>
      <c r="B6493" t="s">
        <v>6505</v>
      </c>
      <c r="C6493" t="s">
        <v>16636</v>
      </c>
      <c r="D6493" t="s">
        <v>18659</v>
      </c>
      <c r="E6493" t="s">
        <v>18665</v>
      </c>
      <c r="F6493" t="s">
        <v>18667</v>
      </c>
      <c r="G6493" t="s">
        <v>18679</v>
      </c>
      <c r="H6493">
        <v>9</v>
      </c>
      <c r="I6493">
        <v>39143.54</v>
      </c>
      <c r="J6493">
        <v>20</v>
      </c>
      <c r="K6493" t="s">
        <v>18689</v>
      </c>
      <c r="L6493" t="s">
        <v>18693</v>
      </c>
      <c r="M6493" t="s">
        <v>18697</v>
      </c>
      <c r="N6493" t="s">
        <v>18705</v>
      </c>
      <c r="O6493">
        <f t="shared" ref="O6493:O6494" si="634">H6490*I6490</f>
        <v>59851.48</v>
      </c>
    </row>
    <row r="6494" spans="1:15" x14ac:dyDescent="0.25">
      <c r="A6494" s="4">
        <v>44835</v>
      </c>
      <c r="B6494" t="s">
        <v>6506</v>
      </c>
      <c r="C6494" t="s">
        <v>16637</v>
      </c>
      <c r="D6494" t="s">
        <v>18655</v>
      </c>
      <c r="E6494" t="s">
        <v>18663</v>
      </c>
      <c r="F6494" t="s">
        <v>18669</v>
      </c>
      <c r="G6494" t="s">
        <v>18680</v>
      </c>
      <c r="H6494">
        <v>6</v>
      </c>
      <c r="I6494">
        <v>42395.22</v>
      </c>
      <c r="J6494">
        <v>10</v>
      </c>
      <c r="K6494" t="s">
        <v>18688</v>
      </c>
      <c r="L6494" t="s">
        <v>18694</v>
      </c>
      <c r="M6494" t="s">
        <v>18697</v>
      </c>
      <c r="N6494" t="s">
        <v>18705</v>
      </c>
      <c r="O6494">
        <f t="shared" si="634"/>
        <v>12308.64</v>
      </c>
    </row>
    <row r="6495" spans="1:15" ht="14.45" hidden="1" x14ac:dyDescent="0.35">
      <c r="A6495" s="2">
        <v>45070</v>
      </c>
      <c r="B6495" t="s">
        <v>6507</v>
      </c>
      <c r="C6495" t="s">
        <v>16638</v>
      </c>
      <c r="D6495" t="s">
        <v>18654</v>
      </c>
      <c r="E6495" t="s">
        <v>18665</v>
      </c>
      <c r="F6495" t="s">
        <v>18669</v>
      </c>
      <c r="G6495" t="s">
        <v>18685</v>
      </c>
      <c r="H6495">
        <v>3</v>
      </c>
      <c r="I6495">
        <v>7366.72</v>
      </c>
      <c r="J6495">
        <v>15</v>
      </c>
      <c r="K6495" t="s">
        <v>18689</v>
      </c>
      <c r="L6495" t="s">
        <v>18693</v>
      </c>
      <c r="M6495" t="s">
        <v>18697</v>
      </c>
    </row>
    <row r="6496" spans="1:15" x14ac:dyDescent="0.25">
      <c r="A6496" s="4">
        <v>44835</v>
      </c>
      <c r="B6496" t="s">
        <v>6508</v>
      </c>
      <c r="C6496" t="s">
        <v>16639</v>
      </c>
      <c r="D6496" t="s">
        <v>18661</v>
      </c>
      <c r="E6496" t="s">
        <v>18663</v>
      </c>
      <c r="F6496" t="s">
        <v>18669</v>
      </c>
      <c r="G6496" t="s">
        <v>18675</v>
      </c>
      <c r="H6496">
        <v>8</v>
      </c>
      <c r="I6496">
        <v>10439.790000000001</v>
      </c>
      <c r="J6496">
        <v>20</v>
      </c>
      <c r="K6496" t="s">
        <v>18687</v>
      </c>
      <c r="L6496" t="s">
        <v>18695</v>
      </c>
      <c r="M6496" t="s">
        <v>18697</v>
      </c>
      <c r="N6496" t="s">
        <v>18705</v>
      </c>
      <c r="O6496">
        <f>H6493*I6493</f>
        <v>352291.86</v>
      </c>
    </row>
    <row r="6497" spans="1:15" ht="14.45" hidden="1" x14ac:dyDescent="0.35">
      <c r="A6497" s="2">
        <v>45190</v>
      </c>
      <c r="B6497" t="s">
        <v>6509</v>
      </c>
      <c r="C6497" t="s">
        <v>16640</v>
      </c>
      <c r="D6497" t="s">
        <v>18656</v>
      </c>
      <c r="E6497" t="s">
        <v>18662</v>
      </c>
      <c r="F6497" t="s">
        <v>18668</v>
      </c>
      <c r="G6497" t="s">
        <v>18679</v>
      </c>
      <c r="H6497">
        <v>3</v>
      </c>
      <c r="I6497">
        <v>30405.15</v>
      </c>
      <c r="J6497">
        <v>15</v>
      </c>
      <c r="K6497" t="s">
        <v>18689</v>
      </c>
      <c r="L6497" t="s">
        <v>18690</v>
      </c>
      <c r="M6497" t="s">
        <v>18699</v>
      </c>
    </row>
    <row r="6498" spans="1:15" ht="14.45" hidden="1" x14ac:dyDescent="0.35">
      <c r="A6498" s="2">
        <v>45213</v>
      </c>
      <c r="B6498" t="s">
        <v>6510</v>
      </c>
      <c r="C6498" t="s">
        <v>12983</v>
      </c>
      <c r="D6498" t="s">
        <v>18658</v>
      </c>
      <c r="E6498" t="s">
        <v>18663</v>
      </c>
      <c r="F6498" t="s">
        <v>18670</v>
      </c>
      <c r="G6498" t="s">
        <v>18683</v>
      </c>
      <c r="H6498">
        <v>9</v>
      </c>
      <c r="I6498">
        <v>32641.91</v>
      </c>
      <c r="J6498">
        <v>15</v>
      </c>
      <c r="K6498" t="s">
        <v>18686</v>
      </c>
      <c r="L6498" t="s">
        <v>18695</v>
      </c>
      <c r="M6498" t="s">
        <v>18697</v>
      </c>
    </row>
    <row r="6499" spans="1:15" x14ac:dyDescent="0.25">
      <c r="A6499" s="4">
        <v>44835</v>
      </c>
      <c r="B6499" t="s">
        <v>6511</v>
      </c>
      <c r="C6499" t="s">
        <v>16487</v>
      </c>
      <c r="D6499" t="s">
        <v>18654</v>
      </c>
      <c r="E6499" t="s">
        <v>18664</v>
      </c>
      <c r="F6499" t="s">
        <v>18670</v>
      </c>
      <c r="G6499" t="s">
        <v>18672</v>
      </c>
      <c r="H6499">
        <v>2</v>
      </c>
      <c r="I6499">
        <v>4959.53</v>
      </c>
      <c r="J6499">
        <v>0</v>
      </c>
      <c r="K6499" t="s">
        <v>18686</v>
      </c>
      <c r="L6499" t="s">
        <v>18690</v>
      </c>
      <c r="M6499" t="s">
        <v>18701</v>
      </c>
      <c r="N6499" t="s">
        <v>18705</v>
      </c>
      <c r="O6499">
        <f>H6496*I6496</f>
        <v>83518.320000000007</v>
      </c>
    </row>
    <row r="6500" spans="1:15" ht="14.45" hidden="1" x14ac:dyDescent="0.35">
      <c r="A6500" s="2">
        <v>44598</v>
      </c>
      <c r="B6500" t="s">
        <v>6512</v>
      </c>
      <c r="C6500" t="s">
        <v>14453</v>
      </c>
      <c r="D6500" t="s">
        <v>18658</v>
      </c>
      <c r="E6500" t="s">
        <v>18663</v>
      </c>
      <c r="F6500" t="s">
        <v>18668</v>
      </c>
      <c r="G6500" t="s">
        <v>18684</v>
      </c>
      <c r="H6500">
        <v>4</v>
      </c>
      <c r="I6500">
        <v>12646.1</v>
      </c>
      <c r="J6500">
        <v>0</v>
      </c>
      <c r="K6500" t="s">
        <v>18689</v>
      </c>
      <c r="L6500" t="s">
        <v>18690</v>
      </c>
      <c r="M6500" t="s">
        <v>18699</v>
      </c>
    </row>
    <row r="6501" spans="1:15" x14ac:dyDescent="0.25">
      <c r="A6501" s="4">
        <v>44835</v>
      </c>
      <c r="B6501" t="s">
        <v>6513</v>
      </c>
      <c r="C6501" t="s">
        <v>12587</v>
      </c>
      <c r="D6501" t="s">
        <v>18656</v>
      </c>
      <c r="E6501" t="s">
        <v>18662</v>
      </c>
      <c r="F6501" t="s">
        <v>18667</v>
      </c>
      <c r="G6501" t="s">
        <v>18685</v>
      </c>
      <c r="H6501">
        <v>8</v>
      </c>
      <c r="I6501">
        <v>42196.45</v>
      </c>
      <c r="J6501">
        <v>20</v>
      </c>
      <c r="K6501" t="s">
        <v>18686</v>
      </c>
      <c r="L6501" t="s">
        <v>18692</v>
      </c>
      <c r="M6501" t="s">
        <v>18699</v>
      </c>
      <c r="N6501" t="s">
        <v>18704</v>
      </c>
      <c r="O6501">
        <f>H6498*I6498</f>
        <v>293777.19</v>
      </c>
    </row>
    <row r="6502" spans="1:15" ht="14.45" hidden="1" x14ac:dyDescent="0.35">
      <c r="A6502" s="2">
        <v>44980</v>
      </c>
      <c r="B6502" t="s">
        <v>6514</v>
      </c>
      <c r="C6502" t="s">
        <v>16641</v>
      </c>
      <c r="D6502" t="s">
        <v>18659</v>
      </c>
      <c r="E6502" t="s">
        <v>18664</v>
      </c>
      <c r="F6502" t="s">
        <v>18666</v>
      </c>
      <c r="G6502" t="s">
        <v>18683</v>
      </c>
      <c r="H6502">
        <v>3</v>
      </c>
      <c r="I6502">
        <v>12310.48</v>
      </c>
      <c r="J6502">
        <v>10</v>
      </c>
      <c r="K6502" t="s">
        <v>18688</v>
      </c>
      <c r="L6502" t="s">
        <v>18691</v>
      </c>
      <c r="M6502" t="s">
        <v>18703</v>
      </c>
    </row>
    <row r="6503" spans="1:15" ht="14.45" hidden="1" x14ac:dyDescent="0.35">
      <c r="A6503" s="2">
        <v>45028</v>
      </c>
      <c r="B6503" t="s">
        <v>6515</v>
      </c>
      <c r="C6503" t="s">
        <v>13219</v>
      </c>
      <c r="D6503" t="s">
        <v>18661</v>
      </c>
      <c r="E6503" t="s">
        <v>18663</v>
      </c>
      <c r="F6503" t="s">
        <v>18670</v>
      </c>
      <c r="G6503" t="s">
        <v>18683</v>
      </c>
      <c r="H6503">
        <v>10</v>
      </c>
      <c r="I6503">
        <v>22550.959999999999</v>
      </c>
      <c r="K6503" t="s">
        <v>18687</v>
      </c>
      <c r="L6503" t="s">
        <v>18691</v>
      </c>
      <c r="M6503" t="s">
        <v>18696</v>
      </c>
    </row>
    <row r="6504" spans="1:15" ht="14.45" hidden="1" x14ac:dyDescent="0.35">
      <c r="A6504" s="2">
        <v>44983</v>
      </c>
      <c r="B6504" t="s">
        <v>6516</v>
      </c>
      <c r="C6504" t="s">
        <v>12229</v>
      </c>
      <c r="D6504" t="s">
        <v>18659</v>
      </c>
      <c r="E6504" t="s">
        <v>18665</v>
      </c>
      <c r="F6504" t="s">
        <v>18666</v>
      </c>
      <c r="G6504" t="s">
        <v>18674</v>
      </c>
      <c r="H6504">
        <v>8</v>
      </c>
      <c r="I6504">
        <v>28747.31</v>
      </c>
      <c r="J6504">
        <v>15</v>
      </c>
      <c r="K6504" t="s">
        <v>18688</v>
      </c>
      <c r="L6504" t="s">
        <v>18690</v>
      </c>
      <c r="M6504" t="s">
        <v>18697</v>
      </c>
    </row>
    <row r="6505" spans="1:15" x14ac:dyDescent="0.25">
      <c r="A6505" s="4">
        <v>44835</v>
      </c>
      <c r="B6505" t="s">
        <v>6517</v>
      </c>
      <c r="C6505" t="s">
        <v>12757</v>
      </c>
      <c r="D6505" t="s">
        <v>18658</v>
      </c>
      <c r="E6505" t="s">
        <v>18664</v>
      </c>
      <c r="F6505" t="s">
        <v>18667</v>
      </c>
      <c r="G6505" t="s">
        <v>18677</v>
      </c>
      <c r="H6505">
        <v>6</v>
      </c>
      <c r="I6505">
        <v>32161.41</v>
      </c>
      <c r="J6505">
        <v>0</v>
      </c>
      <c r="K6505" t="s">
        <v>18687</v>
      </c>
      <c r="L6505" t="s">
        <v>18695</v>
      </c>
      <c r="M6505" t="s">
        <v>18703</v>
      </c>
      <c r="N6505" t="s">
        <v>18704</v>
      </c>
      <c r="O6505">
        <f>H6502*I6502</f>
        <v>36931.440000000002</v>
      </c>
    </row>
    <row r="6506" spans="1:15" ht="14.45" hidden="1" x14ac:dyDescent="0.35">
      <c r="A6506" s="2">
        <v>44675</v>
      </c>
      <c r="B6506" t="s">
        <v>6518</v>
      </c>
      <c r="C6506" t="s">
        <v>12784</v>
      </c>
      <c r="D6506" t="s">
        <v>18657</v>
      </c>
      <c r="E6506" t="s">
        <v>18664</v>
      </c>
      <c r="F6506" t="s">
        <v>18668</v>
      </c>
      <c r="G6506" t="s">
        <v>18676</v>
      </c>
      <c r="H6506">
        <v>9</v>
      </c>
      <c r="I6506">
        <v>14917.87</v>
      </c>
      <c r="J6506">
        <v>15</v>
      </c>
      <c r="K6506" t="s">
        <v>18689</v>
      </c>
      <c r="L6506" t="s">
        <v>18695</v>
      </c>
      <c r="M6506" t="s">
        <v>18700</v>
      </c>
    </row>
    <row r="6507" spans="1:15" x14ac:dyDescent="0.25">
      <c r="A6507" s="4">
        <v>44835</v>
      </c>
      <c r="B6507" t="s">
        <v>6519</v>
      </c>
      <c r="C6507" t="s">
        <v>16642</v>
      </c>
      <c r="D6507" t="s">
        <v>18656</v>
      </c>
      <c r="E6507" t="s">
        <v>18665</v>
      </c>
      <c r="F6507" t="s">
        <v>18668</v>
      </c>
      <c r="G6507" t="s">
        <v>18677</v>
      </c>
      <c r="H6507">
        <v>2</v>
      </c>
      <c r="I6507">
        <v>20160.939999999999</v>
      </c>
      <c r="J6507">
        <v>10</v>
      </c>
      <c r="K6507" t="s">
        <v>18688</v>
      </c>
      <c r="L6507" t="s">
        <v>18693</v>
      </c>
      <c r="M6507" t="s">
        <v>18699</v>
      </c>
      <c r="N6507" t="s">
        <v>18705</v>
      </c>
      <c r="O6507">
        <f>H6504*I6504</f>
        <v>229978.48</v>
      </c>
    </row>
    <row r="6508" spans="1:15" ht="14.45" hidden="1" x14ac:dyDescent="0.35">
      <c r="A6508" s="2">
        <v>45254</v>
      </c>
      <c r="B6508" t="s">
        <v>6520</v>
      </c>
      <c r="C6508" t="s">
        <v>15934</v>
      </c>
      <c r="D6508" t="s">
        <v>18657</v>
      </c>
      <c r="E6508" t="s">
        <v>18665</v>
      </c>
      <c r="F6508" t="s">
        <v>18666</v>
      </c>
      <c r="G6508" t="s">
        <v>18683</v>
      </c>
      <c r="H6508">
        <v>10</v>
      </c>
      <c r="I6508">
        <v>12706.27</v>
      </c>
      <c r="J6508">
        <v>0</v>
      </c>
      <c r="K6508" t="s">
        <v>18688</v>
      </c>
      <c r="L6508" t="s">
        <v>18691</v>
      </c>
      <c r="M6508" t="s">
        <v>18703</v>
      </c>
    </row>
    <row r="6509" spans="1:15" ht="14.45" hidden="1" x14ac:dyDescent="0.35">
      <c r="A6509" s="2">
        <v>44991</v>
      </c>
      <c r="B6509" t="s">
        <v>6521</v>
      </c>
      <c r="C6509" t="s">
        <v>16643</v>
      </c>
      <c r="D6509" t="s">
        <v>18656</v>
      </c>
      <c r="E6509" t="s">
        <v>18664</v>
      </c>
      <c r="F6509" t="s">
        <v>18666</v>
      </c>
      <c r="G6509" t="s">
        <v>18681</v>
      </c>
      <c r="H6509">
        <v>3</v>
      </c>
      <c r="I6509">
        <v>45805.2</v>
      </c>
      <c r="J6509">
        <v>15</v>
      </c>
      <c r="K6509" t="s">
        <v>18686</v>
      </c>
      <c r="L6509" t="s">
        <v>18690</v>
      </c>
      <c r="M6509" t="s">
        <v>18701</v>
      </c>
    </row>
    <row r="6510" spans="1:15" ht="14.45" hidden="1" x14ac:dyDescent="0.35">
      <c r="A6510" s="2">
        <v>44634</v>
      </c>
      <c r="B6510" t="s">
        <v>6522</v>
      </c>
      <c r="C6510" t="s">
        <v>16644</v>
      </c>
      <c r="D6510" t="s">
        <v>18656</v>
      </c>
      <c r="E6510" t="s">
        <v>18662</v>
      </c>
      <c r="F6510" t="s">
        <v>18670</v>
      </c>
      <c r="G6510" t="s">
        <v>18681</v>
      </c>
      <c r="H6510">
        <v>6</v>
      </c>
      <c r="I6510">
        <v>43630.49</v>
      </c>
      <c r="J6510">
        <v>0</v>
      </c>
      <c r="K6510" t="s">
        <v>18686</v>
      </c>
      <c r="L6510" t="s">
        <v>18694</v>
      </c>
      <c r="M6510" t="s">
        <v>18699</v>
      </c>
    </row>
    <row r="6511" spans="1:15" x14ac:dyDescent="0.25">
      <c r="A6511" s="4">
        <v>44835</v>
      </c>
      <c r="B6511" t="s">
        <v>6523</v>
      </c>
      <c r="C6511" t="s">
        <v>15160</v>
      </c>
      <c r="D6511" t="s">
        <v>18654</v>
      </c>
      <c r="E6511" t="s">
        <v>18665</v>
      </c>
      <c r="F6511" t="s">
        <v>18668</v>
      </c>
      <c r="G6511" t="s">
        <v>18679</v>
      </c>
      <c r="H6511">
        <v>5</v>
      </c>
      <c r="I6511">
        <v>9082.59</v>
      </c>
      <c r="J6511">
        <v>20</v>
      </c>
      <c r="K6511" t="s">
        <v>18689</v>
      </c>
      <c r="L6511" t="s">
        <v>18692</v>
      </c>
      <c r="M6511" t="s">
        <v>18699</v>
      </c>
      <c r="N6511" t="s">
        <v>18705</v>
      </c>
      <c r="O6511">
        <f>H6508*I6508</f>
        <v>127062.70000000001</v>
      </c>
    </row>
    <row r="6512" spans="1:15" ht="14.45" hidden="1" x14ac:dyDescent="0.35">
      <c r="A6512" s="2">
        <v>44577</v>
      </c>
      <c r="B6512" t="s">
        <v>6524</v>
      </c>
      <c r="C6512" t="s">
        <v>14841</v>
      </c>
      <c r="D6512" t="s">
        <v>18660</v>
      </c>
      <c r="E6512" t="s">
        <v>18664</v>
      </c>
      <c r="F6512" t="s">
        <v>18667</v>
      </c>
      <c r="G6512" t="s">
        <v>18683</v>
      </c>
      <c r="H6512">
        <v>3</v>
      </c>
      <c r="I6512">
        <v>23750.36</v>
      </c>
      <c r="J6512">
        <v>0</v>
      </c>
      <c r="K6512" t="s">
        <v>18687</v>
      </c>
      <c r="L6512" t="s">
        <v>18693</v>
      </c>
      <c r="M6512" t="s">
        <v>18703</v>
      </c>
    </row>
    <row r="6513" spans="1:15" x14ac:dyDescent="0.25">
      <c r="A6513" s="4">
        <v>44835</v>
      </c>
      <c r="B6513" t="s">
        <v>6525</v>
      </c>
      <c r="C6513" t="s">
        <v>16645</v>
      </c>
      <c r="D6513" t="s">
        <v>18657</v>
      </c>
      <c r="E6513" t="s">
        <v>18665</v>
      </c>
      <c r="F6513" t="s">
        <v>18667</v>
      </c>
      <c r="G6513" t="s">
        <v>18677</v>
      </c>
      <c r="H6513">
        <v>1</v>
      </c>
      <c r="I6513">
        <v>47047.16</v>
      </c>
      <c r="J6513">
        <v>15</v>
      </c>
      <c r="K6513" t="s">
        <v>18688</v>
      </c>
      <c r="L6513" t="s">
        <v>18694</v>
      </c>
      <c r="M6513" t="s">
        <v>18701</v>
      </c>
      <c r="N6513" t="s">
        <v>18704</v>
      </c>
      <c r="O6513">
        <f t="shared" ref="O6513:O6514" si="635">H6510*I6510</f>
        <v>261782.94</v>
      </c>
    </row>
    <row r="6514" spans="1:15" x14ac:dyDescent="0.25">
      <c r="A6514" s="4">
        <v>44835</v>
      </c>
      <c r="B6514" t="s">
        <v>6526</v>
      </c>
      <c r="C6514" t="s">
        <v>13724</v>
      </c>
      <c r="D6514" t="s">
        <v>18661</v>
      </c>
      <c r="E6514" t="s">
        <v>18664</v>
      </c>
      <c r="F6514" t="s">
        <v>18666</v>
      </c>
      <c r="G6514" t="s">
        <v>18681</v>
      </c>
      <c r="H6514">
        <v>4</v>
      </c>
      <c r="I6514">
        <v>23793.95</v>
      </c>
      <c r="J6514">
        <v>0</v>
      </c>
      <c r="K6514" t="s">
        <v>18687</v>
      </c>
      <c r="L6514" t="s">
        <v>18695</v>
      </c>
      <c r="M6514" t="s">
        <v>18700</v>
      </c>
      <c r="N6514" t="s">
        <v>18704</v>
      </c>
      <c r="O6514">
        <f t="shared" si="635"/>
        <v>45412.95</v>
      </c>
    </row>
    <row r="6515" spans="1:15" ht="14.45" hidden="1" x14ac:dyDescent="0.35">
      <c r="A6515" s="2">
        <v>44593</v>
      </c>
      <c r="B6515" t="s">
        <v>6527</v>
      </c>
      <c r="C6515" t="s">
        <v>15826</v>
      </c>
      <c r="D6515" t="s">
        <v>18655</v>
      </c>
      <c r="E6515" t="s">
        <v>18662</v>
      </c>
      <c r="F6515" t="s">
        <v>18667</v>
      </c>
      <c r="G6515" t="s">
        <v>18679</v>
      </c>
      <c r="H6515">
        <v>9</v>
      </c>
      <c r="I6515">
        <v>47487.07</v>
      </c>
      <c r="J6515">
        <v>20</v>
      </c>
      <c r="K6515" t="s">
        <v>18686</v>
      </c>
      <c r="L6515" t="s">
        <v>18695</v>
      </c>
      <c r="M6515" t="s">
        <v>18697</v>
      </c>
    </row>
    <row r="6516" spans="1:15" ht="14.45" hidden="1" x14ac:dyDescent="0.35">
      <c r="A6516" s="2">
        <v>44870</v>
      </c>
      <c r="B6516" t="s">
        <v>6528</v>
      </c>
      <c r="C6516" t="s">
        <v>16646</v>
      </c>
      <c r="D6516" t="s">
        <v>18660</v>
      </c>
      <c r="E6516" t="s">
        <v>18663</v>
      </c>
      <c r="F6516" t="s">
        <v>18667</v>
      </c>
      <c r="G6516" t="s">
        <v>18677</v>
      </c>
      <c r="H6516">
        <v>4</v>
      </c>
      <c r="I6516">
        <v>38905.89</v>
      </c>
      <c r="K6516" t="s">
        <v>18686</v>
      </c>
      <c r="L6516" t="s">
        <v>18692</v>
      </c>
      <c r="M6516" t="s">
        <v>18702</v>
      </c>
    </row>
    <row r="6517" spans="1:15" ht="14.45" hidden="1" x14ac:dyDescent="0.35">
      <c r="A6517" s="2">
        <v>44625</v>
      </c>
      <c r="B6517" t="s">
        <v>6529</v>
      </c>
      <c r="C6517" t="s">
        <v>16647</v>
      </c>
      <c r="D6517" t="s">
        <v>18655</v>
      </c>
      <c r="E6517" t="s">
        <v>18664</v>
      </c>
      <c r="F6517" t="s">
        <v>18668</v>
      </c>
      <c r="G6517" t="s">
        <v>18676</v>
      </c>
      <c r="H6517">
        <v>1</v>
      </c>
      <c r="I6517">
        <v>7555.06</v>
      </c>
      <c r="J6517">
        <v>5</v>
      </c>
      <c r="K6517" t="s">
        <v>18689</v>
      </c>
      <c r="L6517" t="s">
        <v>18694</v>
      </c>
      <c r="M6517" t="s">
        <v>18701</v>
      </c>
    </row>
    <row r="6518" spans="1:15" x14ac:dyDescent="0.25">
      <c r="A6518" s="4">
        <v>44835</v>
      </c>
      <c r="B6518" t="s">
        <v>6530</v>
      </c>
      <c r="C6518" t="s">
        <v>16648</v>
      </c>
      <c r="D6518" t="s">
        <v>18659</v>
      </c>
      <c r="E6518" t="s">
        <v>18663</v>
      </c>
      <c r="F6518" t="s">
        <v>18669</v>
      </c>
      <c r="G6518" t="s">
        <v>18685</v>
      </c>
      <c r="H6518">
        <v>7</v>
      </c>
      <c r="I6518">
        <v>19103.09</v>
      </c>
      <c r="J6518">
        <v>15</v>
      </c>
      <c r="K6518" t="s">
        <v>18687</v>
      </c>
      <c r="L6518" t="s">
        <v>18693</v>
      </c>
      <c r="M6518" t="s">
        <v>18703</v>
      </c>
      <c r="N6518" t="s">
        <v>18705</v>
      </c>
      <c r="O6518">
        <f>H6515*I6515</f>
        <v>427383.63</v>
      </c>
    </row>
    <row r="6519" spans="1:15" ht="14.45" hidden="1" x14ac:dyDescent="0.35">
      <c r="A6519" s="2">
        <v>44676</v>
      </c>
      <c r="B6519" t="s">
        <v>6531</v>
      </c>
      <c r="C6519" t="s">
        <v>16649</v>
      </c>
      <c r="D6519" t="s">
        <v>18661</v>
      </c>
      <c r="E6519" t="s">
        <v>18662</v>
      </c>
      <c r="F6519" t="s">
        <v>18668</v>
      </c>
      <c r="G6519" t="s">
        <v>18679</v>
      </c>
      <c r="H6519">
        <v>7</v>
      </c>
      <c r="I6519">
        <v>30838.19</v>
      </c>
      <c r="J6519">
        <v>15</v>
      </c>
      <c r="K6519" t="s">
        <v>18686</v>
      </c>
      <c r="L6519" t="s">
        <v>18690</v>
      </c>
      <c r="M6519" t="s">
        <v>18699</v>
      </c>
    </row>
    <row r="6520" spans="1:15" x14ac:dyDescent="0.25">
      <c r="A6520" s="4">
        <v>44835</v>
      </c>
      <c r="B6520" t="s">
        <v>6532</v>
      </c>
      <c r="C6520" t="s">
        <v>16650</v>
      </c>
      <c r="D6520" t="s">
        <v>18661</v>
      </c>
      <c r="E6520" t="s">
        <v>18664</v>
      </c>
      <c r="F6520" t="s">
        <v>18670</v>
      </c>
      <c r="G6520" t="s">
        <v>18673</v>
      </c>
      <c r="H6520">
        <v>8</v>
      </c>
      <c r="I6520">
        <v>20616.91</v>
      </c>
      <c r="J6520">
        <v>15</v>
      </c>
      <c r="K6520" t="s">
        <v>18686</v>
      </c>
      <c r="L6520" t="s">
        <v>18690</v>
      </c>
      <c r="M6520" t="s">
        <v>18699</v>
      </c>
      <c r="N6520" t="s">
        <v>18704</v>
      </c>
      <c r="O6520">
        <f>H6517*I6517</f>
        <v>7555.06</v>
      </c>
    </row>
    <row r="6521" spans="1:15" ht="14.45" hidden="1" x14ac:dyDescent="0.35">
      <c r="A6521" s="2">
        <v>45081</v>
      </c>
      <c r="B6521" t="s">
        <v>6533</v>
      </c>
      <c r="C6521" t="s">
        <v>16112</v>
      </c>
      <c r="D6521" t="s">
        <v>18660</v>
      </c>
      <c r="E6521" t="s">
        <v>18663</v>
      </c>
      <c r="F6521" t="s">
        <v>18670</v>
      </c>
      <c r="G6521" t="s">
        <v>18671</v>
      </c>
      <c r="H6521">
        <v>2</v>
      </c>
      <c r="I6521">
        <v>15516.01</v>
      </c>
      <c r="J6521">
        <v>10</v>
      </c>
      <c r="K6521" t="s">
        <v>18689</v>
      </c>
      <c r="L6521" t="s">
        <v>18693</v>
      </c>
      <c r="M6521" t="s">
        <v>18700</v>
      </c>
    </row>
    <row r="6522" spans="1:15" x14ac:dyDescent="0.25">
      <c r="A6522" s="4">
        <v>44835</v>
      </c>
      <c r="B6522" t="s">
        <v>6534</v>
      </c>
      <c r="C6522" t="s">
        <v>16651</v>
      </c>
      <c r="D6522" t="s">
        <v>18661</v>
      </c>
      <c r="E6522" t="s">
        <v>18663</v>
      </c>
      <c r="F6522" t="s">
        <v>18670</v>
      </c>
      <c r="G6522" t="s">
        <v>18672</v>
      </c>
      <c r="H6522">
        <v>2</v>
      </c>
      <c r="I6522">
        <v>26901.17</v>
      </c>
      <c r="J6522">
        <v>0</v>
      </c>
      <c r="K6522" t="s">
        <v>18689</v>
      </c>
      <c r="L6522" t="s">
        <v>18693</v>
      </c>
      <c r="M6522" t="s">
        <v>18699</v>
      </c>
      <c r="N6522" t="s">
        <v>18705</v>
      </c>
      <c r="O6522">
        <f>H6519*I6519</f>
        <v>215867.33</v>
      </c>
    </row>
    <row r="6523" spans="1:15" ht="14.45" hidden="1" x14ac:dyDescent="0.35">
      <c r="A6523" s="2">
        <v>44829</v>
      </c>
      <c r="B6523" t="s">
        <v>6535</v>
      </c>
      <c r="C6523" t="s">
        <v>15348</v>
      </c>
      <c r="D6523" t="s">
        <v>18659</v>
      </c>
      <c r="E6523" t="s">
        <v>18664</v>
      </c>
      <c r="F6523" t="s">
        <v>18669</v>
      </c>
      <c r="G6523" t="s">
        <v>18680</v>
      </c>
      <c r="H6523">
        <v>9</v>
      </c>
      <c r="I6523">
        <v>46199.75</v>
      </c>
      <c r="K6523" t="s">
        <v>18687</v>
      </c>
      <c r="L6523" t="s">
        <v>18693</v>
      </c>
      <c r="M6523" t="s">
        <v>18696</v>
      </c>
    </row>
    <row r="6524" spans="1:15" ht="14.45" hidden="1" x14ac:dyDescent="0.35">
      <c r="A6524" s="2">
        <v>44623</v>
      </c>
      <c r="B6524" t="s">
        <v>6536</v>
      </c>
      <c r="C6524" t="s">
        <v>16652</v>
      </c>
      <c r="D6524" t="s">
        <v>18659</v>
      </c>
      <c r="E6524" t="s">
        <v>18664</v>
      </c>
      <c r="F6524" t="s">
        <v>18667</v>
      </c>
      <c r="G6524" t="s">
        <v>18674</v>
      </c>
      <c r="H6524">
        <v>7</v>
      </c>
      <c r="I6524">
        <v>31273.18</v>
      </c>
      <c r="J6524">
        <v>15</v>
      </c>
      <c r="K6524" t="s">
        <v>18688</v>
      </c>
      <c r="L6524" t="s">
        <v>18695</v>
      </c>
      <c r="M6524" t="s">
        <v>18700</v>
      </c>
    </row>
    <row r="6525" spans="1:15" x14ac:dyDescent="0.25">
      <c r="A6525" s="4">
        <v>44835</v>
      </c>
      <c r="B6525" t="s">
        <v>6537</v>
      </c>
      <c r="C6525" t="s">
        <v>13860</v>
      </c>
      <c r="D6525" t="s">
        <v>18658</v>
      </c>
      <c r="E6525" t="s">
        <v>18664</v>
      </c>
      <c r="F6525" t="s">
        <v>18667</v>
      </c>
      <c r="G6525" t="s">
        <v>18677</v>
      </c>
      <c r="H6525">
        <v>1</v>
      </c>
      <c r="I6525">
        <v>14796.92</v>
      </c>
      <c r="J6525">
        <v>10</v>
      </c>
      <c r="K6525" t="s">
        <v>18688</v>
      </c>
      <c r="L6525" t="s">
        <v>18691</v>
      </c>
      <c r="M6525" t="s">
        <v>18700</v>
      </c>
      <c r="N6525" t="s">
        <v>18705</v>
      </c>
      <c r="O6525">
        <f t="shared" ref="O6525:O6527" si="636">H6522*I6522</f>
        <v>53802.34</v>
      </c>
    </row>
    <row r="6526" spans="1:15" x14ac:dyDescent="0.25">
      <c r="A6526" s="4">
        <v>44835</v>
      </c>
      <c r="B6526" t="s">
        <v>6538</v>
      </c>
      <c r="C6526" t="s">
        <v>14710</v>
      </c>
      <c r="D6526" t="s">
        <v>18654</v>
      </c>
      <c r="E6526" t="s">
        <v>18662</v>
      </c>
      <c r="F6526" t="s">
        <v>18667</v>
      </c>
      <c r="G6526" t="s">
        <v>18682</v>
      </c>
      <c r="H6526">
        <v>3</v>
      </c>
      <c r="I6526">
        <v>804.37</v>
      </c>
      <c r="J6526">
        <v>20</v>
      </c>
      <c r="K6526" t="s">
        <v>18686</v>
      </c>
      <c r="L6526" t="s">
        <v>18694</v>
      </c>
      <c r="M6526" t="s">
        <v>18703</v>
      </c>
      <c r="N6526" t="s">
        <v>18705</v>
      </c>
      <c r="O6526">
        <f t="shared" si="636"/>
        <v>415797.75</v>
      </c>
    </row>
    <row r="6527" spans="1:15" x14ac:dyDescent="0.25">
      <c r="A6527" s="4">
        <v>44835</v>
      </c>
      <c r="B6527" t="s">
        <v>6539</v>
      </c>
      <c r="C6527" t="s">
        <v>16653</v>
      </c>
      <c r="D6527" t="s">
        <v>18655</v>
      </c>
      <c r="E6527" t="s">
        <v>18665</v>
      </c>
      <c r="F6527" t="s">
        <v>18667</v>
      </c>
      <c r="G6527" t="s">
        <v>18677</v>
      </c>
      <c r="H6527">
        <v>3</v>
      </c>
      <c r="I6527">
        <v>42394.559999999998</v>
      </c>
      <c r="J6527">
        <v>15</v>
      </c>
      <c r="K6527" t="s">
        <v>18689</v>
      </c>
      <c r="L6527" t="s">
        <v>18693</v>
      </c>
      <c r="M6527" t="s">
        <v>18699</v>
      </c>
      <c r="N6527" t="s">
        <v>18705</v>
      </c>
      <c r="O6527">
        <f t="shared" si="636"/>
        <v>218912.26</v>
      </c>
    </row>
    <row r="6528" spans="1:15" ht="14.45" hidden="1" x14ac:dyDescent="0.35">
      <c r="A6528" s="2">
        <v>44855</v>
      </c>
      <c r="B6528" t="s">
        <v>6540</v>
      </c>
      <c r="C6528" t="s">
        <v>14440</v>
      </c>
      <c r="D6528" t="s">
        <v>18657</v>
      </c>
      <c r="E6528" t="s">
        <v>18665</v>
      </c>
      <c r="F6528" t="s">
        <v>18669</v>
      </c>
      <c r="G6528" t="s">
        <v>18680</v>
      </c>
      <c r="H6528">
        <v>6</v>
      </c>
      <c r="I6528">
        <v>12291.99</v>
      </c>
      <c r="J6528">
        <v>10</v>
      </c>
      <c r="K6528" t="s">
        <v>18687</v>
      </c>
      <c r="L6528" t="s">
        <v>18692</v>
      </c>
      <c r="M6528" t="s">
        <v>18702</v>
      </c>
    </row>
    <row r="6529" spans="1:15" ht="14.45" hidden="1" x14ac:dyDescent="0.35">
      <c r="A6529" s="2">
        <v>45050</v>
      </c>
      <c r="B6529" t="s">
        <v>6541</v>
      </c>
      <c r="C6529" t="s">
        <v>16654</v>
      </c>
      <c r="D6529" t="s">
        <v>18660</v>
      </c>
      <c r="E6529" t="s">
        <v>18665</v>
      </c>
      <c r="F6529" t="s">
        <v>18666</v>
      </c>
      <c r="G6529" t="s">
        <v>18683</v>
      </c>
      <c r="H6529">
        <v>9</v>
      </c>
      <c r="I6529">
        <v>47029.66</v>
      </c>
      <c r="J6529">
        <v>15</v>
      </c>
      <c r="K6529" t="s">
        <v>18688</v>
      </c>
      <c r="L6529" t="s">
        <v>18692</v>
      </c>
      <c r="M6529" t="s">
        <v>18698</v>
      </c>
    </row>
    <row r="6530" spans="1:15" ht="14.45" hidden="1" x14ac:dyDescent="0.35">
      <c r="A6530" s="2">
        <v>44699</v>
      </c>
      <c r="B6530" t="s">
        <v>6542</v>
      </c>
      <c r="C6530" t="s">
        <v>16655</v>
      </c>
      <c r="D6530" t="s">
        <v>18656</v>
      </c>
      <c r="E6530" t="s">
        <v>18662</v>
      </c>
      <c r="F6530" t="s">
        <v>18668</v>
      </c>
      <c r="G6530" t="s">
        <v>18673</v>
      </c>
      <c r="H6530">
        <v>7</v>
      </c>
      <c r="I6530">
        <v>27441.360000000001</v>
      </c>
      <c r="J6530">
        <v>5</v>
      </c>
      <c r="K6530" t="s">
        <v>18688</v>
      </c>
      <c r="L6530" t="s">
        <v>18690</v>
      </c>
      <c r="M6530" t="s">
        <v>18698</v>
      </c>
    </row>
    <row r="6531" spans="1:15" ht="14.45" hidden="1" x14ac:dyDescent="0.35">
      <c r="A6531" s="2">
        <v>45140</v>
      </c>
      <c r="B6531" t="s">
        <v>6543</v>
      </c>
      <c r="C6531" t="s">
        <v>12746</v>
      </c>
      <c r="D6531" t="s">
        <v>18656</v>
      </c>
      <c r="E6531" t="s">
        <v>18664</v>
      </c>
      <c r="F6531" t="s">
        <v>18667</v>
      </c>
      <c r="G6531" t="s">
        <v>18681</v>
      </c>
      <c r="H6531">
        <v>1</v>
      </c>
      <c r="I6531">
        <v>14100.37</v>
      </c>
      <c r="J6531">
        <v>0</v>
      </c>
      <c r="K6531" t="s">
        <v>18689</v>
      </c>
      <c r="L6531" t="s">
        <v>18694</v>
      </c>
      <c r="M6531" t="s">
        <v>18702</v>
      </c>
    </row>
    <row r="6532" spans="1:15" ht="14.45" hidden="1" x14ac:dyDescent="0.35">
      <c r="A6532" s="2">
        <v>45019</v>
      </c>
      <c r="B6532" t="s">
        <v>6544</v>
      </c>
      <c r="C6532" t="s">
        <v>13346</v>
      </c>
      <c r="D6532" t="s">
        <v>18660</v>
      </c>
      <c r="E6532" t="s">
        <v>18665</v>
      </c>
      <c r="F6532" t="s">
        <v>18667</v>
      </c>
      <c r="G6532" t="s">
        <v>18685</v>
      </c>
      <c r="H6532">
        <v>1</v>
      </c>
      <c r="I6532">
        <v>20173.04</v>
      </c>
      <c r="J6532">
        <v>5</v>
      </c>
      <c r="K6532" t="s">
        <v>18689</v>
      </c>
      <c r="L6532" t="s">
        <v>18690</v>
      </c>
      <c r="M6532" t="s">
        <v>18698</v>
      </c>
    </row>
    <row r="6533" spans="1:15" x14ac:dyDescent="0.25">
      <c r="A6533" s="4">
        <v>44835</v>
      </c>
      <c r="B6533" t="s">
        <v>6545</v>
      </c>
      <c r="C6533" t="s">
        <v>13964</v>
      </c>
      <c r="D6533" t="s">
        <v>18659</v>
      </c>
      <c r="E6533" t="s">
        <v>18665</v>
      </c>
      <c r="F6533" t="s">
        <v>18669</v>
      </c>
      <c r="G6533" t="s">
        <v>18675</v>
      </c>
      <c r="H6533">
        <v>3</v>
      </c>
      <c r="I6533">
        <v>13499.53</v>
      </c>
      <c r="J6533">
        <v>20</v>
      </c>
      <c r="K6533" t="s">
        <v>18689</v>
      </c>
      <c r="L6533" t="s">
        <v>18695</v>
      </c>
      <c r="M6533" t="s">
        <v>18700</v>
      </c>
      <c r="N6533" t="s">
        <v>18704</v>
      </c>
      <c r="O6533">
        <f>H6530*I6530</f>
        <v>192089.52000000002</v>
      </c>
    </row>
    <row r="6534" spans="1:15" ht="14.45" hidden="1" x14ac:dyDescent="0.35">
      <c r="A6534" s="2">
        <v>45038</v>
      </c>
      <c r="B6534" t="s">
        <v>6546</v>
      </c>
      <c r="C6534" t="s">
        <v>16656</v>
      </c>
      <c r="D6534" t="s">
        <v>18657</v>
      </c>
      <c r="E6534" t="s">
        <v>18665</v>
      </c>
      <c r="F6534" t="s">
        <v>18670</v>
      </c>
      <c r="G6534" t="s">
        <v>18677</v>
      </c>
      <c r="H6534">
        <v>1</v>
      </c>
      <c r="I6534">
        <v>43620.12</v>
      </c>
      <c r="J6534">
        <v>0</v>
      </c>
      <c r="K6534" t="s">
        <v>18689</v>
      </c>
      <c r="L6534" t="s">
        <v>18690</v>
      </c>
      <c r="M6534" t="s">
        <v>18698</v>
      </c>
    </row>
    <row r="6535" spans="1:15" x14ac:dyDescent="0.25">
      <c r="A6535" s="4">
        <v>44835</v>
      </c>
      <c r="B6535" t="s">
        <v>6547</v>
      </c>
      <c r="C6535" t="s">
        <v>16657</v>
      </c>
      <c r="D6535" t="s">
        <v>18660</v>
      </c>
      <c r="E6535" t="s">
        <v>18665</v>
      </c>
      <c r="F6535" t="s">
        <v>18666</v>
      </c>
      <c r="G6535" t="s">
        <v>18678</v>
      </c>
      <c r="H6535">
        <v>5</v>
      </c>
      <c r="I6535">
        <v>28599.05</v>
      </c>
      <c r="J6535">
        <v>10</v>
      </c>
      <c r="K6535" t="s">
        <v>18686</v>
      </c>
      <c r="L6535" t="s">
        <v>18690</v>
      </c>
      <c r="M6535" t="s">
        <v>18701</v>
      </c>
      <c r="N6535" t="s">
        <v>18704</v>
      </c>
      <c r="O6535">
        <f>H6532*I6532</f>
        <v>20173.04</v>
      </c>
    </row>
    <row r="6536" spans="1:15" ht="14.45" hidden="1" x14ac:dyDescent="0.35">
      <c r="A6536" s="2">
        <v>44910</v>
      </c>
      <c r="B6536" t="s">
        <v>6548</v>
      </c>
      <c r="C6536" t="s">
        <v>16658</v>
      </c>
      <c r="D6536" t="s">
        <v>18657</v>
      </c>
      <c r="E6536" t="s">
        <v>18665</v>
      </c>
      <c r="F6536" t="s">
        <v>18670</v>
      </c>
      <c r="G6536" t="s">
        <v>18671</v>
      </c>
      <c r="H6536">
        <v>3</v>
      </c>
      <c r="I6536">
        <v>19375.240000000002</v>
      </c>
      <c r="J6536">
        <v>15</v>
      </c>
      <c r="K6536" t="s">
        <v>18687</v>
      </c>
      <c r="L6536" t="s">
        <v>18692</v>
      </c>
      <c r="M6536" t="s">
        <v>18701</v>
      </c>
    </row>
    <row r="6537" spans="1:15" ht="14.45" hidden="1" x14ac:dyDescent="0.35">
      <c r="A6537" s="2">
        <v>44733</v>
      </c>
      <c r="B6537" t="s">
        <v>6549</v>
      </c>
      <c r="C6537" t="s">
        <v>13880</v>
      </c>
      <c r="D6537" t="s">
        <v>18655</v>
      </c>
      <c r="E6537" t="s">
        <v>18663</v>
      </c>
      <c r="F6537" t="s">
        <v>18669</v>
      </c>
      <c r="G6537" t="s">
        <v>18682</v>
      </c>
      <c r="H6537">
        <v>5</v>
      </c>
      <c r="I6537">
        <v>13645.8</v>
      </c>
      <c r="K6537" t="s">
        <v>18687</v>
      </c>
      <c r="L6537" t="s">
        <v>18690</v>
      </c>
      <c r="M6537" t="s">
        <v>18701</v>
      </c>
      <c r="N6537" t="s">
        <v>18704</v>
      </c>
    </row>
    <row r="6538" spans="1:15" ht="14.45" hidden="1" x14ac:dyDescent="0.35">
      <c r="A6538" s="2">
        <v>44801</v>
      </c>
      <c r="B6538" t="s">
        <v>6550</v>
      </c>
      <c r="C6538" t="s">
        <v>16659</v>
      </c>
      <c r="D6538" t="s">
        <v>18660</v>
      </c>
      <c r="E6538" t="s">
        <v>18664</v>
      </c>
      <c r="F6538" t="s">
        <v>18667</v>
      </c>
      <c r="G6538" t="s">
        <v>18671</v>
      </c>
      <c r="H6538">
        <v>4</v>
      </c>
      <c r="I6538">
        <v>43844.49</v>
      </c>
      <c r="J6538">
        <v>20</v>
      </c>
      <c r="K6538" t="s">
        <v>18689</v>
      </c>
      <c r="L6538" t="s">
        <v>18691</v>
      </c>
      <c r="M6538" t="s">
        <v>18701</v>
      </c>
    </row>
    <row r="6539" spans="1:15" x14ac:dyDescent="0.25">
      <c r="A6539" s="4">
        <v>44835</v>
      </c>
      <c r="B6539" t="s">
        <v>6551</v>
      </c>
      <c r="C6539" t="s">
        <v>14722</v>
      </c>
      <c r="D6539" t="s">
        <v>18661</v>
      </c>
      <c r="E6539" t="s">
        <v>18665</v>
      </c>
      <c r="F6539" t="s">
        <v>18667</v>
      </c>
      <c r="G6539" t="s">
        <v>18678</v>
      </c>
      <c r="H6539">
        <v>1</v>
      </c>
      <c r="I6539">
        <v>5927.52</v>
      </c>
      <c r="J6539">
        <v>15</v>
      </c>
      <c r="K6539" t="s">
        <v>18689</v>
      </c>
      <c r="L6539" t="s">
        <v>18690</v>
      </c>
      <c r="M6539" t="s">
        <v>18699</v>
      </c>
      <c r="N6539" t="s">
        <v>18704</v>
      </c>
      <c r="O6539">
        <f t="shared" ref="O6539:O6543" si="637">H6536*I6536</f>
        <v>58125.72</v>
      </c>
    </row>
    <row r="6540" spans="1:15" x14ac:dyDescent="0.25">
      <c r="A6540" s="4">
        <v>44835</v>
      </c>
      <c r="B6540" t="s">
        <v>6552</v>
      </c>
      <c r="C6540" t="s">
        <v>16660</v>
      </c>
      <c r="D6540" t="s">
        <v>18657</v>
      </c>
      <c r="E6540" t="s">
        <v>18664</v>
      </c>
      <c r="F6540" t="s">
        <v>18666</v>
      </c>
      <c r="G6540" t="s">
        <v>18681</v>
      </c>
      <c r="H6540">
        <v>1</v>
      </c>
      <c r="I6540">
        <v>34543.410000000003</v>
      </c>
      <c r="J6540">
        <v>15</v>
      </c>
      <c r="K6540" t="s">
        <v>18687</v>
      </c>
      <c r="L6540" t="s">
        <v>18695</v>
      </c>
      <c r="M6540" t="s">
        <v>18702</v>
      </c>
      <c r="N6540" t="s">
        <v>18704</v>
      </c>
      <c r="O6540">
        <f t="shared" si="637"/>
        <v>68229</v>
      </c>
    </row>
    <row r="6541" spans="1:15" x14ac:dyDescent="0.25">
      <c r="A6541" s="4">
        <v>44835</v>
      </c>
      <c r="B6541" t="s">
        <v>6553</v>
      </c>
      <c r="C6541" t="s">
        <v>16661</v>
      </c>
      <c r="D6541" t="s">
        <v>18659</v>
      </c>
      <c r="E6541" t="s">
        <v>18662</v>
      </c>
      <c r="F6541" t="s">
        <v>18670</v>
      </c>
      <c r="G6541" t="s">
        <v>18685</v>
      </c>
      <c r="H6541">
        <v>10</v>
      </c>
      <c r="I6541">
        <v>24639.54</v>
      </c>
      <c r="J6541">
        <v>20</v>
      </c>
      <c r="K6541" t="s">
        <v>18687</v>
      </c>
      <c r="L6541" t="s">
        <v>18693</v>
      </c>
      <c r="M6541" t="s">
        <v>18697</v>
      </c>
      <c r="N6541" t="s">
        <v>18705</v>
      </c>
      <c r="O6541">
        <f t="shared" si="637"/>
        <v>175377.96</v>
      </c>
    </row>
    <row r="6542" spans="1:15" x14ac:dyDescent="0.25">
      <c r="A6542" s="4">
        <v>44835</v>
      </c>
      <c r="B6542" t="s">
        <v>6554</v>
      </c>
      <c r="C6542" t="s">
        <v>12446</v>
      </c>
      <c r="D6542" t="s">
        <v>18658</v>
      </c>
      <c r="E6542" t="s">
        <v>18664</v>
      </c>
      <c r="F6542" t="s">
        <v>18667</v>
      </c>
      <c r="G6542" t="s">
        <v>18672</v>
      </c>
      <c r="H6542">
        <v>3</v>
      </c>
      <c r="I6542">
        <v>48745.919999999998</v>
      </c>
      <c r="J6542">
        <v>0</v>
      </c>
      <c r="K6542" t="s">
        <v>18688</v>
      </c>
      <c r="L6542" t="s">
        <v>18693</v>
      </c>
      <c r="M6542" t="s">
        <v>18700</v>
      </c>
      <c r="N6542" t="s">
        <v>18705</v>
      </c>
      <c r="O6542">
        <f t="shared" si="637"/>
        <v>5927.52</v>
      </c>
    </row>
    <row r="6543" spans="1:15" x14ac:dyDescent="0.25">
      <c r="A6543" s="4">
        <v>44835</v>
      </c>
      <c r="B6543" t="s">
        <v>6555</v>
      </c>
      <c r="C6543" t="s">
        <v>13112</v>
      </c>
      <c r="D6543" t="s">
        <v>18656</v>
      </c>
      <c r="E6543" t="s">
        <v>18663</v>
      </c>
      <c r="F6543" t="s">
        <v>18670</v>
      </c>
      <c r="G6543" t="s">
        <v>18679</v>
      </c>
      <c r="H6543">
        <v>8</v>
      </c>
      <c r="I6543">
        <v>24207.91</v>
      </c>
      <c r="J6543">
        <v>0</v>
      </c>
      <c r="K6543" t="s">
        <v>18687</v>
      </c>
      <c r="L6543" t="s">
        <v>18691</v>
      </c>
      <c r="M6543" t="s">
        <v>18703</v>
      </c>
      <c r="N6543" t="s">
        <v>18705</v>
      </c>
      <c r="O6543">
        <f t="shared" si="637"/>
        <v>34543.410000000003</v>
      </c>
    </row>
    <row r="6544" spans="1:15" ht="14.45" hidden="1" x14ac:dyDescent="0.35">
      <c r="A6544" s="2">
        <v>44947</v>
      </c>
      <c r="B6544" t="s">
        <v>6556</v>
      </c>
      <c r="C6544" t="s">
        <v>16662</v>
      </c>
      <c r="D6544" t="s">
        <v>18654</v>
      </c>
      <c r="E6544" t="s">
        <v>18663</v>
      </c>
      <c r="F6544" t="s">
        <v>18668</v>
      </c>
      <c r="G6544" t="s">
        <v>18673</v>
      </c>
      <c r="H6544">
        <v>4</v>
      </c>
      <c r="I6544">
        <v>23388.23</v>
      </c>
      <c r="K6544" t="s">
        <v>18688</v>
      </c>
      <c r="L6544" t="s">
        <v>18691</v>
      </c>
      <c r="M6544" t="s">
        <v>18699</v>
      </c>
      <c r="N6544" t="s">
        <v>18705</v>
      </c>
    </row>
    <row r="6545" spans="1:15" ht="14.45" hidden="1" x14ac:dyDescent="0.35">
      <c r="A6545" s="2">
        <v>44835</v>
      </c>
      <c r="B6545" t="s">
        <v>6557</v>
      </c>
      <c r="C6545" t="s">
        <v>14923</v>
      </c>
      <c r="D6545" t="s">
        <v>18660</v>
      </c>
      <c r="E6545" t="s">
        <v>18664</v>
      </c>
      <c r="F6545" t="s">
        <v>18667</v>
      </c>
      <c r="G6545" t="s">
        <v>18674</v>
      </c>
      <c r="H6545">
        <v>1</v>
      </c>
      <c r="I6545">
        <v>18027.14</v>
      </c>
      <c r="K6545" t="s">
        <v>18688</v>
      </c>
      <c r="L6545" t="s">
        <v>18692</v>
      </c>
      <c r="M6545" t="s">
        <v>18696</v>
      </c>
    </row>
    <row r="6546" spans="1:15" x14ac:dyDescent="0.25">
      <c r="A6546" s="4">
        <v>44835</v>
      </c>
      <c r="B6546" t="s">
        <v>6558</v>
      </c>
      <c r="C6546" t="s">
        <v>13500</v>
      </c>
      <c r="D6546" t="s">
        <v>18655</v>
      </c>
      <c r="E6546" t="s">
        <v>18663</v>
      </c>
      <c r="F6546" t="s">
        <v>18670</v>
      </c>
      <c r="G6546" t="s">
        <v>18671</v>
      </c>
      <c r="H6546">
        <v>6</v>
      </c>
      <c r="I6546">
        <v>37122.22</v>
      </c>
      <c r="J6546">
        <v>15</v>
      </c>
      <c r="K6546" t="s">
        <v>18686</v>
      </c>
      <c r="L6546" t="s">
        <v>18693</v>
      </c>
      <c r="M6546" t="s">
        <v>18699</v>
      </c>
      <c r="N6546" t="s">
        <v>18704</v>
      </c>
      <c r="O6546">
        <f>H6543*I6543</f>
        <v>193663.28</v>
      </c>
    </row>
    <row r="6547" spans="1:15" ht="14.45" hidden="1" x14ac:dyDescent="0.35">
      <c r="A6547" s="2">
        <v>45061</v>
      </c>
      <c r="B6547" t="s">
        <v>6559</v>
      </c>
      <c r="C6547" t="s">
        <v>16663</v>
      </c>
      <c r="D6547" t="s">
        <v>18658</v>
      </c>
      <c r="E6547" t="s">
        <v>18664</v>
      </c>
      <c r="F6547" t="s">
        <v>18666</v>
      </c>
      <c r="G6547" t="s">
        <v>18683</v>
      </c>
      <c r="H6547">
        <v>8</v>
      </c>
      <c r="I6547">
        <v>36715.83</v>
      </c>
      <c r="J6547">
        <v>10</v>
      </c>
      <c r="K6547" t="s">
        <v>18686</v>
      </c>
      <c r="L6547" t="s">
        <v>18693</v>
      </c>
      <c r="M6547" t="s">
        <v>18702</v>
      </c>
    </row>
    <row r="6548" spans="1:15" x14ac:dyDescent="0.25">
      <c r="A6548" s="4">
        <v>44835</v>
      </c>
      <c r="B6548" t="s">
        <v>6560</v>
      </c>
      <c r="C6548" t="s">
        <v>15865</v>
      </c>
      <c r="D6548" t="s">
        <v>18657</v>
      </c>
      <c r="E6548" t="s">
        <v>18662</v>
      </c>
      <c r="F6548" t="s">
        <v>18670</v>
      </c>
      <c r="G6548" t="s">
        <v>18682</v>
      </c>
      <c r="H6548">
        <v>9</v>
      </c>
      <c r="I6548">
        <v>22334.95</v>
      </c>
      <c r="J6548">
        <v>10</v>
      </c>
      <c r="K6548" t="s">
        <v>18688</v>
      </c>
      <c r="L6548" t="s">
        <v>18693</v>
      </c>
      <c r="M6548" t="s">
        <v>18698</v>
      </c>
      <c r="N6548" t="s">
        <v>18704</v>
      </c>
      <c r="O6548">
        <f t="shared" ref="O6548:O6550" si="638">H6545*I6545</f>
        <v>18027.14</v>
      </c>
    </row>
    <row r="6549" spans="1:15" x14ac:dyDescent="0.25">
      <c r="A6549" s="4">
        <v>44835</v>
      </c>
      <c r="B6549" t="s">
        <v>6561</v>
      </c>
      <c r="C6549" t="s">
        <v>16664</v>
      </c>
      <c r="D6549" t="s">
        <v>18655</v>
      </c>
      <c r="E6549" t="s">
        <v>18664</v>
      </c>
      <c r="F6549" t="s">
        <v>18668</v>
      </c>
      <c r="G6549" t="s">
        <v>18684</v>
      </c>
      <c r="H6549">
        <v>10</v>
      </c>
      <c r="I6549">
        <v>34839.800000000003</v>
      </c>
      <c r="J6549">
        <v>15</v>
      </c>
      <c r="K6549" t="s">
        <v>18688</v>
      </c>
      <c r="L6549" t="s">
        <v>18694</v>
      </c>
      <c r="M6549" t="s">
        <v>18701</v>
      </c>
      <c r="N6549" t="s">
        <v>18704</v>
      </c>
      <c r="O6549">
        <f t="shared" si="638"/>
        <v>222733.32</v>
      </c>
    </row>
    <row r="6550" spans="1:15" x14ac:dyDescent="0.25">
      <c r="A6550" s="4">
        <v>44835</v>
      </c>
      <c r="B6550" t="s">
        <v>6562</v>
      </c>
      <c r="C6550" t="s">
        <v>16665</v>
      </c>
      <c r="D6550" t="s">
        <v>18658</v>
      </c>
      <c r="E6550" t="s">
        <v>18664</v>
      </c>
      <c r="F6550" t="s">
        <v>18670</v>
      </c>
      <c r="G6550" t="s">
        <v>18680</v>
      </c>
      <c r="H6550">
        <v>5</v>
      </c>
      <c r="I6550">
        <v>46318.52</v>
      </c>
      <c r="J6550">
        <v>0</v>
      </c>
      <c r="K6550" t="s">
        <v>18689</v>
      </c>
      <c r="L6550" t="s">
        <v>18693</v>
      </c>
      <c r="M6550" t="s">
        <v>18699</v>
      </c>
      <c r="N6550" t="s">
        <v>18705</v>
      </c>
      <c r="O6550">
        <f t="shared" si="638"/>
        <v>293726.64</v>
      </c>
    </row>
    <row r="6551" spans="1:15" ht="14.45" hidden="1" x14ac:dyDescent="0.35">
      <c r="A6551" s="2">
        <v>44766</v>
      </c>
      <c r="B6551" t="s">
        <v>6563</v>
      </c>
      <c r="C6551" t="s">
        <v>15708</v>
      </c>
      <c r="D6551" t="s">
        <v>18658</v>
      </c>
      <c r="E6551" t="s">
        <v>18663</v>
      </c>
      <c r="F6551" t="s">
        <v>18669</v>
      </c>
      <c r="G6551" t="s">
        <v>18682</v>
      </c>
      <c r="H6551">
        <v>4</v>
      </c>
      <c r="I6551">
        <v>17221.990000000002</v>
      </c>
      <c r="K6551" t="s">
        <v>18689</v>
      </c>
      <c r="L6551" t="s">
        <v>18694</v>
      </c>
      <c r="M6551" t="s">
        <v>18697</v>
      </c>
      <c r="N6551" t="s">
        <v>18705</v>
      </c>
    </row>
    <row r="6552" spans="1:15" x14ac:dyDescent="0.25">
      <c r="A6552" s="4">
        <v>44835</v>
      </c>
      <c r="B6552" t="s">
        <v>6564</v>
      </c>
      <c r="C6552" t="s">
        <v>14389</v>
      </c>
      <c r="D6552" t="s">
        <v>18661</v>
      </c>
      <c r="E6552" t="s">
        <v>18662</v>
      </c>
      <c r="F6552" t="s">
        <v>18668</v>
      </c>
      <c r="G6552" t="s">
        <v>18679</v>
      </c>
      <c r="H6552">
        <v>4</v>
      </c>
      <c r="I6552">
        <v>32508.28</v>
      </c>
      <c r="J6552">
        <v>5</v>
      </c>
      <c r="K6552" t="s">
        <v>18686</v>
      </c>
      <c r="L6552" t="s">
        <v>18692</v>
      </c>
      <c r="M6552" t="s">
        <v>18698</v>
      </c>
      <c r="N6552" t="s">
        <v>18704</v>
      </c>
      <c r="O6552">
        <f>H6549*I6549</f>
        <v>348398</v>
      </c>
    </row>
    <row r="6553" spans="1:15" ht="14.45" hidden="1" x14ac:dyDescent="0.35">
      <c r="A6553" s="2">
        <v>44609</v>
      </c>
      <c r="B6553" t="s">
        <v>6565</v>
      </c>
      <c r="C6553" t="s">
        <v>16666</v>
      </c>
      <c r="D6553" t="s">
        <v>18656</v>
      </c>
      <c r="E6553" t="s">
        <v>18663</v>
      </c>
      <c r="F6553" t="s">
        <v>18670</v>
      </c>
      <c r="G6553" t="s">
        <v>18672</v>
      </c>
      <c r="H6553">
        <v>3</v>
      </c>
      <c r="I6553">
        <v>4131.55</v>
      </c>
      <c r="K6553" t="s">
        <v>18686</v>
      </c>
      <c r="L6553" t="s">
        <v>18690</v>
      </c>
      <c r="M6553" t="s">
        <v>18696</v>
      </c>
      <c r="N6553" t="s">
        <v>18705</v>
      </c>
    </row>
    <row r="6554" spans="1:15" x14ac:dyDescent="0.25">
      <c r="A6554" s="4">
        <v>44835</v>
      </c>
      <c r="B6554" t="s">
        <v>6566</v>
      </c>
      <c r="C6554" t="s">
        <v>14373</v>
      </c>
      <c r="D6554" t="s">
        <v>18661</v>
      </c>
      <c r="E6554" t="s">
        <v>18665</v>
      </c>
      <c r="F6554" t="s">
        <v>18667</v>
      </c>
      <c r="G6554" t="s">
        <v>18675</v>
      </c>
      <c r="H6554">
        <v>10</v>
      </c>
      <c r="I6554">
        <v>34114.31</v>
      </c>
      <c r="J6554">
        <v>5</v>
      </c>
      <c r="K6554" t="s">
        <v>18686</v>
      </c>
      <c r="L6554" t="s">
        <v>18695</v>
      </c>
      <c r="M6554" t="s">
        <v>18702</v>
      </c>
      <c r="N6554" t="s">
        <v>18705</v>
      </c>
      <c r="O6554">
        <f>H6551*I6551</f>
        <v>68887.960000000006</v>
      </c>
    </row>
    <row r="6555" spans="1:15" ht="14.45" hidden="1" x14ac:dyDescent="0.35">
      <c r="A6555" s="2">
        <v>45037</v>
      </c>
      <c r="B6555" t="s">
        <v>6567</v>
      </c>
      <c r="C6555" t="s">
        <v>16667</v>
      </c>
      <c r="D6555" t="s">
        <v>18656</v>
      </c>
      <c r="E6555" t="s">
        <v>18665</v>
      </c>
      <c r="F6555" t="s">
        <v>18668</v>
      </c>
      <c r="G6555" t="s">
        <v>18679</v>
      </c>
      <c r="H6555">
        <v>9</v>
      </c>
      <c r="I6555">
        <v>14440.98</v>
      </c>
      <c r="K6555" t="s">
        <v>18687</v>
      </c>
      <c r="L6555" t="s">
        <v>18691</v>
      </c>
      <c r="M6555" t="s">
        <v>18697</v>
      </c>
      <c r="N6555" t="s">
        <v>18705</v>
      </c>
    </row>
    <row r="6556" spans="1:15" x14ac:dyDescent="0.25">
      <c r="A6556" s="4">
        <v>44835</v>
      </c>
      <c r="B6556" t="s">
        <v>6568</v>
      </c>
      <c r="C6556" t="s">
        <v>16668</v>
      </c>
      <c r="D6556" t="s">
        <v>18657</v>
      </c>
      <c r="E6556" t="s">
        <v>18665</v>
      </c>
      <c r="F6556" t="s">
        <v>18670</v>
      </c>
      <c r="G6556" t="s">
        <v>18672</v>
      </c>
      <c r="H6556">
        <v>9</v>
      </c>
      <c r="I6556">
        <v>24466.98</v>
      </c>
      <c r="J6556">
        <v>20</v>
      </c>
      <c r="K6556" t="s">
        <v>18686</v>
      </c>
      <c r="L6556" t="s">
        <v>18691</v>
      </c>
      <c r="M6556" t="s">
        <v>18697</v>
      </c>
      <c r="N6556" t="s">
        <v>18705</v>
      </c>
      <c r="O6556">
        <f t="shared" ref="O6556:O6557" si="639">H6553*I6553</f>
        <v>12394.650000000001</v>
      </c>
    </row>
    <row r="6557" spans="1:15" x14ac:dyDescent="0.25">
      <c r="A6557" s="4">
        <v>44835</v>
      </c>
      <c r="B6557" t="s">
        <v>6569</v>
      </c>
      <c r="C6557" t="s">
        <v>16591</v>
      </c>
      <c r="D6557" t="s">
        <v>18656</v>
      </c>
      <c r="E6557" t="s">
        <v>18664</v>
      </c>
      <c r="F6557" t="s">
        <v>18668</v>
      </c>
      <c r="G6557" t="s">
        <v>18677</v>
      </c>
      <c r="H6557">
        <v>9</v>
      </c>
      <c r="I6557">
        <v>176.57</v>
      </c>
      <c r="J6557">
        <v>20</v>
      </c>
      <c r="K6557" t="s">
        <v>18687</v>
      </c>
      <c r="L6557" t="s">
        <v>18694</v>
      </c>
      <c r="M6557" t="s">
        <v>18699</v>
      </c>
      <c r="N6557" t="s">
        <v>18704</v>
      </c>
      <c r="O6557">
        <f t="shared" si="639"/>
        <v>341143.1</v>
      </c>
    </row>
    <row r="6558" spans="1:15" ht="14.45" hidden="1" x14ac:dyDescent="0.35">
      <c r="A6558" s="2">
        <v>45166</v>
      </c>
      <c r="B6558" t="s">
        <v>6570</v>
      </c>
      <c r="C6558" t="s">
        <v>16669</v>
      </c>
      <c r="D6558" t="s">
        <v>18658</v>
      </c>
      <c r="E6558" t="s">
        <v>18665</v>
      </c>
      <c r="F6558" t="s">
        <v>18666</v>
      </c>
      <c r="G6558" t="s">
        <v>18683</v>
      </c>
      <c r="H6558">
        <v>6</v>
      </c>
      <c r="I6558">
        <v>24431.86</v>
      </c>
      <c r="K6558" t="s">
        <v>18686</v>
      </c>
      <c r="L6558" t="s">
        <v>18693</v>
      </c>
      <c r="M6558" t="s">
        <v>18701</v>
      </c>
      <c r="N6558" t="s">
        <v>18704</v>
      </c>
    </row>
    <row r="6559" spans="1:15" x14ac:dyDescent="0.25">
      <c r="A6559" s="4">
        <v>44835</v>
      </c>
      <c r="B6559" t="s">
        <v>6571</v>
      </c>
      <c r="C6559" t="s">
        <v>16670</v>
      </c>
      <c r="D6559" t="s">
        <v>18655</v>
      </c>
      <c r="E6559" t="s">
        <v>18664</v>
      </c>
      <c r="F6559" t="s">
        <v>18666</v>
      </c>
      <c r="G6559" t="s">
        <v>18683</v>
      </c>
      <c r="H6559">
        <v>5</v>
      </c>
      <c r="I6559">
        <v>23073.38</v>
      </c>
      <c r="J6559">
        <v>20</v>
      </c>
      <c r="K6559" t="s">
        <v>18688</v>
      </c>
      <c r="L6559" t="s">
        <v>18692</v>
      </c>
      <c r="M6559" t="s">
        <v>18703</v>
      </c>
      <c r="N6559" t="s">
        <v>18704</v>
      </c>
      <c r="O6559">
        <f t="shared" ref="O6559:O6562" si="640">H6556*I6556</f>
        <v>220202.82</v>
      </c>
    </row>
    <row r="6560" spans="1:15" x14ac:dyDescent="0.25">
      <c r="A6560" s="4">
        <v>44835</v>
      </c>
      <c r="B6560" t="s">
        <v>6572</v>
      </c>
      <c r="C6560" t="s">
        <v>14428</v>
      </c>
      <c r="D6560" t="s">
        <v>18659</v>
      </c>
      <c r="E6560" t="s">
        <v>18664</v>
      </c>
      <c r="F6560" t="s">
        <v>18669</v>
      </c>
      <c r="G6560" t="s">
        <v>18680</v>
      </c>
      <c r="H6560">
        <v>9</v>
      </c>
      <c r="I6560">
        <v>44314.81</v>
      </c>
      <c r="J6560">
        <v>15</v>
      </c>
      <c r="K6560" t="s">
        <v>18689</v>
      </c>
      <c r="L6560" t="s">
        <v>18693</v>
      </c>
      <c r="M6560" t="s">
        <v>18701</v>
      </c>
      <c r="N6560" t="s">
        <v>18705</v>
      </c>
      <c r="O6560">
        <f t="shared" si="640"/>
        <v>1589.1299999999999</v>
      </c>
    </row>
    <row r="6561" spans="1:15" x14ac:dyDescent="0.25">
      <c r="A6561" s="4">
        <v>44835</v>
      </c>
      <c r="B6561" t="s">
        <v>6573</v>
      </c>
      <c r="C6561" t="s">
        <v>15559</v>
      </c>
      <c r="D6561" t="s">
        <v>18658</v>
      </c>
      <c r="E6561" t="s">
        <v>18664</v>
      </c>
      <c r="F6561" t="s">
        <v>18670</v>
      </c>
      <c r="G6561" t="s">
        <v>18673</v>
      </c>
      <c r="H6561">
        <v>6</v>
      </c>
      <c r="I6561">
        <v>26836.799999999999</v>
      </c>
      <c r="J6561">
        <v>0</v>
      </c>
      <c r="K6561" t="s">
        <v>18686</v>
      </c>
      <c r="L6561" t="s">
        <v>18695</v>
      </c>
      <c r="M6561" t="s">
        <v>18699</v>
      </c>
      <c r="N6561" t="s">
        <v>18705</v>
      </c>
      <c r="O6561">
        <f t="shared" si="640"/>
        <v>146591.16</v>
      </c>
    </row>
    <row r="6562" spans="1:15" x14ac:dyDescent="0.25">
      <c r="A6562" s="4">
        <v>44835</v>
      </c>
      <c r="B6562" t="s">
        <v>6574</v>
      </c>
      <c r="C6562" t="s">
        <v>16671</v>
      </c>
      <c r="D6562" t="s">
        <v>18661</v>
      </c>
      <c r="E6562" t="s">
        <v>18665</v>
      </c>
      <c r="F6562" t="s">
        <v>18670</v>
      </c>
      <c r="G6562" t="s">
        <v>18673</v>
      </c>
      <c r="H6562">
        <v>8</v>
      </c>
      <c r="I6562">
        <v>46449.15</v>
      </c>
      <c r="J6562">
        <v>15</v>
      </c>
      <c r="K6562" t="s">
        <v>18687</v>
      </c>
      <c r="L6562" t="s">
        <v>18693</v>
      </c>
      <c r="M6562" t="s">
        <v>18698</v>
      </c>
      <c r="N6562" t="s">
        <v>18705</v>
      </c>
      <c r="O6562">
        <f t="shared" si="640"/>
        <v>115366.90000000001</v>
      </c>
    </row>
    <row r="6563" spans="1:15" ht="14.45" hidden="1" x14ac:dyDescent="0.35">
      <c r="A6563" s="2">
        <v>44616</v>
      </c>
      <c r="B6563" t="s">
        <v>6575</v>
      </c>
      <c r="C6563" t="s">
        <v>13178</v>
      </c>
      <c r="D6563" t="s">
        <v>18659</v>
      </c>
      <c r="E6563" t="s">
        <v>18662</v>
      </c>
      <c r="F6563" t="s">
        <v>18667</v>
      </c>
      <c r="G6563" t="s">
        <v>18681</v>
      </c>
      <c r="H6563">
        <v>7</v>
      </c>
      <c r="I6563">
        <v>18347.169999999998</v>
      </c>
      <c r="J6563">
        <v>20</v>
      </c>
      <c r="K6563" t="s">
        <v>18687</v>
      </c>
      <c r="L6563" t="s">
        <v>18692</v>
      </c>
      <c r="M6563" t="s">
        <v>18700</v>
      </c>
    </row>
    <row r="6564" spans="1:15" x14ac:dyDescent="0.25">
      <c r="A6564" s="4">
        <v>44835</v>
      </c>
      <c r="B6564" t="s">
        <v>6576</v>
      </c>
      <c r="C6564" t="s">
        <v>16672</v>
      </c>
      <c r="D6564" t="s">
        <v>18661</v>
      </c>
      <c r="E6564" t="s">
        <v>18663</v>
      </c>
      <c r="F6564" t="s">
        <v>18669</v>
      </c>
      <c r="G6564" t="s">
        <v>18672</v>
      </c>
      <c r="H6564">
        <v>8</v>
      </c>
      <c r="I6564">
        <v>49615.14</v>
      </c>
      <c r="J6564">
        <v>10</v>
      </c>
      <c r="K6564" t="s">
        <v>18686</v>
      </c>
      <c r="L6564" t="s">
        <v>18691</v>
      </c>
      <c r="M6564" t="s">
        <v>18697</v>
      </c>
      <c r="N6564" t="s">
        <v>18704</v>
      </c>
      <c r="O6564">
        <f>H6561*I6561</f>
        <v>161020.79999999999</v>
      </c>
    </row>
    <row r="6565" spans="1:15" ht="14.45" hidden="1" x14ac:dyDescent="0.35">
      <c r="A6565" s="2">
        <v>44563</v>
      </c>
      <c r="B6565" t="s">
        <v>6577</v>
      </c>
      <c r="C6565" t="s">
        <v>16034</v>
      </c>
      <c r="D6565" t="s">
        <v>18657</v>
      </c>
      <c r="E6565" t="s">
        <v>18665</v>
      </c>
      <c r="F6565" t="s">
        <v>18667</v>
      </c>
      <c r="G6565" t="s">
        <v>18673</v>
      </c>
      <c r="H6565">
        <v>9</v>
      </c>
      <c r="I6565">
        <v>3109.75</v>
      </c>
      <c r="J6565">
        <v>15</v>
      </c>
      <c r="K6565" t="s">
        <v>18689</v>
      </c>
      <c r="L6565" t="s">
        <v>18695</v>
      </c>
      <c r="M6565" t="s">
        <v>18700</v>
      </c>
    </row>
    <row r="6566" spans="1:15" ht="14.45" hidden="1" x14ac:dyDescent="0.35">
      <c r="A6566" s="2">
        <v>44851</v>
      </c>
      <c r="B6566" t="s">
        <v>6578</v>
      </c>
      <c r="C6566" t="s">
        <v>14051</v>
      </c>
      <c r="D6566" t="s">
        <v>18656</v>
      </c>
      <c r="E6566" t="s">
        <v>18664</v>
      </c>
      <c r="F6566" t="s">
        <v>18668</v>
      </c>
      <c r="G6566" t="s">
        <v>18676</v>
      </c>
      <c r="H6566">
        <v>6</v>
      </c>
      <c r="I6566">
        <v>46551.22</v>
      </c>
      <c r="K6566" t="s">
        <v>18686</v>
      </c>
      <c r="L6566" t="s">
        <v>18694</v>
      </c>
      <c r="M6566" t="s">
        <v>18701</v>
      </c>
    </row>
    <row r="6567" spans="1:15" x14ac:dyDescent="0.25">
      <c r="A6567" s="4">
        <v>44835</v>
      </c>
      <c r="B6567" t="s">
        <v>6579</v>
      </c>
      <c r="C6567" t="s">
        <v>16673</v>
      </c>
      <c r="D6567" t="s">
        <v>18657</v>
      </c>
      <c r="E6567" t="s">
        <v>18665</v>
      </c>
      <c r="F6567" t="s">
        <v>18668</v>
      </c>
      <c r="G6567" t="s">
        <v>18684</v>
      </c>
      <c r="H6567">
        <v>2</v>
      </c>
      <c r="I6567">
        <v>1047.78</v>
      </c>
      <c r="J6567">
        <v>10</v>
      </c>
      <c r="K6567" t="s">
        <v>18686</v>
      </c>
      <c r="L6567" t="s">
        <v>18690</v>
      </c>
      <c r="M6567" t="s">
        <v>18703</v>
      </c>
      <c r="N6567" t="s">
        <v>18705</v>
      </c>
      <c r="O6567">
        <f t="shared" ref="O6567:O6568" si="641">H6564*I6564</f>
        <v>396921.12</v>
      </c>
    </row>
    <row r="6568" spans="1:15" x14ac:dyDescent="0.25">
      <c r="A6568" s="4">
        <v>44835</v>
      </c>
      <c r="B6568" t="s">
        <v>6580</v>
      </c>
      <c r="C6568" t="s">
        <v>16674</v>
      </c>
      <c r="D6568" t="s">
        <v>18655</v>
      </c>
      <c r="E6568" t="s">
        <v>18664</v>
      </c>
      <c r="F6568" t="s">
        <v>18669</v>
      </c>
      <c r="G6568" t="s">
        <v>18675</v>
      </c>
      <c r="H6568">
        <v>3</v>
      </c>
      <c r="I6568">
        <v>23058.31</v>
      </c>
      <c r="J6568">
        <v>5</v>
      </c>
      <c r="K6568" t="s">
        <v>18687</v>
      </c>
      <c r="L6568" t="s">
        <v>18693</v>
      </c>
      <c r="M6568" t="s">
        <v>18699</v>
      </c>
      <c r="N6568" t="s">
        <v>18704</v>
      </c>
      <c r="O6568">
        <f t="shared" si="641"/>
        <v>27987.75</v>
      </c>
    </row>
    <row r="6569" spans="1:15" ht="14.45" hidden="1" x14ac:dyDescent="0.35">
      <c r="A6569" s="2">
        <v>44807</v>
      </c>
      <c r="B6569" t="s">
        <v>6581</v>
      </c>
      <c r="C6569" t="s">
        <v>14828</v>
      </c>
      <c r="D6569" t="s">
        <v>18659</v>
      </c>
      <c r="E6569" t="s">
        <v>18664</v>
      </c>
      <c r="F6569" t="s">
        <v>18669</v>
      </c>
      <c r="G6569" t="s">
        <v>18682</v>
      </c>
      <c r="H6569">
        <v>10</v>
      </c>
      <c r="I6569">
        <v>25416.720000000001</v>
      </c>
      <c r="K6569" t="s">
        <v>18687</v>
      </c>
      <c r="L6569" t="s">
        <v>18694</v>
      </c>
      <c r="M6569" t="s">
        <v>18697</v>
      </c>
    </row>
    <row r="6570" spans="1:15" x14ac:dyDescent="0.25">
      <c r="A6570" s="4">
        <v>44835</v>
      </c>
      <c r="B6570" t="s">
        <v>6582</v>
      </c>
      <c r="C6570" t="s">
        <v>16675</v>
      </c>
      <c r="D6570" t="s">
        <v>18656</v>
      </c>
      <c r="E6570" t="s">
        <v>18665</v>
      </c>
      <c r="F6570" t="s">
        <v>18669</v>
      </c>
      <c r="G6570" t="s">
        <v>18672</v>
      </c>
      <c r="H6570">
        <v>9</v>
      </c>
      <c r="I6570">
        <v>38399.68</v>
      </c>
      <c r="J6570">
        <v>20</v>
      </c>
      <c r="K6570" t="s">
        <v>18689</v>
      </c>
      <c r="L6570" t="s">
        <v>18695</v>
      </c>
      <c r="M6570" t="s">
        <v>18701</v>
      </c>
      <c r="N6570" t="s">
        <v>18705</v>
      </c>
      <c r="O6570">
        <f t="shared" ref="O6570:O6571" si="642">H6567*I6567</f>
        <v>2095.56</v>
      </c>
    </row>
    <row r="6571" spans="1:15" x14ac:dyDescent="0.25">
      <c r="A6571" s="4">
        <v>44835</v>
      </c>
      <c r="B6571" t="s">
        <v>6583</v>
      </c>
      <c r="C6571" t="s">
        <v>13627</v>
      </c>
      <c r="D6571" t="s">
        <v>18656</v>
      </c>
      <c r="E6571" t="s">
        <v>18665</v>
      </c>
      <c r="F6571" t="s">
        <v>18667</v>
      </c>
      <c r="G6571" t="s">
        <v>18673</v>
      </c>
      <c r="H6571">
        <v>4</v>
      </c>
      <c r="I6571">
        <v>15269.91</v>
      </c>
      <c r="J6571">
        <v>20</v>
      </c>
      <c r="K6571" t="s">
        <v>18686</v>
      </c>
      <c r="L6571" t="s">
        <v>18691</v>
      </c>
      <c r="M6571" t="s">
        <v>18699</v>
      </c>
      <c r="N6571" t="s">
        <v>18704</v>
      </c>
      <c r="O6571">
        <f t="shared" si="642"/>
        <v>69174.930000000008</v>
      </c>
    </row>
    <row r="6572" spans="1:15" ht="14.45" hidden="1" x14ac:dyDescent="0.35">
      <c r="A6572" s="2">
        <v>45015</v>
      </c>
      <c r="B6572" t="s">
        <v>6584</v>
      </c>
      <c r="C6572" t="s">
        <v>16676</v>
      </c>
      <c r="D6572" t="s">
        <v>18659</v>
      </c>
      <c r="E6572" t="s">
        <v>18664</v>
      </c>
      <c r="F6572" t="s">
        <v>18669</v>
      </c>
      <c r="G6572" t="s">
        <v>18675</v>
      </c>
      <c r="H6572">
        <v>10</v>
      </c>
      <c r="I6572">
        <v>18029.43</v>
      </c>
      <c r="J6572">
        <v>20</v>
      </c>
      <c r="K6572" t="s">
        <v>18689</v>
      </c>
      <c r="L6572" t="s">
        <v>18693</v>
      </c>
      <c r="M6572" t="s">
        <v>18696</v>
      </c>
    </row>
    <row r="6573" spans="1:15" ht="14.45" hidden="1" x14ac:dyDescent="0.35">
      <c r="A6573" s="2">
        <v>44615</v>
      </c>
      <c r="B6573" t="s">
        <v>6585</v>
      </c>
      <c r="C6573" t="s">
        <v>16677</v>
      </c>
      <c r="D6573" t="s">
        <v>18658</v>
      </c>
      <c r="E6573" t="s">
        <v>18664</v>
      </c>
      <c r="F6573" t="s">
        <v>18667</v>
      </c>
      <c r="G6573" t="s">
        <v>18671</v>
      </c>
      <c r="H6573">
        <v>7</v>
      </c>
      <c r="I6573">
        <v>15755.96</v>
      </c>
      <c r="J6573">
        <v>5</v>
      </c>
      <c r="K6573" t="s">
        <v>18689</v>
      </c>
      <c r="L6573" t="s">
        <v>18690</v>
      </c>
      <c r="M6573" t="s">
        <v>18699</v>
      </c>
    </row>
    <row r="6574" spans="1:15" x14ac:dyDescent="0.25">
      <c r="A6574" s="4">
        <v>44835</v>
      </c>
      <c r="B6574" t="s">
        <v>6586</v>
      </c>
      <c r="C6574" t="s">
        <v>16464</v>
      </c>
      <c r="D6574" t="s">
        <v>18656</v>
      </c>
      <c r="E6574" t="s">
        <v>18664</v>
      </c>
      <c r="F6574" t="s">
        <v>18668</v>
      </c>
      <c r="G6574" t="s">
        <v>18684</v>
      </c>
      <c r="H6574">
        <v>7</v>
      </c>
      <c r="I6574">
        <v>23239.119999999999</v>
      </c>
      <c r="J6574">
        <v>10</v>
      </c>
      <c r="K6574" t="s">
        <v>18686</v>
      </c>
      <c r="L6574" t="s">
        <v>18690</v>
      </c>
      <c r="M6574" t="s">
        <v>18703</v>
      </c>
      <c r="N6574" t="s">
        <v>18704</v>
      </c>
      <c r="O6574">
        <f t="shared" ref="O6574:O6575" si="643">H6571*I6571</f>
        <v>61079.64</v>
      </c>
    </row>
    <row r="6575" spans="1:15" x14ac:dyDescent="0.25">
      <c r="A6575" s="4">
        <v>44835</v>
      </c>
      <c r="B6575" t="s">
        <v>6587</v>
      </c>
      <c r="C6575" t="s">
        <v>16678</v>
      </c>
      <c r="D6575" t="s">
        <v>18654</v>
      </c>
      <c r="E6575" t="s">
        <v>18662</v>
      </c>
      <c r="F6575" t="s">
        <v>18668</v>
      </c>
      <c r="G6575" t="s">
        <v>18673</v>
      </c>
      <c r="H6575">
        <v>7</v>
      </c>
      <c r="I6575">
        <v>7493.51</v>
      </c>
      <c r="J6575">
        <v>10</v>
      </c>
      <c r="K6575" t="s">
        <v>18688</v>
      </c>
      <c r="L6575" t="s">
        <v>18690</v>
      </c>
      <c r="M6575" t="s">
        <v>18702</v>
      </c>
      <c r="N6575" t="s">
        <v>18705</v>
      </c>
      <c r="O6575">
        <f t="shared" si="643"/>
        <v>180294.3</v>
      </c>
    </row>
    <row r="6576" spans="1:15" ht="14.45" hidden="1" x14ac:dyDescent="0.35">
      <c r="A6576" s="2">
        <v>45208</v>
      </c>
      <c r="B6576" t="s">
        <v>6588</v>
      </c>
      <c r="C6576" t="s">
        <v>13987</v>
      </c>
      <c r="D6576" t="s">
        <v>18655</v>
      </c>
      <c r="E6576" t="s">
        <v>18665</v>
      </c>
      <c r="F6576" t="s">
        <v>18670</v>
      </c>
      <c r="G6576" t="s">
        <v>18683</v>
      </c>
      <c r="H6576">
        <v>1</v>
      </c>
      <c r="I6576">
        <v>335.2</v>
      </c>
      <c r="J6576">
        <v>10</v>
      </c>
      <c r="K6576" t="s">
        <v>18689</v>
      </c>
      <c r="L6576" t="s">
        <v>18692</v>
      </c>
      <c r="M6576" t="s">
        <v>18698</v>
      </c>
    </row>
    <row r="6577" spans="1:15" x14ac:dyDescent="0.25">
      <c r="A6577" s="4">
        <v>44835</v>
      </c>
      <c r="B6577" t="s">
        <v>6589</v>
      </c>
      <c r="C6577" t="s">
        <v>15040</v>
      </c>
      <c r="D6577" t="s">
        <v>18657</v>
      </c>
      <c r="E6577" t="s">
        <v>18664</v>
      </c>
      <c r="F6577" t="s">
        <v>18666</v>
      </c>
      <c r="G6577" t="s">
        <v>18674</v>
      </c>
      <c r="H6577">
        <v>9</v>
      </c>
      <c r="I6577">
        <v>42721.81</v>
      </c>
      <c r="J6577">
        <v>5</v>
      </c>
      <c r="K6577" t="s">
        <v>18686</v>
      </c>
      <c r="L6577" t="s">
        <v>18692</v>
      </c>
      <c r="M6577" t="s">
        <v>18701</v>
      </c>
      <c r="N6577" t="s">
        <v>18704</v>
      </c>
      <c r="O6577">
        <f>H6574*I6574</f>
        <v>162673.84</v>
      </c>
    </row>
    <row r="6578" spans="1:15" ht="14.45" hidden="1" x14ac:dyDescent="0.35">
      <c r="A6578" s="2">
        <v>44753</v>
      </c>
      <c r="B6578" t="s">
        <v>6590</v>
      </c>
      <c r="C6578" t="s">
        <v>16679</v>
      </c>
      <c r="D6578" t="s">
        <v>18654</v>
      </c>
      <c r="E6578" t="s">
        <v>18664</v>
      </c>
      <c r="F6578" t="s">
        <v>18670</v>
      </c>
      <c r="G6578" t="s">
        <v>18681</v>
      </c>
      <c r="H6578">
        <v>9</v>
      </c>
      <c r="I6578">
        <v>22507.38</v>
      </c>
      <c r="J6578">
        <v>5</v>
      </c>
      <c r="K6578" t="s">
        <v>18687</v>
      </c>
      <c r="L6578" t="s">
        <v>18693</v>
      </c>
      <c r="M6578" t="s">
        <v>18702</v>
      </c>
    </row>
    <row r="6579" spans="1:15" x14ac:dyDescent="0.25">
      <c r="A6579" s="4">
        <v>44835</v>
      </c>
      <c r="B6579" t="s">
        <v>6591</v>
      </c>
      <c r="C6579" t="s">
        <v>16680</v>
      </c>
      <c r="D6579" t="s">
        <v>18660</v>
      </c>
      <c r="E6579" t="s">
        <v>18663</v>
      </c>
      <c r="F6579" t="s">
        <v>18668</v>
      </c>
      <c r="G6579" t="s">
        <v>18679</v>
      </c>
      <c r="H6579">
        <v>6</v>
      </c>
      <c r="I6579">
        <v>15105.17</v>
      </c>
      <c r="J6579">
        <v>0</v>
      </c>
      <c r="K6579" t="s">
        <v>18688</v>
      </c>
      <c r="L6579" t="s">
        <v>18690</v>
      </c>
      <c r="M6579" t="s">
        <v>18703</v>
      </c>
      <c r="N6579" t="s">
        <v>18704</v>
      </c>
      <c r="O6579">
        <f t="shared" ref="O6579:O6580" si="644">H6576*I6576</f>
        <v>335.2</v>
      </c>
    </row>
    <row r="6580" spans="1:15" x14ac:dyDescent="0.25">
      <c r="A6580" s="4">
        <v>44835</v>
      </c>
      <c r="B6580" t="s">
        <v>6592</v>
      </c>
      <c r="C6580" t="s">
        <v>16681</v>
      </c>
      <c r="D6580" t="s">
        <v>18660</v>
      </c>
      <c r="E6580" t="s">
        <v>18665</v>
      </c>
      <c r="F6580" t="s">
        <v>18670</v>
      </c>
      <c r="G6580" t="s">
        <v>18672</v>
      </c>
      <c r="H6580">
        <v>6</v>
      </c>
      <c r="I6580">
        <v>18901.73</v>
      </c>
      <c r="J6580">
        <v>0</v>
      </c>
      <c r="K6580" t="s">
        <v>18688</v>
      </c>
      <c r="L6580" t="s">
        <v>18690</v>
      </c>
      <c r="M6580" t="s">
        <v>18699</v>
      </c>
      <c r="N6580" t="s">
        <v>18705</v>
      </c>
      <c r="O6580">
        <f t="shared" si="644"/>
        <v>384496.29</v>
      </c>
    </row>
    <row r="6581" spans="1:15" ht="14.45" hidden="1" x14ac:dyDescent="0.35">
      <c r="A6581" s="2">
        <v>45056</v>
      </c>
      <c r="B6581" t="s">
        <v>6593</v>
      </c>
      <c r="C6581" t="s">
        <v>16682</v>
      </c>
      <c r="D6581" t="s">
        <v>18654</v>
      </c>
      <c r="E6581" t="s">
        <v>18663</v>
      </c>
      <c r="F6581" t="s">
        <v>18670</v>
      </c>
      <c r="G6581" t="s">
        <v>18676</v>
      </c>
      <c r="H6581">
        <v>3</v>
      </c>
      <c r="I6581">
        <v>40473.449999999997</v>
      </c>
      <c r="J6581">
        <v>10</v>
      </c>
      <c r="K6581" t="s">
        <v>18686</v>
      </c>
      <c r="L6581" t="s">
        <v>18693</v>
      </c>
      <c r="M6581" t="s">
        <v>18702</v>
      </c>
    </row>
    <row r="6582" spans="1:15" x14ac:dyDescent="0.25">
      <c r="A6582" s="4">
        <v>44835</v>
      </c>
      <c r="B6582" t="s">
        <v>6594</v>
      </c>
      <c r="C6582" t="s">
        <v>16683</v>
      </c>
      <c r="D6582" t="s">
        <v>18656</v>
      </c>
      <c r="E6582" t="s">
        <v>18665</v>
      </c>
      <c r="F6582" t="s">
        <v>18669</v>
      </c>
      <c r="G6582" t="s">
        <v>18680</v>
      </c>
      <c r="H6582">
        <v>7</v>
      </c>
      <c r="I6582">
        <v>16293.25</v>
      </c>
      <c r="J6582">
        <v>10</v>
      </c>
      <c r="K6582" t="s">
        <v>18686</v>
      </c>
      <c r="L6582" t="s">
        <v>18692</v>
      </c>
      <c r="M6582" t="s">
        <v>18699</v>
      </c>
      <c r="N6582" t="s">
        <v>18704</v>
      </c>
      <c r="O6582">
        <f>H6579*I6579</f>
        <v>90631.02</v>
      </c>
    </row>
    <row r="6583" spans="1:15" ht="14.45" hidden="1" x14ac:dyDescent="0.35">
      <c r="A6583" s="2">
        <v>45248</v>
      </c>
      <c r="B6583" t="s">
        <v>6595</v>
      </c>
      <c r="C6583" t="s">
        <v>15639</v>
      </c>
      <c r="D6583" t="s">
        <v>18658</v>
      </c>
      <c r="E6583" t="s">
        <v>18663</v>
      </c>
      <c r="F6583" t="s">
        <v>18669</v>
      </c>
      <c r="G6583" t="s">
        <v>18685</v>
      </c>
      <c r="H6583">
        <v>9</v>
      </c>
      <c r="I6583">
        <v>49342.6</v>
      </c>
      <c r="J6583">
        <v>0</v>
      </c>
      <c r="K6583" t="s">
        <v>18686</v>
      </c>
      <c r="L6583" t="s">
        <v>18694</v>
      </c>
      <c r="M6583" t="s">
        <v>18702</v>
      </c>
    </row>
    <row r="6584" spans="1:15" x14ac:dyDescent="0.25">
      <c r="A6584" s="4">
        <v>44835</v>
      </c>
      <c r="B6584" t="s">
        <v>6596</v>
      </c>
      <c r="C6584" t="s">
        <v>16684</v>
      </c>
      <c r="D6584" t="s">
        <v>18656</v>
      </c>
      <c r="E6584" t="s">
        <v>18665</v>
      </c>
      <c r="F6584" t="s">
        <v>18670</v>
      </c>
      <c r="G6584" t="s">
        <v>18671</v>
      </c>
      <c r="H6584">
        <v>6</v>
      </c>
      <c r="I6584">
        <v>45917.55</v>
      </c>
      <c r="J6584">
        <v>15</v>
      </c>
      <c r="K6584" t="s">
        <v>18688</v>
      </c>
      <c r="L6584" t="s">
        <v>18690</v>
      </c>
      <c r="M6584" t="s">
        <v>18697</v>
      </c>
      <c r="N6584" t="s">
        <v>18705</v>
      </c>
      <c r="O6584">
        <f>H6581*I6581</f>
        <v>121420.34999999999</v>
      </c>
    </row>
    <row r="6585" spans="1:15" ht="14.45" hidden="1" x14ac:dyDescent="0.35">
      <c r="A6585" s="2">
        <v>44961</v>
      </c>
      <c r="B6585" t="s">
        <v>6597</v>
      </c>
      <c r="C6585" t="s">
        <v>16685</v>
      </c>
      <c r="D6585" t="s">
        <v>18657</v>
      </c>
      <c r="E6585" t="s">
        <v>18664</v>
      </c>
      <c r="F6585" t="s">
        <v>18668</v>
      </c>
      <c r="G6585" t="s">
        <v>18679</v>
      </c>
      <c r="H6585">
        <v>6</v>
      </c>
      <c r="I6585">
        <v>14574.94</v>
      </c>
      <c r="J6585">
        <v>15</v>
      </c>
      <c r="K6585" t="s">
        <v>18688</v>
      </c>
      <c r="L6585" t="s">
        <v>18691</v>
      </c>
      <c r="M6585" t="s">
        <v>18698</v>
      </c>
    </row>
    <row r="6586" spans="1:15" ht="14.45" hidden="1" x14ac:dyDescent="0.35">
      <c r="A6586" s="2">
        <v>44691</v>
      </c>
      <c r="B6586" t="s">
        <v>6598</v>
      </c>
      <c r="C6586" t="s">
        <v>16686</v>
      </c>
      <c r="D6586" t="s">
        <v>18657</v>
      </c>
      <c r="E6586" t="s">
        <v>18663</v>
      </c>
      <c r="F6586" t="s">
        <v>18669</v>
      </c>
      <c r="G6586" t="s">
        <v>18685</v>
      </c>
      <c r="H6586">
        <v>1</v>
      </c>
      <c r="I6586">
        <v>15774.88</v>
      </c>
      <c r="J6586">
        <v>20</v>
      </c>
      <c r="K6586" t="s">
        <v>18689</v>
      </c>
      <c r="L6586" t="s">
        <v>18693</v>
      </c>
      <c r="M6586" t="s">
        <v>18698</v>
      </c>
    </row>
    <row r="6587" spans="1:15" ht="14.45" hidden="1" x14ac:dyDescent="0.35">
      <c r="A6587" s="2">
        <v>45163</v>
      </c>
      <c r="B6587" t="s">
        <v>6599</v>
      </c>
      <c r="C6587" t="s">
        <v>12139</v>
      </c>
      <c r="D6587" t="s">
        <v>18656</v>
      </c>
      <c r="E6587" t="s">
        <v>18663</v>
      </c>
      <c r="F6587" t="s">
        <v>18669</v>
      </c>
      <c r="G6587" t="s">
        <v>18685</v>
      </c>
      <c r="H6587">
        <v>4</v>
      </c>
      <c r="I6587">
        <v>2087.36</v>
      </c>
      <c r="J6587">
        <v>0</v>
      </c>
      <c r="K6587" t="s">
        <v>18688</v>
      </c>
      <c r="L6587" t="s">
        <v>18691</v>
      </c>
      <c r="M6587" t="s">
        <v>18700</v>
      </c>
    </row>
    <row r="6588" spans="1:15" ht="14.45" hidden="1" x14ac:dyDescent="0.35">
      <c r="A6588" s="2">
        <v>44796</v>
      </c>
      <c r="B6588" t="s">
        <v>6600</v>
      </c>
      <c r="C6588" t="s">
        <v>16486</v>
      </c>
      <c r="D6588" t="s">
        <v>18658</v>
      </c>
      <c r="E6588" t="s">
        <v>18665</v>
      </c>
      <c r="F6588" t="s">
        <v>18668</v>
      </c>
      <c r="G6588" t="s">
        <v>18679</v>
      </c>
      <c r="H6588">
        <v>3</v>
      </c>
      <c r="I6588">
        <v>29710.85</v>
      </c>
      <c r="K6588" t="s">
        <v>18688</v>
      </c>
      <c r="L6588" t="s">
        <v>18692</v>
      </c>
      <c r="M6588" t="s">
        <v>18699</v>
      </c>
    </row>
    <row r="6589" spans="1:15" ht="14.45" hidden="1" x14ac:dyDescent="0.35">
      <c r="A6589" s="2">
        <v>44569</v>
      </c>
      <c r="B6589" t="s">
        <v>6601</v>
      </c>
      <c r="C6589" t="s">
        <v>14312</v>
      </c>
      <c r="D6589" t="s">
        <v>18656</v>
      </c>
      <c r="E6589" t="s">
        <v>18664</v>
      </c>
      <c r="F6589" t="s">
        <v>18667</v>
      </c>
      <c r="G6589" t="s">
        <v>18675</v>
      </c>
      <c r="H6589">
        <v>2</v>
      </c>
      <c r="I6589">
        <v>45280.46</v>
      </c>
      <c r="J6589">
        <v>10</v>
      </c>
      <c r="K6589" t="s">
        <v>18686</v>
      </c>
      <c r="L6589" t="s">
        <v>18691</v>
      </c>
      <c r="M6589" t="s">
        <v>18703</v>
      </c>
    </row>
    <row r="6590" spans="1:15" ht="14.45" hidden="1" x14ac:dyDescent="0.35">
      <c r="A6590" s="2">
        <v>45288</v>
      </c>
      <c r="B6590" t="s">
        <v>6602</v>
      </c>
      <c r="C6590" t="s">
        <v>12318</v>
      </c>
      <c r="D6590" t="s">
        <v>18659</v>
      </c>
      <c r="E6590" t="s">
        <v>18663</v>
      </c>
      <c r="F6590" t="s">
        <v>18668</v>
      </c>
      <c r="G6590" t="s">
        <v>18684</v>
      </c>
      <c r="H6590">
        <v>3</v>
      </c>
      <c r="I6590">
        <v>35619.269999999997</v>
      </c>
      <c r="K6590" t="s">
        <v>18689</v>
      </c>
      <c r="L6590" t="s">
        <v>18693</v>
      </c>
      <c r="M6590" t="s">
        <v>18703</v>
      </c>
      <c r="N6590" t="s">
        <v>18705</v>
      </c>
    </row>
    <row r="6591" spans="1:15" x14ac:dyDescent="0.25">
      <c r="A6591" s="4">
        <v>44835</v>
      </c>
      <c r="B6591" t="s">
        <v>6603</v>
      </c>
      <c r="C6591" t="s">
        <v>16380</v>
      </c>
      <c r="D6591" t="s">
        <v>18656</v>
      </c>
      <c r="E6591" t="s">
        <v>18664</v>
      </c>
      <c r="F6591" t="s">
        <v>18667</v>
      </c>
      <c r="G6591" t="s">
        <v>18679</v>
      </c>
      <c r="H6591">
        <v>9</v>
      </c>
      <c r="I6591">
        <v>5287.65</v>
      </c>
      <c r="J6591">
        <v>15</v>
      </c>
      <c r="K6591" t="s">
        <v>18687</v>
      </c>
      <c r="L6591" t="s">
        <v>18693</v>
      </c>
      <c r="M6591" t="s">
        <v>18701</v>
      </c>
      <c r="N6591" t="s">
        <v>18704</v>
      </c>
      <c r="O6591">
        <f>H6588*I6588</f>
        <v>89132.549999999988</v>
      </c>
    </row>
    <row r="6592" spans="1:15" ht="14.45" hidden="1" x14ac:dyDescent="0.35">
      <c r="A6592" s="2">
        <v>44869</v>
      </c>
      <c r="B6592" t="s">
        <v>6604</v>
      </c>
      <c r="C6592" t="s">
        <v>16687</v>
      </c>
      <c r="D6592" t="s">
        <v>18654</v>
      </c>
      <c r="E6592" t="s">
        <v>18665</v>
      </c>
      <c r="F6592" t="s">
        <v>18670</v>
      </c>
      <c r="G6592" t="s">
        <v>18685</v>
      </c>
      <c r="H6592">
        <v>5</v>
      </c>
      <c r="I6592">
        <v>20082.310000000001</v>
      </c>
      <c r="J6592">
        <v>20</v>
      </c>
      <c r="K6592" t="s">
        <v>18688</v>
      </c>
      <c r="L6592" t="s">
        <v>18695</v>
      </c>
      <c r="M6592" t="s">
        <v>18699</v>
      </c>
    </row>
    <row r="6593" spans="1:15" ht="14.45" hidden="1" x14ac:dyDescent="0.35">
      <c r="A6593" s="2">
        <v>45227</v>
      </c>
      <c r="B6593" t="s">
        <v>6605</v>
      </c>
      <c r="C6593" t="s">
        <v>13461</v>
      </c>
      <c r="D6593" t="s">
        <v>18659</v>
      </c>
      <c r="E6593" t="s">
        <v>18664</v>
      </c>
      <c r="F6593" t="s">
        <v>18666</v>
      </c>
      <c r="G6593" t="s">
        <v>18681</v>
      </c>
      <c r="H6593">
        <v>2</v>
      </c>
      <c r="I6593">
        <v>15279.09</v>
      </c>
      <c r="J6593">
        <v>15</v>
      </c>
      <c r="K6593" t="s">
        <v>18688</v>
      </c>
      <c r="L6593" t="s">
        <v>18690</v>
      </c>
      <c r="M6593" t="s">
        <v>18702</v>
      </c>
    </row>
    <row r="6594" spans="1:15" ht="14.45" hidden="1" x14ac:dyDescent="0.35">
      <c r="A6594" s="2">
        <v>44782</v>
      </c>
      <c r="B6594" t="s">
        <v>6606</v>
      </c>
      <c r="C6594" t="s">
        <v>16688</v>
      </c>
      <c r="D6594" t="s">
        <v>18661</v>
      </c>
      <c r="E6594" t="s">
        <v>18665</v>
      </c>
      <c r="F6594" t="s">
        <v>18669</v>
      </c>
      <c r="G6594" t="s">
        <v>18672</v>
      </c>
      <c r="H6594">
        <v>5</v>
      </c>
      <c r="I6594">
        <v>11958.25</v>
      </c>
      <c r="J6594">
        <v>0</v>
      </c>
      <c r="K6594" t="s">
        <v>18686</v>
      </c>
      <c r="L6594" t="s">
        <v>18692</v>
      </c>
      <c r="M6594" t="s">
        <v>18702</v>
      </c>
    </row>
    <row r="6595" spans="1:15" ht="14.45" hidden="1" x14ac:dyDescent="0.35">
      <c r="A6595" s="2">
        <v>45068</v>
      </c>
      <c r="B6595" t="s">
        <v>6607</v>
      </c>
      <c r="C6595" t="s">
        <v>12097</v>
      </c>
      <c r="D6595" t="s">
        <v>18661</v>
      </c>
      <c r="E6595" t="s">
        <v>18664</v>
      </c>
      <c r="F6595" t="s">
        <v>18667</v>
      </c>
      <c r="G6595" t="s">
        <v>18684</v>
      </c>
      <c r="H6595">
        <v>6</v>
      </c>
      <c r="I6595">
        <v>42577.52</v>
      </c>
      <c r="J6595">
        <v>5</v>
      </c>
      <c r="K6595" t="s">
        <v>18687</v>
      </c>
      <c r="L6595" t="s">
        <v>18691</v>
      </c>
      <c r="M6595" t="s">
        <v>18697</v>
      </c>
    </row>
    <row r="6596" spans="1:15" ht="14.45" hidden="1" x14ac:dyDescent="0.35">
      <c r="A6596" s="2">
        <v>45022</v>
      </c>
      <c r="B6596" t="s">
        <v>6608</v>
      </c>
      <c r="C6596" t="s">
        <v>15525</v>
      </c>
      <c r="D6596" t="s">
        <v>18656</v>
      </c>
      <c r="E6596" t="s">
        <v>18663</v>
      </c>
      <c r="F6596" t="s">
        <v>18667</v>
      </c>
      <c r="G6596" t="s">
        <v>18671</v>
      </c>
      <c r="H6596">
        <v>3</v>
      </c>
      <c r="I6596">
        <v>40282.82</v>
      </c>
      <c r="K6596" t="s">
        <v>18689</v>
      </c>
      <c r="L6596" t="s">
        <v>18694</v>
      </c>
      <c r="M6596" t="s">
        <v>18702</v>
      </c>
    </row>
    <row r="6597" spans="1:15" x14ac:dyDescent="0.25">
      <c r="A6597" s="4">
        <v>44835</v>
      </c>
      <c r="B6597" t="s">
        <v>6609</v>
      </c>
      <c r="C6597" t="s">
        <v>12860</v>
      </c>
      <c r="D6597" t="s">
        <v>18656</v>
      </c>
      <c r="E6597" t="s">
        <v>18665</v>
      </c>
      <c r="F6597" t="s">
        <v>18668</v>
      </c>
      <c r="G6597" t="s">
        <v>18677</v>
      </c>
      <c r="H6597">
        <v>2</v>
      </c>
      <c r="I6597">
        <v>12004.09</v>
      </c>
      <c r="J6597">
        <v>5</v>
      </c>
      <c r="K6597" t="s">
        <v>18689</v>
      </c>
      <c r="L6597" t="s">
        <v>18693</v>
      </c>
      <c r="M6597" t="s">
        <v>18698</v>
      </c>
      <c r="N6597" t="s">
        <v>18704</v>
      </c>
      <c r="O6597">
        <f t="shared" ref="O6597:O6598" si="645">H6594*I6594</f>
        <v>59791.25</v>
      </c>
    </row>
    <row r="6598" spans="1:15" x14ac:dyDescent="0.25">
      <c r="A6598" s="4">
        <v>44835</v>
      </c>
      <c r="B6598" t="s">
        <v>6610</v>
      </c>
      <c r="C6598" t="s">
        <v>14316</v>
      </c>
      <c r="D6598" t="s">
        <v>18657</v>
      </c>
      <c r="E6598" t="s">
        <v>18663</v>
      </c>
      <c r="F6598" t="s">
        <v>18667</v>
      </c>
      <c r="G6598" t="s">
        <v>18683</v>
      </c>
      <c r="H6598">
        <v>9</v>
      </c>
      <c r="I6598">
        <v>21589.13</v>
      </c>
      <c r="J6598">
        <v>20</v>
      </c>
      <c r="K6598" t="s">
        <v>18686</v>
      </c>
      <c r="L6598" t="s">
        <v>18695</v>
      </c>
      <c r="M6598" t="s">
        <v>18697</v>
      </c>
      <c r="N6598" t="s">
        <v>18705</v>
      </c>
      <c r="O6598">
        <f t="shared" si="645"/>
        <v>255465.12</v>
      </c>
    </row>
    <row r="6599" spans="1:15" ht="14.45" hidden="1" x14ac:dyDescent="0.35">
      <c r="A6599" s="2">
        <v>45240</v>
      </c>
      <c r="B6599" t="s">
        <v>6611</v>
      </c>
      <c r="C6599" t="s">
        <v>16689</v>
      </c>
      <c r="D6599" t="s">
        <v>18658</v>
      </c>
      <c r="E6599" t="s">
        <v>18663</v>
      </c>
      <c r="F6599" t="s">
        <v>18668</v>
      </c>
      <c r="G6599" t="s">
        <v>18676</v>
      </c>
      <c r="H6599">
        <v>7</v>
      </c>
      <c r="I6599">
        <v>20583.95</v>
      </c>
      <c r="K6599" t="s">
        <v>18689</v>
      </c>
      <c r="L6599" t="s">
        <v>18695</v>
      </c>
      <c r="M6599" t="s">
        <v>18703</v>
      </c>
    </row>
    <row r="6600" spans="1:15" ht="14.45" hidden="1" x14ac:dyDescent="0.35">
      <c r="A6600" s="2">
        <v>45231</v>
      </c>
      <c r="B6600" t="s">
        <v>6612</v>
      </c>
      <c r="C6600" t="s">
        <v>15676</v>
      </c>
      <c r="D6600" t="s">
        <v>18661</v>
      </c>
      <c r="E6600" t="s">
        <v>18664</v>
      </c>
      <c r="F6600" t="s">
        <v>18670</v>
      </c>
      <c r="G6600" t="s">
        <v>18679</v>
      </c>
      <c r="H6600">
        <v>1</v>
      </c>
      <c r="I6600">
        <v>22375.96</v>
      </c>
      <c r="K6600" t="s">
        <v>18688</v>
      </c>
      <c r="L6600" t="s">
        <v>18692</v>
      </c>
      <c r="M6600" t="s">
        <v>18696</v>
      </c>
    </row>
    <row r="6601" spans="1:15" ht="14.45" hidden="1" x14ac:dyDescent="0.35">
      <c r="A6601" s="2">
        <v>44755</v>
      </c>
      <c r="B6601" t="s">
        <v>6613</v>
      </c>
      <c r="C6601" t="s">
        <v>14792</v>
      </c>
      <c r="D6601" t="s">
        <v>18659</v>
      </c>
      <c r="E6601" t="s">
        <v>18662</v>
      </c>
      <c r="F6601" t="s">
        <v>18667</v>
      </c>
      <c r="G6601" t="s">
        <v>18673</v>
      </c>
      <c r="H6601">
        <v>9</v>
      </c>
      <c r="I6601">
        <v>33075.19</v>
      </c>
      <c r="J6601">
        <v>5</v>
      </c>
      <c r="K6601" t="s">
        <v>18687</v>
      </c>
      <c r="L6601" t="s">
        <v>18695</v>
      </c>
      <c r="M6601" t="s">
        <v>18697</v>
      </c>
    </row>
    <row r="6602" spans="1:15" x14ac:dyDescent="0.25">
      <c r="A6602" s="4">
        <v>44835</v>
      </c>
      <c r="B6602" t="s">
        <v>6614</v>
      </c>
      <c r="C6602" t="s">
        <v>12080</v>
      </c>
      <c r="D6602" t="s">
        <v>18659</v>
      </c>
      <c r="E6602" t="s">
        <v>18663</v>
      </c>
      <c r="F6602" t="s">
        <v>18670</v>
      </c>
      <c r="G6602" t="s">
        <v>18682</v>
      </c>
      <c r="H6602">
        <v>6</v>
      </c>
      <c r="I6602">
        <v>20617.27</v>
      </c>
      <c r="J6602">
        <v>5</v>
      </c>
      <c r="K6602" t="s">
        <v>18689</v>
      </c>
      <c r="L6602" t="s">
        <v>18692</v>
      </c>
      <c r="M6602" t="s">
        <v>18701</v>
      </c>
      <c r="N6602" t="s">
        <v>18705</v>
      </c>
      <c r="O6602">
        <f t="shared" ref="O6602:O6603" si="646">H6599*I6599</f>
        <v>144087.65</v>
      </c>
    </row>
    <row r="6603" spans="1:15" x14ac:dyDescent="0.25">
      <c r="A6603" s="4">
        <v>44835</v>
      </c>
      <c r="B6603" t="s">
        <v>6615</v>
      </c>
      <c r="C6603" t="s">
        <v>12216</v>
      </c>
      <c r="D6603" t="s">
        <v>18661</v>
      </c>
      <c r="E6603" t="s">
        <v>18664</v>
      </c>
      <c r="F6603" t="s">
        <v>18667</v>
      </c>
      <c r="G6603" t="s">
        <v>18672</v>
      </c>
      <c r="H6603">
        <v>9</v>
      </c>
      <c r="I6603">
        <v>8178.72</v>
      </c>
      <c r="J6603">
        <v>15</v>
      </c>
      <c r="K6603" t="s">
        <v>18688</v>
      </c>
      <c r="L6603" t="s">
        <v>18690</v>
      </c>
      <c r="M6603" t="s">
        <v>18702</v>
      </c>
      <c r="N6603" t="s">
        <v>18705</v>
      </c>
      <c r="O6603">
        <f t="shared" si="646"/>
        <v>22375.96</v>
      </c>
    </row>
    <row r="6604" spans="1:15" ht="14.45" hidden="1" x14ac:dyDescent="0.35">
      <c r="A6604" s="2">
        <v>44739</v>
      </c>
      <c r="B6604" t="s">
        <v>6616</v>
      </c>
      <c r="C6604" t="s">
        <v>16690</v>
      </c>
      <c r="D6604" t="s">
        <v>18658</v>
      </c>
      <c r="E6604" t="s">
        <v>18665</v>
      </c>
      <c r="F6604" t="s">
        <v>18667</v>
      </c>
      <c r="G6604" t="s">
        <v>18682</v>
      </c>
      <c r="H6604">
        <v>4</v>
      </c>
      <c r="I6604">
        <v>36387.839999999997</v>
      </c>
      <c r="J6604">
        <v>5</v>
      </c>
      <c r="K6604" t="s">
        <v>18687</v>
      </c>
      <c r="L6604" t="s">
        <v>18694</v>
      </c>
      <c r="M6604" t="s">
        <v>18697</v>
      </c>
    </row>
    <row r="6605" spans="1:15" x14ac:dyDescent="0.25">
      <c r="A6605" s="4">
        <v>44835</v>
      </c>
      <c r="B6605" t="s">
        <v>6617</v>
      </c>
      <c r="C6605" t="s">
        <v>16691</v>
      </c>
      <c r="D6605" t="s">
        <v>18659</v>
      </c>
      <c r="E6605" t="s">
        <v>18662</v>
      </c>
      <c r="F6605" t="s">
        <v>18667</v>
      </c>
      <c r="G6605" t="s">
        <v>18682</v>
      </c>
      <c r="H6605">
        <v>2</v>
      </c>
      <c r="I6605">
        <v>23721.74</v>
      </c>
      <c r="J6605">
        <v>10</v>
      </c>
      <c r="K6605" t="s">
        <v>18686</v>
      </c>
      <c r="L6605" t="s">
        <v>18691</v>
      </c>
      <c r="M6605" t="s">
        <v>18699</v>
      </c>
      <c r="N6605" t="s">
        <v>18705</v>
      </c>
      <c r="O6605">
        <f>H6602*I6602</f>
        <v>123703.62</v>
      </c>
    </row>
    <row r="6606" spans="1:15" ht="14.45" hidden="1" x14ac:dyDescent="0.35">
      <c r="A6606" s="2">
        <v>44632</v>
      </c>
      <c r="B6606" t="s">
        <v>6618</v>
      </c>
      <c r="C6606" t="s">
        <v>12632</v>
      </c>
      <c r="D6606" t="s">
        <v>18660</v>
      </c>
      <c r="E6606" t="s">
        <v>18665</v>
      </c>
      <c r="F6606" t="s">
        <v>18667</v>
      </c>
      <c r="G6606" t="s">
        <v>18675</v>
      </c>
      <c r="H6606">
        <v>5</v>
      </c>
      <c r="I6606">
        <v>40485.279999999999</v>
      </c>
      <c r="J6606">
        <v>10</v>
      </c>
      <c r="K6606" t="s">
        <v>18688</v>
      </c>
      <c r="L6606" t="s">
        <v>18693</v>
      </c>
      <c r="M6606" t="s">
        <v>18701</v>
      </c>
    </row>
    <row r="6607" spans="1:15" ht="14.45" hidden="1" x14ac:dyDescent="0.35">
      <c r="A6607" s="2">
        <v>44644</v>
      </c>
      <c r="B6607" t="s">
        <v>6619</v>
      </c>
      <c r="C6607" t="s">
        <v>13088</v>
      </c>
      <c r="D6607" t="s">
        <v>18656</v>
      </c>
      <c r="E6607" t="s">
        <v>18664</v>
      </c>
      <c r="F6607" t="s">
        <v>18669</v>
      </c>
      <c r="G6607" t="s">
        <v>18685</v>
      </c>
      <c r="H6607">
        <v>9</v>
      </c>
      <c r="I6607">
        <v>18900.919999999998</v>
      </c>
      <c r="J6607">
        <v>5</v>
      </c>
      <c r="K6607" t="s">
        <v>18686</v>
      </c>
      <c r="L6607" t="s">
        <v>18694</v>
      </c>
      <c r="M6607" t="s">
        <v>18700</v>
      </c>
    </row>
    <row r="6608" spans="1:15" x14ac:dyDescent="0.25">
      <c r="A6608" s="4">
        <v>44835</v>
      </c>
      <c r="B6608" t="s">
        <v>6620</v>
      </c>
      <c r="C6608" t="s">
        <v>13621</v>
      </c>
      <c r="D6608" t="s">
        <v>18660</v>
      </c>
      <c r="E6608" t="s">
        <v>18664</v>
      </c>
      <c r="F6608" t="s">
        <v>18669</v>
      </c>
      <c r="G6608" t="s">
        <v>18680</v>
      </c>
      <c r="H6608">
        <v>4</v>
      </c>
      <c r="I6608">
        <v>7749.26</v>
      </c>
      <c r="J6608">
        <v>10</v>
      </c>
      <c r="K6608" t="s">
        <v>18687</v>
      </c>
      <c r="L6608" t="s">
        <v>18690</v>
      </c>
      <c r="M6608" t="s">
        <v>18700</v>
      </c>
      <c r="N6608" t="s">
        <v>18704</v>
      </c>
      <c r="O6608">
        <f t="shared" ref="O6608:O6609" si="647">H6605*I6605</f>
        <v>47443.48</v>
      </c>
    </row>
    <row r="6609" spans="1:15" x14ac:dyDescent="0.25">
      <c r="A6609" s="4">
        <v>44835</v>
      </c>
      <c r="B6609" t="s">
        <v>6621</v>
      </c>
      <c r="C6609" t="s">
        <v>15214</v>
      </c>
      <c r="D6609" t="s">
        <v>18659</v>
      </c>
      <c r="E6609" t="s">
        <v>18664</v>
      </c>
      <c r="F6609" t="s">
        <v>18668</v>
      </c>
      <c r="G6609" t="s">
        <v>18676</v>
      </c>
      <c r="H6609">
        <v>6</v>
      </c>
      <c r="I6609">
        <v>28903.27</v>
      </c>
      <c r="J6609">
        <v>10</v>
      </c>
      <c r="K6609" t="s">
        <v>18689</v>
      </c>
      <c r="L6609" t="s">
        <v>18692</v>
      </c>
      <c r="M6609" t="s">
        <v>18701</v>
      </c>
      <c r="N6609" t="s">
        <v>18704</v>
      </c>
      <c r="O6609">
        <f t="shared" si="647"/>
        <v>202426.4</v>
      </c>
    </row>
    <row r="6610" spans="1:15" ht="14.45" hidden="1" x14ac:dyDescent="0.35">
      <c r="A6610" s="2">
        <v>44627</v>
      </c>
      <c r="B6610" t="s">
        <v>6622</v>
      </c>
      <c r="C6610" t="s">
        <v>16692</v>
      </c>
      <c r="D6610" t="s">
        <v>18660</v>
      </c>
      <c r="E6610" t="s">
        <v>18662</v>
      </c>
      <c r="F6610" t="s">
        <v>18669</v>
      </c>
      <c r="G6610" t="s">
        <v>18685</v>
      </c>
      <c r="H6610">
        <v>8</v>
      </c>
      <c r="I6610">
        <v>691.29</v>
      </c>
      <c r="K6610" t="s">
        <v>18688</v>
      </c>
      <c r="L6610" t="s">
        <v>18692</v>
      </c>
      <c r="M6610" t="s">
        <v>18701</v>
      </c>
    </row>
    <row r="6611" spans="1:15" ht="14.45" hidden="1" x14ac:dyDescent="0.35">
      <c r="A6611" s="2">
        <v>45049</v>
      </c>
      <c r="B6611" t="s">
        <v>6623</v>
      </c>
      <c r="C6611" t="s">
        <v>15088</v>
      </c>
      <c r="D6611" t="s">
        <v>18659</v>
      </c>
      <c r="E6611" t="s">
        <v>18663</v>
      </c>
      <c r="F6611" t="s">
        <v>18667</v>
      </c>
      <c r="G6611" t="s">
        <v>18681</v>
      </c>
      <c r="H6611">
        <v>6</v>
      </c>
      <c r="I6611">
        <v>4067.14</v>
      </c>
      <c r="J6611">
        <v>20</v>
      </c>
      <c r="K6611" t="s">
        <v>18689</v>
      </c>
      <c r="L6611" t="s">
        <v>18690</v>
      </c>
      <c r="M6611" t="s">
        <v>18701</v>
      </c>
    </row>
    <row r="6612" spans="1:15" x14ac:dyDescent="0.25">
      <c r="A6612" s="4">
        <v>44835</v>
      </c>
      <c r="B6612" t="s">
        <v>6624</v>
      </c>
      <c r="C6612" t="s">
        <v>12038</v>
      </c>
      <c r="D6612" t="s">
        <v>18658</v>
      </c>
      <c r="E6612" t="s">
        <v>18664</v>
      </c>
      <c r="F6612" t="s">
        <v>18670</v>
      </c>
      <c r="G6612" t="s">
        <v>18672</v>
      </c>
      <c r="H6612">
        <v>4</v>
      </c>
      <c r="I6612">
        <v>13236.75</v>
      </c>
      <c r="J6612">
        <v>20</v>
      </c>
      <c r="K6612" t="s">
        <v>18689</v>
      </c>
      <c r="L6612" t="s">
        <v>18695</v>
      </c>
      <c r="M6612" t="s">
        <v>18699</v>
      </c>
      <c r="N6612" t="s">
        <v>18705</v>
      </c>
      <c r="O6612">
        <f t="shared" ref="O6612:O6613" si="648">H6609*I6609</f>
        <v>173419.62</v>
      </c>
    </row>
    <row r="6613" spans="1:15" x14ac:dyDescent="0.25">
      <c r="A6613" s="4">
        <v>44835</v>
      </c>
      <c r="B6613" t="s">
        <v>6625</v>
      </c>
      <c r="C6613" t="s">
        <v>16693</v>
      </c>
      <c r="D6613" t="s">
        <v>18658</v>
      </c>
      <c r="E6613" t="s">
        <v>18663</v>
      </c>
      <c r="F6613" t="s">
        <v>18669</v>
      </c>
      <c r="G6613" t="s">
        <v>18672</v>
      </c>
      <c r="H6613">
        <v>3</v>
      </c>
      <c r="I6613">
        <v>46732.55</v>
      </c>
      <c r="J6613">
        <v>0</v>
      </c>
      <c r="K6613" t="s">
        <v>18688</v>
      </c>
      <c r="L6613" t="s">
        <v>18694</v>
      </c>
      <c r="M6613" t="s">
        <v>18703</v>
      </c>
      <c r="N6613" t="s">
        <v>18704</v>
      </c>
      <c r="O6613">
        <f t="shared" si="648"/>
        <v>5530.32</v>
      </c>
    </row>
    <row r="6614" spans="1:15" ht="14.45" hidden="1" x14ac:dyDescent="0.35">
      <c r="A6614" s="2">
        <v>45110</v>
      </c>
      <c r="B6614" t="s">
        <v>6626</v>
      </c>
      <c r="C6614" t="s">
        <v>14581</v>
      </c>
      <c r="D6614" t="s">
        <v>18657</v>
      </c>
      <c r="E6614" t="s">
        <v>18663</v>
      </c>
      <c r="F6614" t="s">
        <v>18668</v>
      </c>
      <c r="G6614" t="s">
        <v>18679</v>
      </c>
      <c r="H6614">
        <v>6</v>
      </c>
      <c r="I6614">
        <v>31162.1</v>
      </c>
      <c r="J6614">
        <v>15</v>
      </c>
      <c r="K6614" t="s">
        <v>18688</v>
      </c>
      <c r="L6614" t="s">
        <v>18692</v>
      </c>
      <c r="M6614" t="s">
        <v>18702</v>
      </c>
    </row>
    <row r="6615" spans="1:15" ht="14.45" hidden="1" x14ac:dyDescent="0.35">
      <c r="A6615" s="2">
        <v>45117</v>
      </c>
      <c r="B6615" t="s">
        <v>6627</v>
      </c>
      <c r="C6615" t="s">
        <v>16694</v>
      </c>
      <c r="D6615" t="s">
        <v>18659</v>
      </c>
      <c r="E6615" t="s">
        <v>18664</v>
      </c>
      <c r="F6615" t="s">
        <v>18669</v>
      </c>
      <c r="G6615" t="s">
        <v>18682</v>
      </c>
      <c r="H6615">
        <v>1</v>
      </c>
      <c r="I6615">
        <v>14018.09</v>
      </c>
      <c r="K6615" t="s">
        <v>18688</v>
      </c>
      <c r="L6615" t="s">
        <v>18692</v>
      </c>
      <c r="M6615" t="s">
        <v>18701</v>
      </c>
    </row>
    <row r="6616" spans="1:15" ht="14.45" hidden="1" x14ac:dyDescent="0.35">
      <c r="A6616" s="2">
        <v>44737</v>
      </c>
      <c r="B6616" t="s">
        <v>6628</v>
      </c>
      <c r="C6616" t="s">
        <v>16695</v>
      </c>
      <c r="D6616" t="s">
        <v>18658</v>
      </c>
      <c r="E6616" t="s">
        <v>18664</v>
      </c>
      <c r="F6616" t="s">
        <v>18668</v>
      </c>
      <c r="G6616" t="s">
        <v>18676</v>
      </c>
      <c r="H6616">
        <v>3</v>
      </c>
      <c r="I6616">
        <v>37465.360000000001</v>
      </c>
      <c r="K6616" t="s">
        <v>18686</v>
      </c>
      <c r="L6616" t="s">
        <v>18694</v>
      </c>
      <c r="M6616" t="s">
        <v>18701</v>
      </c>
      <c r="N6616" t="s">
        <v>18705</v>
      </c>
    </row>
    <row r="6617" spans="1:15" ht="14.45" hidden="1" x14ac:dyDescent="0.35">
      <c r="A6617" s="2">
        <v>45275</v>
      </c>
      <c r="B6617" t="s">
        <v>6629</v>
      </c>
      <c r="C6617" t="s">
        <v>13667</v>
      </c>
      <c r="D6617" t="s">
        <v>18661</v>
      </c>
      <c r="E6617" t="s">
        <v>18662</v>
      </c>
      <c r="F6617" t="s">
        <v>18669</v>
      </c>
      <c r="G6617" t="s">
        <v>18680</v>
      </c>
      <c r="H6617">
        <v>3</v>
      </c>
      <c r="I6617">
        <v>8302.7000000000007</v>
      </c>
      <c r="J6617">
        <v>20</v>
      </c>
      <c r="K6617" t="s">
        <v>18686</v>
      </c>
      <c r="L6617" t="s">
        <v>18694</v>
      </c>
      <c r="M6617" t="s">
        <v>18703</v>
      </c>
    </row>
    <row r="6618" spans="1:15" ht="14.45" hidden="1" x14ac:dyDescent="0.35">
      <c r="A6618" s="2">
        <v>45184</v>
      </c>
      <c r="B6618" t="s">
        <v>6630</v>
      </c>
      <c r="C6618" t="s">
        <v>16328</v>
      </c>
      <c r="D6618" t="s">
        <v>18655</v>
      </c>
      <c r="E6618" t="s">
        <v>18665</v>
      </c>
      <c r="F6618" t="s">
        <v>18666</v>
      </c>
      <c r="G6618" t="s">
        <v>18683</v>
      </c>
      <c r="H6618">
        <v>10</v>
      </c>
      <c r="I6618">
        <v>5195.07</v>
      </c>
      <c r="J6618">
        <v>15</v>
      </c>
      <c r="K6618" t="s">
        <v>18688</v>
      </c>
      <c r="L6618" t="s">
        <v>18694</v>
      </c>
      <c r="M6618" t="s">
        <v>18702</v>
      </c>
    </row>
    <row r="6619" spans="1:15" ht="14.45" hidden="1" x14ac:dyDescent="0.35">
      <c r="A6619" s="2">
        <v>44868</v>
      </c>
      <c r="B6619" t="s">
        <v>6631</v>
      </c>
      <c r="C6619" t="s">
        <v>16696</v>
      </c>
      <c r="D6619" t="s">
        <v>18655</v>
      </c>
      <c r="E6619" t="s">
        <v>18665</v>
      </c>
      <c r="F6619" t="s">
        <v>18667</v>
      </c>
      <c r="G6619" t="s">
        <v>18671</v>
      </c>
      <c r="H6619">
        <v>6</v>
      </c>
      <c r="I6619">
        <v>22688.9</v>
      </c>
      <c r="J6619">
        <v>5</v>
      </c>
      <c r="K6619" t="s">
        <v>18686</v>
      </c>
      <c r="L6619" t="s">
        <v>18695</v>
      </c>
      <c r="M6619" t="s">
        <v>18700</v>
      </c>
    </row>
    <row r="6620" spans="1:15" x14ac:dyDescent="0.25">
      <c r="A6620" s="4">
        <v>44835</v>
      </c>
      <c r="B6620" t="s">
        <v>6632</v>
      </c>
      <c r="C6620" t="s">
        <v>16697</v>
      </c>
      <c r="D6620" t="s">
        <v>18655</v>
      </c>
      <c r="E6620" t="s">
        <v>18664</v>
      </c>
      <c r="F6620" t="s">
        <v>18670</v>
      </c>
      <c r="G6620" t="s">
        <v>18675</v>
      </c>
      <c r="H6620">
        <v>5</v>
      </c>
      <c r="I6620">
        <v>15710.86</v>
      </c>
      <c r="J6620">
        <v>5</v>
      </c>
      <c r="K6620" t="s">
        <v>18687</v>
      </c>
      <c r="L6620" t="s">
        <v>18690</v>
      </c>
      <c r="M6620" t="s">
        <v>18700</v>
      </c>
      <c r="N6620" t="s">
        <v>18705</v>
      </c>
      <c r="O6620">
        <f>H6617*I6617</f>
        <v>24908.100000000002</v>
      </c>
    </row>
    <row r="6621" spans="1:15" ht="14.45" hidden="1" x14ac:dyDescent="0.35">
      <c r="A6621" s="2">
        <v>45075</v>
      </c>
      <c r="B6621" t="s">
        <v>6633</v>
      </c>
      <c r="C6621" t="s">
        <v>16698</v>
      </c>
      <c r="D6621" t="s">
        <v>18660</v>
      </c>
      <c r="E6621" t="s">
        <v>18665</v>
      </c>
      <c r="F6621" t="s">
        <v>18666</v>
      </c>
      <c r="G6621" t="s">
        <v>18683</v>
      </c>
      <c r="H6621">
        <v>5</v>
      </c>
      <c r="I6621">
        <v>31451.3</v>
      </c>
      <c r="K6621" t="s">
        <v>18687</v>
      </c>
      <c r="L6621" t="s">
        <v>18695</v>
      </c>
      <c r="M6621" t="s">
        <v>18699</v>
      </c>
      <c r="N6621" t="s">
        <v>18704</v>
      </c>
    </row>
    <row r="6622" spans="1:15" ht="14.45" hidden="1" x14ac:dyDescent="0.35">
      <c r="A6622" s="2">
        <v>45139</v>
      </c>
      <c r="B6622" t="s">
        <v>6634</v>
      </c>
      <c r="C6622" t="s">
        <v>16699</v>
      </c>
      <c r="D6622" t="s">
        <v>18660</v>
      </c>
      <c r="E6622" t="s">
        <v>18664</v>
      </c>
      <c r="F6622" t="s">
        <v>18667</v>
      </c>
      <c r="G6622" t="s">
        <v>18677</v>
      </c>
      <c r="H6622">
        <v>6</v>
      </c>
      <c r="I6622">
        <v>36953.050000000003</v>
      </c>
      <c r="J6622">
        <v>0</v>
      </c>
      <c r="K6622" t="s">
        <v>18689</v>
      </c>
      <c r="L6622" t="s">
        <v>18695</v>
      </c>
      <c r="M6622" t="s">
        <v>18697</v>
      </c>
    </row>
    <row r="6623" spans="1:15" ht="14.45" hidden="1" x14ac:dyDescent="0.35">
      <c r="A6623" s="2">
        <v>44729</v>
      </c>
      <c r="B6623" t="s">
        <v>6635</v>
      </c>
      <c r="C6623" t="s">
        <v>16700</v>
      </c>
      <c r="D6623" t="s">
        <v>18660</v>
      </c>
      <c r="E6623" t="s">
        <v>18664</v>
      </c>
      <c r="F6623" t="s">
        <v>18667</v>
      </c>
      <c r="G6623" t="s">
        <v>18677</v>
      </c>
      <c r="H6623">
        <v>6</v>
      </c>
      <c r="I6623">
        <v>46371.1</v>
      </c>
      <c r="J6623">
        <v>15</v>
      </c>
      <c r="K6623" t="s">
        <v>18687</v>
      </c>
      <c r="L6623" t="s">
        <v>18690</v>
      </c>
      <c r="M6623" t="s">
        <v>18700</v>
      </c>
    </row>
    <row r="6624" spans="1:15" ht="14.45" hidden="1" x14ac:dyDescent="0.35">
      <c r="A6624" s="2">
        <v>45131</v>
      </c>
      <c r="B6624" t="s">
        <v>6636</v>
      </c>
      <c r="C6624" t="s">
        <v>14975</v>
      </c>
      <c r="D6624" t="s">
        <v>18655</v>
      </c>
      <c r="E6624" t="s">
        <v>18662</v>
      </c>
      <c r="F6624" t="s">
        <v>18667</v>
      </c>
      <c r="G6624" t="s">
        <v>18681</v>
      </c>
      <c r="H6624">
        <v>10</v>
      </c>
      <c r="I6624">
        <v>35300.15</v>
      </c>
      <c r="J6624">
        <v>20</v>
      </c>
      <c r="K6624" t="s">
        <v>18686</v>
      </c>
      <c r="L6624" t="s">
        <v>18691</v>
      </c>
      <c r="M6624" t="s">
        <v>18701</v>
      </c>
    </row>
    <row r="6625" spans="1:15" ht="14.45" hidden="1" x14ac:dyDescent="0.35">
      <c r="A6625" s="2">
        <v>44835</v>
      </c>
      <c r="B6625" t="s">
        <v>6637</v>
      </c>
      <c r="C6625" t="s">
        <v>14316</v>
      </c>
      <c r="D6625" t="s">
        <v>18654</v>
      </c>
      <c r="E6625" t="s">
        <v>18664</v>
      </c>
      <c r="F6625" t="s">
        <v>18668</v>
      </c>
      <c r="G6625" t="s">
        <v>18684</v>
      </c>
      <c r="H6625">
        <v>4</v>
      </c>
      <c r="I6625">
        <v>13506.55</v>
      </c>
      <c r="J6625">
        <v>15</v>
      </c>
      <c r="K6625" t="s">
        <v>18687</v>
      </c>
      <c r="L6625" t="s">
        <v>18692</v>
      </c>
      <c r="M6625" t="s">
        <v>18702</v>
      </c>
    </row>
    <row r="6626" spans="1:15" ht="14.45" hidden="1" x14ac:dyDescent="0.35">
      <c r="A6626" s="2">
        <v>44791</v>
      </c>
      <c r="B6626" t="s">
        <v>6638</v>
      </c>
      <c r="C6626" t="s">
        <v>13089</v>
      </c>
      <c r="D6626" t="s">
        <v>18660</v>
      </c>
      <c r="E6626" t="s">
        <v>18665</v>
      </c>
      <c r="F6626" t="s">
        <v>18669</v>
      </c>
      <c r="G6626" t="s">
        <v>18685</v>
      </c>
      <c r="H6626">
        <v>4</v>
      </c>
      <c r="I6626">
        <v>11109.54</v>
      </c>
      <c r="J6626">
        <v>0</v>
      </c>
      <c r="K6626" t="s">
        <v>18689</v>
      </c>
      <c r="L6626" t="s">
        <v>18691</v>
      </c>
      <c r="M6626" t="s">
        <v>18696</v>
      </c>
    </row>
    <row r="6627" spans="1:15" ht="14.45" hidden="1" x14ac:dyDescent="0.35">
      <c r="A6627" s="2">
        <v>44932</v>
      </c>
      <c r="B6627" t="s">
        <v>6639</v>
      </c>
      <c r="C6627" t="s">
        <v>16701</v>
      </c>
      <c r="D6627" t="s">
        <v>18660</v>
      </c>
      <c r="E6627" t="s">
        <v>18664</v>
      </c>
      <c r="F6627" t="s">
        <v>18668</v>
      </c>
      <c r="G6627" t="s">
        <v>18677</v>
      </c>
      <c r="H6627">
        <v>2</v>
      </c>
      <c r="I6627">
        <v>43874.31</v>
      </c>
      <c r="K6627" t="s">
        <v>18687</v>
      </c>
      <c r="L6627" t="s">
        <v>18690</v>
      </c>
      <c r="M6627" t="s">
        <v>18697</v>
      </c>
    </row>
    <row r="6628" spans="1:15" x14ac:dyDescent="0.25">
      <c r="A6628" s="4">
        <v>44835</v>
      </c>
      <c r="B6628" t="s">
        <v>6640</v>
      </c>
      <c r="C6628" t="s">
        <v>15378</v>
      </c>
      <c r="D6628" t="s">
        <v>18657</v>
      </c>
      <c r="E6628" t="s">
        <v>18664</v>
      </c>
      <c r="F6628" t="s">
        <v>18668</v>
      </c>
      <c r="G6628" t="s">
        <v>18676</v>
      </c>
      <c r="H6628">
        <v>3</v>
      </c>
      <c r="I6628">
        <v>19697.189999999999</v>
      </c>
      <c r="J6628">
        <v>15</v>
      </c>
      <c r="K6628" t="s">
        <v>18688</v>
      </c>
      <c r="L6628" t="s">
        <v>18695</v>
      </c>
      <c r="M6628" t="s">
        <v>18703</v>
      </c>
      <c r="N6628" t="s">
        <v>18705</v>
      </c>
      <c r="O6628">
        <f>H6625*I6625</f>
        <v>54026.2</v>
      </c>
    </row>
    <row r="6629" spans="1:15" ht="14.45" hidden="1" x14ac:dyDescent="0.35">
      <c r="A6629" s="2">
        <v>45230</v>
      </c>
      <c r="B6629" t="s">
        <v>6641</v>
      </c>
      <c r="C6629" t="s">
        <v>13882</v>
      </c>
      <c r="D6629" t="s">
        <v>18660</v>
      </c>
      <c r="E6629" t="s">
        <v>18663</v>
      </c>
      <c r="F6629" t="s">
        <v>18668</v>
      </c>
      <c r="G6629" t="s">
        <v>18677</v>
      </c>
      <c r="H6629">
        <v>5</v>
      </c>
      <c r="I6629">
        <v>46707.360000000001</v>
      </c>
      <c r="J6629">
        <v>0</v>
      </c>
      <c r="K6629" t="s">
        <v>18686</v>
      </c>
      <c r="L6629" t="s">
        <v>18690</v>
      </c>
      <c r="M6629" t="s">
        <v>18696</v>
      </c>
    </row>
    <row r="6630" spans="1:15" ht="14.45" hidden="1" x14ac:dyDescent="0.35">
      <c r="A6630" s="2">
        <v>44827</v>
      </c>
      <c r="B6630" t="s">
        <v>6642</v>
      </c>
      <c r="C6630" t="s">
        <v>16702</v>
      </c>
      <c r="D6630" t="s">
        <v>18659</v>
      </c>
      <c r="E6630" t="s">
        <v>18664</v>
      </c>
      <c r="F6630" t="s">
        <v>18668</v>
      </c>
      <c r="G6630" t="s">
        <v>18679</v>
      </c>
      <c r="H6630">
        <v>5</v>
      </c>
      <c r="I6630">
        <v>23620.13</v>
      </c>
      <c r="J6630">
        <v>20</v>
      </c>
      <c r="K6630" t="s">
        <v>18687</v>
      </c>
      <c r="L6630" t="s">
        <v>18693</v>
      </c>
      <c r="M6630" t="s">
        <v>18698</v>
      </c>
    </row>
    <row r="6631" spans="1:15" x14ac:dyDescent="0.25">
      <c r="A6631" s="4">
        <v>44835</v>
      </c>
      <c r="B6631" t="s">
        <v>6643</v>
      </c>
      <c r="C6631" t="s">
        <v>15321</v>
      </c>
      <c r="D6631" t="s">
        <v>18660</v>
      </c>
      <c r="E6631" t="s">
        <v>18662</v>
      </c>
      <c r="F6631" t="s">
        <v>18666</v>
      </c>
      <c r="G6631" t="s">
        <v>18678</v>
      </c>
      <c r="H6631">
        <v>1</v>
      </c>
      <c r="I6631">
        <v>34102.42</v>
      </c>
      <c r="J6631">
        <v>10</v>
      </c>
      <c r="K6631" t="s">
        <v>18689</v>
      </c>
      <c r="L6631" t="s">
        <v>18694</v>
      </c>
      <c r="M6631" t="s">
        <v>18703</v>
      </c>
      <c r="N6631" t="s">
        <v>18705</v>
      </c>
      <c r="O6631">
        <f t="shared" ref="O6631:O6632" si="649">H6628*I6628</f>
        <v>59091.569999999992</v>
      </c>
    </row>
    <row r="6632" spans="1:15" x14ac:dyDescent="0.25">
      <c r="A6632" s="4">
        <v>44835</v>
      </c>
      <c r="B6632" t="s">
        <v>6644</v>
      </c>
      <c r="C6632" t="s">
        <v>16610</v>
      </c>
      <c r="D6632" t="s">
        <v>18659</v>
      </c>
      <c r="E6632" t="s">
        <v>18664</v>
      </c>
      <c r="F6632" t="s">
        <v>18667</v>
      </c>
      <c r="G6632" t="s">
        <v>18678</v>
      </c>
      <c r="H6632">
        <v>8</v>
      </c>
      <c r="I6632">
        <v>49485.04</v>
      </c>
      <c r="J6632">
        <v>15</v>
      </c>
      <c r="K6632" t="s">
        <v>18689</v>
      </c>
      <c r="L6632" t="s">
        <v>18694</v>
      </c>
      <c r="M6632" t="s">
        <v>18699</v>
      </c>
      <c r="N6632" t="s">
        <v>18705</v>
      </c>
      <c r="O6632">
        <f t="shared" si="649"/>
        <v>233536.8</v>
      </c>
    </row>
    <row r="6633" spans="1:15" ht="14.45" hidden="1" x14ac:dyDescent="0.35">
      <c r="A6633" s="2">
        <v>44971</v>
      </c>
      <c r="B6633" t="s">
        <v>6645</v>
      </c>
      <c r="C6633" t="s">
        <v>15557</v>
      </c>
      <c r="D6633" t="s">
        <v>18654</v>
      </c>
      <c r="E6633" t="s">
        <v>18665</v>
      </c>
      <c r="F6633" t="s">
        <v>18668</v>
      </c>
      <c r="G6633" t="s">
        <v>18673</v>
      </c>
      <c r="H6633">
        <v>4</v>
      </c>
      <c r="I6633">
        <v>30525.919999999998</v>
      </c>
      <c r="K6633" t="s">
        <v>18686</v>
      </c>
      <c r="L6633" t="s">
        <v>18693</v>
      </c>
      <c r="M6633" t="s">
        <v>18697</v>
      </c>
    </row>
    <row r="6634" spans="1:15" ht="14.45" hidden="1" x14ac:dyDescent="0.35">
      <c r="A6634" s="2">
        <v>45098</v>
      </c>
      <c r="B6634" t="s">
        <v>6646</v>
      </c>
      <c r="C6634" t="s">
        <v>16703</v>
      </c>
      <c r="D6634" t="s">
        <v>18656</v>
      </c>
      <c r="E6634" t="s">
        <v>18663</v>
      </c>
      <c r="F6634" t="s">
        <v>18668</v>
      </c>
      <c r="G6634" t="s">
        <v>18677</v>
      </c>
      <c r="H6634">
        <v>9</v>
      </c>
      <c r="I6634">
        <v>29387.119999999999</v>
      </c>
      <c r="J6634">
        <v>0</v>
      </c>
      <c r="K6634" t="s">
        <v>18686</v>
      </c>
      <c r="L6634" t="s">
        <v>18694</v>
      </c>
      <c r="M6634" t="s">
        <v>18697</v>
      </c>
    </row>
    <row r="6635" spans="1:15" ht="14.45" hidden="1" x14ac:dyDescent="0.35">
      <c r="A6635" s="2">
        <v>45008</v>
      </c>
      <c r="B6635" t="s">
        <v>6647</v>
      </c>
      <c r="C6635" t="s">
        <v>16704</v>
      </c>
      <c r="D6635" t="s">
        <v>18658</v>
      </c>
      <c r="E6635" t="s">
        <v>18664</v>
      </c>
      <c r="F6635" t="s">
        <v>18669</v>
      </c>
      <c r="G6635" t="s">
        <v>18682</v>
      </c>
      <c r="H6635">
        <v>8</v>
      </c>
      <c r="I6635">
        <v>48043.35</v>
      </c>
      <c r="K6635" t="s">
        <v>18686</v>
      </c>
      <c r="L6635" t="s">
        <v>18690</v>
      </c>
      <c r="M6635" t="s">
        <v>18703</v>
      </c>
    </row>
    <row r="6636" spans="1:15" x14ac:dyDescent="0.25">
      <c r="A6636" s="4">
        <v>44835</v>
      </c>
      <c r="B6636" t="s">
        <v>6648</v>
      </c>
      <c r="C6636" t="s">
        <v>12094</v>
      </c>
      <c r="D6636" t="s">
        <v>18660</v>
      </c>
      <c r="E6636" t="s">
        <v>18665</v>
      </c>
      <c r="F6636" t="s">
        <v>18666</v>
      </c>
      <c r="G6636" t="s">
        <v>18678</v>
      </c>
      <c r="H6636">
        <v>6</v>
      </c>
      <c r="I6636">
        <v>11956.02</v>
      </c>
      <c r="J6636">
        <v>5</v>
      </c>
      <c r="K6636" t="s">
        <v>18687</v>
      </c>
      <c r="L6636" t="s">
        <v>18695</v>
      </c>
      <c r="M6636" t="s">
        <v>18701</v>
      </c>
      <c r="N6636" t="s">
        <v>18705</v>
      </c>
      <c r="O6636">
        <f t="shared" ref="O6636:O6637" si="650">H6633*I6633</f>
        <v>122103.67999999999</v>
      </c>
    </row>
    <row r="6637" spans="1:15" x14ac:dyDescent="0.25">
      <c r="A6637" s="4">
        <v>44835</v>
      </c>
      <c r="B6637" t="s">
        <v>6649</v>
      </c>
      <c r="C6637" t="s">
        <v>15302</v>
      </c>
      <c r="D6637" t="s">
        <v>18659</v>
      </c>
      <c r="E6637" t="s">
        <v>18665</v>
      </c>
      <c r="F6637" t="s">
        <v>18668</v>
      </c>
      <c r="G6637" t="s">
        <v>18679</v>
      </c>
      <c r="H6637">
        <v>7</v>
      </c>
      <c r="I6637">
        <v>22295.78</v>
      </c>
      <c r="J6637">
        <v>5</v>
      </c>
      <c r="K6637" t="s">
        <v>18687</v>
      </c>
      <c r="L6637" t="s">
        <v>18694</v>
      </c>
      <c r="M6637" t="s">
        <v>18699</v>
      </c>
      <c r="N6637" t="s">
        <v>18704</v>
      </c>
      <c r="O6637">
        <f t="shared" si="650"/>
        <v>264484.08</v>
      </c>
    </row>
    <row r="6638" spans="1:15" ht="14.45" hidden="1" x14ac:dyDescent="0.35">
      <c r="A6638" s="2">
        <v>44771</v>
      </c>
      <c r="B6638" t="s">
        <v>6650</v>
      </c>
      <c r="C6638" t="s">
        <v>13152</v>
      </c>
      <c r="D6638" t="s">
        <v>18658</v>
      </c>
      <c r="E6638" t="s">
        <v>18663</v>
      </c>
      <c r="F6638" t="s">
        <v>18669</v>
      </c>
      <c r="G6638" t="s">
        <v>18680</v>
      </c>
      <c r="H6638">
        <v>8</v>
      </c>
      <c r="I6638">
        <v>23921.5</v>
      </c>
      <c r="J6638">
        <v>10</v>
      </c>
      <c r="K6638" t="s">
        <v>18686</v>
      </c>
      <c r="L6638" t="s">
        <v>18690</v>
      </c>
      <c r="M6638" t="s">
        <v>18700</v>
      </c>
    </row>
    <row r="6639" spans="1:15" x14ac:dyDescent="0.25">
      <c r="A6639" s="4">
        <v>44835</v>
      </c>
      <c r="B6639" t="s">
        <v>6651</v>
      </c>
      <c r="C6639" t="s">
        <v>13956</v>
      </c>
      <c r="D6639" t="s">
        <v>18658</v>
      </c>
      <c r="E6639" t="s">
        <v>18665</v>
      </c>
      <c r="F6639" t="s">
        <v>18670</v>
      </c>
      <c r="G6639" t="s">
        <v>18671</v>
      </c>
      <c r="H6639">
        <v>1</v>
      </c>
      <c r="I6639">
        <v>42551.59</v>
      </c>
      <c r="J6639">
        <v>20</v>
      </c>
      <c r="K6639" t="s">
        <v>18689</v>
      </c>
      <c r="L6639" t="s">
        <v>18690</v>
      </c>
      <c r="M6639" t="s">
        <v>18702</v>
      </c>
      <c r="N6639" t="s">
        <v>18704</v>
      </c>
      <c r="O6639">
        <f>H6636*I6636</f>
        <v>71736.12</v>
      </c>
    </row>
    <row r="6640" spans="1:15" ht="14.45" hidden="1" x14ac:dyDescent="0.35">
      <c r="A6640" s="2">
        <v>44953</v>
      </c>
      <c r="B6640" t="s">
        <v>6652</v>
      </c>
      <c r="C6640" t="s">
        <v>16705</v>
      </c>
      <c r="D6640" t="s">
        <v>18654</v>
      </c>
      <c r="E6640" t="s">
        <v>18665</v>
      </c>
      <c r="F6640" t="s">
        <v>18670</v>
      </c>
      <c r="G6640" t="s">
        <v>18685</v>
      </c>
      <c r="H6640">
        <v>4</v>
      </c>
      <c r="I6640">
        <v>10365.93</v>
      </c>
      <c r="J6640">
        <v>5</v>
      </c>
      <c r="K6640" t="s">
        <v>18688</v>
      </c>
      <c r="L6640" t="s">
        <v>18691</v>
      </c>
      <c r="M6640" t="s">
        <v>18697</v>
      </c>
    </row>
    <row r="6641" spans="1:15" ht="14.45" hidden="1" x14ac:dyDescent="0.35">
      <c r="A6641" s="2">
        <v>44793</v>
      </c>
      <c r="B6641" t="s">
        <v>6653</v>
      </c>
      <c r="C6641" t="s">
        <v>16706</v>
      </c>
      <c r="D6641" t="s">
        <v>18654</v>
      </c>
      <c r="E6641" t="s">
        <v>18665</v>
      </c>
      <c r="F6641" t="s">
        <v>18668</v>
      </c>
      <c r="G6641" t="s">
        <v>18676</v>
      </c>
      <c r="H6641">
        <v>3</v>
      </c>
      <c r="I6641">
        <v>6605.27</v>
      </c>
      <c r="J6641">
        <v>0</v>
      </c>
      <c r="K6641" t="s">
        <v>18689</v>
      </c>
      <c r="L6641" t="s">
        <v>18691</v>
      </c>
      <c r="M6641" t="s">
        <v>18697</v>
      </c>
    </row>
    <row r="6642" spans="1:15" x14ac:dyDescent="0.25">
      <c r="A6642" s="4">
        <v>44835</v>
      </c>
      <c r="B6642" t="s">
        <v>6654</v>
      </c>
      <c r="C6642" t="s">
        <v>14795</v>
      </c>
      <c r="D6642" t="s">
        <v>18659</v>
      </c>
      <c r="E6642" t="s">
        <v>18664</v>
      </c>
      <c r="F6642" t="s">
        <v>18666</v>
      </c>
      <c r="G6642" t="s">
        <v>18671</v>
      </c>
      <c r="H6642">
        <v>9</v>
      </c>
      <c r="I6642">
        <v>42223.59</v>
      </c>
      <c r="J6642">
        <v>0</v>
      </c>
      <c r="K6642" t="s">
        <v>18689</v>
      </c>
      <c r="L6642" t="s">
        <v>18691</v>
      </c>
      <c r="M6642" t="s">
        <v>18701</v>
      </c>
      <c r="N6642" t="s">
        <v>18705</v>
      </c>
      <c r="O6642">
        <f>H6639*I6639</f>
        <v>42551.59</v>
      </c>
    </row>
    <row r="6643" spans="1:15" ht="14.45" hidden="1" x14ac:dyDescent="0.35">
      <c r="A6643" s="2">
        <v>44945</v>
      </c>
      <c r="B6643" t="s">
        <v>6655</v>
      </c>
      <c r="C6643" t="s">
        <v>16707</v>
      </c>
      <c r="D6643" t="s">
        <v>18658</v>
      </c>
      <c r="E6643" t="s">
        <v>18664</v>
      </c>
      <c r="F6643" t="s">
        <v>18667</v>
      </c>
      <c r="G6643" t="s">
        <v>18672</v>
      </c>
      <c r="H6643">
        <v>2</v>
      </c>
      <c r="I6643">
        <v>14822.9</v>
      </c>
      <c r="J6643">
        <v>20</v>
      </c>
      <c r="K6643" t="s">
        <v>18687</v>
      </c>
      <c r="L6643" t="s">
        <v>18692</v>
      </c>
      <c r="M6643" t="s">
        <v>18697</v>
      </c>
    </row>
    <row r="6644" spans="1:15" x14ac:dyDescent="0.25">
      <c r="A6644" s="4">
        <v>44835</v>
      </c>
      <c r="B6644" t="s">
        <v>6656</v>
      </c>
      <c r="C6644" t="s">
        <v>16708</v>
      </c>
      <c r="D6644" t="s">
        <v>18655</v>
      </c>
      <c r="E6644" t="s">
        <v>18663</v>
      </c>
      <c r="F6644" t="s">
        <v>18669</v>
      </c>
      <c r="G6644" t="s">
        <v>18675</v>
      </c>
      <c r="H6644">
        <v>3</v>
      </c>
      <c r="I6644">
        <v>3529.42</v>
      </c>
      <c r="J6644">
        <v>15</v>
      </c>
      <c r="K6644" t="s">
        <v>18689</v>
      </c>
      <c r="L6644" t="s">
        <v>18695</v>
      </c>
      <c r="M6644" t="s">
        <v>18703</v>
      </c>
      <c r="N6644" t="s">
        <v>18705</v>
      </c>
      <c r="O6644">
        <f t="shared" ref="O6644:O6645" si="651">H6641*I6641</f>
        <v>19815.810000000001</v>
      </c>
    </row>
    <row r="6645" spans="1:15" x14ac:dyDescent="0.25">
      <c r="A6645" s="4">
        <v>44835</v>
      </c>
      <c r="B6645" t="s">
        <v>6657</v>
      </c>
      <c r="C6645" t="s">
        <v>13521</v>
      </c>
      <c r="D6645" t="s">
        <v>18654</v>
      </c>
      <c r="E6645" t="s">
        <v>18665</v>
      </c>
      <c r="F6645" t="s">
        <v>18666</v>
      </c>
      <c r="G6645" t="s">
        <v>18681</v>
      </c>
      <c r="H6645">
        <v>7</v>
      </c>
      <c r="I6645">
        <v>26431.81</v>
      </c>
      <c r="J6645">
        <v>20</v>
      </c>
      <c r="K6645" t="s">
        <v>18688</v>
      </c>
      <c r="L6645" t="s">
        <v>18692</v>
      </c>
      <c r="M6645" t="s">
        <v>18703</v>
      </c>
      <c r="N6645" t="s">
        <v>18705</v>
      </c>
      <c r="O6645">
        <f t="shared" si="651"/>
        <v>380012.30999999994</v>
      </c>
    </row>
    <row r="6646" spans="1:15" ht="14.45" hidden="1" x14ac:dyDescent="0.35">
      <c r="A6646" s="2">
        <v>44744</v>
      </c>
      <c r="B6646" t="s">
        <v>6658</v>
      </c>
      <c r="C6646" t="s">
        <v>14954</v>
      </c>
      <c r="D6646" t="s">
        <v>18657</v>
      </c>
      <c r="E6646" t="s">
        <v>18664</v>
      </c>
      <c r="F6646" t="s">
        <v>18666</v>
      </c>
      <c r="G6646" t="s">
        <v>18678</v>
      </c>
      <c r="H6646">
        <v>3</v>
      </c>
      <c r="I6646">
        <v>20150.7</v>
      </c>
      <c r="J6646">
        <v>0</v>
      </c>
      <c r="K6646" t="s">
        <v>18686</v>
      </c>
      <c r="L6646" t="s">
        <v>18694</v>
      </c>
      <c r="M6646" t="s">
        <v>18701</v>
      </c>
    </row>
    <row r="6647" spans="1:15" x14ac:dyDescent="0.25">
      <c r="A6647" s="4">
        <v>44835</v>
      </c>
      <c r="B6647" t="s">
        <v>6659</v>
      </c>
      <c r="C6647" t="s">
        <v>16709</v>
      </c>
      <c r="D6647" t="s">
        <v>18656</v>
      </c>
      <c r="E6647" t="s">
        <v>18664</v>
      </c>
      <c r="F6647" t="s">
        <v>18667</v>
      </c>
      <c r="G6647" t="s">
        <v>18678</v>
      </c>
      <c r="H6647">
        <v>5</v>
      </c>
      <c r="I6647">
        <v>12189.92</v>
      </c>
      <c r="J6647">
        <v>10</v>
      </c>
      <c r="K6647" t="s">
        <v>18689</v>
      </c>
      <c r="L6647" t="s">
        <v>18695</v>
      </c>
      <c r="M6647" t="s">
        <v>18700</v>
      </c>
      <c r="N6647" t="s">
        <v>18705</v>
      </c>
      <c r="O6647">
        <f t="shared" ref="O6647:O6648" si="652">H6644*I6644</f>
        <v>10588.26</v>
      </c>
    </row>
    <row r="6648" spans="1:15" x14ac:dyDescent="0.25">
      <c r="A6648" s="4">
        <v>44835</v>
      </c>
      <c r="B6648" t="s">
        <v>6660</v>
      </c>
      <c r="C6648" t="s">
        <v>14712</v>
      </c>
      <c r="D6648" t="s">
        <v>18655</v>
      </c>
      <c r="E6648" t="s">
        <v>18662</v>
      </c>
      <c r="F6648" t="s">
        <v>18666</v>
      </c>
      <c r="G6648" t="s">
        <v>18678</v>
      </c>
      <c r="H6648">
        <v>3</v>
      </c>
      <c r="I6648">
        <v>17017.13</v>
      </c>
      <c r="J6648">
        <v>10</v>
      </c>
      <c r="K6648" t="s">
        <v>18688</v>
      </c>
      <c r="L6648" t="s">
        <v>18690</v>
      </c>
      <c r="M6648" t="s">
        <v>18702</v>
      </c>
      <c r="N6648" t="s">
        <v>18704</v>
      </c>
      <c r="O6648">
        <f t="shared" si="652"/>
        <v>185022.67</v>
      </c>
    </row>
    <row r="6649" spans="1:15" ht="14.45" hidden="1" x14ac:dyDescent="0.35">
      <c r="A6649" s="2">
        <v>45059</v>
      </c>
      <c r="B6649" t="s">
        <v>6661</v>
      </c>
      <c r="C6649" t="s">
        <v>16539</v>
      </c>
      <c r="D6649" t="s">
        <v>18656</v>
      </c>
      <c r="E6649" t="s">
        <v>18662</v>
      </c>
      <c r="F6649" t="s">
        <v>18669</v>
      </c>
      <c r="G6649" t="s">
        <v>18680</v>
      </c>
      <c r="H6649">
        <v>2</v>
      </c>
      <c r="I6649">
        <v>40556.44</v>
      </c>
      <c r="J6649">
        <v>20</v>
      </c>
      <c r="K6649" t="s">
        <v>18689</v>
      </c>
      <c r="L6649" t="s">
        <v>18690</v>
      </c>
      <c r="M6649" t="s">
        <v>18697</v>
      </c>
    </row>
    <row r="6650" spans="1:15" x14ac:dyDescent="0.25">
      <c r="A6650" s="4">
        <v>44835</v>
      </c>
      <c r="B6650" t="s">
        <v>6662</v>
      </c>
      <c r="C6650" t="s">
        <v>15224</v>
      </c>
      <c r="D6650" t="s">
        <v>18659</v>
      </c>
      <c r="E6650" t="s">
        <v>18665</v>
      </c>
      <c r="F6650" t="s">
        <v>18666</v>
      </c>
      <c r="G6650" t="s">
        <v>18678</v>
      </c>
      <c r="H6650">
        <v>2</v>
      </c>
      <c r="I6650">
        <v>35528.33</v>
      </c>
      <c r="J6650">
        <v>0</v>
      </c>
      <c r="K6650" t="s">
        <v>18687</v>
      </c>
      <c r="L6650" t="s">
        <v>18692</v>
      </c>
      <c r="M6650" t="s">
        <v>18701</v>
      </c>
      <c r="N6650" t="s">
        <v>18705</v>
      </c>
      <c r="O6650">
        <f>H6647*I6647</f>
        <v>60949.599999999999</v>
      </c>
    </row>
    <row r="6651" spans="1:15" ht="14.45" hidden="1" x14ac:dyDescent="0.35">
      <c r="A6651" s="2">
        <v>44915</v>
      </c>
      <c r="B6651" t="s">
        <v>6663</v>
      </c>
      <c r="C6651" t="s">
        <v>16710</v>
      </c>
      <c r="D6651" t="s">
        <v>18655</v>
      </c>
      <c r="E6651" t="s">
        <v>18663</v>
      </c>
      <c r="F6651" t="s">
        <v>18666</v>
      </c>
      <c r="G6651" t="s">
        <v>18671</v>
      </c>
      <c r="H6651">
        <v>8</v>
      </c>
      <c r="I6651">
        <v>17260.560000000001</v>
      </c>
      <c r="J6651">
        <v>0</v>
      </c>
      <c r="K6651" t="s">
        <v>18689</v>
      </c>
      <c r="L6651" t="s">
        <v>18694</v>
      </c>
      <c r="M6651" t="s">
        <v>18698</v>
      </c>
    </row>
    <row r="6652" spans="1:15" x14ac:dyDescent="0.25">
      <c r="A6652" s="4">
        <v>44835</v>
      </c>
      <c r="B6652" t="s">
        <v>6664</v>
      </c>
      <c r="C6652" t="s">
        <v>16711</v>
      </c>
      <c r="D6652" t="s">
        <v>18656</v>
      </c>
      <c r="E6652" t="s">
        <v>18664</v>
      </c>
      <c r="F6652" t="s">
        <v>18670</v>
      </c>
      <c r="G6652" t="s">
        <v>18680</v>
      </c>
      <c r="H6652">
        <v>6</v>
      </c>
      <c r="I6652">
        <v>30082.560000000001</v>
      </c>
      <c r="J6652">
        <v>10</v>
      </c>
      <c r="K6652" t="s">
        <v>18687</v>
      </c>
      <c r="L6652" t="s">
        <v>18695</v>
      </c>
      <c r="M6652" t="s">
        <v>18700</v>
      </c>
      <c r="N6652" t="s">
        <v>18704</v>
      </c>
      <c r="O6652">
        <f>H6649*I6649</f>
        <v>81112.88</v>
      </c>
    </row>
    <row r="6653" spans="1:15" ht="14.45" hidden="1" x14ac:dyDescent="0.35">
      <c r="A6653" s="2">
        <v>45039</v>
      </c>
      <c r="B6653" t="s">
        <v>6665</v>
      </c>
      <c r="C6653" t="s">
        <v>14798</v>
      </c>
      <c r="D6653" t="s">
        <v>18656</v>
      </c>
      <c r="E6653" t="s">
        <v>18664</v>
      </c>
      <c r="F6653" t="s">
        <v>18668</v>
      </c>
      <c r="G6653" t="s">
        <v>18679</v>
      </c>
      <c r="H6653">
        <v>7</v>
      </c>
      <c r="I6653">
        <v>19534.89</v>
      </c>
      <c r="J6653">
        <v>20</v>
      </c>
      <c r="K6653" t="s">
        <v>18686</v>
      </c>
      <c r="L6653" t="s">
        <v>18691</v>
      </c>
      <c r="M6653" t="s">
        <v>18702</v>
      </c>
    </row>
    <row r="6654" spans="1:15" x14ac:dyDescent="0.25">
      <c r="A6654" s="4">
        <v>44835</v>
      </c>
      <c r="B6654" t="s">
        <v>6666</v>
      </c>
      <c r="C6654" t="s">
        <v>16712</v>
      </c>
      <c r="D6654" t="s">
        <v>18660</v>
      </c>
      <c r="E6654" t="s">
        <v>18665</v>
      </c>
      <c r="F6654" t="s">
        <v>18666</v>
      </c>
      <c r="G6654" t="s">
        <v>18683</v>
      </c>
      <c r="H6654">
        <v>2</v>
      </c>
      <c r="I6654">
        <v>28750.27</v>
      </c>
      <c r="J6654">
        <v>0</v>
      </c>
      <c r="K6654" t="s">
        <v>18688</v>
      </c>
      <c r="L6654" t="s">
        <v>18691</v>
      </c>
      <c r="M6654" t="s">
        <v>18699</v>
      </c>
      <c r="N6654" t="s">
        <v>18705</v>
      </c>
      <c r="O6654">
        <f>H6651*I6651</f>
        <v>138084.48000000001</v>
      </c>
    </row>
    <row r="6655" spans="1:15" ht="14.45" hidden="1" x14ac:dyDescent="0.35">
      <c r="A6655" s="2">
        <v>44906</v>
      </c>
      <c r="B6655" t="s">
        <v>6667</v>
      </c>
      <c r="C6655" t="s">
        <v>16713</v>
      </c>
      <c r="D6655" t="s">
        <v>18658</v>
      </c>
      <c r="E6655" t="s">
        <v>18663</v>
      </c>
      <c r="F6655" t="s">
        <v>18670</v>
      </c>
      <c r="G6655" t="s">
        <v>18684</v>
      </c>
      <c r="H6655">
        <v>9</v>
      </c>
      <c r="I6655">
        <v>38404.79</v>
      </c>
      <c r="J6655">
        <v>0</v>
      </c>
      <c r="K6655" t="s">
        <v>18686</v>
      </c>
      <c r="L6655" t="s">
        <v>18690</v>
      </c>
      <c r="M6655" t="s">
        <v>18698</v>
      </c>
    </row>
    <row r="6656" spans="1:15" ht="14.45" hidden="1" x14ac:dyDescent="0.35">
      <c r="A6656" s="2">
        <v>44940</v>
      </c>
      <c r="B6656" t="s">
        <v>6668</v>
      </c>
      <c r="C6656" t="s">
        <v>14068</v>
      </c>
      <c r="D6656" t="s">
        <v>18655</v>
      </c>
      <c r="E6656" t="s">
        <v>18665</v>
      </c>
      <c r="F6656" t="s">
        <v>18670</v>
      </c>
      <c r="G6656" t="s">
        <v>18675</v>
      </c>
      <c r="H6656">
        <v>5</v>
      </c>
      <c r="I6656">
        <v>49077.15</v>
      </c>
      <c r="J6656">
        <v>15</v>
      </c>
      <c r="K6656" t="s">
        <v>18686</v>
      </c>
      <c r="L6656" t="s">
        <v>18695</v>
      </c>
      <c r="M6656" t="s">
        <v>18702</v>
      </c>
    </row>
    <row r="6657" spans="1:15" x14ac:dyDescent="0.25">
      <c r="A6657" s="4">
        <v>44835</v>
      </c>
      <c r="B6657" t="s">
        <v>6669</v>
      </c>
      <c r="C6657" t="s">
        <v>15484</v>
      </c>
      <c r="D6657" t="s">
        <v>18660</v>
      </c>
      <c r="E6657" t="s">
        <v>18664</v>
      </c>
      <c r="F6657" t="s">
        <v>18666</v>
      </c>
      <c r="G6657" t="s">
        <v>18681</v>
      </c>
      <c r="H6657">
        <v>1</v>
      </c>
      <c r="I6657">
        <v>41727.230000000003</v>
      </c>
      <c r="J6657">
        <v>20</v>
      </c>
      <c r="K6657" t="s">
        <v>18689</v>
      </c>
      <c r="L6657" t="s">
        <v>18694</v>
      </c>
      <c r="M6657" t="s">
        <v>18703</v>
      </c>
      <c r="N6657" t="s">
        <v>18704</v>
      </c>
      <c r="O6657">
        <f>H6654*I6654</f>
        <v>57500.54</v>
      </c>
    </row>
    <row r="6658" spans="1:15" ht="14.45" hidden="1" x14ac:dyDescent="0.35">
      <c r="A6658" s="2">
        <v>44974</v>
      </c>
      <c r="B6658" t="s">
        <v>6670</v>
      </c>
      <c r="C6658" t="s">
        <v>13185</v>
      </c>
      <c r="D6658" t="s">
        <v>18654</v>
      </c>
      <c r="E6658" t="s">
        <v>18663</v>
      </c>
      <c r="F6658" t="s">
        <v>18666</v>
      </c>
      <c r="G6658" t="s">
        <v>18671</v>
      </c>
      <c r="H6658">
        <v>8</v>
      </c>
      <c r="I6658">
        <v>26917</v>
      </c>
      <c r="J6658">
        <v>0</v>
      </c>
      <c r="K6658" t="s">
        <v>18687</v>
      </c>
      <c r="L6658" t="s">
        <v>18690</v>
      </c>
      <c r="M6658" t="s">
        <v>18697</v>
      </c>
    </row>
    <row r="6659" spans="1:15" x14ac:dyDescent="0.25">
      <c r="A6659" s="4">
        <v>44835</v>
      </c>
      <c r="B6659" t="s">
        <v>6671</v>
      </c>
      <c r="C6659" t="s">
        <v>12978</v>
      </c>
      <c r="D6659" t="s">
        <v>18656</v>
      </c>
      <c r="E6659" t="s">
        <v>18663</v>
      </c>
      <c r="F6659" t="s">
        <v>18668</v>
      </c>
      <c r="G6659" t="s">
        <v>18679</v>
      </c>
      <c r="H6659">
        <v>5</v>
      </c>
      <c r="I6659">
        <v>29250.21</v>
      </c>
      <c r="J6659">
        <v>0</v>
      </c>
      <c r="K6659" t="s">
        <v>18686</v>
      </c>
      <c r="L6659" t="s">
        <v>18694</v>
      </c>
      <c r="M6659" t="s">
        <v>18698</v>
      </c>
      <c r="N6659" t="s">
        <v>18704</v>
      </c>
      <c r="O6659">
        <f t="shared" ref="O6659:O6660" si="653">H6656*I6656</f>
        <v>245385.75</v>
      </c>
    </row>
    <row r="6660" spans="1:15" x14ac:dyDescent="0.25">
      <c r="A6660" s="4">
        <v>44835</v>
      </c>
      <c r="B6660" t="s">
        <v>6672</v>
      </c>
      <c r="C6660" t="s">
        <v>16714</v>
      </c>
      <c r="D6660" t="s">
        <v>18659</v>
      </c>
      <c r="E6660" t="s">
        <v>18663</v>
      </c>
      <c r="F6660" t="s">
        <v>18666</v>
      </c>
      <c r="G6660" t="s">
        <v>18681</v>
      </c>
      <c r="H6660">
        <v>4</v>
      </c>
      <c r="I6660">
        <v>7288.57</v>
      </c>
      <c r="J6660">
        <v>0</v>
      </c>
      <c r="K6660" t="s">
        <v>18686</v>
      </c>
      <c r="L6660" t="s">
        <v>18695</v>
      </c>
      <c r="M6660" t="s">
        <v>18702</v>
      </c>
      <c r="N6660" t="s">
        <v>18705</v>
      </c>
      <c r="O6660">
        <f t="shared" si="653"/>
        <v>41727.230000000003</v>
      </c>
    </row>
    <row r="6661" spans="1:15" ht="14.45" hidden="1" x14ac:dyDescent="0.35">
      <c r="A6661" s="2">
        <v>44883</v>
      </c>
      <c r="B6661" t="s">
        <v>6673</v>
      </c>
      <c r="C6661" t="s">
        <v>14222</v>
      </c>
      <c r="D6661" t="s">
        <v>18658</v>
      </c>
      <c r="E6661" t="s">
        <v>18663</v>
      </c>
      <c r="F6661" t="s">
        <v>18667</v>
      </c>
      <c r="G6661" t="s">
        <v>18679</v>
      </c>
      <c r="H6661">
        <v>9</v>
      </c>
      <c r="I6661">
        <v>36668.93</v>
      </c>
      <c r="J6661">
        <v>15</v>
      </c>
      <c r="K6661" t="s">
        <v>18686</v>
      </c>
      <c r="L6661" t="s">
        <v>18694</v>
      </c>
      <c r="M6661" t="s">
        <v>18703</v>
      </c>
    </row>
    <row r="6662" spans="1:15" ht="14.45" hidden="1" x14ac:dyDescent="0.35">
      <c r="A6662" s="2">
        <v>44665</v>
      </c>
      <c r="B6662" t="s">
        <v>6674</v>
      </c>
      <c r="C6662" t="s">
        <v>12900</v>
      </c>
      <c r="D6662" t="s">
        <v>18661</v>
      </c>
      <c r="E6662" t="s">
        <v>18662</v>
      </c>
      <c r="F6662" t="s">
        <v>18668</v>
      </c>
      <c r="G6662" t="s">
        <v>18676</v>
      </c>
      <c r="H6662">
        <v>5</v>
      </c>
      <c r="I6662">
        <v>4830.12</v>
      </c>
      <c r="J6662">
        <v>15</v>
      </c>
      <c r="K6662" t="s">
        <v>18686</v>
      </c>
      <c r="L6662" t="s">
        <v>18693</v>
      </c>
      <c r="M6662" t="s">
        <v>18700</v>
      </c>
    </row>
    <row r="6663" spans="1:15" ht="14.45" hidden="1" x14ac:dyDescent="0.35">
      <c r="A6663" s="2">
        <v>44565</v>
      </c>
      <c r="B6663" t="s">
        <v>6675</v>
      </c>
      <c r="C6663" t="s">
        <v>12843</v>
      </c>
      <c r="D6663" t="s">
        <v>18654</v>
      </c>
      <c r="E6663" t="s">
        <v>18665</v>
      </c>
      <c r="F6663" t="s">
        <v>18666</v>
      </c>
      <c r="G6663" t="s">
        <v>18683</v>
      </c>
      <c r="H6663">
        <v>1</v>
      </c>
      <c r="I6663">
        <v>21152.86</v>
      </c>
      <c r="J6663">
        <v>5</v>
      </c>
      <c r="K6663" t="s">
        <v>18687</v>
      </c>
      <c r="L6663" t="s">
        <v>18691</v>
      </c>
      <c r="M6663" t="s">
        <v>18699</v>
      </c>
    </row>
    <row r="6664" spans="1:15" ht="14.45" hidden="1" x14ac:dyDescent="0.35">
      <c r="A6664" s="2">
        <v>45007</v>
      </c>
      <c r="B6664" t="s">
        <v>6676</v>
      </c>
      <c r="C6664" t="s">
        <v>12192</v>
      </c>
      <c r="D6664" t="s">
        <v>18656</v>
      </c>
      <c r="E6664" t="s">
        <v>18662</v>
      </c>
      <c r="F6664" t="s">
        <v>18667</v>
      </c>
      <c r="G6664" t="s">
        <v>18679</v>
      </c>
      <c r="H6664">
        <v>3</v>
      </c>
      <c r="I6664">
        <v>44821.25</v>
      </c>
      <c r="J6664">
        <v>5</v>
      </c>
      <c r="K6664" t="s">
        <v>18686</v>
      </c>
      <c r="L6664" t="s">
        <v>18691</v>
      </c>
      <c r="M6664" t="s">
        <v>18696</v>
      </c>
    </row>
    <row r="6665" spans="1:15" x14ac:dyDescent="0.25">
      <c r="A6665" s="4">
        <v>44835</v>
      </c>
      <c r="B6665" t="s">
        <v>6677</v>
      </c>
      <c r="C6665" t="s">
        <v>16715</v>
      </c>
      <c r="D6665" t="s">
        <v>18661</v>
      </c>
      <c r="E6665" t="s">
        <v>18664</v>
      </c>
      <c r="F6665" t="s">
        <v>18669</v>
      </c>
      <c r="G6665" t="s">
        <v>18685</v>
      </c>
      <c r="H6665">
        <v>4</v>
      </c>
      <c r="I6665">
        <v>27724.74</v>
      </c>
      <c r="J6665">
        <v>15</v>
      </c>
      <c r="K6665" t="s">
        <v>18688</v>
      </c>
      <c r="L6665" t="s">
        <v>18691</v>
      </c>
      <c r="M6665" t="s">
        <v>18699</v>
      </c>
      <c r="N6665" t="s">
        <v>18704</v>
      </c>
      <c r="O6665">
        <f>H6662*I6662</f>
        <v>24150.6</v>
      </c>
    </row>
    <row r="6666" spans="1:15" ht="14.45" hidden="1" x14ac:dyDescent="0.35">
      <c r="A6666" s="2">
        <v>45061</v>
      </c>
      <c r="B6666" t="s">
        <v>6678</v>
      </c>
      <c r="C6666" t="s">
        <v>14200</v>
      </c>
      <c r="D6666" t="s">
        <v>18659</v>
      </c>
      <c r="E6666" t="s">
        <v>18664</v>
      </c>
      <c r="F6666" t="s">
        <v>18669</v>
      </c>
      <c r="G6666" t="s">
        <v>18680</v>
      </c>
      <c r="H6666">
        <v>8</v>
      </c>
      <c r="I6666">
        <v>21051.05</v>
      </c>
      <c r="J6666">
        <v>5</v>
      </c>
      <c r="K6666" t="s">
        <v>18688</v>
      </c>
      <c r="L6666" t="s">
        <v>18691</v>
      </c>
      <c r="M6666" t="s">
        <v>18702</v>
      </c>
    </row>
    <row r="6667" spans="1:15" ht="14.45" hidden="1" x14ac:dyDescent="0.35">
      <c r="A6667" s="2">
        <v>45046</v>
      </c>
      <c r="B6667" t="s">
        <v>6679</v>
      </c>
      <c r="C6667" t="s">
        <v>15022</v>
      </c>
      <c r="D6667" t="s">
        <v>18659</v>
      </c>
      <c r="E6667" t="s">
        <v>18664</v>
      </c>
      <c r="F6667" t="s">
        <v>18667</v>
      </c>
      <c r="G6667" t="s">
        <v>18680</v>
      </c>
      <c r="H6667">
        <v>8</v>
      </c>
      <c r="I6667">
        <v>48831.99</v>
      </c>
      <c r="J6667">
        <v>20</v>
      </c>
      <c r="K6667" t="s">
        <v>18686</v>
      </c>
      <c r="L6667" t="s">
        <v>18690</v>
      </c>
      <c r="M6667" t="s">
        <v>18696</v>
      </c>
    </row>
    <row r="6668" spans="1:15" x14ac:dyDescent="0.25">
      <c r="A6668" s="4">
        <v>44835</v>
      </c>
      <c r="B6668" t="s">
        <v>6680</v>
      </c>
      <c r="C6668" t="s">
        <v>16716</v>
      </c>
      <c r="D6668" t="s">
        <v>18659</v>
      </c>
      <c r="E6668" t="s">
        <v>18663</v>
      </c>
      <c r="F6668" t="s">
        <v>18667</v>
      </c>
      <c r="G6668" t="s">
        <v>18676</v>
      </c>
      <c r="H6668">
        <v>8</v>
      </c>
      <c r="I6668">
        <v>6012.97</v>
      </c>
      <c r="J6668">
        <v>20</v>
      </c>
      <c r="K6668" t="s">
        <v>18688</v>
      </c>
      <c r="L6668" t="s">
        <v>18691</v>
      </c>
      <c r="M6668" t="s">
        <v>18699</v>
      </c>
      <c r="N6668" t="s">
        <v>18705</v>
      </c>
      <c r="O6668">
        <f t="shared" ref="O6668:O6670" si="654">H6665*I6665</f>
        <v>110898.96</v>
      </c>
    </row>
    <row r="6669" spans="1:15" x14ac:dyDescent="0.25">
      <c r="A6669" s="4">
        <v>44835</v>
      </c>
      <c r="B6669" t="s">
        <v>6681</v>
      </c>
      <c r="C6669" t="s">
        <v>14074</v>
      </c>
      <c r="D6669" t="s">
        <v>18656</v>
      </c>
      <c r="E6669" t="s">
        <v>18664</v>
      </c>
      <c r="F6669" t="s">
        <v>18670</v>
      </c>
      <c r="G6669" t="s">
        <v>18677</v>
      </c>
      <c r="H6669">
        <v>8</v>
      </c>
      <c r="I6669">
        <v>7117.52</v>
      </c>
      <c r="J6669">
        <v>5</v>
      </c>
      <c r="K6669" t="s">
        <v>18686</v>
      </c>
      <c r="L6669" t="s">
        <v>18693</v>
      </c>
      <c r="M6669" t="s">
        <v>18697</v>
      </c>
      <c r="N6669" t="s">
        <v>18705</v>
      </c>
      <c r="O6669">
        <f t="shared" si="654"/>
        <v>168408.4</v>
      </c>
    </row>
    <row r="6670" spans="1:15" x14ac:dyDescent="0.25">
      <c r="A6670" s="4">
        <v>44835</v>
      </c>
      <c r="B6670" t="s">
        <v>6682</v>
      </c>
      <c r="C6670" t="s">
        <v>16354</v>
      </c>
      <c r="D6670" t="s">
        <v>18661</v>
      </c>
      <c r="E6670" t="s">
        <v>18662</v>
      </c>
      <c r="F6670" t="s">
        <v>18670</v>
      </c>
      <c r="G6670" t="s">
        <v>18671</v>
      </c>
      <c r="H6670">
        <v>10</v>
      </c>
      <c r="I6670">
        <v>23719.17</v>
      </c>
      <c r="J6670">
        <v>20</v>
      </c>
      <c r="K6670" t="s">
        <v>18686</v>
      </c>
      <c r="L6670" t="s">
        <v>18695</v>
      </c>
      <c r="M6670" t="s">
        <v>18700</v>
      </c>
      <c r="N6670" t="s">
        <v>18704</v>
      </c>
      <c r="O6670">
        <f t="shared" si="654"/>
        <v>390655.92</v>
      </c>
    </row>
    <row r="6671" spans="1:15" ht="14.45" hidden="1" x14ac:dyDescent="0.35">
      <c r="A6671" s="2">
        <v>45232</v>
      </c>
      <c r="B6671" t="s">
        <v>6683</v>
      </c>
      <c r="C6671" t="s">
        <v>16717</v>
      </c>
      <c r="D6671" t="s">
        <v>18659</v>
      </c>
      <c r="E6671" t="s">
        <v>18662</v>
      </c>
      <c r="F6671" t="s">
        <v>18667</v>
      </c>
      <c r="G6671" t="s">
        <v>18682</v>
      </c>
      <c r="H6671">
        <v>1</v>
      </c>
      <c r="I6671">
        <v>38972.730000000003</v>
      </c>
      <c r="J6671">
        <v>10</v>
      </c>
      <c r="K6671" t="s">
        <v>18688</v>
      </c>
      <c r="L6671" t="s">
        <v>18690</v>
      </c>
      <c r="M6671" t="s">
        <v>18698</v>
      </c>
    </row>
    <row r="6672" spans="1:15" x14ac:dyDescent="0.25">
      <c r="A6672" s="4">
        <v>44835</v>
      </c>
      <c r="B6672" t="s">
        <v>6684</v>
      </c>
      <c r="C6672" t="s">
        <v>16718</v>
      </c>
      <c r="D6672" t="s">
        <v>18656</v>
      </c>
      <c r="E6672" t="s">
        <v>18663</v>
      </c>
      <c r="F6672" t="s">
        <v>18669</v>
      </c>
      <c r="G6672" t="s">
        <v>18680</v>
      </c>
      <c r="H6672">
        <v>8</v>
      </c>
      <c r="I6672">
        <v>35434.42</v>
      </c>
      <c r="J6672">
        <v>5</v>
      </c>
      <c r="K6672" t="s">
        <v>18689</v>
      </c>
      <c r="L6672" t="s">
        <v>18694</v>
      </c>
      <c r="M6672" t="s">
        <v>18698</v>
      </c>
      <c r="N6672" t="s">
        <v>18704</v>
      </c>
      <c r="O6672">
        <f>H6669*I6669</f>
        <v>56940.160000000003</v>
      </c>
    </row>
    <row r="6673" spans="1:15" ht="14.45" hidden="1" x14ac:dyDescent="0.35">
      <c r="A6673" s="2">
        <v>44674</v>
      </c>
      <c r="B6673" t="s">
        <v>6685</v>
      </c>
      <c r="C6673" t="s">
        <v>16719</v>
      </c>
      <c r="D6673" t="s">
        <v>18660</v>
      </c>
      <c r="E6673" t="s">
        <v>18664</v>
      </c>
      <c r="F6673" t="s">
        <v>18666</v>
      </c>
      <c r="G6673" t="s">
        <v>18683</v>
      </c>
      <c r="H6673">
        <v>7</v>
      </c>
      <c r="I6673">
        <v>47377.15</v>
      </c>
      <c r="J6673">
        <v>5</v>
      </c>
      <c r="K6673" t="s">
        <v>18688</v>
      </c>
      <c r="L6673" t="s">
        <v>18691</v>
      </c>
      <c r="M6673" t="s">
        <v>18700</v>
      </c>
    </row>
    <row r="6674" spans="1:15" ht="14.45" hidden="1" x14ac:dyDescent="0.35">
      <c r="A6674" s="2">
        <v>44869</v>
      </c>
      <c r="B6674" t="s">
        <v>6686</v>
      </c>
      <c r="C6674" t="s">
        <v>16710</v>
      </c>
      <c r="D6674" t="s">
        <v>18655</v>
      </c>
      <c r="E6674" t="s">
        <v>18663</v>
      </c>
      <c r="F6674" t="s">
        <v>18670</v>
      </c>
      <c r="G6674" t="s">
        <v>18671</v>
      </c>
      <c r="H6674">
        <v>1</v>
      </c>
      <c r="I6674">
        <v>17852.62</v>
      </c>
      <c r="J6674">
        <v>10</v>
      </c>
      <c r="K6674" t="s">
        <v>18688</v>
      </c>
      <c r="L6674" t="s">
        <v>18693</v>
      </c>
      <c r="M6674" t="s">
        <v>18703</v>
      </c>
    </row>
    <row r="6675" spans="1:15" ht="14.45" hidden="1" x14ac:dyDescent="0.35">
      <c r="A6675" s="2">
        <v>44666</v>
      </c>
      <c r="B6675" t="s">
        <v>6687</v>
      </c>
      <c r="C6675" t="s">
        <v>16720</v>
      </c>
      <c r="D6675" t="s">
        <v>18654</v>
      </c>
      <c r="E6675" t="s">
        <v>18663</v>
      </c>
      <c r="F6675" t="s">
        <v>18668</v>
      </c>
      <c r="G6675" t="s">
        <v>18684</v>
      </c>
      <c r="H6675">
        <v>8</v>
      </c>
      <c r="I6675">
        <v>24726.69</v>
      </c>
      <c r="J6675">
        <v>0</v>
      </c>
      <c r="K6675" t="s">
        <v>18688</v>
      </c>
      <c r="L6675" t="s">
        <v>18693</v>
      </c>
      <c r="M6675" t="s">
        <v>18697</v>
      </c>
    </row>
    <row r="6676" spans="1:15" ht="14.45" hidden="1" x14ac:dyDescent="0.35">
      <c r="A6676" s="2">
        <v>45117</v>
      </c>
      <c r="B6676" t="s">
        <v>6688</v>
      </c>
      <c r="C6676" t="s">
        <v>14454</v>
      </c>
      <c r="D6676" t="s">
        <v>18655</v>
      </c>
      <c r="E6676" t="s">
        <v>18665</v>
      </c>
      <c r="F6676" t="s">
        <v>18666</v>
      </c>
      <c r="G6676" t="s">
        <v>18674</v>
      </c>
      <c r="H6676">
        <v>3</v>
      </c>
      <c r="I6676">
        <v>29503.42</v>
      </c>
      <c r="K6676" t="s">
        <v>18686</v>
      </c>
      <c r="L6676" t="s">
        <v>18690</v>
      </c>
      <c r="M6676" t="s">
        <v>18698</v>
      </c>
    </row>
    <row r="6677" spans="1:15" ht="14.45" hidden="1" x14ac:dyDescent="0.35">
      <c r="A6677" s="2">
        <v>45007</v>
      </c>
      <c r="B6677" t="s">
        <v>6689</v>
      </c>
      <c r="C6677" t="s">
        <v>16721</v>
      </c>
      <c r="D6677" t="s">
        <v>18660</v>
      </c>
      <c r="E6677" t="s">
        <v>18662</v>
      </c>
      <c r="F6677" t="s">
        <v>18668</v>
      </c>
      <c r="G6677" t="s">
        <v>18673</v>
      </c>
      <c r="H6677">
        <v>9</v>
      </c>
      <c r="I6677">
        <v>40584.82</v>
      </c>
      <c r="K6677" t="s">
        <v>18688</v>
      </c>
      <c r="L6677" t="s">
        <v>18694</v>
      </c>
      <c r="M6677" t="s">
        <v>18703</v>
      </c>
    </row>
    <row r="6678" spans="1:15" x14ac:dyDescent="0.25">
      <c r="A6678" s="4">
        <v>44835</v>
      </c>
      <c r="B6678" t="s">
        <v>6690</v>
      </c>
      <c r="C6678" t="s">
        <v>16722</v>
      </c>
      <c r="D6678" t="s">
        <v>18658</v>
      </c>
      <c r="E6678" t="s">
        <v>18665</v>
      </c>
      <c r="F6678" t="s">
        <v>18668</v>
      </c>
      <c r="G6678" t="s">
        <v>18679</v>
      </c>
      <c r="H6678">
        <v>2</v>
      </c>
      <c r="I6678">
        <v>14249.94</v>
      </c>
      <c r="J6678">
        <v>15</v>
      </c>
      <c r="K6678" t="s">
        <v>18688</v>
      </c>
      <c r="L6678" t="s">
        <v>18690</v>
      </c>
      <c r="M6678" t="s">
        <v>18699</v>
      </c>
      <c r="N6678" t="s">
        <v>18705</v>
      </c>
      <c r="O6678">
        <f>H6675*I6675</f>
        <v>197813.52</v>
      </c>
    </row>
    <row r="6679" spans="1:15" ht="14.45" hidden="1" x14ac:dyDescent="0.35">
      <c r="A6679" s="2">
        <v>45137</v>
      </c>
      <c r="B6679" t="s">
        <v>6691</v>
      </c>
      <c r="C6679" t="s">
        <v>12269</v>
      </c>
      <c r="D6679" t="s">
        <v>18659</v>
      </c>
      <c r="E6679" t="s">
        <v>18664</v>
      </c>
      <c r="F6679" t="s">
        <v>18667</v>
      </c>
      <c r="G6679" t="s">
        <v>18682</v>
      </c>
      <c r="H6679">
        <v>5</v>
      </c>
      <c r="I6679">
        <v>37043.65</v>
      </c>
      <c r="J6679">
        <v>10</v>
      </c>
      <c r="K6679" t="s">
        <v>18688</v>
      </c>
      <c r="L6679" t="s">
        <v>18694</v>
      </c>
      <c r="M6679" t="s">
        <v>18702</v>
      </c>
    </row>
    <row r="6680" spans="1:15" ht="14.45" hidden="1" x14ac:dyDescent="0.35">
      <c r="A6680" s="2">
        <v>44764</v>
      </c>
      <c r="B6680" t="s">
        <v>6692</v>
      </c>
      <c r="C6680" t="s">
        <v>16723</v>
      </c>
      <c r="D6680" t="s">
        <v>18660</v>
      </c>
      <c r="E6680" t="s">
        <v>18664</v>
      </c>
      <c r="F6680" t="s">
        <v>18669</v>
      </c>
      <c r="G6680" t="s">
        <v>18675</v>
      </c>
      <c r="H6680">
        <v>6</v>
      </c>
      <c r="I6680">
        <v>18481</v>
      </c>
      <c r="J6680">
        <v>20</v>
      </c>
      <c r="K6680" t="s">
        <v>18686</v>
      </c>
      <c r="L6680" t="s">
        <v>18693</v>
      </c>
      <c r="M6680" t="s">
        <v>18699</v>
      </c>
    </row>
    <row r="6681" spans="1:15" x14ac:dyDescent="0.25">
      <c r="A6681" s="4">
        <v>44835</v>
      </c>
      <c r="B6681" t="s">
        <v>6693</v>
      </c>
      <c r="C6681" t="s">
        <v>13645</v>
      </c>
      <c r="D6681" t="s">
        <v>18661</v>
      </c>
      <c r="E6681" t="s">
        <v>18664</v>
      </c>
      <c r="F6681" t="s">
        <v>18668</v>
      </c>
      <c r="G6681" t="s">
        <v>18677</v>
      </c>
      <c r="H6681">
        <v>1</v>
      </c>
      <c r="I6681">
        <v>14599.3</v>
      </c>
      <c r="J6681">
        <v>20</v>
      </c>
      <c r="K6681" t="s">
        <v>18688</v>
      </c>
      <c r="L6681" t="s">
        <v>18695</v>
      </c>
      <c r="M6681" t="s">
        <v>18701</v>
      </c>
      <c r="N6681" t="s">
        <v>18705</v>
      </c>
      <c r="O6681">
        <f t="shared" ref="O6681:O6687" si="655">H6678*I6678</f>
        <v>28499.88</v>
      </c>
    </row>
    <row r="6682" spans="1:15" x14ac:dyDescent="0.25">
      <c r="A6682" s="4">
        <v>44835</v>
      </c>
      <c r="B6682" t="s">
        <v>6694</v>
      </c>
      <c r="C6682" t="s">
        <v>12179</v>
      </c>
      <c r="D6682" t="s">
        <v>18661</v>
      </c>
      <c r="E6682" t="s">
        <v>18665</v>
      </c>
      <c r="F6682" t="s">
        <v>18668</v>
      </c>
      <c r="G6682" t="s">
        <v>18679</v>
      </c>
      <c r="H6682">
        <v>4</v>
      </c>
      <c r="I6682">
        <v>14580.36</v>
      </c>
      <c r="J6682">
        <v>5</v>
      </c>
      <c r="K6682" t="s">
        <v>18687</v>
      </c>
      <c r="L6682" t="s">
        <v>18693</v>
      </c>
      <c r="M6682" t="s">
        <v>18702</v>
      </c>
      <c r="N6682" t="s">
        <v>18704</v>
      </c>
      <c r="O6682">
        <f t="shared" si="655"/>
        <v>185218.25</v>
      </c>
    </row>
    <row r="6683" spans="1:15" x14ac:dyDescent="0.25">
      <c r="A6683" s="4">
        <v>44835</v>
      </c>
      <c r="B6683" t="s">
        <v>6695</v>
      </c>
      <c r="C6683" t="s">
        <v>13879</v>
      </c>
      <c r="D6683" t="s">
        <v>18661</v>
      </c>
      <c r="E6683" t="s">
        <v>18662</v>
      </c>
      <c r="F6683" t="s">
        <v>18668</v>
      </c>
      <c r="G6683" t="s">
        <v>18684</v>
      </c>
      <c r="H6683">
        <v>4</v>
      </c>
      <c r="I6683">
        <v>4305.87</v>
      </c>
      <c r="J6683">
        <v>15</v>
      </c>
      <c r="K6683" t="s">
        <v>18686</v>
      </c>
      <c r="L6683" t="s">
        <v>18695</v>
      </c>
      <c r="M6683" t="s">
        <v>18700</v>
      </c>
      <c r="N6683" t="s">
        <v>18704</v>
      </c>
      <c r="O6683">
        <f t="shared" si="655"/>
        <v>110886</v>
      </c>
    </row>
    <row r="6684" spans="1:15" x14ac:dyDescent="0.25">
      <c r="A6684" s="4">
        <v>44835</v>
      </c>
      <c r="B6684" t="s">
        <v>6696</v>
      </c>
      <c r="C6684" t="s">
        <v>12265</v>
      </c>
      <c r="D6684" t="s">
        <v>18657</v>
      </c>
      <c r="E6684" t="s">
        <v>18662</v>
      </c>
      <c r="F6684" t="s">
        <v>18670</v>
      </c>
      <c r="G6684" t="s">
        <v>18677</v>
      </c>
      <c r="H6684">
        <v>1</v>
      </c>
      <c r="I6684">
        <v>4265.79</v>
      </c>
      <c r="J6684">
        <v>20</v>
      </c>
      <c r="K6684" t="s">
        <v>18686</v>
      </c>
      <c r="L6684" t="s">
        <v>18692</v>
      </c>
      <c r="M6684" t="s">
        <v>18699</v>
      </c>
      <c r="N6684" t="s">
        <v>18704</v>
      </c>
      <c r="O6684">
        <f t="shared" si="655"/>
        <v>14599.3</v>
      </c>
    </row>
    <row r="6685" spans="1:15" x14ac:dyDescent="0.25">
      <c r="A6685" s="4">
        <v>44835</v>
      </c>
      <c r="B6685" t="s">
        <v>6697</v>
      </c>
      <c r="C6685" t="s">
        <v>14720</v>
      </c>
      <c r="D6685" t="s">
        <v>18659</v>
      </c>
      <c r="E6685" t="s">
        <v>18662</v>
      </c>
      <c r="F6685" t="s">
        <v>18670</v>
      </c>
      <c r="G6685" t="s">
        <v>18676</v>
      </c>
      <c r="H6685">
        <v>4</v>
      </c>
      <c r="I6685">
        <v>48696.72</v>
      </c>
      <c r="J6685">
        <v>15</v>
      </c>
      <c r="K6685" t="s">
        <v>18687</v>
      </c>
      <c r="L6685" t="s">
        <v>18692</v>
      </c>
      <c r="M6685" t="s">
        <v>18699</v>
      </c>
      <c r="N6685" t="s">
        <v>18704</v>
      </c>
      <c r="O6685">
        <f t="shared" si="655"/>
        <v>58321.440000000002</v>
      </c>
    </row>
    <row r="6686" spans="1:15" x14ac:dyDescent="0.25">
      <c r="A6686" s="4">
        <v>44835</v>
      </c>
      <c r="B6686" t="s">
        <v>6698</v>
      </c>
      <c r="C6686" t="s">
        <v>16676</v>
      </c>
      <c r="D6686" t="s">
        <v>18656</v>
      </c>
      <c r="E6686" t="s">
        <v>18664</v>
      </c>
      <c r="F6686" t="s">
        <v>18669</v>
      </c>
      <c r="G6686" t="s">
        <v>18680</v>
      </c>
      <c r="H6686">
        <v>7</v>
      </c>
      <c r="I6686">
        <v>37399.040000000001</v>
      </c>
      <c r="J6686">
        <v>20</v>
      </c>
      <c r="K6686" t="s">
        <v>18686</v>
      </c>
      <c r="L6686" t="s">
        <v>18690</v>
      </c>
      <c r="M6686" t="s">
        <v>18703</v>
      </c>
      <c r="N6686" t="s">
        <v>18705</v>
      </c>
      <c r="O6686">
        <f t="shared" si="655"/>
        <v>17223.48</v>
      </c>
    </row>
    <row r="6687" spans="1:15" x14ac:dyDescent="0.25">
      <c r="A6687" s="4">
        <v>44835</v>
      </c>
      <c r="B6687" t="s">
        <v>6699</v>
      </c>
      <c r="C6687" t="s">
        <v>16637</v>
      </c>
      <c r="D6687" t="s">
        <v>18657</v>
      </c>
      <c r="E6687" t="s">
        <v>18664</v>
      </c>
      <c r="F6687" t="s">
        <v>18666</v>
      </c>
      <c r="G6687" t="s">
        <v>18681</v>
      </c>
      <c r="H6687">
        <v>6</v>
      </c>
      <c r="I6687">
        <v>3287.61</v>
      </c>
      <c r="J6687">
        <v>0</v>
      </c>
      <c r="K6687" t="s">
        <v>18688</v>
      </c>
      <c r="L6687" t="s">
        <v>18695</v>
      </c>
      <c r="M6687" t="s">
        <v>18699</v>
      </c>
      <c r="N6687" t="s">
        <v>18705</v>
      </c>
      <c r="O6687">
        <f t="shared" si="655"/>
        <v>4265.79</v>
      </c>
    </row>
    <row r="6688" spans="1:15" ht="14.45" hidden="1" x14ac:dyDescent="0.35">
      <c r="A6688" s="2">
        <v>45002</v>
      </c>
      <c r="B6688" t="s">
        <v>6700</v>
      </c>
      <c r="C6688" t="s">
        <v>16199</v>
      </c>
      <c r="D6688" t="s">
        <v>18655</v>
      </c>
      <c r="E6688" t="s">
        <v>18664</v>
      </c>
      <c r="F6688" t="s">
        <v>18668</v>
      </c>
      <c r="G6688" t="s">
        <v>18679</v>
      </c>
      <c r="H6688">
        <v>2</v>
      </c>
      <c r="I6688">
        <v>39492.730000000003</v>
      </c>
      <c r="J6688">
        <v>5</v>
      </c>
      <c r="K6688" t="s">
        <v>18687</v>
      </c>
      <c r="L6688" t="s">
        <v>18691</v>
      </c>
      <c r="M6688" t="s">
        <v>18701</v>
      </c>
    </row>
    <row r="6689" spans="1:15" ht="14.45" hidden="1" x14ac:dyDescent="0.35">
      <c r="A6689" s="2">
        <v>44802</v>
      </c>
      <c r="B6689" t="s">
        <v>6701</v>
      </c>
      <c r="C6689" t="s">
        <v>14065</v>
      </c>
      <c r="D6689" t="s">
        <v>18661</v>
      </c>
      <c r="E6689" t="s">
        <v>18663</v>
      </c>
      <c r="F6689" t="s">
        <v>18668</v>
      </c>
      <c r="G6689" t="s">
        <v>18684</v>
      </c>
      <c r="H6689">
        <v>5</v>
      </c>
      <c r="I6689">
        <v>48269.81</v>
      </c>
      <c r="J6689">
        <v>20</v>
      </c>
      <c r="K6689" t="s">
        <v>18687</v>
      </c>
      <c r="L6689" t="s">
        <v>18690</v>
      </c>
      <c r="M6689" t="s">
        <v>18699</v>
      </c>
    </row>
    <row r="6690" spans="1:15" x14ac:dyDescent="0.25">
      <c r="A6690" s="4">
        <v>44835</v>
      </c>
      <c r="B6690" t="s">
        <v>6702</v>
      </c>
      <c r="C6690" t="s">
        <v>12331</v>
      </c>
      <c r="D6690" t="s">
        <v>18655</v>
      </c>
      <c r="E6690" t="s">
        <v>18665</v>
      </c>
      <c r="F6690" t="s">
        <v>18667</v>
      </c>
      <c r="G6690" t="s">
        <v>18674</v>
      </c>
      <c r="H6690">
        <v>1</v>
      </c>
      <c r="I6690">
        <v>48977.99</v>
      </c>
      <c r="J6690">
        <v>0</v>
      </c>
      <c r="K6690" t="s">
        <v>18687</v>
      </c>
      <c r="L6690" t="s">
        <v>18693</v>
      </c>
      <c r="M6690" t="s">
        <v>18703</v>
      </c>
      <c r="N6690" t="s">
        <v>18705</v>
      </c>
      <c r="O6690">
        <f t="shared" ref="O6690:O6692" si="656">H6687*I6687</f>
        <v>19725.66</v>
      </c>
    </row>
    <row r="6691" spans="1:15" x14ac:dyDescent="0.25">
      <c r="A6691" s="4">
        <v>44835</v>
      </c>
      <c r="B6691" t="s">
        <v>6703</v>
      </c>
      <c r="C6691" t="s">
        <v>16724</v>
      </c>
      <c r="D6691" t="s">
        <v>18660</v>
      </c>
      <c r="E6691" t="s">
        <v>18665</v>
      </c>
      <c r="F6691" t="s">
        <v>18667</v>
      </c>
      <c r="G6691" t="s">
        <v>18674</v>
      </c>
      <c r="H6691">
        <v>6</v>
      </c>
      <c r="I6691">
        <v>16581.03</v>
      </c>
      <c r="J6691">
        <v>15</v>
      </c>
      <c r="K6691" t="s">
        <v>18688</v>
      </c>
      <c r="L6691" t="s">
        <v>18693</v>
      </c>
      <c r="M6691" t="s">
        <v>18698</v>
      </c>
      <c r="N6691" t="s">
        <v>18704</v>
      </c>
      <c r="O6691">
        <f t="shared" si="656"/>
        <v>78985.460000000006</v>
      </c>
    </row>
    <row r="6692" spans="1:15" x14ac:dyDescent="0.25">
      <c r="A6692" s="4">
        <v>44835</v>
      </c>
      <c r="B6692" t="s">
        <v>6704</v>
      </c>
      <c r="C6692" t="s">
        <v>16725</v>
      </c>
      <c r="D6692" t="s">
        <v>18655</v>
      </c>
      <c r="E6692" t="s">
        <v>18665</v>
      </c>
      <c r="F6692" t="s">
        <v>18668</v>
      </c>
      <c r="G6692" t="s">
        <v>18677</v>
      </c>
      <c r="H6692">
        <v>10</v>
      </c>
      <c r="I6692">
        <v>15571.47</v>
      </c>
      <c r="J6692">
        <v>20</v>
      </c>
      <c r="K6692" t="s">
        <v>18686</v>
      </c>
      <c r="L6692" t="s">
        <v>18693</v>
      </c>
      <c r="M6692" t="s">
        <v>18701</v>
      </c>
      <c r="N6692" t="s">
        <v>18704</v>
      </c>
      <c r="O6692">
        <f t="shared" si="656"/>
        <v>241349.05</v>
      </c>
    </row>
    <row r="6693" spans="1:15" ht="14.45" hidden="1" x14ac:dyDescent="0.35">
      <c r="A6693" s="2">
        <v>44748</v>
      </c>
      <c r="B6693" t="s">
        <v>6705</v>
      </c>
      <c r="C6693" t="s">
        <v>16726</v>
      </c>
      <c r="D6693" t="s">
        <v>18656</v>
      </c>
      <c r="E6693" t="s">
        <v>18662</v>
      </c>
      <c r="F6693" t="s">
        <v>18670</v>
      </c>
      <c r="G6693" t="s">
        <v>18677</v>
      </c>
      <c r="H6693">
        <v>4</v>
      </c>
      <c r="I6693">
        <v>25443.66</v>
      </c>
      <c r="J6693">
        <v>5</v>
      </c>
      <c r="K6693" t="s">
        <v>18686</v>
      </c>
      <c r="L6693" t="s">
        <v>18693</v>
      </c>
      <c r="M6693" t="s">
        <v>18698</v>
      </c>
    </row>
    <row r="6694" spans="1:15" ht="14.45" hidden="1" x14ac:dyDescent="0.35">
      <c r="A6694" s="2">
        <v>45066</v>
      </c>
      <c r="B6694" t="s">
        <v>6706</v>
      </c>
      <c r="C6694" t="s">
        <v>16727</v>
      </c>
      <c r="D6694" t="s">
        <v>18658</v>
      </c>
      <c r="E6694" t="s">
        <v>18665</v>
      </c>
      <c r="F6694" t="s">
        <v>18667</v>
      </c>
      <c r="G6694" t="s">
        <v>18680</v>
      </c>
      <c r="H6694">
        <v>6</v>
      </c>
      <c r="I6694">
        <v>7753.62</v>
      </c>
      <c r="K6694" t="s">
        <v>18687</v>
      </c>
      <c r="L6694" t="s">
        <v>18690</v>
      </c>
      <c r="M6694" t="s">
        <v>18703</v>
      </c>
    </row>
    <row r="6695" spans="1:15" ht="14.45" hidden="1" x14ac:dyDescent="0.35">
      <c r="A6695" s="2">
        <v>44723</v>
      </c>
      <c r="B6695" t="s">
        <v>6707</v>
      </c>
      <c r="C6695" t="s">
        <v>14361</v>
      </c>
      <c r="D6695" t="s">
        <v>18654</v>
      </c>
      <c r="E6695" t="s">
        <v>18664</v>
      </c>
      <c r="F6695" t="s">
        <v>18667</v>
      </c>
      <c r="G6695" t="s">
        <v>18672</v>
      </c>
      <c r="H6695">
        <v>2</v>
      </c>
      <c r="I6695">
        <v>3635.89</v>
      </c>
      <c r="J6695">
        <v>5</v>
      </c>
      <c r="K6695" t="s">
        <v>18688</v>
      </c>
      <c r="L6695" t="s">
        <v>18691</v>
      </c>
      <c r="M6695" t="s">
        <v>18701</v>
      </c>
    </row>
    <row r="6696" spans="1:15" ht="14.45" hidden="1" x14ac:dyDescent="0.35">
      <c r="A6696" s="2">
        <v>45281</v>
      </c>
      <c r="B6696" t="s">
        <v>6708</v>
      </c>
      <c r="C6696" t="s">
        <v>16728</v>
      </c>
      <c r="D6696" t="s">
        <v>18661</v>
      </c>
      <c r="E6696" t="s">
        <v>18663</v>
      </c>
      <c r="F6696" t="s">
        <v>18670</v>
      </c>
      <c r="G6696" t="s">
        <v>18685</v>
      </c>
      <c r="H6696">
        <v>4</v>
      </c>
      <c r="I6696">
        <v>25796.23</v>
      </c>
      <c r="J6696">
        <v>5</v>
      </c>
      <c r="K6696" t="s">
        <v>18688</v>
      </c>
      <c r="L6696" t="s">
        <v>18693</v>
      </c>
      <c r="M6696" t="s">
        <v>18696</v>
      </c>
    </row>
    <row r="6697" spans="1:15" ht="14.45" hidden="1" x14ac:dyDescent="0.35">
      <c r="A6697" s="2">
        <v>44851</v>
      </c>
      <c r="B6697" t="s">
        <v>6709</v>
      </c>
      <c r="C6697" t="s">
        <v>16729</v>
      </c>
      <c r="D6697" t="s">
        <v>18657</v>
      </c>
      <c r="E6697" t="s">
        <v>18664</v>
      </c>
      <c r="F6697" t="s">
        <v>18666</v>
      </c>
      <c r="G6697" t="s">
        <v>18671</v>
      </c>
      <c r="H6697">
        <v>3</v>
      </c>
      <c r="I6697">
        <v>43551.88</v>
      </c>
      <c r="K6697" t="s">
        <v>18686</v>
      </c>
      <c r="L6697" t="s">
        <v>18695</v>
      </c>
      <c r="M6697" t="s">
        <v>18696</v>
      </c>
    </row>
    <row r="6698" spans="1:15" x14ac:dyDescent="0.25">
      <c r="A6698" s="4">
        <v>44835</v>
      </c>
      <c r="B6698" t="s">
        <v>6710</v>
      </c>
      <c r="C6698" t="s">
        <v>13446</v>
      </c>
      <c r="D6698" t="s">
        <v>18661</v>
      </c>
      <c r="E6698" t="s">
        <v>18663</v>
      </c>
      <c r="F6698" t="s">
        <v>18667</v>
      </c>
      <c r="G6698" t="s">
        <v>18671</v>
      </c>
      <c r="H6698">
        <v>6</v>
      </c>
      <c r="I6698">
        <v>5196.5</v>
      </c>
      <c r="J6698">
        <v>20</v>
      </c>
      <c r="K6698" t="s">
        <v>18687</v>
      </c>
      <c r="L6698" t="s">
        <v>18694</v>
      </c>
      <c r="M6698" t="s">
        <v>18703</v>
      </c>
      <c r="N6698" t="s">
        <v>18704</v>
      </c>
      <c r="O6698">
        <f t="shared" ref="O6698:O6700" si="657">H6695*I6695</f>
        <v>7271.78</v>
      </c>
    </row>
    <row r="6699" spans="1:15" x14ac:dyDescent="0.25">
      <c r="A6699" s="4">
        <v>44835</v>
      </c>
      <c r="B6699" t="s">
        <v>6711</v>
      </c>
      <c r="C6699" t="s">
        <v>16730</v>
      </c>
      <c r="D6699" t="s">
        <v>18656</v>
      </c>
      <c r="E6699" t="s">
        <v>18664</v>
      </c>
      <c r="F6699" t="s">
        <v>18667</v>
      </c>
      <c r="G6699" t="s">
        <v>18679</v>
      </c>
      <c r="H6699">
        <v>8</v>
      </c>
      <c r="I6699">
        <v>14930.46</v>
      </c>
      <c r="J6699">
        <v>15</v>
      </c>
      <c r="K6699" t="s">
        <v>18689</v>
      </c>
      <c r="L6699" t="s">
        <v>18693</v>
      </c>
      <c r="M6699" t="s">
        <v>18699</v>
      </c>
      <c r="N6699" t="s">
        <v>18704</v>
      </c>
      <c r="O6699">
        <f t="shared" si="657"/>
        <v>103184.92</v>
      </c>
    </row>
    <row r="6700" spans="1:15" x14ac:dyDescent="0.25">
      <c r="A6700" s="4">
        <v>44835</v>
      </c>
      <c r="B6700" t="s">
        <v>6712</v>
      </c>
      <c r="C6700" t="s">
        <v>13344</v>
      </c>
      <c r="D6700" t="s">
        <v>18661</v>
      </c>
      <c r="E6700" t="s">
        <v>18665</v>
      </c>
      <c r="F6700" t="s">
        <v>18667</v>
      </c>
      <c r="G6700" t="s">
        <v>18673</v>
      </c>
      <c r="H6700">
        <v>1</v>
      </c>
      <c r="I6700">
        <v>366.75</v>
      </c>
      <c r="J6700">
        <v>0</v>
      </c>
      <c r="K6700" t="s">
        <v>18689</v>
      </c>
      <c r="L6700" t="s">
        <v>18690</v>
      </c>
      <c r="M6700" t="s">
        <v>18699</v>
      </c>
      <c r="N6700" t="s">
        <v>18705</v>
      </c>
      <c r="O6700">
        <f t="shared" si="657"/>
        <v>130655.63999999998</v>
      </c>
    </row>
    <row r="6701" spans="1:15" ht="14.45" hidden="1" x14ac:dyDescent="0.35">
      <c r="A6701" s="2">
        <v>44615</v>
      </c>
      <c r="B6701" t="s">
        <v>6713</v>
      </c>
      <c r="C6701" t="s">
        <v>16731</v>
      </c>
      <c r="D6701" t="s">
        <v>18661</v>
      </c>
      <c r="E6701" t="s">
        <v>18662</v>
      </c>
      <c r="F6701" t="s">
        <v>18666</v>
      </c>
      <c r="G6701" t="s">
        <v>18681</v>
      </c>
      <c r="H6701">
        <v>8</v>
      </c>
      <c r="I6701">
        <v>31367.24</v>
      </c>
      <c r="J6701">
        <v>5</v>
      </c>
      <c r="K6701" t="s">
        <v>18688</v>
      </c>
      <c r="L6701" t="s">
        <v>18691</v>
      </c>
      <c r="M6701" t="s">
        <v>18700</v>
      </c>
    </row>
    <row r="6702" spans="1:15" x14ac:dyDescent="0.25">
      <c r="A6702" s="4">
        <v>44835</v>
      </c>
      <c r="B6702" t="s">
        <v>6714</v>
      </c>
      <c r="C6702" t="s">
        <v>16535</v>
      </c>
      <c r="D6702" t="s">
        <v>18658</v>
      </c>
      <c r="E6702" t="s">
        <v>18664</v>
      </c>
      <c r="F6702" t="s">
        <v>18670</v>
      </c>
      <c r="G6702" t="s">
        <v>18681</v>
      </c>
      <c r="H6702">
        <v>6</v>
      </c>
      <c r="I6702">
        <v>29389.91</v>
      </c>
      <c r="J6702">
        <v>20</v>
      </c>
      <c r="K6702" t="s">
        <v>18688</v>
      </c>
      <c r="L6702" t="s">
        <v>18695</v>
      </c>
      <c r="M6702" t="s">
        <v>18698</v>
      </c>
      <c r="N6702" t="s">
        <v>18705</v>
      </c>
      <c r="O6702">
        <f t="shared" ref="O6702:O6703" si="658">H6699*I6699</f>
        <v>119443.68</v>
      </c>
    </row>
    <row r="6703" spans="1:15" x14ac:dyDescent="0.25">
      <c r="A6703" s="4">
        <v>44835</v>
      </c>
      <c r="B6703" t="s">
        <v>6715</v>
      </c>
      <c r="C6703" t="s">
        <v>16732</v>
      </c>
      <c r="D6703" t="s">
        <v>18658</v>
      </c>
      <c r="E6703" t="s">
        <v>18662</v>
      </c>
      <c r="F6703" t="s">
        <v>18670</v>
      </c>
      <c r="G6703" t="s">
        <v>18684</v>
      </c>
      <c r="H6703">
        <v>7</v>
      </c>
      <c r="I6703">
        <v>18738.47</v>
      </c>
      <c r="J6703">
        <v>15</v>
      </c>
      <c r="K6703" t="s">
        <v>18686</v>
      </c>
      <c r="L6703" t="s">
        <v>18690</v>
      </c>
      <c r="M6703" t="s">
        <v>18699</v>
      </c>
      <c r="N6703" t="s">
        <v>18705</v>
      </c>
      <c r="O6703">
        <f t="shared" si="658"/>
        <v>366.75</v>
      </c>
    </row>
    <row r="6704" spans="1:15" ht="14.45" hidden="1" x14ac:dyDescent="0.35">
      <c r="A6704" s="2">
        <v>44894</v>
      </c>
      <c r="B6704" t="s">
        <v>6716</v>
      </c>
      <c r="C6704" t="s">
        <v>16733</v>
      </c>
      <c r="D6704" t="s">
        <v>18659</v>
      </c>
      <c r="E6704" t="s">
        <v>18663</v>
      </c>
      <c r="F6704" t="s">
        <v>18670</v>
      </c>
      <c r="G6704" t="s">
        <v>18684</v>
      </c>
      <c r="H6704">
        <v>7</v>
      </c>
      <c r="I6704">
        <v>36297.760000000002</v>
      </c>
      <c r="J6704">
        <v>10</v>
      </c>
      <c r="K6704" t="s">
        <v>18689</v>
      </c>
      <c r="L6704" t="s">
        <v>18692</v>
      </c>
      <c r="M6704" t="s">
        <v>18696</v>
      </c>
    </row>
    <row r="6705" spans="1:15" x14ac:dyDescent="0.25">
      <c r="A6705" s="4">
        <v>44835</v>
      </c>
      <c r="B6705" t="s">
        <v>6717</v>
      </c>
      <c r="C6705" t="s">
        <v>15989</v>
      </c>
      <c r="D6705" t="s">
        <v>18657</v>
      </c>
      <c r="E6705" t="s">
        <v>18664</v>
      </c>
      <c r="F6705" t="s">
        <v>18670</v>
      </c>
      <c r="G6705" t="s">
        <v>18682</v>
      </c>
      <c r="H6705">
        <v>4</v>
      </c>
      <c r="I6705">
        <v>1023.32</v>
      </c>
      <c r="J6705">
        <v>10</v>
      </c>
      <c r="K6705" t="s">
        <v>18687</v>
      </c>
      <c r="L6705" t="s">
        <v>18694</v>
      </c>
      <c r="M6705" t="s">
        <v>18703</v>
      </c>
      <c r="N6705" t="s">
        <v>18704</v>
      </c>
      <c r="O6705">
        <f>H6702*I6702</f>
        <v>176339.46</v>
      </c>
    </row>
    <row r="6706" spans="1:15" ht="14.45" hidden="1" x14ac:dyDescent="0.35">
      <c r="A6706" s="2">
        <v>45048</v>
      </c>
      <c r="B6706" t="s">
        <v>6718</v>
      </c>
      <c r="C6706" t="s">
        <v>16734</v>
      </c>
      <c r="D6706" t="s">
        <v>18657</v>
      </c>
      <c r="E6706" t="s">
        <v>18665</v>
      </c>
      <c r="F6706" t="s">
        <v>18669</v>
      </c>
      <c r="G6706" t="s">
        <v>18672</v>
      </c>
      <c r="H6706">
        <v>8</v>
      </c>
      <c r="I6706">
        <v>43184.22</v>
      </c>
      <c r="K6706" t="s">
        <v>18688</v>
      </c>
      <c r="L6706" t="s">
        <v>18692</v>
      </c>
      <c r="M6706" t="s">
        <v>18703</v>
      </c>
    </row>
    <row r="6707" spans="1:15" ht="14.45" hidden="1" x14ac:dyDescent="0.35">
      <c r="A6707" s="2">
        <v>44973</v>
      </c>
      <c r="B6707" t="s">
        <v>6719</v>
      </c>
      <c r="C6707" t="s">
        <v>16735</v>
      </c>
      <c r="D6707" t="s">
        <v>18655</v>
      </c>
      <c r="E6707" t="s">
        <v>18662</v>
      </c>
      <c r="F6707" t="s">
        <v>18669</v>
      </c>
      <c r="G6707" t="s">
        <v>18672</v>
      </c>
      <c r="H6707">
        <v>8</v>
      </c>
      <c r="I6707">
        <v>27642.77</v>
      </c>
      <c r="J6707">
        <v>20</v>
      </c>
      <c r="K6707" t="s">
        <v>18688</v>
      </c>
      <c r="L6707" t="s">
        <v>18693</v>
      </c>
      <c r="M6707" t="s">
        <v>18700</v>
      </c>
    </row>
    <row r="6708" spans="1:15" ht="14.45" hidden="1" x14ac:dyDescent="0.35">
      <c r="A6708" s="2">
        <v>44777</v>
      </c>
      <c r="B6708" t="s">
        <v>6720</v>
      </c>
      <c r="C6708" t="s">
        <v>14779</v>
      </c>
      <c r="D6708" t="s">
        <v>18657</v>
      </c>
      <c r="E6708" t="s">
        <v>18665</v>
      </c>
      <c r="F6708" t="s">
        <v>18667</v>
      </c>
      <c r="G6708" t="s">
        <v>18680</v>
      </c>
      <c r="H6708">
        <v>6</v>
      </c>
      <c r="I6708">
        <v>1078.6600000000001</v>
      </c>
      <c r="J6708">
        <v>0</v>
      </c>
      <c r="K6708" t="s">
        <v>18688</v>
      </c>
      <c r="L6708" t="s">
        <v>18695</v>
      </c>
      <c r="M6708" t="s">
        <v>18701</v>
      </c>
    </row>
    <row r="6709" spans="1:15" ht="14.45" hidden="1" x14ac:dyDescent="0.35">
      <c r="A6709" s="2">
        <v>44899</v>
      </c>
      <c r="B6709" t="s">
        <v>6721</v>
      </c>
      <c r="C6709" t="s">
        <v>16736</v>
      </c>
      <c r="D6709" t="s">
        <v>18656</v>
      </c>
      <c r="E6709" t="s">
        <v>18665</v>
      </c>
      <c r="F6709" t="s">
        <v>18667</v>
      </c>
      <c r="G6709" t="s">
        <v>18673</v>
      </c>
      <c r="H6709">
        <v>5</v>
      </c>
      <c r="I6709">
        <v>36122.76</v>
      </c>
      <c r="K6709" t="s">
        <v>18687</v>
      </c>
      <c r="L6709" t="s">
        <v>18690</v>
      </c>
      <c r="M6709" t="s">
        <v>18703</v>
      </c>
    </row>
    <row r="6710" spans="1:15" x14ac:dyDescent="0.25">
      <c r="A6710" s="4">
        <v>44835</v>
      </c>
      <c r="B6710" t="s">
        <v>6722</v>
      </c>
      <c r="C6710" t="s">
        <v>16737</v>
      </c>
      <c r="D6710" t="s">
        <v>18660</v>
      </c>
      <c r="E6710" t="s">
        <v>18665</v>
      </c>
      <c r="F6710" t="s">
        <v>18669</v>
      </c>
      <c r="G6710" t="s">
        <v>18680</v>
      </c>
      <c r="H6710">
        <v>10</v>
      </c>
      <c r="I6710">
        <v>22591.59</v>
      </c>
      <c r="J6710">
        <v>10</v>
      </c>
      <c r="K6710" t="s">
        <v>18686</v>
      </c>
      <c r="L6710" t="s">
        <v>18693</v>
      </c>
      <c r="M6710" t="s">
        <v>18699</v>
      </c>
      <c r="N6710" t="s">
        <v>18704</v>
      </c>
      <c r="O6710">
        <f>H6707*I6707</f>
        <v>221142.16</v>
      </c>
    </row>
    <row r="6711" spans="1:15" ht="14.45" hidden="1" x14ac:dyDescent="0.35">
      <c r="A6711" s="2">
        <v>44731</v>
      </c>
      <c r="B6711" t="s">
        <v>6723</v>
      </c>
      <c r="C6711" t="s">
        <v>16738</v>
      </c>
      <c r="D6711" t="s">
        <v>18657</v>
      </c>
      <c r="E6711" t="s">
        <v>18665</v>
      </c>
      <c r="F6711" t="s">
        <v>18666</v>
      </c>
      <c r="G6711" t="s">
        <v>18674</v>
      </c>
      <c r="H6711">
        <v>5</v>
      </c>
      <c r="I6711">
        <v>41662.89</v>
      </c>
      <c r="J6711">
        <v>20</v>
      </c>
      <c r="K6711" t="s">
        <v>18687</v>
      </c>
      <c r="L6711" t="s">
        <v>18690</v>
      </c>
      <c r="M6711" t="s">
        <v>18697</v>
      </c>
    </row>
    <row r="6712" spans="1:15" ht="14.45" hidden="1" x14ac:dyDescent="0.35">
      <c r="A6712" s="2">
        <v>45115</v>
      </c>
      <c r="B6712" t="s">
        <v>6724</v>
      </c>
      <c r="C6712" t="s">
        <v>16739</v>
      </c>
      <c r="D6712" t="s">
        <v>18658</v>
      </c>
      <c r="E6712" t="s">
        <v>18663</v>
      </c>
      <c r="F6712" t="s">
        <v>18666</v>
      </c>
      <c r="G6712" t="s">
        <v>18674</v>
      </c>
      <c r="H6712">
        <v>4</v>
      </c>
      <c r="I6712">
        <v>3598.88</v>
      </c>
      <c r="J6712">
        <v>0</v>
      </c>
      <c r="K6712" t="s">
        <v>18686</v>
      </c>
      <c r="L6712" t="s">
        <v>18693</v>
      </c>
      <c r="M6712" t="s">
        <v>18703</v>
      </c>
    </row>
    <row r="6713" spans="1:15" x14ac:dyDescent="0.25">
      <c r="A6713" s="4">
        <v>44835</v>
      </c>
      <c r="B6713" t="s">
        <v>6725</v>
      </c>
      <c r="C6713" t="s">
        <v>16740</v>
      </c>
      <c r="D6713" t="s">
        <v>18656</v>
      </c>
      <c r="E6713" t="s">
        <v>18663</v>
      </c>
      <c r="F6713" t="s">
        <v>18666</v>
      </c>
      <c r="G6713" t="s">
        <v>18681</v>
      </c>
      <c r="H6713">
        <v>10</v>
      </c>
      <c r="I6713">
        <v>32808.86</v>
      </c>
      <c r="J6713">
        <v>0</v>
      </c>
      <c r="K6713" t="s">
        <v>18689</v>
      </c>
      <c r="L6713" t="s">
        <v>18694</v>
      </c>
      <c r="M6713" t="s">
        <v>18700</v>
      </c>
      <c r="N6713" t="s">
        <v>18704</v>
      </c>
      <c r="O6713">
        <f>H6710*I6710</f>
        <v>225915.9</v>
      </c>
    </row>
    <row r="6714" spans="1:15" ht="14.45" hidden="1" x14ac:dyDescent="0.35">
      <c r="A6714" s="2">
        <v>45259</v>
      </c>
      <c r="B6714" t="s">
        <v>6726</v>
      </c>
      <c r="C6714" t="s">
        <v>15000</v>
      </c>
      <c r="D6714" t="s">
        <v>18658</v>
      </c>
      <c r="E6714" t="s">
        <v>18663</v>
      </c>
      <c r="F6714" t="s">
        <v>18670</v>
      </c>
      <c r="G6714" t="s">
        <v>18684</v>
      </c>
      <c r="H6714">
        <v>4</v>
      </c>
      <c r="I6714">
        <v>35647.61</v>
      </c>
      <c r="J6714">
        <v>0</v>
      </c>
      <c r="K6714" t="s">
        <v>18688</v>
      </c>
      <c r="L6714" t="s">
        <v>18693</v>
      </c>
      <c r="M6714" t="s">
        <v>18701</v>
      </c>
    </row>
    <row r="6715" spans="1:15" ht="14.45" hidden="1" x14ac:dyDescent="0.35">
      <c r="A6715" s="2">
        <v>45029</v>
      </c>
      <c r="B6715" t="s">
        <v>6727</v>
      </c>
      <c r="C6715" t="s">
        <v>16741</v>
      </c>
      <c r="D6715" t="s">
        <v>18658</v>
      </c>
      <c r="E6715" t="s">
        <v>18665</v>
      </c>
      <c r="F6715" t="s">
        <v>18666</v>
      </c>
      <c r="G6715" t="s">
        <v>18674</v>
      </c>
      <c r="H6715">
        <v>3</v>
      </c>
      <c r="I6715">
        <v>44122.29</v>
      </c>
      <c r="J6715">
        <v>20</v>
      </c>
      <c r="K6715" t="s">
        <v>18689</v>
      </c>
      <c r="L6715" t="s">
        <v>18695</v>
      </c>
      <c r="M6715" t="s">
        <v>18699</v>
      </c>
    </row>
    <row r="6716" spans="1:15" ht="14.45" hidden="1" x14ac:dyDescent="0.35">
      <c r="A6716" s="2">
        <v>44923</v>
      </c>
      <c r="B6716" t="s">
        <v>6728</v>
      </c>
      <c r="C6716" t="s">
        <v>16137</v>
      </c>
      <c r="D6716" t="s">
        <v>18655</v>
      </c>
      <c r="E6716" t="s">
        <v>18664</v>
      </c>
      <c r="F6716" t="s">
        <v>18670</v>
      </c>
      <c r="G6716" t="s">
        <v>18683</v>
      </c>
      <c r="H6716">
        <v>4</v>
      </c>
      <c r="I6716">
        <v>11159.23</v>
      </c>
      <c r="J6716">
        <v>20</v>
      </c>
      <c r="K6716" t="s">
        <v>18686</v>
      </c>
      <c r="L6716" t="s">
        <v>18691</v>
      </c>
      <c r="M6716" t="s">
        <v>18699</v>
      </c>
    </row>
    <row r="6717" spans="1:15" ht="14.45" hidden="1" x14ac:dyDescent="0.35">
      <c r="A6717" s="2">
        <v>44715</v>
      </c>
      <c r="B6717" t="s">
        <v>6729</v>
      </c>
      <c r="C6717" t="s">
        <v>16003</v>
      </c>
      <c r="D6717" t="s">
        <v>18658</v>
      </c>
      <c r="E6717" t="s">
        <v>18665</v>
      </c>
      <c r="F6717" t="s">
        <v>18666</v>
      </c>
      <c r="G6717" t="s">
        <v>18683</v>
      </c>
      <c r="H6717">
        <v>8</v>
      </c>
      <c r="I6717">
        <v>36325.769999999997</v>
      </c>
      <c r="J6717">
        <v>10</v>
      </c>
      <c r="K6717" t="s">
        <v>18687</v>
      </c>
      <c r="L6717" t="s">
        <v>18694</v>
      </c>
      <c r="M6717" t="s">
        <v>18699</v>
      </c>
    </row>
    <row r="6718" spans="1:15" x14ac:dyDescent="0.25">
      <c r="A6718" s="4">
        <v>44835</v>
      </c>
      <c r="B6718" t="s">
        <v>6730</v>
      </c>
      <c r="C6718" t="s">
        <v>15699</v>
      </c>
      <c r="D6718" t="s">
        <v>18657</v>
      </c>
      <c r="E6718" t="s">
        <v>18662</v>
      </c>
      <c r="F6718" t="s">
        <v>18667</v>
      </c>
      <c r="G6718" t="s">
        <v>18674</v>
      </c>
      <c r="H6718">
        <v>9</v>
      </c>
      <c r="I6718">
        <v>24268.639999999999</v>
      </c>
      <c r="J6718">
        <v>10</v>
      </c>
      <c r="K6718" t="s">
        <v>18688</v>
      </c>
      <c r="L6718" t="s">
        <v>18694</v>
      </c>
      <c r="M6718" t="s">
        <v>18701</v>
      </c>
      <c r="N6718" t="s">
        <v>18704</v>
      </c>
      <c r="O6718">
        <f>H6715*I6715</f>
        <v>132366.87</v>
      </c>
    </row>
    <row r="6719" spans="1:15" ht="14.45" hidden="1" x14ac:dyDescent="0.35">
      <c r="A6719" s="2">
        <v>45128</v>
      </c>
      <c r="B6719" t="s">
        <v>6731</v>
      </c>
      <c r="C6719" t="s">
        <v>16742</v>
      </c>
      <c r="D6719" t="s">
        <v>18658</v>
      </c>
      <c r="E6719" t="s">
        <v>18663</v>
      </c>
      <c r="F6719" t="s">
        <v>18666</v>
      </c>
      <c r="G6719" t="s">
        <v>18671</v>
      </c>
      <c r="H6719">
        <v>4</v>
      </c>
      <c r="I6719">
        <v>21987.82</v>
      </c>
      <c r="J6719">
        <v>5</v>
      </c>
      <c r="K6719" t="s">
        <v>18687</v>
      </c>
      <c r="L6719" t="s">
        <v>18691</v>
      </c>
      <c r="M6719" t="s">
        <v>18702</v>
      </c>
    </row>
    <row r="6720" spans="1:15" ht="14.45" hidden="1" x14ac:dyDescent="0.35">
      <c r="A6720" s="2">
        <v>44664</v>
      </c>
      <c r="B6720" t="s">
        <v>6732</v>
      </c>
      <c r="C6720" t="s">
        <v>16552</v>
      </c>
      <c r="D6720" t="s">
        <v>18659</v>
      </c>
      <c r="E6720" t="s">
        <v>18664</v>
      </c>
      <c r="F6720" t="s">
        <v>18668</v>
      </c>
      <c r="G6720" t="s">
        <v>18673</v>
      </c>
      <c r="H6720">
        <v>7</v>
      </c>
      <c r="I6720">
        <v>4998.72</v>
      </c>
      <c r="J6720">
        <v>15</v>
      </c>
      <c r="K6720" t="s">
        <v>18687</v>
      </c>
      <c r="L6720" t="s">
        <v>18694</v>
      </c>
      <c r="M6720" t="s">
        <v>18698</v>
      </c>
    </row>
    <row r="6721" spans="1:15" ht="14.45" hidden="1" x14ac:dyDescent="0.35">
      <c r="A6721" s="2">
        <v>44780</v>
      </c>
      <c r="B6721" t="s">
        <v>6733</v>
      </c>
      <c r="C6721" t="s">
        <v>16524</v>
      </c>
      <c r="D6721" t="s">
        <v>18658</v>
      </c>
      <c r="E6721" t="s">
        <v>18664</v>
      </c>
      <c r="F6721" t="s">
        <v>18668</v>
      </c>
      <c r="G6721" t="s">
        <v>18684</v>
      </c>
      <c r="H6721">
        <v>2</v>
      </c>
      <c r="I6721">
        <v>9719.2000000000007</v>
      </c>
      <c r="K6721" t="s">
        <v>18686</v>
      </c>
      <c r="L6721" t="s">
        <v>18693</v>
      </c>
      <c r="M6721" t="s">
        <v>18697</v>
      </c>
      <c r="N6721" t="s">
        <v>18704</v>
      </c>
    </row>
    <row r="6722" spans="1:15" x14ac:dyDescent="0.25">
      <c r="A6722" s="4">
        <v>44835</v>
      </c>
      <c r="B6722" t="s">
        <v>6734</v>
      </c>
      <c r="C6722" t="s">
        <v>16743</v>
      </c>
      <c r="D6722" t="s">
        <v>18660</v>
      </c>
      <c r="E6722" t="s">
        <v>18664</v>
      </c>
      <c r="F6722" t="s">
        <v>18670</v>
      </c>
      <c r="G6722" t="s">
        <v>18678</v>
      </c>
      <c r="H6722">
        <v>2</v>
      </c>
      <c r="I6722">
        <v>13386.23</v>
      </c>
      <c r="J6722">
        <v>15</v>
      </c>
      <c r="K6722" t="s">
        <v>18687</v>
      </c>
      <c r="L6722" t="s">
        <v>18695</v>
      </c>
      <c r="M6722" t="s">
        <v>18699</v>
      </c>
      <c r="N6722" t="s">
        <v>18705</v>
      </c>
      <c r="O6722">
        <f>H6719*I6719</f>
        <v>87951.28</v>
      </c>
    </row>
    <row r="6723" spans="1:15" ht="14.45" hidden="1" x14ac:dyDescent="0.35">
      <c r="A6723" s="2">
        <v>44681</v>
      </c>
      <c r="B6723" t="s">
        <v>6735</v>
      </c>
      <c r="C6723" t="s">
        <v>16744</v>
      </c>
      <c r="D6723" t="s">
        <v>18659</v>
      </c>
      <c r="E6723" t="s">
        <v>18664</v>
      </c>
      <c r="F6723" t="s">
        <v>18666</v>
      </c>
      <c r="G6723" t="s">
        <v>18671</v>
      </c>
      <c r="H6723">
        <v>7</v>
      </c>
      <c r="I6723">
        <v>32511.91</v>
      </c>
      <c r="J6723">
        <v>20</v>
      </c>
      <c r="K6723" t="s">
        <v>18686</v>
      </c>
      <c r="L6723" t="s">
        <v>18694</v>
      </c>
      <c r="M6723" t="s">
        <v>18696</v>
      </c>
    </row>
    <row r="6724" spans="1:15" ht="14.45" hidden="1" x14ac:dyDescent="0.35">
      <c r="A6724" s="2">
        <v>44961</v>
      </c>
      <c r="B6724" t="s">
        <v>6736</v>
      </c>
      <c r="C6724" t="s">
        <v>13946</v>
      </c>
      <c r="D6724" t="s">
        <v>18659</v>
      </c>
      <c r="E6724" t="s">
        <v>18663</v>
      </c>
      <c r="F6724" t="s">
        <v>18670</v>
      </c>
      <c r="G6724" t="s">
        <v>18673</v>
      </c>
      <c r="H6724">
        <v>1</v>
      </c>
      <c r="I6724">
        <v>5103.8599999999997</v>
      </c>
      <c r="J6724">
        <v>15</v>
      </c>
      <c r="K6724" t="s">
        <v>18689</v>
      </c>
      <c r="L6724" t="s">
        <v>18692</v>
      </c>
      <c r="M6724" t="s">
        <v>18701</v>
      </c>
    </row>
    <row r="6725" spans="1:15" x14ac:dyDescent="0.25">
      <c r="A6725" s="4">
        <v>44835</v>
      </c>
      <c r="B6725" t="s">
        <v>6737</v>
      </c>
      <c r="C6725" t="s">
        <v>16745</v>
      </c>
      <c r="D6725" t="s">
        <v>18655</v>
      </c>
      <c r="E6725" t="s">
        <v>18664</v>
      </c>
      <c r="F6725" t="s">
        <v>18666</v>
      </c>
      <c r="G6725" t="s">
        <v>18681</v>
      </c>
      <c r="H6725">
        <v>4</v>
      </c>
      <c r="I6725">
        <v>28056.080000000002</v>
      </c>
      <c r="J6725">
        <v>10</v>
      </c>
      <c r="K6725" t="s">
        <v>18688</v>
      </c>
      <c r="L6725" t="s">
        <v>18691</v>
      </c>
      <c r="M6725" t="s">
        <v>18699</v>
      </c>
      <c r="N6725" t="s">
        <v>18705</v>
      </c>
      <c r="O6725">
        <f>H6722*I6722</f>
        <v>26772.46</v>
      </c>
    </row>
    <row r="6726" spans="1:15" ht="14.45" hidden="1" x14ac:dyDescent="0.35">
      <c r="A6726" s="2">
        <v>45056</v>
      </c>
      <c r="B6726" t="s">
        <v>6738</v>
      </c>
      <c r="C6726" t="s">
        <v>16746</v>
      </c>
      <c r="D6726" t="s">
        <v>18661</v>
      </c>
      <c r="E6726" t="s">
        <v>18664</v>
      </c>
      <c r="F6726" t="s">
        <v>18670</v>
      </c>
      <c r="G6726" t="s">
        <v>18684</v>
      </c>
      <c r="H6726">
        <v>10</v>
      </c>
      <c r="I6726">
        <v>8615.69</v>
      </c>
      <c r="K6726" t="s">
        <v>18687</v>
      </c>
      <c r="L6726" t="s">
        <v>18695</v>
      </c>
      <c r="M6726" t="s">
        <v>18701</v>
      </c>
      <c r="N6726" t="s">
        <v>18705</v>
      </c>
    </row>
    <row r="6727" spans="1:15" ht="14.45" hidden="1" x14ac:dyDescent="0.35">
      <c r="A6727" s="2">
        <v>44613</v>
      </c>
      <c r="B6727" t="s">
        <v>6739</v>
      </c>
      <c r="C6727" t="s">
        <v>14068</v>
      </c>
      <c r="D6727" t="s">
        <v>18658</v>
      </c>
      <c r="E6727" t="s">
        <v>18664</v>
      </c>
      <c r="F6727" t="s">
        <v>18670</v>
      </c>
      <c r="G6727" t="s">
        <v>18674</v>
      </c>
      <c r="H6727">
        <v>7</v>
      </c>
      <c r="I6727">
        <v>12099.52</v>
      </c>
      <c r="J6727">
        <v>5</v>
      </c>
      <c r="K6727" t="s">
        <v>18689</v>
      </c>
      <c r="L6727" t="s">
        <v>18694</v>
      </c>
      <c r="M6727" t="s">
        <v>18698</v>
      </c>
    </row>
    <row r="6728" spans="1:15" ht="14.45" hidden="1" x14ac:dyDescent="0.35">
      <c r="A6728" s="2">
        <v>44705</v>
      </c>
      <c r="B6728" t="s">
        <v>6740</v>
      </c>
      <c r="C6728" t="s">
        <v>13478</v>
      </c>
      <c r="D6728" t="s">
        <v>18654</v>
      </c>
      <c r="E6728" t="s">
        <v>18663</v>
      </c>
      <c r="F6728" t="s">
        <v>18669</v>
      </c>
      <c r="G6728" t="s">
        <v>18685</v>
      </c>
      <c r="H6728">
        <v>3</v>
      </c>
      <c r="I6728">
        <v>21468.57</v>
      </c>
      <c r="J6728">
        <v>10</v>
      </c>
      <c r="K6728" t="s">
        <v>18686</v>
      </c>
      <c r="L6728" t="s">
        <v>18690</v>
      </c>
      <c r="M6728" t="s">
        <v>18699</v>
      </c>
    </row>
    <row r="6729" spans="1:15" x14ac:dyDescent="0.25">
      <c r="A6729" s="4">
        <v>44835</v>
      </c>
      <c r="B6729" t="s">
        <v>6741</v>
      </c>
      <c r="C6729" t="s">
        <v>16747</v>
      </c>
      <c r="D6729" t="s">
        <v>18657</v>
      </c>
      <c r="E6729" t="s">
        <v>18664</v>
      </c>
      <c r="F6729" t="s">
        <v>18670</v>
      </c>
      <c r="G6729" t="s">
        <v>18684</v>
      </c>
      <c r="H6729">
        <v>4</v>
      </c>
      <c r="I6729">
        <v>32069.21</v>
      </c>
      <c r="J6729">
        <v>5</v>
      </c>
      <c r="K6729" t="s">
        <v>18688</v>
      </c>
      <c r="L6729" t="s">
        <v>18692</v>
      </c>
      <c r="M6729" t="s">
        <v>18700</v>
      </c>
      <c r="N6729" t="s">
        <v>18705</v>
      </c>
      <c r="O6729">
        <f>H6726*I6726</f>
        <v>86156.900000000009</v>
      </c>
    </row>
    <row r="6730" spans="1:15" ht="14.45" hidden="1" x14ac:dyDescent="0.35">
      <c r="A6730" s="2">
        <v>45204</v>
      </c>
      <c r="B6730" t="s">
        <v>6742</v>
      </c>
      <c r="C6730" t="s">
        <v>13191</v>
      </c>
      <c r="D6730" t="s">
        <v>18659</v>
      </c>
      <c r="E6730" t="s">
        <v>18662</v>
      </c>
      <c r="F6730" t="s">
        <v>18666</v>
      </c>
      <c r="G6730" t="s">
        <v>18681</v>
      </c>
      <c r="H6730">
        <v>9</v>
      </c>
      <c r="I6730">
        <v>11429.51</v>
      </c>
      <c r="J6730">
        <v>20</v>
      </c>
      <c r="K6730" t="s">
        <v>18688</v>
      </c>
      <c r="L6730" t="s">
        <v>18690</v>
      </c>
      <c r="M6730" t="s">
        <v>18698</v>
      </c>
    </row>
    <row r="6731" spans="1:15" x14ac:dyDescent="0.25">
      <c r="A6731" s="4">
        <v>44835</v>
      </c>
      <c r="B6731" t="s">
        <v>6743</v>
      </c>
      <c r="C6731" t="s">
        <v>14157</v>
      </c>
      <c r="D6731" t="s">
        <v>18661</v>
      </c>
      <c r="E6731" t="s">
        <v>18665</v>
      </c>
      <c r="F6731" t="s">
        <v>18668</v>
      </c>
      <c r="G6731" t="s">
        <v>18684</v>
      </c>
      <c r="H6731">
        <v>3</v>
      </c>
      <c r="I6731">
        <v>8492.69</v>
      </c>
      <c r="J6731">
        <v>0</v>
      </c>
      <c r="K6731" t="s">
        <v>18688</v>
      </c>
      <c r="L6731" t="s">
        <v>18695</v>
      </c>
      <c r="M6731" t="s">
        <v>18701</v>
      </c>
      <c r="N6731" t="s">
        <v>18704</v>
      </c>
      <c r="O6731">
        <f t="shared" ref="O6731:O6732" si="659">H6728*I6728</f>
        <v>64405.71</v>
      </c>
    </row>
    <row r="6732" spans="1:15" x14ac:dyDescent="0.25">
      <c r="A6732" s="4">
        <v>44835</v>
      </c>
      <c r="B6732" t="s">
        <v>6744</v>
      </c>
      <c r="C6732" t="s">
        <v>14733</v>
      </c>
      <c r="D6732" t="s">
        <v>18661</v>
      </c>
      <c r="E6732" t="s">
        <v>18664</v>
      </c>
      <c r="F6732" t="s">
        <v>18668</v>
      </c>
      <c r="G6732" t="s">
        <v>18673</v>
      </c>
      <c r="H6732">
        <v>10</v>
      </c>
      <c r="I6732">
        <v>34128.94</v>
      </c>
      <c r="J6732">
        <v>15</v>
      </c>
      <c r="K6732" t="s">
        <v>18688</v>
      </c>
      <c r="L6732" t="s">
        <v>18692</v>
      </c>
      <c r="M6732" t="s">
        <v>18702</v>
      </c>
      <c r="N6732" t="s">
        <v>18704</v>
      </c>
      <c r="O6732">
        <f t="shared" si="659"/>
        <v>128276.84</v>
      </c>
    </row>
    <row r="6733" spans="1:15" ht="14.45" hidden="1" x14ac:dyDescent="0.35">
      <c r="A6733" s="2">
        <v>45192</v>
      </c>
      <c r="B6733" t="s">
        <v>6745</v>
      </c>
      <c r="C6733" t="s">
        <v>13021</v>
      </c>
      <c r="D6733" t="s">
        <v>18660</v>
      </c>
      <c r="E6733" t="s">
        <v>18665</v>
      </c>
      <c r="F6733" t="s">
        <v>18666</v>
      </c>
      <c r="G6733" t="s">
        <v>18681</v>
      </c>
      <c r="H6733">
        <v>2</v>
      </c>
      <c r="I6733">
        <v>7086.66</v>
      </c>
      <c r="J6733">
        <v>0</v>
      </c>
      <c r="K6733" t="s">
        <v>18688</v>
      </c>
      <c r="L6733" t="s">
        <v>18693</v>
      </c>
      <c r="M6733" t="s">
        <v>18702</v>
      </c>
    </row>
    <row r="6734" spans="1:15" x14ac:dyDescent="0.25">
      <c r="A6734" s="4">
        <v>44835</v>
      </c>
      <c r="B6734" t="s">
        <v>6746</v>
      </c>
      <c r="C6734" t="s">
        <v>16748</v>
      </c>
      <c r="D6734" t="s">
        <v>18661</v>
      </c>
      <c r="E6734" t="s">
        <v>18662</v>
      </c>
      <c r="F6734" t="s">
        <v>18666</v>
      </c>
      <c r="G6734" t="s">
        <v>18671</v>
      </c>
      <c r="H6734">
        <v>6</v>
      </c>
      <c r="I6734">
        <v>45059.79</v>
      </c>
      <c r="J6734">
        <v>5</v>
      </c>
      <c r="K6734" t="s">
        <v>18689</v>
      </c>
      <c r="L6734" t="s">
        <v>18694</v>
      </c>
      <c r="M6734" t="s">
        <v>18700</v>
      </c>
      <c r="N6734" t="s">
        <v>18705</v>
      </c>
      <c r="O6734">
        <f>H6731*I6731</f>
        <v>25478.07</v>
      </c>
    </row>
    <row r="6735" spans="1:15" ht="14.45" hidden="1" x14ac:dyDescent="0.35">
      <c r="A6735" s="2">
        <v>45165</v>
      </c>
      <c r="B6735" t="s">
        <v>6747</v>
      </c>
      <c r="C6735" t="s">
        <v>16749</v>
      </c>
      <c r="D6735" t="s">
        <v>18659</v>
      </c>
      <c r="E6735" t="s">
        <v>18662</v>
      </c>
      <c r="F6735" t="s">
        <v>18667</v>
      </c>
      <c r="G6735" t="s">
        <v>18685</v>
      </c>
      <c r="H6735">
        <v>10</v>
      </c>
      <c r="I6735">
        <v>44652.57</v>
      </c>
      <c r="K6735" t="s">
        <v>18688</v>
      </c>
      <c r="L6735" t="s">
        <v>18691</v>
      </c>
      <c r="M6735" t="s">
        <v>18703</v>
      </c>
      <c r="N6735" t="s">
        <v>18704</v>
      </c>
    </row>
    <row r="6736" spans="1:15" x14ac:dyDescent="0.25">
      <c r="A6736" s="4">
        <v>44835</v>
      </c>
      <c r="B6736" t="s">
        <v>6748</v>
      </c>
      <c r="C6736" t="s">
        <v>12643</v>
      </c>
      <c r="D6736" t="s">
        <v>18657</v>
      </c>
      <c r="E6736" t="s">
        <v>18665</v>
      </c>
      <c r="F6736" t="s">
        <v>18670</v>
      </c>
      <c r="G6736" t="s">
        <v>18677</v>
      </c>
      <c r="H6736">
        <v>5</v>
      </c>
      <c r="I6736">
        <v>41020.269999999997</v>
      </c>
      <c r="J6736">
        <v>10</v>
      </c>
      <c r="K6736" t="s">
        <v>18688</v>
      </c>
      <c r="L6736" t="s">
        <v>18691</v>
      </c>
      <c r="M6736" t="s">
        <v>18700</v>
      </c>
      <c r="N6736" t="s">
        <v>18705</v>
      </c>
      <c r="O6736">
        <f>H6733*I6733</f>
        <v>14173.32</v>
      </c>
    </row>
    <row r="6737" spans="1:15" ht="14.45" hidden="1" x14ac:dyDescent="0.35">
      <c r="A6737" s="2">
        <v>44716</v>
      </c>
      <c r="B6737" t="s">
        <v>6749</v>
      </c>
      <c r="C6737" t="s">
        <v>15073</v>
      </c>
      <c r="D6737" t="s">
        <v>18658</v>
      </c>
      <c r="E6737" t="s">
        <v>18664</v>
      </c>
      <c r="F6737" t="s">
        <v>18667</v>
      </c>
      <c r="G6737" t="s">
        <v>18675</v>
      </c>
      <c r="H6737">
        <v>7</v>
      </c>
      <c r="I6737">
        <v>24455.24</v>
      </c>
      <c r="J6737">
        <v>15</v>
      </c>
      <c r="K6737" t="s">
        <v>18689</v>
      </c>
      <c r="L6737" t="s">
        <v>18691</v>
      </c>
      <c r="M6737" t="s">
        <v>18696</v>
      </c>
    </row>
    <row r="6738" spans="1:15" ht="14.45" hidden="1" x14ac:dyDescent="0.35">
      <c r="A6738" s="2">
        <v>45193</v>
      </c>
      <c r="B6738" t="s">
        <v>6750</v>
      </c>
      <c r="C6738" t="s">
        <v>16750</v>
      </c>
      <c r="D6738" t="s">
        <v>18660</v>
      </c>
      <c r="E6738" t="s">
        <v>18665</v>
      </c>
      <c r="F6738" t="s">
        <v>18666</v>
      </c>
      <c r="G6738" t="s">
        <v>18681</v>
      </c>
      <c r="H6738">
        <v>8</v>
      </c>
      <c r="I6738">
        <v>12675.99</v>
      </c>
      <c r="J6738">
        <v>10</v>
      </c>
      <c r="K6738" t="s">
        <v>18687</v>
      </c>
      <c r="L6738" t="s">
        <v>18692</v>
      </c>
      <c r="M6738" t="s">
        <v>18697</v>
      </c>
    </row>
    <row r="6739" spans="1:15" ht="14.45" hidden="1" x14ac:dyDescent="0.35">
      <c r="A6739" s="2">
        <v>44721</v>
      </c>
      <c r="B6739" t="s">
        <v>6751</v>
      </c>
      <c r="C6739" t="s">
        <v>13030</v>
      </c>
      <c r="D6739" t="s">
        <v>18657</v>
      </c>
      <c r="E6739" t="s">
        <v>18664</v>
      </c>
      <c r="F6739" t="s">
        <v>18667</v>
      </c>
      <c r="G6739" t="s">
        <v>18675</v>
      </c>
      <c r="H6739">
        <v>6</v>
      </c>
      <c r="I6739">
        <v>3013.24</v>
      </c>
      <c r="J6739">
        <v>5</v>
      </c>
      <c r="K6739" t="s">
        <v>18687</v>
      </c>
      <c r="L6739" t="s">
        <v>18691</v>
      </c>
      <c r="M6739" t="s">
        <v>18703</v>
      </c>
    </row>
    <row r="6740" spans="1:15" ht="14.45" hidden="1" x14ac:dyDescent="0.35">
      <c r="A6740" s="2">
        <v>44660</v>
      </c>
      <c r="B6740" t="s">
        <v>6752</v>
      </c>
      <c r="C6740" t="s">
        <v>16751</v>
      </c>
      <c r="D6740" t="s">
        <v>18658</v>
      </c>
      <c r="E6740" t="s">
        <v>18664</v>
      </c>
      <c r="F6740" t="s">
        <v>18666</v>
      </c>
      <c r="G6740" t="s">
        <v>18683</v>
      </c>
      <c r="H6740">
        <v>1</v>
      </c>
      <c r="I6740">
        <v>9527.06</v>
      </c>
      <c r="K6740" t="s">
        <v>18689</v>
      </c>
      <c r="L6740" t="s">
        <v>18691</v>
      </c>
      <c r="M6740" t="s">
        <v>18696</v>
      </c>
    </row>
    <row r="6741" spans="1:15" x14ac:dyDescent="0.25">
      <c r="A6741" s="4">
        <v>44835</v>
      </c>
      <c r="B6741" t="s">
        <v>6753</v>
      </c>
      <c r="C6741" t="s">
        <v>16752</v>
      </c>
      <c r="D6741" t="s">
        <v>18658</v>
      </c>
      <c r="E6741" t="s">
        <v>18663</v>
      </c>
      <c r="F6741" t="s">
        <v>18668</v>
      </c>
      <c r="G6741" t="s">
        <v>18676</v>
      </c>
      <c r="H6741">
        <v>10</v>
      </c>
      <c r="I6741">
        <v>11177.42</v>
      </c>
      <c r="J6741">
        <v>15</v>
      </c>
      <c r="K6741" t="s">
        <v>18689</v>
      </c>
      <c r="L6741" t="s">
        <v>18693</v>
      </c>
      <c r="M6741" t="s">
        <v>18697</v>
      </c>
      <c r="N6741" t="s">
        <v>18705</v>
      </c>
      <c r="O6741">
        <f t="shared" ref="O6741:O6743" si="660">H6738*I6738</f>
        <v>101407.92</v>
      </c>
    </row>
    <row r="6742" spans="1:15" x14ac:dyDescent="0.25">
      <c r="A6742" s="4">
        <v>44835</v>
      </c>
      <c r="B6742" t="s">
        <v>6754</v>
      </c>
      <c r="C6742" t="s">
        <v>15836</v>
      </c>
      <c r="D6742" t="s">
        <v>18657</v>
      </c>
      <c r="E6742" t="s">
        <v>18664</v>
      </c>
      <c r="F6742" t="s">
        <v>18668</v>
      </c>
      <c r="G6742" t="s">
        <v>18673</v>
      </c>
      <c r="H6742">
        <v>7</v>
      </c>
      <c r="I6742">
        <v>2099.35</v>
      </c>
      <c r="J6742">
        <v>0</v>
      </c>
      <c r="K6742" t="s">
        <v>18687</v>
      </c>
      <c r="L6742" t="s">
        <v>18695</v>
      </c>
      <c r="M6742" t="s">
        <v>18703</v>
      </c>
      <c r="N6742" t="s">
        <v>18705</v>
      </c>
      <c r="O6742">
        <f t="shared" si="660"/>
        <v>18079.439999999999</v>
      </c>
    </row>
    <row r="6743" spans="1:15" x14ac:dyDescent="0.25">
      <c r="A6743" s="4">
        <v>44835</v>
      </c>
      <c r="B6743" t="s">
        <v>6755</v>
      </c>
      <c r="C6743" t="s">
        <v>15771</v>
      </c>
      <c r="D6743" t="s">
        <v>18655</v>
      </c>
      <c r="E6743" t="s">
        <v>18663</v>
      </c>
      <c r="F6743" t="s">
        <v>18666</v>
      </c>
      <c r="G6743" t="s">
        <v>18683</v>
      </c>
      <c r="H6743">
        <v>2</v>
      </c>
      <c r="I6743">
        <v>29133.57</v>
      </c>
      <c r="J6743">
        <v>5</v>
      </c>
      <c r="K6743" t="s">
        <v>18687</v>
      </c>
      <c r="L6743" t="s">
        <v>18690</v>
      </c>
      <c r="M6743" t="s">
        <v>18699</v>
      </c>
      <c r="N6743" t="s">
        <v>18705</v>
      </c>
      <c r="O6743">
        <f t="shared" si="660"/>
        <v>9527.06</v>
      </c>
    </row>
    <row r="6744" spans="1:15" ht="14.45" hidden="1" x14ac:dyDescent="0.35">
      <c r="A6744" s="2">
        <v>44753</v>
      </c>
      <c r="B6744" t="s">
        <v>6756</v>
      </c>
      <c r="C6744" t="s">
        <v>12080</v>
      </c>
      <c r="D6744" t="s">
        <v>18661</v>
      </c>
      <c r="E6744" t="s">
        <v>18664</v>
      </c>
      <c r="F6744" t="s">
        <v>18670</v>
      </c>
      <c r="G6744" t="s">
        <v>18683</v>
      </c>
      <c r="H6744">
        <v>9</v>
      </c>
      <c r="I6744">
        <v>27069.97</v>
      </c>
      <c r="J6744">
        <v>15</v>
      </c>
      <c r="K6744" t="s">
        <v>18686</v>
      </c>
      <c r="L6744" t="s">
        <v>18695</v>
      </c>
      <c r="M6744" t="s">
        <v>18701</v>
      </c>
    </row>
    <row r="6745" spans="1:15" x14ac:dyDescent="0.25">
      <c r="A6745" s="4">
        <v>44835</v>
      </c>
      <c r="B6745" t="s">
        <v>6757</v>
      </c>
      <c r="C6745" t="s">
        <v>15702</v>
      </c>
      <c r="D6745" t="s">
        <v>18656</v>
      </c>
      <c r="E6745" t="s">
        <v>18665</v>
      </c>
      <c r="F6745" t="s">
        <v>18667</v>
      </c>
      <c r="G6745" t="s">
        <v>18674</v>
      </c>
      <c r="H6745">
        <v>4</v>
      </c>
      <c r="I6745">
        <v>38920.39</v>
      </c>
      <c r="J6745">
        <v>0</v>
      </c>
      <c r="K6745" t="s">
        <v>18688</v>
      </c>
      <c r="L6745" t="s">
        <v>18694</v>
      </c>
      <c r="M6745" t="s">
        <v>18703</v>
      </c>
      <c r="N6745" t="s">
        <v>18705</v>
      </c>
      <c r="O6745">
        <f t="shared" ref="O6745:O6746" si="661">H6742*I6742</f>
        <v>14695.449999999999</v>
      </c>
    </row>
    <row r="6746" spans="1:15" x14ac:dyDescent="0.25">
      <c r="A6746" s="4">
        <v>44835</v>
      </c>
      <c r="B6746" t="s">
        <v>6758</v>
      </c>
      <c r="C6746" t="s">
        <v>16753</v>
      </c>
      <c r="D6746" t="s">
        <v>18654</v>
      </c>
      <c r="E6746" t="s">
        <v>18664</v>
      </c>
      <c r="F6746" t="s">
        <v>18666</v>
      </c>
      <c r="G6746" t="s">
        <v>18678</v>
      </c>
      <c r="H6746">
        <v>10</v>
      </c>
      <c r="I6746">
        <v>43429.77</v>
      </c>
      <c r="J6746">
        <v>10</v>
      </c>
      <c r="K6746" t="s">
        <v>18687</v>
      </c>
      <c r="L6746" t="s">
        <v>18693</v>
      </c>
      <c r="M6746" t="s">
        <v>18703</v>
      </c>
      <c r="N6746" t="s">
        <v>18705</v>
      </c>
      <c r="O6746">
        <f t="shared" si="661"/>
        <v>58267.14</v>
      </c>
    </row>
    <row r="6747" spans="1:15" ht="14.45" hidden="1" x14ac:dyDescent="0.35">
      <c r="A6747" s="2">
        <v>44867</v>
      </c>
      <c r="B6747" t="s">
        <v>6759</v>
      </c>
      <c r="C6747" t="s">
        <v>12528</v>
      </c>
      <c r="D6747" t="s">
        <v>18655</v>
      </c>
      <c r="E6747" t="s">
        <v>18665</v>
      </c>
      <c r="F6747" t="s">
        <v>18670</v>
      </c>
      <c r="G6747" t="s">
        <v>18671</v>
      </c>
      <c r="H6747">
        <v>1</v>
      </c>
      <c r="I6747">
        <v>3923.96</v>
      </c>
      <c r="K6747" t="s">
        <v>18687</v>
      </c>
      <c r="L6747" t="s">
        <v>18690</v>
      </c>
      <c r="M6747" t="s">
        <v>18702</v>
      </c>
    </row>
    <row r="6748" spans="1:15" x14ac:dyDescent="0.25">
      <c r="A6748" s="4">
        <v>44835</v>
      </c>
      <c r="B6748" t="s">
        <v>6760</v>
      </c>
      <c r="C6748" t="s">
        <v>13485</v>
      </c>
      <c r="D6748" t="s">
        <v>18657</v>
      </c>
      <c r="E6748" t="s">
        <v>18665</v>
      </c>
      <c r="F6748" t="s">
        <v>18668</v>
      </c>
      <c r="G6748" t="s">
        <v>18677</v>
      </c>
      <c r="H6748">
        <v>1</v>
      </c>
      <c r="I6748">
        <v>38297.33</v>
      </c>
      <c r="J6748">
        <v>0</v>
      </c>
      <c r="K6748" t="s">
        <v>18689</v>
      </c>
      <c r="L6748" t="s">
        <v>18691</v>
      </c>
      <c r="M6748" t="s">
        <v>18701</v>
      </c>
      <c r="N6748" t="s">
        <v>18704</v>
      </c>
      <c r="O6748">
        <f>H6745*I6745</f>
        <v>155681.56</v>
      </c>
    </row>
    <row r="6749" spans="1:15" ht="14.45" hidden="1" x14ac:dyDescent="0.35">
      <c r="A6749" s="2">
        <v>44712</v>
      </c>
      <c r="B6749" t="s">
        <v>6761</v>
      </c>
      <c r="C6749" t="s">
        <v>16754</v>
      </c>
      <c r="D6749" t="s">
        <v>18660</v>
      </c>
      <c r="E6749" t="s">
        <v>18665</v>
      </c>
      <c r="F6749" t="s">
        <v>18667</v>
      </c>
      <c r="G6749" t="s">
        <v>18675</v>
      </c>
      <c r="H6749">
        <v>4</v>
      </c>
      <c r="I6749">
        <v>11432.78</v>
      </c>
      <c r="K6749" t="s">
        <v>18686</v>
      </c>
      <c r="L6749" t="s">
        <v>18692</v>
      </c>
      <c r="M6749" t="s">
        <v>18703</v>
      </c>
    </row>
    <row r="6750" spans="1:15" ht="14.45" hidden="1" x14ac:dyDescent="0.35">
      <c r="A6750" s="2">
        <v>44836</v>
      </c>
      <c r="B6750" t="s">
        <v>6762</v>
      </c>
      <c r="C6750" t="s">
        <v>16755</v>
      </c>
      <c r="D6750" t="s">
        <v>18658</v>
      </c>
      <c r="E6750" t="s">
        <v>18664</v>
      </c>
      <c r="F6750" t="s">
        <v>18669</v>
      </c>
      <c r="G6750" t="s">
        <v>18675</v>
      </c>
      <c r="H6750">
        <v>6</v>
      </c>
      <c r="I6750">
        <v>16564.419999999998</v>
      </c>
      <c r="J6750">
        <v>10</v>
      </c>
      <c r="K6750" t="s">
        <v>18686</v>
      </c>
      <c r="L6750" t="s">
        <v>18691</v>
      </c>
      <c r="M6750" t="s">
        <v>18699</v>
      </c>
    </row>
    <row r="6751" spans="1:15" x14ac:dyDescent="0.25">
      <c r="A6751" s="4">
        <v>44835</v>
      </c>
      <c r="B6751" t="s">
        <v>6763</v>
      </c>
      <c r="C6751" t="s">
        <v>16756</v>
      </c>
      <c r="D6751" t="s">
        <v>18658</v>
      </c>
      <c r="E6751" t="s">
        <v>18664</v>
      </c>
      <c r="F6751" t="s">
        <v>18670</v>
      </c>
      <c r="G6751" t="s">
        <v>18680</v>
      </c>
      <c r="H6751">
        <v>6</v>
      </c>
      <c r="I6751">
        <v>17131.25</v>
      </c>
      <c r="J6751">
        <v>0</v>
      </c>
      <c r="K6751" t="s">
        <v>18688</v>
      </c>
      <c r="L6751" t="s">
        <v>18693</v>
      </c>
      <c r="M6751" t="s">
        <v>18700</v>
      </c>
      <c r="N6751" t="s">
        <v>18704</v>
      </c>
      <c r="O6751">
        <f>H6748*I6748</f>
        <v>38297.33</v>
      </c>
    </row>
    <row r="6752" spans="1:15" ht="14.45" hidden="1" x14ac:dyDescent="0.35">
      <c r="A6752" s="2">
        <v>44830</v>
      </c>
      <c r="B6752" t="s">
        <v>6764</v>
      </c>
      <c r="C6752" t="s">
        <v>13228</v>
      </c>
      <c r="D6752" t="s">
        <v>18658</v>
      </c>
      <c r="E6752" t="s">
        <v>18664</v>
      </c>
      <c r="F6752" t="s">
        <v>18670</v>
      </c>
      <c r="G6752" t="s">
        <v>18681</v>
      </c>
      <c r="H6752">
        <v>1</v>
      </c>
      <c r="I6752">
        <v>7822.91</v>
      </c>
      <c r="J6752">
        <v>15</v>
      </c>
      <c r="K6752" t="s">
        <v>18686</v>
      </c>
      <c r="L6752" t="s">
        <v>18694</v>
      </c>
      <c r="M6752" t="s">
        <v>18703</v>
      </c>
    </row>
    <row r="6753" spans="1:15" x14ac:dyDescent="0.25">
      <c r="A6753" s="4">
        <v>44835</v>
      </c>
      <c r="B6753" t="s">
        <v>6765</v>
      </c>
      <c r="C6753" t="s">
        <v>16757</v>
      </c>
      <c r="D6753" t="s">
        <v>18661</v>
      </c>
      <c r="E6753" t="s">
        <v>18665</v>
      </c>
      <c r="F6753" t="s">
        <v>18670</v>
      </c>
      <c r="G6753" t="s">
        <v>18685</v>
      </c>
      <c r="H6753">
        <v>4</v>
      </c>
      <c r="I6753">
        <v>24883.9</v>
      </c>
      <c r="J6753">
        <v>0</v>
      </c>
      <c r="K6753" t="s">
        <v>18688</v>
      </c>
      <c r="L6753" t="s">
        <v>18690</v>
      </c>
      <c r="M6753" t="s">
        <v>18697</v>
      </c>
      <c r="N6753" t="s">
        <v>18704</v>
      </c>
      <c r="O6753">
        <f>H6750*I6750</f>
        <v>99386.51999999999</v>
      </c>
    </row>
    <row r="6754" spans="1:15" ht="14.45" hidden="1" x14ac:dyDescent="0.35">
      <c r="A6754" s="2">
        <v>45291</v>
      </c>
      <c r="B6754" t="s">
        <v>6766</v>
      </c>
      <c r="C6754" t="s">
        <v>16682</v>
      </c>
      <c r="D6754" t="s">
        <v>18660</v>
      </c>
      <c r="E6754" t="s">
        <v>18663</v>
      </c>
      <c r="F6754" t="s">
        <v>18667</v>
      </c>
      <c r="G6754" t="s">
        <v>18682</v>
      </c>
      <c r="H6754">
        <v>2</v>
      </c>
      <c r="I6754">
        <v>30701.9</v>
      </c>
      <c r="J6754">
        <v>5</v>
      </c>
      <c r="K6754" t="s">
        <v>18686</v>
      </c>
      <c r="L6754" t="s">
        <v>18695</v>
      </c>
      <c r="M6754" t="s">
        <v>18700</v>
      </c>
    </row>
    <row r="6755" spans="1:15" ht="14.45" hidden="1" x14ac:dyDescent="0.35">
      <c r="A6755" s="2">
        <v>45200</v>
      </c>
      <c r="B6755" t="s">
        <v>6767</v>
      </c>
      <c r="C6755" t="s">
        <v>15247</v>
      </c>
      <c r="D6755" t="s">
        <v>18661</v>
      </c>
      <c r="E6755" t="s">
        <v>18662</v>
      </c>
      <c r="F6755" t="s">
        <v>18668</v>
      </c>
      <c r="G6755" t="s">
        <v>18673</v>
      </c>
      <c r="H6755">
        <v>3</v>
      </c>
      <c r="I6755">
        <v>15627.1</v>
      </c>
      <c r="K6755" t="s">
        <v>18686</v>
      </c>
      <c r="L6755" t="s">
        <v>18695</v>
      </c>
      <c r="M6755" t="s">
        <v>18702</v>
      </c>
    </row>
    <row r="6756" spans="1:15" x14ac:dyDescent="0.25">
      <c r="A6756" s="4">
        <v>44835</v>
      </c>
      <c r="B6756" t="s">
        <v>6768</v>
      </c>
      <c r="C6756" t="s">
        <v>16758</v>
      </c>
      <c r="D6756" t="s">
        <v>18660</v>
      </c>
      <c r="E6756" t="s">
        <v>18662</v>
      </c>
      <c r="F6756" t="s">
        <v>18666</v>
      </c>
      <c r="G6756" t="s">
        <v>18671</v>
      </c>
      <c r="H6756">
        <v>7</v>
      </c>
      <c r="I6756">
        <v>38034.410000000003</v>
      </c>
      <c r="J6756">
        <v>5</v>
      </c>
      <c r="K6756" t="s">
        <v>18687</v>
      </c>
      <c r="L6756" t="s">
        <v>18695</v>
      </c>
      <c r="M6756" t="s">
        <v>18702</v>
      </c>
      <c r="N6756" t="s">
        <v>18705</v>
      </c>
      <c r="O6756">
        <f t="shared" ref="O6756:O6757" si="662">H6753*I6753</f>
        <v>99535.6</v>
      </c>
    </row>
    <row r="6757" spans="1:15" x14ac:dyDescent="0.25">
      <c r="A6757" s="4">
        <v>44835</v>
      </c>
      <c r="B6757" t="s">
        <v>6769</v>
      </c>
      <c r="C6757" t="s">
        <v>15188</v>
      </c>
      <c r="D6757" t="s">
        <v>18659</v>
      </c>
      <c r="E6757" t="s">
        <v>18664</v>
      </c>
      <c r="F6757" t="s">
        <v>18666</v>
      </c>
      <c r="G6757" t="s">
        <v>18671</v>
      </c>
      <c r="H6757">
        <v>6</v>
      </c>
      <c r="I6757">
        <v>44185.66</v>
      </c>
      <c r="J6757">
        <v>0</v>
      </c>
      <c r="K6757" t="s">
        <v>18688</v>
      </c>
      <c r="L6757" t="s">
        <v>18695</v>
      </c>
      <c r="M6757" t="s">
        <v>18703</v>
      </c>
      <c r="N6757" t="s">
        <v>18704</v>
      </c>
      <c r="O6757">
        <f t="shared" si="662"/>
        <v>61403.8</v>
      </c>
    </row>
    <row r="6758" spans="1:15" ht="14.45" hidden="1" x14ac:dyDescent="0.35">
      <c r="A6758" s="2">
        <v>45106</v>
      </c>
      <c r="B6758" t="s">
        <v>6770</v>
      </c>
      <c r="C6758" t="s">
        <v>16759</v>
      </c>
      <c r="D6758" t="s">
        <v>18661</v>
      </c>
      <c r="E6758" t="s">
        <v>18665</v>
      </c>
      <c r="F6758" t="s">
        <v>18667</v>
      </c>
      <c r="G6758" t="s">
        <v>18676</v>
      </c>
      <c r="H6758">
        <v>7</v>
      </c>
      <c r="I6758">
        <v>17164.27</v>
      </c>
      <c r="K6758" t="s">
        <v>18686</v>
      </c>
      <c r="L6758" t="s">
        <v>18691</v>
      </c>
      <c r="M6758" t="s">
        <v>18699</v>
      </c>
      <c r="N6758" t="s">
        <v>18704</v>
      </c>
    </row>
    <row r="6759" spans="1:15" x14ac:dyDescent="0.25">
      <c r="A6759" s="4">
        <v>44835</v>
      </c>
      <c r="B6759" t="s">
        <v>6771</v>
      </c>
      <c r="C6759" t="s">
        <v>16760</v>
      </c>
      <c r="D6759" t="s">
        <v>18657</v>
      </c>
      <c r="E6759" t="s">
        <v>18663</v>
      </c>
      <c r="F6759" t="s">
        <v>18667</v>
      </c>
      <c r="G6759" t="s">
        <v>18682</v>
      </c>
      <c r="H6759">
        <v>2</v>
      </c>
      <c r="I6759">
        <v>13816.34</v>
      </c>
      <c r="J6759">
        <v>0</v>
      </c>
      <c r="K6759" t="s">
        <v>18689</v>
      </c>
      <c r="L6759" t="s">
        <v>18694</v>
      </c>
      <c r="M6759" t="s">
        <v>18699</v>
      </c>
      <c r="N6759" t="s">
        <v>18705</v>
      </c>
      <c r="O6759">
        <f t="shared" ref="O6759:O6760" si="663">H6756*I6756</f>
        <v>266240.87</v>
      </c>
    </row>
    <row r="6760" spans="1:15" x14ac:dyDescent="0.25">
      <c r="A6760" s="4">
        <v>44835</v>
      </c>
      <c r="B6760" t="s">
        <v>6772</v>
      </c>
      <c r="C6760" t="s">
        <v>16761</v>
      </c>
      <c r="D6760" t="s">
        <v>18660</v>
      </c>
      <c r="E6760" t="s">
        <v>18662</v>
      </c>
      <c r="F6760" t="s">
        <v>18666</v>
      </c>
      <c r="G6760" t="s">
        <v>18681</v>
      </c>
      <c r="H6760">
        <v>1</v>
      </c>
      <c r="I6760">
        <v>21763.19</v>
      </c>
      <c r="J6760">
        <v>5</v>
      </c>
      <c r="K6760" t="s">
        <v>18686</v>
      </c>
      <c r="L6760" t="s">
        <v>18690</v>
      </c>
      <c r="M6760" t="s">
        <v>18699</v>
      </c>
      <c r="N6760" t="s">
        <v>18704</v>
      </c>
      <c r="O6760">
        <f t="shared" si="663"/>
        <v>265113.96000000002</v>
      </c>
    </row>
    <row r="6761" spans="1:15" ht="14.45" hidden="1" x14ac:dyDescent="0.35">
      <c r="A6761" s="2">
        <v>45142</v>
      </c>
      <c r="B6761" t="s">
        <v>6773</v>
      </c>
      <c r="C6761" t="s">
        <v>14289</v>
      </c>
      <c r="D6761" t="s">
        <v>18661</v>
      </c>
      <c r="E6761" t="s">
        <v>18665</v>
      </c>
      <c r="F6761" t="s">
        <v>18670</v>
      </c>
      <c r="G6761" t="s">
        <v>18682</v>
      </c>
      <c r="H6761">
        <v>4</v>
      </c>
      <c r="I6761">
        <v>46295.47</v>
      </c>
      <c r="J6761">
        <v>10</v>
      </c>
      <c r="K6761" t="s">
        <v>18686</v>
      </c>
      <c r="L6761" t="s">
        <v>18695</v>
      </c>
      <c r="M6761" t="s">
        <v>18702</v>
      </c>
    </row>
    <row r="6762" spans="1:15" ht="14.45" hidden="1" x14ac:dyDescent="0.35">
      <c r="A6762" s="2">
        <v>44897</v>
      </c>
      <c r="B6762" t="s">
        <v>6774</v>
      </c>
      <c r="C6762" t="s">
        <v>16762</v>
      </c>
      <c r="D6762" t="s">
        <v>18659</v>
      </c>
      <c r="E6762" t="s">
        <v>18665</v>
      </c>
      <c r="F6762" t="s">
        <v>18669</v>
      </c>
      <c r="G6762" t="s">
        <v>18682</v>
      </c>
      <c r="H6762">
        <v>5</v>
      </c>
      <c r="I6762">
        <v>11092.64</v>
      </c>
      <c r="J6762">
        <v>15</v>
      </c>
      <c r="K6762" t="s">
        <v>18687</v>
      </c>
      <c r="L6762" t="s">
        <v>18693</v>
      </c>
      <c r="M6762" t="s">
        <v>18703</v>
      </c>
    </row>
    <row r="6763" spans="1:15" x14ac:dyDescent="0.25">
      <c r="A6763" s="4">
        <v>44835</v>
      </c>
      <c r="B6763" t="s">
        <v>6775</v>
      </c>
      <c r="C6763" t="s">
        <v>16763</v>
      </c>
      <c r="D6763" t="s">
        <v>18656</v>
      </c>
      <c r="E6763" t="s">
        <v>18664</v>
      </c>
      <c r="F6763" t="s">
        <v>18670</v>
      </c>
      <c r="G6763" t="s">
        <v>18677</v>
      </c>
      <c r="H6763">
        <v>5</v>
      </c>
      <c r="I6763">
        <v>43699.87</v>
      </c>
      <c r="J6763">
        <v>10</v>
      </c>
      <c r="K6763" t="s">
        <v>18688</v>
      </c>
      <c r="L6763" t="s">
        <v>18694</v>
      </c>
      <c r="M6763" t="s">
        <v>18697</v>
      </c>
      <c r="N6763" t="s">
        <v>18704</v>
      </c>
      <c r="O6763">
        <f t="shared" ref="O6763:O6764" si="664">H6760*I6760</f>
        <v>21763.19</v>
      </c>
    </row>
    <row r="6764" spans="1:15" x14ac:dyDescent="0.25">
      <c r="A6764" s="4">
        <v>44835</v>
      </c>
      <c r="B6764" t="s">
        <v>6776</v>
      </c>
      <c r="C6764" t="s">
        <v>14235</v>
      </c>
      <c r="D6764" t="s">
        <v>18656</v>
      </c>
      <c r="E6764" t="s">
        <v>18663</v>
      </c>
      <c r="F6764" t="s">
        <v>18670</v>
      </c>
      <c r="G6764" t="s">
        <v>18681</v>
      </c>
      <c r="H6764">
        <v>3</v>
      </c>
      <c r="I6764">
        <v>12813.85</v>
      </c>
      <c r="J6764">
        <v>15</v>
      </c>
      <c r="K6764" t="s">
        <v>18686</v>
      </c>
      <c r="L6764" t="s">
        <v>18693</v>
      </c>
      <c r="M6764" t="s">
        <v>18698</v>
      </c>
      <c r="N6764" t="s">
        <v>18705</v>
      </c>
      <c r="O6764">
        <f t="shared" si="664"/>
        <v>185181.88</v>
      </c>
    </row>
    <row r="6765" spans="1:15" ht="14.45" hidden="1" x14ac:dyDescent="0.35">
      <c r="A6765" s="2">
        <v>44826</v>
      </c>
      <c r="B6765" t="s">
        <v>6777</v>
      </c>
      <c r="C6765" t="s">
        <v>16764</v>
      </c>
      <c r="D6765" t="s">
        <v>18661</v>
      </c>
      <c r="E6765" t="s">
        <v>18664</v>
      </c>
      <c r="F6765" t="s">
        <v>18666</v>
      </c>
      <c r="G6765" t="s">
        <v>18683</v>
      </c>
      <c r="H6765">
        <v>7</v>
      </c>
      <c r="I6765">
        <v>17361.259999999998</v>
      </c>
      <c r="J6765">
        <v>15</v>
      </c>
      <c r="K6765" t="s">
        <v>18688</v>
      </c>
      <c r="L6765" t="s">
        <v>18690</v>
      </c>
      <c r="M6765" t="s">
        <v>18697</v>
      </c>
    </row>
    <row r="6766" spans="1:15" ht="14.45" hidden="1" x14ac:dyDescent="0.35">
      <c r="A6766" s="2">
        <v>45096</v>
      </c>
      <c r="B6766" t="s">
        <v>6778</v>
      </c>
      <c r="C6766" t="s">
        <v>14358</v>
      </c>
      <c r="D6766" t="s">
        <v>18655</v>
      </c>
      <c r="E6766" t="s">
        <v>18662</v>
      </c>
      <c r="F6766" t="s">
        <v>18670</v>
      </c>
      <c r="G6766" t="s">
        <v>18681</v>
      </c>
      <c r="H6766">
        <v>5</v>
      </c>
      <c r="I6766">
        <v>33824.78</v>
      </c>
      <c r="J6766">
        <v>20</v>
      </c>
      <c r="K6766" t="s">
        <v>18689</v>
      </c>
      <c r="L6766" t="s">
        <v>18694</v>
      </c>
      <c r="M6766" t="s">
        <v>18698</v>
      </c>
    </row>
    <row r="6767" spans="1:15" ht="14.45" hidden="1" x14ac:dyDescent="0.35">
      <c r="A6767" s="2">
        <v>44716</v>
      </c>
      <c r="B6767" t="s">
        <v>6779</v>
      </c>
      <c r="C6767" t="s">
        <v>16765</v>
      </c>
      <c r="D6767" t="s">
        <v>18660</v>
      </c>
      <c r="E6767" t="s">
        <v>18665</v>
      </c>
      <c r="F6767" t="s">
        <v>18666</v>
      </c>
      <c r="G6767" t="s">
        <v>18678</v>
      </c>
      <c r="H6767">
        <v>10</v>
      </c>
      <c r="I6767">
        <v>9586.2000000000007</v>
      </c>
      <c r="J6767">
        <v>20</v>
      </c>
      <c r="K6767" t="s">
        <v>18689</v>
      </c>
      <c r="L6767" t="s">
        <v>18690</v>
      </c>
      <c r="M6767" t="s">
        <v>18700</v>
      </c>
    </row>
    <row r="6768" spans="1:15" ht="14.45" hidden="1" x14ac:dyDescent="0.35">
      <c r="A6768" s="2">
        <v>45040</v>
      </c>
      <c r="B6768" t="s">
        <v>6780</v>
      </c>
      <c r="C6768" t="s">
        <v>16766</v>
      </c>
      <c r="D6768" t="s">
        <v>18659</v>
      </c>
      <c r="E6768" t="s">
        <v>18664</v>
      </c>
      <c r="F6768" t="s">
        <v>18669</v>
      </c>
      <c r="G6768" t="s">
        <v>18675</v>
      </c>
      <c r="H6768">
        <v>9</v>
      </c>
      <c r="I6768">
        <v>47732.959999999999</v>
      </c>
      <c r="K6768" t="s">
        <v>18689</v>
      </c>
      <c r="L6768" t="s">
        <v>18692</v>
      </c>
      <c r="M6768" t="s">
        <v>18702</v>
      </c>
    </row>
    <row r="6769" spans="1:15" x14ac:dyDescent="0.25">
      <c r="A6769" s="4">
        <v>44835</v>
      </c>
      <c r="B6769" t="s">
        <v>6781</v>
      </c>
      <c r="C6769" t="s">
        <v>16767</v>
      </c>
      <c r="D6769" t="s">
        <v>18657</v>
      </c>
      <c r="E6769" t="s">
        <v>18665</v>
      </c>
      <c r="F6769" t="s">
        <v>18667</v>
      </c>
      <c r="G6769" t="s">
        <v>18685</v>
      </c>
      <c r="H6769">
        <v>10</v>
      </c>
      <c r="I6769">
        <v>7109.14</v>
      </c>
      <c r="J6769">
        <v>15</v>
      </c>
      <c r="K6769" t="s">
        <v>18687</v>
      </c>
      <c r="L6769" t="s">
        <v>18695</v>
      </c>
      <c r="M6769" t="s">
        <v>18699</v>
      </c>
      <c r="N6769" t="s">
        <v>18705</v>
      </c>
      <c r="O6769">
        <f t="shared" ref="O6769:O6770" si="665">H6766*I6766</f>
        <v>169123.9</v>
      </c>
    </row>
    <row r="6770" spans="1:15" x14ac:dyDescent="0.25">
      <c r="A6770" s="4">
        <v>44835</v>
      </c>
      <c r="B6770" t="s">
        <v>6782</v>
      </c>
      <c r="C6770" t="s">
        <v>13455</v>
      </c>
      <c r="D6770" t="s">
        <v>18656</v>
      </c>
      <c r="E6770" t="s">
        <v>18665</v>
      </c>
      <c r="F6770" t="s">
        <v>18669</v>
      </c>
      <c r="G6770" t="s">
        <v>18680</v>
      </c>
      <c r="H6770">
        <v>10</v>
      </c>
      <c r="I6770">
        <v>48445.06</v>
      </c>
      <c r="J6770">
        <v>10</v>
      </c>
      <c r="K6770" t="s">
        <v>18688</v>
      </c>
      <c r="L6770" t="s">
        <v>18694</v>
      </c>
      <c r="M6770" t="s">
        <v>18703</v>
      </c>
      <c r="N6770" t="s">
        <v>18704</v>
      </c>
      <c r="O6770">
        <f t="shared" si="665"/>
        <v>95862</v>
      </c>
    </row>
    <row r="6771" spans="1:15" ht="14.45" hidden="1" x14ac:dyDescent="0.35">
      <c r="A6771" s="2">
        <v>45056</v>
      </c>
      <c r="B6771" t="s">
        <v>6783</v>
      </c>
      <c r="C6771" t="s">
        <v>16768</v>
      </c>
      <c r="D6771" t="s">
        <v>18658</v>
      </c>
      <c r="E6771" t="s">
        <v>18664</v>
      </c>
      <c r="F6771" t="s">
        <v>18669</v>
      </c>
      <c r="G6771" t="s">
        <v>18672</v>
      </c>
      <c r="H6771">
        <v>4</v>
      </c>
      <c r="I6771">
        <v>48891.07</v>
      </c>
      <c r="J6771">
        <v>10</v>
      </c>
      <c r="K6771" t="s">
        <v>18686</v>
      </c>
      <c r="L6771" t="s">
        <v>18692</v>
      </c>
      <c r="M6771" t="s">
        <v>18702</v>
      </c>
    </row>
    <row r="6772" spans="1:15" x14ac:dyDescent="0.25">
      <c r="A6772" s="4">
        <v>44835</v>
      </c>
      <c r="B6772" t="s">
        <v>6784</v>
      </c>
      <c r="C6772" t="s">
        <v>16769</v>
      </c>
      <c r="D6772" t="s">
        <v>18658</v>
      </c>
      <c r="E6772" t="s">
        <v>18665</v>
      </c>
      <c r="F6772" t="s">
        <v>18668</v>
      </c>
      <c r="G6772" t="s">
        <v>18673</v>
      </c>
      <c r="H6772">
        <v>4</v>
      </c>
      <c r="I6772">
        <v>3053.47</v>
      </c>
      <c r="J6772">
        <v>20</v>
      </c>
      <c r="K6772" t="s">
        <v>18688</v>
      </c>
      <c r="L6772" t="s">
        <v>18693</v>
      </c>
      <c r="M6772" t="s">
        <v>18703</v>
      </c>
      <c r="N6772" t="s">
        <v>18704</v>
      </c>
      <c r="O6772">
        <f>H6769*I6769</f>
        <v>71091.400000000009</v>
      </c>
    </row>
    <row r="6773" spans="1:15" ht="14.45" hidden="1" x14ac:dyDescent="0.35">
      <c r="A6773" s="2">
        <v>45062</v>
      </c>
      <c r="B6773" t="s">
        <v>6785</v>
      </c>
      <c r="C6773" t="s">
        <v>16652</v>
      </c>
      <c r="D6773" t="s">
        <v>18655</v>
      </c>
      <c r="E6773" t="s">
        <v>18662</v>
      </c>
      <c r="F6773" t="s">
        <v>18666</v>
      </c>
      <c r="G6773" t="s">
        <v>18671</v>
      </c>
      <c r="H6773">
        <v>5</v>
      </c>
      <c r="I6773">
        <v>7661.83</v>
      </c>
      <c r="J6773">
        <v>15</v>
      </c>
      <c r="K6773" t="s">
        <v>18687</v>
      </c>
      <c r="L6773" t="s">
        <v>18692</v>
      </c>
      <c r="M6773" t="s">
        <v>18697</v>
      </c>
    </row>
    <row r="6774" spans="1:15" x14ac:dyDescent="0.25">
      <c r="A6774" s="4">
        <v>44835</v>
      </c>
      <c r="B6774" t="s">
        <v>6786</v>
      </c>
      <c r="C6774" t="s">
        <v>16451</v>
      </c>
      <c r="D6774" t="s">
        <v>18659</v>
      </c>
      <c r="E6774" t="s">
        <v>18664</v>
      </c>
      <c r="F6774" t="s">
        <v>18669</v>
      </c>
      <c r="G6774" t="s">
        <v>18675</v>
      </c>
      <c r="H6774">
        <v>8</v>
      </c>
      <c r="I6774">
        <v>29318.57</v>
      </c>
      <c r="J6774">
        <v>5</v>
      </c>
      <c r="K6774" t="s">
        <v>18688</v>
      </c>
      <c r="L6774" t="s">
        <v>18690</v>
      </c>
      <c r="M6774" t="s">
        <v>18698</v>
      </c>
      <c r="N6774" t="s">
        <v>18705</v>
      </c>
      <c r="O6774">
        <f>H6771*I6771</f>
        <v>195564.28</v>
      </c>
    </row>
    <row r="6775" spans="1:15" ht="14.45" hidden="1" x14ac:dyDescent="0.35">
      <c r="A6775" s="2">
        <v>44940</v>
      </c>
      <c r="B6775" t="s">
        <v>6787</v>
      </c>
      <c r="C6775" t="s">
        <v>13886</v>
      </c>
      <c r="D6775" t="s">
        <v>18659</v>
      </c>
      <c r="E6775" t="s">
        <v>18664</v>
      </c>
      <c r="F6775" t="s">
        <v>18667</v>
      </c>
      <c r="G6775" t="s">
        <v>18678</v>
      </c>
      <c r="H6775">
        <v>3</v>
      </c>
      <c r="I6775">
        <v>19320.669999999998</v>
      </c>
      <c r="J6775">
        <v>20</v>
      </c>
      <c r="K6775" t="s">
        <v>18689</v>
      </c>
      <c r="L6775" t="s">
        <v>18694</v>
      </c>
      <c r="M6775" t="s">
        <v>18698</v>
      </c>
    </row>
    <row r="6776" spans="1:15" ht="14.45" hidden="1" x14ac:dyDescent="0.35">
      <c r="A6776" s="2">
        <v>44894</v>
      </c>
      <c r="B6776" t="s">
        <v>6788</v>
      </c>
      <c r="C6776" t="s">
        <v>16770</v>
      </c>
      <c r="D6776" t="s">
        <v>18659</v>
      </c>
      <c r="E6776" t="s">
        <v>18662</v>
      </c>
      <c r="F6776" t="s">
        <v>18667</v>
      </c>
      <c r="G6776" t="s">
        <v>18682</v>
      </c>
      <c r="H6776">
        <v>1</v>
      </c>
      <c r="I6776">
        <v>48044.74</v>
      </c>
      <c r="J6776">
        <v>5</v>
      </c>
      <c r="K6776" t="s">
        <v>18686</v>
      </c>
      <c r="L6776" t="s">
        <v>18691</v>
      </c>
      <c r="M6776" t="s">
        <v>18701</v>
      </c>
    </row>
    <row r="6777" spans="1:15" x14ac:dyDescent="0.25">
      <c r="A6777" s="4">
        <v>44835</v>
      </c>
      <c r="B6777" t="s">
        <v>6789</v>
      </c>
      <c r="C6777" t="s">
        <v>16543</v>
      </c>
      <c r="D6777" t="s">
        <v>18659</v>
      </c>
      <c r="E6777" t="s">
        <v>18665</v>
      </c>
      <c r="F6777" t="s">
        <v>18667</v>
      </c>
      <c r="G6777" t="s">
        <v>18683</v>
      </c>
      <c r="H6777">
        <v>2</v>
      </c>
      <c r="I6777">
        <v>45624.13</v>
      </c>
      <c r="J6777">
        <v>20</v>
      </c>
      <c r="K6777" t="s">
        <v>18687</v>
      </c>
      <c r="L6777" t="s">
        <v>18693</v>
      </c>
      <c r="M6777" t="s">
        <v>18697</v>
      </c>
      <c r="N6777" t="s">
        <v>18704</v>
      </c>
      <c r="O6777">
        <f>H6774*I6774</f>
        <v>234548.56</v>
      </c>
    </row>
    <row r="6778" spans="1:15" ht="14.45" hidden="1" x14ac:dyDescent="0.35">
      <c r="A6778" s="2">
        <v>44705</v>
      </c>
      <c r="B6778" t="s">
        <v>6790</v>
      </c>
      <c r="C6778" t="s">
        <v>12623</v>
      </c>
      <c r="D6778" t="s">
        <v>18661</v>
      </c>
      <c r="E6778" t="s">
        <v>18664</v>
      </c>
      <c r="F6778" t="s">
        <v>18666</v>
      </c>
      <c r="G6778" t="s">
        <v>18671</v>
      </c>
      <c r="H6778">
        <v>4</v>
      </c>
      <c r="I6778">
        <v>32660.78</v>
      </c>
      <c r="J6778">
        <v>15</v>
      </c>
      <c r="K6778" t="s">
        <v>18688</v>
      </c>
      <c r="L6778" t="s">
        <v>18693</v>
      </c>
      <c r="M6778" t="s">
        <v>18703</v>
      </c>
    </row>
    <row r="6779" spans="1:15" ht="14.45" hidden="1" x14ac:dyDescent="0.35">
      <c r="A6779" s="2">
        <v>45211</v>
      </c>
      <c r="B6779" t="s">
        <v>6791</v>
      </c>
      <c r="C6779" t="s">
        <v>14939</v>
      </c>
      <c r="D6779" t="s">
        <v>18661</v>
      </c>
      <c r="E6779" t="s">
        <v>18664</v>
      </c>
      <c r="F6779" t="s">
        <v>18667</v>
      </c>
      <c r="G6779" t="s">
        <v>18673</v>
      </c>
      <c r="H6779">
        <v>5</v>
      </c>
      <c r="I6779">
        <v>13945.07</v>
      </c>
      <c r="J6779">
        <v>0</v>
      </c>
      <c r="K6779" t="s">
        <v>18688</v>
      </c>
      <c r="L6779" t="s">
        <v>18694</v>
      </c>
      <c r="M6779" t="s">
        <v>18696</v>
      </c>
    </row>
    <row r="6780" spans="1:15" ht="14.45" hidden="1" x14ac:dyDescent="0.35">
      <c r="A6780" s="2">
        <v>44806</v>
      </c>
      <c r="B6780" t="s">
        <v>6792</v>
      </c>
      <c r="C6780" t="s">
        <v>14324</v>
      </c>
      <c r="D6780" t="s">
        <v>18654</v>
      </c>
      <c r="E6780" t="s">
        <v>18664</v>
      </c>
      <c r="F6780" t="s">
        <v>18666</v>
      </c>
      <c r="G6780" t="s">
        <v>18674</v>
      </c>
      <c r="H6780">
        <v>6</v>
      </c>
      <c r="I6780">
        <v>33947.51</v>
      </c>
      <c r="J6780">
        <v>20</v>
      </c>
      <c r="K6780" t="s">
        <v>18688</v>
      </c>
      <c r="L6780" t="s">
        <v>18694</v>
      </c>
      <c r="M6780" t="s">
        <v>18700</v>
      </c>
    </row>
    <row r="6781" spans="1:15" ht="14.45" hidden="1" x14ac:dyDescent="0.35">
      <c r="A6781" s="2">
        <v>45018</v>
      </c>
      <c r="B6781" t="s">
        <v>6793</v>
      </c>
      <c r="C6781" t="s">
        <v>16771</v>
      </c>
      <c r="D6781" t="s">
        <v>18655</v>
      </c>
      <c r="E6781" t="s">
        <v>18662</v>
      </c>
      <c r="F6781" t="s">
        <v>18666</v>
      </c>
      <c r="G6781" t="s">
        <v>18671</v>
      </c>
      <c r="H6781">
        <v>5</v>
      </c>
      <c r="I6781">
        <v>38453.699999999997</v>
      </c>
      <c r="J6781">
        <v>5</v>
      </c>
      <c r="K6781" t="s">
        <v>18689</v>
      </c>
      <c r="L6781" t="s">
        <v>18691</v>
      </c>
      <c r="M6781" t="s">
        <v>18701</v>
      </c>
    </row>
    <row r="6782" spans="1:15" ht="14.45" hidden="1" x14ac:dyDescent="0.35">
      <c r="A6782" s="2">
        <v>44734</v>
      </c>
      <c r="B6782" t="s">
        <v>6794</v>
      </c>
      <c r="C6782" t="s">
        <v>16772</v>
      </c>
      <c r="D6782" t="s">
        <v>18661</v>
      </c>
      <c r="E6782" t="s">
        <v>18665</v>
      </c>
      <c r="F6782" t="s">
        <v>18668</v>
      </c>
      <c r="G6782" t="s">
        <v>18679</v>
      </c>
      <c r="H6782">
        <v>6</v>
      </c>
      <c r="I6782">
        <v>30402.880000000001</v>
      </c>
      <c r="J6782">
        <v>0</v>
      </c>
      <c r="K6782" t="s">
        <v>18688</v>
      </c>
      <c r="L6782" t="s">
        <v>18690</v>
      </c>
      <c r="M6782" t="s">
        <v>18696</v>
      </c>
    </row>
    <row r="6783" spans="1:15" ht="14.45" hidden="1" x14ac:dyDescent="0.35">
      <c r="A6783" s="2">
        <v>45169</v>
      </c>
      <c r="B6783" t="s">
        <v>6795</v>
      </c>
      <c r="C6783" t="s">
        <v>16773</v>
      </c>
      <c r="D6783" t="s">
        <v>18656</v>
      </c>
      <c r="E6783" t="s">
        <v>18665</v>
      </c>
      <c r="F6783" t="s">
        <v>18666</v>
      </c>
      <c r="G6783" t="s">
        <v>18681</v>
      </c>
      <c r="H6783">
        <v>5</v>
      </c>
      <c r="I6783">
        <v>10522.98</v>
      </c>
      <c r="K6783" t="s">
        <v>18688</v>
      </c>
      <c r="L6783" t="s">
        <v>18693</v>
      </c>
      <c r="M6783" t="s">
        <v>18696</v>
      </c>
      <c r="N6783" t="s">
        <v>18704</v>
      </c>
    </row>
    <row r="6784" spans="1:15" ht="14.45" hidden="1" x14ac:dyDescent="0.35">
      <c r="A6784" s="2">
        <v>44656</v>
      </c>
      <c r="B6784" t="s">
        <v>6796</v>
      </c>
      <c r="C6784" t="s">
        <v>16774</v>
      </c>
      <c r="D6784" t="s">
        <v>18655</v>
      </c>
      <c r="E6784" t="s">
        <v>18663</v>
      </c>
      <c r="F6784" t="s">
        <v>18666</v>
      </c>
      <c r="G6784" t="s">
        <v>18683</v>
      </c>
      <c r="H6784">
        <v>3</v>
      </c>
      <c r="I6784">
        <v>10010.4</v>
      </c>
      <c r="J6784">
        <v>15</v>
      </c>
      <c r="K6784" t="s">
        <v>18688</v>
      </c>
      <c r="L6784" t="s">
        <v>18694</v>
      </c>
      <c r="M6784" t="s">
        <v>18698</v>
      </c>
    </row>
    <row r="6785" spans="1:15" ht="14.45" hidden="1" x14ac:dyDescent="0.35">
      <c r="A6785" s="2">
        <v>45078</v>
      </c>
      <c r="B6785" t="s">
        <v>6797</v>
      </c>
      <c r="C6785" t="s">
        <v>16775</v>
      </c>
      <c r="D6785" t="s">
        <v>18656</v>
      </c>
      <c r="E6785" t="s">
        <v>18665</v>
      </c>
      <c r="F6785" t="s">
        <v>18666</v>
      </c>
      <c r="G6785" t="s">
        <v>18683</v>
      </c>
      <c r="H6785">
        <v>6</v>
      </c>
      <c r="I6785">
        <v>37650.019999999997</v>
      </c>
      <c r="J6785">
        <v>20</v>
      </c>
      <c r="K6785" t="s">
        <v>18689</v>
      </c>
      <c r="L6785" t="s">
        <v>18692</v>
      </c>
      <c r="M6785" t="s">
        <v>18699</v>
      </c>
    </row>
    <row r="6786" spans="1:15" ht="14.45" hidden="1" x14ac:dyDescent="0.35">
      <c r="A6786" s="2">
        <v>45171</v>
      </c>
      <c r="B6786" t="s">
        <v>6798</v>
      </c>
      <c r="C6786" t="s">
        <v>16776</v>
      </c>
      <c r="D6786" t="s">
        <v>18658</v>
      </c>
      <c r="E6786" t="s">
        <v>18665</v>
      </c>
      <c r="F6786" t="s">
        <v>18670</v>
      </c>
      <c r="G6786" t="s">
        <v>18678</v>
      </c>
      <c r="H6786">
        <v>4</v>
      </c>
      <c r="I6786">
        <v>19142.57</v>
      </c>
      <c r="K6786" t="s">
        <v>18689</v>
      </c>
      <c r="L6786" t="s">
        <v>18691</v>
      </c>
      <c r="M6786" t="s">
        <v>18699</v>
      </c>
    </row>
    <row r="6787" spans="1:15" x14ac:dyDescent="0.25">
      <c r="A6787" s="4">
        <v>44835</v>
      </c>
      <c r="B6787" t="s">
        <v>6799</v>
      </c>
      <c r="C6787" t="s">
        <v>16777</v>
      </c>
      <c r="D6787" t="s">
        <v>18661</v>
      </c>
      <c r="E6787" t="s">
        <v>18664</v>
      </c>
      <c r="F6787" t="s">
        <v>18669</v>
      </c>
      <c r="G6787" t="s">
        <v>18680</v>
      </c>
      <c r="H6787">
        <v>5</v>
      </c>
      <c r="I6787">
        <v>18242.54</v>
      </c>
      <c r="J6787">
        <v>0</v>
      </c>
      <c r="K6787" t="s">
        <v>18686</v>
      </c>
      <c r="L6787" t="s">
        <v>18693</v>
      </c>
      <c r="M6787" t="s">
        <v>18699</v>
      </c>
      <c r="N6787" t="s">
        <v>18705</v>
      </c>
      <c r="O6787">
        <f t="shared" ref="O6787:O6788" si="666">H6784*I6784</f>
        <v>30031.199999999997</v>
      </c>
    </row>
    <row r="6788" spans="1:15" x14ac:dyDescent="0.25">
      <c r="A6788" s="4">
        <v>44835</v>
      </c>
      <c r="B6788" t="s">
        <v>6800</v>
      </c>
      <c r="C6788" t="s">
        <v>12575</v>
      </c>
      <c r="D6788" t="s">
        <v>18655</v>
      </c>
      <c r="E6788" t="s">
        <v>18664</v>
      </c>
      <c r="F6788" t="s">
        <v>18668</v>
      </c>
      <c r="G6788" t="s">
        <v>18679</v>
      </c>
      <c r="H6788">
        <v>9</v>
      </c>
      <c r="I6788">
        <v>9561.67</v>
      </c>
      <c r="J6788">
        <v>0</v>
      </c>
      <c r="K6788" t="s">
        <v>18686</v>
      </c>
      <c r="L6788" t="s">
        <v>18695</v>
      </c>
      <c r="M6788" t="s">
        <v>18702</v>
      </c>
      <c r="N6788" t="s">
        <v>18705</v>
      </c>
      <c r="O6788">
        <f t="shared" si="666"/>
        <v>225900.12</v>
      </c>
    </row>
    <row r="6789" spans="1:15" ht="14.45" hidden="1" x14ac:dyDescent="0.35">
      <c r="A6789" s="2">
        <v>44824</v>
      </c>
      <c r="B6789" t="s">
        <v>6801</v>
      </c>
      <c r="C6789" t="s">
        <v>15435</v>
      </c>
      <c r="D6789" t="s">
        <v>18660</v>
      </c>
      <c r="E6789" t="s">
        <v>18663</v>
      </c>
      <c r="F6789" t="s">
        <v>18666</v>
      </c>
      <c r="G6789" t="s">
        <v>18678</v>
      </c>
      <c r="H6789">
        <v>4</v>
      </c>
      <c r="I6789">
        <v>47232.89</v>
      </c>
      <c r="J6789">
        <v>15</v>
      </c>
      <c r="K6789" t="s">
        <v>18687</v>
      </c>
      <c r="L6789" t="s">
        <v>18695</v>
      </c>
      <c r="M6789" t="s">
        <v>18696</v>
      </c>
    </row>
    <row r="6790" spans="1:15" ht="14.45" hidden="1" x14ac:dyDescent="0.35">
      <c r="A6790" s="2">
        <v>44773</v>
      </c>
      <c r="B6790" t="s">
        <v>6802</v>
      </c>
      <c r="C6790" t="s">
        <v>14048</v>
      </c>
      <c r="D6790" t="s">
        <v>18659</v>
      </c>
      <c r="E6790" t="s">
        <v>18665</v>
      </c>
      <c r="F6790" t="s">
        <v>18666</v>
      </c>
      <c r="G6790" t="s">
        <v>18681</v>
      </c>
      <c r="H6790">
        <v>4</v>
      </c>
      <c r="I6790">
        <v>20974.720000000001</v>
      </c>
      <c r="J6790">
        <v>15</v>
      </c>
      <c r="K6790" t="s">
        <v>18689</v>
      </c>
      <c r="L6790" t="s">
        <v>18690</v>
      </c>
      <c r="M6790" t="s">
        <v>18700</v>
      </c>
    </row>
    <row r="6791" spans="1:15" x14ac:dyDescent="0.25">
      <c r="A6791" s="4">
        <v>44835</v>
      </c>
      <c r="B6791" t="s">
        <v>6803</v>
      </c>
      <c r="C6791" t="s">
        <v>16016</v>
      </c>
      <c r="D6791" t="s">
        <v>18656</v>
      </c>
      <c r="E6791" t="s">
        <v>18665</v>
      </c>
      <c r="F6791" t="s">
        <v>18666</v>
      </c>
      <c r="G6791" t="s">
        <v>18674</v>
      </c>
      <c r="H6791">
        <v>1</v>
      </c>
      <c r="I6791">
        <v>46954.09</v>
      </c>
      <c r="J6791">
        <v>5</v>
      </c>
      <c r="K6791" t="s">
        <v>18688</v>
      </c>
      <c r="L6791" t="s">
        <v>18693</v>
      </c>
      <c r="M6791" t="s">
        <v>18703</v>
      </c>
      <c r="N6791" t="s">
        <v>18704</v>
      </c>
      <c r="O6791">
        <f>H6788*I6788</f>
        <v>86055.03</v>
      </c>
    </row>
    <row r="6792" spans="1:15" ht="14.45" hidden="1" x14ac:dyDescent="0.35">
      <c r="A6792" s="2">
        <v>45292</v>
      </c>
      <c r="B6792" t="s">
        <v>6804</v>
      </c>
      <c r="C6792" t="s">
        <v>12770</v>
      </c>
      <c r="D6792" t="s">
        <v>18660</v>
      </c>
      <c r="E6792" t="s">
        <v>18663</v>
      </c>
      <c r="F6792" t="s">
        <v>18670</v>
      </c>
      <c r="G6792" t="s">
        <v>18680</v>
      </c>
      <c r="H6792">
        <v>10</v>
      </c>
      <c r="I6792">
        <v>35305.93</v>
      </c>
      <c r="J6792">
        <v>10</v>
      </c>
      <c r="K6792" t="s">
        <v>18688</v>
      </c>
      <c r="L6792" t="s">
        <v>18692</v>
      </c>
      <c r="M6792" t="s">
        <v>18700</v>
      </c>
    </row>
    <row r="6793" spans="1:15" ht="14.45" hidden="1" x14ac:dyDescent="0.35">
      <c r="A6793" s="2">
        <v>45053</v>
      </c>
      <c r="B6793" t="s">
        <v>6805</v>
      </c>
      <c r="C6793" t="s">
        <v>15556</v>
      </c>
      <c r="D6793" t="s">
        <v>18659</v>
      </c>
      <c r="E6793" t="s">
        <v>18665</v>
      </c>
      <c r="F6793" t="s">
        <v>18669</v>
      </c>
      <c r="G6793" t="s">
        <v>18680</v>
      </c>
      <c r="H6793">
        <v>7</v>
      </c>
      <c r="I6793">
        <v>35213.1</v>
      </c>
      <c r="J6793">
        <v>0</v>
      </c>
      <c r="K6793" t="s">
        <v>18688</v>
      </c>
      <c r="L6793" t="s">
        <v>18694</v>
      </c>
      <c r="M6793" t="s">
        <v>18703</v>
      </c>
    </row>
    <row r="6794" spans="1:15" x14ac:dyDescent="0.25">
      <c r="A6794" s="4">
        <v>44835</v>
      </c>
      <c r="B6794" t="s">
        <v>6806</v>
      </c>
      <c r="C6794" t="s">
        <v>16778</v>
      </c>
      <c r="D6794" t="s">
        <v>18658</v>
      </c>
      <c r="E6794" t="s">
        <v>18664</v>
      </c>
      <c r="F6794" t="s">
        <v>18670</v>
      </c>
      <c r="G6794" t="s">
        <v>18684</v>
      </c>
      <c r="H6794">
        <v>5</v>
      </c>
      <c r="I6794">
        <v>47804.28</v>
      </c>
      <c r="J6794">
        <v>15</v>
      </c>
      <c r="K6794" t="s">
        <v>18687</v>
      </c>
      <c r="L6794" t="s">
        <v>18692</v>
      </c>
      <c r="M6794" t="s">
        <v>18703</v>
      </c>
      <c r="N6794" t="s">
        <v>18704</v>
      </c>
      <c r="O6794">
        <f t="shared" ref="O6794:O6796" si="667">H6791*I6791</f>
        <v>46954.09</v>
      </c>
    </row>
    <row r="6795" spans="1:15" x14ac:dyDescent="0.25">
      <c r="A6795" s="4">
        <v>44835</v>
      </c>
      <c r="B6795" t="s">
        <v>6807</v>
      </c>
      <c r="C6795" t="s">
        <v>15321</v>
      </c>
      <c r="D6795" t="s">
        <v>18659</v>
      </c>
      <c r="E6795" t="s">
        <v>18663</v>
      </c>
      <c r="F6795" t="s">
        <v>18670</v>
      </c>
      <c r="G6795" t="s">
        <v>18683</v>
      </c>
      <c r="H6795">
        <v>8</v>
      </c>
      <c r="I6795">
        <v>20099.490000000002</v>
      </c>
      <c r="J6795">
        <v>0</v>
      </c>
      <c r="K6795" t="s">
        <v>18686</v>
      </c>
      <c r="L6795" t="s">
        <v>18695</v>
      </c>
      <c r="M6795" t="s">
        <v>18701</v>
      </c>
      <c r="N6795" t="s">
        <v>18704</v>
      </c>
      <c r="O6795">
        <f t="shared" si="667"/>
        <v>353059.3</v>
      </c>
    </row>
    <row r="6796" spans="1:15" x14ac:dyDescent="0.25">
      <c r="A6796" s="4">
        <v>44835</v>
      </c>
      <c r="B6796" t="s">
        <v>6808</v>
      </c>
      <c r="C6796" t="s">
        <v>16779</v>
      </c>
      <c r="D6796" t="s">
        <v>18656</v>
      </c>
      <c r="E6796" t="s">
        <v>18665</v>
      </c>
      <c r="F6796" t="s">
        <v>18666</v>
      </c>
      <c r="G6796" t="s">
        <v>18678</v>
      </c>
      <c r="H6796">
        <v>6</v>
      </c>
      <c r="I6796">
        <v>19909.349999999999</v>
      </c>
      <c r="J6796">
        <v>5</v>
      </c>
      <c r="K6796" t="s">
        <v>18687</v>
      </c>
      <c r="L6796" t="s">
        <v>18695</v>
      </c>
      <c r="M6796" t="s">
        <v>18702</v>
      </c>
      <c r="N6796" t="s">
        <v>18705</v>
      </c>
      <c r="O6796">
        <f t="shared" si="667"/>
        <v>246491.69999999998</v>
      </c>
    </row>
    <row r="6797" spans="1:15" ht="14.45" hidden="1" x14ac:dyDescent="0.35">
      <c r="A6797" s="2">
        <v>45095</v>
      </c>
      <c r="B6797" t="s">
        <v>6809</v>
      </c>
      <c r="C6797" t="s">
        <v>13078</v>
      </c>
      <c r="D6797" t="s">
        <v>18661</v>
      </c>
      <c r="E6797" t="s">
        <v>18664</v>
      </c>
      <c r="F6797" t="s">
        <v>18668</v>
      </c>
      <c r="G6797" t="s">
        <v>18673</v>
      </c>
      <c r="H6797">
        <v>5</v>
      </c>
      <c r="I6797">
        <v>12891.1</v>
      </c>
      <c r="J6797">
        <v>5</v>
      </c>
      <c r="K6797" t="s">
        <v>18686</v>
      </c>
      <c r="L6797" t="s">
        <v>18694</v>
      </c>
      <c r="M6797" t="s">
        <v>18700</v>
      </c>
    </row>
    <row r="6798" spans="1:15" ht="14.45" hidden="1" x14ac:dyDescent="0.35">
      <c r="A6798" s="2">
        <v>44609</v>
      </c>
      <c r="B6798" t="s">
        <v>6810</v>
      </c>
      <c r="C6798" t="s">
        <v>16780</v>
      </c>
      <c r="D6798" t="s">
        <v>18656</v>
      </c>
      <c r="E6798" t="s">
        <v>18662</v>
      </c>
      <c r="F6798" t="s">
        <v>18668</v>
      </c>
      <c r="G6798" t="s">
        <v>18676</v>
      </c>
      <c r="H6798">
        <v>7</v>
      </c>
      <c r="I6798">
        <v>17980.080000000002</v>
      </c>
      <c r="J6798">
        <v>15</v>
      </c>
      <c r="K6798" t="s">
        <v>18688</v>
      </c>
      <c r="L6798" t="s">
        <v>18694</v>
      </c>
      <c r="M6798" t="s">
        <v>18696</v>
      </c>
    </row>
    <row r="6799" spans="1:15" x14ac:dyDescent="0.25">
      <c r="A6799" s="4">
        <v>44835</v>
      </c>
      <c r="B6799" t="s">
        <v>6811</v>
      </c>
      <c r="C6799" t="s">
        <v>13749</v>
      </c>
      <c r="D6799" t="s">
        <v>18656</v>
      </c>
      <c r="E6799" t="s">
        <v>18663</v>
      </c>
      <c r="F6799" t="s">
        <v>18668</v>
      </c>
      <c r="G6799" t="s">
        <v>18676</v>
      </c>
      <c r="H6799">
        <v>1</v>
      </c>
      <c r="I6799">
        <v>38181.629999999997</v>
      </c>
      <c r="J6799">
        <v>10</v>
      </c>
      <c r="K6799" t="s">
        <v>18687</v>
      </c>
      <c r="L6799" t="s">
        <v>18690</v>
      </c>
      <c r="M6799" t="s">
        <v>18701</v>
      </c>
      <c r="N6799" t="s">
        <v>18705</v>
      </c>
      <c r="O6799">
        <f t="shared" ref="O6799:O6800" si="668">H6796*I6796</f>
        <v>119456.09999999999</v>
      </c>
    </row>
    <row r="6800" spans="1:15" x14ac:dyDescent="0.25">
      <c r="A6800" s="4">
        <v>44835</v>
      </c>
      <c r="B6800" t="s">
        <v>6812</v>
      </c>
      <c r="C6800" t="s">
        <v>16781</v>
      </c>
      <c r="D6800" t="s">
        <v>18659</v>
      </c>
      <c r="E6800" t="s">
        <v>18665</v>
      </c>
      <c r="F6800" t="s">
        <v>18667</v>
      </c>
      <c r="G6800" t="s">
        <v>18678</v>
      </c>
      <c r="H6800">
        <v>5</v>
      </c>
      <c r="I6800">
        <v>35995.870000000003</v>
      </c>
      <c r="J6800">
        <v>20</v>
      </c>
      <c r="K6800" t="s">
        <v>18686</v>
      </c>
      <c r="L6800" t="s">
        <v>18690</v>
      </c>
      <c r="M6800" t="s">
        <v>18702</v>
      </c>
      <c r="N6800" t="s">
        <v>18704</v>
      </c>
      <c r="O6800">
        <f t="shared" si="668"/>
        <v>64455.5</v>
      </c>
    </row>
    <row r="6801" spans="1:15" ht="14.45" hidden="1" x14ac:dyDescent="0.35">
      <c r="A6801" s="2">
        <v>44685</v>
      </c>
      <c r="B6801" t="s">
        <v>6813</v>
      </c>
      <c r="C6801" t="s">
        <v>16782</v>
      </c>
      <c r="D6801" t="s">
        <v>18657</v>
      </c>
      <c r="E6801" t="s">
        <v>18665</v>
      </c>
      <c r="F6801" t="s">
        <v>18669</v>
      </c>
      <c r="G6801" t="s">
        <v>18672</v>
      </c>
      <c r="H6801">
        <v>2</v>
      </c>
      <c r="I6801">
        <v>3444.39</v>
      </c>
      <c r="J6801">
        <v>15</v>
      </c>
      <c r="K6801" t="s">
        <v>18686</v>
      </c>
      <c r="L6801" t="s">
        <v>18694</v>
      </c>
      <c r="M6801" t="s">
        <v>18701</v>
      </c>
    </row>
    <row r="6802" spans="1:15" ht="14.45" hidden="1" x14ac:dyDescent="0.35">
      <c r="A6802" s="2">
        <v>45262</v>
      </c>
      <c r="B6802" t="s">
        <v>6814</v>
      </c>
      <c r="C6802" t="s">
        <v>16783</v>
      </c>
      <c r="D6802" t="s">
        <v>18656</v>
      </c>
      <c r="E6802" t="s">
        <v>18664</v>
      </c>
      <c r="F6802" t="s">
        <v>18667</v>
      </c>
      <c r="G6802" t="s">
        <v>18683</v>
      </c>
      <c r="H6802">
        <v>8</v>
      </c>
      <c r="I6802">
        <v>15872.99</v>
      </c>
      <c r="K6802" t="s">
        <v>18687</v>
      </c>
      <c r="L6802" t="s">
        <v>18693</v>
      </c>
      <c r="M6802" t="s">
        <v>18697</v>
      </c>
    </row>
    <row r="6803" spans="1:15" x14ac:dyDescent="0.25">
      <c r="A6803" s="4">
        <v>44835</v>
      </c>
      <c r="B6803" t="s">
        <v>6815</v>
      </c>
      <c r="C6803" t="s">
        <v>13623</v>
      </c>
      <c r="D6803" t="s">
        <v>18658</v>
      </c>
      <c r="E6803" t="s">
        <v>18665</v>
      </c>
      <c r="F6803" t="s">
        <v>18670</v>
      </c>
      <c r="G6803" t="s">
        <v>18683</v>
      </c>
      <c r="H6803">
        <v>10</v>
      </c>
      <c r="I6803">
        <v>23933.360000000001</v>
      </c>
      <c r="J6803">
        <v>15</v>
      </c>
      <c r="K6803" t="s">
        <v>18689</v>
      </c>
      <c r="L6803" t="s">
        <v>18690</v>
      </c>
      <c r="M6803" t="s">
        <v>18699</v>
      </c>
      <c r="N6803" t="s">
        <v>18704</v>
      </c>
      <c r="O6803">
        <f>H6800*I6800</f>
        <v>179979.35</v>
      </c>
    </row>
    <row r="6804" spans="1:15" ht="14.45" hidden="1" x14ac:dyDescent="0.35">
      <c r="A6804" s="2">
        <v>44742</v>
      </c>
      <c r="B6804" t="s">
        <v>6816</v>
      </c>
      <c r="C6804" t="s">
        <v>16784</v>
      </c>
      <c r="D6804" t="s">
        <v>18659</v>
      </c>
      <c r="E6804" t="s">
        <v>18663</v>
      </c>
      <c r="F6804" t="s">
        <v>18666</v>
      </c>
      <c r="G6804" t="s">
        <v>18681</v>
      </c>
      <c r="H6804">
        <v>10</v>
      </c>
      <c r="I6804">
        <v>22468.73</v>
      </c>
      <c r="K6804" t="s">
        <v>18689</v>
      </c>
      <c r="L6804" t="s">
        <v>18693</v>
      </c>
      <c r="M6804" t="s">
        <v>18696</v>
      </c>
      <c r="N6804" t="s">
        <v>18705</v>
      </c>
    </row>
    <row r="6805" spans="1:15" ht="14.45" hidden="1" x14ac:dyDescent="0.35">
      <c r="A6805" s="2">
        <v>45064</v>
      </c>
      <c r="B6805" t="s">
        <v>6817</v>
      </c>
      <c r="C6805" t="s">
        <v>14350</v>
      </c>
      <c r="D6805" t="s">
        <v>18654</v>
      </c>
      <c r="E6805" t="s">
        <v>18663</v>
      </c>
      <c r="F6805" t="s">
        <v>18667</v>
      </c>
      <c r="G6805" t="s">
        <v>18671</v>
      </c>
      <c r="H6805">
        <v>10</v>
      </c>
      <c r="I6805">
        <v>46916.02</v>
      </c>
      <c r="J6805">
        <v>5</v>
      </c>
      <c r="K6805" t="s">
        <v>18686</v>
      </c>
      <c r="L6805" t="s">
        <v>18695</v>
      </c>
      <c r="M6805" t="s">
        <v>18697</v>
      </c>
    </row>
    <row r="6806" spans="1:15" ht="14.45" hidden="1" x14ac:dyDescent="0.35">
      <c r="A6806" s="2">
        <v>44978</v>
      </c>
      <c r="B6806" t="s">
        <v>6818</v>
      </c>
      <c r="C6806" t="s">
        <v>16647</v>
      </c>
      <c r="D6806" t="s">
        <v>18659</v>
      </c>
      <c r="E6806" t="s">
        <v>18665</v>
      </c>
      <c r="F6806" t="s">
        <v>18667</v>
      </c>
      <c r="G6806" t="s">
        <v>18674</v>
      </c>
      <c r="H6806">
        <v>4</v>
      </c>
      <c r="I6806">
        <v>37776.39</v>
      </c>
      <c r="J6806">
        <v>15</v>
      </c>
      <c r="K6806" t="s">
        <v>18688</v>
      </c>
      <c r="L6806" t="s">
        <v>18693</v>
      </c>
      <c r="M6806" t="s">
        <v>18703</v>
      </c>
    </row>
    <row r="6807" spans="1:15" x14ac:dyDescent="0.25">
      <c r="A6807" s="4">
        <v>44835</v>
      </c>
      <c r="B6807" t="s">
        <v>6819</v>
      </c>
      <c r="C6807" t="s">
        <v>14894</v>
      </c>
      <c r="D6807" t="s">
        <v>18659</v>
      </c>
      <c r="E6807" t="s">
        <v>18663</v>
      </c>
      <c r="F6807" t="s">
        <v>18667</v>
      </c>
      <c r="G6807" t="s">
        <v>18679</v>
      </c>
      <c r="H6807">
        <v>8</v>
      </c>
      <c r="I6807">
        <v>7810.21</v>
      </c>
      <c r="J6807">
        <v>0</v>
      </c>
      <c r="K6807" t="s">
        <v>18687</v>
      </c>
      <c r="L6807" t="s">
        <v>18695</v>
      </c>
      <c r="M6807" t="s">
        <v>18699</v>
      </c>
      <c r="N6807" t="s">
        <v>18705</v>
      </c>
      <c r="O6807">
        <f>H6804*I6804</f>
        <v>224687.3</v>
      </c>
    </row>
    <row r="6808" spans="1:15" ht="14.45" hidden="1" x14ac:dyDescent="0.35">
      <c r="A6808" s="2">
        <v>44673</v>
      </c>
      <c r="B6808" t="s">
        <v>6820</v>
      </c>
      <c r="C6808" t="s">
        <v>16785</v>
      </c>
      <c r="D6808" t="s">
        <v>18661</v>
      </c>
      <c r="E6808" t="s">
        <v>18663</v>
      </c>
      <c r="F6808" t="s">
        <v>18669</v>
      </c>
      <c r="G6808" t="s">
        <v>18682</v>
      </c>
      <c r="H6808">
        <v>10</v>
      </c>
      <c r="I6808">
        <v>15040.74</v>
      </c>
      <c r="K6808" t="s">
        <v>18688</v>
      </c>
      <c r="L6808" t="s">
        <v>18695</v>
      </c>
      <c r="M6808" t="s">
        <v>18701</v>
      </c>
    </row>
    <row r="6809" spans="1:15" x14ac:dyDescent="0.25">
      <c r="A6809" s="4">
        <v>44835</v>
      </c>
      <c r="B6809" t="s">
        <v>6821</v>
      </c>
      <c r="C6809" t="s">
        <v>13824</v>
      </c>
      <c r="D6809" t="s">
        <v>18659</v>
      </c>
      <c r="E6809" t="s">
        <v>18665</v>
      </c>
      <c r="F6809" t="s">
        <v>18669</v>
      </c>
      <c r="G6809" t="s">
        <v>18685</v>
      </c>
      <c r="H6809">
        <v>9</v>
      </c>
      <c r="I6809">
        <v>1623.74</v>
      </c>
      <c r="J6809">
        <v>0</v>
      </c>
      <c r="K6809" t="s">
        <v>18688</v>
      </c>
      <c r="L6809" t="s">
        <v>18693</v>
      </c>
      <c r="M6809" t="s">
        <v>18700</v>
      </c>
      <c r="N6809" t="s">
        <v>18704</v>
      </c>
      <c r="O6809">
        <f>H6806*I6806</f>
        <v>151105.56</v>
      </c>
    </row>
    <row r="6810" spans="1:15" ht="14.45" hidden="1" x14ac:dyDescent="0.35">
      <c r="A6810" s="2">
        <v>44983</v>
      </c>
      <c r="B6810" t="s">
        <v>6822</v>
      </c>
      <c r="C6810" t="s">
        <v>16786</v>
      </c>
      <c r="D6810" t="s">
        <v>18661</v>
      </c>
      <c r="E6810" t="s">
        <v>18664</v>
      </c>
      <c r="F6810" t="s">
        <v>18667</v>
      </c>
      <c r="G6810" t="s">
        <v>18672</v>
      </c>
      <c r="H6810">
        <v>4</v>
      </c>
      <c r="I6810">
        <v>434.01</v>
      </c>
      <c r="K6810" t="s">
        <v>18687</v>
      </c>
      <c r="L6810" t="s">
        <v>18695</v>
      </c>
      <c r="M6810" t="s">
        <v>18697</v>
      </c>
    </row>
    <row r="6811" spans="1:15" x14ac:dyDescent="0.25">
      <c r="A6811" s="4">
        <v>44835</v>
      </c>
      <c r="B6811" t="s">
        <v>6823</v>
      </c>
      <c r="C6811" t="s">
        <v>16787</v>
      </c>
      <c r="D6811" t="s">
        <v>18656</v>
      </c>
      <c r="E6811" t="s">
        <v>18665</v>
      </c>
      <c r="F6811" t="s">
        <v>18666</v>
      </c>
      <c r="G6811" t="s">
        <v>18674</v>
      </c>
      <c r="H6811">
        <v>5</v>
      </c>
      <c r="I6811">
        <v>17655.560000000001</v>
      </c>
      <c r="J6811">
        <v>5</v>
      </c>
      <c r="K6811" t="s">
        <v>18688</v>
      </c>
      <c r="L6811" t="s">
        <v>18693</v>
      </c>
      <c r="M6811" t="s">
        <v>18701</v>
      </c>
      <c r="N6811" t="s">
        <v>18705</v>
      </c>
      <c r="O6811">
        <f>H6808*I6808</f>
        <v>150407.4</v>
      </c>
    </row>
    <row r="6812" spans="1:15" ht="14.45" hidden="1" x14ac:dyDescent="0.35">
      <c r="A6812" s="2">
        <v>44767</v>
      </c>
      <c r="B6812" t="s">
        <v>6824</v>
      </c>
      <c r="C6812" t="s">
        <v>15957</v>
      </c>
      <c r="D6812" t="s">
        <v>18658</v>
      </c>
      <c r="E6812" t="s">
        <v>18665</v>
      </c>
      <c r="F6812" t="s">
        <v>18669</v>
      </c>
      <c r="G6812" t="s">
        <v>18682</v>
      </c>
      <c r="H6812">
        <v>8</v>
      </c>
      <c r="I6812">
        <v>27520.35</v>
      </c>
      <c r="J6812">
        <v>5</v>
      </c>
      <c r="K6812" t="s">
        <v>18689</v>
      </c>
      <c r="L6812" t="s">
        <v>18694</v>
      </c>
      <c r="M6812" t="s">
        <v>18696</v>
      </c>
    </row>
    <row r="6813" spans="1:15" x14ac:dyDescent="0.25">
      <c r="A6813" s="4">
        <v>44835</v>
      </c>
      <c r="B6813" t="s">
        <v>6825</v>
      </c>
      <c r="C6813" t="s">
        <v>16788</v>
      </c>
      <c r="D6813" t="s">
        <v>18658</v>
      </c>
      <c r="E6813" t="s">
        <v>18663</v>
      </c>
      <c r="F6813" t="s">
        <v>18666</v>
      </c>
      <c r="G6813" t="s">
        <v>18678</v>
      </c>
      <c r="H6813">
        <v>7</v>
      </c>
      <c r="I6813">
        <v>12904.89</v>
      </c>
      <c r="J6813">
        <v>15</v>
      </c>
      <c r="K6813" t="s">
        <v>18687</v>
      </c>
      <c r="L6813" t="s">
        <v>18690</v>
      </c>
      <c r="M6813" t="s">
        <v>18703</v>
      </c>
      <c r="N6813" t="s">
        <v>18705</v>
      </c>
      <c r="O6813">
        <f>H6810*I6810</f>
        <v>1736.04</v>
      </c>
    </row>
    <row r="6814" spans="1:15" ht="14.45" hidden="1" x14ac:dyDescent="0.35">
      <c r="A6814" s="2">
        <v>44871</v>
      </c>
      <c r="B6814" t="s">
        <v>6826</v>
      </c>
      <c r="C6814" t="s">
        <v>16789</v>
      </c>
      <c r="D6814" t="s">
        <v>18660</v>
      </c>
      <c r="E6814" t="s">
        <v>18665</v>
      </c>
      <c r="F6814" t="s">
        <v>18670</v>
      </c>
      <c r="G6814" t="s">
        <v>18675</v>
      </c>
      <c r="H6814">
        <v>3</v>
      </c>
      <c r="I6814">
        <v>6073.28</v>
      </c>
      <c r="J6814">
        <v>15</v>
      </c>
      <c r="K6814" t="s">
        <v>18686</v>
      </c>
      <c r="L6814" t="s">
        <v>18691</v>
      </c>
      <c r="M6814" t="s">
        <v>18697</v>
      </c>
    </row>
    <row r="6815" spans="1:15" x14ac:dyDescent="0.25">
      <c r="A6815" s="4">
        <v>44835</v>
      </c>
      <c r="B6815" t="s">
        <v>6827</v>
      </c>
      <c r="C6815" t="s">
        <v>15583</v>
      </c>
      <c r="D6815" t="s">
        <v>18656</v>
      </c>
      <c r="E6815" t="s">
        <v>18665</v>
      </c>
      <c r="F6815" t="s">
        <v>18669</v>
      </c>
      <c r="G6815" t="s">
        <v>18672</v>
      </c>
      <c r="H6815">
        <v>9</v>
      </c>
      <c r="I6815">
        <v>41017.21</v>
      </c>
      <c r="J6815">
        <v>15</v>
      </c>
      <c r="K6815" t="s">
        <v>18687</v>
      </c>
      <c r="L6815" t="s">
        <v>18690</v>
      </c>
      <c r="M6815" t="s">
        <v>18697</v>
      </c>
      <c r="N6815" t="s">
        <v>18704</v>
      </c>
      <c r="O6815">
        <f>H6812*I6812</f>
        <v>220162.8</v>
      </c>
    </row>
    <row r="6816" spans="1:15" ht="14.45" hidden="1" x14ac:dyDescent="0.35">
      <c r="A6816" s="2">
        <v>45015</v>
      </c>
      <c r="B6816" t="s">
        <v>6828</v>
      </c>
      <c r="C6816" t="s">
        <v>14233</v>
      </c>
      <c r="D6816" t="s">
        <v>18654</v>
      </c>
      <c r="E6816" t="s">
        <v>18664</v>
      </c>
      <c r="F6816" t="s">
        <v>18668</v>
      </c>
      <c r="G6816" t="s">
        <v>18684</v>
      </c>
      <c r="H6816">
        <v>5</v>
      </c>
      <c r="I6816">
        <v>41171.96</v>
      </c>
      <c r="J6816">
        <v>5</v>
      </c>
      <c r="K6816" t="s">
        <v>18687</v>
      </c>
      <c r="L6816" t="s">
        <v>18695</v>
      </c>
      <c r="M6816" t="s">
        <v>18697</v>
      </c>
    </row>
    <row r="6817" spans="1:15" x14ac:dyDescent="0.25">
      <c r="A6817" s="4">
        <v>44835</v>
      </c>
      <c r="B6817" t="s">
        <v>6829</v>
      </c>
      <c r="C6817" t="s">
        <v>13501</v>
      </c>
      <c r="D6817" t="s">
        <v>18659</v>
      </c>
      <c r="E6817" t="s">
        <v>18665</v>
      </c>
      <c r="F6817" t="s">
        <v>18667</v>
      </c>
      <c r="G6817" t="s">
        <v>18674</v>
      </c>
      <c r="H6817">
        <v>9</v>
      </c>
      <c r="I6817">
        <v>5773.01</v>
      </c>
      <c r="J6817">
        <v>5</v>
      </c>
      <c r="K6817" t="s">
        <v>18689</v>
      </c>
      <c r="L6817" t="s">
        <v>18693</v>
      </c>
      <c r="M6817" t="s">
        <v>18702</v>
      </c>
      <c r="N6817" t="s">
        <v>18704</v>
      </c>
      <c r="O6817">
        <f t="shared" ref="O6817:O6818" si="669">H6814*I6814</f>
        <v>18219.84</v>
      </c>
    </row>
    <row r="6818" spans="1:15" x14ac:dyDescent="0.25">
      <c r="A6818" s="4">
        <v>44835</v>
      </c>
      <c r="B6818" t="s">
        <v>6830</v>
      </c>
      <c r="C6818" t="s">
        <v>15417</v>
      </c>
      <c r="D6818" t="s">
        <v>18654</v>
      </c>
      <c r="E6818" t="s">
        <v>18665</v>
      </c>
      <c r="F6818" t="s">
        <v>18668</v>
      </c>
      <c r="G6818" t="s">
        <v>18679</v>
      </c>
      <c r="H6818">
        <v>4</v>
      </c>
      <c r="I6818">
        <v>10098.91</v>
      </c>
      <c r="J6818">
        <v>10</v>
      </c>
      <c r="K6818" t="s">
        <v>18689</v>
      </c>
      <c r="L6818" t="s">
        <v>18693</v>
      </c>
      <c r="M6818" t="s">
        <v>18701</v>
      </c>
      <c r="N6818" t="s">
        <v>18704</v>
      </c>
      <c r="O6818">
        <f t="shared" si="669"/>
        <v>369154.89</v>
      </c>
    </row>
    <row r="6819" spans="1:15" ht="14.45" hidden="1" x14ac:dyDescent="0.35">
      <c r="A6819" s="2">
        <v>44709</v>
      </c>
      <c r="B6819" t="s">
        <v>6831</v>
      </c>
      <c r="C6819" t="s">
        <v>16790</v>
      </c>
      <c r="D6819" t="s">
        <v>18658</v>
      </c>
      <c r="E6819" t="s">
        <v>18662</v>
      </c>
      <c r="F6819" t="s">
        <v>18668</v>
      </c>
      <c r="G6819" t="s">
        <v>18679</v>
      </c>
      <c r="H6819">
        <v>2</v>
      </c>
      <c r="I6819">
        <v>19367.650000000001</v>
      </c>
      <c r="K6819" t="s">
        <v>18689</v>
      </c>
      <c r="L6819" t="s">
        <v>18694</v>
      </c>
      <c r="M6819" t="s">
        <v>18702</v>
      </c>
      <c r="N6819" t="s">
        <v>18705</v>
      </c>
    </row>
    <row r="6820" spans="1:15" x14ac:dyDescent="0.25">
      <c r="A6820" s="4">
        <v>44835</v>
      </c>
      <c r="B6820" t="s">
        <v>6832</v>
      </c>
      <c r="C6820" t="s">
        <v>16791</v>
      </c>
      <c r="D6820" t="s">
        <v>18654</v>
      </c>
      <c r="E6820" t="s">
        <v>18665</v>
      </c>
      <c r="F6820" t="s">
        <v>18668</v>
      </c>
      <c r="G6820" t="s">
        <v>18676</v>
      </c>
      <c r="H6820">
        <v>4</v>
      </c>
      <c r="I6820">
        <v>19589.89</v>
      </c>
      <c r="J6820">
        <v>20</v>
      </c>
      <c r="K6820" t="s">
        <v>18689</v>
      </c>
      <c r="L6820" t="s">
        <v>18691</v>
      </c>
      <c r="M6820" t="s">
        <v>18701</v>
      </c>
      <c r="N6820" t="s">
        <v>18705</v>
      </c>
      <c r="O6820">
        <f>H6817*I6817</f>
        <v>51957.090000000004</v>
      </c>
    </row>
    <row r="6821" spans="1:15" ht="14.45" hidden="1" x14ac:dyDescent="0.35">
      <c r="A6821" s="2">
        <v>44681</v>
      </c>
      <c r="B6821" t="s">
        <v>6833</v>
      </c>
      <c r="C6821" t="s">
        <v>16792</v>
      </c>
      <c r="D6821" t="s">
        <v>18658</v>
      </c>
      <c r="E6821" t="s">
        <v>18665</v>
      </c>
      <c r="F6821" t="s">
        <v>18670</v>
      </c>
      <c r="G6821" t="s">
        <v>18675</v>
      </c>
      <c r="H6821">
        <v>1</v>
      </c>
      <c r="I6821">
        <v>48146.45</v>
      </c>
      <c r="J6821">
        <v>15</v>
      </c>
      <c r="K6821" t="s">
        <v>18687</v>
      </c>
      <c r="L6821" t="s">
        <v>18692</v>
      </c>
      <c r="M6821" t="s">
        <v>18699</v>
      </c>
    </row>
    <row r="6822" spans="1:15" x14ac:dyDescent="0.25">
      <c r="A6822" s="4">
        <v>44835</v>
      </c>
      <c r="B6822" t="s">
        <v>6834</v>
      </c>
      <c r="C6822" t="s">
        <v>13184</v>
      </c>
      <c r="D6822" t="s">
        <v>18655</v>
      </c>
      <c r="E6822" t="s">
        <v>18663</v>
      </c>
      <c r="F6822" t="s">
        <v>18670</v>
      </c>
      <c r="G6822" t="s">
        <v>18677</v>
      </c>
      <c r="H6822">
        <v>8</v>
      </c>
      <c r="I6822">
        <v>25620.85</v>
      </c>
      <c r="J6822">
        <v>15</v>
      </c>
      <c r="K6822" t="s">
        <v>18689</v>
      </c>
      <c r="L6822" t="s">
        <v>18694</v>
      </c>
      <c r="M6822" t="s">
        <v>18701</v>
      </c>
      <c r="N6822" t="s">
        <v>18705</v>
      </c>
      <c r="O6822">
        <f>H6819*I6819</f>
        <v>38735.300000000003</v>
      </c>
    </row>
    <row r="6823" spans="1:15" ht="14.45" hidden="1" x14ac:dyDescent="0.35">
      <c r="A6823" s="2">
        <v>44586</v>
      </c>
      <c r="B6823" t="s">
        <v>6835</v>
      </c>
      <c r="C6823" t="s">
        <v>14017</v>
      </c>
      <c r="D6823" t="s">
        <v>18654</v>
      </c>
      <c r="E6823" t="s">
        <v>18663</v>
      </c>
      <c r="F6823" t="s">
        <v>18667</v>
      </c>
      <c r="G6823" t="s">
        <v>18674</v>
      </c>
      <c r="H6823">
        <v>7</v>
      </c>
      <c r="I6823">
        <v>1124.83</v>
      </c>
      <c r="J6823">
        <v>20</v>
      </c>
      <c r="K6823" t="s">
        <v>18687</v>
      </c>
      <c r="L6823" t="s">
        <v>18695</v>
      </c>
      <c r="M6823" t="s">
        <v>18699</v>
      </c>
    </row>
    <row r="6824" spans="1:15" ht="14.45" hidden="1" x14ac:dyDescent="0.35">
      <c r="A6824" s="2">
        <v>45047</v>
      </c>
      <c r="B6824" t="s">
        <v>6836</v>
      </c>
      <c r="C6824" t="s">
        <v>14697</v>
      </c>
      <c r="D6824" t="s">
        <v>18661</v>
      </c>
      <c r="E6824" t="s">
        <v>18664</v>
      </c>
      <c r="F6824" t="s">
        <v>18668</v>
      </c>
      <c r="G6824" t="s">
        <v>18673</v>
      </c>
      <c r="H6824">
        <v>1</v>
      </c>
      <c r="I6824">
        <v>10491.38</v>
      </c>
      <c r="J6824">
        <v>5</v>
      </c>
      <c r="K6824" t="s">
        <v>18688</v>
      </c>
      <c r="L6824" t="s">
        <v>18695</v>
      </c>
      <c r="M6824" t="s">
        <v>18701</v>
      </c>
    </row>
    <row r="6825" spans="1:15" ht="14.45" hidden="1" x14ac:dyDescent="0.35">
      <c r="A6825" s="2">
        <v>44639</v>
      </c>
      <c r="B6825" t="s">
        <v>6837</v>
      </c>
      <c r="C6825" t="s">
        <v>16793</v>
      </c>
      <c r="D6825" t="s">
        <v>18654</v>
      </c>
      <c r="E6825" t="s">
        <v>18663</v>
      </c>
      <c r="F6825" t="s">
        <v>18667</v>
      </c>
      <c r="G6825" t="s">
        <v>18672</v>
      </c>
      <c r="H6825">
        <v>1</v>
      </c>
      <c r="I6825">
        <v>43665.84</v>
      </c>
      <c r="K6825" t="s">
        <v>18687</v>
      </c>
      <c r="L6825" t="s">
        <v>18691</v>
      </c>
      <c r="M6825" t="s">
        <v>18698</v>
      </c>
      <c r="N6825" t="s">
        <v>18704</v>
      </c>
    </row>
    <row r="6826" spans="1:15" x14ac:dyDescent="0.25">
      <c r="A6826" s="4">
        <v>44835</v>
      </c>
      <c r="B6826" t="s">
        <v>6838</v>
      </c>
      <c r="C6826" t="s">
        <v>15812</v>
      </c>
      <c r="D6826" t="s">
        <v>18660</v>
      </c>
      <c r="E6826" t="s">
        <v>18664</v>
      </c>
      <c r="F6826" t="s">
        <v>18668</v>
      </c>
      <c r="G6826" t="s">
        <v>18679</v>
      </c>
      <c r="H6826">
        <v>4</v>
      </c>
      <c r="I6826">
        <v>7651.8</v>
      </c>
      <c r="J6826">
        <v>5</v>
      </c>
      <c r="K6826" t="s">
        <v>18687</v>
      </c>
      <c r="L6826" t="s">
        <v>18691</v>
      </c>
      <c r="M6826" t="s">
        <v>18699</v>
      </c>
      <c r="N6826" t="s">
        <v>18704</v>
      </c>
      <c r="O6826">
        <f>H6823*I6823</f>
        <v>7873.8099999999995</v>
      </c>
    </row>
    <row r="6827" spans="1:15" ht="14.45" hidden="1" x14ac:dyDescent="0.35">
      <c r="A6827" s="2">
        <v>44576</v>
      </c>
      <c r="B6827" t="s">
        <v>6839</v>
      </c>
      <c r="C6827" t="s">
        <v>15175</v>
      </c>
      <c r="D6827" t="s">
        <v>18656</v>
      </c>
      <c r="E6827" t="s">
        <v>18665</v>
      </c>
      <c r="F6827" t="s">
        <v>18667</v>
      </c>
      <c r="G6827" t="s">
        <v>18674</v>
      </c>
      <c r="H6827">
        <v>10</v>
      </c>
      <c r="I6827">
        <v>15182.07</v>
      </c>
      <c r="J6827">
        <v>0</v>
      </c>
      <c r="K6827" t="s">
        <v>18687</v>
      </c>
      <c r="L6827" t="s">
        <v>18695</v>
      </c>
      <c r="M6827" t="s">
        <v>18700</v>
      </c>
    </row>
    <row r="6828" spans="1:15" x14ac:dyDescent="0.25">
      <c r="A6828" s="4">
        <v>44835</v>
      </c>
      <c r="B6828" t="s">
        <v>6840</v>
      </c>
      <c r="C6828" t="s">
        <v>16794</v>
      </c>
      <c r="D6828" t="s">
        <v>18655</v>
      </c>
      <c r="E6828" t="s">
        <v>18665</v>
      </c>
      <c r="F6828" t="s">
        <v>18668</v>
      </c>
      <c r="G6828" t="s">
        <v>18676</v>
      </c>
      <c r="H6828">
        <v>5</v>
      </c>
      <c r="I6828">
        <v>26346.5</v>
      </c>
      <c r="J6828">
        <v>0</v>
      </c>
      <c r="K6828" t="s">
        <v>18689</v>
      </c>
      <c r="L6828" t="s">
        <v>18694</v>
      </c>
      <c r="M6828" t="s">
        <v>18698</v>
      </c>
      <c r="N6828" t="s">
        <v>18705</v>
      </c>
      <c r="O6828">
        <f>H6825*I6825</f>
        <v>43665.84</v>
      </c>
    </row>
    <row r="6829" spans="1:15" ht="14.45" hidden="1" x14ac:dyDescent="0.35">
      <c r="A6829" s="2">
        <v>45119</v>
      </c>
      <c r="B6829" t="s">
        <v>6841</v>
      </c>
      <c r="C6829" t="s">
        <v>13022</v>
      </c>
      <c r="D6829" t="s">
        <v>18655</v>
      </c>
      <c r="E6829" t="s">
        <v>18665</v>
      </c>
      <c r="F6829" t="s">
        <v>18670</v>
      </c>
      <c r="G6829" t="s">
        <v>18678</v>
      </c>
      <c r="H6829">
        <v>3</v>
      </c>
      <c r="I6829">
        <v>20348.86</v>
      </c>
      <c r="J6829">
        <v>5</v>
      </c>
      <c r="K6829" t="s">
        <v>18688</v>
      </c>
      <c r="L6829" t="s">
        <v>18691</v>
      </c>
      <c r="M6829" t="s">
        <v>18696</v>
      </c>
    </row>
    <row r="6830" spans="1:15" ht="14.45" hidden="1" x14ac:dyDescent="0.35">
      <c r="A6830" s="2">
        <v>44669</v>
      </c>
      <c r="B6830" t="s">
        <v>6842</v>
      </c>
      <c r="C6830" t="s">
        <v>16272</v>
      </c>
      <c r="D6830" t="s">
        <v>18654</v>
      </c>
      <c r="E6830" t="s">
        <v>18664</v>
      </c>
      <c r="F6830" t="s">
        <v>18666</v>
      </c>
      <c r="G6830" t="s">
        <v>18678</v>
      </c>
      <c r="H6830">
        <v>7</v>
      </c>
      <c r="I6830">
        <v>2918.37</v>
      </c>
      <c r="J6830">
        <v>15</v>
      </c>
      <c r="K6830" t="s">
        <v>18688</v>
      </c>
      <c r="L6830" t="s">
        <v>18694</v>
      </c>
      <c r="M6830" t="s">
        <v>18696</v>
      </c>
    </row>
    <row r="6831" spans="1:15" x14ac:dyDescent="0.25">
      <c r="A6831" s="4">
        <v>44835</v>
      </c>
      <c r="B6831" t="s">
        <v>6843</v>
      </c>
      <c r="C6831" t="s">
        <v>16157</v>
      </c>
      <c r="D6831" t="s">
        <v>18661</v>
      </c>
      <c r="E6831" t="s">
        <v>18665</v>
      </c>
      <c r="F6831" t="s">
        <v>18670</v>
      </c>
      <c r="G6831" t="s">
        <v>18677</v>
      </c>
      <c r="H6831">
        <v>9</v>
      </c>
      <c r="I6831">
        <v>48872.05</v>
      </c>
      <c r="J6831">
        <v>0</v>
      </c>
      <c r="K6831" t="s">
        <v>18689</v>
      </c>
      <c r="L6831" t="s">
        <v>18693</v>
      </c>
      <c r="M6831" t="s">
        <v>18699</v>
      </c>
      <c r="N6831" t="s">
        <v>18705</v>
      </c>
      <c r="O6831">
        <f t="shared" ref="O6831:O6833" si="670">H6828*I6828</f>
        <v>131732.5</v>
      </c>
    </row>
    <row r="6832" spans="1:15" x14ac:dyDescent="0.25">
      <c r="A6832" s="4">
        <v>44835</v>
      </c>
      <c r="B6832" t="s">
        <v>6844</v>
      </c>
      <c r="C6832" t="s">
        <v>13000</v>
      </c>
      <c r="D6832" t="s">
        <v>18661</v>
      </c>
      <c r="E6832" t="s">
        <v>18664</v>
      </c>
      <c r="F6832" t="s">
        <v>18668</v>
      </c>
      <c r="G6832" t="s">
        <v>18677</v>
      </c>
      <c r="H6832">
        <v>6</v>
      </c>
      <c r="I6832">
        <v>42845.55</v>
      </c>
      <c r="J6832">
        <v>20</v>
      </c>
      <c r="K6832" t="s">
        <v>18688</v>
      </c>
      <c r="L6832" t="s">
        <v>18690</v>
      </c>
      <c r="M6832" t="s">
        <v>18702</v>
      </c>
      <c r="N6832" t="s">
        <v>18705</v>
      </c>
      <c r="O6832">
        <f t="shared" si="670"/>
        <v>61046.58</v>
      </c>
    </row>
    <row r="6833" spans="1:15" x14ac:dyDescent="0.25">
      <c r="A6833" s="4">
        <v>44835</v>
      </c>
      <c r="B6833" t="s">
        <v>6845</v>
      </c>
      <c r="C6833" t="s">
        <v>16795</v>
      </c>
      <c r="D6833" t="s">
        <v>18654</v>
      </c>
      <c r="E6833" t="s">
        <v>18662</v>
      </c>
      <c r="F6833" t="s">
        <v>18669</v>
      </c>
      <c r="G6833" t="s">
        <v>18672</v>
      </c>
      <c r="H6833">
        <v>8</v>
      </c>
      <c r="I6833">
        <v>7903.67</v>
      </c>
      <c r="J6833">
        <v>0</v>
      </c>
      <c r="K6833" t="s">
        <v>18686</v>
      </c>
      <c r="L6833" t="s">
        <v>18690</v>
      </c>
      <c r="M6833" t="s">
        <v>18702</v>
      </c>
      <c r="N6833" t="s">
        <v>18704</v>
      </c>
      <c r="O6833">
        <f t="shared" si="670"/>
        <v>20428.59</v>
      </c>
    </row>
    <row r="6834" spans="1:15" ht="14.45" hidden="1" x14ac:dyDescent="0.35">
      <c r="A6834" s="2">
        <v>44980</v>
      </c>
      <c r="B6834" t="s">
        <v>6846</v>
      </c>
      <c r="C6834" t="s">
        <v>16796</v>
      </c>
      <c r="D6834" t="s">
        <v>18658</v>
      </c>
      <c r="E6834" t="s">
        <v>18664</v>
      </c>
      <c r="F6834" t="s">
        <v>18667</v>
      </c>
      <c r="G6834" t="s">
        <v>18678</v>
      </c>
      <c r="H6834">
        <v>7</v>
      </c>
      <c r="I6834">
        <v>12929.9</v>
      </c>
      <c r="J6834">
        <v>10</v>
      </c>
      <c r="K6834" t="s">
        <v>18689</v>
      </c>
      <c r="L6834" t="s">
        <v>18694</v>
      </c>
      <c r="M6834" t="s">
        <v>18698</v>
      </c>
    </row>
    <row r="6835" spans="1:15" ht="14.45" hidden="1" x14ac:dyDescent="0.35">
      <c r="A6835" s="2">
        <v>44646</v>
      </c>
      <c r="B6835" t="s">
        <v>6847</v>
      </c>
      <c r="C6835" t="s">
        <v>16797</v>
      </c>
      <c r="D6835" t="s">
        <v>18655</v>
      </c>
      <c r="E6835" t="s">
        <v>18664</v>
      </c>
      <c r="F6835" t="s">
        <v>18667</v>
      </c>
      <c r="G6835" t="s">
        <v>18683</v>
      </c>
      <c r="H6835">
        <v>10</v>
      </c>
      <c r="I6835">
        <v>3454.26</v>
      </c>
      <c r="K6835" t="s">
        <v>18687</v>
      </c>
      <c r="L6835" t="s">
        <v>18693</v>
      </c>
      <c r="M6835" t="s">
        <v>18702</v>
      </c>
    </row>
    <row r="6836" spans="1:15" ht="14.45" hidden="1" x14ac:dyDescent="0.35">
      <c r="A6836" s="2">
        <v>44751</v>
      </c>
      <c r="B6836" t="s">
        <v>6848</v>
      </c>
      <c r="C6836" t="s">
        <v>14723</v>
      </c>
      <c r="D6836" t="s">
        <v>18657</v>
      </c>
      <c r="E6836" t="s">
        <v>18664</v>
      </c>
      <c r="F6836" t="s">
        <v>18669</v>
      </c>
      <c r="G6836" t="s">
        <v>18680</v>
      </c>
      <c r="H6836">
        <v>3</v>
      </c>
      <c r="I6836">
        <v>47300.43</v>
      </c>
      <c r="K6836" t="s">
        <v>18688</v>
      </c>
      <c r="L6836" t="s">
        <v>18694</v>
      </c>
      <c r="M6836" t="s">
        <v>18696</v>
      </c>
      <c r="N6836" t="s">
        <v>18704</v>
      </c>
    </row>
    <row r="6837" spans="1:15" ht="14.45" hidden="1" x14ac:dyDescent="0.35">
      <c r="A6837" s="2">
        <v>45136</v>
      </c>
      <c r="B6837" t="s">
        <v>6849</v>
      </c>
      <c r="C6837" t="s">
        <v>16798</v>
      </c>
      <c r="D6837" t="s">
        <v>18658</v>
      </c>
      <c r="E6837" t="s">
        <v>18664</v>
      </c>
      <c r="F6837" t="s">
        <v>18670</v>
      </c>
      <c r="G6837" t="s">
        <v>18676</v>
      </c>
      <c r="H6837">
        <v>3</v>
      </c>
      <c r="I6837">
        <v>8691.9699999999993</v>
      </c>
      <c r="J6837">
        <v>20</v>
      </c>
      <c r="K6837" t="s">
        <v>18687</v>
      </c>
      <c r="L6837" t="s">
        <v>18695</v>
      </c>
      <c r="M6837" t="s">
        <v>18703</v>
      </c>
    </row>
    <row r="6838" spans="1:15" x14ac:dyDescent="0.25">
      <c r="A6838" s="4">
        <v>44835</v>
      </c>
      <c r="B6838" t="s">
        <v>6850</v>
      </c>
      <c r="C6838" t="s">
        <v>16799</v>
      </c>
      <c r="D6838" t="s">
        <v>18659</v>
      </c>
      <c r="E6838" t="s">
        <v>18665</v>
      </c>
      <c r="F6838" t="s">
        <v>18669</v>
      </c>
      <c r="G6838" t="s">
        <v>18682</v>
      </c>
      <c r="H6838">
        <v>7</v>
      </c>
      <c r="I6838">
        <v>18052.060000000001</v>
      </c>
      <c r="J6838">
        <v>20</v>
      </c>
      <c r="K6838" t="s">
        <v>18689</v>
      </c>
      <c r="L6838" t="s">
        <v>18691</v>
      </c>
      <c r="M6838" t="s">
        <v>18699</v>
      </c>
      <c r="N6838" t="s">
        <v>18704</v>
      </c>
      <c r="O6838">
        <f>H6835*I6835</f>
        <v>34542.600000000006</v>
      </c>
    </row>
    <row r="6839" spans="1:15" ht="14.45" hidden="1" x14ac:dyDescent="0.35">
      <c r="A6839" s="2">
        <v>44634</v>
      </c>
      <c r="B6839" t="s">
        <v>6851</v>
      </c>
      <c r="C6839" t="s">
        <v>14931</v>
      </c>
      <c r="D6839" t="s">
        <v>18654</v>
      </c>
      <c r="E6839" t="s">
        <v>18663</v>
      </c>
      <c r="F6839" t="s">
        <v>18668</v>
      </c>
      <c r="G6839" t="s">
        <v>18673</v>
      </c>
      <c r="H6839">
        <v>6</v>
      </c>
      <c r="I6839">
        <v>29791.13</v>
      </c>
      <c r="K6839" t="s">
        <v>18689</v>
      </c>
      <c r="L6839" t="s">
        <v>18690</v>
      </c>
      <c r="M6839" t="s">
        <v>18703</v>
      </c>
    </row>
    <row r="6840" spans="1:15" x14ac:dyDescent="0.25">
      <c r="A6840" s="4">
        <v>44835</v>
      </c>
      <c r="B6840" t="s">
        <v>6852</v>
      </c>
      <c r="C6840" t="s">
        <v>16800</v>
      </c>
      <c r="D6840" t="s">
        <v>18656</v>
      </c>
      <c r="E6840" t="s">
        <v>18665</v>
      </c>
      <c r="F6840" t="s">
        <v>18670</v>
      </c>
      <c r="G6840" t="s">
        <v>18671</v>
      </c>
      <c r="H6840">
        <v>7</v>
      </c>
      <c r="I6840">
        <v>14062.78</v>
      </c>
      <c r="J6840">
        <v>10</v>
      </c>
      <c r="K6840" t="s">
        <v>18687</v>
      </c>
      <c r="L6840" t="s">
        <v>18695</v>
      </c>
      <c r="M6840" t="s">
        <v>18699</v>
      </c>
      <c r="N6840" t="s">
        <v>18704</v>
      </c>
      <c r="O6840">
        <f t="shared" ref="O6840:O6841" si="671">H6837*I6837</f>
        <v>26075.909999999996</v>
      </c>
    </row>
    <row r="6841" spans="1:15" x14ac:dyDescent="0.25">
      <c r="A6841" s="4">
        <v>44835</v>
      </c>
      <c r="B6841" t="s">
        <v>6853</v>
      </c>
      <c r="C6841" t="s">
        <v>16801</v>
      </c>
      <c r="D6841" t="s">
        <v>18659</v>
      </c>
      <c r="E6841" t="s">
        <v>18665</v>
      </c>
      <c r="F6841" t="s">
        <v>18670</v>
      </c>
      <c r="G6841" t="s">
        <v>18682</v>
      </c>
      <c r="H6841">
        <v>3</v>
      </c>
      <c r="I6841">
        <v>5965.94</v>
      </c>
      <c r="J6841">
        <v>5</v>
      </c>
      <c r="K6841" t="s">
        <v>18689</v>
      </c>
      <c r="L6841" t="s">
        <v>18690</v>
      </c>
      <c r="M6841" t="s">
        <v>18700</v>
      </c>
      <c r="N6841" t="s">
        <v>18705</v>
      </c>
      <c r="O6841">
        <f t="shared" si="671"/>
        <v>126364.42000000001</v>
      </c>
    </row>
    <row r="6842" spans="1:15" ht="14.45" hidden="1" x14ac:dyDescent="0.35">
      <c r="A6842" s="2">
        <v>44866</v>
      </c>
      <c r="B6842" t="s">
        <v>6854</v>
      </c>
      <c r="C6842" t="s">
        <v>16802</v>
      </c>
      <c r="D6842" t="s">
        <v>18661</v>
      </c>
      <c r="E6842" t="s">
        <v>18662</v>
      </c>
      <c r="F6842" t="s">
        <v>18670</v>
      </c>
      <c r="G6842" t="s">
        <v>18675</v>
      </c>
      <c r="H6842">
        <v>2</v>
      </c>
      <c r="I6842">
        <v>43554.54</v>
      </c>
      <c r="J6842">
        <v>20</v>
      </c>
      <c r="K6842" t="s">
        <v>18688</v>
      </c>
      <c r="L6842" t="s">
        <v>18692</v>
      </c>
      <c r="M6842" t="s">
        <v>18698</v>
      </c>
    </row>
    <row r="6843" spans="1:15" ht="14.45" hidden="1" x14ac:dyDescent="0.35">
      <c r="A6843" s="2">
        <v>45002</v>
      </c>
      <c r="B6843" t="s">
        <v>6855</v>
      </c>
      <c r="C6843" t="s">
        <v>15034</v>
      </c>
      <c r="D6843" t="s">
        <v>18658</v>
      </c>
      <c r="E6843" t="s">
        <v>18662</v>
      </c>
      <c r="F6843" t="s">
        <v>18669</v>
      </c>
      <c r="G6843" t="s">
        <v>18685</v>
      </c>
      <c r="H6843">
        <v>4</v>
      </c>
      <c r="I6843">
        <v>20811.86</v>
      </c>
      <c r="K6843" t="s">
        <v>18689</v>
      </c>
      <c r="L6843" t="s">
        <v>18694</v>
      </c>
      <c r="M6843" t="s">
        <v>18703</v>
      </c>
    </row>
    <row r="6844" spans="1:15" x14ac:dyDescent="0.25">
      <c r="A6844" s="4">
        <v>44835</v>
      </c>
      <c r="B6844" t="s">
        <v>6856</v>
      </c>
      <c r="C6844" t="s">
        <v>14424</v>
      </c>
      <c r="D6844" t="s">
        <v>18656</v>
      </c>
      <c r="E6844" t="s">
        <v>18664</v>
      </c>
      <c r="F6844" t="s">
        <v>18666</v>
      </c>
      <c r="G6844" t="s">
        <v>18678</v>
      </c>
      <c r="H6844">
        <v>5</v>
      </c>
      <c r="I6844">
        <v>48962.38</v>
      </c>
      <c r="J6844">
        <v>20</v>
      </c>
      <c r="K6844" t="s">
        <v>18689</v>
      </c>
      <c r="L6844" t="s">
        <v>18691</v>
      </c>
      <c r="M6844" t="s">
        <v>18702</v>
      </c>
      <c r="N6844" t="s">
        <v>18705</v>
      </c>
      <c r="O6844">
        <f>H6841*I6841</f>
        <v>17897.82</v>
      </c>
    </row>
    <row r="6845" spans="1:15" ht="14.45" hidden="1" x14ac:dyDescent="0.35">
      <c r="A6845" s="2">
        <v>45039</v>
      </c>
      <c r="B6845" t="s">
        <v>6857</v>
      </c>
      <c r="C6845" t="s">
        <v>16247</v>
      </c>
      <c r="D6845" t="s">
        <v>18659</v>
      </c>
      <c r="E6845" t="s">
        <v>18664</v>
      </c>
      <c r="F6845" t="s">
        <v>18669</v>
      </c>
      <c r="G6845" t="s">
        <v>18675</v>
      </c>
      <c r="H6845">
        <v>1</v>
      </c>
      <c r="I6845">
        <v>20520.490000000002</v>
      </c>
      <c r="J6845">
        <v>15</v>
      </c>
      <c r="K6845" t="s">
        <v>18686</v>
      </c>
      <c r="L6845" t="s">
        <v>18691</v>
      </c>
      <c r="M6845" t="s">
        <v>18697</v>
      </c>
    </row>
    <row r="6846" spans="1:15" x14ac:dyDescent="0.25">
      <c r="A6846" s="4">
        <v>44835</v>
      </c>
      <c r="B6846" t="s">
        <v>6858</v>
      </c>
      <c r="C6846" t="s">
        <v>12890</v>
      </c>
      <c r="D6846" t="s">
        <v>18656</v>
      </c>
      <c r="E6846" t="s">
        <v>18664</v>
      </c>
      <c r="F6846" t="s">
        <v>18669</v>
      </c>
      <c r="G6846" t="s">
        <v>18682</v>
      </c>
      <c r="H6846">
        <v>4</v>
      </c>
      <c r="I6846">
        <v>44655.79</v>
      </c>
      <c r="J6846">
        <v>20</v>
      </c>
      <c r="K6846" t="s">
        <v>18686</v>
      </c>
      <c r="L6846" t="s">
        <v>18694</v>
      </c>
      <c r="M6846" t="s">
        <v>18699</v>
      </c>
      <c r="N6846" t="s">
        <v>18704</v>
      </c>
      <c r="O6846">
        <f>H6843*I6843</f>
        <v>83247.44</v>
      </c>
    </row>
    <row r="6847" spans="1:15" ht="14.45" hidden="1" x14ac:dyDescent="0.35">
      <c r="A6847" s="2">
        <v>44781</v>
      </c>
      <c r="B6847" t="s">
        <v>6859</v>
      </c>
      <c r="C6847" t="s">
        <v>16803</v>
      </c>
      <c r="D6847" t="s">
        <v>18659</v>
      </c>
      <c r="E6847" t="s">
        <v>18663</v>
      </c>
      <c r="F6847" t="s">
        <v>18667</v>
      </c>
      <c r="G6847" t="s">
        <v>18681</v>
      </c>
      <c r="H6847">
        <v>8</v>
      </c>
      <c r="I6847">
        <v>22430.240000000002</v>
      </c>
      <c r="J6847">
        <v>15</v>
      </c>
      <c r="K6847" t="s">
        <v>18686</v>
      </c>
      <c r="L6847" t="s">
        <v>18695</v>
      </c>
      <c r="M6847" t="s">
        <v>18697</v>
      </c>
    </row>
    <row r="6848" spans="1:15" ht="14.45" hidden="1" x14ac:dyDescent="0.35">
      <c r="A6848" s="2">
        <v>44942</v>
      </c>
      <c r="B6848" t="s">
        <v>6860</v>
      </c>
      <c r="C6848" t="s">
        <v>16804</v>
      </c>
      <c r="D6848" t="s">
        <v>18655</v>
      </c>
      <c r="E6848" t="s">
        <v>18665</v>
      </c>
      <c r="F6848" t="s">
        <v>18667</v>
      </c>
      <c r="G6848" t="s">
        <v>18685</v>
      </c>
      <c r="H6848">
        <v>9</v>
      </c>
      <c r="I6848">
        <v>45798.55</v>
      </c>
      <c r="K6848" t="s">
        <v>18687</v>
      </c>
      <c r="L6848" t="s">
        <v>18692</v>
      </c>
      <c r="M6848" t="s">
        <v>18701</v>
      </c>
      <c r="N6848" t="s">
        <v>18704</v>
      </c>
    </row>
    <row r="6849" spans="1:15" x14ac:dyDescent="0.25">
      <c r="A6849" s="4">
        <v>44835</v>
      </c>
      <c r="B6849" t="s">
        <v>6861</v>
      </c>
      <c r="C6849" t="s">
        <v>13670</v>
      </c>
      <c r="D6849" t="s">
        <v>18660</v>
      </c>
      <c r="E6849" t="s">
        <v>18663</v>
      </c>
      <c r="F6849" t="s">
        <v>18669</v>
      </c>
      <c r="G6849" t="s">
        <v>18685</v>
      </c>
      <c r="H6849">
        <v>10</v>
      </c>
      <c r="I6849">
        <v>2240.85</v>
      </c>
      <c r="J6849">
        <v>0</v>
      </c>
      <c r="K6849" t="s">
        <v>18687</v>
      </c>
      <c r="L6849" t="s">
        <v>18691</v>
      </c>
      <c r="M6849" t="s">
        <v>18699</v>
      </c>
      <c r="N6849" t="s">
        <v>18704</v>
      </c>
      <c r="O6849">
        <f t="shared" ref="O6849:O6850" si="672">H6846*I6846</f>
        <v>178623.16</v>
      </c>
    </row>
    <row r="6850" spans="1:15" x14ac:dyDescent="0.25">
      <c r="A6850" s="4">
        <v>44835</v>
      </c>
      <c r="B6850" t="s">
        <v>6862</v>
      </c>
      <c r="C6850" t="s">
        <v>13213</v>
      </c>
      <c r="D6850" t="s">
        <v>18658</v>
      </c>
      <c r="E6850" t="s">
        <v>18662</v>
      </c>
      <c r="F6850" t="s">
        <v>18668</v>
      </c>
      <c r="G6850" t="s">
        <v>18673</v>
      </c>
      <c r="H6850">
        <v>1</v>
      </c>
      <c r="I6850">
        <v>20433.939999999999</v>
      </c>
      <c r="J6850">
        <v>5</v>
      </c>
      <c r="K6850" t="s">
        <v>18686</v>
      </c>
      <c r="L6850" t="s">
        <v>18693</v>
      </c>
      <c r="M6850" t="s">
        <v>18699</v>
      </c>
      <c r="N6850" t="s">
        <v>18704</v>
      </c>
      <c r="O6850">
        <f t="shared" si="672"/>
        <v>179441.92000000001</v>
      </c>
    </row>
    <row r="6851" spans="1:15" ht="14.45" hidden="1" x14ac:dyDescent="0.35">
      <c r="A6851" s="2">
        <v>45027</v>
      </c>
      <c r="B6851" t="s">
        <v>6863</v>
      </c>
      <c r="C6851" t="s">
        <v>12326</v>
      </c>
      <c r="D6851" t="s">
        <v>18659</v>
      </c>
      <c r="E6851" t="s">
        <v>18663</v>
      </c>
      <c r="F6851" t="s">
        <v>18669</v>
      </c>
      <c r="G6851" t="s">
        <v>18680</v>
      </c>
      <c r="H6851">
        <v>6</v>
      </c>
      <c r="I6851">
        <v>26545.02</v>
      </c>
      <c r="J6851">
        <v>0</v>
      </c>
      <c r="K6851" t="s">
        <v>18686</v>
      </c>
      <c r="L6851" t="s">
        <v>18691</v>
      </c>
      <c r="M6851" t="s">
        <v>18696</v>
      </c>
    </row>
    <row r="6852" spans="1:15" ht="14.45" hidden="1" x14ac:dyDescent="0.35">
      <c r="A6852" s="2">
        <v>45261</v>
      </c>
      <c r="B6852" t="s">
        <v>6864</v>
      </c>
      <c r="C6852" t="s">
        <v>15433</v>
      </c>
      <c r="D6852" t="s">
        <v>18661</v>
      </c>
      <c r="E6852" t="s">
        <v>18663</v>
      </c>
      <c r="F6852" t="s">
        <v>18668</v>
      </c>
      <c r="G6852" t="s">
        <v>18684</v>
      </c>
      <c r="H6852">
        <v>1</v>
      </c>
      <c r="I6852">
        <v>13106.64</v>
      </c>
      <c r="K6852" t="s">
        <v>18688</v>
      </c>
      <c r="L6852" t="s">
        <v>18694</v>
      </c>
      <c r="M6852" t="s">
        <v>18702</v>
      </c>
    </row>
    <row r="6853" spans="1:15" x14ac:dyDescent="0.25">
      <c r="A6853" s="4">
        <v>44835</v>
      </c>
      <c r="B6853" t="s">
        <v>6865</v>
      </c>
      <c r="C6853" t="s">
        <v>16805</v>
      </c>
      <c r="D6853" t="s">
        <v>18654</v>
      </c>
      <c r="E6853" t="s">
        <v>18664</v>
      </c>
      <c r="F6853" t="s">
        <v>18666</v>
      </c>
      <c r="G6853" t="s">
        <v>18674</v>
      </c>
      <c r="H6853">
        <v>1</v>
      </c>
      <c r="I6853">
        <v>9328.5499999999993</v>
      </c>
      <c r="J6853">
        <v>0</v>
      </c>
      <c r="K6853" t="s">
        <v>18689</v>
      </c>
      <c r="L6853" t="s">
        <v>18691</v>
      </c>
      <c r="M6853" t="s">
        <v>18699</v>
      </c>
      <c r="N6853" t="s">
        <v>18704</v>
      </c>
      <c r="O6853">
        <f t="shared" ref="O6853:O6854" si="673">H6850*I6850</f>
        <v>20433.939999999999</v>
      </c>
    </row>
    <row r="6854" spans="1:15" x14ac:dyDescent="0.25">
      <c r="A6854" s="4">
        <v>44835</v>
      </c>
      <c r="B6854" t="s">
        <v>6866</v>
      </c>
      <c r="C6854" t="s">
        <v>16806</v>
      </c>
      <c r="D6854" t="s">
        <v>18658</v>
      </c>
      <c r="E6854" t="s">
        <v>18665</v>
      </c>
      <c r="F6854" t="s">
        <v>18668</v>
      </c>
      <c r="G6854" t="s">
        <v>18673</v>
      </c>
      <c r="H6854">
        <v>10</v>
      </c>
      <c r="I6854">
        <v>10322.1</v>
      </c>
      <c r="J6854">
        <v>5</v>
      </c>
      <c r="K6854" t="s">
        <v>18686</v>
      </c>
      <c r="L6854" t="s">
        <v>18695</v>
      </c>
      <c r="M6854" t="s">
        <v>18697</v>
      </c>
      <c r="N6854" t="s">
        <v>18704</v>
      </c>
      <c r="O6854">
        <f t="shared" si="673"/>
        <v>159270.12</v>
      </c>
    </row>
    <row r="6855" spans="1:15" ht="14.45" hidden="1" x14ac:dyDescent="0.35">
      <c r="A6855" s="2">
        <v>45116</v>
      </c>
      <c r="B6855" t="s">
        <v>6867</v>
      </c>
      <c r="C6855" t="s">
        <v>16807</v>
      </c>
      <c r="D6855" t="s">
        <v>18660</v>
      </c>
      <c r="E6855" t="s">
        <v>18665</v>
      </c>
      <c r="F6855" t="s">
        <v>18670</v>
      </c>
      <c r="G6855" t="s">
        <v>18677</v>
      </c>
      <c r="H6855">
        <v>9</v>
      </c>
      <c r="I6855">
        <v>19120.98</v>
      </c>
      <c r="J6855">
        <v>20</v>
      </c>
      <c r="K6855" t="s">
        <v>18686</v>
      </c>
      <c r="L6855" t="s">
        <v>18690</v>
      </c>
      <c r="M6855" t="s">
        <v>18697</v>
      </c>
    </row>
    <row r="6856" spans="1:15" ht="14.45" hidden="1" x14ac:dyDescent="0.35">
      <c r="A6856" s="2">
        <v>45172</v>
      </c>
      <c r="B6856" t="s">
        <v>6868</v>
      </c>
      <c r="C6856" t="s">
        <v>12705</v>
      </c>
      <c r="D6856" t="s">
        <v>18659</v>
      </c>
      <c r="E6856" t="s">
        <v>18662</v>
      </c>
      <c r="F6856" t="s">
        <v>18668</v>
      </c>
      <c r="G6856" t="s">
        <v>18676</v>
      </c>
      <c r="H6856">
        <v>10</v>
      </c>
      <c r="I6856">
        <v>25881.51</v>
      </c>
      <c r="J6856">
        <v>20</v>
      </c>
      <c r="K6856" t="s">
        <v>18687</v>
      </c>
      <c r="L6856" t="s">
        <v>18694</v>
      </c>
      <c r="M6856" t="s">
        <v>18703</v>
      </c>
    </row>
    <row r="6857" spans="1:15" ht="14.45" hidden="1" x14ac:dyDescent="0.35">
      <c r="A6857" s="2">
        <v>44743</v>
      </c>
      <c r="B6857" t="s">
        <v>6869</v>
      </c>
      <c r="C6857" t="s">
        <v>13919</v>
      </c>
      <c r="D6857" t="s">
        <v>18659</v>
      </c>
      <c r="E6857" t="s">
        <v>18665</v>
      </c>
      <c r="F6857" t="s">
        <v>18668</v>
      </c>
      <c r="G6857" t="s">
        <v>18676</v>
      </c>
      <c r="H6857">
        <v>8</v>
      </c>
      <c r="I6857">
        <v>13300.8</v>
      </c>
      <c r="J6857">
        <v>15</v>
      </c>
      <c r="K6857" t="s">
        <v>18687</v>
      </c>
      <c r="L6857" t="s">
        <v>18691</v>
      </c>
      <c r="M6857" t="s">
        <v>18701</v>
      </c>
    </row>
    <row r="6858" spans="1:15" ht="14.45" hidden="1" x14ac:dyDescent="0.35">
      <c r="A6858" s="2">
        <v>44589</v>
      </c>
      <c r="B6858" t="s">
        <v>6870</v>
      </c>
      <c r="C6858" t="s">
        <v>15662</v>
      </c>
      <c r="D6858" t="s">
        <v>18656</v>
      </c>
      <c r="E6858" t="s">
        <v>18665</v>
      </c>
      <c r="F6858" t="s">
        <v>18668</v>
      </c>
      <c r="G6858" t="s">
        <v>18676</v>
      </c>
      <c r="H6858">
        <v>2</v>
      </c>
      <c r="I6858">
        <v>49101.599999999999</v>
      </c>
      <c r="K6858" t="s">
        <v>18687</v>
      </c>
      <c r="L6858" t="s">
        <v>18695</v>
      </c>
      <c r="M6858" t="s">
        <v>18700</v>
      </c>
    </row>
    <row r="6859" spans="1:15" ht="14.45" hidden="1" x14ac:dyDescent="0.35">
      <c r="A6859" s="2">
        <v>45116</v>
      </c>
      <c r="B6859" t="s">
        <v>6871</v>
      </c>
      <c r="C6859" t="s">
        <v>16808</v>
      </c>
      <c r="D6859" t="s">
        <v>18656</v>
      </c>
      <c r="E6859" t="s">
        <v>18662</v>
      </c>
      <c r="F6859" t="s">
        <v>18666</v>
      </c>
      <c r="G6859" t="s">
        <v>18678</v>
      </c>
      <c r="H6859">
        <v>1</v>
      </c>
      <c r="I6859">
        <v>1067.3699999999999</v>
      </c>
      <c r="J6859">
        <v>0</v>
      </c>
      <c r="K6859" t="s">
        <v>18686</v>
      </c>
      <c r="L6859" t="s">
        <v>18692</v>
      </c>
      <c r="M6859" t="s">
        <v>18696</v>
      </c>
    </row>
    <row r="6860" spans="1:15" x14ac:dyDescent="0.25">
      <c r="A6860" s="4">
        <v>44835</v>
      </c>
      <c r="B6860" t="s">
        <v>6872</v>
      </c>
      <c r="C6860" t="s">
        <v>16809</v>
      </c>
      <c r="D6860" t="s">
        <v>18658</v>
      </c>
      <c r="E6860" t="s">
        <v>18665</v>
      </c>
      <c r="F6860" t="s">
        <v>18667</v>
      </c>
      <c r="G6860" t="s">
        <v>18673</v>
      </c>
      <c r="H6860">
        <v>8</v>
      </c>
      <c r="I6860">
        <v>3107.32</v>
      </c>
      <c r="J6860">
        <v>0</v>
      </c>
      <c r="K6860" t="s">
        <v>18689</v>
      </c>
      <c r="L6860" t="s">
        <v>18694</v>
      </c>
      <c r="M6860" t="s">
        <v>18702</v>
      </c>
      <c r="N6860" t="s">
        <v>18704</v>
      </c>
      <c r="O6860">
        <f t="shared" ref="O6860:O6861" si="674">H6857*I6857</f>
        <v>106406.39999999999</v>
      </c>
    </row>
    <row r="6861" spans="1:15" x14ac:dyDescent="0.25">
      <c r="A6861" s="4">
        <v>44835</v>
      </c>
      <c r="B6861" t="s">
        <v>6873</v>
      </c>
      <c r="C6861" t="s">
        <v>13619</v>
      </c>
      <c r="D6861" t="s">
        <v>18657</v>
      </c>
      <c r="E6861" t="s">
        <v>18663</v>
      </c>
      <c r="F6861" t="s">
        <v>18668</v>
      </c>
      <c r="G6861" t="s">
        <v>18684</v>
      </c>
      <c r="H6861">
        <v>8</v>
      </c>
      <c r="I6861">
        <v>44211.28</v>
      </c>
      <c r="J6861">
        <v>5</v>
      </c>
      <c r="K6861" t="s">
        <v>18689</v>
      </c>
      <c r="L6861" t="s">
        <v>18694</v>
      </c>
      <c r="M6861" t="s">
        <v>18699</v>
      </c>
      <c r="N6861" t="s">
        <v>18704</v>
      </c>
      <c r="O6861">
        <f t="shared" si="674"/>
        <v>98203.199999999997</v>
      </c>
    </row>
    <row r="6862" spans="1:15" ht="14.45" hidden="1" x14ac:dyDescent="0.35">
      <c r="A6862" s="2">
        <v>45266</v>
      </c>
      <c r="B6862" t="s">
        <v>6874</v>
      </c>
      <c r="C6862" t="s">
        <v>16810</v>
      </c>
      <c r="D6862" t="s">
        <v>18661</v>
      </c>
      <c r="E6862" t="s">
        <v>18664</v>
      </c>
      <c r="F6862" t="s">
        <v>18670</v>
      </c>
      <c r="G6862" t="s">
        <v>18684</v>
      </c>
      <c r="H6862">
        <v>3</v>
      </c>
      <c r="I6862">
        <v>28076.52</v>
      </c>
      <c r="J6862">
        <v>0</v>
      </c>
      <c r="K6862" t="s">
        <v>18687</v>
      </c>
      <c r="L6862" t="s">
        <v>18690</v>
      </c>
      <c r="M6862" t="s">
        <v>18696</v>
      </c>
    </row>
    <row r="6863" spans="1:15" x14ac:dyDescent="0.25">
      <c r="A6863" s="4">
        <v>44835</v>
      </c>
      <c r="B6863" t="s">
        <v>6875</v>
      </c>
      <c r="C6863" t="s">
        <v>14307</v>
      </c>
      <c r="D6863" t="s">
        <v>18657</v>
      </c>
      <c r="E6863" t="s">
        <v>18663</v>
      </c>
      <c r="F6863" t="s">
        <v>18670</v>
      </c>
      <c r="G6863" t="s">
        <v>18671</v>
      </c>
      <c r="H6863">
        <v>7</v>
      </c>
      <c r="I6863">
        <v>41855.129999999997</v>
      </c>
      <c r="J6863">
        <v>10</v>
      </c>
      <c r="K6863" t="s">
        <v>18687</v>
      </c>
      <c r="L6863" t="s">
        <v>18694</v>
      </c>
      <c r="M6863" t="s">
        <v>18699</v>
      </c>
      <c r="N6863" t="s">
        <v>18705</v>
      </c>
      <c r="O6863">
        <f>H6860*I6860</f>
        <v>24858.560000000001</v>
      </c>
    </row>
    <row r="6864" spans="1:15" ht="14.45" hidden="1" x14ac:dyDescent="0.35">
      <c r="A6864" s="2">
        <v>44781</v>
      </c>
      <c r="B6864" t="s">
        <v>6876</v>
      </c>
      <c r="C6864" t="s">
        <v>16215</v>
      </c>
      <c r="D6864" t="s">
        <v>18661</v>
      </c>
      <c r="E6864" t="s">
        <v>18665</v>
      </c>
      <c r="F6864" t="s">
        <v>18669</v>
      </c>
      <c r="G6864" t="s">
        <v>18682</v>
      </c>
      <c r="H6864">
        <v>8</v>
      </c>
      <c r="I6864">
        <v>27931.08</v>
      </c>
      <c r="J6864">
        <v>5</v>
      </c>
      <c r="K6864" t="s">
        <v>18689</v>
      </c>
      <c r="L6864" t="s">
        <v>18690</v>
      </c>
      <c r="M6864" t="s">
        <v>18702</v>
      </c>
    </row>
    <row r="6865" spans="1:15" x14ac:dyDescent="0.25">
      <c r="A6865" s="4">
        <v>44835</v>
      </c>
      <c r="B6865" t="s">
        <v>6877</v>
      </c>
      <c r="C6865" t="s">
        <v>15379</v>
      </c>
      <c r="D6865" t="s">
        <v>18658</v>
      </c>
      <c r="E6865" t="s">
        <v>18662</v>
      </c>
      <c r="F6865" t="s">
        <v>18668</v>
      </c>
      <c r="G6865" t="s">
        <v>18676</v>
      </c>
      <c r="H6865">
        <v>6</v>
      </c>
      <c r="I6865">
        <v>44328.160000000003</v>
      </c>
      <c r="J6865">
        <v>15</v>
      </c>
      <c r="K6865" t="s">
        <v>18687</v>
      </c>
      <c r="L6865" t="s">
        <v>18694</v>
      </c>
      <c r="M6865" t="s">
        <v>18703</v>
      </c>
      <c r="N6865" t="s">
        <v>18705</v>
      </c>
      <c r="O6865">
        <f t="shared" ref="O6865:O6867" si="675">H6862*I6862</f>
        <v>84229.56</v>
      </c>
    </row>
    <row r="6866" spans="1:15" x14ac:dyDescent="0.25">
      <c r="A6866" s="4">
        <v>44835</v>
      </c>
      <c r="B6866" t="s">
        <v>6878</v>
      </c>
      <c r="C6866" t="s">
        <v>14440</v>
      </c>
      <c r="D6866" t="s">
        <v>18661</v>
      </c>
      <c r="E6866" t="s">
        <v>18663</v>
      </c>
      <c r="F6866" t="s">
        <v>18666</v>
      </c>
      <c r="G6866" t="s">
        <v>18678</v>
      </c>
      <c r="H6866">
        <v>3</v>
      </c>
      <c r="I6866">
        <v>28598.75</v>
      </c>
      <c r="J6866">
        <v>15</v>
      </c>
      <c r="K6866" t="s">
        <v>18687</v>
      </c>
      <c r="L6866" t="s">
        <v>18695</v>
      </c>
      <c r="M6866" t="s">
        <v>18698</v>
      </c>
      <c r="N6866" t="s">
        <v>18704</v>
      </c>
      <c r="O6866">
        <f t="shared" si="675"/>
        <v>292985.90999999997</v>
      </c>
    </row>
    <row r="6867" spans="1:15" x14ac:dyDescent="0.25">
      <c r="A6867" s="4">
        <v>44835</v>
      </c>
      <c r="B6867" t="s">
        <v>6879</v>
      </c>
      <c r="C6867" t="s">
        <v>16811</v>
      </c>
      <c r="D6867" t="s">
        <v>18661</v>
      </c>
      <c r="E6867" t="s">
        <v>18662</v>
      </c>
      <c r="F6867" t="s">
        <v>18670</v>
      </c>
      <c r="G6867" t="s">
        <v>18681</v>
      </c>
      <c r="H6867">
        <v>4</v>
      </c>
      <c r="I6867">
        <v>34638.43</v>
      </c>
      <c r="J6867">
        <v>10</v>
      </c>
      <c r="K6867" t="s">
        <v>18689</v>
      </c>
      <c r="L6867" t="s">
        <v>18695</v>
      </c>
      <c r="M6867" t="s">
        <v>18699</v>
      </c>
      <c r="N6867" t="s">
        <v>18705</v>
      </c>
      <c r="O6867">
        <f t="shared" si="675"/>
        <v>223448.64</v>
      </c>
    </row>
    <row r="6868" spans="1:15" ht="14.45" hidden="1" x14ac:dyDescent="0.35">
      <c r="A6868" s="2">
        <v>45050</v>
      </c>
      <c r="B6868" t="s">
        <v>6880</v>
      </c>
      <c r="C6868" t="s">
        <v>16812</v>
      </c>
      <c r="D6868" t="s">
        <v>18655</v>
      </c>
      <c r="E6868" t="s">
        <v>18663</v>
      </c>
      <c r="F6868" t="s">
        <v>18669</v>
      </c>
      <c r="G6868" t="s">
        <v>18685</v>
      </c>
      <c r="H6868">
        <v>6</v>
      </c>
      <c r="I6868">
        <v>37814.36</v>
      </c>
      <c r="J6868">
        <v>5</v>
      </c>
      <c r="K6868" t="s">
        <v>18688</v>
      </c>
      <c r="L6868" t="s">
        <v>18695</v>
      </c>
      <c r="M6868" t="s">
        <v>18697</v>
      </c>
    </row>
    <row r="6869" spans="1:15" x14ac:dyDescent="0.25">
      <c r="A6869" s="4">
        <v>44835</v>
      </c>
      <c r="B6869" t="s">
        <v>6881</v>
      </c>
      <c r="C6869" t="s">
        <v>14695</v>
      </c>
      <c r="D6869" t="s">
        <v>18659</v>
      </c>
      <c r="E6869" t="s">
        <v>18663</v>
      </c>
      <c r="F6869" t="s">
        <v>18667</v>
      </c>
      <c r="G6869" t="s">
        <v>18682</v>
      </c>
      <c r="H6869">
        <v>9</v>
      </c>
      <c r="I6869">
        <v>3819.13</v>
      </c>
      <c r="J6869">
        <v>15</v>
      </c>
      <c r="K6869" t="s">
        <v>18689</v>
      </c>
      <c r="L6869" t="s">
        <v>18690</v>
      </c>
      <c r="M6869" t="s">
        <v>18698</v>
      </c>
      <c r="N6869" t="s">
        <v>18705</v>
      </c>
      <c r="O6869">
        <f>H6866*I6866</f>
        <v>85796.25</v>
      </c>
    </row>
    <row r="6870" spans="1:15" ht="14.45" hidden="1" x14ac:dyDescent="0.35">
      <c r="A6870" s="2">
        <v>44966</v>
      </c>
      <c r="B6870" t="s">
        <v>6882</v>
      </c>
      <c r="C6870" t="s">
        <v>14025</v>
      </c>
      <c r="D6870" t="s">
        <v>18658</v>
      </c>
      <c r="E6870" t="s">
        <v>18664</v>
      </c>
      <c r="F6870" t="s">
        <v>18668</v>
      </c>
      <c r="G6870" t="s">
        <v>18673</v>
      </c>
      <c r="H6870">
        <v>3</v>
      </c>
      <c r="I6870">
        <v>31376.51</v>
      </c>
      <c r="K6870" t="s">
        <v>18686</v>
      </c>
      <c r="L6870" t="s">
        <v>18695</v>
      </c>
      <c r="M6870" t="s">
        <v>18701</v>
      </c>
    </row>
    <row r="6871" spans="1:15" x14ac:dyDescent="0.25">
      <c r="A6871" s="4">
        <v>44835</v>
      </c>
      <c r="B6871" t="s">
        <v>6883</v>
      </c>
      <c r="C6871" t="s">
        <v>12558</v>
      </c>
      <c r="D6871" t="s">
        <v>18658</v>
      </c>
      <c r="E6871" t="s">
        <v>18665</v>
      </c>
      <c r="F6871" t="s">
        <v>18669</v>
      </c>
      <c r="G6871" t="s">
        <v>18682</v>
      </c>
      <c r="H6871">
        <v>4</v>
      </c>
      <c r="I6871">
        <v>11759.1</v>
      </c>
      <c r="J6871">
        <v>15</v>
      </c>
      <c r="K6871" t="s">
        <v>18687</v>
      </c>
      <c r="L6871" t="s">
        <v>18695</v>
      </c>
      <c r="M6871" t="s">
        <v>18698</v>
      </c>
      <c r="N6871" t="s">
        <v>18704</v>
      </c>
      <c r="O6871">
        <f>H6868*I6868</f>
        <v>226886.16</v>
      </c>
    </row>
    <row r="6872" spans="1:15" ht="14.45" hidden="1" x14ac:dyDescent="0.35">
      <c r="A6872" s="2">
        <v>45227</v>
      </c>
      <c r="B6872" t="s">
        <v>6884</v>
      </c>
      <c r="C6872" t="s">
        <v>16813</v>
      </c>
      <c r="D6872" t="s">
        <v>18661</v>
      </c>
      <c r="E6872" t="s">
        <v>18664</v>
      </c>
      <c r="F6872" t="s">
        <v>18669</v>
      </c>
      <c r="G6872" t="s">
        <v>18682</v>
      </c>
      <c r="H6872">
        <v>7</v>
      </c>
      <c r="I6872">
        <v>12325.55</v>
      </c>
      <c r="J6872">
        <v>0</v>
      </c>
      <c r="K6872" t="s">
        <v>18689</v>
      </c>
      <c r="L6872" t="s">
        <v>18694</v>
      </c>
      <c r="M6872" t="s">
        <v>18696</v>
      </c>
    </row>
    <row r="6873" spans="1:15" ht="14.45" hidden="1" x14ac:dyDescent="0.35">
      <c r="A6873" s="2">
        <v>45118</v>
      </c>
      <c r="B6873" t="s">
        <v>6885</v>
      </c>
      <c r="C6873" t="s">
        <v>16814</v>
      </c>
      <c r="D6873" t="s">
        <v>18661</v>
      </c>
      <c r="E6873" t="s">
        <v>18662</v>
      </c>
      <c r="F6873" t="s">
        <v>18670</v>
      </c>
      <c r="G6873" t="s">
        <v>18675</v>
      </c>
      <c r="H6873">
        <v>3</v>
      </c>
      <c r="I6873">
        <v>20276.599999999999</v>
      </c>
      <c r="J6873">
        <v>15</v>
      </c>
      <c r="K6873" t="s">
        <v>18687</v>
      </c>
      <c r="L6873" t="s">
        <v>18690</v>
      </c>
      <c r="M6873" t="s">
        <v>18697</v>
      </c>
    </row>
    <row r="6874" spans="1:15" x14ac:dyDescent="0.25">
      <c r="A6874" s="4">
        <v>44835</v>
      </c>
      <c r="B6874" t="s">
        <v>6886</v>
      </c>
      <c r="C6874" t="s">
        <v>16671</v>
      </c>
      <c r="D6874" t="s">
        <v>18654</v>
      </c>
      <c r="E6874" t="s">
        <v>18665</v>
      </c>
      <c r="F6874" t="s">
        <v>18670</v>
      </c>
      <c r="G6874" t="s">
        <v>18680</v>
      </c>
      <c r="H6874">
        <v>10</v>
      </c>
      <c r="I6874">
        <v>21572.32</v>
      </c>
      <c r="J6874">
        <v>5</v>
      </c>
      <c r="K6874" t="s">
        <v>18688</v>
      </c>
      <c r="L6874" t="s">
        <v>18692</v>
      </c>
      <c r="M6874" t="s">
        <v>18697</v>
      </c>
      <c r="N6874" t="s">
        <v>18705</v>
      </c>
      <c r="O6874">
        <f t="shared" ref="O6874:O6875" si="676">H6871*I6871</f>
        <v>47036.4</v>
      </c>
    </row>
    <row r="6875" spans="1:15" x14ac:dyDescent="0.25">
      <c r="A6875" s="4">
        <v>44835</v>
      </c>
      <c r="B6875" t="s">
        <v>6887</v>
      </c>
      <c r="C6875" t="s">
        <v>16815</v>
      </c>
      <c r="D6875" t="s">
        <v>18659</v>
      </c>
      <c r="E6875" t="s">
        <v>18662</v>
      </c>
      <c r="F6875" t="s">
        <v>18670</v>
      </c>
      <c r="G6875" t="s">
        <v>18671</v>
      </c>
      <c r="H6875">
        <v>7</v>
      </c>
      <c r="I6875">
        <v>24852.1</v>
      </c>
      <c r="J6875">
        <v>15</v>
      </c>
      <c r="K6875" t="s">
        <v>18688</v>
      </c>
      <c r="L6875" t="s">
        <v>18693</v>
      </c>
      <c r="M6875" t="s">
        <v>18699</v>
      </c>
      <c r="N6875" t="s">
        <v>18704</v>
      </c>
      <c r="O6875">
        <f t="shared" si="676"/>
        <v>86278.849999999991</v>
      </c>
    </row>
    <row r="6876" spans="1:15" ht="14.45" hidden="1" x14ac:dyDescent="0.35">
      <c r="A6876" s="2">
        <v>45086</v>
      </c>
      <c r="B6876" t="s">
        <v>6888</v>
      </c>
      <c r="C6876" t="s">
        <v>16816</v>
      </c>
      <c r="D6876" t="s">
        <v>18660</v>
      </c>
      <c r="E6876" t="s">
        <v>18665</v>
      </c>
      <c r="F6876" t="s">
        <v>18666</v>
      </c>
      <c r="G6876" t="s">
        <v>18671</v>
      </c>
      <c r="H6876">
        <v>2</v>
      </c>
      <c r="I6876">
        <v>1184.6099999999999</v>
      </c>
      <c r="J6876">
        <v>0</v>
      </c>
      <c r="K6876" t="s">
        <v>18689</v>
      </c>
      <c r="L6876" t="s">
        <v>18694</v>
      </c>
      <c r="M6876" t="s">
        <v>18702</v>
      </c>
    </row>
    <row r="6877" spans="1:15" x14ac:dyDescent="0.25">
      <c r="A6877" s="4">
        <v>44835</v>
      </c>
      <c r="B6877" t="s">
        <v>6889</v>
      </c>
      <c r="C6877" t="s">
        <v>16817</v>
      </c>
      <c r="D6877" t="s">
        <v>18654</v>
      </c>
      <c r="E6877" t="s">
        <v>18665</v>
      </c>
      <c r="F6877" t="s">
        <v>18668</v>
      </c>
      <c r="G6877" t="s">
        <v>18673</v>
      </c>
      <c r="H6877">
        <v>8</v>
      </c>
      <c r="I6877">
        <v>33442.239999999998</v>
      </c>
      <c r="J6877">
        <v>0</v>
      </c>
      <c r="K6877" t="s">
        <v>18689</v>
      </c>
      <c r="L6877" t="s">
        <v>18692</v>
      </c>
      <c r="M6877" t="s">
        <v>18702</v>
      </c>
      <c r="N6877" t="s">
        <v>18704</v>
      </c>
      <c r="O6877">
        <f t="shared" ref="O6877:O6881" si="677">H6874*I6874</f>
        <v>215723.2</v>
      </c>
    </row>
    <row r="6878" spans="1:15" x14ac:dyDescent="0.25">
      <c r="A6878" s="4">
        <v>44835</v>
      </c>
      <c r="B6878" t="s">
        <v>6890</v>
      </c>
      <c r="C6878" t="s">
        <v>16818</v>
      </c>
      <c r="D6878" t="s">
        <v>18659</v>
      </c>
      <c r="E6878" t="s">
        <v>18664</v>
      </c>
      <c r="F6878" t="s">
        <v>18668</v>
      </c>
      <c r="G6878" t="s">
        <v>18677</v>
      </c>
      <c r="H6878">
        <v>2</v>
      </c>
      <c r="I6878">
        <v>24271.08</v>
      </c>
      <c r="J6878">
        <v>0</v>
      </c>
      <c r="K6878" t="s">
        <v>18689</v>
      </c>
      <c r="L6878" t="s">
        <v>18692</v>
      </c>
      <c r="M6878" t="s">
        <v>18699</v>
      </c>
      <c r="N6878" t="s">
        <v>18704</v>
      </c>
      <c r="O6878">
        <f t="shared" si="677"/>
        <v>173964.69999999998</v>
      </c>
    </row>
    <row r="6879" spans="1:15" x14ac:dyDescent="0.25">
      <c r="A6879" s="4">
        <v>44835</v>
      </c>
      <c r="B6879" t="s">
        <v>6891</v>
      </c>
      <c r="C6879" t="s">
        <v>16819</v>
      </c>
      <c r="D6879" t="s">
        <v>18654</v>
      </c>
      <c r="E6879" t="s">
        <v>18662</v>
      </c>
      <c r="F6879" t="s">
        <v>18669</v>
      </c>
      <c r="G6879" t="s">
        <v>18682</v>
      </c>
      <c r="H6879">
        <v>5</v>
      </c>
      <c r="I6879">
        <v>21512.04</v>
      </c>
      <c r="J6879">
        <v>0</v>
      </c>
      <c r="K6879" t="s">
        <v>18689</v>
      </c>
      <c r="L6879" t="s">
        <v>18694</v>
      </c>
      <c r="M6879" t="s">
        <v>18703</v>
      </c>
      <c r="N6879" t="s">
        <v>18704</v>
      </c>
      <c r="O6879">
        <f t="shared" si="677"/>
        <v>2369.2199999999998</v>
      </c>
    </row>
    <row r="6880" spans="1:15" x14ac:dyDescent="0.25">
      <c r="A6880" s="4">
        <v>44835</v>
      </c>
      <c r="B6880" t="s">
        <v>6892</v>
      </c>
      <c r="C6880" t="s">
        <v>13728</v>
      </c>
      <c r="D6880" t="s">
        <v>18657</v>
      </c>
      <c r="E6880" t="s">
        <v>18663</v>
      </c>
      <c r="F6880" t="s">
        <v>18668</v>
      </c>
      <c r="G6880" t="s">
        <v>18679</v>
      </c>
      <c r="H6880">
        <v>8</v>
      </c>
      <c r="I6880">
        <v>39938.71</v>
      </c>
      <c r="J6880">
        <v>0</v>
      </c>
      <c r="K6880" t="s">
        <v>18688</v>
      </c>
      <c r="L6880" t="s">
        <v>18695</v>
      </c>
      <c r="M6880" t="s">
        <v>18700</v>
      </c>
      <c r="N6880" t="s">
        <v>18705</v>
      </c>
      <c r="O6880">
        <f t="shared" si="677"/>
        <v>267537.91999999998</v>
      </c>
    </row>
    <row r="6881" spans="1:15" x14ac:dyDescent="0.25">
      <c r="A6881" s="4">
        <v>44835</v>
      </c>
      <c r="B6881" t="s">
        <v>6893</v>
      </c>
      <c r="C6881" t="s">
        <v>13589</v>
      </c>
      <c r="D6881" t="s">
        <v>18656</v>
      </c>
      <c r="E6881" t="s">
        <v>18663</v>
      </c>
      <c r="F6881" t="s">
        <v>18666</v>
      </c>
      <c r="G6881" t="s">
        <v>18674</v>
      </c>
      <c r="H6881">
        <v>6</v>
      </c>
      <c r="I6881">
        <v>25358.720000000001</v>
      </c>
      <c r="J6881">
        <v>10</v>
      </c>
      <c r="K6881" t="s">
        <v>18688</v>
      </c>
      <c r="L6881" t="s">
        <v>18690</v>
      </c>
      <c r="M6881" t="s">
        <v>18698</v>
      </c>
      <c r="N6881" t="s">
        <v>18704</v>
      </c>
      <c r="O6881">
        <f t="shared" si="677"/>
        <v>48542.16</v>
      </c>
    </row>
    <row r="6882" spans="1:15" ht="14.45" hidden="1" x14ac:dyDescent="0.35">
      <c r="A6882" s="2">
        <v>44972</v>
      </c>
      <c r="B6882" t="s">
        <v>6894</v>
      </c>
      <c r="C6882" t="s">
        <v>16820</v>
      </c>
      <c r="D6882" t="s">
        <v>18659</v>
      </c>
      <c r="E6882" t="s">
        <v>18664</v>
      </c>
      <c r="F6882" t="s">
        <v>18667</v>
      </c>
      <c r="G6882" t="s">
        <v>18677</v>
      </c>
      <c r="H6882">
        <v>1</v>
      </c>
      <c r="I6882">
        <v>43976.88</v>
      </c>
      <c r="J6882">
        <v>20</v>
      </c>
      <c r="K6882" t="s">
        <v>18687</v>
      </c>
      <c r="L6882" t="s">
        <v>18692</v>
      </c>
      <c r="M6882" t="s">
        <v>18698</v>
      </c>
    </row>
    <row r="6883" spans="1:15" ht="14.45" hidden="1" x14ac:dyDescent="0.35">
      <c r="A6883" s="2">
        <v>44984</v>
      </c>
      <c r="B6883" t="s">
        <v>6895</v>
      </c>
      <c r="C6883" t="s">
        <v>16821</v>
      </c>
      <c r="D6883" t="s">
        <v>18659</v>
      </c>
      <c r="E6883" t="s">
        <v>18662</v>
      </c>
      <c r="F6883" t="s">
        <v>18670</v>
      </c>
      <c r="G6883" t="s">
        <v>18671</v>
      </c>
      <c r="H6883">
        <v>7</v>
      </c>
      <c r="I6883">
        <v>8526.4500000000007</v>
      </c>
      <c r="K6883" t="s">
        <v>18686</v>
      </c>
      <c r="L6883" t="s">
        <v>18692</v>
      </c>
      <c r="M6883" t="s">
        <v>18701</v>
      </c>
    </row>
    <row r="6884" spans="1:15" x14ac:dyDescent="0.25">
      <c r="A6884" s="4">
        <v>44835</v>
      </c>
      <c r="B6884" t="s">
        <v>6896</v>
      </c>
      <c r="C6884" t="s">
        <v>13021</v>
      </c>
      <c r="D6884" t="s">
        <v>18657</v>
      </c>
      <c r="E6884" t="s">
        <v>18664</v>
      </c>
      <c r="F6884" t="s">
        <v>18670</v>
      </c>
      <c r="G6884" t="s">
        <v>18684</v>
      </c>
      <c r="H6884">
        <v>4</v>
      </c>
      <c r="I6884">
        <v>205.06</v>
      </c>
      <c r="J6884">
        <v>0</v>
      </c>
      <c r="K6884" t="s">
        <v>18686</v>
      </c>
      <c r="L6884" t="s">
        <v>18691</v>
      </c>
      <c r="M6884" t="s">
        <v>18698</v>
      </c>
      <c r="N6884" t="s">
        <v>18705</v>
      </c>
      <c r="O6884">
        <f>H6881*I6881</f>
        <v>152152.32000000001</v>
      </c>
    </row>
    <row r="6885" spans="1:15" ht="14.45" hidden="1" x14ac:dyDescent="0.35">
      <c r="A6885" s="2">
        <v>45204</v>
      </c>
      <c r="B6885" t="s">
        <v>6897</v>
      </c>
      <c r="C6885" t="s">
        <v>13993</v>
      </c>
      <c r="D6885" t="s">
        <v>18656</v>
      </c>
      <c r="E6885" t="s">
        <v>18665</v>
      </c>
      <c r="F6885" t="s">
        <v>18668</v>
      </c>
      <c r="G6885" t="s">
        <v>18676</v>
      </c>
      <c r="H6885">
        <v>9</v>
      </c>
      <c r="I6885">
        <v>36832.959999999999</v>
      </c>
      <c r="J6885">
        <v>10</v>
      </c>
      <c r="K6885" t="s">
        <v>18686</v>
      </c>
      <c r="L6885" t="s">
        <v>18692</v>
      </c>
      <c r="M6885" t="s">
        <v>18698</v>
      </c>
    </row>
    <row r="6886" spans="1:15" ht="14.45" hidden="1" x14ac:dyDescent="0.35">
      <c r="A6886" s="2">
        <v>44876</v>
      </c>
      <c r="B6886" t="s">
        <v>6898</v>
      </c>
      <c r="C6886" t="s">
        <v>16822</v>
      </c>
      <c r="D6886" t="s">
        <v>18656</v>
      </c>
      <c r="E6886" t="s">
        <v>18663</v>
      </c>
      <c r="F6886" t="s">
        <v>18668</v>
      </c>
      <c r="G6886" t="s">
        <v>18673</v>
      </c>
      <c r="H6886">
        <v>3</v>
      </c>
      <c r="I6886">
        <v>2373.4499999999998</v>
      </c>
      <c r="J6886">
        <v>5</v>
      </c>
      <c r="K6886" t="s">
        <v>18689</v>
      </c>
      <c r="L6886" t="s">
        <v>18692</v>
      </c>
      <c r="M6886" t="s">
        <v>18697</v>
      </c>
    </row>
    <row r="6887" spans="1:15" ht="14.45" hidden="1" x14ac:dyDescent="0.35">
      <c r="A6887" s="2">
        <v>44574</v>
      </c>
      <c r="B6887" t="s">
        <v>6899</v>
      </c>
      <c r="C6887" t="s">
        <v>16432</v>
      </c>
      <c r="D6887" t="s">
        <v>18655</v>
      </c>
      <c r="E6887" t="s">
        <v>18664</v>
      </c>
      <c r="F6887" t="s">
        <v>18667</v>
      </c>
      <c r="G6887" t="s">
        <v>18674</v>
      </c>
      <c r="H6887">
        <v>10</v>
      </c>
      <c r="I6887">
        <v>30325.58</v>
      </c>
      <c r="J6887">
        <v>10</v>
      </c>
      <c r="K6887" t="s">
        <v>18689</v>
      </c>
      <c r="L6887" t="s">
        <v>18692</v>
      </c>
      <c r="M6887" t="s">
        <v>18698</v>
      </c>
    </row>
    <row r="6888" spans="1:15" x14ac:dyDescent="0.25">
      <c r="A6888" s="4">
        <v>44835</v>
      </c>
      <c r="B6888" t="s">
        <v>6900</v>
      </c>
      <c r="C6888" t="s">
        <v>16823</v>
      </c>
      <c r="D6888" t="s">
        <v>18660</v>
      </c>
      <c r="E6888" t="s">
        <v>18665</v>
      </c>
      <c r="F6888" t="s">
        <v>18668</v>
      </c>
      <c r="G6888" t="s">
        <v>18676</v>
      </c>
      <c r="H6888">
        <v>1</v>
      </c>
      <c r="I6888">
        <v>26787.599999999999</v>
      </c>
      <c r="J6888">
        <v>0</v>
      </c>
      <c r="K6888" t="s">
        <v>18686</v>
      </c>
      <c r="L6888" t="s">
        <v>18694</v>
      </c>
      <c r="M6888" t="s">
        <v>18699</v>
      </c>
      <c r="N6888" t="s">
        <v>18705</v>
      </c>
      <c r="O6888">
        <f>H6885*I6885</f>
        <v>331496.64</v>
      </c>
    </row>
    <row r="6889" spans="1:15" ht="14.45" hidden="1" x14ac:dyDescent="0.35">
      <c r="A6889" s="2">
        <v>45048</v>
      </c>
      <c r="B6889" t="s">
        <v>6901</v>
      </c>
      <c r="C6889" t="s">
        <v>13352</v>
      </c>
      <c r="D6889" t="s">
        <v>18659</v>
      </c>
      <c r="E6889" t="s">
        <v>18665</v>
      </c>
      <c r="F6889" t="s">
        <v>18669</v>
      </c>
      <c r="G6889" t="s">
        <v>18672</v>
      </c>
      <c r="H6889">
        <v>6</v>
      </c>
      <c r="I6889">
        <v>26207.06</v>
      </c>
      <c r="J6889">
        <v>15</v>
      </c>
      <c r="K6889" t="s">
        <v>18687</v>
      </c>
      <c r="L6889" t="s">
        <v>18695</v>
      </c>
      <c r="M6889" t="s">
        <v>18699</v>
      </c>
    </row>
    <row r="6890" spans="1:15" ht="14.45" hidden="1" x14ac:dyDescent="0.35">
      <c r="A6890" s="2">
        <v>44765</v>
      </c>
      <c r="B6890" t="s">
        <v>6902</v>
      </c>
      <c r="C6890" t="s">
        <v>16824</v>
      </c>
      <c r="D6890" t="s">
        <v>18658</v>
      </c>
      <c r="E6890" t="s">
        <v>18662</v>
      </c>
      <c r="F6890" t="s">
        <v>18669</v>
      </c>
      <c r="G6890" t="s">
        <v>18672</v>
      </c>
      <c r="H6890">
        <v>4</v>
      </c>
      <c r="I6890">
        <v>34001.599999999999</v>
      </c>
      <c r="K6890" t="s">
        <v>18686</v>
      </c>
      <c r="L6890" t="s">
        <v>18694</v>
      </c>
      <c r="M6890" t="s">
        <v>18696</v>
      </c>
      <c r="N6890" t="s">
        <v>18705</v>
      </c>
    </row>
    <row r="6891" spans="1:15" ht="14.45" hidden="1" x14ac:dyDescent="0.35">
      <c r="A6891" s="2">
        <v>45262</v>
      </c>
      <c r="B6891" t="s">
        <v>6903</v>
      </c>
      <c r="C6891" t="s">
        <v>16307</v>
      </c>
      <c r="D6891" t="s">
        <v>18656</v>
      </c>
      <c r="E6891" t="s">
        <v>18663</v>
      </c>
      <c r="F6891" t="s">
        <v>18668</v>
      </c>
      <c r="G6891" t="s">
        <v>18676</v>
      </c>
      <c r="H6891">
        <v>6</v>
      </c>
      <c r="I6891">
        <v>42698.21</v>
      </c>
      <c r="K6891" t="s">
        <v>18689</v>
      </c>
      <c r="L6891" t="s">
        <v>18695</v>
      </c>
      <c r="M6891" t="s">
        <v>18701</v>
      </c>
      <c r="N6891" t="s">
        <v>18704</v>
      </c>
    </row>
    <row r="6892" spans="1:15" x14ac:dyDescent="0.25">
      <c r="A6892" s="4">
        <v>44835</v>
      </c>
      <c r="B6892" t="s">
        <v>6904</v>
      </c>
      <c r="C6892" t="s">
        <v>16825</v>
      </c>
      <c r="D6892" t="s">
        <v>18657</v>
      </c>
      <c r="E6892" t="s">
        <v>18662</v>
      </c>
      <c r="F6892" t="s">
        <v>18666</v>
      </c>
      <c r="G6892" t="s">
        <v>18681</v>
      </c>
      <c r="H6892">
        <v>8</v>
      </c>
      <c r="I6892">
        <v>7493.92</v>
      </c>
      <c r="J6892">
        <v>5</v>
      </c>
      <c r="K6892" t="s">
        <v>18688</v>
      </c>
      <c r="L6892" t="s">
        <v>18690</v>
      </c>
      <c r="M6892" t="s">
        <v>18700</v>
      </c>
      <c r="N6892" t="s">
        <v>18705</v>
      </c>
      <c r="O6892">
        <f>H6889*I6889</f>
        <v>157242.36000000002</v>
      </c>
    </row>
    <row r="6893" spans="1:15" ht="14.45" hidden="1" x14ac:dyDescent="0.35">
      <c r="A6893" s="2">
        <v>45099</v>
      </c>
      <c r="B6893" t="s">
        <v>6905</v>
      </c>
      <c r="C6893" t="s">
        <v>12836</v>
      </c>
      <c r="D6893" t="s">
        <v>18659</v>
      </c>
      <c r="E6893" t="s">
        <v>18665</v>
      </c>
      <c r="F6893" t="s">
        <v>18669</v>
      </c>
      <c r="G6893" t="s">
        <v>18675</v>
      </c>
      <c r="H6893">
        <v>6</v>
      </c>
      <c r="I6893">
        <v>49317.84</v>
      </c>
      <c r="J6893">
        <v>10</v>
      </c>
      <c r="K6893" t="s">
        <v>18687</v>
      </c>
      <c r="L6893" t="s">
        <v>18695</v>
      </c>
      <c r="M6893" t="s">
        <v>18700</v>
      </c>
    </row>
    <row r="6894" spans="1:15" ht="14.45" hidden="1" x14ac:dyDescent="0.35">
      <c r="A6894" s="2">
        <v>45135</v>
      </c>
      <c r="B6894" t="s">
        <v>6906</v>
      </c>
      <c r="C6894" t="s">
        <v>12390</v>
      </c>
      <c r="D6894" t="s">
        <v>18657</v>
      </c>
      <c r="E6894" t="s">
        <v>18665</v>
      </c>
      <c r="F6894" t="s">
        <v>18666</v>
      </c>
      <c r="G6894" t="s">
        <v>18683</v>
      </c>
      <c r="H6894">
        <v>4</v>
      </c>
      <c r="I6894">
        <v>4578.3900000000003</v>
      </c>
      <c r="J6894">
        <v>10</v>
      </c>
      <c r="K6894" t="s">
        <v>18689</v>
      </c>
      <c r="L6894" t="s">
        <v>18691</v>
      </c>
      <c r="M6894" t="s">
        <v>18702</v>
      </c>
    </row>
    <row r="6895" spans="1:15" x14ac:dyDescent="0.25">
      <c r="A6895" s="4">
        <v>44835</v>
      </c>
      <c r="B6895" t="s">
        <v>6907</v>
      </c>
      <c r="C6895" t="s">
        <v>16171</v>
      </c>
      <c r="D6895" t="s">
        <v>18654</v>
      </c>
      <c r="E6895" t="s">
        <v>18662</v>
      </c>
      <c r="F6895" t="s">
        <v>18666</v>
      </c>
      <c r="G6895" t="s">
        <v>18674</v>
      </c>
      <c r="H6895">
        <v>6</v>
      </c>
      <c r="I6895">
        <v>10332.36</v>
      </c>
      <c r="J6895">
        <v>5</v>
      </c>
      <c r="K6895" t="s">
        <v>18686</v>
      </c>
      <c r="L6895" t="s">
        <v>18691</v>
      </c>
      <c r="M6895" t="s">
        <v>18697</v>
      </c>
      <c r="N6895" t="s">
        <v>18705</v>
      </c>
      <c r="O6895">
        <f>H6892*I6892</f>
        <v>59951.360000000001</v>
      </c>
    </row>
    <row r="6896" spans="1:15" ht="14.45" hidden="1" x14ac:dyDescent="0.35">
      <c r="A6896" s="2">
        <v>45251</v>
      </c>
      <c r="B6896" t="s">
        <v>6908</v>
      </c>
      <c r="C6896" t="s">
        <v>12872</v>
      </c>
      <c r="D6896" t="s">
        <v>18661</v>
      </c>
      <c r="E6896" t="s">
        <v>18663</v>
      </c>
      <c r="F6896" t="s">
        <v>18668</v>
      </c>
      <c r="G6896" t="s">
        <v>18684</v>
      </c>
      <c r="H6896">
        <v>8</v>
      </c>
      <c r="I6896">
        <v>7577.92</v>
      </c>
      <c r="J6896">
        <v>20</v>
      </c>
      <c r="K6896" t="s">
        <v>18688</v>
      </c>
      <c r="L6896" t="s">
        <v>18692</v>
      </c>
      <c r="M6896" t="s">
        <v>18698</v>
      </c>
    </row>
    <row r="6897" spans="1:15" ht="14.45" hidden="1" x14ac:dyDescent="0.35">
      <c r="A6897" s="2">
        <v>44951</v>
      </c>
      <c r="B6897" t="s">
        <v>6909</v>
      </c>
      <c r="C6897" t="s">
        <v>16826</v>
      </c>
      <c r="D6897" t="s">
        <v>18660</v>
      </c>
      <c r="E6897" t="s">
        <v>18662</v>
      </c>
      <c r="F6897" t="s">
        <v>18667</v>
      </c>
      <c r="G6897" t="s">
        <v>18683</v>
      </c>
      <c r="H6897">
        <v>7</v>
      </c>
      <c r="I6897">
        <v>8104.72</v>
      </c>
      <c r="J6897">
        <v>5</v>
      </c>
      <c r="K6897" t="s">
        <v>18688</v>
      </c>
      <c r="L6897" t="s">
        <v>18692</v>
      </c>
      <c r="M6897" t="s">
        <v>18700</v>
      </c>
    </row>
    <row r="6898" spans="1:15" x14ac:dyDescent="0.25">
      <c r="A6898" s="4">
        <v>44835</v>
      </c>
      <c r="B6898" t="s">
        <v>6910</v>
      </c>
      <c r="C6898" t="s">
        <v>16827</v>
      </c>
      <c r="D6898" t="s">
        <v>18655</v>
      </c>
      <c r="E6898" t="s">
        <v>18664</v>
      </c>
      <c r="F6898" t="s">
        <v>18667</v>
      </c>
      <c r="G6898" t="s">
        <v>18683</v>
      </c>
      <c r="H6898">
        <v>4</v>
      </c>
      <c r="I6898">
        <v>10164.9</v>
      </c>
      <c r="J6898">
        <v>5</v>
      </c>
      <c r="K6898" t="s">
        <v>18688</v>
      </c>
      <c r="L6898" t="s">
        <v>18693</v>
      </c>
      <c r="M6898" t="s">
        <v>18703</v>
      </c>
      <c r="N6898" t="s">
        <v>18704</v>
      </c>
      <c r="O6898">
        <f t="shared" ref="O6898:O6899" si="678">H6895*I6895</f>
        <v>61994.16</v>
      </c>
    </row>
    <row r="6899" spans="1:15" x14ac:dyDescent="0.25">
      <c r="A6899" s="4">
        <v>44835</v>
      </c>
      <c r="B6899" t="s">
        <v>6911</v>
      </c>
      <c r="C6899" t="s">
        <v>16828</v>
      </c>
      <c r="D6899" t="s">
        <v>18654</v>
      </c>
      <c r="E6899" t="s">
        <v>18665</v>
      </c>
      <c r="F6899" t="s">
        <v>18667</v>
      </c>
      <c r="G6899" t="s">
        <v>18682</v>
      </c>
      <c r="H6899">
        <v>5</v>
      </c>
      <c r="I6899">
        <v>12880.4</v>
      </c>
      <c r="J6899">
        <v>5</v>
      </c>
      <c r="K6899" t="s">
        <v>18686</v>
      </c>
      <c r="L6899" t="s">
        <v>18695</v>
      </c>
      <c r="M6899" t="s">
        <v>18699</v>
      </c>
      <c r="N6899" t="s">
        <v>18704</v>
      </c>
      <c r="O6899">
        <f t="shared" si="678"/>
        <v>60623.360000000001</v>
      </c>
    </row>
    <row r="6900" spans="1:15" ht="14.45" hidden="1" x14ac:dyDescent="0.35">
      <c r="A6900" s="2">
        <v>45225</v>
      </c>
      <c r="B6900" t="s">
        <v>6912</v>
      </c>
      <c r="C6900" t="s">
        <v>14629</v>
      </c>
      <c r="D6900" t="s">
        <v>18656</v>
      </c>
      <c r="E6900" t="s">
        <v>18665</v>
      </c>
      <c r="F6900" t="s">
        <v>18669</v>
      </c>
      <c r="G6900" t="s">
        <v>18680</v>
      </c>
      <c r="H6900">
        <v>5</v>
      </c>
      <c r="I6900">
        <v>22078.49</v>
      </c>
      <c r="K6900" t="s">
        <v>18687</v>
      </c>
      <c r="L6900" t="s">
        <v>18690</v>
      </c>
      <c r="M6900" t="s">
        <v>18697</v>
      </c>
      <c r="N6900" t="s">
        <v>18705</v>
      </c>
    </row>
    <row r="6901" spans="1:15" x14ac:dyDescent="0.25">
      <c r="A6901" s="4">
        <v>44835</v>
      </c>
      <c r="B6901" t="s">
        <v>6913</v>
      </c>
      <c r="C6901" t="s">
        <v>15222</v>
      </c>
      <c r="D6901" t="s">
        <v>18658</v>
      </c>
      <c r="E6901" t="s">
        <v>18662</v>
      </c>
      <c r="F6901" t="s">
        <v>18668</v>
      </c>
      <c r="G6901" t="s">
        <v>18673</v>
      </c>
      <c r="H6901">
        <v>8</v>
      </c>
      <c r="I6901">
        <v>533.71</v>
      </c>
      <c r="J6901">
        <v>0</v>
      </c>
      <c r="K6901" t="s">
        <v>18688</v>
      </c>
      <c r="L6901" t="s">
        <v>18692</v>
      </c>
      <c r="M6901" t="s">
        <v>18697</v>
      </c>
      <c r="N6901" t="s">
        <v>18704</v>
      </c>
      <c r="O6901">
        <f t="shared" ref="O6901:O6902" si="679">H6898*I6898</f>
        <v>40659.599999999999</v>
      </c>
    </row>
    <row r="6902" spans="1:15" x14ac:dyDescent="0.25">
      <c r="A6902" s="4">
        <v>44835</v>
      </c>
      <c r="B6902" t="s">
        <v>6914</v>
      </c>
      <c r="C6902" t="s">
        <v>14765</v>
      </c>
      <c r="D6902" t="s">
        <v>18658</v>
      </c>
      <c r="E6902" t="s">
        <v>18663</v>
      </c>
      <c r="F6902" t="s">
        <v>18667</v>
      </c>
      <c r="G6902" t="s">
        <v>18673</v>
      </c>
      <c r="H6902">
        <v>6</v>
      </c>
      <c r="I6902">
        <v>32966.81</v>
      </c>
      <c r="J6902">
        <v>0</v>
      </c>
      <c r="K6902" t="s">
        <v>18687</v>
      </c>
      <c r="L6902" t="s">
        <v>18693</v>
      </c>
      <c r="M6902" t="s">
        <v>18699</v>
      </c>
      <c r="N6902" t="s">
        <v>18705</v>
      </c>
      <c r="O6902">
        <f t="shared" si="679"/>
        <v>64402</v>
      </c>
    </row>
    <row r="6903" spans="1:15" ht="14.45" hidden="1" x14ac:dyDescent="0.35">
      <c r="A6903" s="2">
        <v>44932</v>
      </c>
      <c r="B6903" t="s">
        <v>6915</v>
      </c>
      <c r="C6903" t="s">
        <v>16829</v>
      </c>
      <c r="D6903" t="s">
        <v>18659</v>
      </c>
      <c r="E6903" t="s">
        <v>18663</v>
      </c>
      <c r="F6903" t="s">
        <v>18667</v>
      </c>
      <c r="G6903" t="s">
        <v>18684</v>
      </c>
      <c r="H6903">
        <v>4</v>
      </c>
      <c r="I6903">
        <v>21801.91</v>
      </c>
      <c r="K6903" t="s">
        <v>18687</v>
      </c>
      <c r="L6903" t="s">
        <v>18691</v>
      </c>
      <c r="M6903" t="s">
        <v>18700</v>
      </c>
    </row>
    <row r="6904" spans="1:15" x14ac:dyDescent="0.25">
      <c r="A6904" s="4">
        <v>44835</v>
      </c>
      <c r="B6904" t="s">
        <v>6916</v>
      </c>
      <c r="C6904" t="s">
        <v>16830</v>
      </c>
      <c r="D6904" t="s">
        <v>18656</v>
      </c>
      <c r="E6904" t="s">
        <v>18665</v>
      </c>
      <c r="F6904" t="s">
        <v>18668</v>
      </c>
      <c r="G6904" t="s">
        <v>18676</v>
      </c>
      <c r="H6904">
        <v>10</v>
      </c>
      <c r="I6904">
        <v>10578.79</v>
      </c>
      <c r="J6904">
        <v>20</v>
      </c>
      <c r="K6904" t="s">
        <v>18689</v>
      </c>
      <c r="L6904" t="s">
        <v>18691</v>
      </c>
      <c r="M6904" t="s">
        <v>18702</v>
      </c>
      <c r="N6904" t="s">
        <v>18704</v>
      </c>
      <c r="O6904">
        <f>H6901*I6901</f>
        <v>4269.68</v>
      </c>
    </row>
    <row r="6905" spans="1:15" ht="14.45" hidden="1" x14ac:dyDescent="0.35">
      <c r="A6905" s="2">
        <v>44970</v>
      </c>
      <c r="B6905" t="s">
        <v>6917</v>
      </c>
      <c r="C6905" t="s">
        <v>15303</v>
      </c>
      <c r="D6905" t="s">
        <v>18660</v>
      </c>
      <c r="E6905" t="s">
        <v>18664</v>
      </c>
      <c r="F6905" t="s">
        <v>18670</v>
      </c>
      <c r="G6905" t="s">
        <v>18678</v>
      </c>
      <c r="H6905">
        <v>5</v>
      </c>
      <c r="I6905">
        <v>13768.54</v>
      </c>
      <c r="K6905" t="s">
        <v>18688</v>
      </c>
      <c r="L6905" t="s">
        <v>18695</v>
      </c>
      <c r="M6905" t="s">
        <v>18698</v>
      </c>
      <c r="N6905" t="s">
        <v>18705</v>
      </c>
    </row>
    <row r="6906" spans="1:15" ht="14.45" hidden="1" x14ac:dyDescent="0.35">
      <c r="A6906" s="2">
        <v>45110</v>
      </c>
      <c r="B6906" t="s">
        <v>6918</v>
      </c>
      <c r="C6906" t="s">
        <v>15981</v>
      </c>
      <c r="D6906" t="s">
        <v>18654</v>
      </c>
      <c r="E6906" t="s">
        <v>18663</v>
      </c>
      <c r="F6906" t="s">
        <v>18668</v>
      </c>
      <c r="G6906" t="s">
        <v>18677</v>
      </c>
      <c r="H6906">
        <v>3</v>
      </c>
      <c r="I6906">
        <v>26347.84</v>
      </c>
      <c r="J6906">
        <v>10</v>
      </c>
      <c r="K6906" t="s">
        <v>18687</v>
      </c>
      <c r="L6906" t="s">
        <v>18690</v>
      </c>
      <c r="M6906" t="s">
        <v>18697</v>
      </c>
    </row>
    <row r="6907" spans="1:15" x14ac:dyDescent="0.25">
      <c r="A6907" s="4">
        <v>44835</v>
      </c>
      <c r="B6907" t="s">
        <v>6919</v>
      </c>
      <c r="C6907" t="s">
        <v>13458</v>
      </c>
      <c r="D6907" t="s">
        <v>18655</v>
      </c>
      <c r="E6907" t="s">
        <v>18665</v>
      </c>
      <c r="F6907" t="s">
        <v>18666</v>
      </c>
      <c r="G6907" t="s">
        <v>18683</v>
      </c>
      <c r="H6907">
        <v>9</v>
      </c>
      <c r="I6907">
        <v>7589.84</v>
      </c>
      <c r="J6907">
        <v>5</v>
      </c>
      <c r="K6907" t="s">
        <v>18687</v>
      </c>
      <c r="L6907" t="s">
        <v>18690</v>
      </c>
      <c r="M6907" t="s">
        <v>18699</v>
      </c>
      <c r="N6907" t="s">
        <v>18705</v>
      </c>
      <c r="O6907">
        <f t="shared" ref="O6907:O6908" si="680">H6904*I6904</f>
        <v>105787.90000000001</v>
      </c>
    </row>
    <row r="6908" spans="1:15" x14ac:dyDescent="0.25">
      <c r="A6908" s="4">
        <v>44835</v>
      </c>
      <c r="B6908" t="s">
        <v>6920</v>
      </c>
      <c r="C6908" t="s">
        <v>16831</v>
      </c>
      <c r="D6908" t="s">
        <v>18660</v>
      </c>
      <c r="E6908" t="s">
        <v>18665</v>
      </c>
      <c r="F6908" t="s">
        <v>18670</v>
      </c>
      <c r="G6908" t="s">
        <v>18683</v>
      </c>
      <c r="H6908">
        <v>2</v>
      </c>
      <c r="I6908">
        <v>38220.71</v>
      </c>
      <c r="J6908">
        <v>5</v>
      </c>
      <c r="K6908" t="s">
        <v>18687</v>
      </c>
      <c r="L6908" t="s">
        <v>18691</v>
      </c>
      <c r="M6908" t="s">
        <v>18698</v>
      </c>
      <c r="N6908" t="s">
        <v>18704</v>
      </c>
      <c r="O6908">
        <f t="shared" si="680"/>
        <v>68842.700000000012</v>
      </c>
    </row>
    <row r="6909" spans="1:15" ht="14.45" hidden="1" x14ac:dyDescent="0.35">
      <c r="A6909" s="2">
        <v>44704</v>
      </c>
      <c r="B6909" t="s">
        <v>6921</v>
      </c>
      <c r="C6909" t="s">
        <v>14927</v>
      </c>
      <c r="D6909" t="s">
        <v>18656</v>
      </c>
      <c r="E6909" t="s">
        <v>18662</v>
      </c>
      <c r="F6909" t="s">
        <v>18666</v>
      </c>
      <c r="G6909" t="s">
        <v>18681</v>
      </c>
      <c r="H6909">
        <v>7</v>
      </c>
      <c r="I6909">
        <v>14564.91</v>
      </c>
      <c r="J6909">
        <v>20</v>
      </c>
      <c r="K6909" t="s">
        <v>18686</v>
      </c>
      <c r="L6909" t="s">
        <v>18690</v>
      </c>
      <c r="M6909" t="s">
        <v>18698</v>
      </c>
    </row>
    <row r="6910" spans="1:15" x14ac:dyDescent="0.25">
      <c r="A6910" s="4">
        <v>44835</v>
      </c>
      <c r="B6910" t="s">
        <v>6922</v>
      </c>
      <c r="C6910" t="s">
        <v>12258</v>
      </c>
      <c r="D6910" t="s">
        <v>18654</v>
      </c>
      <c r="E6910" t="s">
        <v>18663</v>
      </c>
      <c r="F6910" t="s">
        <v>18668</v>
      </c>
      <c r="G6910" t="s">
        <v>18684</v>
      </c>
      <c r="H6910">
        <v>9</v>
      </c>
      <c r="I6910">
        <v>15183.75</v>
      </c>
      <c r="J6910">
        <v>15</v>
      </c>
      <c r="K6910" t="s">
        <v>18686</v>
      </c>
      <c r="L6910" t="s">
        <v>18690</v>
      </c>
      <c r="M6910" t="s">
        <v>18699</v>
      </c>
      <c r="N6910" t="s">
        <v>18705</v>
      </c>
      <c r="O6910">
        <f t="shared" ref="O6910:O6911" si="681">H6907*I6907</f>
        <v>68308.56</v>
      </c>
    </row>
    <row r="6911" spans="1:15" x14ac:dyDescent="0.25">
      <c r="A6911" s="4">
        <v>44835</v>
      </c>
      <c r="B6911" t="s">
        <v>6923</v>
      </c>
      <c r="C6911" t="s">
        <v>16832</v>
      </c>
      <c r="D6911" t="s">
        <v>18656</v>
      </c>
      <c r="E6911" t="s">
        <v>18665</v>
      </c>
      <c r="F6911" t="s">
        <v>18670</v>
      </c>
      <c r="G6911" t="s">
        <v>18685</v>
      </c>
      <c r="H6911">
        <v>3</v>
      </c>
      <c r="I6911">
        <v>34800.089999999997</v>
      </c>
      <c r="J6911">
        <v>20</v>
      </c>
      <c r="K6911" t="s">
        <v>18687</v>
      </c>
      <c r="L6911" t="s">
        <v>18692</v>
      </c>
      <c r="M6911" t="s">
        <v>18703</v>
      </c>
      <c r="N6911" t="s">
        <v>18705</v>
      </c>
      <c r="O6911">
        <f t="shared" si="681"/>
        <v>76441.42</v>
      </c>
    </row>
    <row r="6912" spans="1:15" ht="14.45" hidden="1" x14ac:dyDescent="0.35">
      <c r="A6912" s="2">
        <v>45006</v>
      </c>
      <c r="B6912" t="s">
        <v>6924</v>
      </c>
      <c r="C6912" t="s">
        <v>15333</v>
      </c>
      <c r="D6912" t="s">
        <v>18658</v>
      </c>
      <c r="E6912" t="s">
        <v>18664</v>
      </c>
      <c r="F6912" t="s">
        <v>18670</v>
      </c>
      <c r="G6912" t="s">
        <v>18680</v>
      </c>
      <c r="H6912">
        <v>9</v>
      </c>
      <c r="I6912">
        <v>29241.66</v>
      </c>
      <c r="K6912" t="s">
        <v>18688</v>
      </c>
      <c r="L6912" t="s">
        <v>18693</v>
      </c>
      <c r="M6912" t="s">
        <v>18703</v>
      </c>
      <c r="N6912" t="s">
        <v>18705</v>
      </c>
    </row>
    <row r="6913" spans="1:15" ht="14.45" hidden="1" x14ac:dyDescent="0.35">
      <c r="A6913" s="2">
        <v>44915</v>
      </c>
      <c r="B6913" t="s">
        <v>6925</v>
      </c>
      <c r="C6913" t="s">
        <v>12949</v>
      </c>
      <c r="D6913" t="s">
        <v>18659</v>
      </c>
      <c r="E6913" t="s">
        <v>18664</v>
      </c>
      <c r="F6913" t="s">
        <v>18666</v>
      </c>
      <c r="G6913" t="s">
        <v>18674</v>
      </c>
      <c r="H6913">
        <v>4</v>
      </c>
      <c r="I6913">
        <v>47504.800000000003</v>
      </c>
      <c r="K6913" t="s">
        <v>18686</v>
      </c>
      <c r="L6913" t="s">
        <v>18694</v>
      </c>
      <c r="M6913" t="s">
        <v>18703</v>
      </c>
    </row>
    <row r="6914" spans="1:15" ht="14.45" hidden="1" x14ac:dyDescent="0.35">
      <c r="A6914" s="2">
        <v>44887</v>
      </c>
      <c r="B6914" t="s">
        <v>6926</v>
      </c>
      <c r="C6914" t="s">
        <v>16833</v>
      </c>
      <c r="D6914" t="s">
        <v>18657</v>
      </c>
      <c r="E6914" t="s">
        <v>18665</v>
      </c>
      <c r="F6914" t="s">
        <v>18669</v>
      </c>
      <c r="G6914" t="s">
        <v>18682</v>
      </c>
      <c r="H6914">
        <v>4</v>
      </c>
      <c r="I6914">
        <v>23875.83</v>
      </c>
      <c r="J6914">
        <v>0</v>
      </c>
      <c r="K6914" t="s">
        <v>18687</v>
      </c>
      <c r="L6914" t="s">
        <v>18691</v>
      </c>
      <c r="M6914" t="s">
        <v>18700</v>
      </c>
    </row>
    <row r="6915" spans="1:15" x14ac:dyDescent="0.25">
      <c r="A6915" s="4">
        <v>44835</v>
      </c>
      <c r="B6915" t="s">
        <v>6927</v>
      </c>
      <c r="C6915" t="s">
        <v>16834</v>
      </c>
      <c r="D6915" t="s">
        <v>18659</v>
      </c>
      <c r="E6915" t="s">
        <v>18665</v>
      </c>
      <c r="F6915" t="s">
        <v>18668</v>
      </c>
      <c r="G6915" t="s">
        <v>18676</v>
      </c>
      <c r="H6915">
        <v>9</v>
      </c>
      <c r="I6915">
        <v>38693.11</v>
      </c>
      <c r="J6915">
        <v>10</v>
      </c>
      <c r="K6915" t="s">
        <v>18689</v>
      </c>
      <c r="L6915" t="s">
        <v>18694</v>
      </c>
      <c r="M6915" t="s">
        <v>18700</v>
      </c>
      <c r="N6915" t="s">
        <v>18705</v>
      </c>
      <c r="O6915">
        <f>H6912*I6912</f>
        <v>263174.94</v>
      </c>
    </row>
    <row r="6916" spans="1:15" ht="14.45" hidden="1" x14ac:dyDescent="0.35">
      <c r="A6916" s="2">
        <v>45126</v>
      </c>
      <c r="B6916" t="s">
        <v>6928</v>
      </c>
      <c r="C6916" t="s">
        <v>13491</v>
      </c>
      <c r="D6916" t="s">
        <v>18661</v>
      </c>
      <c r="E6916" t="s">
        <v>18664</v>
      </c>
      <c r="F6916" t="s">
        <v>18670</v>
      </c>
      <c r="G6916" t="s">
        <v>18679</v>
      </c>
      <c r="H6916">
        <v>3</v>
      </c>
      <c r="I6916">
        <v>48921.31</v>
      </c>
      <c r="K6916" t="s">
        <v>18687</v>
      </c>
      <c r="L6916" t="s">
        <v>18693</v>
      </c>
      <c r="M6916" t="s">
        <v>18703</v>
      </c>
    </row>
    <row r="6917" spans="1:15" x14ac:dyDescent="0.25">
      <c r="A6917" s="4">
        <v>44835</v>
      </c>
      <c r="B6917" t="s">
        <v>6929</v>
      </c>
      <c r="C6917" t="s">
        <v>16835</v>
      </c>
      <c r="D6917" t="s">
        <v>18655</v>
      </c>
      <c r="E6917" t="s">
        <v>18665</v>
      </c>
      <c r="F6917" t="s">
        <v>18669</v>
      </c>
      <c r="G6917" t="s">
        <v>18675</v>
      </c>
      <c r="H6917">
        <v>10</v>
      </c>
      <c r="I6917">
        <v>1191.4000000000001</v>
      </c>
      <c r="J6917">
        <v>20</v>
      </c>
      <c r="K6917" t="s">
        <v>18688</v>
      </c>
      <c r="L6917" t="s">
        <v>18692</v>
      </c>
      <c r="M6917" t="s">
        <v>18701</v>
      </c>
      <c r="N6917" t="s">
        <v>18704</v>
      </c>
      <c r="O6917">
        <f>H6914*I6914</f>
        <v>95503.32</v>
      </c>
    </row>
    <row r="6918" spans="1:15" ht="14.45" hidden="1" x14ac:dyDescent="0.35">
      <c r="A6918" s="2">
        <v>45213</v>
      </c>
      <c r="B6918" t="s">
        <v>6930</v>
      </c>
      <c r="C6918" t="s">
        <v>15370</v>
      </c>
      <c r="D6918" t="s">
        <v>18660</v>
      </c>
      <c r="E6918" t="s">
        <v>18665</v>
      </c>
      <c r="F6918" t="s">
        <v>18668</v>
      </c>
      <c r="G6918" t="s">
        <v>18679</v>
      </c>
      <c r="H6918">
        <v>4</v>
      </c>
      <c r="I6918">
        <v>11450.79</v>
      </c>
      <c r="K6918" t="s">
        <v>18687</v>
      </c>
      <c r="L6918" t="s">
        <v>18695</v>
      </c>
      <c r="M6918" t="s">
        <v>18699</v>
      </c>
      <c r="N6918" t="s">
        <v>18705</v>
      </c>
    </row>
    <row r="6919" spans="1:15" x14ac:dyDescent="0.25">
      <c r="A6919" s="4">
        <v>44835</v>
      </c>
      <c r="B6919" t="s">
        <v>6931</v>
      </c>
      <c r="C6919" t="s">
        <v>12494</v>
      </c>
      <c r="D6919" t="s">
        <v>18661</v>
      </c>
      <c r="E6919" t="s">
        <v>18664</v>
      </c>
      <c r="F6919" t="s">
        <v>18666</v>
      </c>
      <c r="G6919" t="s">
        <v>18671</v>
      </c>
      <c r="H6919">
        <v>9</v>
      </c>
      <c r="I6919">
        <v>26303.41</v>
      </c>
      <c r="J6919">
        <v>5</v>
      </c>
      <c r="K6919" t="s">
        <v>18686</v>
      </c>
      <c r="L6919" t="s">
        <v>18693</v>
      </c>
      <c r="M6919" t="s">
        <v>18700</v>
      </c>
      <c r="N6919" t="s">
        <v>18704</v>
      </c>
      <c r="O6919">
        <f t="shared" ref="O6919:O6920" si="682">H6916*I6916</f>
        <v>146763.93</v>
      </c>
    </row>
    <row r="6920" spans="1:15" x14ac:dyDescent="0.25">
      <c r="A6920" s="4">
        <v>44835</v>
      </c>
      <c r="B6920" t="s">
        <v>6932</v>
      </c>
      <c r="C6920" t="s">
        <v>15757</v>
      </c>
      <c r="D6920" t="s">
        <v>18655</v>
      </c>
      <c r="E6920" t="s">
        <v>18663</v>
      </c>
      <c r="F6920" t="s">
        <v>18669</v>
      </c>
      <c r="G6920" t="s">
        <v>18675</v>
      </c>
      <c r="H6920">
        <v>9</v>
      </c>
      <c r="I6920">
        <v>38712.53</v>
      </c>
      <c r="J6920">
        <v>0</v>
      </c>
      <c r="K6920" t="s">
        <v>18686</v>
      </c>
      <c r="L6920" t="s">
        <v>18692</v>
      </c>
      <c r="M6920" t="s">
        <v>18701</v>
      </c>
      <c r="N6920" t="s">
        <v>18705</v>
      </c>
      <c r="O6920">
        <f t="shared" si="682"/>
        <v>11914</v>
      </c>
    </row>
    <row r="6921" spans="1:15" ht="14.45" hidden="1" x14ac:dyDescent="0.35">
      <c r="A6921" s="2">
        <v>44738</v>
      </c>
      <c r="B6921" t="s">
        <v>6933</v>
      </c>
      <c r="C6921" t="s">
        <v>13008</v>
      </c>
      <c r="D6921" t="s">
        <v>18655</v>
      </c>
      <c r="E6921" t="s">
        <v>18665</v>
      </c>
      <c r="F6921" t="s">
        <v>18670</v>
      </c>
      <c r="G6921" t="s">
        <v>18671</v>
      </c>
      <c r="H6921">
        <v>10</v>
      </c>
      <c r="I6921">
        <v>9825.59</v>
      </c>
      <c r="J6921">
        <v>20</v>
      </c>
      <c r="K6921" t="s">
        <v>18686</v>
      </c>
      <c r="L6921" t="s">
        <v>18692</v>
      </c>
      <c r="M6921" t="s">
        <v>18697</v>
      </c>
    </row>
    <row r="6922" spans="1:15" x14ac:dyDescent="0.25">
      <c r="A6922" s="4">
        <v>44835</v>
      </c>
      <c r="B6922" t="s">
        <v>6934</v>
      </c>
      <c r="C6922" t="s">
        <v>16836</v>
      </c>
      <c r="D6922" t="s">
        <v>18656</v>
      </c>
      <c r="E6922" t="s">
        <v>18665</v>
      </c>
      <c r="F6922" t="s">
        <v>18668</v>
      </c>
      <c r="G6922" t="s">
        <v>18679</v>
      </c>
      <c r="H6922">
        <v>10</v>
      </c>
      <c r="I6922">
        <v>49408.02</v>
      </c>
      <c r="J6922">
        <v>10</v>
      </c>
      <c r="K6922" t="s">
        <v>18686</v>
      </c>
      <c r="L6922" t="s">
        <v>18694</v>
      </c>
      <c r="M6922" t="s">
        <v>18701</v>
      </c>
      <c r="N6922" t="s">
        <v>18705</v>
      </c>
      <c r="O6922">
        <f t="shared" ref="O6922:O6924" si="683">H6919*I6919</f>
        <v>236730.69</v>
      </c>
    </row>
    <row r="6923" spans="1:15" x14ac:dyDescent="0.25">
      <c r="A6923" s="4">
        <v>44835</v>
      </c>
      <c r="B6923" t="s">
        <v>6935</v>
      </c>
      <c r="C6923" t="s">
        <v>16669</v>
      </c>
      <c r="D6923" t="s">
        <v>18659</v>
      </c>
      <c r="E6923" t="s">
        <v>18665</v>
      </c>
      <c r="F6923" t="s">
        <v>18669</v>
      </c>
      <c r="G6923" t="s">
        <v>18685</v>
      </c>
      <c r="H6923">
        <v>3</v>
      </c>
      <c r="I6923">
        <v>31102.68</v>
      </c>
      <c r="J6923">
        <v>15</v>
      </c>
      <c r="K6923" t="s">
        <v>18686</v>
      </c>
      <c r="L6923" t="s">
        <v>18692</v>
      </c>
      <c r="M6923" t="s">
        <v>18697</v>
      </c>
      <c r="N6923" t="s">
        <v>18704</v>
      </c>
      <c r="O6923">
        <f t="shared" si="683"/>
        <v>348412.77</v>
      </c>
    </row>
    <row r="6924" spans="1:15" x14ac:dyDescent="0.25">
      <c r="A6924" s="4">
        <v>44835</v>
      </c>
      <c r="B6924" t="s">
        <v>6936</v>
      </c>
      <c r="C6924" t="s">
        <v>14157</v>
      </c>
      <c r="D6924" t="s">
        <v>18658</v>
      </c>
      <c r="E6924" t="s">
        <v>18662</v>
      </c>
      <c r="F6924" t="s">
        <v>18670</v>
      </c>
      <c r="G6924" t="s">
        <v>18672</v>
      </c>
      <c r="H6924">
        <v>1</v>
      </c>
      <c r="I6924">
        <v>31199.63</v>
      </c>
      <c r="J6924">
        <v>0</v>
      </c>
      <c r="K6924" t="s">
        <v>18686</v>
      </c>
      <c r="L6924" t="s">
        <v>18693</v>
      </c>
      <c r="M6924" t="s">
        <v>18699</v>
      </c>
      <c r="N6924" t="s">
        <v>18704</v>
      </c>
      <c r="O6924">
        <f t="shared" si="683"/>
        <v>98255.9</v>
      </c>
    </row>
    <row r="6925" spans="1:15" ht="14.45" hidden="1" x14ac:dyDescent="0.35">
      <c r="A6925" s="2">
        <v>44929</v>
      </c>
      <c r="B6925" t="s">
        <v>6937</v>
      </c>
      <c r="C6925" t="s">
        <v>13784</v>
      </c>
      <c r="D6925" t="s">
        <v>18661</v>
      </c>
      <c r="E6925" t="s">
        <v>18662</v>
      </c>
      <c r="F6925" t="s">
        <v>18670</v>
      </c>
      <c r="G6925" t="s">
        <v>18683</v>
      </c>
      <c r="H6925">
        <v>3</v>
      </c>
      <c r="I6925">
        <v>42337.33</v>
      </c>
      <c r="J6925">
        <v>15</v>
      </c>
      <c r="K6925" t="s">
        <v>18688</v>
      </c>
      <c r="L6925" t="s">
        <v>18694</v>
      </c>
      <c r="M6925" t="s">
        <v>18697</v>
      </c>
    </row>
    <row r="6926" spans="1:15" ht="14.45" hidden="1" x14ac:dyDescent="0.35">
      <c r="A6926" s="2">
        <v>45140</v>
      </c>
      <c r="B6926" t="s">
        <v>6938</v>
      </c>
      <c r="C6926" t="s">
        <v>16837</v>
      </c>
      <c r="D6926" t="s">
        <v>18656</v>
      </c>
      <c r="E6926" t="s">
        <v>18665</v>
      </c>
      <c r="F6926" t="s">
        <v>18669</v>
      </c>
      <c r="G6926" t="s">
        <v>18682</v>
      </c>
      <c r="H6926">
        <v>8</v>
      </c>
      <c r="I6926">
        <v>39257.72</v>
      </c>
      <c r="K6926" t="s">
        <v>18689</v>
      </c>
      <c r="L6926" t="s">
        <v>18694</v>
      </c>
      <c r="M6926" t="s">
        <v>18702</v>
      </c>
    </row>
    <row r="6927" spans="1:15" x14ac:dyDescent="0.25">
      <c r="A6927" s="4">
        <v>44835</v>
      </c>
      <c r="B6927" t="s">
        <v>6939</v>
      </c>
      <c r="C6927" t="s">
        <v>16838</v>
      </c>
      <c r="D6927" t="s">
        <v>18654</v>
      </c>
      <c r="E6927" t="s">
        <v>18664</v>
      </c>
      <c r="F6927" t="s">
        <v>18667</v>
      </c>
      <c r="G6927" t="s">
        <v>18677</v>
      </c>
      <c r="H6927">
        <v>6</v>
      </c>
      <c r="I6927">
        <v>32528.81</v>
      </c>
      <c r="J6927">
        <v>10</v>
      </c>
      <c r="K6927" t="s">
        <v>18689</v>
      </c>
      <c r="L6927" t="s">
        <v>18692</v>
      </c>
      <c r="M6927" t="s">
        <v>18703</v>
      </c>
      <c r="N6927" t="s">
        <v>18704</v>
      </c>
      <c r="O6927">
        <f t="shared" ref="O6927:O6929" si="684">H6924*I6924</f>
        <v>31199.63</v>
      </c>
    </row>
    <row r="6928" spans="1:15" x14ac:dyDescent="0.25">
      <c r="A6928" s="4">
        <v>44835</v>
      </c>
      <c r="B6928" t="s">
        <v>6940</v>
      </c>
      <c r="C6928" t="s">
        <v>16839</v>
      </c>
      <c r="D6928" t="s">
        <v>18661</v>
      </c>
      <c r="E6928" t="s">
        <v>18664</v>
      </c>
      <c r="F6928" t="s">
        <v>18667</v>
      </c>
      <c r="G6928" t="s">
        <v>18676</v>
      </c>
      <c r="H6928">
        <v>4</v>
      </c>
      <c r="I6928">
        <v>27354.49</v>
      </c>
      <c r="J6928">
        <v>20</v>
      </c>
      <c r="K6928" t="s">
        <v>18686</v>
      </c>
      <c r="L6928" t="s">
        <v>18693</v>
      </c>
      <c r="M6928" t="s">
        <v>18702</v>
      </c>
      <c r="N6928" t="s">
        <v>18704</v>
      </c>
      <c r="O6928">
        <f t="shared" si="684"/>
        <v>127011.99</v>
      </c>
    </row>
    <row r="6929" spans="1:15" x14ac:dyDescent="0.25">
      <c r="A6929" s="4">
        <v>44835</v>
      </c>
      <c r="B6929" t="s">
        <v>6941</v>
      </c>
      <c r="C6929" t="s">
        <v>16840</v>
      </c>
      <c r="D6929" t="s">
        <v>18661</v>
      </c>
      <c r="E6929" t="s">
        <v>18662</v>
      </c>
      <c r="F6929" t="s">
        <v>18670</v>
      </c>
      <c r="G6929" t="s">
        <v>18683</v>
      </c>
      <c r="H6929">
        <v>8</v>
      </c>
      <c r="I6929">
        <v>47041.279999999999</v>
      </c>
      <c r="J6929">
        <v>5</v>
      </c>
      <c r="K6929" t="s">
        <v>18686</v>
      </c>
      <c r="L6929" t="s">
        <v>18693</v>
      </c>
      <c r="M6929" t="s">
        <v>18701</v>
      </c>
      <c r="N6929" t="s">
        <v>18704</v>
      </c>
      <c r="O6929">
        <f t="shared" si="684"/>
        <v>314061.76</v>
      </c>
    </row>
    <row r="6930" spans="1:15" ht="14.45" hidden="1" x14ac:dyDescent="0.35">
      <c r="A6930" s="2">
        <v>44664</v>
      </c>
      <c r="B6930" t="s">
        <v>6942</v>
      </c>
      <c r="C6930" t="s">
        <v>14541</v>
      </c>
      <c r="D6930" t="s">
        <v>18658</v>
      </c>
      <c r="E6930" t="s">
        <v>18665</v>
      </c>
      <c r="F6930" t="s">
        <v>18666</v>
      </c>
      <c r="G6930" t="s">
        <v>18681</v>
      </c>
      <c r="H6930">
        <v>3</v>
      </c>
      <c r="I6930">
        <v>49245.34</v>
      </c>
      <c r="J6930">
        <v>5</v>
      </c>
      <c r="K6930" t="s">
        <v>18689</v>
      </c>
      <c r="L6930" t="s">
        <v>18695</v>
      </c>
      <c r="M6930" t="s">
        <v>18700</v>
      </c>
    </row>
    <row r="6931" spans="1:15" ht="14.45" hidden="1" x14ac:dyDescent="0.35">
      <c r="A6931" s="2">
        <v>44816</v>
      </c>
      <c r="B6931" t="s">
        <v>6943</v>
      </c>
      <c r="C6931" t="s">
        <v>15142</v>
      </c>
      <c r="D6931" t="s">
        <v>18654</v>
      </c>
      <c r="E6931" t="s">
        <v>18664</v>
      </c>
      <c r="F6931" t="s">
        <v>18667</v>
      </c>
      <c r="G6931" t="s">
        <v>18674</v>
      </c>
      <c r="H6931">
        <v>8</v>
      </c>
      <c r="I6931">
        <v>22822.880000000001</v>
      </c>
      <c r="J6931">
        <v>5</v>
      </c>
      <c r="K6931" t="s">
        <v>18687</v>
      </c>
      <c r="L6931" t="s">
        <v>18694</v>
      </c>
      <c r="M6931" t="s">
        <v>18699</v>
      </c>
    </row>
    <row r="6932" spans="1:15" x14ac:dyDescent="0.25">
      <c r="A6932" s="4">
        <v>44835</v>
      </c>
      <c r="B6932" t="s">
        <v>6944</v>
      </c>
      <c r="C6932" t="s">
        <v>16841</v>
      </c>
      <c r="D6932" t="s">
        <v>18656</v>
      </c>
      <c r="E6932" t="s">
        <v>18665</v>
      </c>
      <c r="F6932" t="s">
        <v>18670</v>
      </c>
      <c r="G6932" t="s">
        <v>18680</v>
      </c>
      <c r="H6932">
        <v>7</v>
      </c>
      <c r="I6932">
        <v>15574.13</v>
      </c>
      <c r="J6932">
        <v>10</v>
      </c>
      <c r="K6932" t="s">
        <v>18688</v>
      </c>
      <c r="L6932" t="s">
        <v>18695</v>
      </c>
      <c r="M6932" t="s">
        <v>18702</v>
      </c>
      <c r="N6932" t="s">
        <v>18705</v>
      </c>
      <c r="O6932">
        <f>H6929*I6929</f>
        <v>376330.23999999999</v>
      </c>
    </row>
    <row r="6933" spans="1:15" ht="14.45" hidden="1" x14ac:dyDescent="0.35">
      <c r="A6933" s="2">
        <v>44913</v>
      </c>
      <c r="B6933" t="s">
        <v>6945</v>
      </c>
      <c r="C6933" t="s">
        <v>16712</v>
      </c>
      <c r="D6933" t="s">
        <v>18660</v>
      </c>
      <c r="E6933" t="s">
        <v>18662</v>
      </c>
      <c r="F6933" t="s">
        <v>18670</v>
      </c>
      <c r="G6933" t="s">
        <v>18678</v>
      </c>
      <c r="H6933">
        <v>1</v>
      </c>
      <c r="I6933">
        <v>635.79</v>
      </c>
      <c r="J6933">
        <v>0</v>
      </c>
      <c r="K6933" t="s">
        <v>18689</v>
      </c>
      <c r="L6933" t="s">
        <v>18693</v>
      </c>
      <c r="M6933" t="s">
        <v>18696</v>
      </c>
    </row>
    <row r="6934" spans="1:15" x14ac:dyDescent="0.25">
      <c r="A6934" s="4">
        <v>44835</v>
      </c>
      <c r="B6934" t="s">
        <v>6946</v>
      </c>
      <c r="C6934" t="s">
        <v>14144</v>
      </c>
      <c r="D6934" t="s">
        <v>18655</v>
      </c>
      <c r="E6934" t="s">
        <v>18664</v>
      </c>
      <c r="F6934" t="s">
        <v>18666</v>
      </c>
      <c r="G6934" t="s">
        <v>18683</v>
      </c>
      <c r="H6934">
        <v>3</v>
      </c>
      <c r="I6934">
        <v>39311.85</v>
      </c>
      <c r="J6934">
        <v>15</v>
      </c>
      <c r="K6934" t="s">
        <v>18687</v>
      </c>
      <c r="L6934" t="s">
        <v>18690</v>
      </c>
      <c r="M6934" t="s">
        <v>18703</v>
      </c>
      <c r="N6934" t="s">
        <v>18705</v>
      </c>
      <c r="O6934">
        <f t="shared" ref="O6934:O6936" si="685">H6931*I6931</f>
        <v>182583.04000000001</v>
      </c>
    </row>
    <row r="6935" spans="1:15" x14ac:dyDescent="0.25">
      <c r="A6935" s="4">
        <v>44835</v>
      </c>
      <c r="B6935" t="s">
        <v>6947</v>
      </c>
      <c r="C6935" t="s">
        <v>16842</v>
      </c>
      <c r="D6935" t="s">
        <v>18656</v>
      </c>
      <c r="E6935" t="s">
        <v>18662</v>
      </c>
      <c r="F6935" t="s">
        <v>18667</v>
      </c>
      <c r="G6935" t="s">
        <v>18674</v>
      </c>
      <c r="H6935">
        <v>7</v>
      </c>
      <c r="I6935">
        <v>42690.62</v>
      </c>
      <c r="J6935">
        <v>20</v>
      </c>
      <c r="K6935" t="s">
        <v>18686</v>
      </c>
      <c r="L6935" t="s">
        <v>18692</v>
      </c>
      <c r="M6935" t="s">
        <v>18699</v>
      </c>
      <c r="N6935" t="s">
        <v>18705</v>
      </c>
      <c r="O6935">
        <f t="shared" si="685"/>
        <v>109018.90999999999</v>
      </c>
    </row>
    <row r="6936" spans="1:15" x14ac:dyDescent="0.25">
      <c r="A6936" s="4">
        <v>44835</v>
      </c>
      <c r="B6936" t="s">
        <v>6948</v>
      </c>
      <c r="C6936" t="s">
        <v>16843</v>
      </c>
      <c r="D6936" t="s">
        <v>18661</v>
      </c>
      <c r="E6936" t="s">
        <v>18664</v>
      </c>
      <c r="F6936" t="s">
        <v>18669</v>
      </c>
      <c r="G6936" t="s">
        <v>18680</v>
      </c>
      <c r="H6936">
        <v>5</v>
      </c>
      <c r="I6936">
        <v>18427.009999999998</v>
      </c>
      <c r="J6936">
        <v>15</v>
      </c>
      <c r="K6936" t="s">
        <v>18687</v>
      </c>
      <c r="L6936" t="s">
        <v>18691</v>
      </c>
      <c r="M6936" t="s">
        <v>18703</v>
      </c>
      <c r="N6936" t="s">
        <v>18705</v>
      </c>
      <c r="O6936">
        <f t="shared" si="685"/>
        <v>635.79</v>
      </c>
    </row>
    <row r="6937" spans="1:15" ht="14.45" hidden="1" x14ac:dyDescent="0.35">
      <c r="A6937" s="2">
        <v>45003</v>
      </c>
      <c r="B6937" t="s">
        <v>6949</v>
      </c>
      <c r="C6937" t="s">
        <v>16844</v>
      </c>
      <c r="D6937" t="s">
        <v>18661</v>
      </c>
      <c r="E6937" t="s">
        <v>18664</v>
      </c>
      <c r="F6937" t="s">
        <v>18668</v>
      </c>
      <c r="G6937" t="s">
        <v>18673</v>
      </c>
      <c r="H6937">
        <v>5</v>
      </c>
      <c r="I6937">
        <v>34422.870000000003</v>
      </c>
      <c r="J6937">
        <v>5</v>
      </c>
      <c r="K6937" t="s">
        <v>18688</v>
      </c>
      <c r="L6937" t="s">
        <v>18695</v>
      </c>
      <c r="M6937" t="s">
        <v>18697</v>
      </c>
    </row>
    <row r="6938" spans="1:15" ht="14.45" hidden="1" x14ac:dyDescent="0.35">
      <c r="A6938" s="2">
        <v>45263</v>
      </c>
      <c r="B6938" t="s">
        <v>6950</v>
      </c>
      <c r="C6938" t="s">
        <v>13353</v>
      </c>
      <c r="D6938" t="s">
        <v>18661</v>
      </c>
      <c r="E6938" t="s">
        <v>18664</v>
      </c>
      <c r="F6938" t="s">
        <v>18666</v>
      </c>
      <c r="G6938" t="s">
        <v>18671</v>
      </c>
      <c r="H6938">
        <v>7</v>
      </c>
      <c r="I6938">
        <v>16744.61</v>
      </c>
      <c r="J6938">
        <v>15</v>
      </c>
      <c r="K6938" t="s">
        <v>18686</v>
      </c>
      <c r="L6938" t="s">
        <v>18693</v>
      </c>
      <c r="M6938" t="s">
        <v>18696</v>
      </c>
    </row>
    <row r="6939" spans="1:15" x14ac:dyDescent="0.25">
      <c r="A6939" s="4">
        <v>44835</v>
      </c>
      <c r="B6939" t="s">
        <v>6951</v>
      </c>
      <c r="C6939" t="s">
        <v>13326</v>
      </c>
      <c r="D6939" t="s">
        <v>18655</v>
      </c>
      <c r="E6939" t="s">
        <v>18662</v>
      </c>
      <c r="F6939" t="s">
        <v>18669</v>
      </c>
      <c r="G6939" t="s">
        <v>18675</v>
      </c>
      <c r="H6939">
        <v>4</v>
      </c>
      <c r="I6939">
        <v>18070.93</v>
      </c>
      <c r="J6939">
        <v>20</v>
      </c>
      <c r="K6939" t="s">
        <v>18687</v>
      </c>
      <c r="L6939" t="s">
        <v>18690</v>
      </c>
      <c r="M6939" t="s">
        <v>18701</v>
      </c>
      <c r="N6939" t="s">
        <v>18704</v>
      </c>
      <c r="O6939">
        <f>H6936*I6936</f>
        <v>92135.049999999988</v>
      </c>
    </row>
    <row r="6940" spans="1:15" ht="14.45" hidden="1" x14ac:dyDescent="0.35">
      <c r="A6940" s="2">
        <v>44649</v>
      </c>
      <c r="B6940" t="s">
        <v>6952</v>
      </c>
      <c r="C6940" t="s">
        <v>16845</v>
      </c>
      <c r="D6940" t="s">
        <v>18658</v>
      </c>
      <c r="E6940" t="s">
        <v>18663</v>
      </c>
      <c r="F6940" t="s">
        <v>18667</v>
      </c>
      <c r="G6940" t="s">
        <v>18681</v>
      </c>
      <c r="H6940">
        <v>7</v>
      </c>
      <c r="I6940">
        <v>13568.29</v>
      </c>
      <c r="J6940">
        <v>0</v>
      </c>
      <c r="K6940" t="s">
        <v>18689</v>
      </c>
      <c r="L6940" t="s">
        <v>18691</v>
      </c>
      <c r="M6940" t="s">
        <v>18696</v>
      </c>
    </row>
    <row r="6941" spans="1:15" ht="14.45" hidden="1" x14ac:dyDescent="0.35">
      <c r="A6941" s="2">
        <v>45016</v>
      </c>
      <c r="B6941" t="s">
        <v>6953</v>
      </c>
      <c r="C6941" t="s">
        <v>12637</v>
      </c>
      <c r="D6941" t="s">
        <v>18656</v>
      </c>
      <c r="E6941" t="s">
        <v>18665</v>
      </c>
      <c r="F6941" t="s">
        <v>18666</v>
      </c>
      <c r="G6941" t="s">
        <v>18683</v>
      </c>
      <c r="H6941">
        <v>6</v>
      </c>
      <c r="I6941">
        <v>18049.39</v>
      </c>
      <c r="J6941">
        <v>15</v>
      </c>
      <c r="K6941" t="s">
        <v>18689</v>
      </c>
      <c r="L6941" t="s">
        <v>18690</v>
      </c>
      <c r="M6941" t="s">
        <v>18701</v>
      </c>
    </row>
    <row r="6942" spans="1:15" x14ac:dyDescent="0.25">
      <c r="A6942" s="4">
        <v>44835</v>
      </c>
      <c r="B6942" t="s">
        <v>6954</v>
      </c>
      <c r="C6942" t="s">
        <v>12464</v>
      </c>
      <c r="D6942" t="s">
        <v>18656</v>
      </c>
      <c r="E6942" t="s">
        <v>18664</v>
      </c>
      <c r="F6942" t="s">
        <v>18666</v>
      </c>
      <c r="G6942" t="s">
        <v>18671</v>
      </c>
      <c r="H6942">
        <v>10</v>
      </c>
      <c r="I6942">
        <v>37223.019999999997</v>
      </c>
      <c r="J6942">
        <v>15</v>
      </c>
      <c r="K6942" t="s">
        <v>18688</v>
      </c>
      <c r="L6942" t="s">
        <v>18692</v>
      </c>
      <c r="M6942" t="s">
        <v>18703</v>
      </c>
      <c r="N6942" t="s">
        <v>18705</v>
      </c>
      <c r="O6942">
        <f>H6939*I6939</f>
        <v>72283.72</v>
      </c>
    </row>
    <row r="6943" spans="1:15" ht="14.45" hidden="1" x14ac:dyDescent="0.35">
      <c r="A6943" s="2">
        <v>44629</v>
      </c>
      <c r="B6943" t="s">
        <v>6955</v>
      </c>
      <c r="C6943" t="s">
        <v>14848</v>
      </c>
      <c r="D6943" t="s">
        <v>18654</v>
      </c>
      <c r="E6943" t="s">
        <v>18664</v>
      </c>
      <c r="F6943" t="s">
        <v>18670</v>
      </c>
      <c r="G6943" t="s">
        <v>18677</v>
      </c>
      <c r="H6943">
        <v>5</v>
      </c>
      <c r="I6943">
        <v>31643.4</v>
      </c>
      <c r="J6943">
        <v>10</v>
      </c>
      <c r="K6943" t="s">
        <v>18686</v>
      </c>
      <c r="L6943" t="s">
        <v>18690</v>
      </c>
      <c r="M6943" t="s">
        <v>18698</v>
      </c>
    </row>
    <row r="6944" spans="1:15" ht="14.45" hidden="1" x14ac:dyDescent="0.35">
      <c r="A6944" s="2">
        <v>44673</v>
      </c>
      <c r="B6944" t="s">
        <v>6956</v>
      </c>
      <c r="C6944" t="s">
        <v>16846</v>
      </c>
      <c r="D6944" t="s">
        <v>18654</v>
      </c>
      <c r="E6944" t="s">
        <v>18664</v>
      </c>
      <c r="F6944" t="s">
        <v>18668</v>
      </c>
      <c r="G6944" t="s">
        <v>18677</v>
      </c>
      <c r="H6944">
        <v>3</v>
      </c>
      <c r="I6944">
        <v>29420.48</v>
      </c>
      <c r="K6944" t="s">
        <v>18688</v>
      </c>
      <c r="L6944" t="s">
        <v>18692</v>
      </c>
      <c r="M6944" t="s">
        <v>18701</v>
      </c>
    </row>
    <row r="6945" spans="1:15" x14ac:dyDescent="0.25">
      <c r="A6945" s="4">
        <v>44835</v>
      </c>
      <c r="B6945" t="s">
        <v>6957</v>
      </c>
      <c r="C6945" t="s">
        <v>14545</v>
      </c>
      <c r="D6945" t="s">
        <v>18660</v>
      </c>
      <c r="E6945" t="s">
        <v>18662</v>
      </c>
      <c r="F6945" t="s">
        <v>18670</v>
      </c>
      <c r="G6945" t="s">
        <v>18678</v>
      </c>
      <c r="H6945">
        <v>9</v>
      </c>
      <c r="I6945">
        <v>39962.5</v>
      </c>
      <c r="J6945">
        <v>10</v>
      </c>
      <c r="K6945" t="s">
        <v>18688</v>
      </c>
      <c r="L6945" t="s">
        <v>18694</v>
      </c>
      <c r="M6945" t="s">
        <v>18699</v>
      </c>
      <c r="N6945" t="s">
        <v>18704</v>
      </c>
      <c r="O6945">
        <f>H6942*I6942</f>
        <v>372230.19999999995</v>
      </c>
    </row>
    <row r="6946" spans="1:15" ht="14.45" hidden="1" x14ac:dyDescent="0.35">
      <c r="A6946" s="2">
        <v>45161</v>
      </c>
      <c r="B6946" t="s">
        <v>6958</v>
      </c>
      <c r="C6946" t="s">
        <v>15168</v>
      </c>
      <c r="D6946" t="s">
        <v>18659</v>
      </c>
      <c r="E6946" t="s">
        <v>18665</v>
      </c>
      <c r="F6946" t="s">
        <v>18669</v>
      </c>
      <c r="G6946" t="s">
        <v>18672</v>
      </c>
      <c r="H6946">
        <v>2</v>
      </c>
      <c r="I6946">
        <v>8226.69</v>
      </c>
      <c r="J6946">
        <v>20</v>
      </c>
      <c r="K6946" t="s">
        <v>18687</v>
      </c>
      <c r="L6946" t="s">
        <v>18694</v>
      </c>
      <c r="M6946" t="s">
        <v>18702</v>
      </c>
    </row>
    <row r="6947" spans="1:15" x14ac:dyDescent="0.25">
      <c r="A6947" s="4">
        <v>44835</v>
      </c>
      <c r="B6947" t="s">
        <v>6959</v>
      </c>
      <c r="C6947" t="s">
        <v>14566</v>
      </c>
      <c r="D6947" t="s">
        <v>18656</v>
      </c>
      <c r="E6947" t="s">
        <v>18664</v>
      </c>
      <c r="F6947" t="s">
        <v>18667</v>
      </c>
      <c r="G6947" t="s">
        <v>18683</v>
      </c>
      <c r="H6947">
        <v>10</v>
      </c>
      <c r="I6947">
        <v>6252.56</v>
      </c>
      <c r="J6947">
        <v>15</v>
      </c>
      <c r="K6947" t="s">
        <v>18688</v>
      </c>
      <c r="L6947" t="s">
        <v>18694</v>
      </c>
      <c r="M6947" t="s">
        <v>18697</v>
      </c>
      <c r="N6947" t="s">
        <v>18705</v>
      </c>
      <c r="O6947">
        <f>H6944*I6944</f>
        <v>88261.440000000002</v>
      </c>
    </row>
    <row r="6948" spans="1:15" ht="14.45" hidden="1" x14ac:dyDescent="0.35">
      <c r="A6948" s="2">
        <v>45061</v>
      </c>
      <c r="B6948" t="s">
        <v>6960</v>
      </c>
      <c r="C6948" t="s">
        <v>16847</v>
      </c>
      <c r="D6948" t="s">
        <v>18656</v>
      </c>
      <c r="E6948" t="s">
        <v>18665</v>
      </c>
      <c r="F6948" t="s">
        <v>18670</v>
      </c>
      <c r="G6948" t="s">
        <v>18672</v>
      </c>
      <c r="H6948">
        <v>9</v>
      </c>
      <c r="I6948">
        <v>5701.77</v>
      </c>
      <c r="K6948" t="s">
        <v>18687</v>
      </c>
      <c r="L6948" t="s">
        <v>18694</v>
      </c>
      <c r="M6948" t="s">
        <v>18698</v>
      </c>
      <c r="N6948" t="s">
        <v>18704</v>
      </c>
    </row>
    <row r="6949" spans="1:15" ht="14.45" hidden="1" x14ac:dyDescent="0.35">
      <c r="A6949" s="2">
        <v>45206</v>
      </c>
      <c r="B6949" t="s">
        <v>6961</v>
      </c>
      <c r="C6949" t="s">
        <v>15825</v>
      </c>
      <c r="D6949" t="s">
        <v>18656</v>
      </c>
      <c r="E6949" t="s">
        <v>18664</v>
      </c>
      <c r="F6949" t="s">
        <v>18667</v>
      </c>
      <c r="G6949" t="s">
        <v>18681</v>
      </c>
      <c r="H6949">
        <v>8</v>
      </c>
      <c r="I6949">
        <v>25272.43</v>
      </c>
      <c r="K6949" t="s">
        <v>18689</v>
      </c>
      <c r="L6949" t="s">
        <v>18691</v>
      </c>
      <c r="M6949" t="s">
        <v>18703</v>
      </c>
      <c r="N6949" t="s">
        <v>18704</v>
      </c>
    </row>
    <row r="6950" spans="1:15" ht="14.45" hidden="1" x14ac:dyDescent="0.35">
      <c r="A6950" s="2">
        <v>45160</v>
      </c>
      <c r="B6950" t="s">
        <v>6962</v>
      </c>
      <c r="C6950" t="s">
        <v>16848</v>
      </c>
      <c r="D6950" t="s">
        <v>18657</v>
      </c>
      <c r="E6950" t="s">
        <v>18665</v>
      </c>
      <c r="F6950" t="s">
        <v>18667</v>
      </c>
      <c r="G6950" t="s">
        <v>18683</v>
      </c>
      <c r="H6950">
        <v>4</v>
      </c>
      <c r="I6950">
        <v>32877.53</v>
      </c>
      <c r="J6950">
        <v>10</v>
      </c>
      <c r="K6950" t="s">
        <v>18686</v>
      </c>
      <c r="L6950" t="s">
        <v>18692</v>
      </c>
      <c r="M6950" t="s">
        <v>18702</v>
      </c>
    </row>
    <row r="6951" spans="1:15" x14ac:dyDescent="0.25">
      <c r="A6951" s="4">
        <v>44835</v>
      </c>
      <c r="B6951" t="s">
        <v>6963</v>
      </c>
      <c r="C6951" t="s">
        <v>16814</v>
      </c>
      <c r="D6951" t="s">
        <v>18661</v>
      </c>
      <c r="E6951" t="s">
        <v>18662</v>
      </c>
      <c r="F6951" t="s">
        <v>18669</v>
      </c>
      <c r="G6951" t="s">
        <v>18685</v>
      </c>
      <c r="H6951">
        <v>6</v>
      </c>
      <c r="I6951">
        <v>27041.65</v>
      </c>
      <c r="J6951">
        <v>20</v>
      </c>
      <c r="K6951" t="s">
        <v>18687</v>
      </c>
      <c r="L6951" t="s">
        <v>18692</v>
      </c>
      <c r="M6951" t="s">
        <v>18703</v>
      </c>
      <c r="N6951" t="s">
        <v>18705</v>
      </c>
      <c r="O6951">
        <f>H6948*I6948</f>
        <v>51315.930000000008</v>
      </c>
    </row>
    <row r="6952" spans="1:15" ht="14.45" hidden="1" x14ac:dyDescent="0.35">
      <c r="A6952" s="2">
        <v>45117</v>
      </c>
      <c r="B6952" t="s">
        <v>6964</v>
      </c>
      <c r="C6952" t="s">
        <v>12695</v>
      </c>
      <c r="D6952" t="s">
        <v>18660</v>
      </c>
      <c r="E6952" t="s">
        <v>18662</v>
      </c>
      <c r="F6952" t="s">
        <v>18667</v>
      </c>
      <c r="G6952" t="s">
        <v>18682</v>
      </c>
      <c r="H6952">
        <v>5</v>
      </c>
      <c r="I6952">
        <v>28179.34</v>
      </c>
      <c r="J6952">
        <v>0</v>
      </c>
      <c r="K6952" t="s">
        <v>18687</v>
      </c>
      <c r="L6952" t="s">
        <v>18692</v>
      </c>
      <c r="M6952" t="s">
        <v>18702</v>
      </c>
    </row>
    <row r="6953" spans="1:15" x14ac:dyDescent="0.25">
      <c r="A6953" s="4">
        <v>44835</v>
      </c>
      <c r="B6953" t="s">
        <v>6965</v>
      </c>
      <c r="C6953" t="s">
        <v>16722</v>
      </c>
      <c r="D6953" t="s">
        <v>18660</v>
      </c>
      <c r="E6953" t="s">
        <v>18662</v>
      </c>
      <c r="F6953" t="s">
        <v>18670</v>
      </c>
      <c r="G6953" t="s">
        <v>18683</v>
      </c>
      <c r="H6953">
        <v>5</v>
      </c>
      <c r="I6953">
        <v>30304.41</v>
      </c>
      <c r="J6953">
        <v>5</v>
      </c>
      <c r="K6953" t="s">
        <v>18688</v>
      </c>
      <c r="L6953" t="s">
        <v>18694</v>
      </c>
      <c r="M6953" t="s">
        <v>18699</v>
      </c>
      <c r="N6953" t="s">
        <v>18705</v>
      </c>
      <c r="O6953">
        <f>H6950*I6950</f>
        <v>131510.12</v>
      </c>
    </row>
    <row r="6954" spans="1:15" ht="14.45" hidden="1" x14ac:dyDescent="0.35">
      <c r="A6954" s="2">
        <v>44690</v>
      </c>
      <c r="B6954" t="s">
        <v>6966</v>
      </c>
      <c r="C6954" t="s">
        <v>14110</v>
      </c>
      <c r="D6954" t="s">
        <v>18661</v>
      </c>
      <c r="E6954" t="s">
        <v>18665</v>
      </c>
      <c r="F6954" t="s">
        <v>18670</v>
      </c>
      <c r="G6954" t="s">
        <v>18683</v>
      </c>
      <c r="H6954">
        <v>8</v>
      </c>
      <c r="I6954">
        <v>1008.19</v>
      </c>
      <c r="K6954" t="s">
        <v>18687</v>
      </c>
      <c r="L6954" t="s">
        <v>18692</v>
      </c>
      <c r="M6954" t="s">
        <v>18700</v>
      </c>
      <c r="N6954" t="s">
        <v>18704</v>
      </c>
    </row>
    <row r="6955" spans="1:15" ht="14.45" hidden="1" x14ac:dyDescent="0.35">
      <c r="A6955" s="2">
        <v>44958</v>
      </c>
      <c r="B6955" t="s">
        <v>6967</v>
      </c>
      <c r="C6955" t="s">
        <v>16184</v>
      </c>
      <c r="D6955" t="s">
        <v>18660</v>
      </c>
      <c r="E6955" t="s">
        <v>18664</v>
      </c>
      <c r="F6955" t="s">
        <v>18667</v>
      </c>
      <c r="G6955" t="s">
        <v>18671</v>
      </c>
      <c r="H6955">
        <v>1</v>
      </c>
      <c r="I6955">
        <v>9180.7900000000009</v>
      </c>
      <c r="J6955">
        <v>10</v>
      </c>
      <c r="K6955" t="s">
        <v>18686</v>
      </c>
      <c r="L6955" t="s">
        <v>18693</v>
      </c>
      <c r="M6955" t="s">
        <v>18700</v>
      </c>
    </row>
    <row r="6956" spans="1:15" x14ac:dyDescent="0.25">
      <c r="A6956" s="4">
        <v>44835</v>
      </c>
      <c r="B6956" t="s">
        <v>6968</v>
      </c>
      <c r="C6956" t="s">
        <v>16849</v>
      </c>
      <c r="D6956" t="s">
        <v>18655</v>
      </c>
      <c r="E6956" t="s">
        <v>18662</v>
      </c>
      <c r="F6956" t="s">
        <v>18668</v>
      </c>
      <c r="G6956" t="s">
        <v>18677</v>
      </c>
      <c r="H6956">
        <v>9</v>
      </c>
      <c r="I6956">
        <v>13734.71</v>
      </c>
      <c r="J6956">
        <v>15</v>
      </c>
      <c r="K6956" t="s">
        <v>18688</v>
      </c>
      <c r="L6956" t="s">
        <v>18692</v>
      </c>
      <c r="M6956" t="s">
        <v>18699</v>
      </c>
      <c r="N6956" t="s">
        <v>18705</v>
      </c>
      <c r="O6956">
        <f>H6953*I6953</f>
        <v>151522.04999999999</v>
      </c>
    </row>
    <row r="6957" spans="1:15" ht="14.45" hidden="1" x14ac:dyDescent="0.35">
      <c r="A6957" s="2">
        <v>45116</v>
      </c>
      <c r="B6957" t="s">
        <v>6969</v>
      </c>
      <c r="C6957" t="s">
        <v>13595</v>
      </c>
      <c r="D6957" t="s">
        <v>18655</v>
      </c>
      <c r="E6957" t="s">
        <v>18664</v>
      </c>
      <c r="F6957" t="s">
        <v>18670</v>
      </c>
      <c r="G6957" t="s">
        <v>18676</v>
      </c>
      <c r="H6957">
        <v>7</v>
      </c>
      <c r="I6957">
        <v>40246.22</v>
      </c>
      <c r="K6957" t="s">
        <v>18687</v>
      </c>
      <c r="L6957" t="s">
        <v>18695</v>
      </c>
      <c r="M6957" t="s">
        <v>18703</v>
      </c>
      <c r="N6957" t="s">
        <v>18704</v>
      </c>
    </row>
    <row r="6958" spans="1:15" x14ac:dyDescent="0.25">
      <c r="A6958" s="4">
        <v>44835</v>
      </c>
      <c r="B6958" t="s">
        <v>6970</v>
      </c>
      <c r="C6958" t="s">
        <v>16850</v>
      </c>
      <c r="D6958" t="s">
        <v>18660</v>
      </c>
      <c r="E6958" t="s">
        <v>18663</v>
      </c>
      <c r="F6958" t="s">
        <v>18666</v>
      </c>
      <c r="G6958" t="s">
        <v>18678</v>
      </c>
      <c r="H6958">
        <v>7</v>
      </c>
      <c r="I6958">
        <v>17695.95</v>
      </c>
      <c r="J6958">
        <v>0</v>
      </c>
      <c r="K6958" t="s">
        <v>18689</v>
      </c>
      <c r="L6958" t="s">
        <v>18690</v>
      </c>
      <c r="M6958" t="s">
        <v>18699</v>
      </c>
      <c r="N6958" t="s">
        <v>18705</v>
      </c>
      <c r="O6958">
        <f>H6955*I6955</f>
        <v>9180.7900000000009</v>
      </c>
    </row>
    <row r="6959" spans="1:15" ht="14.45" hidden="1" x14ac:dyDescent="0.35">
      <c r="A6959" s="2">
        <v>44897</v>
      </c>
      <c r="B6959" t="s">
        <v>6971</v>
      </c>
      <c r="C6959" t="s">
        <v>12959</v>
      </c>
      <c r="D6959" t="s">
        <v>18656</v>
      </c>
      <c r="E6959" t="s">
        <v>18663</v>
      </c>
      <c r="F6959" t="s">
        <v>18667</v>
      </c>
      <c r="G6959" t="s">
        <v>18678</v>
      </c>
      <c r="H6959">
        <v>3</v>
      </c>
      <c r="I6959">
        <v>36125.870000000003</v>
      </c>
      <c r="K6959" t="s">
        <v>18688</v>
      </c>
      <c r="L6959" t="s">
        <v>18691</v>
      </c>
      <c r="M6959" t="s">
        <v>18701</v>
      </c>
      <c r="N6959" t="s">
        <v>18705</v>
      </c>
    </row>
    <row r="6960" spans="1:15" ht="14.45" hidden="1" x14ac:dyDescent="0.35">
      <c r="A6960" s="2">
        <v>44821</v>
      </c>
      <c r="B6960" t="s">
        <v>6972</v>
      </c>
      <c r="C6960" t="s">
        <v>16705</v>
      </c>
      <c r="D6960" t="s">
        <v>18659</v>
      </c>
      <c r="E6960" t="s">
        <v>18665</v>
      </c>
      <c r="F6960" t="s">
        <v>18669</v>
      </c>
      <c r="G6960" t="s">
        <v>18680</v>
      </c>
      <c r="H6960">
        <v>6</v>
      </c>
      <c r="I6960">
        <v>45167.54</v>
      </c>
      <c r="K6960" t="s">
        <v>18686</v>
      </c>
      <c r="L6960" t="s">
        <v>18691</v>
      </c>
      <c r="M6960" t="s">
        <v>18703</v>
      </c>
    </row>
    <row r="6961" spans="1:15" ht="14.45" hidden="1" x14ac:dyDescent="0.35">
      <c r="A6961" s="2">
        <v>44742</v>
      </c>
      <c r="B6961" t="s">
        <v>6973</v>
      </c>
      <c r="C6961" t="s">
        <v>16851</v>
      </c>
      <c r="D6961" t="s">
        <v>18656</v>
      </c>
      <c r="E6961" t="s">
        <v>18663</v>
      </c>
      <c r="F6961" t="s">
        <v>18669</v>
      </c>
      <c r="G6961" t="s">
        <v>18680</v>
      </c>
      <c r="H6961">
        <v>9</v>
      </c>
      <c r="I6961">
        <v>42220.56</v>
      </c>
      <c r="J6961">
        <v>5</v>
      </c>
      <c r="K6961" t="s">
        <v>18686</v>
      </c>
      <c r="L6961" t="s">
        <v>18693</v>
      </c>
      <c r="M6961" t="s">
        <v>18698</v>
      </c>
    </row>
    <row r="6962" spans="1:15" x14ac:dyDescent="0.25">
      <c r="A6962" s="4">
        <v>44835</v>
      </c>
      <c r="B6962" t="s">
        <v>6974</v>
      </c>
      <c r="C6962" t="s">
        <v>13783</v>
      </c>
      <c r="D6962" t="s">
        <v>18655</v>
      </c>
      <c r="E6962" t="s">
        <v>18665</v>
      </c>
      <c r="F6962" t="s">
        <v>18667</v>
      </c>
      <c r="G6962" t="s">
        <v>18680</v>
      </c>
      <c r="H6962">
        <v>8</v>
      </c>
      <c r="I6962">
        <v>10837.28</v>
      </c>
      <c r="J6962">
        <v>10</v>
      </c>
      <c r="K6962" t="s">
        <v>18689</v>
      </c>
      <c r="L6962" t="s">
        <v>18694</v>
      </c>
      <c r="M6962" t="s">
        <v>18702</v>
      </c>
      <c r="N6962" t="s">
        <v>18705</v>
      </c>
      <c r="O6962">
        <f t="shared" ref="O6962:O6965" si="686">H6959*I6959</f>
        <v>108377.61000000002</v>
      </c>
    </row>
    <row r="6963" spans="1:15" x14ac:dyDescent="0.25">
      <c r="A6963" s="4">
        <v>44835</v>
      </c>
      <c r="B6963" t="s">
        <v>6975</v>
      </c>
      <c r="C6963" t="s">
        <v>16852</v>
      </c>
      <c r="D6963" t="s">
        <v>18661</v>
      </c>
      <c r="E6963" t="s">
        <v>18664</v>
      </c>
      <c r="F6963" t="s">
        <v>18667</v>
      </c>
      <c r="G6963" t="s">
        <v>18675</v>
      </c>
      <c r="H6963">
        <v>9</v>
      </c>
      <c r="I6963">
        <v>29118.94</v>
      </c>
      <c r="J6963">
        <v>0</v>
      </c>
      <c r="K6963" t="s">
        <v>18689</v>
      </c>
      <c r="L6963" t="s">
        <v>18692</v>
      </c>
      <c r="M6963" t="s">
        <v>18700</v>
      </c>
      <c r="N6963" t="s">
        <v>18705</v>
      </c>
      <c r="O6963">
        <f t="shared" si="686"/>
        <v>271005.24</v>
      </c>
    </row>
    <row r="6964" spans="1:15" x14ac:dyDescent="0.25">
      <c r="A6964" s="4">
        <v>44835</v>
      </c>
      <c r="B6964" t="s">
        <v>6976</v>
      </c>
      <c r="C6964" t="s">
        <v>12810</v>
      </c>
      <c r="D6964" t="s">
        <v>18660</v>
      </c>
      <c r="E6964" t="s">
        <v>18664</v>
      </c>
      <c r="F6964" t="s">
        <v>18668</v>
      </c>
      <c r="G6964" t="s">
        <v>18673</v>
      </c>
      <c r="H6964">
        <v>10</v>
      </c>
      <c r="I6964">
        <v>29342.85</v>
      </c>
      <c r="J6964">
        <v>15</v>
      </c>
      <c r="K6964" t="s">
        <v>18688</v>
      </c>
      <c r="L6964" t="s">
        <v>18690</v>
      </c>
      <c r="M6964" t="s">
        <v>18700</v>
      </c>
      <c r="N6964" t="s">
        <v>18705</v>
      </c>
      <c r="O6964">
        <f t="shared" si="686"/>
        <v>379985.04</v>
      </c>
    </row>
    <row r="6965" spans="1:15" x14ac:dyDescent="0.25">
      <c r="A6965" s="4">
        <v>44835</v>
      </c>
      <c r="B6965" t="s">
        <v>6977</v>
      </c>
      <c r="C6965" t="s">
        <v>15015</v>
      </c>
      <c r="D6965" t="s">
        <v>18658</v>
      </c>
      <c r="E6965" t="s">
        <v>18663</v>
      </c>
      <c r="F6965" t="s">
        <v>18667</v>
      </c>
      <c r="G6965" t="s">
        <v>18675</v>
      </c>
      <c r="H6965">
        <v>6</v>
      </c>
      <c r="I6965">
        <v>30554.42</v>
      </c>
      <c r="J6965">
        <v>0</v>
      </c>
      <c r="K6965" t="s">
        <v>18686</v>
      </c>
      <c r="L6965" t="s">
        <v>18690</v>
      </c>
      <c r="M6965" t="s">
        <v>18698</v>
      </c>
      <c r="N6965" t="s">
        <v>18704</v>
      </c>
      <c r="O6965">
        <f t="shared" si="686"/>
        <v>86698.240000000005</v>
      </c>
    </row>
    <row r="6966" spans="1:15" ht="14.45" hidden="1" x14ac:dyDescent="0.35">
      <c r="A6966" s="2">
        <v>44815</v>
      </c>
      <c r="B6966" t="s">
        <v>6978</v>
      </c>
      <c r="C6966" t="s">
        <v>16853</v>
      </c>
      <c r="D6966" t="s">
        <v>18660</v>
      </c>
      <c r="E6966" t="s">
        <v>18665</v>
      </c>
      <c r="F6966" t="s">
        <v>18667</v>
      </c>
      <c r="G6966" t="s">
        <v>18674</v>
      </c>
      <c r="H6966">
        <v>7</v>
      </c>
      <c r="I6966">
        <v>42291.91</v>
      </c>
      <c r="J6966">
        <v>5</v>
      </c>
      <c r="K6966" t="s">
        <v>18687</v>
      </c>
      <c r="L6966" t="s">
        <v>18695</v>
      </c>
      <c r="M6966" t="s">
        <v>18700</v>
      </c>
    </row>
    <row r="6967" spans="1:15" ht="14.45" hidden="1" x14ac:dyDescent="0.35">
      <c r="A6967" s="2">
        <v>45261</v>
      </c>
      <c r="B6967" t="s">
        <v>6979</v>
      </c>
      <c r="C6967" t="s">
        <v>12044</v>
      </c>
      <c r="D6967" t="s">
        <v>18661</v>
      </c>
      <c r="E6967" t="s">
        <v>18662</v>
      </c>
      <c r="F6967" t="s">
        <v>18668</v>
      </c>
      <c r="G6967" t="s">
        <v>18684</v>
      </c>
      <c r="H6967">
        <v>3</v>
      </c>
      <c r="I6967">
        <v>9110.34</v>
      </c>
      <c r="J6967">
        <v>20</v>
      </c>
      <c r="K6967" t="s">
        <v>18689</v>
      </c>
      <c r="L6967" t="s">
        <v>18691</v>
      </c>
      <c r="M6967" t="s">
        <v>18697</v>
      </c>
    </row>
    <row r="6968" spans="1:15" ht="14.45" hidden="1" x14ac:dyDescent="0.35">
      <c r="A6968" s="2">
        <v>44886</v>
      </c>
      <c r="B6968" t="s">
        <v>6980</v>
      </c>
      <c r="C6968" t="s">
        <v>14830</v>
      </c>
      <c r="D6968" t="s">
        <v>18654</v>
      </c>
      <c r="E6968" t="s">
        <v>18665</v>
      </c>
      <c r="F6968" t="s">
        <v>18666</v>
      </c>
      <c r="G6968" t="s">
        <v>18674</v>
      </c>
      <c r="H6968">
        <v>3</v>
      </c>
      <c r="I6968">
        <v>1378.11</v>
      </c>
      <c r="J6968">
        <v>0</v>
      </c>
      <c r="K6968" t="s">
        <v>18686</v>
      </c>
      <c r="L6968" t="s">
        <v>18690</v>
      </c>
      <c r="M6968" t="s">
        <v>18699</v>
      </c>
    </row>
    <row r="6969" spans="1:15" x14ac:dyDescent="0.25">
      <c r="A6969" s="4">
        <v>44835</v>
      </c>
      <c r="B6969" t="s">
        <v>6981</v>
      </c>
      <c r="C6969" t="s">
        <v>13129</v>
      </c>
      <c r="D6969" t="s">
        <v>18658</v>
      </c>
      <c r="E6969" t="s">
        <v>18665</v>
      </c>
      <c r="F6969" t="s">
        <v>18668</v>
      </c>
      <c r="G6969" t="s">
        <v>18677</v>
      </c>
      <c r="H6969">
        <v>10</v>
      </c>
      <c r="I6969">
        <v>19642.03</v>
      </c>
      <c r="J6969">
        <v>5</v>
      </c>
      <c r="K6969" t="s">
        <v>18688</v>
      </c>
      <c r="L6969" t="s">
        <v>18695</v>
      </c>
      <c r="M6969" t="s">
        <v>18703</v>
      </c>
      <c r="N6969" t="s">
        <v>18704</v>
      </c>
      <c r="O6969">
        <f>H6966*I6966</f>
        <v>296043.37</v>
      </c>
    </row>
    <row r="6970" spans="1:15" ht="14.45" hidden="1" x14ac:dyDescent="0.35">
      <c r="A6970" s="2">
        <v>44893</v>
      </c>
      <c r="B6970" t="s">
        <v>6982</v>
      </c>
      <c r="C6970" t="s">
        <v>14267</v>
      </c>
      <c r="D6970" t="s">
        <v>18661</v>
      </c>
      <c r="E6970" t="s">
        <v>18663</v>
      </c>
      <c r="F6970" t="s">
        <v>18669</v>
      </c>
      <c r="G6970" t="s">
        <v>18672</v>
      </c>
      <c r="H6970">
        <v>8</v>
      </c>
      <c r="I6970">
        <v>45145.39</v>
      </c>
      <c r="J6970">
        <v>5</v>
      </c>
      <c r="K6970" t="s">
        <v>18686</v>
      </c>
      <c r="L6970" t="s">
        <v>18695</v>
      </c>
      <c r="M6970" t="s">
        <v>18699</v>
      </c>
    </row>
    <row r="6971" spans="1:15" ht="14.45" hidden="1" x14ac:dyDescent="0.35">
      <c r="A6971" s="2">
        <v>45090</v>
      </c>
      <c r="B6971" t="s">
        <v>6983</v>
      </c>
      <c r="C6971" t="s">
        <v>16479</v>
      </c>
      <c r="D6971" t="s">
        <v>18654</v>
      </c>
      <c r="E6971" t="s">
        <v>18665</v>
      </c>
      <c r="F6971" t="s">
        <v>18670</v>
      </c>
      <c r="G6971" t="s">
        <v>18672</v>
      </c>
      <c r="H6971">
        <v>3</v>
      </c>
      <c r="I6971">
        <v>35842.71</v>
      </c>
      <c r="J6971">
        <v>0</v>
      </c>
      <c r="K6971" t="s">
        <v>18689</v>
      </c>
      <c r="L6971" t="s">
        <v>18693</v>
      </c>
      <c r="M6971" t="s">
        <v>18698</v>
      </c>
    </row>
    <row r="6972" spans="1:15" x14ac:dyDescent="0.25">
      <c r="A6972" s="4">
        <v>44835</v>
      </c>
      <c r="B6972" t="s">
        <v>6984</v>
      </c>
      <c r="C6972" t="s">
        <v>15399</v>
      </c>
      <c r="D6972" t="s">
        <v>18657</v>
      </c>
      <c r="E6972" t="s">
        <v>18662</v>
      </c>
      <c r="F6972" t="s">
        <v>18670</v>
      </c>
      <c r="G6972" t="s">
        <v>18673</v>
      </c>
      <c r="H6972">
        <v>10</v>
      </c>
      <c r="I6972">
        <v>30482.35</v>
      </c>
      <c r="J6972">
        <v>15</v>
      </c>
      <c r="K6972" t="s">
        <v>18689</v>
      </c>
      <c r="L6972" t="s">
        <v>18695</v>
      </c>
      <c r="M6972" t="s">
        <v>18699</v>
      </c>
      <c r="N6972" t="s">
        <v>18705</v>
      </c>
      <c r="O6972">
        <f>H6969*I6969</f>
        <v>196420.3</v>
      </c>
    </row>
    <row r="6973" spans="1:15" ht="14.45" hidden="1" x14ac:dyDescent="0.35">
      <c r="A6973" s="2">
        <v>44889</v>
      </c>
      <c r="B6973" t="s">
        <v>6985</v>
      </c>
      <c r="C6973" t="s">
        <v>16854</v>
      </c>
      <c r="D6973" t="s">
        <v>18661</v>
      </c>
      <c r="E6973" t="s">
        <v>18662</v>
      </c>
      <c r="F6973" t="s">
        <v>18667</v>
      </c>
      <c r="G6973" t="s">
        <v>18676</v>
      </c>
      <c r="H6973">
        <v>4</v>
      </c>
      <c r="I6973">
        <v>46249.82</v>
      </c>
      <c r="K6973" t="s">
        <v>18687</v>
      </c>
      <c r="L6973" t="s">
        <v>18692</v>
      </c>
      <c r="M6973" t="s">
        <v>18698</v>
      </c>
      <c r="N6973" t="s">
        <v>18705</v>
      </c>
    </row>
    <row r="6974" spans="1:15" x14ac:dyDescent="0.25">
      <c r="A6974" s="4">
        <v>44835</v>
      </c>
      <c r="B6974" t="s">
        <v>6986</v>
      </c>
      <c r="C6974" t="s">
        <v>14104</v>
      </c>
      <c r="D6974" t="s">
        <v>18661</v>
      </c>
      <c r="E6974" t="s">
        <v>18663</v>
      </c>
      <c r="F6974" t="s">
        <v>18668</v>
      </c>
      <c r="G6974" t="s">
        <v>18677</v>
      </c>
      <c r="H6974">
        <v>4</v>
      </c>
      <c r="I6974">
        <v>48557.56</v>
      </c>
      <c r="J6974">
        <v>0</v>
      </c>
      <c r="K6974" t="s">
        <v>18689</v>
      </c>
      <c r="L6974" t="s">
        <v>18694</v>
      </c>
      <c r="M6974" t="s">
        <v>18701</v>
      </c>
      <c r="N6974" t="s">
        <v>18705</v>
      </c>
      <c r="O6974">
        <f>H6971*I6971</f>
        <v>107528.13</v>
      </c>
    </row>
    <row r="6975" spans="1:15" ht="14.45" hidden="1" x14ac:dyDescent="0.35">
      <c r="A6975" s="2">
        <v>44849</v>
      </c>
      <c r="B6975" t="s">
        <v>6987</v>
      </c>
      <c r="C6975" t="s">
        <v>13794</v>
      </c>
      <c r="D6975" t="s">
        <v>18658</v>
      </c>
      <c r="E6975" t="s">
        <v>18665</v>
      </c>
      <c r="F6975" t="s">
        <v>18669</v>
      </c>
      <c r="G6975" t="s">
        <v>18682</v>
      </c>
      <c r="H6975">
        <v>2</v>
      </c>
      <c r="I6975">
        <v>1137.6400000000001</v>
      </c>
      <c r="K6975" t="s">
        <v>18687</v>
      </c>
      <c r="L6975" t="s">
        <v>18690</v>
      </c>
      <c r="M6975" t="s">
        <v>18698</v>
      </c>
    </row>
    <row r="6976" spans="1:15" x14ac:dyDescent="0.25">
      <c r="A6976" s="4">
        <v>44835</v>
      </c>
      <c r="B6976" t="s">
        <v>6988</v>
      </c>
      <c r="C6976" t="s">
        <v>13174</v>
      </c>
      <c r="D6976" t="s">
        <v>18654</v>
      </c>
      <c r="E6976" t="s">
        <v>18665</v>
      </c>
      <c r="F6976" t="s">
        <v>18667</v>
      </c>
      <c r="G6976" t="s">
        <v>18682</v>
      </c>
      <c r="H6976">
        <v>10</v>
      </c>
      <c r="I6976">
        <v>22286.75</v>
      </c>
      <c r="J6976">
        <v>5</v>
      </c>
      <c r="K6976" t="s">
        <v>18689</v>
      </c>
      <c r="L6976" t="s">
        <v>18690</v>
      </c>
      <c r="M6976" t="s">
        <v>18697</v>
      </c>
      <c r="N6976" t="s">
        <v>18704</v>
      </c>
      <c r="O6976">
        <f>H6973*I6973</f>
        <v>184999.28</v>
      </c>
    </row>
    <row r="6977" spans="1:15" ht="14.45" hidden="1" x14ac:dyDescent="0.35">
      <c r="A6977" s="2">
        <v>45050</v>
      </c>
      <c r="B6977" t="s">
        <v>6989</v>
      </c>
      <c r="C6977" t="s">
        <v>12103</v>
      </c>
      <c r="D6977" t="s">
        <v>18661</v>
      </c>
      <c r="E6977" t="s">
        <v>18662</v>
      </c>
      <c r="F6977" t="s">
        <v>18667</v>
      </c>
      <c r="G6977" t="s">
        <v>18676</v>
      </c>
      <c r="H6977">
        <v>4</v>
      </c>
      <c r="I6977">
        <v>44422.98</v>
      </c>
      <c r="J6977">
        <v>15</v>
      </c>
      <c r="K6977" t="s">
        <v>18686</v>
      </c>
      <c r="L6977" t="s">
        <v>18695</v>
      </c>
      <c r="M6977" t="s">
        <v>18702</v>
      </c>
    </row>
    <row r="6978" spans="1:15" ht="14.45" hidden="1" x14ac:dyDescent="0.35">
      <c r="A6978" s="2">
        <v>44623</v>
      </c>
      <c r="B6978" t="s">
        <v>6990</v>
      </c>
      <c r="C6978" t="s">
        <v>12348</v>
      </c>
      <c r="D6978" t="s">
        <v>18656</v>
      </c>
      <c r="E6978" t="s">
        <v>18663</v>
      </c>
      <c r="F6978" t="s">
        <v>18668</v>
      </c>
      <c r="G6978" t="s">
        <v>18673</v>
      </c>
      <c r="H6978">
        <v>7</v>
      </c>
      <c r="I6978">
        <v>1480.5</v>
      </c>
      <c r="K6978" t="s">
        <v>18687</v>
      </c>
      <c r="L6978" t="s">
        <v>18694</v>
      </c>
      <c r="M6978" t="s">
        <v>18696</v>
      </c>
      <c r="N6978" t="s">
        <v>18704</v>
      </c>
    </row>
    <row r="6979" spans="1:15" ht="14.45" hidden="1" x14ac:dyDescent="0.35">
      <c r="A6979" s="2">
        <v>44565</v>
      </c>
      <c r="B6979" t="s">
        <v>6991</v>
      </c>
      <c r="C6979" t="s">
        <v>12937</v>
      </c>
      <c r="D6979" t="s">
        <v>18655</v>
      </c>
      <c r="E6979" t="s">
        <v>18662</v>
      </c>
      <c r="F6979" t="s">
        <v>18666</v>
      </c>
      <c r="G6979" t="s">
        <v>18683</v>
      </c>
      <c r="H6979">
        <v>7</v>
      </c>
      <c r="I6979">
        <v>35528.160000000003</v>
      </c>
      <c r="J6979">
        <v>0</v>
      </c>
      <c r="K6979" t="s">
        <v>18688</v>
      </c>
      <c r="L6979" t="s">
        <v>18695</v>
      </c>
      <c r="M6979" t="s">
        <v>18702</v>
      </c>
    </row>
    <row r="6980" spans="1:15" ht="14.45" hidden="1" x14ac:dyDescent="0.35">
      <c r="A6980" s="2">
        <v>44779</v>
      </c>
      <c r="B6980" t="s">
        <v>6992</v>
      </c>
      <c r="C6980" t="s">
        <v>16213</v>
      </c>
      <c r="D6980" t="s">
        <v>18656</v>
      </c>
      <c r="E6980" t="s">
        <v>18665</v>
      </c>
      <c r="F6980" t="s">
        <v>18668</v>
      </c>
      <c r="G6980" t="s">
        <v>18684</v>
      </c>
      <c r="H6980">
        <v>1</v>
      </c>
      <c r="I6980">
        <v>29699.439999999999</v>
      </c>
      <c r="J6980">
        <v>15</v>
      </c>
      <c r="K6980" t="s">
        <v>18688</v>
      </c>
      <c r="L6980" t="s">
        <v>18693</v>
      </c>
      <c r="M6980" t="s">
        <v>18697</v>
      </c>
    </row>
    <row r="6981" spans="1:15" ht="14.45" hidden="1" x14ac:dyDescent="0.35">
      <c r="A6981" s="2">
        <v>45155</v>
      </c>
      <c r="B6981" t="s">
        <v>6993</v>
      </c>
      <c r="C6981" t="s">
        <v>16663</v>
      </c>
      <c r="D6981" t="s">
        <v>18655</v>
      </c>
      <c r="E6981" t="s">
        <v>18664</v>
      </c>
      <c r="F6981" t="s">
        <v>18666</v>
      </c>
      <c r="G6981" t="s">
        <v>18681</v>
      </c>
      <c r="H6981">
        <v>5</v>
      </c>
      <c r="I6981">
        <v>3799.65</v>
      </c>
      <c r="J6981">
        <v>15</v>
      </c>
      <c r="K6981" t="s">
        <v>18686</v>
      </c>
      <c r="L6981" t="s">
        <v>18692</v>
      </c>
      <c r="M6981" t="s">
        <v>18699</v>
      </c>
    </row>
    <row r="6982" spans="1:15" ht="14.45" hidden="1" x14ac:dyDescent="0.35">
      <c r="A6982" s="2">
        <v>45186</v>
      </c>
      <c r="B6982" t="s">
        <v>6994</v>
      </c>
      <c r="C6982" t="s">
        <v>13448</v>
      </c>
      <c r="D6982" t="s">
        <v>18655</v>
      </c>
      <c r="E6982" t="s">
        <v>18665</v>
      </c>
      <c r="F6982" t="s">
        <v>18668</v>
      </c>
      <c r="G6982" t="s">
        <v>18673</v>
      </c>
      <c r="H6982">
        <v>3</v>
      </c>
      <c r="I6982">
        <v>42149.96</v>
      </c>
      <c r="J6982">
        <v>15</v>
      </c>
      <c r="K6982" t="s">
        <v>18689</v>
      </c>
      <c r="L6982" t="s">
        <v>18691</v>
      </c>
      <c r="M6982" t="s">
        <v>18697</v>
      </c>
    </row>
    <row r="6983" spans="1:15" x14ac:dyDescent="0.25">
      <c r="A6983" s="4">
        <v>44835</v>
      </c>
      <c r="B6983" t="s">
        <v>6995</v>
      </c>
      <c r="C6983" t="s">
        <v>16855</v>
      </c>
      <c r="D6983" t="s">
        <v>18656</v>
      </c>
      <c r="E6983" t="s">
        <v>18665</v>
      </c>
      <c r="F6983" t="s">
        <v>18669</v>
      </c>
      <c r="G6983" t="s">
        <v>18680</v>
      </c>
      <c r="H6983">
        <v>5</v>
      </c>
      <c r="I6983">
        <v>12353.9</v>
      </c>
      <c r="J6983">
        <v>0</v>
      </c>
      <c r="K6983" t="s">
        <v>18686</v>
      </c>
      <c r="L6983" t="s">
        <v>18691</v>
      </c>
      <c r="M6983" t="s">
        <v>18698</v>
      </c>
      <c r="N6983" t="s">
        <v>18705</v>
      </c>
      <c r="O6983">
        <f>H6980*I6980</f>
        <v>29699.439999999999</v>
      </c>
    </row>
    <row r="6984" spans="1:15" ht="14.45" hidden="1" x14ac:dyDescent="0.35">
      <c r="A6984" s="2">
        <v>45143</v>
      </c>
      <c r="B6984" t="s">
        <v>6996</v>
      </c>
      <c r="C6984" t="s">
        <v>16856</v>
      </c>
      <c r="D6984" t="s">
        <v>18656</v>
      </c>
      <c r="E6984" t="s">
        <v>18664</v>
      </c>
      <c r="F6984" t="s">
        <v>18666</v>
      </c>
      <c r="G6984" t="s">
        <v>18678</v>
      </c>
      <c r="H6984">
        <v>4</v>
      </c>
      <c r="I6984">
        <v>36043.040000000001</v>
      </c>
      <c r="J6984">
        <v>0</v>
      </c>
      <c r="K6984" t="s">
        <v>18686</v>
      </c>
      <c r="L6984" t="s">
        <v>18691</v>
      </c>
      <c r="M6984" t="s">
        <v>18703</v>
      </c>
    </row>
    <row r="6985" spans="1:15" x14ac:dyDescent="0.25">
      <c r="A6985" s="4">
        <v>44835</v>
      </c>
      <c r="B6985" t="s">
        <v>6997</v>
      </c>
      <c r="C6985" t="s">
        <v>16857</v>
      </c>
      <c r="D6985" t="s">
        <v>18659</v>
      </c>
      <c r="E6985" t="s">
        <v>18664</v>
      </c>
      <c r="F6985" t="s">
        <v>18666</v>
      </c>
      <c r="G6985" t="s">
        <v>18671</v>
      </c>
      <c r="H6985">
        <v>8</v>
      </c>
      <c r="I6985">
        <v>25992.71</v>
      </c>
      <c r="J6985">
        <v>5</v>
      </c>
      <c r="K6985" t="s">
        <v>18688</v>
      </c>
      <c r="L6985" t="s">
        <v>18693</v>
      </c>
      <c r="M6985" t="s">
        <v>18699</v>
      </c>
      <c r="N6985" t="s">
        <v>18705</v>
      </c>
      <c r="O6985">
        <f>H6982*I6982</f>
        <v>126449.88</v>
      </c>
    </row>
    <row r="6986" spans="1:15" ht="14.45" hidden="1" x14ac:dyDescent="0.35">
      <c r="A6986" s="2">
        <v>44958</v>
      </c>
      <c r="B6986" t="s">
        <v>6998</v>
      </c>
      <c r="C6986" t="s">
        <v>16858</v>
      </c>
      <c r="D6986" t="s">
        <v>18659</v>
      </c>
      <c r="E6986" t="s">
        <v>18664</v>
      </c>
      <c r="F6986" t="s">
        <v>18669</v>
      </c>
      <c r="G6986" t="s">
        <v>18680</v>
      </c>
      <c r="H6986">
        <v>8</v>
      </c>
      <c r="I6986">
        <v>49522.44</v>
      </c>
      <c r="K6986" t="s">
        <v>18687</v>
      </c>
      <c r="L6986" t="s">
        <v>18693</v>
      </c>
      <c r="M6986" t="s">
        <v>18703</v>
      </c>
    </row>
    <row r="6987" spans="1:15" x14ac:dyDescent="0.25">
      <c r="A6987" s="4">
        <v>44835</v>
      </c>
      <c r="B6987" t="s">
        <v>6999</v>
      </c>
      <c r="C6987" t="s">
        <v>16859</v>
      </c>
      <c r="D6987" t="s">
        <v>18659</v>
      </c>
      <c r="E6987" t="s">
        <v>18664</v>
      </c>
      <c r="F6987" t="s">
        <v>18667</v>
      </c>
      <c r="G6987" t="s">
        <v>18683</v>
      </c>
      <c r="H6987">
        <v>3</v>
      </c>
      <c r="I6987">
        <v>17440.349999999999</v>
      </c>
      <c r="J6987">
        <v>5</v>
      </c>
      <c r="K6987" t="s">
        <v>18688</v>
      </c>
      <c r="L6987" t="s">
        <v>18690</v>
      </c>
      <c r="M6987" t="s">
        <v>18698</v>
      </c>
      <c r="N6987" t="s">
        <v>18704</v>
      </c>
      <c r="O6987">
        <f>H6984*I6984</f>
        <v>144172.16</v>
      </c>
    </row>
    <row r="6988" spans="1:15" ht="14.45" hidden="1" x14ac:dyDescent="0.35">
      <c r="A6988" s="2">
        <v>44664</v>
      </c>
      <c r="B6988" t="s">
        <v>7000</v>
      </c>
      <c r="C6988" t="s">
        <v>16860</v>
      </c>
      <c r="D6988" t="s">
        <v>18657</v>
      </c>
      <c r="E6988" t="s">
        <v>18664</v>
      </c>
      <c r="F6988" t="s">
        <v>18670</v>
      </c>
      <c r="G6988" t="s">
        <v>18673</v>
      </c>
      <c r="H6988">
        <v>10</v>
      </c>
      <c r="I6988">
        <v>6570.18</v>
      </c>
      <c r="J6988">
        <v>0</v>
      </c>
      <c r="K6988" t="s">
        <v>18686</v>
      </c>
      <c r="L6988" t="s">
        <v>18694</v>
      </c>
      <c r="M6988" t="s">
        <v>18701</v>
      </c>
    </row>
    <row r="6989" spans="1:15" ht="14.45" hidden="1" x14ac:dyDescent="0.35">
      <c r="A6989" s="2">
        <v>44696</v>
      </c>
      <c r="B6989" t="s">
        <v>7001</v>
      </c>
      <c r="C6989" t="s">
        <v>16861</v>
      </c>
      <c r="D6989" t="s">
        <v>18657</v>
      </c>
      <c r="E6989" t="s">
        <v>18662</v>
      </c>
      <c r="F6989" t="s">
        <v>18669</v>
      </c>
      <c r="G6989" t="s">
        <v>18685</v>
      </c>
      <c r="H6989">
        <v>4</v>
      </c>
      <c r="I6989">
        <v>46054.879999999997</v>
      </c>
      <c r="J6989">
        <v>5</v>
      </c>
      <c r="K6989" t="s">
        <v>18689</v>
      </c>
      <c r="L6989" t="s">
        <v>18694</v>
      </c>
      <c r="M6989" t="s">
        <v>18699</v>
      </c>
    </row>
    <row r="6990" spans="1:15" ht="14.45" hidden="1" x14ac:dyDescent="0.35">
      <c r="A6990" s="2">
        <v>44675</v>
      </c>
      <c r="B6990" t="s">
        <v>7002</v>
      </c>
      <c r="C6990" t="s">
        <v>16862</v>
      </c>
      <c r="D6990" t="s">
        <v>18661</v>
      </c>
      <c r="E6990" t="s">
        <v>18664</v>
      </c>
      <c r="F6990" t="s">
        <v>18669</v>
      </c>
      <c r="G6990" t="s">
        <v>18675</v>
      </c>
      <c r="H6990">
        <v>5</v>
      </c>
      <c r="I6990">
        <v>16965.150000000001</v>
      </c>
      <c r="J6990">
        <v>10</v>
      </c>
      <c r="K6990" t="s">
        <v>18689</v>
      </c>
      <c r="L6990" t="s">
        <v>18695</v>
      </c>
      <c r="M6990" t="s">
        <v>18697</v>
      </c>
    </row>
    <row r="6991" spans="1:15" ht="14.45" hidden="1" x14ac:dyDescent="0.35">
      <c r="A6991" s="2">
        <v>45173</v>
      </c>
      <c r="B6991" t="s">
        <v>7003</v>
      </c>
      <c r="C6991" t="s">
        <v>12891</v>
      </c>
      <c r="D6991" t="s">
        <v>18657</v>
      </c>
      <c r="E6991" t="s">
        <v>18664</v>
      </c>
      <c r="F6991" t="s">
        <v>18668</v>
      </c>
      <c r="G6991" t="s">
        <v>18684</v>
      </c>
      <c r="H6991">
        <v>7</v>
      </c>
      <c r="I6991">
        <v>33978.269999999997</v>
      </c>
      <c r="J6991">
        <v>10</v>
      </c>
      <c r="K6991" t="s">
        <v>18689</v>
      </c>
      <c r="L6991" t="s">
        <v>18695</v>
      </c>
      <c r="M6991" t="s">
        <v>18703</v>
      </c>
    </row>
    <row r="6992" spans="1:15" x14ac:dyDescent="0.25">
      <c r="A6992" s="4">
        <v>44835</v>
      </c>
      <c r="B6992" t="s">
        <v>7004</v>
      </c>
      <c r="C6992" t="s">
        <v>16863</v>
      </c>
      <c r="D6992" t="s">
        <v>18654</v>
      </c>
      <c r="E6992" t="s">
        <v>18665</v>
      </c>
      <c r="F6992" t="s">
        <v>18670</v>
      </c>
      <c r="G6992" t="s">
        <v>18678</v>
      </c>
      <c r="H6992">
        <v>9</v>
      </c>
      <c r="I6992">
        <v>9453.1299999999992</v>
      </c>
      <c r="J6992">
        <v>20</v>
      </c>
      <c r="K6992" t="s">
        <v>18688</v>
      </c>
      <c r="L6992" t="s">
        <v>18690</v>
      </c>
      <c r="M6992" t="s">
        <v>18698</v>
      </c>
      <c r="N6992" t="s">
        <v>18704</v>
      </c>
      <c r="O6992">
        <f t="shared" ref="O6992:O6993" si="687">H6989*I6989</f>
        <v>184219.51999999999</v>
      </c>
    </row>
    <row r="6993" spans="1:15" x14ac:dyDescent="0.25">
      <c r="A6993" s="4">
        <v>44835</v>
      </c>
      <c r="B6993" t="s">
        <v>7005</v>
      </c>
      <c r="C6993" t="s">
        <v>15674</v>
      </c>
      <c r="D6993" t="s">
        <v>18658</v>
      </c>
      <c r="E6993" t="s">
        <v>18662</v>
      </c>
      <c r="F6993" t="s">
        <v>18670</v>
      </c>
      <c r="G6993" t="s">
        <v>18671</v>
      </c>
      <c r="H6993">
        <v>4</v>
      </c>
      <c r="I6993">
        <v>39837.980000000003</v>
      </c>
      <c r="J6993">
        <v>15</v>
      </c>
      <c r="K6993" t="s">
        <v>18686</v>
      </c>
      <c r="L6993" t="s">
        <v>18695</v>
      </c>
      <c r="M6993" t="s">
        <v>18698</v>
      </c>
      <c r="N6993" t="s">
        <v>18704</v>
      </c>
      <c r="O6993">
        <f t="shared" si="687"/>
        <v>84825.75</v>
      </c>
    </row>
    <row r="6994" spans="1:15" ht="14.45" hidden="1" x14ac:dyDescent="0.35">
      <c r="A6994" s="2">
        <v>44914</v>
      </c>
      <c r="B6994" t="s">
        <v>7006</v>
      </c>
      <c r="C6994" t="s">
        <v>16864</v>
      </c>
      <c r="D6994" t="s">
        <v>18659</v>
      </c>
      <c r="E6994" t="s">
        <v>18665</v>
      </c>
      <c r="F6994" t="s">
        <v>18667</v>
      </c>
      <c r="G6994" t="s">
        <v>18678</v>
      </c>
      <c r="H6994">
        <v>10</v>
      </c>
      <c r="I6994">
        <v>18908.75</v>
      </c>
      <c r="J6994">
        <v>15</v>
      </c>
      <c r="K6994" t="s">
        <v>18689</v>
      </c>
      <c r="L6994" t="s">
        <v>18692</v>
      </c>
      <c r="M6994" t="s">
        <v>18698</v>
      </c>
    </row>
    <row r="6995" spans="1:15" x14ac:dyDescent="0.25">
      <c r="A6995" s="4">
        <v>44835</v>
      </c>
      <c r="B6995" t="s">
        <v>7007</v>
      </c>
      <c r="C6995" t="s">
        <v>13273</v>
      </c>
      <c r="D6995" t="s">
        <v>18657</v>
      </c>
      <c r="E6995" t="s">
        <v>18665</v>
      </c>
      <c r="F6995" t="s">
        <v>18667</v>
      </c>
      <c r="G6995" t="s">
        <v>18682</v>
      </c>
      <c r="H6995">
        <v>5</v>
      </c>
      <c r="I6995">
        <v>8901.49</v>
      </c>
      <c r="J6995">
        <v>10</v>
      </c>
      <c r="K6995" t="s">
        <v>18689</v>
      </c>
      <c r="L6995" t="s">
        <v>18694</v>
      </c>
      <c r="M6995" t="s">
        <v>18699</v>
      </c>
      <c r="N6995" t="s">
        <v>18705</v>
      </c>
      <c r="O6995">
        <f t="shared" ref="O6995:O6997" si="688">H6992*I6992</f>
        <v>85078.17</v>
      </c>
    </row>
    <row r="6996" spans="1:15" x14ac:dyDescent="0.25">
      <c r="A6996" s="4">
        <v>44835</v>
      </c>
      <c r="B6996" t="s">
        <v>7008</v>
      </c>
      <c r="C6996" t="s">
        <v>13992</v>
      </c>
      <c r="D6996" t="s">
        <v>18658</v>
      </c>
      <c r="E6996" t="s">
        <v>18665</v>
      </c>
      <c r="F6996" t="s">
        <v>18667</v>
      </c>
      <c r="G6996" t="s">
        <v>18682</v>
      </c>
      <c r="H6996">
        <v>4</v>
      </c>
      <c r="I6996">
        <v>37244.67</v>
      </c>
      <c r="J6996">
        <v>0</v>
      </c>
      <c r="K6996" t="s">
        <v>18687</v>
      </c>
      <c r="L6996" t="s">
        <v>18694</v>
      </c>
      <c r="M6996" t="s">
        <v>18699</v>
      </c>
      <c r="N6996" t="s">
        <v>18704</v>
      </c>
      <c r="O6996">
        <f t="shared" si="688"/>
        <v>159351.92000000001</v>
      </c>
    </row>
    <row r="6997" spans="1:15" x14ac:dyDescent="0.25">
      <c r="A6997" s="4">
        <v>44835</v>
      </c>
      <c r="B6997" t="s">
        <v>7009</v>
      </c>
      <c r="C6997" t="s">
        <v>16569</v>
      </c>
      <c r="D6997" t="s">
        <v>18656</v>
      </c>
      <c r="E6997" t="s">
        <v>18664</v>
      </c>
      <c r="F6997" t="s">
        <v>18669</v>
      </c>
      <c r="G6997" t="s">
        <v>18680</v>
      </c>
      <c r="H6997">
        <v>7</v>
      </c>
      <c r="I6997">
        <v>5622.5</v>
      </c>
      <c r="J6997">
        <v>0</v>
      </c>
      <c r="K6997" t="s">
        <v>18687</v>
      </c>
      <c r="L6997" t="s">
        <v>18691</v>
      </c>
      <c r="M6997" t="s">
        <v>18703</v>
      </c>
      <c r="N6997" t="s">
        <v>18705</v>
      </c>
      <c r="O6997">
        <f t="shared" si="688"/>
        <v>189087.5</v>
      </c>
    </row>
    <row r="6998" spans="1:15" ht="14.45" hidden="1" x14ac:dyDescent="0.35">
      <c r="A6998" s="2">
        <v>44882</v>
      </c>
      <c r="B6998" t="s">
        <v>7010</v>
      </c>
      <c r="C6998" t="s">
        <v>16865</v>
      </c>
      <c r="D6998" t="s">
        <v>18658</v>
      </c>
      <c r="E6998" t="s">
        <v>18662</v>
      </c>
      <c r="F6998" t="s">
        <v>18668</v>
      </c>
      <c r="G6998" t="s">
        <v>18677</v>
      </c>
      <c r="H6998">
        <v>5</v>
      </c>
      <c r="I6998">
        <v>20488.830000000002</v>
      </c>
      <c r="K6998" t="s">
        <v>18689</v>
      </c>
      <c r="L6998" t="s">
        <v>18693</v>
      </c>
      <c r="M6998" t="s">
        <v>18703</v>
      </c>
    </row>
    <row r="6999" spans="1:15" ht="14.45" hidden="1" x14ac:dyDescent="0.35">
      <c r="A6999" s="2">
        <v>44819</v>
      </c>
      <c r="B6999" t="s">
        <v>7011</v>
      </c>
      <c r="C6999" t="s">
        <v>13370</v>
      </c>
      <c r="D6999" t="s">
        <v>18658</v>
      </c>
      <c r="E6999" t="s">
        <v>18662</v>
      </c>
      <c r="F6999" t="s">
        <v>18667</v>
      </c>
      <c r="G6999" t="s">
        <v>18673</v>
      </c>
      <c r="H6999">
        <v>2</v>
      </c>
      <c r="I6999">
        <v>24201.74</v>
      </c>
      <c r="J6999">
        <v>0</v>
      </c>
      <c r="K6999" t="s">
        <v>18686</v>
      </c>
      <c r="L6999" t="s">
        <v>18692</v>
      </c>
      <c r="M6999" t="s">
        <v>18696</v>
      </c>
    </row>
    <row r="7000" spans="1:15" x14ac:dyDescent="0.25">
      <c r="A7000" s="4">
        <v>44835</v>
      </c>
      <c r="B7000" t="s">
        <v>7012</v>
      </c>
      <c r="C7000" t="s">
        <v>12719</v>
      </c>
      <c r="D7000" t="s">
        <v>18660</v>
      </c>
      <c r="E7000" t="s">
        <v>18662</v>
      </c>
      <c r="F7000" t="s">
        <v>18669</v>
      </c>
      <c r="G7000" t="s">
        <v>18672</v>
      </c>
      <c r="H7000">
        <v>5</v>
      </c>
      <c r="I7000">
        <v>27557.11</v>
      </c>
      <c r="J7000">
        <v>0</v>
      </c>
      <c r="K7000" t="s">
        <v>18689</v>
      </c>
      <c r="L7000" t="s">
        <v>18693</v>
      </c>
      <c r="M7000" t="s">
        <v>18703</v>
      </c>
      <c r="N7000" t="s">
        <v>18705</v>
      </c>
      <c r="O7000">
        <f t="shared" ref="O7000:O7001" si="689">H6997*I6997</f>
        <v>39357.5</v>
      </c>
    </row>
    <row r="7001" spans="1:15" x14ac:dyDescent="0.25">
      <c r="A7001" s="4">
        <v>44835</v>
      </c>
      <c r="B7001" t="s">
        <v>7013</v>
      </c>
      <c r="C7001" t="s">
        <v>16866</v>
      </c>
      <c r="D7001" t="s">
        <v>18657</v>
      </c>
      <c r="E7001" t="s">
        <v>18662</v>
      </c>
      <c r="F7001" t="s">
        <v>18668</v>
      </c>
      <c r="G7001" t="s">
        <v>18684</v>
      </c>
      <c r="H7001">
        <v>1</v>
      </c>
      <c r="I7001">
        <v>22691.29</v>
      </c>
      <c r="J7001">
        <v>10</v>
      </c>
      <c r="K7001" t="s">
        <v>18687</v>
      </c>
      <c r="L7001" t="s">
        <v>18693</v>
      </c>
      <c r="M7001" t="s">
        <v>18701</v>
      </c>
      <c r="N7001" t="s">
        <v>18704</v>
      </c>
      <c r="O7001">
        <f t="shared" si="689"/>
        <v>102444.15000000001</v>
      </c>
    </row>
    <row r="7002" spans="1:15" ht="14.45" hidden="1" x14ac:dyDescent="0.35">
      <c r="A7002" s="2">
        <v>44685</v>
      </c>
      <c r="B7002" t="s">
        <v>7014</v>
      </c>
      <c r="C7002" t="s">
        <v>16867</v>
      </c>
      <c r="D7002" t="s">
        <v>18657</v>
      </c>
      <c r="E7002" t="s">
        <v>18665</v>
      </c>
      <c r="F7002" t="s">
        <v>18670</v>
      </c>
      <c r="G7002" t="s">
        <v>18683</v>
      </c>
      <c r="H7002">
        <v>9</v>
      </c>
      <c r="I7002">
        <v>33649.160000000003</v>
      </c>
      <c r="J7002">
        <v>10</v>
      </c>
      <c r="K7002" t="s">
        <v>18688</v>
      </c>
      <c r="L7002" t="s">
        <v>18694</v>
      </c>
      <c r="M7002" t="s">
        <v>18703</v>
      </c>
    </row>
    <row r="7003" spans="1:15" ht="14.45" hidden="1" x14ac:dyDescent="0.35">
      <c r="A7003" s="2">
        <v>44742</v>
      </c>
      <c r="B7003" t="s">
        <v>7015</v>
      </c>
      <c r="C7003" t="s">
        <v>13326</v>
      </c>
      <c r="D7003" t="s">
        <v>18657</v>
      </c>
      <c r="E7003" t="s">
        <v>18663</v>
      </c>
      <c r="F7003" t="s">
        <v>18668</v>
      </c>
      <c r="G7003" t="s">
        <v>18676</v>
      </c>
      <c r="H7003">
        <v>5</v>
      </c>
      <c r="I7003">
        <v>41807.870000000003</v>
      </c>
      <c r="K7003" t="s">
        <v>18689</v>
      </c>
      <c r="L7003" t="s">
        <v>18693</v>
      </c>
      <c r="M7003" t="s">
        <v>18701</v>
      </c>
      <c r="N7003" t="s">
        <v>18705</v>
      </c>
    </row>
    <row r="7004" spans="1:15" x14ac:dyDescent="0.25">
      <c r="A7004" s="4">
        <v>44835</v>
      </c>
      <c r="B7004" t="s">
        <v>7016</v>
      </c>
      <c r="C7004" t="s">
        <v>16868</v>
      </c>
      <c r="D7004" t="s">
        <v>18661</v>
      </c>
      <c r="E7004" t="s">
        <v>18662</v>
      </c>
      <c r="F7004" t="s">
        <v>18668</v>
      </c>
      <c r="G7004" t="s">
        <v>18677</v>
      </c>
      <c r="H7004">
        <v>7</v>
      </c>
      <c r="I7004">
        <v>44827.65</v>
      </c>
      <c r="J7004">
        <v>20</v>
      </c>
      <c r="K7004" t="s">
        <v>18686</v>
      </c>
      <c r="L7004" t="s">
        <v>18695</v>
      </c>
      <c r="M7004" t="s">
        <v>18700</v>
      </c>
      <c r="N7004" t="s">
        <v>18705</v>
      </c>
      <c r="O7004">
        <f>H7001*I7001</f>
        <v>22691.29</v>
      </c>
    </row>
    <row r="7005" spans="1:15" ht="14.45" hidden="1" x14ac:dyDescent="0.35">
      <c r="A7005" s="2">
        <v>45233</v>
      </c>
      <c r="B7005" t="s">
        <v>7017</v>
      </c>
      <c r="C7005" t="s">
        <v>14643</v>
      </c>
      <c r="D7005" t="s">
        <v>18658</v>
      </c>
      <c r="E7005" t="s">
        <v>18665</v>
      </c>
      <c r="F7005" t="s">
        <v>18669</v>
      </c>
      <c r="G7005" t="s">
        <v>18675</v>
      </c>
      <c r="H7005">
        <v>1</v>
      </c>
      <c r="I7005">
        <v>19202.11</v>
      </c>
      <c r="J7005">
        <v>10</v>
      </c>
      <c r="K7005" t="s">
        <v>18689</v>
      </c>
      <c r="L7005" t="s">
        <v>18694</v>
      </c>
      <c r="M7005" t="s">
        <v>18696</v>
      </c>
    </row>
    <row r="7006" spans="1:15" ht="14.45" hidden="1" x14ac:dyDescent="0.35">
      <c r="A7006" s="2">
        <v>44939</v>
      </c>
      <c r="B7006" t="s">
        <v>7018</v>
      </c>
      <c r="C7006" t="s">
        <v>16869</v>
      </c>
      <c r="D7006" t="s">
        <v>18658</v>
      </c>
      <c r="E7006" t="s">
        <v>18663</v>
      </c>
      <c r="F7006" t="s">
        <v>18669</v>
      </c>
      <c r="G7006" t="s">
        <v>18682</v>
      </c>
      <c r="H7006">
        <v>8</v>
      </c>
      <c r="I7006">
        <v>22133.75</v>
      </c>
      <c r="J7006">
        <v>0</v>
      </c>
      <c r="K7006" t="s">
        <v>18688</v>
      </c>
      <c r="L7006" t="s">
        <v>18692</v>
      </c>
      <c r="M7006" t="s">
        <v>18699</v>
      </c>
    </row>
    <row r="7007" spans="1:15" ht="14.45" hidden="1" x14ac:dyDescent="0.35">
      <c r="A7007" s="2">
        <v>44886</v>
      </c>
      <c r="B7007" t="s">
        <v>7019</v>
      </c>
      <c r="C7007" t="s">
        <v>16870</v>
      </c>
      <c r="D7007" t="s">
        <v>18659</v>
      </c>
      <c r="E7007" t="s">
        <v>18665</v>
      </c>
      <c r="F7007" t="s">
        <v>18668</v>
      </c>
      <c r="G7007" t="s">
        <v>18684</v>
      </c>
      <c r="H7007">
        <v>6</v>
      </c>
      <c r="I7007">
        <v>27435.42</v>
      </c>
      <c r="J7007">
        <v>15</v>
      </c>
      <c r="K7007" t="s">
        <v>18686</v>
      </c>
      <c r="L7007" t="s">
        <v>18693</v>
      </c>
      <c r="M7007" t="s">
        <v>18697</v>
      </c>
    </row>
    <row r="7008" spans="1:15" x14ac:dyDescent="0.25">
      <c r="A7008" s="4">
        <v>44835</v>
      </c>
      <c r="B7008" t="s">
        <v>7020</v>
      </c>
      <c r="C7008" t="s">
        <v>16871</v>
      </c>
      <c r="D7008" t="s">
        <v>18657</v>
      </c>
      <c r="E7008" t="s">
        <v>18665</v>
      </c>
      <c r="F7008" t="s">
        <v>18668</v>
      </c>
      <c r="G7008" t="s">
        <v>18684</v>
      </c>
      <c r="H7008">
        <v>9</v>
      </c>
      <c r="I7008">
        <v>14902.51</v>
      </c>
      <c r="J7008">
        <v>15</v>
      </c>
      <c r="K7008" t="s">
        <v>18689</v>
      </c>
      <c r="L7008" t="s">
        <v>18693</v>
      </c>
      <c r="M7008" t="s">
        <v>18699</v>
      </c>
      <c r="N7008" t="s">
        <v>18704</v>
      </c>
      <c r="O7008">
        <f>H7005*I7005</f>
        <v>19202.11</v>
      </c>
    </row>
    <row r="7009" spans="1:15" ht="14.45" hidden="1" x14ac:dyDescent="0.35">
      <c r="A7009" s="2">
        <v>44701</v>
      </c>
      <c r="B7009" t="s">
        <v>7021</v>
      </c>
      <c r="C7009" t="s">
        <v>16872</v>
      </c>
      <c r="D7009" t="s">
        <v>18658</v>
      </c>
      <c r="E7009" t="s">
        <v>18664</v>
      </c>
      <c r="F7009" t="s">
        <v>18670</v>
      </c>
      <c r="G7009" t="s">
        <v>18676</v>
      </c>
      <c r="H7009">
        <v>9</v>
      </c>
      <c r="I7009">
        <v>35952.93</v>
      </c>
      <c r="J7009">
        <v>20</v>
      </c>
      <c r="K7009" t="s">
        <v>18689</v>
      </c>
      <c r="L7009" t="s">
        <v>18692</v>
      </c>
      <c r="M7009" t="s">
        <v>18696</v>
      </c>
    </row>
    <row r="7010" spans="1:15" x14ac:dyDescent="0.25">
      <c r="A7010" s="4">
        <v>44835</v>
      </c>
      <c r="B7010" t="s">
        <v>7022</v>
      </c>
      <c r="C7010" t="s">
        <v>12962</v>
      </c>
      <c r="D7010" t="s">
        <v>18658</v>
      </c>
      <c r="E7010" t="s">
        <v>18665</v>
      </c>
      <c r="F7010" t="s">
        <v>18666</v>
      </c>
      <c r="G7010" t="s">
        <v>18671</v>
      </c>
      <c r="H7010">
        <v>4</v>
      </c>
      <c r="I7010">
        <v>46213.760000000002</v>
      </c>
      <c r="J7010">
        <v>20</v>
      </c>
      <c r="K7010" t="s">
        <v>18687</v>
      </c>
      <c r="L7010" t="s">
        <v>18690</v>
      </c>
      <c r="M7010" t="s">
        <v>18700</v>
      </c>
      <c r="N7010" t="s">
        <v>18704</v>
      </c>
      <c r="O7010">
        <f>H7007*I7007</f>
        <v>164612.51999999999</v>
      </c>
    </row>
    <row r="7011" spans="1:15" ht="14.45" hidden="1" x14ac:dyDescent="0.35">
      <c r="A7011" s="2">
        <v>44901</v>
      </c>
      <c r="B7011" t="s">
        <v>7023</v>
      </c>
      <c r="C7011" t="s">
        <v>15537</v>
      </c>
      <c r="D7011" t="s">
        <v>18656</v>
      </c>
      <c r="E7011" t="s">
        <v>18665</v>
      </c>
      <c r="F7011" t="s">
        <v>18668</v>
      </c>
      <c r="G7011" t="s">
        <v>18677</v>
      </c>
      <c r="H7011">
        <v>10</v>
      </c>
      <c r="I7011">
        <v>31949.8</v>
      </c>
      <c r="J7011">
        <v>5</v>
      </c>
      <c r="K7011" t="s">
        <v>18686</v>
      </c>
      <c r="L7011" t="s">
        <v>18694</v>
      </c>
      <c r="M7011" t="s">
        <v>18700</v>
      </c>
    </row>
    <row r="7012" spans="1:15" x14ac:dyDescent="0.25">
      <c r="A7012" s="4">
        <v>44835</v>
      </c>
      <c r="B7012" t="s">
        <v>7024</v>
      </c>
      <c r="C7012" t="s">
        <v>16873</v>
      </c>
      <c r="D7012" t="s">
        <v>18657</v>
      </c>
      <c r="E7012" t="s">
        <v>18663</v>
      </c>
      <c r="F7012" t="s">
        <v>18668</v>
      </c>
      <c r="G7012" t="s">
        <v>18679</v>
      </c>
      <c r="H7012">
        <v>6</v>
      </c>
      <c r="I7012">
        <v>44410.95</v>
      </c>
      <c r="J7012">
        <v>15</v>
      </c>
      <c r="K7012" t="s">
        <v>18688</v>
      </c>
      <c r="L7012" t="s">
        <v>18693</v>
      </c>
      <c r="M7012" t="s">
        <v>18700</v>
      </c>
      <c r="N7012" t="s">
        <v>18704</v>
      </c>
      <c r="O7012">
        <f>H7009*I7009</f>
        <v>323576.37</v>
      </c>
    </row>
    <row r="7013" spans="1:15" ht="14.45" hidden="1" x14ac:dyDescent="0.35">
      <c r="A7013" s="2">
        <v>45222</v>
      </c>
      <c r="B7013" t="s">
        <v>7025</v>
      </c>
      <c r="C7013" t="s">
        <v>16536</v>
      </c>
      <c r="D7013" t="s">
        <v>18660</v>
      </c>
      <c r="E7013" t="s">
        <v>18665</v>
      </c>
      <c r="F7013" t="s">
        <v>18669</v>
      </c>
      <c r="G7013" t="s">
        <v>18682</v>
      </c>
      <c r="H7013">
        <v>8</v>
      </c>
      <c r="I7013">
        <v>49981.97</v>
      </c>
      <c r="J7013">
        <v>0</v>
      </c>
      <c r="K7013" t="s">
        <v>18688</v>
      </c>
      <c r="L7013" t="s">
        <v>18690</v>
      </c>
      <c r="M7013" t="s">
        <v>18703</v>
      </c>
    </row>
    <row r="7014" spans="1:15" x14ac:dyDescent="0.25">
      <c r="A7014" s="4">
        <v>44835</v>
      </c>
      <c r="B7014" t="s">
        <v>7026</v>
      </c>
      <c r="C7014" t="s">
        <v>16874</v>
      </c>
      <c r="D7014" t="s">
        <v>18654</v>
      </c>
      <c r="E7014" t="s">
        <v>18665</v>
      </c>
      <c r="F7014" t="s">
        <v>18670</v>
      </c>
      <c r="G7014" t="s">
        <v>18677</v>
      </c>
      <c r="H7014">
        <v>4</v>
      </c>
      <c r="I7014">
        <v>20345.23</v>
      </c>
      <c r="J7014">
        <v>10</v>
      </c>
      <c r="K7014" t="s">
        <v>18686</v>
      </c>
      <c r="L7014" t="s">
        <v>18691</v>
      </c>
      <c r="M7014" t="s">
        <v>18701</v>
      </c>
      <c r="N7014" t="s">
        <v>18705</v>
      </c>
      <c r="O7014">
        <f t="shared" ref="O7014:O7015" si="690">H7011*I7011</f>
        <v>319498</v>
      </c>
    </row>
    <row r="7015" spans="1:15" x14ac:dyDescent="0.25">
      <c r="A7015" s="4">
        <v>44835</v>
      </c>
      <c r="B7015" t="s">
        <v>7027</v>
      </c>
      <c r="C7015" t="s">
        <v>12626</v>
      </c>
      <c r="D7015" t="s">
        <v>18660</v>
      </c>
      <c r="E7015" t="s">
        <v>18664</v>
      </c>
      <c r="F7015" t="s">
        <v>18667</v>
      </c>
      <c r="G7015" t="s">
        <v>18681</v>
      </c>
      <c r="H7015">
        <v>10</v>
      </c>
      <c r="I7015">
        <v>22544.46</v>
      </c>
      <c r="J7015">
        <v>10</v>
      </c>
      <c r="K7015" t="s">
        <v>18687</v>
      </c>
      <c r="L7015" t="s">
        <v>18692</v>
      </c>
      <c r="M7015" t="s">
        <v>18699</v>
      </c>
      <c r="N7015" t="s">
        <v>18705</v>
      </c>
      <c r="O7015">
        <f t="shared" si="690"/>
        <v>266465.69999999995</v>
      </c>
    </row>
    <row r="7016" spans="1:15" ht="14.45" hidden="1" x14ac:dyDescent="0.35">
      <c r="A7016" s="2">
        <v>44902</v>
      </c>
      <c r="B7016" t="s">
        <v>7028</v>
      </c>
      <c r="C7016" t="s">
        <v>13857</v>
      </c>
      <c r="D7016" t="s">
        <v>18655</v>
      </c>
      <c r="E7016" t="s">
        <v>18665</v>
      </c>
      <c r="F7016" t="s">
        <v>18666</v>
      </c>
      <c r="G7016" t="s">
        <v>18678</v>
      </c>
      <c r="H7016">
        <v>3</v>
      </c>
      <c r="I7016">
        <v>47860.08</v>
      </c>
      <c r="J7016">
        <v>5</v>
      </c>
      <c r="K7016" t="s">
        <v>18688</v>
      </c>
      <c r="L7016" t="s">
        <v>18694</v>
      </c>
      <c r="M7016" t="s">
        <v>18700</v>
      </c>
    </row>
    <row r="7017" spans="1:15" x14ac:dyDescent="0.25">
      <c r="A7017" s="4">
        <v>44835</v>
      </c>
      <c r="B7017" t="s">
        <v>7029</v>
      </c>
      <c r="C7017" t="s">
        <v>16875</v>
      </c>
      <c r="D7017" t="s">
        <v>18657</v>
      </c>
      <c r="E7017" t="s">
        <v>18663</v>
      </c>
      <c r="F7017" t="s">
        <v>18669</v>
      </c>
      <c r="G7017" t="s">
        <v>18672</v>
      </c>
      <c r="H7017">
        <v>5</v>
      </c>
      <c r="I7017">
        <v>33186.839999999997</v>
      </c>
      <c r="J7017">
        <v>20</v>
      </c>
      <c r="K7017" t="s">
        <v>18686</v>
      </c>
      <c r="L7017" t="s">
        <v>18691</v>
      </c>
      <c r="M7017" t="s">
        <v>18699</v>
      </c>
      <c r="N7017" t="s">
        <v>18705</v>
      </c>
      <c r="O7017">
        <f>H7014*I7014</f>
        <v>81380.92</v>
      </c>
    </row>
    <row r="7018" spans="1:15" ht="14.45" hidden="1" x14ac:dyDescent="0.35">
      <c r="A7018" s="2">
        <v>44607</v>
      </c>
      <c r="B7018" t="s">
        <v>7030</v>
      </c>
      <c r="C7018" t="s">
        <v>16876</v>
      </c>
      <c r="D7018" t="s">
        <v>18659</v>
      </c>
      <c r="E7018" t="s">
        <v>18665</v>
      </c>
      <c r="F7018" t="s">
        <v>18668</v>
      </c>
      <c r="G7018" t="s">
        <v>18676</v>
      </c>
      <c r="H7018">
        <v>1</v>
      </c>
      <c r="I7018">
        <v>18559.28</v>
      </c>
      <c r="J7018">
        <v>20</v>
      </c>
      <c r="K7018" t="s">
        <v>18689</v>
      </c>
      <c r="L7018" t="s">
        <v>18691</v>
      </c>
      <c r="M7018" t="s">
        <v>18700</v>
      </c>
    </row>
    <row r="7019" spans="1:15" x14ac:dyDescent="0.25">
      <c r="A7019" s="4">
        <v>44835</v>
      </c>
      <c r="B7019" t="s">
        <v>7031</v>
      </c>
      <c r="C7019" t="s">
        <v>16877</v>
      </c>
      <c r="D7019" t="s">
        <v>18657</v>
      </c>
      <c r="E7019" t="s">
        <v>18662</v>
      </c>
      <c r="F7019" t="s">
        <v>18667</v>
      </c>
      <c r="G7019" t="s">
        <v>18675</v>
      </c>
      <c r="H7019">
        <v>4</v>
      </c>
      <c r="I7019">
        <v>39894.559999999998</v>
      </c>
      <c r="J7019">
        <v>0</v>
      </c>
      <c r="K7019" t="s">
        <v>18689</v>
      </c>
      <c r="L7019" t="s">
        <v>18690</v>
      </c>
      <c r="M7019" t="s">
        <v>18699</v>
      </c>
      <c r="N7019" t="s">
        <v>18704</v>
      </c>
      <c r="O7019">
        <f>H7016*I7016</f>
        <v>143580.24</v>
      </c>
    </row>
    <row r="7020" spans="1:15" ht="14.45" hidden="1" x14ac:dyDescent="0.35">
      <c r="A7020" s="2">
        <v>45213</v>
      </c>
      <c r="B7020" t="s">
        <v>7032</v>
      </c>
      <c r="C7020" t="s">
        <v>16878</v>
      </c>
      <c r="D7020" t="s">
        <v>18654</v>
      </c>
      <c r="E7020" t="s">
        <v>18665</v>
      </c>
      <c r="F7020" t="s">
        <v>18669</v>
      </c>
      <c r="G7020" t="s">
        <v>18680</v>
      </c>
      <c r="H7020">
        <v>1</v>
      </c>
      <c r="I7020">
        <v>1266.48</v>
      </c>
      <c r="J7020">
        <v>15</v>
      </c>
      <c r="K7020" t="s">
        <v>18686</v>
      </c>
      <c r="L7020" t="s">
        <v>18690</v>
      </c>
      <c r="M7020" t="s">
        <v>18697</v>
      </c>
    </row>
    <row r="7021" spans="1:15" x14ac:dyDescent="0.25">
      <c r="A7021" s="4">
        <v>44835</v>
      </c>
      <c r="B7021" t="s">
        <v>7033</v>
      </c>
      <c r="C7021" t="s">
        <v>16879</v>
      </c>
      <c r="D7021" t="s">
        <v>18658</v>
      </c>
      <c r="E7021" t="s">
        <v>18665</v>
      </c>
      <c r="F7021" t="s">
        <v>18669</v>
      </c>
      <c r="G7021" t="s">
        <v>18675</v>
      </c>
      <c r="H7021">
        <v>10</v>
      </c>
      <c r="I7021">
        <v>43369.81</v>
      </c>
      <c r="J7021">
        <v>20</v>
      </c>
      <c r="K7021" t="s">
        <v>18688</v>
      </c>
      <c r="L7021" t="s">
        <v>18692</v>
      </c>
      <c r="M7021" t="s">
        <v>18702</v>
      </c>
      <c r="N7021" t="s">
        <v>18704</v>
      </c>
      <c r="O7021">
        <f t="shared" ref="O7021:O7022" si="691">H7018*I7018</f>
        <v>18559.28</v>
      </c>
    </row>
    <row r="7022" spans="1:15" x14ac:dyDescent="0.25">
      <c r="A7022" s="4">
        <v>44835</v>
      </c>
      <c r="B7022" t="s">
        <v>7034</v>
      </c>
      <c r="C7022" t="s">
        <v>15517</v>
      </c>
      <c r="D7022" t="s">
        <v>18661</v>
      </c>
      <c r="E7022" t="s">
        <v>18664</v>
      </c>
      <c r="F7022" t="s">
        <v>18668</v>
      </c>
      <c r="G7022" t="s">
        <v>18673</v>
      </c>
      <c r="H7022">
        <v>5</v>
      </c>
      <c r="I7022">
        <v>33005.11</v>
      </c>
      <c r="J7022">
        <v>5</v>
      </c>
      <c r="K7022" t="s">
        <v>18686</v>
      </c>
      <c r="L7022" t="s">
        <v>18693</v>
      </c>
      <c r="M7022" t="s">
        <v>18697</v>
      </c>
      <c r="N7022" t="s">
        <v>18705</v>
      </c>
      <c r="O7022">
        <f t="shared" si="691"/>
        <v>159578.23999999999</v>
      </c>
    </row>
    <row r="7023" spans="1:15" ht="14.45" hidden="1" x14ac:dyDescent="0.35">
      <c r="A7023" s="2">
        <v>44750</v>
      </c>
      <c r="B7023" t="s">
        <v>7035</v>
      </c>
      <c r="C7023" t="s">
        <v>16880</v>
      </c>
      <c r="D7023" t="s">
        <v>18658</v>
      </c>
      <c r="E7023" t="s">
        <v>18662</v>
      </c>
      <c r="F7023" t="s">
        <v>18667</v>
      </c>
      <c r="G7023" t="s">
        <v>18671</v>
      </c>
      <c r="H7023">
        <v>5</v>
      </c>
      <c r="I7023">
        <v>24298.77</v>
      </c>
      <c r="J7023">
        <v>20</v>
      </c>
      <c r="K7023" t="s">
        <v>18689</v>
      </c>
      <c r="L7023" t="s">
        <v>18695</v>
      </c>
      <c r="M7023" t="s">
        <v>18703</v>
      </c>
    </row>
    <row r="7024" spans="1:15" ht="14.45" hidden="1" x14ac:dyDescent="0.35">
      <c r="A7024" s="2">
        <v>44627</v>
      </c>
      <c r="B7024" t="s">
        <v>7036</v>
      </c>
      <c r="C7024" t="s">
        <v>16309</v>
      </c>
      <c r="D7024" t="s">
        <v>18655</v>
      </c>
      <c r="E7024" t="s">
        <v>18665</v>
      </c>
      <c r="F7024" t="s">
        <v>18669</v>
      </c>
      <c r="G7024" t="s">
        <v>18680</v>
      </c>
      <c r="H7024">
        <v>5</v>
      </c>
      <c r="I7024">
        <v>17038.14</v>
      </c>
      <c r="J7024">
        <v>15</v>
      </c>
      <c r="K7024" t="s">
        <v>18687</v>
      </c>
      <c r="L7024" t="s">
        <v>18694</v>
      </c>
      <c r="M7024" t="s">
        <v>18697</v>
      </c>
    </row>
    <row r="7025" spans="1:15" ht="14.45" hidden="1" x14ac:dyDescent="0.35">
      <c r="A7025" s="2">
        <v>45195</v>
      </c>
      <c r="B7025" t="s">
        <v>7037</v>
      </c>
      <c r="C7025" t="s">
        <v>16881</v>
      </c>
      <c r="D7025" t="s">
        <v>18659</v>
      </c>
      <c r="E7025" t="s">
        <v>18662</v>
      </c>
      <c r="F7025" t="s">
        <v>18670</v>
      </c>
      <c r="G7025" t="s">
        <v>18678</v>
      </c>
      <c r="H7025">
        <v>2</v>
      </c>
      <c r="I7025">
        <v>17508.64</v>
      </c>
      <c r="K7025" t="s">
        <v>18689</v>
      </c>
      <c r="L7025" t="s">
        <v>18693</v>
      </c>
      <c r="M7025" t="s">
        <v>18696</v>
      </c>
    </row>
    <row r="7026" spans="1:15" x14ac:dyDescent="0.25">
      <c r="A7026" s="4">
        <v>44835</v>
      </c>
      <c r="B7026" t="s">
        <v>7038</v>
      </c>
      <c r="C7026" t="s">
        <v>13226</v>
      </c>
      <c r="D7026" t="s">
        <v>18659</v>
      </c>
      <c r="E7026" t="s">
        <v>18662</v>
      </c>
      <c r="F7026" t="s">
        <v>18670</v>
      </c>
      <c r="G7026" t="s">
        <v>18672</v>
      </c>
      <c r="H7026">
        <v>8</v>
      </c>
      <c r="I7026">
        <v>27550.59</v>
      </c>
      <c r="J7026">
        <v>20</v>
      </c>
      <c r="K7026" t="s">
        <v>18688</v>
      </c>
      <c r="L7026" t="s">
        <v>18690</v>
      </c>
      <c r="M7026" t="s">
        <v>18698</v>
      </c>
      <c r="N7026" t="s">
        <v>18705</v>
      </c>
      <c r="O7026">
        <f>H7023*I7023</f>
        <v>121493.85</v>
      </c>
    </row>
    <row r="7027" spans="1:15" ht="14.45" hidden="1" x14ac:dyDescent="0.35">
      <c r="A7027" s="2">
        <v>44725</v>
      </c>
      <c r="B7027" t="s">
        <v>7039</v>
      </c>
      <c r="C7027" t="s">
        <v>16882</v>
      </c>
      <c r="D7027" t="s">
        <v>18657</v>
      </c>
      <c r="E7027" t="s">
        <v>18665</v>
      </c>
      <c r="F7027" t="s">
        <v>18669</v>
      </c>
      <c r="G7027" t="s">
        <v>18680</v>
      </c>
      <c r="H7027">
        <v>5</v>
      </c>
      <c r="I7027">
        <v>39504.53</v>
      </c>
      <c r="J7027">
        <v>10</v>
      </c>
      <c r="K7027" t="s">
        <v>18689</v>
      </c>
      <c r="L7027" t="s">
        <v>18695</v>
      </c>
      <c r="M7027" t="s">
        <v>18697</v>
      </c>
    </row>
    <row r="7028" spans="1:15" ht="14.45" hidden="1" x14ac:dyDescent="0.35">
      <c r="A7028" s="2">
        <v>45134</v>
      </c>
      <c r="B7028" t="s">
        <v>7040</v>
      </c>
      <c r="C7028" t="s">
        <v>16883</v>
      </c>
      <c r="D7028" t="s">
        <v>18660</v>
      </c>
      <c r="E7028" t="s">
        <v>18663</v>
      </c>
      <c r="F7028" t="s">
        <v>18666</v>
      </c>
      <c r="G7028" t="s">
        <v>18674</v>
      </c>
      <c r="H7028">
        <v>1</v>
      </c>
      <c r="I7028">
        <v>4740.3100000000004</v>
      </c>
      <c r="J7028">
        <v>10</v>
      </c>
      <c r="K7028" t="s">
        <v>18688</v>
      </c>
      <c r="L7028" t="s">
        <v>18695</v>
      </c>
      <c r="M7028" t="s">
        <v>18700</v>
      </c>
    </row>
    <row r="7029" spans="1:15" ht="14.45" hidden="1" x14ac:dyDescent="0.35">
      <c r="A7029" s="2">
        <v>44608</v>
      </c>
      <c r="B7029" t="s">
        <v>7041</v>
      </c>
      <c r="C7029" t="s">
        <v>16884</v>
      </c>
      <c r="D7029" t="s">
        <v>18658</v>
      </c>
      <c r="E7029" t="s">
        <v>18665</v>
      </c>
      <c r="F7029" t="s">
        <v>18668</v>
      </c>
      <c r="G7029" t="s">
        <v>18676</v>
      </c>
      <c r="H7029">
        <v>4</v>
      </c>
      <c r="I7029">
        <v>30679.1</v>
      </c>
      <c r="J7029">
        <v>0</v>
      </c>
      <c r="K7029" t="s">
        <v>18687</v>
      </c>
      <c r="L7029" t="s">
        <v>18693</v>
      </c>
      <c r="M7029" t="s">
        <v>18698</v>
      </c>
    </row>
    <row r="7030" spans="1:15" x14ac:dyDescent="0.25">
      <c r="A7030" s="4">
        <v>44835</v>
      </c>
      <c r="B7030" t="s">
        <v>7042</v>
      </c>
      <c r="C7030" t="s">
        <v>16885</v>
      </c>
      <c r="D7030" t="s">
        <v>18654</v>
      </c>
      <c r="E7030" t="s">
        <v>18662</v>
      </c>
      <c r="F7030" t="s">
        <v>18668</v>
      </c>
      <c r="G7030" t="s">
        <v>18679</v>
      </c>
      <c r="H7030">
        <v>10</v>
      </c>
      <c r="I7030">
        <v>33175.22</v>
      </c>
      <c r="J7030">
        <v>20</v>
      </c>
      <c r="K7030" t="s">
        <v>18688</v>
      </c>
      <c r="L7030" t="s">
        <v>18693</v>
      </c>
      <c r="M7030" t="s">
        <v>18700</v>
      </c>
      <c r="N7030" t="s">
        <v>18705</v>
      </c>
      <c r="O7030">
        <f>H7027*I7027</f>
        <v>197522.65</v>
      </c>
    </row>
    <row r="7031" spans="1:15" ht="14.45" hidden="1" x14ac:dyDescent="0.35">
      <c r="A7031" s="2">
        <v>44562</v>
      </c>
      <c r="B7031" t="s">
        <v>7043</v>
      </c>
      <c r="C7031" t="s">
        <v>16180</v>
      </c>
      <c r="D7031" t="s">
        <v>18654</v>
      </c>
      <c r="E7031" t="s">
        <v>18664</v>
      </c>
      <c r="F7031" t="s">
        <v>18670</v>
      </c>
      <c r="G7031" t="s">
        <v>18672</v>
      </c>
      <c r="H7031">
        <v>8</v>
      </c>
      <c r="I7031">
        <v>33908.519999999997</v>
      </c>
      <c r="J7031">
        <v>15</v>
      </c>
      <c r="K7031" t="s">
        <v>18688</v>
      </c>
      <c r="L7031" t="s">
        <v>18691</v>
      </c>
      <c r="M7031" t="s">
        <v>18696</v>
      </c>
    </row>
    <row r="7032" spans="1:15" ht="14.45" hidden="1" x14ac:dyDescent="0.35">
      <c r="A7032" s="2">
        <v>44846</v>
      </c>
      <c r="B7032" t="s">
        <v>7044</v>
      </c>
      <c r="C7032" t="s">
        <v>13813</v>
      </c>
      <c r="D7032" t="s">
        <v>18657</v>
      </c>
      <c r="E7032" t="s">
        <v>18665</v>
      </c>
      <c r="F7032" t="s">
        <v>18669</v>
      </c>
      <c r="G7032" t="s">
        <v>18685</v>
      </c>
      <c r="H7032">
        <v>5</v>
      </c>
      <c r="I7032">
        <v>14651.4</v>
      </c>
      <c r="J7032">
        <v>15</v>
      </c>
      <c r="K7032" t="s">
        <v>18688</v>
      </c>
      <c r="L7032" t="s">
        <v>18691</v>
      </c>
      <c r="M7032" t="s">
        <v>18699</v>
      </c>
    </row>
    <row r="7033" spans="1:15" ht="14.45" hidden="1" x14ac:dyDescent="0.35">
      <c r="A7033" s="2">
        <v>45000</v>
      </c>
      <c r="B7033" t="s">
        <v>7045</v>
      </c>
      <c r="C7033" t="s">
        <v>13918</v>
      </c>
      <c r="D7033" t="s">
        <v>18659</v>
      </c>
      <c r="E7033" t="s">
        <v>18665</v>
      </c>
      <c r="F7033" t="s">
        <v>18670</v>
      </c>
      <c r="G7033" t="s">
        <v>18685</v>
      </c>
      <c r="H7033">
        <v>10</v>
      </c>
      <c r="I7033">
        <v>10567.74</v>
      </c>
      <c r="J7033">
        <v>0</v>
      </c>
      <c r="K7033" t="s">
        <v>18687</v>
      </c>
      <c r="L7033" t="s">
        <v>18694</v>
      </c>
      <c r="M7033" t="s">
        <v>18696</v>
      </c>
    </row>
    <row r="7034" spans="1:15" ht="14.45" hidden="1" x14ac:dyDescent="0.35">
      <c r="A7034" s="2">
        <v>44960</v>
      </c>
      <c r="B7034" t="s">
        <v>7046</v>
      </c>
      <c r="C7034" t="s">
        <v>14551</v>
      </c>
      <c r="D7034" t="s">
        <v>18658</v>
      </c>
      <c r="E7034" t="s">
        <v>18665</v>
      </c>
      <c r="F7034" t="s">
        <v>18670</v>
      </c>
      <c r="G7034" t="s">
        <v>18678</v>
      </c>
      <c r="H7034">
        <v>9</v>
      </c>
      <c r="I7034">
        <v>28775.279999999999</v>
      </c>
      <c r="J7034">
        <v>0</v>
      </c>
      <c r="K7034" t="s">
        <v>18686</v>
      </c>
      <c r="L7034" t="s">
        <v>18691</v>
      </c>
      <c r="M7034" t="s">
        <v>18697</v>
      </c>
    </row>
    <row r="7035" spans="1:15" x14ac:dyDescent="0.25">
      <c r="A7035" s="4">
        <v>44835</v>
      </c>
      <c r="B7035" t="s">
        <v>7047</v>
      </c>
      <c r="C7035" t="s">
        <v>16886</v>
      </c>
      <c r="D7035" t="s">
        <v>18661</v>
      </c>
      <c r="E7035" t="s">
        <v>18665</v>
      </c>
      <c r="F7035" t="s">
        <v>18669</v>
      </c>
      <c r="G7035" t="s">
        <v>18672</v>
      </c>
      <c r="H7035">
        <v>5</v>
      </c>
      <c r="I7035">
        <v>38585.360000000001</v>
      </c>
      <c r="J7035">
        <v>20</v>
      </c>
      <c r="K7035" t="s">
        <v>18686</v>
      </c>
      <c r="L7035" t="s">
        <v>18691</v>
      </c>
      <c r="M7035" t="s">
        <v>18697</v>
      </c>
      <c r="N7035" t="s">
        <v>18705</v>
      </c>
      <c r="O7035">
        <f t="shared" ref="O7035:O7037" si="692">H7032*I7032</f>
        <v>73257</v>
      </c>
    </row>
    <row r="7036" spans="1:15" x14ac:dyDescent="0.25">
      <c r="A7036" s="4">
        <v>44835</v>
      </c>
      <c r="B7036" t="s">
        <v>7048</v>
      </c>
      <c r="C7036" t="s">
        <v>16887</v>
      </c>
      <c r="D7036" t="s">
        <v>18656</v>
      </c>
      <c r="E7036" t="s">
        <v>18663</v>
      </c>
      <c r="F7036" t="s">
        <v>18668</v>
      </c>
      <c r="G7036" t="s">
        <v>18684</v>
      </c>
      <c r="H7036">
        <v>4</v>
      </c>
      <c r="I7036">
        <v>24467.69</v>
      </c>
      <c r="J7036">
        <v>20</v>
      </c>
      <c r="K7036" t="s">
        <v>18686</v>
      </c>
      <c r="L7036" t="s">
        <v>18692</v>
      </c>
      <c r="M7036" t="s">
        <v>18703</v>
      </c>
      <c r="N7036" t="s">
        <v>18705</v>
      </c>
      <c r="O7036">
        <f t="shared" si="692"/>
        <v>105677.4</v>
      </c>
    </row>
    <row r="7037" spans="1:15" x14ac:dyDescent="0.25">
      <c r="A7037" s="4">
        <v>44835</v>
      </c>
      <c r="B7037" t="s">
        <v>7049</v>
      </c>
      <c r="C7037" t="s">
        <v>16888</v>
      </c>
      <c r="D7037" t="s">
        <v>18655</v>
      </c>
      <c r="E7037" t="s">
        <v>18664</v>
      </c>
      <c r="F7037" t="s">
        <v>18666</v>
      </c>
      <c r="G7037" t="s">
        <v>18671</v>
      </c>
      <c r="H7037">
        <v>3</v>
      </c>
      <c r="I7037">
        <v>44092.38</v>
      </c>
      <c r="J7037">
        <v>0</v>
      </c>
      <c r="K7037" t="s">
        <v>18687</v>
      </c>
      <c r="L7037" t="s">
        <v>18695</v>
      </c>
      <c r="M7037" t="s">
        <v>18702</v>
      </c>
      <c r="N7037" t="s">
        <v>18704</v>
      </c>
      <c r="O7037">
        <f t="shared" si="692"/>
        <v>258977.52</v>
      </c>
    </row>
    <row r="7038" spans="1:15" ht="14.45" hidden="1" x14ac:dyDescent="0.35">
      <c r="A7038" s="2">
        <v>44675</v>
      </c>
      <c r="B7038" t="s">
        <v>7050</v>
      </c>
      <c r="C7038" t="s">
        <v>16889</v>
      </c>
      <c r="D7038" t="s">
        <v>18656</v>
      </c>
      <c r="E7038" t="s">
        <v>18663</v>
      </c>
      <c r="F7038" t="s">
        <v>18669</v>
      </c>
      <c r="G7038" t="s">
        <v>18682</v>
      </c>
      <c r="H7038">
        <v>3</v>
      </c>
      <c r="I7038">
        <v>4644.66</v>
      </c>
      <c r="J7038">
        <v>10</v>
      </c>
      <c r="K7038" t="s">
        <v>18686</v>
      </c>
      <c r="L7038" t="s">
        <v>18695</v>
      </c>
      <c r="M7038" t="s">
        <v>18696</v>
      </c>
    </row>
    <row r="7039" spans="1:15" ht="14.45" hidden="1" x14ac:dyDescent="0.35">
      <c r="A7039" s="2">
        <v>44873</v>
      </c>
      <c r="B7039" t="s">
        <v>7051</v>
      </c>
      <c r="C7039" t="s">
        <v>14272</v>
      </c>
      <c r="D7039" t="s">
        <v>18661</v>
      </c>
      <c r="E7039" t="s">
        <v>18663</v>
      </c>
      <c r="F7039" t="s">
        <v>18666</v>
      </c>
      <c r="G7039" t="s">
        <v>18678</v>
      </c>
      <c r="H7039">
        <v>5</v>
      </c>
      <c r="I7039">
        <v>30509.65</v>
      </c>
      <c r="J7039">
        <v>15</v>
      </c>
      <c r="K7039" t="s">
        <v>18686</v>
      </c>
      <c r="L7039" t="s">
        <v>18692</v>
      </c>
      <c r="M7039" t="s">
        <v>18700</v>
      </c>
    </row>
    <row r="7040" spans="1:15" x14ac:dyDescent="0.25">
      <c r="A7040" s="4">
        <v>44835</v>
      </c>
      <c r="B7040" t="s">
        <v>7052</v>
      </c>
      <c r="C7040" t="s">
        <v>16890</v>
      </c>
      <c r="D7040" t="s">
        <v>18654</v>
      </c>
      <c r="E7040" t="s">
        <v>18665</v>
      </c>
      <c r="F7040" t="s">
        <v>18668</v>
      </c>
      <c r="G7040" t="s">
        <v>18676</v>
      </c>
      <c r="H7040">
        <v>8</v>
      </c>
      <c r="I7040">
        <v>7644.39</v>
      </c>
      <c r="J7040">
        <v>20</v>
      </c>
      <c r="K7040" t="s">
        <v>18688</v>
      </c>
      <c r="L7040" t="s">
        <v>18695</v>
      </c>
      <c r="M7040" t="s">
        <v>18701</v>
      </c>
      <c r="N7040" t="s">
        <v>18704</v>
      </c>
      <c r="O7040">
        <f t="shared" ref="O7040:O7047" si="693">H7037*I7037</f>
        <v>132277.13999999998</v>
      </c>
    </row>
    <row r="7041" spans="1:15" x14ac:dyDescent="0.25">
      <c r="A7041" s="4">
        <v>44835</v>
      </c>
      <c r="B7041" t="s">
        <v>7053</v>
      </c>
      <c r="C7041" t="s">
        <v>16891</v>
      </c>
      <c r="D7041" t="s">
        <v>18660</v>
      </c>
      <c r="E7041" t="s">
        <v>18664</v>
      </c>
      <c r="F7041" t="s">
        <v>18668</v>
      </c>
      <c r="G7041" t="s">
        <v>18676</v>
      </c>
      <c r="H7041">
        <v>2</v>
      </c>
      <c r="I7041">
        <v>12502.38</v>
      </c>
      <c r="J7041">
        <v>0</v>
      </c>
      <c r="K7041" t="s">
        <v>18687</v>
      </c>
      <c r="L7041" t="s">
        <v>18691</v>
      </c>
      <c r="M7041" t="s">
        <v>18699</v>
      </c>
      <c r="N7041" t="s">
        <v>18704</v>
      </c>
      <c r="O7041">
        <f t="shared" si="693"/>
        <v>13933.98</v>
      </c>
    </row>
    <row r="7042" spans="1:15" x14ac:dyDescent="0.25">
      <c r="A7042" s="4">
        <v>44835</v>
      </c>
      <c r="B7042" t="s">
        <v>7054</v>
      </c>
      <c r="C7042" t="s">
        <v>14943</v>
      </c>
      <c r="D7042" t="s">
        <v>18661</v>
      </c>
      <c r="E7042" t="s">
        <v>18665</v>
      </c>
      <c r="F7042" t="s">
        <v>18668</v>
      </c>
      <c r="G7042" t="s">
        <v>18676</v>
      </c>
      <c r="H7042">
        <v>7</v>
      </c>
      <c r="I7042">
        <v>22358.74</v>
      </c>
      <c r="J7042">
        <v>0</v>
      </c>
      <c r="K7042" t="s">
        <v>18686</v>
      </c>
      <c r="L7042" t="s">
        <v>18694</v>
      </c>
      <c r="M7042" t="s">
        <v>18697</v>
      </c>
      <c r="N7042" t="s">
        <v>18704</v>
      </c>
      <c r="O7042">
        <f t="shared" si="693"/>
        <v>152548.25</v>
      </c>
    </row>
    <row r="7043" spans="1:15" x14ac:dyDescent="0.25">
      <c r="A7043" s="4">
        <v>44835</v>
      </c>
      <c r="B7043" t="s">
        <v>7055</v>
      </c>
      <c r="C7043" t="s">
        <v>16892</v>
      </c>
      <c r="D7043" t="s">
        <v>18655</v>
      </c>
      <c r="E7043" t="s">
        <v>18665</v>
      </c>
      <c r="F7043" t="s">
        <v>18666</v>
      </c>
      <c r="G7043" t="s">
        <v>18681</v>
      </c>
      <c r="H7043">
        <v>6</v>
      </c>
      <c r="I7043">
        <v>41221.42</v>
      </c>
      <c r="J7043">
        <v>5</v>
      </c>
      <c r="K7043" t="s">
        <v>18688</v>
      </c>
      <c r="L7043" t="s">
        <v>18694</v>
      </c>
      <c r="M7043" t="s">
        <v>18700</v>
      </c>
      <c r="N7043" t="s">
        <v>18705</v>
      </c>
      <c r="O7043">
        <f t="shared" si="693"/>
        <v>61155.12</v>
      </c>
    </row>
    <row r="7044" spans="1:15" x14ac:dyDescent="0.25">
      <c r="A7044" s="4">
        <v>44835</v>
      </c>
      <c r="B7044" t="s">
        <v>7056</v>
      </c>
      <c r="C7044" t="s">
        <v>14398</v>
      </c>
      <c r="D7044" t="s">
        <v>18655</v>
      </c>
      <c r="E7044" t="s">
        <v>18664</v>
      </c>
      <c r="F7044" t="s">
        <v>18669</v>
      </c>
      <c r="G7044" t="s">
        <v>18675</v>
      </c>
      <c r="H7044">
        <v>9</v>
      </c>
      <c r="I7044">
        <v>27373.21</v>
      </c>
      <c r="J7044">
        <v>0</v>
      </c>
      <c r="K7044" t="s">
        <v>18688</v>
      </c>
      <c r="L7044" t="s">
        <v>18690</v>
      </c>
      <c r="M7044" t="s">
        <v>18697</v>
      </c>
      <c r="N7044" t="s">
        <v>18704</v>
      </c>
      <c r="O7044">
        <f t="shared" si="693"/>
        <v>25004.76</v>
      </c>
    </row>
    <row r="7045" spans="1:15" x14ac:dyDescent="0.25">
      <c r="A7045" s="4">
        <v>44835</v>
      </c>
      <c r="B7045" t="s">
        <v>7057</v>
      </c>
      <c r="C7045" t="s">
        <v>16893</v>
      </c>
      <c r="D7045" t="s">
        <v>18657</v>
      </c>
      <c r="E7045" t="s">
        <v>18664</v>
      </c>
      <c r="F7045" t="s">
        <v>18667</v>
      </c>
      <c r="G7045" t="s">
        <v>18678</v>
      </c>
      <c r="H7045">
        <v>3</v>
      </c>
      <c r="I7045">
        <v>46125.440000000002</v>
      </c>
      <c r="J7045">
        <v>20</v>
      </c>
      <c r="K7045" t="s">
        <v>18689</v>
      </c>
      <c r="L7045" t="s">
        <v>18691</v>
      </c>
      <c r="M7045" t="s">
        <v>18698</v>
      </c>
      <c r="N7045" t="s">
        <v>18704</v>
      </c>
      <c r="O7045">
        <f t="shared" si="693"/>
        <v>156511.18000000002</v>
      </c>
    </row>
    <row r="7046" spans="1:15" x14ac:dyDescent="0.25">
      <c r="A7046" s="4">
        <v>44835</v>
      </c>
      <c r="B7046" t="s">
        <v>7058</v>
      </c>
      <c r="C7046" t="s">
        <v>16894</v>
      </c>
      <c r="D7046" t="s">
        <v>18657</v>
      </c>
      <c r="E7046" t="s">
        <v>18664</v>
      </c>
      <c r="F7046" t="s">
        <v>18666</v>
      </c>
      <c r="G7046" t="s">
        <v>18671</v>
      </c>
      <c r="H7046">
        <v>10</v>
      </c>
      <c r="I7046">
        <v>27987.16</v>
      </c>
      <c r="J7046">
        <v>15</v>
      </c>
      <c r="K7046" t="s">
        <v>18687</v>
      </c>
      <c r="L7046" t="s">
        <v>18692</v>
      </c>
      <c r="M7046" t="s">
        <v>18697</v>
      </c>
      <c r="N7046" t="s">
        <v>18705</v>
      </c>
      <c r="O7046">
        <f t="shared" si="693"/>
        <v>247328.52</v>
      </c>
    </row>
    <row r="7047" spans="1:15" x14ac:dyDescent="0.25">
      <c r="A7047" s="4">
        <v>44835</v>
      </c>
      <c r="B7047" t="s">
        <v>7059</v>
      </c>
      <c r="C7047" t="s">
        <v>16895</v>
      </c>
      <c r="D7047" t="s">
        <v>18655</v>
      </c>
      <c r="E7047" t="s">
        <v>18665</v>
      </c>
      <c r="F7047" t="s">
        <v>18666</v>
      </c>
      <c r="G7047" t="s">
        <v>18674</v>
      </c>
      <c r="H7047">
        <v>9</v>
      </c>
      <c r="I7047">
        <v>26690.55</v>
      </c>
      <c r="J7047">
        <v>0</v>
      </c>
      <c r="K7047" t="s">
        <v>18686</v>
      </c>
      <c r="L7047" t="s">
        <v>18693</v>
      </c>
      <c r="M7047" t="s">
        <v>18702</v>
      </c>
      <c r="N7047" t="s">
        <v>18705</v>
      </c>
      <c r="O7047">
        <f t="shared" si="693"/>
        <v>246358.88999999998</v>
      </c>
    </row>
    <row r="7048" spans="1:15" ht="14.45" hidden="1" x14ac:dyDescent="0.35">
      <c r="A7048" s="2">
        <v>44599</v>
      </c>
      <c r="B7048" t="s">
        <v>7060</v>
      </c>
      <c r="C7048" t="s">
        <v>16896</v>
      </c>
      <c r="D7048" t="s">
        <v>18656</v>
      </c>
      <c r="E7048" t="s">
        <v>18665</v>
      </c>
      <c r="F7048" t="s">
        <v>18668</v>
      </c>
      <c r="G7048" t="s">
        <v>18679</v>
      </c>
      <c r="H7048">
        <v>10</v>
      </c>
      <c r="I7048">
        <v>5408.35</v>
      </c>
      <c r="J7048">
        <v>15</v>
      </c>
      <c r="K7048" t="s">
        <v>18687</v>
      </c>
      <c r="L7048" t="s">
        <v>18695</v>
      </c>
      <c r="M7048" t="s">
        <v>18701</v>
      </c>
    </row>
    <row r="7049" spans="1:15" ht="14.45" hidden="1" x14ac:dyDescent="0.35">
      <c r="A7049" s="2">
        <v>45128</v>
      </c>
      <c r="B7049" t="s">
        <v>7061</v>
      </c>
      <c r="C7049" t="s">
        <v>13312</v>
      </c>
      <c r="D7049" t="s">
        <v>18659</v>
      </c>
      <c r="E7049" t="s">
        <v>18665</v>
      </c>
      <c r="F7049" t="s">
        <v>18670</v>
      </c>
      <c r="G7049" t="s">
        <v>18673</v>
      </c>
      <c r="H7049">
        <v>7</v>
      </c>
      <c r="I7049">
        <v>21808.18</v>
      </c>
      <c r="K7049" t="s">
        <v>18687</v>
      </c>
      <c r="L7049" t="s">
        <v>18693</v>
      </c>
      <c r="M7049" t="s">
        <v>18696</v>
      </c>
      <c r="N7049" t="s">
        <v>18705</v>
      </c>
    </row>
    <row r="7050" spans="1:15" ht="14.45" hidden="1" x14ac:dyDescent="0.35">
      <c r="A7050" s="2">
        <v>45276</v>
      </c>
      <c r="B7050" t="s">
        <v>7062</v>
      </c>
      <c r="C7050" t="s">
        <v>13421</v>
      </c>
      <c r="D7050" t="s">
        <v>18658</v>
      </c>
      <c r="E7050" t="s">
        <v>18665</v>
      </c>
      <c r="F7050" t="s">
        <v>18667</v>
      </c>
      <c r="G7050" t="s">
        <v>18685</v>
      </c>
      <c r="H7050">
        <v>9</v>
      </c>
      <c r="I7050">
        <v>2625.75</v>
      </c>
      <c r="K7050" t="s">
        <v>18689</v>
      </c>
      <c r="L7050" t="s">
        <v>18695</v>
      </c>
      <c r="M7050" t="s">
        <v>18702</v>
      </c>
    </row>
    <row r="7051" spans="1:15" x14ac:dyDescent="0.25">
      <c r="A7051" s="4">
        <v>44835</v>
      </c>
      <c r="B7051" t="s">
        <v>7063</v>
      </c>
      <c r="C7051" t="s">
        <v>16727</v>
      </c>
      <c r="D7051" t="s">
        <v>18655</v>
      </c>
      <c r="E7051" t="s">
        <v>18664</v>
      </c>
      <c r="F7051" t="s">
        <v>18667</v>
      </c>
      <c r="G7051" t="s">
        <v>18671</v>
      </c>
      <c r="H7051">
        <v>1</v>
      </c>
      <c r="I7051">
        <v>733.11</v>
      </c>
      <c r="J7051">
        <v>5</v>
      </c>
      <c r="K7051" t="s">
        <v>18687</v>
      </c>
      <c r="L7051" t="s">
        <v>18692</v>
      </c>
      <c r="M7051" t="s">
        <v>18702</v>
      </c>
      <c r="N7051" t="s">
        <v>18705</v>
      </c>
      <c r="O7051">
        <f>H7048*I7048</f>
        <v>54083.5</v>
      </c>
    </row>
    <row r="7052" spans="1:15" ht="14.45" hidden="1" x14ac:dyDescent="0.35">
      <c r="A7052" s="2">
        <v>45262</v>
      </c>
      <c r="B7052" t="s">
        <v>7064</v>
      </c>
      <c r="C7052" t="s">
        <v>16897</v>
      </c>
      <c r="D7052" t="s">
        <v>18660</v>
      </c>
      <c r="E7052" t="s">
        <v>18663</v>
      </c>
      <c r="F7052" t="s">
        <v>18666</v>
      </c>
      <c r="G7052" t="s">
        <v>18678</v>
      </c>
      <c r="H7052">
        <v>2</v>
      </c>
      <c r="I7052">
        <v>8151.23</v>
      </c>
      <c r="J7052">
        <v>0</v>
      </c>
      <c r="K7052" t="s">
        <v>18689</v>
      </c>
      <c r="L7052" t="s">
        <v>18694</v>
      </c>
      <c r="M7052" t="s">
        <v>18700</v>
      </c>
    </row>
    <row r="7053" spans="1:15" x14ac:dyDescent="0.25">
      <c r="A7053" s="4">
        <v>44835</v>
      </c>
      <c r="B7053" t="s">
        <v>7065</v>
      </c>
      <c r="C7053" t="s">
        <v>13560</v>
      </c>
      <c r="D7053" t="s">
        <v>18656</v>
      </c>
      <c r="E7053" t="s">
        <v>18663</v>
      </c>
      <c r="F7053" t="s">
        <v>18667</v>
      </c>
      <c r="G7053" t="s">
        <v>18675</v>
      </c>
      <c r="H7053">
        <v>1</v>
      </c>
      <c r="I7053">
        <v>15188.79</v>
      </c>
      <c r="J7053">
        <v>10</v>
      </c>
      <c r="K7053" t="s">
        <v>18689</v>
      </c>
      <c r="L7053" t="s">
        <v>18690</v>
      </c>
      <c r="M7053" t="s">
        <v>18701</v>
      </c>
      <c r="N7053" t="s">
        <v>18705</v>
      </c>
      <c r="O7053">
        <f>H7050*I7050</f>
        <v>23631.75</v>
      </c>
    </row>
    <row r="7054" spans="1:15" ht="14.45" hidden="1" x14ac:dyDescent="0.35">
      <c r="A7054" s="2">
        <v>45013</v>
      </c>
      <c r="B7054" t="s">
        <v>7066</v>
      </c>
      <c r="C7054" t="s">
        <v>15051</v>
      </c>
      <c r="D7054" t="s">
        <v>18658</v>
      </c>
      <c r="E7054" t="s">
        <v>18664</v>
      </c>
      <c r="F7054" t="s">
        <v>18669</v>
      </c>
      <c r="G7054" t="s">
        <v>18680</v>
      </c>
      <c r="H7054">
        <v>10</v>
      </c>
      <c r="I7054">
        <v>18520.490000000002</v>
      </c>
      <c r="K7054" t="s">
        <v>18686</v>
      </c>
      <c r="L7054" t="s">
        <v>18693</v>
      </c>
      <c r="M7054" t="s">
        <v>18699</v>
      </c>
    </row>
    <row r="7055" spans="1:15" x14ac:dyDescent="0.25">
      <c r="A7055" s="4">
        <v>44835</v>
      </c>
      <c r="B7055" t="s">
        <v>7067</v>
      </c>
      <c r="C7055" t="s">
        <v>16898</v>
      </c>
      <c r="D7055" t="s">
        <v>18657</v>
      </c>
      <c r="E7055" t="s">
        <v>18664</v>
      </c>
      <c r="F7055" t="s">
        <v>18668</v>
      </c>
      <c r="G7055" t="s">
        <v>18684</v>
      </c>
      <c r="H7055">
        <v>2</v>
      </c>
      <c r="I7055">
        <v>37953.019999999997</v>
      </c>
      <c r="J7055">
        <v>15</v>
      </c>
      <c r="K7055" t="s">
        <v>18686</v>
      </c>
      <c r="L7055" t="s">
        <v>18691</v>
      </c>
      <c r="M7055" t="s">
        <v>18702</v>
      </c>
      <c r="N7055" t="s">
        <v>18705</v>
      </c>
      <c r="O7055">
        <f t="shared" ref="O7055:O7056" si="694">H7052*I7052</f>
        <v>16302.46</v>
      </c>
    </row>
    <row r="7056" spans="1:15" x14ac:dyDescent="0.25">
      <c r="A7056" s="4">
        <v>44835</v>
      </c>
      <c r="B7056" t="s">
        <v>7068</v>
      </c>
      <c r="C7056" t="s">
        <v>15709</v>
      </c>
      <c r="D7056" t="s">
        <v>18658</v>
      </c>
      <c r="E7056" t="s">
        <v>18665</v>
      </c>
      <c r="F7056" t="s">
        <v>18668</v>
      </c>
      <c r="G7056" t="s">
        <v>18673</v>
      </c>
      <c r="H7056">
        <v>8</v>
      </c>
      <c r="I7056">
        <v>17105.189999999999</v>
      </c>
      <c r="J7056">
        <v>10</v>
      </c>
      <c r="K7056" t="s">
        <v>18689</v>
      </c>
      <c r="L7056" t="s">
        <v>18692</v>
      </c>
      <c r="M7056" t="s">
        <v>18697</v>
      </c>
      <c r="N7056" t="s">
        <v>18705</v>
      </c>
      <c r="O7056">
        <f t="shared" si="694"/>
        <v>15188.79</v>
      </c>
    </row>
    <row r="7057" spans="1:15" ht="14.45" hidden="1" x14ac:dyDescent="0.35">
      <c r="A7057" s="2">
        <v>44730</v>
      </c>
      <c r="B7057" t="s">
        <v>7069</v>
      </c>
      <c r="C7057" t="s">
        <v>15240</v>
      </c>
      <c r="D7057" t="s">
        <v>18654</v>
      </c>
      <c r="E7057" t="s">
        <v>18664</v>
      </c>
      <c r="F7057" t="s">
        <v>18668</v>
      </c>
      <c r="G7057" t="s">
        <v>18679</v>
      </c>
      <c r="H7057">
        <v>10</v>
      </c>
      <c r="I7057">
        <v>1089.5899999999999</v>
      </c>
      <c r="K7057" t="s">
        <v>18689</v>
      </c>
      <c r="L7057" t="s">
        <v>18695</v>
      </c>
      <c r="M7057" t="s">
        <v>18699</v>
      </c>
    </row>
    <row r="7058" spans="1:15" ht="14.45" hidden="1" x14ac:dyDescent="0.35">
      <c r="A7058" s="2">
        <v>44608</v>
      </c>
      <c r="B7058" t="s">
        <v>7070</v>
      </c>
      <c r="C7058" t="s">
        <v>13423</v>
      </c>
      <c r="D7058" t="s">
        <v>18659</v>
      </c>
      <c r="E7058" t="s">
        <v>18662</v>
      </c>
      <c r="F7058" t="s">
        <v>18669</v>
      </c>
      <c r="G7058" t="s">
        <v>18680</v>
      </c>
      <c r="H7058">
        <v>2</v>
      </c>
      <c r="I7058">
        <v>4949.88</v>
      </c>
      <c r="J7058">
        <v>20</v>
      </c>
      <c r="K7058" t="s">
        <v>18689</v>
      </c>
      <c r="L7058" t="s">
        <v>18694</v>
      </c>
      <c r="M7058" t="s">
        <v>18696</v>
      </c>
    </row>
    <row r="7059" spans="1:15" ht="14.45" hidden="1" x14ac:dyDescent="0.35">
      <c r="A7059" s="2">
        <v>44664</v>
      </c>
      <c r="B7059" t="s">
        <v>7071</v>
      </c>
      <c r="C7059" t="s">
        <v>16899</v>
      </c>
      <c r="D7059" t="s">
        <v>18659</v>
      </c>
      <c r="E7059" t="s">
        <v>18662</v>
      </c>
      <c r="F7059" t="s">
        <v>18670</v>
      </c>
      <c r="G7059" t="s">
        <v>18683</v>
      </c>
      <c r="H7059">
        <v>7</v>
      </c>
      <c r="I7059">
        <v>13802.4</v>
      </c>
      <c r="J7059">
        <v>0</v>
      </c>
      <c r="K7059" t="s">
        <v>18686</v>
      </c>
      <c r="L7059" t="s">
        <v>18694</v>
      </c>
      <c r="M7059" t="s">
        <v>18696</v>
      </c>
    </row>
    <row r="7060" spans="1:15" ht="14.45" hidden="1" x14ac:dyDescent="0.35">
      <c r="A7060" s="2">
        <v>44759</v>
      </c>
      <c r="B7060" t="s">
        <v>7072</v>
      </c>
      <c r="C7060" t="s">
        <v>16416</v>
      </c>
      <c r="D7060" t="s">
        <v>18659</v>
      </c>
      <c r="E7060" t="s">
        <v>18664</v>
      </c>
      <c r="F7060" t="s">
        <v>18668</v>
      </c>
      <c r="G7060" t="s">
        <v>18676</v>
      </c>
      <c r="H7060">
        <v>6</v>
      </c>
      <c r="I7060">
        <v>38662.080000000002</v>
      </c>
      <c r="K7060" t="s">
        <v>18686</v>
      </c>
      <c r="L7060" t="s">
        <v>18693</v>
      </c>
      <c r="M7060" t="s">
        <v>18698</v>
      </c>
      <c r="N7060" t="s">
        <v>18704</v>
      </c>
    </row>
    <row r="7061" spans="1:15" x14ac:dyDescent="0.25">
      <c r="A7061" s="4">
        <v>44835</v>
      </c>
      <c r="B7061" t="s">
        <v>7073</v>
      </c>
      <c r="C7061" t="s">
        <v>16623</v>
      </c>
      <c r="D7061" t="s">
        <v>18661</v>
      </c>
      <c r="E7061" t="s">
        <v>18665</v>
      </c>
      <c r="F7061" t="s">
        <v>18667</v>
      </c>
      <c r="G7061" t="s">
        <v>18679</v>
      </c>
      <c r="H7061">
        <v>4</v>
      </c>
      <c r="I7061">
        <v>23407.439999999999</v>
      </c>
      <c r="J7061">
        <v>20</v>
      </c>
      <c r="K7061" t="s">
        <v>18686</v>
      </c>
      <c r="L7061" t="s">
        <v>18690</v>
      </c>
      <c r="M7061" t="s">
        <v>18699</v>
      </c>
      <c r="N7061" t="s">
        <v>18704</v>
      </c>
      <c r="O7061">
        <f t="shared" ref="O7061:O7063" si="695">H7058*I7058</f>
        <v>9899.76</v>
      </c>
    </row>
    <row r="7062" spans="1:15" x14ac:dyDescent="0.25">
      <c r="A7062" s="4">
        <v>44835</v>
      </c>
      <c r="B7062" t="s">
        <v>7074</v>
      </c>
      <c r="C7062" t="s">
        <v>16900</v>
      </c>
      <c r="D7062" t="s">
        <v>18655</v>
      </c>
      <c r="E7062" t="s">
        <v>18665</v>
      </c>
      <c r="F7062" t="s">
        <v>18668</v>
      </c>
      <c r="G7062" t="s">
        <v>18677</v>
      </c>
      <c r="H7062">
        <v>7</v>
      </c>
      <c r="I7062">
        <v>20134.38</v>
      </c>
      <c r="J7062">
        <v>15</v>
      </c>
      <c r="K7062" t="s">
        <v>18689</v>
      </c>
      <c r="L7062" t="s">
        <v>18691</v>
      </c>
      <c r="M7062" t="s">
        <v>18700</v>
      </c>
      <c r="N7062" t="s">
        <v>18705</v>
      </c>
      <c r="O7062">
        <f t="shared" si="695"/>
        <v>96616.8</v>
      </c>
    </row>
    <row r="7063" spans="1:15" x14ac:dyDescent="0.25">
      <c r="A7063" s="4">
        <v>44835</v>
      </c>
      <c r="B7063" t="s">
        <v>7075</v>
      </c>
      <c r="C7063" t="s">
        <v>14689</v>
      </c>
      <c r="D7063" t="s">
        <v>18654</v>
      </c>
      <c r="E7063" t="s">
        <v>18665</v>
      </c>
      <c r="F7063" t="s">
        <v>18668</v>
      </c>
      <c r="G7063" t="s">
        <v>18673</v>
      </c>
      <c r="H7063">
        <v>2</v>
      </c>
      <c r="I7063">
        <v>30785.439999999999</v>
      </c>
      <c r="J7063">
        <v>10</v>
      </c>
      <c r="K7063" t="s">
        <v>18689</v>
      </c>
      <c r="L7063" t="s">
        <v>18695</v>
      </c>
      <c r="M7063" t="s">
        <v>18699</v>
      </c>
      <c r="N7063" t="s">
        <v>18705</v>
      </c>
      <c r="O7063">
        <f t="shared" si="695"/>
        <v>231972.48000000001</v>
      </c>
    </row>
    <row r="7064" spans="1:15" ht="14.45" hidden="1" x14ac:dyDescent="0.35">
      <c r="A7064" s="2">
        <v>44881</v>
      </c>
      <c r="B7064" t="s">
        <v>7076</v>
      </c>
      <c r="C7064" t="s">
        <v>16901</v>
      </c>
      <c r="D7064" t="s">
        <v>18656</v>
      </c>
      <c r="E7064" t="s">
        <v>18663</v>
      </c>
      <c r="F7064" t="s">
        <v>18668</v>
      </c>
      <c r="G7064" t="s">
        <v>18676</v>
      </c>
      <c r="H7064">
        <v>1</v>
      </c>
      <c r="I7064">
        <v>40773.279999999999</v>
      </c>
      <c r="K7064" t="s">
        <v>18686</v>
      </c>
      <c r="L7064" t="s">
        <v>18694</v>
      </c>
      <c r="M7064" t="s">
        <v>18696</v>
      </c>
    </row>
    <row r="7065" spans="1:15" ht="14.45" hidden="1" x14ac:dyDescent="0.35">
      <c r="A7065" s="2">
        <v>44870</v>
      </c>
      <c r="B7065" t="s">
        <v>7077</v>
      </c>
      <c r="C7065" t="s">
        <v>14492</v>
      </c>
      <c r="D7065" t="s">
        <v>18654</v>
      </c>
      <c r="E7065" t="s">
        <v>18665</v>
      </c>
      <c r="F7065" t="s">
        <v>18669</v>
      </c>
      <c r="G7065" t="s">
        <v>18672</v>
      </c>
      <c r="H7065">
        <v>5</v>
      </c>
      <c r="I7065">
        <v>34320.629999999997</v>
      </c>
      <c r="K7065" t="s">
        <v>18686</v>
      </c>
      <c r="L7065" t="s">
        <v>18692</v>
      </c>
      <c r="M7065" t="s">
        <v>18702</v>
      </c>
      <c r="N7065" t="s">
        <v>18704</v>
      </c>
    </row>
    <row r="7066" spans="1:15" x14ac:dyDescent="0.25">
      <c r="A7066" s="4">
        <v>44835</v>
      </c>
      <c r="B7066" t="s">
        <v>7078</v>
      </c>
      <c r="C7066" t="s">
        <v>16752</v>
      </c>
      <c r="D7066" t="s">
        <v>18655</v>
      </c>
      <c r="E7066" t="s">
        <v>18662</v>
      </c>
      <c r="F7066" t="s">
        <v>18667</v>
      </c>
      <c r="G7066" t="s">
        <v>18676</v>
      </c>
      <c r="H7066">
        <v>3</v>
      </c>
      <c r="I7066">
        <v>7602.42</v>
      </c>
      <c r="J7066">
        <v>0</v>
      </c>
      <c r="K7066" t="s">
        <v>18686</v>
      </c>
      <c r="L7066" t="s">
        <v>18693</v>
      </c>
      <c r="M7066" t="s">
        <v>18703</v>
      </c>
      <c r="N7066" t="s">
        <v>18704</v>
      </c>
      <c r="O7066">
        <f t="shared" ref="O7066:O7067" si="696">H7063*I7063</f>
        <v>61570.879999999997</v>
      </c>
    </row>
    <row r="7067" spans="1:15" x14ac:dyDescent="0.25">
      <c r="A7067" s="4">
        <v>44835</v>
      </c>
      <c r="B7067" t="s">
        <v>7079</v>
      </c>
      <c r="C7067" t="s">
        <v>12146</v>
      </c>
      <c r="D7067" t="s">
        <v>18657</v>
      </c>
      <c r="E7067" t="s">
        <v>18664</v>
      </c>
      <c r="F7067" t="s">
        <v>18668</v>
      </c>
      <c r="G7067" t="s">
        <v>18684</v>
      </c>
      <c r="H7067">
        <v>4</v>
      </c>
      <c r="I7067">
        <v>43016.18</v>
      </c>
      <c r="J7067">
        <v>0</v>
      </c>
      <c r="K7067" t="s">
        <v>18688</v>
      </c>
      <c r="L7067" t="s">
        <v>18695</v>
      </c>
      <c r="M7067" t="s">
        <v>18700</v>
      </c>
      <c r="N7067" t="s">
        <v>18704</v>
      </c>
      <c r="O7067">
        <f t="shared" si="696"/>
        <v>40773.279999999999</v>
      </c>
    </row>
    <row r="7068" spans="1:15" ht="14.45" hidden="1" x14ac:dyDescent="0.35">
      <c r="A7068" s="2">
        <v>44653</v>
      </c>
      <c r="B7068" t="s">
        <v>7080</v>
      </c>
      <c r="C7068" t="s">
        <v>16902</v>
      </c>
      <c r="D7068" t="s">
        <v>18658</v>
      </c>
      <c r="E7068" t="s">
        <v>18663</v>
      </c>
      <c r="F7068" t="s">
        <v>18669</v>
      </c>
      <c r="G7068" t="s">
        <v>18680</v>
      </c>
      <c r="H7068">
        <v>10</v>
      </c>
      <c r="I7068">
        <v>3681.24</v>
      </c>
      <c r="J7068">
        <v>15</v>
      </c>
      <c r="K7068" t="s">
        <v>18688</v>
      </c>
      <c r="L7068" t="s">
        <v>18693</v>
      </c>
      <c r="M7068" t="s">
        <v>18696</v>
      </c>
    </row>
    <row r="7069" spans="1:15" ht="14.45" hidden="1" x14ac:dyDescent="0.35">
      <c r="A7069" s="2">
        <v>45245</v>
      </c>
      <c r="B7069" t="s">
        <v>7081</v>
      </c>
      <c r="C7069" t="s">
        <v>16903</v>
      </c>
      <c r="D7069" t="s">
        <v>18654</v>
      </c>
      <c r="E7069" t="s">
        <v>18662</v>
      </c>
      <c r="F7069" t="s">
        <v>18668</v>
      </c>
      <c r="G7069" t="s">
        <v>18677</v>
      </c>
      <c r="H7069">
        <v>10</v>
      </c>
      <c r="I7069">
        <v>26595.69</v>
      </c>
      <c r="K7069" t="s">
        <v>18688</v>
      </c>
      <c r="L7069" t="s">
        <v>18694</v>
      </c>
      <c r="M7069" t="s">
        <v>18699</v>
      </c>
      <c r="N7069" t="s">
        <v>18704</v>
      </c>
    </row>
    <row r="7070" spans="1:15" ht="14.45" hidden="1" x14ac:dyDescent="0.35">
      <c r="A7070" s="2">
        <v>44989</v>
      </c>
      <c r="B7070" t="s">
        <v>7082</v>
      </c>
      <c r="C7070" t="s">
        <v>12779</v>
      </c>
      <c r="D7070" t="s">
        <v>18657</v>
      </c>
      <c r="E7070" t="s">
        <v>18665</v>
      </c>
      <c r="F7070" t="s">
        <v>18668</v>
      </c>
      <c r="G7070" t="s">
        <v>18684</v>
      </c>
      <c r="H7070">
        <v>3</v>
      </c>
      <c r="I7070">
        <v>48647.839999999997</v>
      </c>
      <c r="J7070">
        <v>5</v>
      </c>
      <c r="K7070" t="s">
        <v>18687</v>
      </c>
      <c r="L7070" t="s">
        <v>18695</v>
      </c>
      <c r="M7070" t="s">
        <v>18696</v>
      </c>
    </row>
    <row r="7071" spans="1:15" ht="14.45" hidden="1" x14ac:dyDescent="0.35">
      <c r="A7071" s="2">
        <v>45269</v>
      </c>
      <c r="B7071" t="s">
        <v>7083</v>
      </c>
      <c r="C7071" t="s">
        <v>16904</v>
      </c>
      <c r="D7071" t="s">
        <v>18657</v>
      </c>
      <c r="E7071" t="s">
        <v>18662</v>
      </c>
      <c r="F7071" t="s">
        <v>18667</v>
      </c>
      <c r="G7071" t="s">
        <v>18680</v>
      </c>
      <c r="H7071">
        <v>3</v>
      </c>
      <c r="I7071">
        <v>46980.83</v>
      </c>
      <c r="J7071">
        <v>20</v>
      </c>
      <c r="K7071" t="s">
        <v>18686</v>
      </c>
      <c r="L7071" t="s">
        <v>18692</v>
      </c>
      <c r="M7071" t="s">
        <v>18702</v>
      </c>
    </row>
    <row r="7072" spans="1:15" x14ac:dyDescent="0.25">
      <c r="A7072" s="4">
        <v>44835</v>
      </c>
      <c r="B7072" t="s">
        <v>7084</v>
      </c>
      <c r="C7072" t="s">
        <v>12513</v>
      </c>
      <c r="D7072" t="s">
        <v>18655</v>
      </c>
      <c r="E7072" t="s">
        <v>18665</v>
      </c>
      <c r="F7072" t="s">
        <v>18667</v>
      </c>
      <c r="G7072" t="s">
        <v>18677</v>
      </c>
      <c r="H7072">
        <v>6</v>
      </c>
      <c r="I7072">
        <v>17349.11</v>
      </c>
      <c r="J7072">
        <v>0</v>
      </c>
      <c r="K7072" t="s">
        <v>18688</v>
      </c>
      <c r="L7072" t="s">
        <v>18693</v>
      </c>
      <c r="M7072" t="s">
        <v>18699</v>
      </c>
      <c r="N7072" t="s">
        <v>18705</v>
      </c>
      <c r="O7072">
        <f t="shared" ref="O7072:O7074" si="697">H7069*I7069</f>
        <v>265956.89999999997</v>
      </c>
    </row>
    <row r="7073" spans="1:15" x14ac:dyDescent="0.25">
      <c r="A7073" s="4">
        <v>44835</v>
      </c>
      <c r="B7073" t="s">
        <v>7085</v>
      </c>
      <c r="C7073" t="s">
        <v>16905</v>
      </c>
      <c r="D7073" t="s">
        <v>18654</v>
      </c>
      <c r="E7073" t="s">
        <v>18664</v>
      </c>
      <c r="F7073" t="s">
        <v>18666</v>
      </c>
      <c r="G7073" t="s">
        <v>18671</v>
      </c>
      <c r="H7073">
        <v>4</v>
      </c>
      <c r="I7073">
        <v>26734.28</v>
      </c>
      <c r="J7073">
        <v>10</v>
      </c>
      <c r="K7073" t="s">
        <v>18687</v>
      </c>
      <c r="L7073" t="s">
        <v>18695</v>
      </c>
      <c r="M7073" t="s">
        <v>18703</v>
      </c>
      <c r="N7073" t="s">
        <v>18705</v>
      </c>
      <c r="O7073">
        <f t="shared" si="697"/>
        <v>145943.51999999999</v>
      </c>
    </row>
    <row r="7074" spans="1:15" x14ac:dyDescent="0.25">
      <c r="A7074" s="4">
        <v>44835</v>
      </c>
      <c r="B7074" t="s">
        <v>7086</v>
      </c>
      <c r="C7074" t="s">
        <v>13945</v>
      </c>
      <c r="D7074" t="s">
        <v>18659</v>
      </c>
      <c r="E7074" t="s">
        <v>18663</v>
      </c>
      <c r="F7074" t="s">
        <v>18666</v>
      </c>
      <c r="G7074" t="s">
        <v>18683</v>
      </c>
      <c r="H7074">
        <v>9</v>
      </c>
      <c r="I7074">
        <v>38299.550000000003</v>
      </c>
      <c r="J7074">
        <v>0</v>
      </c>
      <c r="K7074" t="s">
        <v>18688</v>
      </c>
      <c r="L7074" t="s">
        <v>18693</v>
      </c>
      <c r="M7074" t="s">
        <v>18701</v>
      </c>
      <c r="N7074" t="s">
        <v>18704</v>
      </c>
      <c r="O7074">
        <f t="shared" si="697"/>
        <v>140942.49</v>
      </c>
    </row>
    <row r="7075" spans="1:15" ht="14.45" hidden="1" x14ac:dyDescent="0.35">
      <c r="A7075" s="2">
        <v>44880</v>
      </c>
      <c r="B7075" t="s">
        <v>7087</v>
      </c>
      <c r="C7075" t="s">
        <v>16906</v>
      </c>
      <c r="D7075" t="s">
        <v>18661</v>
      </c>
      <c r="E7075" t="s">
        <v>18662</v>
      </c>
      <c r="F7075" t="s">
        <v>18668</v>
      </c>
      <c r="G7075" t="s">
        <v>18673</v>
      </c>
      <c r="H7075">
        <v>9</v>
      </c>
      <c r="I7075">
        <v>29982.7</v>
      </c>
      <c r="J7075">
        <v>5</v>
      </c>
      <c r="K7075" t="s">
        <v>18686</v>
      </c>
      <c r="L7075" t="s">
        <v>18690</v>
      </c>
      <c r="M7075" t="s">
        <v>18703</v>
      </c>
    </row>
    <row r="7076" spans="1:15" x14ac:dyDescent="0.25">
      <c r="A7076" s="4">
        <v>44835</v>
      </c>
      <c r="B7076" t="s">
        <v>7088</v>
      </c>
      <c r="C7076" t="s">
        <v>16907</v>
      </c>
      <c r="D7076" t="s">
        <v>18659</v>
      </c>
      <c r="E7076" t="s">
        <v>18662</v>
      </c>
      <c r="F7076" t="s">
        <v>18669</v>
      </c>
      <c r="G7076" t="s">
        <v>18680</v>
      </c>
      <c r="H7076">
        <v>3</v>
      </c>
      <c r="I7076">
        <v>44227.85</v>
      </c>
      <c r="J7076">
        <v>15</v>
      </c>
      <c r="K7076" t="s">
        <v>18686</v>
      </c>
      <c r="L7076" t="s">
        <v>18690</v>
      </c>
      <c r="M7076" t="s">
        <v>18703</v>
      </c>
      <c r="N7076" t="s">
        <v>18705</v>
      </c>
      <c r="O7076">
        <f t="shared" ref="O7076:O7077" si="698">H7073*I7073</f>
        <v>106937.12</v>
      </c>
    </row>
    <row r="7077" spans="1:15" x14ac:dyDescent="0.25">
      <c r="A7077" s="4">
        <v>44835</v>
      </c>
      <c r="B7077" t="s">
        <v>7089</v>
      </c>
      <c r="C7077" t="s">
        <v>12139</v>
      </c>
      <c r="D7077" t="s">
        <v>18660</v>
      </c>
      <c r="E7077" t="s">
        <v>18662</v>
      </c>
      <c r="F7077" t="s">
        <v>18668</v>
      </c>
      <c r="G7077" t="s">
        <v>18677</v>
      </c>
      <c r="H7077">
        <v>1</v>
      </c>
      <c r="I7077">
        <v>25133.79</v>
      </c>
      <c r="J7077">
        <v>15</v>
      </c>
      <c r="K7077" t="s">
        <v>18686</v>
      </c>
      <c r="L7077" t="s">
        <v>18691</v>
      </c>
      <c r="M7077" t="s">
        <v>18703</v>
      </c>
      <c r="N7077" t="s">
        <v>18705</v>
      </c>
      <c r="O7077">
        <f t="shared" si="698"/>
        <v>344695.95</v>
      </c>
    </row>
    <row r="7078" spans="1:15" ht="14.45" hidden="1" x14ac:dyDescent="0.35">
      <c r="A7078" s="2">
        <v>44938</v>
      </c>
      <c r="B7078" t="s">
        <v>7090</v>
      </c>
      <c r="C7078" t="s">
        <v>15867</v>
      </c>
      <c r="D7078" t="s">
        <v>18657</v>
      </c>
      <c r="E7078" t="s">
        <v>18664</v>
      </c>
      <c r="F7078" t="s">
        <v>18668</v>
      </c>
      <c r="G7078" t="s">
        <v>18677</v>
      </c>
      <c r="H7078">
        <v>2</v>
      </c>
      <c r="I7078">
        <v>8856.9</v>
      </c>
      <c r="J7078">
        <v>15</v>
      </c>
      <c r="K7078" t="s">
        <v>18687</v>
      </c>
      <c r="L7078" t="s">
        <v>18694</v>
      </c>
      <c r="M7078" t="s">
        <v>18696</v>
      </c>
    </row>
    <row r="7079" spans="1:15" x14ac:dyDescent="0.25">
      <c r="A7079" s="4">
        <v>44835</v>
      </c>
      <c r="B7079" t="s">
        <v>7091</v>
      </c>
      <c r="C7079" t="s">
        <v>12330</v>
      </c>
      <c r="D7079" t="s">
        <v>18657</v>
      </c>
      <c r="E7079" t="s">
        <v>18664</v>
      </c>
      <c r="F7079" t="s">
        <v>18668</v>
      </c>
      <c r="G7079" t="s">
        <v>18684</v>
      </c>
      <c r="H7079">
        <v>3</v>
      </c>
      <c r="I7079">
        <v>41515.32</v>
      </c>
      <c r="J7079">
        <v>0</v>
      </c>
      <c r="K7079" t="s">
        <v>18689</v>
      </c>
      <c r="L7079" t="s">
        <v>18695</v>
      </c>
      <c r="M7079" t="s">
        <v>18699</v>
      </c>
      <c r="N7079" t="s">
        <v>18705</v>
      </c>
      <c r="O7079">
        <f>H7076*I7076</f>
        <v>132683.54999999999</v>
      </c>
    </row>
    <row r="7080" spans="1:15" ht="14.45" hidden="1" x14ac:dyDescent="0.35">
      <c r="A7080" s="2">
        <v>45138</v>
      </c>
      <c r="B7080" t="s">
        <v>7092</v>
      </c>
      <c r="C7080" t="s">
        <v>14979</v>
      </c>
      <c r="D7080" t="s">
        <v>18658</v>
      </c>
      <c r="E7080" t="s">
        <v>18664</v>
      </c>
      <c r="F7080" t="s">
        <v>18666</v>
      </c>
      <c r="G7080" t="s">
        <v>18674</v>
      </c>
      <c r="H7080">
        <v>9</v>
      </c>
      <c r="I7080">
        <v>34544.94</v>
      </c>
      <c r="J7080">
        <v>10</v>
      </c>
      <c r="K7080" t="s">
        <v>18689</v>
      </c>
      <c r="L7080" t="s">
        <v>18690</v>
      </c>
      <c r="M7080" t="s">
        <v>18701</v>
      </c>
    </row>
    <row r="7081" spans="1:15" x14ac:dyDescent="0.25">
      <c r="A7081" s="4">
        <v>44835</v>
      </c>
      <c r="B7081" t="s">
        <v>7093</v>
      </c>
      <c r="C7081" t="s">
        <v>16908</v>
      </c>
      <c r="D7081" t="s">
        <v>18661</v>
      </c>
      <c r="E7081" t="s">
        <v>18665</v>
      </c>
      <c r="F7081" t="s">
        <v>18670</v>
      </c>
      <c r="G7081" t="s">
        <v>18674</v>
      </c>
      <c r="H7081">
        <v>5</v>
      </c>
      <c r="I7081">
        <v>7212.07</v>
      </c>
      <c r="J7081">
        <v>10</v>
      </c>
      <c r="K7081" t="s">
        <v>18689</v>
      </c>
      <c r="L7081" t="s">
        <v>18691</v>
      </c>
      <c r="M7081" t="s">
        <v>18700</v>
      </c>
      <c r="N7081" t="s">
        <v>18705</v>
      </c>
      <c r="O7081">
        <f>H7078*I7078</f>
        <v>17713.8</v>
      </c>
    </row>
    <row r="7082" spans="1:15" ht="14.45" hidden="1" x14ac:dyDescent="0.35">
      <c r="A7082" s="2">
        <v>45251</v>
      </c>
      <c r="B7082" t="s">
        <v>7094</v>
      </c>
      <c r="C7082" t="s">
        <v>15277</v>
      </c>
      <c r="D7082" t="s">
        <v>18654</v>
      </c>
      <c r="E7082" t="s">
        <v>18664</v>
      </c>
      <c r="F7082" t="s">
        <v>18670</v>
      </c>
      <c r="G7082" t="s">
        <v>18673</v>
      </c>
      <c r="H7082">
        <v>10</v>
      </c>
      <c r="I7082">
        <v>10439.709999999999</v>
      </c>
      <c r="K7082" t="s">
        <v>18686</v>
      </c>
      <c r="L7082" t="s">
        <v>18695</v>
      </c>
      <c r="M7082" t="s">
        <v>18696</v>
      </c>
      <c r="N7082" t="s">
        <v>18704</v>
      </c>
    </row>
    <row r="7083" spans="1:15" x14ac:dyDescent="0.25">
      <c r="A7083" s="4">
        <v>44835</v>
      </c>
      <c r="B7083" t="s">
        <v>7095</v>
      </c>
      <c r="C7083" t="s">
        <v>14251</v>
      </c>
      <c r="D7083" t="s">
        <v>18654</v>
      </c>
      <c r="E7083" t="s">
        <v>18662</v>
      </c>
      <c r="F7083" t="s">
        <v>18666</v>
      </c>
      <c r="G7083" t="s">
        <v>18683</v>
      </c>
      <c r="H7083">
        <v>2</v>
      </c>
      <c r="I7083">
        <v>46156.87</v>
      </c>
      <c r="J7083">
        <v>10</v>
      </c>
      <c r="K7083" t="s">
        <v>18686</v>
      </c>
      <c r="L7083" t="s">
        <v>18694</v>
      </c>
      <c r="M7083" t="s">
        <v>18698</v>
      </c>
      <c r="N7083" t="s">
        <v>18704</v>
      </c>
      <c r="O7083">
        <f>H7080*I7080</f>
        <v>310904.46000000002</v>
      </c>
    </row>
    <row r="7084" spans="1:15" ht="14.45" hidden="1" x14ac:dyDescent="0.35">
      <c r="A7084" s="2">
        <v>44971</v>
      </c>
      <c r="B7084" t="s">
        <v>7096</v>
      </c>
      <c r="C7084" t="s">
        <v>14063</v>
      </c>
      <c r="D7084" t="s">
        <v>18660</v>
      </c>
      <c r="E7084" t="s">
        <v>18663</v>
      </c>
      <c r="F7084" t="s">
        <v>18670</v>
      </c>
      <c r="G7084" t="s">
        <v>18678</v>
      </c>
      <c r="H7084">
        <v>3</v>
      </c>
      <c r="I7084">
        <v>39668.160000000003</v>
      </c>
      <c r="J7084">
        <v>0</v>
      </c>
      <c r="K7084" t="s">
        <v>18686</v>
      </c>
      <c r="L7084" t="s">
        <v>18690</v>
      </c>
      <c r="M7084" t="s">
        <v>18701</v>
      </c>
    </row>
    <row r="7085" spans="1:15" ht="14.45" hidden="1" x14ac:dyDescent="0.35">
      <c r="A7085" s="2">
        <v>44827</v>
      </c>
      <c r="B7085" t="s">
        <v>7097</v>
      </c>
      <c r="C7085" t="s">
        <v>16909</v>
      </c>
      <c r="D7085" t="s">
        <v>18658</v>
      </c>
      <c r="E7085" t="s">
        <v>18664</v>
      </c>
      <c r="F7085" t="s">
        <v>18666</v>
      </c>
      <c r="G7085" t="s">
        <v>18678</v>
      </c>
      <c r="H7085">
        <v>4</v>
      </c>
      <c r="I7085">
        <v>14988.56</v>
      </c>
      <c r="J7085">
        <v>5</v>
      </c>
      <c r="K7085" t="s">
        <v>18686</v>
      </c>
      <c r="L7085" t="s">
        <v>18690</v>
      </c>
      <c r="M7085" t="s">
        <v>18700</v>
      </c>
    </row>
    <row r="7086" spans="1:15" ht="14.45" hidden="1" x14ac:dyDescent="0.35">
      <c r="A7086" s="2">
        <v>44846</v>
      </c>
      <c r="B7086" t="s">
        <v>7098</v>
      </c>
      <c r="C7086" t="s">
        <v>16910</v>
      </c>
      <c r="D7086" t="s">
        <v>18657</v>
      </c>
      <c r="E7086" t="s">
        <v>18663</v>
      </c>
      <c r="F7086" t="s">
        <v>18668</v>
      </c>
      <c r="G7086" t="s">
        <v>18679</v>
      </c>
      <c r="H7086">
        <v>5</v>
      </c>
      <c r="I7086">
        <v>23363.119999999999</v>
      </c>
      <c r="J7086">
        <v>5</v>
      </c>
      <c r="K7086" t="s">
        <v>18686</v>
      </c>
      <c r="L7086" t="s">
        <v>18693</v>
      </c>
      <c r="M7086" t="s">
        <v>18696</v>
      </c>
    </row>
    <row r="7087" spans="1:15" ht="14.45" hidden="1" x14ac:dyDescent="0.35">
      <c r="A7087" s="2">
        <v>45077</v>
      </c>
      <c r="B7087" t="s">
        <v>7099</v>
      </c>
      <c r="C7087" t="s">
        <v>14482</v>
      </c>
      <c r="D7087" t="s">
        <v>18656</v>
      </c>
      <c r="E7087" t="s">
        <v>18665</v>
      </c>
      <c r="F7087" t="s">
        <v>18670</v>
      </c>
      <c r="G7087" t="s">
        <v>18681</v>
      </c>
      <c r="H7087">
        <v>2</v>
      </c>
      <c r="I7087">
        <v>49472.83</v>
      </c>
      <c r="K7087" t="s">
        <v>18688</v>
      </c>
      <c r="L7087" t="s">
        <v>18695</v>
      </c>
      <c r="M7087" t="s">
        <v>18697</v>
      </c>
    </row>
    <row r="7088" spans="1:15" x14ac:dyDescent="0.25">
      <c r="A7088" s="4">
        <v>44835</v>
      </c>
      <c r="B7088" t="s">
        <v>7100</v>
      </c>
      <c r="C7088" t="s">
        <v>16911</v>
      </c>
      <c r="D7088" t="s">
        <v>18659</v>
      </c>
      <c r="E7088" t="s">
        <v>18663</v>
      </c>
      <c r="F7088" t="s">
        <v>18670</v>
      </c>
      <c r="G7088" t="s">
        <v>18675</v>
      </c>
      <c r="H7088">
        <v>4</v>
      </c>
      <c r="I7088">
        <v>13032.56</v>
      </c>
      <c r="J7088">
        <v>10</v>
      </c>
      <c r="K7088" t="s">
        <v>18686</v>
      </c>
      <c r="L7088" t="s">
        <v>18690</v>
      </c>
      <c r="M7088" t="s">
        <v>18702</v>
      </c>
      <c r="N7088" t="s">
        <v>18705</v>
      </c>
      <c r="O7088">
        <f t="shared" ref="O7088:O7090" si="699">H7085*I7085</f>
        <v>59954.239999999998</v>
      </c>
    </row>
    <row r="7089" spans="1:15" x14ac:dyDescent="0.25">
      <c r="A7089" s="4">
        <v>44835</v>
      </c>
      <c r="B7089" t="s">
        <v>7101</v>
      </c>
      <c r="C7089" t="s">
        <v>16912</v>
      </c>
      <c r="D7089" t="s">
        <v>18657</v>
      </c>
      <c r="E7089" t="s">
        <v>18662</v>
      </c>
      <c r="F7089" t="s">
        <v>18666</v>
      </c>
      <c r="G7089" t="s">
        <v>18678</v>
      </c>
      <c r="H7089">
        <v>9</v>
      </c>
      <c r="I7089">
        <v>39895.769999999997</v>
      </c>
      <c r="J7089">
        <v>10</v>
      </c>
      <c r="K7089" t="s">
        <v>18687</v>
      </c>
      <c r="L7089" t="s">
        <v>18695</v>
      </c>
      <c r="M7089" t="s">
        <v>18699</v>
      </c>
      <c r="N7089" t="s">
        <v>18705</v>
      </c>
      <c r="O7089">
        <f t="shared" si="699"/>
        <v>116815.59999999999</v>
      </c>
    </row>
    <row r="7090" spans="1:15" x14ac:dyDescent="0.25">
      <c r="A7090" s="4">
        <v>44835</v>
      </c>
      <c r="B7090" t="s">
        <v>7102</v>
      </c>
      <c r="C7090" t="s">
        <v>16913</v>
      </c>
      <c r="D7090" t="s">
        <v>18661</v>
      </c>
      <c r="E7090" t="s">
        <v>18663</v>
      </c>
      <c r="F7090" t="s">
        <v>18666</v>
      </c>
      <c r="G7090" t="s">
        <v>18681</v>
      </c>
      <c r="H7090">
        <v>9</v>
      </c>
      <c r="I7090">
        <v>29483.14</v>
      </c>
      <c r="J7090">
        <v>0</v>
      </c>
      <c r="K7090" t="s">
        <v>18687</v>
      </c>
      <c r="L7090" t="s">
        <v>18692</v>
      </c>
      <c r="M7090" t="s">
        <v>18699</v>
      </c>
      <c r="N7090" t="s">
        <v>18704</v>
      </c>
      <c r="O7090">
        <f t="shared" si="699"/>
        <v>98945.66</v>
      </c>
    </row>
    <row r="7091" spans="1:15" ht="14.45" hidden="1" x14ac:dyDescent="0.35">
      <c r="A7091" s="2">
        <v>44900</v>
      </c>
      <c r="B7091" t="s">
        <v>7103</v>
      </c>
      <c r="C7091" t="s">
        <v>16914</v>
      </c>
      <c r="D7091" t="s">
        <v>18659</v>
      </c>
      <c r="E7091" t="s">
        <v>18664</v>
      </c>
      <c r="F7091" t="s">
        <v>18666</v>
      </c>
      <c r="G7091" t="s">
        <v>18681</v>
      </c>
      <c r="H7091">
        <v>3</v>
      </c>
      <c r="I7091">
        <v>38129.230000000003</v>
      </c>
      <c r="J7091">
        <v>5</v>
      </c>
      <c r="K7091" t="s">
        <v>18686</v>
      </c>
      <c r="L7091" t="s">
        <v>18691</v>
      </c>
      <c r="M7091" t="s">
        <v>18702</v>
      </c>
    </row>
    <row r="7092" spans="1:15" x14ac:dyDescent="0.25">
      <c r="A7092" s="4">
        <v>44835</v>
      </c>
      <c r="B7092" t="s">
        <v>7104</v>
      </c>
      <c r="C7092" t="s">
        <v>13531</v>
      </c>
      <c r="D7092" t="s">
        <v>18659</v>
      </c>
      <c r="E7092" t="s">
        <v>18662</v>
      </c>
      <c r="F7092" t="s">
        <v>18668</v>
      </c>
      <c r="G7092" t="s">
        <v>18676</v>
      </c>
      <c r="H7092">
        <v>3</v>
      </c>
      <c r="I7092">
        <v>37966.17</v>
      </c>
      <c r="J7092">
        <v>15</v>
      </c>
      <c r="K7092" t="s">
        <v>18688</v>
      </c>
      <c r="L7092" t="s">
        <v>18691</v>
      </c>
      <c r="M7092" t="s">
        <v>18697</v>
      </c>
      <c r="N7092" t="s">
        <v>18705</v>
      </c>
      <c r="O7092">
        <f t="shared" ref="O7092:O7093" si="700">H7089*I7089</f>
        <v>359061.93</v>
      </c>
    </row>
    <row r="7093" spans="1:15" x14ac:dyDescent="0.25">
      <c r="A7093" s="4">
        <v>44835</v>
      </c>
      <c r="B7093" t="s">
        <v>7105</v>
      </c>
      <c r="C7093" t="s">
        <v>16891</v>
      </c>
      <c r="D7093" t="s">
        <v>18654</v>
      </c>
      <c r="E7093" t="s">
        <v>18665</v>
      </c>
      <c r="F7093" t="s">
        <v>18670</v>
      </c>
      <c r="G7093" t="s">
        <v>18684</v>
      </c>
      <c r="H7093">
        <v>3</v>
      </c>
      <c r="I7093">
        <v>2678.84</v>
      </c>
      <c r="J7093">
        <v>5</v>
      </c>
      <c r="K7093" t="s">
        <v>18689</v>
      </c>
      <c r="L7093" t="s">
        <v>18693</v>
      </c>
      <c r="M7093" t="s">
        <v>18698</v>
      </c>
      <c r="N7093" t="s">
        <v>18705</v>
      </c>
      <c r="O7093">
        <f t="shared" si="700"/>
        <v>265348.26</v>
      </c>
    </row>
    <row r="7094" spans="1:15" ht="14.45" hidden="1" x14ac:dyDescent="0.35">
      <c r="A7094" s="2">
        <v>45238</v>
      </c>
      <c r="B7094" t="s">
        <v>7106</v>
      </c>
      <c r="C7094" t="s">
        <v>14990</v>
      </c>
      <c r="D7094" t="s">
        <v>18660</v>
      </c>
      <c r="E7094" t="s">
        <v>18663</v>
      </c>
      <c r="F7094" t="s">
        <v>18670</v>
      </c>
      <c r="G7094" t="s">
        <v>18682</v>
      </c>
      <c r="H7094">
        <v>2</v>
      </c>
      <c r="I7094">
        <v>4276.62</v>
      </c>
      <c r="K7094" t="s">
        <v>18686</v>
      </c>
      <c r="L7094" t="s">
        <v>18690</v>
      </c>
      <c r="M7094" t="s">
        <v>18697</v>
      </c>
    </row>
    <row r="7095" spans="1:15" ht="14.45" hidden="1" x14ac:dyDescent="0.35">
      <c r="A7095" s="2">
        <v>45210</v>
      </c>
      <c r="B7095" t="s">
        <v>7107</v>
      </c>
      <c r="C7095" t="s">
        <v>16915</v>
      </c>
      <c r="D7095" t="s">
        <v>18654</v>
      </c>
      <c r="E7095" t="s">
        <v>18664</v>
      </c>
      <c r="F7095" t="s">
        <v>18666</v>
      </c>
      <c r="G7095" t="s">
        <v>18678</v>
      </c>
      <c r="H7095">
        <v>7</v>
      </c>
      <c r="I7095">
        <v>38642.800000000003</v>
      </c>
      <c r="J7095">
        <v>20</v>
      </c>
      <c r="K7095" t="s">
        <v>18689</v>
      </c>
      <c r="L7095" t="s">
        <v>18691</v>
      </c>
      <c r="M7095" t="s">
        <v>18701</v>
      </c>
    </row>
    <row r="7096" spans="1:15" ht="14.45" hidden="1" x14ac:dyDescent="0.35">
      <c r="A7096" s="2">
        <v>45278</v>
      </c>
      <c r="B7096" t="s">
        <v>7108</v>
      </c>
      <c r="C7096" t="s">
        <v>14687</v>
      </c>
      <c r="D7096" t="s">
        <v>18656</v>
      </c>
      <c r="E7096" t="s">
        <v>18665</v>
      </c>
      <c r="F7096" t="s">
        <v>18668</v>
      </c>
      <c r="G7096" t="s">
        <v>18677</v>
      </c>
      <c r="H7096">
        <v>3</v>
      </c>
      <c r="I7096">
        <v>29298.63</v>
      </c>
      <c r="J7096">
        <v>10</v>
      </c>
      <c r="K7096" t="s">
        <v>18686</v>
      </c>
      <c r="L7096" t="s">
        <v>18690</v>
      </c>
      <c r="M7096" t="s">
        <v>18699</v>
      </c>
    </row>
    <row r="7097" spans="1:15" ht="14.45" hidden="1" x14ac:dyDescent="0.35">
      <c r="A7097" s="2">
        <v>45125</v>
      </c>
      <c r="B7097" t="s">
        <v>7109</v>
      </c>
      <c r="C7097" t="s">
        <v>14460</v>
      </c>
      <c r="D7097" t="s">
        <v>18657</v>
      </c>
      <c r="E7097" t="s">
        <v>18665</v>
      </c>
      <c r="F7097" t="s">
        <v>18669</v>
      </c>
      <c r="G7097" t="s">
        <v>18685</v>
      </c>
      <c r="H7097">
        <v>3</v>
      </c>
      <c r="I7097">
        <v>33884.83</v>
      </c>
      <c r="J7097">
        <v>10</v>
      </c>
      <c r="K7097" t="s">
        <v>18686</v>
      </c>
      <c r="L7097" t="s">
        <v>18691</v>
      </c>
      <c r="M7097" t="s">
        <v>18701</v>
      </c>
    </row>
    <row r="7098" spans="1:15" x14ac:dyDescent="0.25">
      <c r="A7098" s="4">
        <v>44835</v>
      </c>
      <c r="B7098" t="s">
        <v>7110</v>
      </c>
      <c r="C7098" t="s">
        <v>16916</v>
      </c>
      <c r="D7098" t="s">
        <v>18658</v>
      </c>
      <c r="E7098" t="s">
        <v>18662</v>
      </c>
      <c r="F7098" t="s">
        <v>18669</v>
      </c>
      <c r="G7098" t="s">
        <v>18682</v>
      </c>
      <c r="H7098">
        <v>5</v>
      </c>
      <c r="I7098">
        <v>29347.84</v>
      </c>
      <c r="J7098">
        <v>15</v>
      </c>
      <c r="K7098" t="s">
        <v>18686</v>
      </c>
      <c r="L7098" t="s">
        <v>18690</v>
      </c>
      <c r="M7098" t="s">
        <v>18700</v>
      </c>
      <c r="N7098" t="s">
        <v>18704</v>
      </c>
      <c r="O7098">
        <f>H7095*I7095</f>
        <v>270499.60000000003</v>
      </c>
    </row>
    <row r="7099" spans="1:15" ht="14.45" hidden="1" x14ac:dyDescent="0.35">
      <c r="A7099" s="2">
        <v>45181</v>
      </c>
      <c r="B7099" t="s">
        <v>7111</v>
      </c>
      <c r="C7099" t="s">
        <v>14213</v>
      </c>
      <c r="D7099" t="s">
        <v>18658</v>
      </c>
      <c r="E7099" t="s">
        <v>18665</v>
      </c>
      <c r="F7099" t="s">
        <v>18666</v>
      </c>
      <c r="G7099" t="s">
        <v>18674</v>
      </c>
      <c r="H7099">
        <v>1</v>
      </c>
      <c r="I7099">
        <v>15598.66</v>
      </c>
      <c r="J7099">
        <v>20</v>
      </c>
      <c r="K7099" t="s">
        <v>18686</v>
      </c>
      <c r="L7099" t="s">
        <v>18694</v>
      </c>
      <c r="M7099" t="s">
        <v>18700</v>
      </c>
    </row>
    <row r="7100" spans="1:15" x14ac:dyDescent="0.25">
      <c r="A7100" s="4">
        <v>44835</v>
      </c>
      <c r="B7100" t="s">
        <v>7112</v>
      </c>
      <c r="C7100" t="s">
        <v>16744</v>
      </c>
      <c r="D7100" t="s">
        <v>18654</v>
      </c>
      <c r="E7100" t="s">
        <v>18664</v>
      </c>
      <c r="F7100" t="s">
        <v>18670</v>
      </c>
      <c r="G7100" t="s">
        <v>18675</v>
      </c>
      <c r="H7100">
        <v>1</v>
      </c>
      <c r="I7100">
        <v>30500.21</v>
      </c>
      <c r="J7100">
        <v>5</v>
      </c>
      <c r="K7100" t="s">
        <v>18689</v>
      </c>
      <c r="L7100" t="s">
        <v>18695</v>
      </c>
      <c r="M7100" t="s">
        <v>18699</v>
      </c>
      <c r="N7100" t="s">
        <v>18705</v>
      </c>
      <c r="O7100">
        <f>H7097*I7097</f>
        <v>101654.49</v>
      </c>
    </row>
    <row r="7101" spans="1:15" ht="14.45" hidden="1" x14ac:dyDescent="0.35">
      <c r="A7101" s="2">
        <v>44804</v>
      </c>
      <c r="B7101" t="s">
        <v>7113</v>
      </c>
      <c r="C7101" t="s">
        <v>14753</v>
      </c>
      <c r="D7101" t="s">
        <v>18660</v>
      </c>
      <c r="E7101" t="s">
        <v>18664</v>
      </c>
      <c r="F7101" t="s">
        <v>18669</v>
      </c>
      <c r="G7101" t="s">
        <v>18675</v>
      </c>
      <c r="H7101">
        <v>3</v>
      </c>
      <c r="I7101">
        <v>13283.41</v>
      </c>
      <c r="J7101">
        <v>15</v>
      </c>
      <c r="K7101" t="s">
        <v>18688</v>
      </c>
      <c r="L7101" t="s">
        <v>18693</v>
      </c>
      <c r="M7101" t="s">
        <v>18696</v>
      </c>
    </row>
    <row r="7102" spans="1:15" ht="14.45" hidden="1" x14ac:dyDescent="0.35">
      <c r="A7102" s="2">
        <v>45132</v>
      </c>
      <c r="B7102" t="s">
        <v>7114</v>
      </c>
      <c r="C7102" t="s">
        <v>16917</v>
      </c>
      <c r="D7102" t="s">
        <v>18661</v>
      </c>
      <c r="E7102" t="s">
        <v>18664</v>
      </c>
      <c r="F7102" t="s">
        <v>18668</v>
      </c>
      <c r="G7102" t="s">
        <v>18679</v>
      </c>
      <c r="H7102">
        <v>10</v>
      </c>
      <c r="I7102">
        <v>12383.49</v>
      </c>
      <c r="J7102">
        <v>20</v>
      </c>
      <c r="K7102" t="s">
        <v>18688</v>
      </c>
      <c r="L7102" t="s">
        <v>18695</v>
      </c>
      <c r="M7102" t="s">
        <v>18700</v>
      </c>
    </row>
    <row r="7103" spans="1:15" ht="14.45" hidden="1" x14ac:dyDescent="0.35">
      <c r="A7103" s="2">
        <v>45238</v>
      </c>
      <c r="B7103" t="s">
        <v>7115</v>
      </c>
      <c r="C7103" t="s">
        <v>16918</v>
      </c>
      <c r="D7103" t="s">
        <v>18660</v>
      </c>
      <c r="E7103" t="s">
        <v>18664</v>
      </c>
      <c r="F7103" t="s">
        <v>18669</v>
      </c>
      <c r="G7103" t="s">
        <v>18682</v>
      </c>
      <c r="H7103">
        <v>2</v>
      </c>
      <c r="I7103">
        <v>33274.730000000003</v>
      </c>
      <c r="J7103">
        <v>10</v>
      </c>
      <c r="K7103" t="s">
        <v>18689</v>
      </c>
      <c r="L7103" t="s">
        <v>18693</v>
      </c>
      <c r="M7103" t="s">
        <v>18696</v>
      </c>
    </row>
    <row r="7104" spans="1:15" ht="14.45" hidden="1" x14ac:dyDescent="0.35">
      <c r="A7104" s="2">
        <v>45267</v>
      </c>
      <c r="B7104" t="s">
        <v>7116</v>
      </c>
      <c r="C7104" t="s">
        <v>12264</v>
      </c>
      <c r="D7104" t="s">
        <v>18654</v>
      </c>
      <c r="E7104" t="s">
        <v>18665</v>
      </c>
      <c r="F7104" t="s">
        <v>18667</v>
      </c>
      <c r="G7104" t="s">
        <v>18672</v>
      </c>
      <c r="H7104">
        <v>5</v>
      </c>
      <c r="I7104">
        <v>31925.119999999999</v>
      </c>
      <c r="J7104">
        <v>20</v>
      </c>
      <c r="K7104" t="s">
        <v>18689</v>
      </c>
      <c r="L7104" t="s">
        <v>18692</v>
      </c>
      <c r="M7104" t="s">
        <v>18698</v>
      </c>
    </row>
    <row r="7105" spans="1:15" x14ac:dyDescent="0.25">
      <c r="A7105" s="4">
        <v>44835</v>
      </c>
      <c r="B7105" t="s">
        <v>7117</v>
      </c>
      <c r="C7105" t="s">
        <v>16919</v>
      </c>
      <c r="D7105" t="s">
        <v>18656</v>
      </c>
      <c r="E7105" t="s">
        <v>18664</v>
      </c>
      <c r="F7105" t="s">
        <v>18669</v>
      </c>
      <c r="G7105" t="s">
        <v>18685</v>
      </c>
      <c r="H7105">
        <v>2</v>
      </c>
      <c r="I7105">
        <v>48502.37</v>
      </c>
      <c r="J7105">
        <v>10</v>
      </c>
      <c r="K7105" t="s">
        <v>18689</v>
      </c>
      <c r="L7105" t="s">
        <v>18694</v>
      </c>
      <c r="M7105" t="s">
        <v>18701</v>
      </c>
      <c r="N7105" t="s">
        <v>18705</v>
      </c>
      <c r="O7105">
        <f>H7102*I7102</f>
        <v>123834.9</v>
      </c>
    </row>
    <row r="7106" spans="1:15" ht="14.45" hidden="1" x14ac:dyDescent="0.35">
      <c r="A7106" s="2">
        <v>44809</v>
      </c>
      <c r="B7106" t="s">
        <v>7118</v>
      </c>
      <c r="C7106" t="s">
        <v>16920</v>
      </c>
      <c r="D7106" t="s">
        <v>18655</v>
      </c>
      <c r="E7106" t="s">
        <v>18663</v>
      </c>
      <c r="F7106" t="s">
        <v>18666</v>
      </c>
      <c r="G7106" t="s">
        <v>18674</v>
      </c>
      <c r="H7106">
        <v>6</v>
      </c>
      <c r="I7106">
        <v>16759.919999999998</v>
      </c>
      <c r="J7106">
        <v>10</v>
      </c>
      <c r="K7106" t="s">
        <v>18687</v>
      </c>
      <c r="L7106" t="s">
        <v>18692</v>
      </c>
      <c r="M7106" t="s">
        <v>18702</v>
      </c>
    </row>
    <row r="7107" spans="1:15" ht="14.45" hidden="1" x14ac:dyDescent="0.35">
      <c r="A7107" s="2">
        <v>45111</v>
      </c>
      <c r="B7107" t="s">
        <v>7119</v>
      </c>
      <c r="C7107" t="s">
        <v>16638</v>
      </c>
      <c r="D7107" t="s">
        <v>18660</v>
      </c>
      <c r="E7107" t="s">
        <v>18664</v>
      </c>
      <c r="F7107" t="s">
        <v>18668</v>
      </c>
      <c r="G7107" t="s">
        <v>18679</v>
      </c>
      <c r="H7107">
        <v>10</v>
      </c>
      <c r="I7107">
        <v>6106.08</v>
      </c>
      <c r="K7107" t="s">
        <v>18686</v>
      </c>
      <c r="L7107" t="s">
        <v>18695</v>
      </c>
      <c r="M7107" t="s">
        <v>18703</v>
      </c>
    </row>
    <row r="7108" spans="1:15" x14ac:dyDescent="0.25">
      <c r="A7108" s="4">
        <v>44835</v>
      </c>
      <c r="B7108" t="s">
        <v>7120</v>
      </c>
      <c r="C7108" t="s">
        <v>16921</v>
      </c>
      <c r="D7108" t="s">
        <v>18659</v>
      </c>
      <c r="E7108" t="s">
        <v>18665</v>
      </c>
      <c r="F7108" t="s">
        <v>18668</v>
      </c>
      <c r="G7108" t="s">
        <v>18684</v>
      </c>
      <c r="H7108">
        <v>3</v>
      </c>
      <c r="I7108">
        <v>22153.71</v>
      </c>
      <c r="J7108">
        <v>5</v>
      </c>
      <c r="K7108" t="s">
        <v>18689</v>
      </c>
      <c r="L7108" t="s">
        <v>18693</v>
      </c>
      <c r="M7108" t="s">
        <v>18702</v>
      </c>
      <c r="N7108" t="s">
        <v>18705</v>
      </c>
      <c r="O7108">
        <f>H7105*I7105</f>
        <v>97004.74</v>
      </c>
    </row>
    <row r="7109" spans="1:15" ht="14.45" hidden="1" x14ac:dyDescent="0.35">
      <c r="A7109" s="2">
        <v>45172</v>
      </c>
      <c r="B7109" t="s">
        <v>7121</v>
      </c>
      <c r="C7109" t="s">
        <v>14695</v>
      </c>
      <c r="D7109" t="s">
        <v>18658</v>
      </c>
      <c r="E7109" t="s">
        <v>18663</v>
      </c>
      <c r="F7109" t="s">
        <v>18667</v>
      </c>
      <c r="G7109" t="s">
        <v>18681</v>
      </c>
      <c r="H7109">
        <v>9</v>
      </c>
      <c r="I7109">
        <v>49787.85</v>
      </c>
      <c r="J7109">
        <v>0</v>
      </c>
      <c r="K7109" t="s">
        <v>18689</v>
      </c>
      <c r="L7109" t="s">
        <v>18690</v>
      </c>
      <c r="M7109" t="s">
        <v>18699</v>
      </c>
    </row>
    <row r="7110" spans="1:15" x14ac:dyDescent="0.25">
      <c r="A7110" s="4">
        <v>44835</v>
      </c>
      <c r="B7110" t="s">
        <v>7122</v>
      </c>
      <c r="C7110" t="s">
        <v>12209</v>
      </c>
      <c r="D7110" t="s">
        <v>18658</v>
      </c>
      <c r="E7110" t="s">
        <v>18665</v>
      </c>
      <c r="F7110" t="s">
        <v>18668</v>
      </c>
      <c r="G7110" t="s">
        <v>18679</v>
      </c>
      <c r="H7110">
        <v>3</v>
      </c>
      <c r="I7110">
        <v>7830.35</v>
      </c>
      <c r="J7110">
        <v>0</v>
      </c>
      <c r="K7110" t="s">
        <v>18689</v>
      </c>
      <c r="L7110" t="s">
        <v>18693</v>
      </c>
      <c r="M7110" t="s">
        <v>18698</v>
      </c>
      <c r="N7110" t="s">
        <v>18705</v>
      </c>
      <c r="O7110">
        <f>H7107*I7107</f>
        <v>61060.800000000003</v>
      </c>
    </row>
    <row r="7111" spans="1:15" ht="14.45" hidden="1" x14ac:dyDescent="0.35">
      <c r="A7111" s="2">
        <v>45173</v>
      </c>
      <c r="B7111" t="s">
        <v>7123</v>
      </c>
      <c r="C7111" t="s">
        <v>16922</v>
      </c>
      <c r="D7111" t="s">
        <v>18657</v>
      </c>
      <c r="E7111" t="s">
        <v>18662</v>
      </c>
      <c r="F7111" t="s">
        <v>18669</v>
      </c>
      <c r="G7111" t="s">
        <v>18672</v>
      </c>
      <c r="H7111">
        <v>7</v>
      </c>
      <c r="I7111">
        <v>14900.28</v>
      </c>
      <c r="J7111">
        <v>5</v>
      </c>
      <c r="K7111" t="s">
        <v>18689</v>
      </c>
      <c r="L7111" t="s">
        <v>18695</v>
      </c>
      <c r="M7111" t="s">
        <v>18703</v>
      </c>
    </row>
    <row r="7112" spans="1:15" ht="14.45" hidden="1" x14ac:dyDescent="0.35">
      <c r="A7112" s="2">
        <v>44667</v>
      </c>
      <c r="B7112" t="s">
        <v>7124</v>
      </c>
      <c r="C7112" t="s">
        <v>15127</v>
      </c>
      <c r="D7112" t="s">
        <v>18659</v>
      </c>
      <c r="E7112" t="s">
        <v>18665</v>
      </c>
      <c r="F7112" t="s">
        <v>18668</v>
      </c>
      <c r="G7112" t="s">
        <v>18679</v>
      </c>
      <c r="H7112">
        <v>4</v>
      </c>
      <c r="I7112">
        <v>8384.9699999999993</v>
      </c>
      <c r="J7112">
        <v>5</v>
      </c>
      <c r="K7112" t="s">
        <v>18689</v>
      </c>
      <c r="L7112" t="s">
        <v>18690</v>
      </c>
      <c r="M7112" t="s">
        <v>18702</v>
      </c>
    </row>
    <row r="7113" spans="1:15" ht="14.45" hidden="1" x14ac:dyDescent="0.35">
      <c r="A7113" s="2">
        <v>44884</v>
      </c>
      <c r="B7113" t="s">
        <v>7125</v>
      </c>
      <c r="C7113" t="s">
        <v>16923</v>
      </c>
      <c r="D7113" t="s">
        <v>18660</v>
      </c>
      <c r="E7113" t="s">
        <v>18665</v>
      </c>
      <c r="F7113" t="s">
        <v>18666</v>
      </c>
      <c r="G7113" t="s">
        <v>18681</v>
      </c>
      <c r="H7113">
        <v>1</v>
      </c>
      <c r="I7113">
        <v>46057.22</v>
      </c>
      <c r="J7113">
        <v>20</v>
      </c>
      <c r="K7113" t="s">
        <v>18686</v>
      </c>
      <c r="L7113" t="s">
        <v>18691</v>
      </c>
      <c r="M7113" t="s">
        <v>18697</v>
      </c>
    </row>
    <row r="7114" spans="1:15" x14ac:dyDescent="0.25">
      <c r="A7114" s="4">
        <v>44835</v>
      </c>
      <c r="B7114" t="s">
        <v>7126</v>
      </c>
      <c r="C7114" t="s">
        <v>14453</v>
      </c>
      <c r="D7114" t="s">
        <v>18661</v>
      </c>
      <c r="E7114" t="s">
        <v>18663</v>
      </c>
      <c r="F7114" t="s">
        <v>18668</v>
      </c>
      <c r="G7114" t="s">
        <v>18676</v>
      </c>
      <c r="H7114">
        <v>7</v>
      </c>
      <c r="I7114">
        <v>15968.29</v>
      </c>
      <c r="J7114">
        <v>0</v>
      </c>
      <c r="K7114" t="s">
        <v>18689</v>
      </c>
      <c r="L7114" t="s">
        <v>18690</v>
      </c>
      <c r="M7114" t="s">
        <v>18700</v>
      </c>
      <c r="N7114" t="s">
        <v>18704</v>
      </c>
      <c r="O7114">
        <f>H7111*I7111</f>
        <v>104301.96</v>
      </c>
    </row>
    <row r="7115" spans="1:15" ht="14.45" hidden="1" x14ac:dyDescent="0.35">
      <c r="A7115" s="2">
        <v>44674</v>
      </c>
      <c r="B7115" t="s">
        <v>7127</v>
      </c>
      <c r="C7115" t="s">
        <v>12998</v>
      </c>
      <c r="D7115" t="s">
        <v>18661</v>
      </c>
      <c r="E7115" t="s">
        <v>18664</v>
      </c>
      <c r="F7115" t="s">
        <v>18669</v>
      </c>
      <c r="G7115" t="s">
        <v>18680</v>
      </c>
      <c r="H7115">
        <v>8</v>
      </c>
      <c r="I7115">
        <v>32917.730000000003</v>
      </c>
      <c r="J7115">
        <v>15</v>
      </c>
      <c r="K7115" t="s">
        <v>18688</v>
      </c>
      <c r="L7115" t="s">
        <v>18691</v>
      </c>
      <c r="M7115" t="s">
        <v>18698</v>
      </c>
    </row>
    <row r="7116" spans="1:15" ht="14.45" hidden="1" x14ac:dyDescent="0.35">
      <c r="A7116" s="2">
        <v>44727</v>
      </c>
      <c r="B7116" t="s">
        <v>7128</v>
      </c>
      <c r="C7116" t="s">
        <v>14360</v>
      </c>
      <c r="D7116" t="s">
        <v>18660</v>
      </c>
      <c r="E7116" t="s">
        <v>18665</v>
      </c>
      <c r="F7116" t="s">
        <v>18666</v>
      </c>
      <c r="G7116" t="s">
        <v>18678</v>
      </c>
      <c r="H7116">
        <v>10</v>
      </c>
      <c r="I7116">
        <v>1309.73</v>
      </c>
      <c r="K7116" t="s">
        <v>18686</v>
      </c>
      <c r="L7116" t="s">
        <v>18692</v>
      </c>
      <c r="M7116" t="s">
        <v>18697</v>
      </c>
      <c r="N7116" t="s">
        <v>18704</v>
      </c>
    </row>
    <row r="7117" spans="1:15" ht="14.45" hidden="1" x14ac:dyDescent="0.35">
      <c r="A7117" s="2">
        <v>44950</v>
      </c>
      <c r="B7117" t="s">
        <v>7129</v>
      </c>
      <c r="C7117" t="s">
        <v>16924</v>
      </c>
      <c r="D7117" t="s">
        <v>18659</v>
      </c>
      <c r="E7117" t="s">
        <v>18663</v>
      </c>
      <c r="F7117" t="s">
        <v>18666</v>
      </c>
      <c r="G7117" t="s">
        <v>18671</v>
      </c>
      <c r="H7117">
        <v>7</v>
      </c>
      <c r="I7117">
        <v>49067.38</v>
      </c>
      <c r="J7117">
        <v>20</v>
      </c>
      <c r="K7117" t="s">
        <v>18687</v>
      </c>
      <c r="L7117" t="s">
        <v>18690</v>
      </c>
      <c r="M7117" t="s">
        <v>18696</v>
      </c>
    </row>
    <row r="7118" spans="1:15" ht="14.45" hidden="1" x14ac:dyDescent="0.35">
      <c r="A7118" s="2">
        <v>44915</v>
      </c>
      <c r="B7118" t="s">
        <v>7130</v>
      </c>
      <c r="C7118" t="s">
        <v>13420</v>
      </c>
      <c r="D7118" t="s">
        <v>18658</v>
      </c>
      <c r="E7118" t="s">
        <v>18664</v>
      </c>
      <c r="F7118" t="s">
        <v>18669</v>
      </c>
      <c r="G7118" t="s">
        <v>18675</v>
      </c>
      <c r="H7118">
        <v>7</v>
      </c>
      <c r="I7118">
        <v>35469.74</v>
      </c>
      <c r="J7118">
        <v>15</v>
      </c>
      <c r="K7118" t="s">
        <v>18686</v>
      </c>
      <c r="L7118" t="s">
        <v>18694</v>
      </c>
      <c r="M7118" t="s">
        <v>18702</v>
      </c>
    </row>
    <row r="7119" spans="1:15" x14ac:dyDescent="0.25">
      <c r="A7119" s="4">
        <v>44835</v>
      </c>
      <c r="B7119" t="s">
        <v>7131</v>
      </c>
      <c r="C7119" t="s">
        <v>12103</v>
      </c>
      <c r="D7119" t="s">
        <v>18655</v>
      </c>
      <c r="E7119" t="s">
        <v>18663</v>
      </c>
      <c r="F7119" t="s">
        <v>18669</v>
      </c>
      <c r="G7119" t="s">
        <v>18680</v>
      </c>
      <c r="H7119">
        <v>10</v>
      </c>
      <c r="I7119">
        <v>37860.21</v>
      </c>
      <c r="J7119">
        <v>10</v>
      </c>
      <c r="K7119" t="s">
        <v>18686</v>
      </c>
      <c r="L7119" t="s">
        <v>18695</v>
      </c>
      <c r="M7119" t="s">
        <v>18700</v>
      </c>
      <c r="N7119" t="s">
        <v>18704</v>
      </c>
      <c r="O7119">
        <f>H7116*I7116</f>
        <v>13097.3</v>
      </c>
    </row>
    <row r="7120" spans="1:15" ht="14.45" hidden="1" x14ac:dyDescent="0.35">
      <c r="A7120" s="2">
        <v>44948</v>
      </c>
      <c r="B7120" t="s">
        <v>7132</v>
      </c>
      <c r="C7120" t="s">
        <v>15741</v>
      </c>
      <c r="D7120" t="s">
        <v>18659</v>
      </c>
      <c r="E7120" t="s">
        <v>18665</v>
      </c>
      <c r="F7120" t="s">
        <v>18668</v>
      </c>
      <c r="G7120" t="s">
        <v>18679</v>
      </c>
      <c r="H7120">
        <v>6</v>
      </c>
      <c r="I7120">
        <v>10666.54</v>
      </c>
      <c r="K7120" t="s">
        <v>18688</v>
      </c>
      <c r="L7120" t="s">
        <v>18690</v>
      </c>
      <c r="M7120" t="s">
        <v>18701</v>
      </c>
    </row>
    <row r="7121" spans="1:15" ht="14.45" hidden="1" x14ac:dyDescent="0.35">
      <c r="A7121" s="2">
        <v>45233</v>
      </c>
      <c r="B7121" t="s">
        <v>7133</v>
      </c>
      <c r="C7121" t="s">
        <v>16925</v>
      </c>
      <c r="D7121" t="s">
        <v>18657</v>
      </c>
      <c r="E7121" t="s">
        <v>18663</v>
      </c>
      <c r="F7121" t="s">
        <v>18668</v>
      </c>
      <c r="G7121" t="s">
        <v>18679</v>
      </c>
      <c r="H7121">
        <v>3</v>
      </c>
      <c r="I7121">
        <v>17791.52</v>
      </c>
      <c r="K7121" t="s">
        <v>18687</v>
      </c>
      <c r="L7121" t="s">
        <v>18691</v>
      </c>
      <c r="M7121" t="s">
        <v>18697</v>
      </c>
      <c r="N7121" t="s">
        <v>18704</v>
      </c>
    </row>
    <row r="7122" spans="1:15" ht="14.45" hidden="1" x14ac:dyDescent="0.35">
      <c r="A7122" s="2">
        <v>45101</v>
      </c>
      <c r="B7122" t="s">
        <v>7134</v>
      </c>
      <c r="C7122" t="s">
        <v>14936</v>
      </c>
      <c r="D7122" t="s">
        <v>18658</v>
      </c>
      <c r="E7122" t="s">
        <v>18663</v>
      </c>
      <c r="F7122" t="s">
        <v>18667</v>
      </c>
      <c r="G7122" t="s">
        <v>18680</v>
      </c>
      <c r="H7122">
        <v>9</v>
      </c>
      <c r="I7122">
        <v>47370.48</v>
      </c>
      <c r="J7122">
        <v>5</v>
      </c>
      <c r="K7122" t="s">
        <v>18686</v>
      </c>
      <c r="L7122" t="s">
        <v>18693</v>
      </c>
      <c r="M7122" t="s">
        <v>18700</v>
      </c>
    </row>
    <row r="7123" spans="1:15" ht="14.45" hidden="1" x14ac:dyDescent="0.35">
      <c r="A7123" s="2">
        <v>45245</v>
      </c>
      <c r="B7123" t="s">
        <v>7135</v>
      </c>
      <c r="C7123" t="s">
        <v>16926</v>
      </c>
      <c r="D7123" t="s">
        <v>18659</v>
      </c>
      <c r="E7123" t="s">
        <v>18664</v>
      </c>
      <c r="F7123" t="s">
        <v>18667</v>
      </c>
      <c r="G7123" t="s">
        <v>18672</v>
      </c>
      <c r="H7123">
        <v>4</v>
      </c>
      <c r="I7123">
        <v>11387.32</v>
      </c>
      <c r="J7123">
        <v>0</v>
      </c>
      <c r="K7123" t="s">
        <v>18688</v>
      </c>
      <c r="L7123" t="s">
        <v>18694</v>
      </c>
      <c r="M7123" t="s">
        <v>18700</v>
      </c>
    </row>
    <row r="7124" spans="1:15" ht="14.45" hidden="1" x14ac:dyDescent="0.35">
      <c r="A7124" s="2">
        <v>45208</v>
      </c>
      <c r="B7124" t="s">
        <v>7136</v>
      </c>
      <c r="C7124" t="s">
        <v>16927</v>
      </c>
      <c r="D7124" t="s">
        <v>18657</v>
      </c>
      <c r="E7124" t="s">
        <v>18665</v>
      </c>
      <c r="F7124" t="s">
        <v>18667</v>
      </c>
      <c r="G7124" t="s">
        <v>18674</v>
      </c>
      <c r="H7124">
        <v>3</v>
      </c>
      <c r="I7124">
        <v>42325.81</v>
      </c>
      <c r="K7124" t="s">
        <v>18686</v>
      </c>
      <c r="L7124" t="s">
        <v>18690</v>
      </c>
      <c r="M7124" t="s">
        <v>18699</v>
      </c>
    </row>
    <row r="7125" spans="1:15" x14ac:dyDescent="0.25">
      <c r="A7125" s="4">
        <v>44835</v>
      </c>
      <c r="B7125" t="s">
        <v>7137</v>
      </c>
      <c r="C7125" t="s">
        <v>15540</v>
      </c>
      <c r="D7125" t="s">
        <v>18659</v>
      </c>
      <c r="E7125" t="s">
        <v>18664</v>
      </c>
      <c r="F7125" t="s">
        <v>18667</v>
      </c>
      <c r="G7125" t="s">
        <v>18681</v>
      </c>
      <c r="H7125">
        <v>8</v>
      </c>
      <c r="I7125">
        <v>23524.080000000002</v>
      </c>
      <c r="J7125">
        <v>5</v>
      </c>
      <c r="K7125" t="s">
        <v>18686</v>
      </c>
      <c r="L7125" t="s">
        <v>18690</v>
      </c>
      <c r="M7125" t="s">
        <v>18703</v>
      </c>
      <c r="N7125" t="s">
        <v>18705</v>
      </c>
      <c r="O7125">
        <f>H7122*I7122</f>
        <v>426334.32</v>
      </c>
    </row>
    <row r="7126" spans="1:15" ht="14.45" hidden="1" x14ac:dyDescent="0.35">
      <c r="A7126" s="2">
        <v>44875</v>
      </c>
      <c r="B7126" t="s">
        <v>7138</v>
      </c>
      <c r="C7126" t="s">
        <v>16928</v>
      </c>
      <c r="D7126" t="s">
        <v>18657</v>
      </c>
      <c r="E7126" t="s">
        <v>18665</v>
      </c>
      <c r="F7126" t="s">
        <v>18669</v>
      </c>
      <c r="G7126" t="s">
        <v>18682</v>
      </c>
      <c r="H7126">
        <v>2</v>
      </c>
      <c r="I7126">
        <v>45267.81</v>
      </c>
      <c r="J7126">
        <v>20</v>
      </c>
      <c r="K7126" t="s">
        <v>18687</v>
      </c>
      <c r="L7126" t="s">
        <v>18694</v>
      </c>
      <c r="M7126" t="s">
        <v>18701</v>
      </c>
    </row>
    <row r="7127" spans="1:15" x14ac:dyDescent="0.25">
      <c r="A7127" s="4">
        <v>44835</v>
      </c>
      <c r="B7127" t="s">
        <v>7139</v>
      </c>
      <c r="C7127" t="s">
        <v>13361</v>
      </c>
      <c r="D7127" t="s">
        <v>18661</v>
      </c>
      <c r="E7127" t="s">
        <v>18665</v>
      </c>
      <c r="F7127" t="s">
        <v>18670</v>
      </c>
      <c r="G7127" t="s">
        <v>18681</v>
      </c>
      <c r="H7127">
        <v>1</v>
      </c>
      <c r="I7127">
        <v>46402.080000000002</v>
      </c>
      <c r="J7127">
        <v>20</v>
      </c>
      <c r="K7127" t="s">
        <v>18687</v>
      </c>
      <c r="L7127" t="s">
        <v>18695</v>
      </c>
      <c r="M7127" t="s">
        <v>18699</v>
      </c>
      <c r="N7127" t="s">
        <v>18704</v>
      </c>
      <c r="O7127">
        <f>H7124*I7124</f>
        <v>126977.43</v>
      </c>
    </row>
    <row r="7128" spans="1:15" ht="14.45" hidden="1" x14ac:dyDescent="0.35">
      <c r="A7128" s="2">
        <v>44870</v>
      </c>
      <c r="B7128" t="s">
        <v>7140</v>
      </c>
      <c r="C7128" t="s">
        <v>14136</v>
      </c>
      <c r="D7128" t="s">
        <v>18658</v>
      </c>
      <c r="E7128" t="s">
        <v>18664</v>
      </c>
      <c r="F7128" t="s">
        <v>18666</v>
      </c>
      <c r="G7128" t="s">
        <v>18674</v>
      </c>
      <c r="H7128">
        <v>8</v>
      </c>
      <c r="I7128">
        <v>5669.15</v>
      </c>
      <c r="J7128">
        <v>20</v>
      </c>
      <c r="K7128" t="s">
        <v>18689</v>
      </c>
      <c r="L7128" t="s">
        <v>18694</v>
      </c>
      <c r="M7128" t="s">
        <v>18698</v>
      </c>
    </row>
    <row r="7129" spans="1:15" ht="14.45" hidden="1" x14ac:dyDescent="0.35">
      <c r="A7129" s="2">
        <v>44796</v>
      </c>
      <c r="B7129" t="s">
        <v>7141</v>
      </c>
      <c r="C7129" t="s">
        <v>16929</v>
      </c>
      <c r="D7129" t="s">
        <v>18656</v>
      </c>
      <c r="E7129" t="s">
        <v>18662</v>
      </c>
      <c r="F7129" t="s">
        <v>18669</v>
      </c>
      <c r="G7129" t="s">
        <v>18672</v>
      </c>
      <c r="H7129">
        <v>10</v>
      </c>
      <c r="I7129">
        <v>27275.46</v>
      </c>
      <c r="K7129" t="s">
        <v>18688</v>
      </c>
      <c r="L7129" t="s">
        <v>18694</v>
      </c>
      <c r="M7129" t="s">
        <v>18699</v>
      </c>
    </row>
    <row r="7130" spans="1:15" ht="14.45" hidden="1" x14ac:dyDescent="0.35">
      <c r="A7130" s="2">
        <v>44683</v>
      </c>
      <c r="B7130" t="s">
        <v>7142</v>
      </c>
      <c r="C7130" t="s">
        <v>15724</v>
      </c>
      <c r="D7130" t="s">
        <v>18658</v>
      </c>
      <c r="E7130" t="s">
        <v>18664</v>
      </c>
      <c r="F7130" t="s">
        <v>18666</v>
      </c>
      <c r="G7130" t="s">
        <v>18681</v>
      </c>
      <c r="H7130">
        <v>8</v>
      </c>
      <c r="I7130">
        <v>42221.1</v>
      </c>
      <c r="J7130">
        <v>15</v>
      </c>
      <c r="K7130" t="s">
        <v>18687</v>
      </c>
      <c r="L7130" t="s">
        <v>18691</v>
      </c>
      <c r="M7130" t="s">
        <v>18702</v>
      </c>
    </row>
    <row r="7131" spans="1:15" x14ac:dyDescent="0.25">
      <c r="A7131" s="4">
        <v>44835</v>
      </c>
      <c r="B7131" t="s">
        <v>7143</v>
      </c>
      <c r="C7131" t="s">
        <v>16930</v>
      </c>
      <c r="D7131" t="s">
        <v>18655</v>
      </c>
      <c r="E7131" t="s">
        <v>18664</v>
      </c>
      <c r="F7131" t="s">
        <v>18666</v>
      </c>
      <c r="G7131" t="s">
        <v>18671</v>
      </c>
      <c r="H7131">
        <v>8</v>
      </c>
      <c r="I7131">
        <v>33442.230000000003</v>
      </c>
      <c r="J7131">
        <v>15</v>
      </c>
      <c r="K7131" t="s">
        <v>18689</v>
      </c>
      <c r="L7131" t="s">
        <v>18690</v>
      </c>
      <c r="M7131" t="s">
        <v>18698</v>
      </c>
      <c r="N7131" t="s">
        <v>18704</v>
      </c>
      <c r="O7131">
        <f t="shared" ref="O7131:O7132" si="701">H7128*I7128</f>
        <v>45353.2</v>
      </c>
    </row>
    <row r="7132" spans="1:15" x14ac:dyDescent="0.25">
      <c r="A7132" s="4">
        <v>44835</v>
      </c>
      <c r="B7132" t="s">
        <v>7144</v>
      </c>
      <c r="C7132" t="s">
        <v>16931</v>
      </c>
      <c r="D7132" t="s">
        <v>18656</v>
      </c>
      <c r="E7132" t="s">
        <v>18665</v>
      </c>
      <c r="F7132" t="s">
        <v>18666</v>
      </c>
      <c r="G7132" t="s">
        <v>18671</v>
      </c>
      <c r="H7132">
        <v>7</v>
      </c>
      <c r="I7132">
        <v>30784.67</v>
      </c>
      <c r="J7132">
        <v>0</v>
      </c>
      <c r="K7132" t="s">
        <v>18689</v>
      </c>
      <c r="L7132" t="s">
        <v>18692</v>
      </c>
      <c r="M7132" t="s">
        <v>18699</v>
      </c>
      <c r="N7132" t="s">
        <v>18705</v>
      </c>
      <c r="O7132">
        <f t="shared" si="701"/>
        <v>272754.59999999998</v>
      </c>
    </row>
    <row r="7133" spans="1:15" ht="14.45" hidden="1" x14ac:dyDescent="0.35">
      <c r="A7133" s="2">
        <v>44709</v>
      </c>
      <c r="B7133" t="s">
        <v>7145</v>
      </c>
      <c r="C7133" t="s">
        <v>16932</v>
      </c>
      <c r="D7133" t="s">
        <v>18657</v>
      </c>
      <c r="E7133" t="s">
        <v>18664</v>
      </c>
      <c r="F7133" t="s">
        <v>18667</v>
      </c>
      <c r="G7133" t="s">
        <v>18684</v>
      </c>
      <c r="H7133">
        <v>3</v>
      </c>
      <c r="I7133">
        <v>38435.14</v>
      </c>
      <c r="J7133">
        <v>20</v>
      </c>
      <c r="K7133" t="s">
        <v>18686</v>
      </c>
      <c r="L7133" t="s">
        <v>18695</v>
      </c>
      <c r="M7133" t="s">
        <v>18699</v>
      </c>
    </row>
    <row r="7134" spans="1:15" ht="14.45" hidden="1" x14ac:dyDescent="0.35">
      <c r="A7134" s="2">
        <v>45215</v>
      </c>
      <c r="B7134" t="s">
        <v>7146</v>
      </c>
      <c r="C7134" t="s">
        <v>16933</v>
      </c>
      <c r="D7134" t="s">
        <v>18660</v>
      </c>
      <c r="E7134" t="s">
        <v>18665</v>
      </c>
      <c r="F7134" t="s">
        <v>18666</v>
      </c>
      <c r="G7134" t="s">
        <v>18681</v>
      </c>
      <c r="H7134">
        <v>3</v>
      </c>
      <c r="I7134">
        <v>40407.760000000002</v>
      </c>
      <c r="J7134">
        <v>15</v>
      </c>
      <c r="K7134" t="s">
        <v>18689</v>
      </c>
      <c r="L7134" t="s">
        <v>18692</v>
      </c>
      <c r="M7134" t="s">
        <v>18703</v>
      </c>
    </row>
    <row r="7135" spans="1:15" x14ac:dyDescent="0.25">
      <c r="A7135" s="4">
        <v>44835</v>
      </c>
      <c r="B7135" t="s">
        <v>7147</v>
      </c>
      <c r="C7135" t="s">
        <v>16934</v>
      </c>
      <c r="D7135" t="s">
        <v>18655</v>
      </c>
      <c r="E7135" t="s">
        <v>18664</v>
      </c>
      <c r="F7135" t="s">
        <v>18668</v>
      </c>
      <c r="G7135" t="s">
        <v>18673</v>
      </c>
      <c r="H7135">
        <v>10</v>
      </c>
      <c r="I7135">
        <v>7625.6</v>
      </c>
      <c r="J7135">
        <v>20</v>
      </c>
      <c r="K7135" t="s">
        <v>18687</v>
      </c>
      <c r="L7135" t="s">
        <v>18691</v>
      </c>
      <c r="M7135" t="s">
        <v>18699</v>
      </c>
      <c r="N7135" t="s">
        <v>18705</v>
      </c>
      <c r="O7135">
        <f>H7132*I7132</f>
        <v>215492.69</v>
      </c>
    </row>
    <row r="7136" spans="1:15" ht="14.45" hidden="1" x14ac:dyDescent="0.35">
      <c r="A7136" s="2">
        <v>44898</v>
      </c>
      <c r="B7136" t="s">
        <v>7148</v>
      </c>
      <c r="C7136" t="s">
        <v>13877</v>
      </c>
      <c r="D7136" t="s">
        <v>18654</v>
      </c>
      <c r="E7136" t="s">
        <v>18663</v>
      </c>
      <c r="F7136" t="s">
        <v>18666</v>
      </c>
      <c r="G7136" t="s">
        <v>18671</v>
      </c>
      <c r="H7136">
        <v>3</v>
      </c>
      <c r="I7136">
        <v>33778.44</v>
      </c>
      <c r="J7136">
        <v>20</v>
      </c>
      <c r="K7136" t="s">
        <v>18688</v>
      </c>
      <c r="L7136" t="s">
        <v>18691</v>
      </c>
      <c r="M7136" t="s">
        <v>18696</v>
      </c>
    </row>
    <row r="7137" spans="1:15" ht="14.45" hidden="1" x14ac:dyDescent="0.35">
      <c r="A7137" s="2">
        <v>44839</v>
      </c>
      <c r="B7137" t="s">
        <v>7149</v>
      </c>
      <c r="C7137" t="s">
        <v>16611</v>
      </c>
      <c r="D7137" t="s">
        <v>18658</v>
      </c>
      <c r="E7137" t="s">
        <v>18663</v>
      </c>
      <c r="F7137" t="s">
        <v>18669</v>
      </c>
      <c r="G7137" t="s">
        <v>18672</v>
      </c>
      <c r="H7137">
        <v>5</v>
      </c>
      <c r="I7137">
        <v>37355.300000000003</v>
      </c>
      <c r="J7137">
        <v>20</v>
      </c>
      <c r="K7137" t="s">
        <v>18687</v>
      </c>
      <c r="L7137" t="s">
        <v>18692</v>
      </c>
      <c r="M7137" t="s">
        <v>18702</v>
      </c>
    </row>
    <row r="7138" spans="1:15" ht="14.45" hidden="1" x14ac:dyDescent="0.35">
      <c r="A7138" s="2">
        <v>44826</v>
      </c>
      <c r="B7138" t="s">
        <v>7150</v>
      </c>
      <c r="C7138" t="s">
        <v>14398</v>
      </c>
      <c r="D7138" t="s">
        <v>18656</v>
      </c>
      <c r="E7138" t="s">
        <v>18665</v>
      </c>
      <c r="F7138" t="s">
        <v>18668</v>
      </c>
      <c r="G7138" t="s">
        <v>18684</v>
      </c>
      <c r="H7138">
        <v>2</v>
      </c>
      <c r="I7138">
        <v>23703.82</v>
      </c>
      <c r="K7138" t="s">
        <v>18689</v>
      </c>
      <c r="L7138" t="s">
        <v>18691</v>
      </c>
      <c r="M7138" t="s">
        <v>18698</v>
      </c>
      <c r="N7138" t="s">
        <v>18705</v>
      </c>
    </row>
    <row r="7139" spans="1:15" x14ac:dyDescent="0.25">
      <c r="A7139" s="4">
        <v>44835</v>
      </c>
      <c r="B7139" t="s">
        <v>7151</v>
      </c>
      <c r="C7139" t="s">
        <v>16935</v>
      </c>
      <c r="D7139" t="s">
        <v>18657</v>
      </c>
      <c r="E7139" t="s">
        <v>18665</v>
      </c>
      <c r="F7139" t="s">
        <v>18668</v>
      </c>
      <c r="G7139" t="s">
        <v>18684</v>
      </c>
      <c r="H7139">
        <v>9</v>
      </c>
      <c r="I7139">
        <v>38553.339999999997</v>
      </c>
      <c r="J7139">
        <v>20</v>
      </c>
      <c r="K7139" t="s">
        <v>18689</v>
      </c>
      <c r="L7139" t="s">
        <v>18695</v>
      </c>
      <c r="M7139" t="s">
        <v>18699</v>
      </c>
      <c r="N7139" t="s">
        <v>18704</v>
      </c>
      <c r="O7139">
        <f t="shared" ref="O7139:O7140" si="702">H7136*I7136</f>
        <v>101335.32</v>
      </c>
    </row>
    <row r="7140" spans="1:15" x14ac:dyDescent="0.25">
      <c r="A7140" s="4">
        <v>44835</v>
      </c>
      <c r="B7140" t="s">
        <v>7152</v>
      </c>
      <c r="C7140" t="s">
        <v>16936</v>
      </c>
      <c r="D7140" t="s">
        <v>18660</v>
      </c>
      <c r="E7140" t="s">
        <v>18662</v>
      </c>
      <c r="F7140" t="s">
        <v>18667</v>
      </c>
      <c r="G7140" t="s">
        <v>18676</v>
      </c>
      <c r="H7140">
        <v>1</v>
      </c>
      <c r="I7140">
        <v>22178.11</v>
      </c>
      <c r="J7140">
        <v>15</v>
      </c>
      <c r="K7140" t="s">
        <v>18686</v>
      </c>
      <c r="L7140" t="s">
        <v>18692</v>
      </c>
      <c r="M7140" t="s">
        <v>18703</v>
      </c>
      <c r="N7140" t="s">
        <v>18705</v>
      </c>
      <c r="O7140">
        <f t="shared" si="702"/>
        <v>186776.5</v>
      </c>
    </row>
    <row r="7141" spans="1:15" ht="14.45" hidden="1" x14ac:dyDescent="0.35">
      <c r="A7141" s="2">
        <v>45115</v>
      </c>
      <c r="B7141" t="s">
        <v>7153</v>
      </c>
      <c r="C7141" t="s">
        <v>16937</v>
      </c>
      <c r="D7141" t="s">
        <v>18661</v>
      </c>
      <c r="E7141" t="s">
        <v>18664</v>
      </c>
      <c r="F7141" t="s">
        <v>18667</v>
      </c>
      <c r="G7141" t="s">
        <v>18684</v>
      </c>
      <c r="H7141">
        <v>7</v>
      </c>
      <c r="I7141">
        <v>29378.83</v>
      </c>
      <c r="J7141">
        <v>15</v>
      </c>
      <c r="K7141" t="s">
        <v>18686</v>
      </c>
      <c r="L7141" t="s">
        <v>18694</v>
      </c>
      <c r="M7141" t="s">
        <v>18703</v>
      </c>
    </row>
    <row r="7142" spans="1:15" ht="14.45" hidden="1" x14ac:dyDescent="0.35">
      <c r="A7142" s="2">
        <v>44875</v>
      </c>
      <c r="B7142" t="s">
        <v>7154</v>
      </c>
      <c r="C7142" t="s">
        <v>16938</v>
      </c>
      <c r="D7142" t="s">
        <v>18659</v>
      </c>
      <c r="E7142" t="s">
        <v>18665</v>
      </c>
      <c r="F7142" t="s">
        <v>18669</v>
      </c>
      <c r="G7142" t="s">
        <v>18672</v>
      </c>
      <c r="H7142">
        <v>3</v>
      </c>
      <c r="I7142">
        <v>20238.47</v>
      </c>
      <c r="J7142">
        <v>10</v>
      </c>
      <c r="K7142" t="s">
        <v>18687</v>
      </c>
      <c r="L7142" t="s">
        <v>18693</v>
      </c>
      <c r="M7142" t="s">
        <v>18703</v>
      </c>
    </row>
    <row r="7143" spans="1:15" ht="14.45" hidden="1" x14ac:dyDescent="0.35">
      <c r="A7143" s="2">
        <v>44939</v>
      </c>
      <c r="B7143" t="s">
        <v>7155</v>
      </c>
      <c r="C7143" t="s">
        <v>16939</v>
      </c>
      <c r="D7143" t="s">
        <v>18656</v>
      </c>
      <c r="E7143" t="s">
        <v>18664</v>
      </c>
      <c r="F7143" t="s">
        <v>18667</v>
      </c>
      <c r="G7143" t="s">
        <v>18674</v>
      </c>
      <c r="H7143">
        <v>1</v>
      </c>
      <c r="I7143">
        <v>32862.11</v>
      </c>
      <c r="J7143">
        <v>10</v>
      </c>
      <c r="K7143" t="s">
        <v>18686</v>
      </c>
      <c r="L7143" t="s">
        <v>18694</v>
      </c>
      <c r="M7143" t="s">
        <v>18700</v>
      </c>
    </row>
    <row r="7144" spans="1:15" ht="14.45" hidden="1" x14ac:dyDescent="0.35">
      <c r="A7144" s="2">
        <v>44593</v>
      </c>
      <c r="B7144" t="s">
        <v>7156</v>
      </c>
      <c r="C7144" t="s">
        <v>16940</v>
      </c>
      <c r="D7144" t="s">
        <v>18659</v>
      </c>
      <c r="E7144" t="s">
        <v>18664</v>
      </c>
      <c r="F7144" t="s">
        <v>18666</v>
      </c>
      <c r="G7144" t="s">
        <v>18678</v>
      </c>
      <c r="H7144">
        <v>10</v>
      </c>
      <c r="I7144">
        <v>7067.2</v>
      </c>
      <c r="J7144">
        <v>10</v>
      </c>
      <c r="K7144" t="s">
        <v>18688</v>
      </c>
      <c r="L7144" t="s">
        <v>18694</v>
      </c>
      <c r="M7144" t="s">
        <v>18698</v>
      </c>
    </row>
    <row r="7145" spans="1:15" x14ac:dyDescent="0.25">
      <c r="A7145" s="4">
        <v>44835</v>
      </c>
      <c r="B7145" t="s">
        <v>7157</v>
      </c>
      <c r="C7145" t="s">
        <v>16941</v>
      </c>
      <c r="D7145" t="s">
        <v>18655</v>
      </c>
      <c r="E7145" t="s">
        <v>18664</v>
      </c>
      <c r="F7145" t="s">
        <v>18669</v>
      </c>
      <c r="G7145" t="s">
        <v>18685</v>
      </c>
      <c r="H7145">
        <v>1</v>
      </c>
      <c r="I7145">
        <v>39089.410000000003</v>
      </c>
      <c r="J7145">
        <v>20</v>
      </c>
      <c r="K7145" t="s">
        <v>18688</v>
      </c>
      <c r="L7145" t="s">
        <v>18690</v>
      </c>
      <c r="M7145" t="s">
        <v>18700</v>
      </c>
      <c r="N7145" t="s">
        <v>18705</v>
      </c>
      <c r="O7145">
        <f t="shared" ref="O7145:O7147" si="703">H7142*I7142</f>
        <v>60715.41</v>
      </c>
    </row>
    <row r="7146" spans="1:15" x14ac:dyDescent="0.25">
      <c r="A7146" s="4">
        <v>44835</v>
      </c>
      <c r="B7146" t="s">
        <v>7158</v>
      </c>
      <c r="C7146" t="s">
        <v>13381</v>
      </c>
      <c r="D7146" t="s">
        <v>18660</v>
      </c>
      <c r="E7146" t="s">
        <v>18663</v>
      </c>
      <c r="F7146" t="s">
        <v>18666</v>
      </c>
      <c r="G7146" t="s">
        <v>18681</v>
      </c>
      <c r="H7146">
        <v>2</v>
      </c>
      <c r="I7146">
        <v>42345.29</v>
      </c>
      <c r="J7146">
        <v>0</v>
      </c>
      <c r="K7146" t="s">
        <v>18689</v>
      </c>
      <c r="L7146" t="s">
        <v>18695</v>
      </c>
      <c r="M7146" t="s">
        <v>18699</v>
      </c>
      <c r="N7146" t="s">
        <v>18705</v>
      </c>
      <c r="O7146">
        <f t="shared" si="703"/>
        <v>32862.11</v>
      </c>
    </row>
    <row r="7147" spans="1:15" x14ac:dyDescent="0.25">
      <c r="A7147" s="4">
        <v>44835</v>
      </c>
      <c r="B7147" t="s">
        <v>7159</v>
      </c>
      <c r="C7147" t="s">
        <v>16942</v>
      </c>
      <c r="D7147" t="s">
        <v>18661</v>
      </c>
      <c r="E7147" t="s">
        <v>18662</v>
      </c>
      <c r="F7147" t="s">
        <v>18666</v>
      </c>
      <c r="G7147" t="s">
        <v>18683</v>
      </c>
      <c r="H7147">
        <v>8</v>
      </c>
      <c r="I7147">
        <v>37906.410000000003</v>
      </c>
      <c r="J7147">
        <v>15</v>
      </c>
      <c r="K7147" t="s">
        <v>18689</v>
      </c>
      <c r="L7147" t="s">
        <v>18691</v>
      </c>
      <c r="M7147" t="s">
        <v>18702</v>
      </c>
      <c r="N7147" t="s">
        <v>18705</v>
      </c>
      <c r="O7147">
        <f t="shared" si="703"/>
        <v>70672</v>
      </c>
    </row>
    <row r="7148" spans="1:15" ht="14.45" hidden="1" x14ac:dyDescent="0.35">
      <c r="A7148" s="2">
        <v>45033</v>
      </c>
      <c r="B7148" t="s">
        <v>7160</v>
      </c>
      <c r="C7148" t="s">
        <v>16943</v>
      </c>
      <c r="D7148" t="s">
        <v>18656</v>
      </c>
      <c r="E7148" t="s">
        <v>18663</v>
      </c>
      <c r="F7148" t="s">
        <v>18668</v>
      </c>
      <c r="G7148" t="s">
        <v>18679</v>
      </c>
      <c r="H7148">
        <v>8</v>
      </c>
      <c r="I7148">
        <v>2553.88</v>
      </c>
      <c r="J7148">
        <v>5</v>
      </c>
      <c r="K7148" t="s">
        <v>18689</v>
      </c>
      <c r="L7148" t="s">
        <v>18695</v>
      </c>
      <c r="M7148" t="s">
        <v>18696</v>
      </c>
    </row>
    <row r="7149" spans="1:15" x14ac:dyDescent="0.25">
      <c r="A7149" s="4">
        <v>44835</v>
      </c>
      <c r="B7149" t="s">
        <v>7161</v>
      </c>
      <c r="C7149" t="s">
        <v>16944</v>
      </c>
      <c r="D7149" t="s">
        <v>18656</v>
      </c>
      <c r="E7149" t="s">
        <v>18663</v>
      </c>
      <c r="F7149" t="s">
        <v>18668</v>
      </c>
      <c r="G7149" t="s">
        <v>18673</v>
      </c>
      <c r="H7149">
        <v>4</v>
      </c>
      <c r="I7149">
        <v>36973.46</v>
      </c>
      <c r="J7149">
        <v>15</v>
      </c>
      <c r="K7149" t="s">
        <v>18689</v>
      </c>
      <c r="L7149" t="s">
        <v>18692</v>
      </c>
      <c r="M7149" t="s">
        <v>18700</v>
      </c>
      <c r="N7149" t="s">
        <v>18705</v>
      </c>
      <c r="O7149">
        <f t="shared" ref="O7149:O7150" si="704">H7146*I7146</f>
        <v>84690.58</v>
      </c>
    </row>
    <row r="7150" spans="1:15" x14ac:dyDescent="0.25">
      <c r="A7150" s="4">
        <v>44835</v>
      </c>
      <c r="B7150" t="s">
        <v>7162</v>
      </c>
      <c r="C7150" t="s">
        <v>16945</v>
      </c>
      <c r="D7150" t="s">
        <v>18659</v>
      </c>
      <c r="E7150" t="s">
        <v>18664</v>
      </c>
      <c r="F7150" t="s">
        <v>18666</v>
      </c>
      <c r="G7150" t="s">
        <v>18683</v>
      </c>
      <c r="H7150">
        <v>8</v>
      </c>
      <c r="I7150">
        <v>18928.060000000001</v>
      </c>
      <c r="J7150">
        <v>0</v>
      </c>
      <c r="K7150" t="s">
        <v>18688</v>
      </c>
      <c r="L7150" t="s">
        <v>18693</v>
      </c>
      <c r="M7150" t="s">
        <v>18699</v>
      </c>
      <c r="N7150" t="s">
        <v>18705</v>
      </c>
      <c r="O7150">
        <f t="shared" si="704"/>
        <v>303251.28000000003</v>
      </c>
    </row>
    <row r="7151" spans="1:15" ht="14.45" hidden="1" x14ac:dyDescent="0.35">
      <c r="A7151" s="2">
        <v>45247</v>
      </c>
      <c r="B7151" t="s">
        <v>7163</v>
      </c>
      <c r="C7151" t="s">
        <v>15454</v>
      </c>
      <c r="D7151" t="s">
        <v>18658</v>
      </c>
      <c r="E7151" t="s">
        <v>18662</v>
      </c>
      <c r="F7151" t="s">
        <v>18670</v>
      </c>
      <c r="G7151" t="s">
        <v>18675</v>
      </c>
      <c r="H7151">
        <v>6</v>
      </c>
      <c r="I7151">
        <v>4657.51</v>
      </c>
      <c r="J7151">
        <v>20</v>
      </c>
      <c r="K7151" t="s">
        <v>18686</v>
      </c>
      <c r="L7151" t="s">
        <v>18690</v>
      </c>
      <c r="M7151" t="s">
        <v>18700</v>
      </c>
    </row>
    <row r="7152" spans="1:15" ht="14.45" hidden="1" x14ac:dyDescent="0.35">
      <c r="A7152" s="2">
        <v>44900</v>
      </c>
      <c r="B7152" t="s">
        <v>7164</v>
      </c>
      <c r="C7152" t="s">
        <v>16946</v>
      </c>
      <c r="D7152" t="s">
        <v>18654</v>
      </c>
      <c r="E7152" t="s">
        <v>18664</v>
      </c>
      <c r="F7152" t="s">
        <v>18670</v>
      </c>
      <c r="G7152" t="s">
        <v>18677</v>
      </c>
      <c r="H7152">
        <v>10</v>
      </c>
      <c r="I7152">
        <v>7927.02</v>
      </c>
      <c r="J7152">
        <v>15</v>
      </c>
      <c r="K7152" t="s">
        <v>18689</v>
      </c>
      <c r="L7152" t="s">
        <v>18693</v>
      </c>
      <c r="M7152" t="s">
        <v>18703</v>
      </c>
    </row>
    <row r="7153" spans="1:15" ht="14.45" hidden="1" x14ac:dyDescent="0.35">
      <c r="A7153" s="2">
        <v>45091</v>
      </c>
      <c r="B7153" t="s">
        <v>7165</v>
      </c>
      <c r="C7153" t="s">
        <v>13242</v>
      </c>
      <c r="D7153" t="s">
        <v>18660</v>
      </c>
      <c r="E7153" t="s">
        <v>18665</v>
      </c>
      <c r="F7153" t="s">
        <v>18666</v>
      </c>
      <c r="G7153" t="s">
        <v>18674</v>
      </c>
      <c r="H7153">
        <v>3</v>
      </c>
      <c r="I7153">
        <v>21909.72</v>
      </c>
      <c r="J7153">
        <v>5</v>
      </c>
      <c r="K7153" t="s">
        <v>18686</v>
      </c>
      <c r="L7153" t="s">
        <v>18690</v>
      </c>
      <c r="M7153" t="s">
        <v>18697</v>
      </c>
    </row>
    <row r="7154" spans="1:15" ht="14.45" hidden="1" x14ac:dyDescent="0.35">
      <c r="A7154" s="2">
        <v>45253</v>
      </c>
      <c r="B7154" t="s">
        <v>7166</v>
      </c>
      <c r="C7154" t="s">
        <v>16947</v>
      </c>
      <c r="D7154" t="s">
        <v>18661</v>
      </c>
      <c r="E7154" t="s">
        <v>18664</v>
      </c>
      <c r="F7154" t="s">
        <v>18667</v>
      </c>
      <c r="G7154" t="s">
        <v>18685</v>
      </c>
      <c r="H7154">
        <v>2</v>
      </c>
      <c r="I7154">
        <v>23668.959999999999</v>
      </c>
      <c r="K7154" t="s">
        <v>18686</v>
      </c>
      <c r="L7154" t="s">
        <v>18690</v>
      </c>
      <c r="M7154" t="s">
        <v>18698</v>
      </c>
    </row>
    <row r="7155" spans="1:15" ht="14.45" hidden="1" x14ac:dyDescent="0.35">
      <c r="A7155" s="2">
        <v>45197</v>
      </c>
      <c r="B7155" t="s">
        <v>7167</v>
      </c>
      <c r="C7155" t="s">
        <v>12967</v>
      </c>
      <c r="D7155" t="s">
        <v>18657</v>
      </c>
      <c r="E7155" t="s">
        <v>18664</v>
      </c>
      <c r="F7155" t="s">
        <v>18666</v>
      </c>
      <c r="G7155" t="s">
        <v>18671</v>
      </c>
      <c r="H7155">
        <v>5</v>
      </c>
      <c r="I7155">
        <v>534.66</v>
      </c>
      <c r="J7155">
        <v>20</v>
      </c>
      <c r="K7155" t="s">
        <v>18687</v>
      </c>
      <c r="L7155" t="s">
        <v>18695</v>
      </c>
      <c r="M7155" t="s">
        <v>18697</v>
      </c>
    </row>
    <row r="7156" spans="1:15" ht="14.45" hidden="1" x14ac:dyDescent="0.35">
      <c r="A7156" s="2">
        <v>45154</v>
      </c>
      <c r="B7156" t="s">
        <v>7168</v>
      </c>
      <c r="C7156" t="s">
        <v>16948</v>
      </c>
      <c r="D7156" t="s">
        <v>18658</v>
      </c>
      <c r="E7156" t="s">
        <v>18662</v>
      </c>
      <c r="F7156" t="s">
        <v>18669</v>
      </c>
      <c r="G7156" t="s">
        <v>18672</v>
      </c>
      <c r="H7156">
        <v>8</v>
      </c>
      <c r="I7156">
        <v>17118.66</v>
      </c>
      <c r="K7156" t="s">
        <v>18687</v>
      </c>
      <c r="L7156" t="s">
        <v>18695</v>
      </c>
      <c r="M7156" t="s">
        <v>18696</v>
      </c>
    </row>
    <row r="7157" spans="1:15" ht="14.45" hidden="1" x14ac:dyDescent="0.35">
      <c r="A7157" s="2">
        <v>45241</v>
      </c>
      <c r="B7157" t="s">
        <v>7169</v>
      </c>
      <c r="C7157" t="s">
        <v>16949</v>
      </c>
      <c r="D7157" t="s">
        <v>18657</v>
      </c>
      <c r="E7157" t="s">
        <v>18663</v>
      </c>
      <c r="F7157" t="s">
        <v>18669</v>
      </c>
      <c r="G7157" t="s">
        <v>18680</v>
      </c>
      <c r="H7157">
        <v>10</v>
      </c>
      <c r="I7157">
        <v>30625.919999999998</v>
      </c>
      <c r="J7157">
        <v>10</v>
      </c>
      <c r="K7157" t="s">
        <v>18689</v>
      </c>
      <c r="L7157" t="s">
        <v>18693</v>
      </c>
      <c r="M7157" t="s">
        <v>18703</v>
      </c>
    </row>
    <row r="7158" spans="1:15" x14ac:dyDescent="0.25">
      <c r="A7158" s="4">
        <v>44835</v>
      </c>
      <c r="B7158" t="s">
        <v>7170</v>
      </c>
      <c r="C7158" t="s">
        <v>16950</v>
      </c>
      <c r="D7158" t="s">
        <v>18657</v>
      </c>
      <c r="E7158" t="s">
        <v>18663</v>
      </c>
      <c r="F7158" t="s">
        <v>18668</v>
      </c>
      <c r="G7158" t="s">
        <v>18679</v>
      </c>
      <c r="H7158">
        <v>5</v>
      </c>
      <c r="I7158">
        <v>42929.05</v>
      </c>
      <c r="J7158">
        <v>0</v>
      </c>
      <c r="K7158" t="s">
        <v>18689</v>
      </c>
      <c r="L7158" t="s">
        <v>18694</v>
      </c>
      <c r="M7158" t="s">
        <v>18697</v>
      </c>
      <c r="N7158" t="s">
        <v>18704</v>
      </c>
      <c r="O7158">
        <f>H7155*I7155</f>
        <v>2673.2999999999997</v>
      </c>
    </row>
    <row r="7159" spans="1:15" ht="14.45" hidden="1" x14ac:dyDescent="0.35">
      <c r="A7159" s="2">
        <v>45190</v>
      </c>
      <c r="B7159" t="s">
        <v>7171</v>
      </c>
      <c r="C7159" t="s">
        <v>16951</v>
      </c>
      <c r="D7159" t="s">
        <v>18654</v>
      </c>
      <c r="E7159" t="s">
        <v>18664</v>
      </c>
      <c r="F7159" t="s">
        <v>18670</v>
      </c>
      <c r="G7159" t="s">
        <v>18680</v>
      </c>
      <c r="H7159">
        <v>8</v>
      </c>
      <c r="I7159">
        <v>45123.41</v>
      </c>
      <c r="J7159">
        <v>10</v>
      </c>
      <c r="K7159" t="s">
        <v>18689</v>
      </c>
      <c r="L7159" t="s">
        <v>18694</v>
      </c>
      <c r="M7159" t="s">
        <v>18703</v>
      </c>
    </row>
    <row r="7160" spans="1:15" ht="14.45" hidden="1" x14ac:dyDescent="0.35">
      <c r="A7160" s="2">
        <v>45176</v>
      </c>
      <c r="B7160" t="s">
        <v>7172</v>
      </c>
      <c r="C7160" t="s">
        <v>16952</v>
      </c>
      <c r="D7160" t="s">
        <v>18656</v>
      </c>
      <c r="E7160" t="s">
        <v>18665</v>
      </c>
      <c r="F7160" t="s">
        <v>18666</v>
      </c>
      <c r="G7160" t="s">
        <v>18681</v>
      </c>
      <c r="H7160">
        <v>10</v>
      </c>
      <c r="I7160">
        <v>12279.24</v>
      </c>
      <c r="K7160" t="s">
        <v>18686</v>
      </c>
      <c r="L7160" t="s">
        <v>18694</v>
      </c>
      <c r="M7160" t="s">
        <v>18697</v>
      </c>
    </row>
    <row r="7161" spans="1:15" ht="14.45" hidden="1" x14ac:dyDescent="0.35">
      <c r="A7161" s="2">
        <v>45143</v>
      </c>
      <c r="B7161" t="s">
        <v>7173</v>
      </c>
      <c r="C7161" t="s">
        <v>14678</v>
      </c>
      <c r="D7161" t="s">
        <v>18659</v>
      </c>
      <c r="E7161" t="s">
        <v>18664</v>
      </c>
      <c r="F7161" t="s">
        <v>18666</v>
      </c>
      <c r="G7161" t="s">
        <v>18681</v>
      </c>
      <c r="H7161">
        <v>7</v>
      </c>
      <c r="I7161">
        <v>29028.720000000001</v>
      </c>
      <c r="J7161">
        <v>20</v>
      </c>
      <c r="K7161" t="s">
        <v>18687</v>
      </c>
      <c r="L7161" t="s">
        <v>18691</v>
      </c>
      <c r="M7161" t="s">
        <v>18696</v>
      </c>
    </row>
    <row r="7162" spans="1:15" x14ac:dyDescent="0.25">
      <c r="A7162" s="4">
        <v>44835</v>
      </c>
      <c r="B7162" t="s">
        <v>7174</v>
      </c>
      <c r="C7162" t="s">
        <v>16953</v>
      </c>
      <c r="D7162" t="s">
        <v>18659</v>
      </c>
      <c r="E7162" t="s">
        <v>18665</v>
      </c>
      <c r="F7162" t="s">
        <v>18669</v>
      </c>
      <c r="G7162" t="s">
        <v>18680</v>
      </c>
      <c r="H7162">
        <v>4</v>
      </c>
      <c r="I7162">
        <v>42773.27</v>
      </c>
      <c r="J7162">
        <v>15</v>
      </c>
      <c r="K7162" t="s">
        <v>18686</v>
      </c>
      <c r="L7162" t="s">
        <v>18693</v>
      </c>
      <c r="M7162" t="s">
        <v>18703</v>
      </c>
      <c r="N7162" t="s">
        <v>18704</v>
      </c>
      <c r="O7162">
        <f t="shared" ref="O7162:O7163" si="705">H7159*I7159</f>
        <v>360987.28</v>
      </c>
    </row>
    <row r="7163" spans="1:15" x14ac:dyDescent="0.25">
      <c r="A7163" s="4">
        <v>44835</v>
      </c>
      <c r="B7163" t="s">
        <v>7175</v>
      </c>
      <c r="C7163" t="s">
        <v>16954</v>
      </c>
      <c r="D7163" t="s">
        <v>18660</v>
      </c>
      <c r="E7163" t="s">
        <v>18664</v>
      </c>
      <c r="F7163" t="s">
        <v>18667</v>
      </c>
      <c r="G7163" t="s">
        <v>18684</v>
      </c>
      <c r="H7163">
        <v>6</v>
      </c>
      <c r="I7163">
        <v>47531.16</v>
      </c>
      <c r="J7163">
        <v>20</v>
      </c>
      <c r="K7163" t="s">
        <v>18688</v>
      </c>
      <c r="L7163" t="s">
        <v>18691</v>
      </c>
      <c r="M7163" t="s">
        <v>18699</v>
      </c>
      <c r="N7163" t="s">
        <v>18705</v>
      </c>
      <c r="O7163">
        <f t="shared" si="705"/>
        <v>122792.4</v>
      </c>
    </row>
    <row r="7164" spans="1:15" ht="14.45" hidden="1" x14ac:dyDescent="0.35">
      <c r="A7164" s="2">
        <v>44820</v>
      </c>
      <c r="B7164" t="s">
        <v>7176</v>
      </c>
      <c r="C7164" t="s">
        <v>16771</v>
      </c>
      <c r="D7164" t="s">
        <v>18661</v>
      </c>
      <c r="E7164" t="s">
        <v>18662</v>
      </c>
      <c r="F7164" t="s">
        <v>18666</v>
      </c>
      <c r="G7164" t="s">
        <v>18678</v>
      </c>
      <c r="H7164">
        <v>7</v>
      </c>
      <c r="I7164">
        <v>1121.1600000000001</v>
      </c>
      <c r="J7164">
        <v>15</v>
      </c>
      <c r="K7164" t="s">
        <v>18687</v>
      </c>
      <c r="L7164" t="s">
        <v>18690</v>
      </c>
      <c r="M7164" t="s">
        <v>18702</v>
      </c>
    </row>
    <row r="7165" spans="1:15" x14ac:dyDescent="0.25">
      <c r="A7165" s="4">
        <v>44835</v>
      </c>
      <c r="B7165" t="s">
        <v>7177</v>
      </c>
      <c r="C7165" t="s">
        <v>16955</v>
      </c>
      <c r="D7165" t="s">
        <v>18660</v>
      </c>
      <c r="E7165" t="s">
        <v>18662</v>
      </c>
      <c r="F7165" t="s">
        <v>18668</v>
      </c>
      <c r="G7165" t="s">
        <v>18684</v>
      </c>
      <c r="H7165">
        <v>4</v>
      </c>
      <c r="I7165">
        <v>37166.06</v>
      </c>
      <c r="J7165">
        <v>10</v>
      </c>
      <c r="K7165" t="s">
        <v>18688</v>
      </c>
      <c r="L7165" t="s">
        <v>18691</v>
      </c>
      <c r="M7165" t="s">
        <v>18699</v>
      </c>
      <c r="N7165" t="s">
        <v>18704</v>
      </c>
      <c r="O7165">
        <f>H7162*I7162</f>
        <v>171093.08</v>
      </c>
    </row>
    <row r="7166" spans="1:15" ht="14.45" hidden="1" x14ac:dyDescent="0.35">
      <c r="A7166" s="2">
        <v>44596</v>
      </c>
      <c r="B7166" t="s">
        <v>7178</v>
      </c>
      <c r="C7166" t="s">
        <v>13085</v>
      </c>
      <c r="D7166" t="s">
        <v>18657</v>
      </c>
      <c r="E7166" t="s">
        <v>18662</v>
      </c>
      <c r="F7166" t="s">
        <v>18670</v>
      </c>
      <c r="G7166" t="s">
        <v>18675</v>
      </c>
      <c r="H7166">
        <v>8</v>
      </c>
      <c r="I7166">
        <v>22729.18</v>
      </c>
      <c r="K7166" t="s">
        <v>18689</v>
      </c>
      <c r="L7166" t="s">
        <v>18691</v>
      </c>
      <c r="M7166" t="s">
        <v>18703</v>
      </c>
      <c r="N7166" t="s">
        <v>18705</v>
      </c>
    </row>
    <row r="7167" spans="1:15" ht="14.45" hidden="1" x14ac:dyDescent="0.35">
      <c r="A7167" s="2">
        <v>44624</v>
      </c>
      <c r="B7167" t="s">
        <v>7179</v>
      </c>
      <c r="C7167" t="s">
        <v>16225</v>
      </c>
      <c r="D7167" t="s">
        <v>18660</v>
      </c>
      <c r="E7167" t="s">
        <v>18665</v>
      </c>
      <c r="F7167" t="s">
        <v>18670</v>
      </c>
      <c r="G7167" t="s">
        <v>18680</v>
      </c>
      <c r="H7167">
        <v>6</v>
      </c>
      <c r="I7167">
        <v>49038.15</v>
      </c>
      <c r="K7167" t="s">
        <v>18687</v>
      </c>
      <c r="L7167" t="s">
        <v>18693</v>
      </c>
      <c r="M7167" t="s">
        <v>18699</v>
      </c>
      <c r="N7167" t="s">
        <v>18704</v>
      </c>
    </row>
    <row r="7168" spans="1:15" ht="14.45" hidden="1" x14ac:dyDescent="0.35">
      <c r="A7168" s="2">
        <v>44663</v>
      </c>
      <c r="B7168" t="s">
        <v>7180</v>
      </c>
      <c r="C7168" t="s">
        <v>12726</v>
      </c>
      <c r="D7168" t="s">
        <v>18656</v>
      </c>
      <c r="E7168" t="s">
        <v>18662</v>
      </c>
      <c r="F7168" t="s">
        <v>18670</v>
      </c>
      <c r="G7168" t="s">
        <v>18675</v>
      </c>
      <c r="H7168">
        <v>5</v>
      </c>
      <c r="I7168">
        <v>206.76</v>
      </c>
      <c r="J7168">
        <v>0</v>
      </c>
      <c r="K7168" t="s">
        <v>18689</v>
      </c>
      <c r="L7168" t="s">
        <v>18694</v>
      </c>
      <c r="M7168" t="s">
        <v>18701</v>
      </c>
    </row>
    <row r="7169" spans="1:15" ht="14.45" hidden="1" x14ac:dyDescent="0.35">
      <c r="A7169" s="2">
        <v>44630</v>
      </c>
      <c r="B7169" t="s">
        <v>7181</v>
      </c>
      <c r="C7169" t="s">
        <v>14874</v>
      </c>
      <c r="D7169" t="s">
        <v>18659</v>
      </c>
      <c r="E7169" t="s">
        <v>18662</v>
      </c>
      <c r="F7169" t="s">
        <v>18666</v>
      </c>
      <c r="G7169" t="s">
        <v>18674</v>
      </c>
      <c r="H7169">
        <v>5</v>
      </c>
      <c r="I7169">
        <v>44300.93</v>
      </c>
      <c r="J7169">
        <v>5</v>
      </c>
      <c r="K7169" t="s">
        <v>18687</v>
      </c>
      <c r="L7169" t="s">
        <v>18694</v>
      </c>
      <c r="M7169" t="s">
        <v>18697</v>
      </c>
    </row>
    <row r="7170" spans="1:15" ht="14.45" hidden="1" x14ac:dyDescent="0.35">
      <c r="A7170" s="2">
        <v>44732</v>
      </c>
      <c r="B7170" t="s">
        <v>7182</v>
      </c>
      <c r="C7170" t="s">
        <v>16956</v>
      </c>
      <c r="D7170" t="s">
        <v>18658</v>
      </c>
      <c r="E7170" t="s">
        <v>18665</v>
      </c>
      <c r="F7170" t="s">
        <v>18667</v>
      </c>
      <c r="G7170" t="s">
        <v>18672</v>
      </c>
      <c r="H7170">
        <v>1</v>
      </c>
      <c r="I7170">
        <v>45128.23</v>
      </c>
      <c r="J7170">
        <v>5</v>
      </c>
      <c r="K7170" t="s">
        <v>18687</v>
      </c>
      <c r="L7170" t="s">
        <v>18693</v>
      </c>
      <c r="M7170" t="s">
        <v>18701</v>
      </c>
    </row>
    <row r="7171" spans="1:15" ht="14.45" hidden="1" x14ac:dyDescent="0.35">
      <c r="A7171" s="2">
        <v>45035</v>
      </c>
      <c r="B7171" t="s">
        <v>7183</v>
      </c>
      <c r="C7171" t="s">
        <v>16957</v>
      </c>
      <c r="D7171" t="s">
        <v>18657</v>
      </c>
      <c r="E7171" t="s">
        <v>18664</v>
      </c>
      <c r="F7171" t="s">
        <v>18666</v>
      </c>
      <c r="G7171" t="s">
        <v>18681</v>
      </c>
      <c r="H7171">
        <v>7</v>
      </c>
      <c r="I7171">
        <v>13464.86</v>
      </c>
      <c r="J7171">
        <v>0</v>
      </c>
      <c r="K7171" t="s">
        <v>18689</v>
      </c>
      <c r="L7171" t="s">
        <v>18693</v>
      </c>
      <c r="M7171" t="s">
        <v>18702</v>
      </c>
    </row>
    <row r="7172" spans="1:15" ht="14.45" hidden="1" x14ac:dyDescent="0.35">
      <c r="A7172" s="2">
        <v>44662</v>
      </c>
      <c r="B7172" t="s">
        <v>7184</v>
      </c>
      <c r="C7172" t="s">
        <v>12126</v>
      </c>
      <c r="D7172" t="s">
        <v>18656</v>
      </c>
      <c r="E7172" t="s">
        <v>18665</v>
      </c>
      <c r="F7172" t="s">
        <v>18670</v>
      </c>
      <c r="G7172" t="s">
        <v>18671</v>
      </c>
      <c r="H7172">
        <v>4</v>
      </c>
      <c r="I7172">
        <v>2820.28</v>
      </c>
      <c r="J7172">
        <v>15</v>
      </c>
      <c r="K7172" t="s">
        <v>18688</v>
      </c>
      <c r="L7172" t="s">
        <v>18691</v>
      </c>
      <c r="M7172" t="s">
        <v>18697</v>
      </c>
    </row>
    <row r="7173" spans="1:15" ht="14.45" hidden="1" x14ac:dyDescent="0.35">
      <c r="A7173" s="2">
        <v>44778</v>
      </c>
      <c r="B7173" t="s">
        <v>7185</v>
      </c>
      <c r="C7173" t="s">
        <v>16958</v>
      </c>
      <c r="D7173" t="s">
        <v>18655</v>
      </c>
      <c r="E7173" t="s">
        <v>18663</v>
      </c>
      <c r="F7173" t="s">
        <v>18667</v>
      </c>
      <c r="G7173" t="s">
        <v>18678</v>
      </c>
      <c r="H7173">
        <v>9</v>
      </c>
      <c r="I7173">
        <v>27575</v>
      </c>
      <c r="K7173" t="s">
        <v>18687</v>
      </c>
      <c r="L7173" t="s">
        <v>18691</v>
      </c>
      <c r="M7173" t="s">
        <v>18696</v>
      </c>
    </row>
    <row r="7174" spans="1:15" ht="14.45" hidden="1" x14ac:dyDescent="0.35">
      <c r="A7174" s="2">
        <v>44733</v>
      </c>
      <c r="B7174" t="s">
        <v>7186</v>
      </c>
      <c r="C7174" t="s">
        <v>16959</v>
      </c>
      <c r="D7174" t="s">
        <v>18654</v>
      </c>
      <c r="E7174" t="s">
        <v>18663</v>
      </c>
      <c r="F7174" t="s">
        <v>18667</v>
      </c>
      <c r="G7174" t="s">
        <v>18674</v>
      </c>
      <c r="H7174">
        <v>8</v>
      </c>
      <c r="I7174">
        <v>29696.82</v>
      </c>
      <c r="K7174" t="s">
        <v>18688</v>
      </c>
      <c r="L7174" t="s">
        <v>18690</v>
      </c>
      <c r="M7174" t="s">
        <v>18703</v>
      </c>
      <c r="N7174" t="s">
        <v>18704</v>
      </c>
    </row>
    <row r="7175" spans="1:15" x14ac:dyDescent="0.25">
      <c r="A7175" s="4">
        <v>44835</v>
      </c>
      <c r="B7175" t="s">
        <v>7187</v>
      </c>
      <c r="C7175" t="s">
        <v>16960</v>
      </c>
      <c r="D7175" t="s">
        <v>18659</v>
      </c>
      <c r="E7175" t="s">
        <v>18664</v>
      </c>
      <c r="F7175" t="s">
        <v>18666</v>
      </c>
      <c r="G7175" t="s">
        <v>18681</v>
      </c>
      <c r="H7175">
        <v>5</v>
      </c>
      <c r="I7175">
        <v>4658.82</v>
      </c>
      <c r="J7175">
        <v>5</v>
      </c>
      <c r="K7175" t="s">
        <v>18686</v>
      </c>
      <c r="L7175" t="s">
        <v>18692</v>
      </c>
      <c r="M7175" t="s">
        <v>18700</v>
      </c>
      <c r="N7175" t="s">
        <v>18705</v>
      </c>
      <c r="O7175">
        <f t="shared" ref="O7175:O7176" si="706">H7172*I7172</f>
        <v>11281.12</v>
      </c>
    </row>
    <row r="7176" spans="1:15" x14ac:dyDescent="0.25">
      <c r="A7176" s="4">
        <v>44835</v>
      </c>
      <c r="B7176" t="s">
        <v>7188</v>
      </c>
      <c r="C7176" t="s">
        <v>16961</v>
      </c>
      <c r="D7176" t="s">
        <v>18654</v>
      </c>
      <c r="E7176" t="s">
        <v>18664</v>
      </c>
      <c r="F7176" t="s">
        <v>18667</v>
      </c>
      <c r="G7176" t="s">
        <v>18673</v>
      </c>
      <c r="H7176">
        <v>4</v>
      </c>
      <c r="I7176">
        <v>30476.06</v>
      </c>
      <c r="J7176">
        <v>20</v>
      </c>
      <c r="K7176" t="s">
        <v>18686</v>
      </c>
      <c r="L7176" t="s">
        <v>18692</v>
      </c>
      <c r="M7176" t="s">
        <v>18699</v>
      </c>
      <c r="N7176" t="s">
        <v>18705</v>
      </c>
      <c r="O7176">
        <f t="shared" si="706"/>
        <v>248175</v>
      </c>
    </row>
    <row r="7177" spans="1:15" ht="14.45" hidden="1" x14ac:dyDescent="0.35">
      <c r="A7177" s="2">
        <v>44858</v>
      </c>
      <c r="B7177" t="s">
        <v>7189</v>
      </c>
      <c r="C7177" t="s">
        <v>13859</v>
      </c>
      <c r="D7177" t="s">
        <v>18659</v>
      </c>
      <c r="E7177" t="s">
        <v>18664</v>
      </c>
      <c r="F7177" t="s">
        <v>18667</v>
      </c>
      <c r="G7177" t="s">
        <v>18676</v>
      </c>
      <c r="H7177">
        <v>5</v>
      </c>
      <c r="I7177">
        <v>29944.61</v>
      </c>
      <c r="J7177">
        <v>15</v>
      </c>
      <c r="K7177" t="s">
        <v>18688</v>
      </c>
      <c r="L7177" t="s">
        <v>18692</v>
      </c>
      <c r="M7177" t="s">
        <v>18701</v>
      </c>
    </row>
    <row r="7178" spans="1:15" ht="14.45" hidden="1" x14ac:dyDescent="0.35">
      <c r="A7178" s="2">
        <v>44701</v>
      </c>
      <c r="B7178" t="s">
        <v>7190</v>
      </c>
      <c r="C7178" t="s">
        <v>16962</v>
      </c>
      <c r="D7178" t="s">
        <v>18656</v>
      </c>
      <c r="E7178" t="s">
        <v>18664</v>
      </c>
      <c r="F7178" t="s">
        <v>18669</v>
      </c>
      <c r="G7178" t="s">
        <v>18682</v>
      </c>
      <c r="H7178">
        <v>1</v>
      </c>
      <c r="I7178">
        <v>46101.18</v>
      </c>
      <c r="J7178">
        <v>20</v>
      </c>
      <c r="K7178" t="s">
        <v>18688</v>
      </c>
      <c r="L7178" t="s">
        <v>18693</v>
      </c>
      <c r="M7178" t="s">
        <v>18696</v>
      </c>
    </row>
    <row r="7179" spans="1:15" ht="14.45" hidden="1" x14ac:dyDescent="0.35">
      <c r="A7179" s="2">
        <v>45127</v>
      </c>
      <c r="B7179" t="s">
        <v>7191</v>
      </c>
      <c r="C7179" t="s">
        <v>13314</v>
      </c>
      <c r="D7179" t="s">
        <v>18658</v>
      </c>
      <c r="E7179" t="s">
        <v>18663</v>
      </c>
      <c r="F7179" t="s">
        <v>18666</v>
      </c>
      <c r="G7179" t="s">
        <v>18681</v>
      </c>
      <c r="H7179">
        <v>4</v>
      </c>
      <c r="I7179">
        <v>35804.730000000003</v>
      </c>
      <c r="J7179">
        <v>10</v>
      </c>
      <c r="K7179" t="s">
        <v>18687</v>
      </c>
      <c r="L7179" t="s">
        <v>18690</v>
      </c>
      <c r="M7179" t="s">
        <v>18701</v>
      </c>
    </row>
    <row r="7180" spans="1:15" x14ac:dyDescent="0.25">
      <c r="A7180" s="4">
        <v>44835</v>
      </c>
      <c r="B7180" t="s">
        <v>7192</v>
      </c>
      <c r="C7180" t="s">
        <v>14702</v>
      </c>
      <c r="D7180" t="s">
        <v>18655</v>
      </c>
      <c r="E7180" t="s">
        <v>18665</v>
      </c>
      <c r="F7180" t="s">
        <v>18669</v>
      </c>
      <c r="G7180" t="s">
        <v>18682</v>
      </c>
      <c r="H7180">
        <v>7</v>
      </c>
      <c r="I7180">
        <v>29342.23</v>
      </c>
      <c r="J7180">
        <v>10</v>
      </c>
      <c r="K7180" t="s">
        <v>18687</v>
      </c>
      <c r="L7180" t="s">
        <v>18693</v>
      </c>
      <c r="M7180" t="s">
        <v>18698</v>
      </c>
      <c r="N7180" t="s">
        <v>18704</v>
      </c>
      <c r="O7180">
        <f t="shared" ref="O7180:O7181" si="707">H7177*I7177</f>
        <v>149723.04999999999</v>
      </c>
    </row>
    <row r="7181" spans="1:15" x14ac:dyDescent="0.25">
      <c r="A7181" s="4">
        <v>44835</v>
      </c>
      <c r="B7181" t="s">
        <v>7193</v>
      </c>
      <c r="C7181" t="s">
        <v>16963</v>
      </c>
      <c r="D7181" t="s">
        <v>18658</v>
      </c>
      <c r="E7181" t="s">
        <v>18665</v>
      </c>
      <c r="F7181" t="s">
        <v>18666</v>
      </c>
      <c r="G7181" t="s">
        <v>18674</v>
      </c>
      <c r="H7181">
        <v>5</v>
      </c>
      <c r="I7181">
        <v>11519.11</v>
      </c>
      <c r="J7181">
        <v>15</v>
      </c>
      <c r="K7181" t="s">
        <v>18688</v>
      </c>
      <c r="L7181" t="s">
        <v>18692</v>
      </c>
      <c r="M7181" t="s">
        <v>18699</v>
      </c>
      <c r="N7181" t="s">
        <v>18705</v>
      </c>
      <c r="O7181">
        <f t="shared" si="707"/>
        <v>46101.18</v>
      </c>
    </row>
    <row r="7182" spans="1:15" ht="14.45" hidden="1" x14ac:dyDescent="0.35">
      <c r="A7182" s="2">
        <v>44781</v>
      </c>
      <c r="B7182" t="s">
        <v>7194</v>
      </c>
      <c r="C7182" t="s">
        <v>12584</v>
      </c>
      <c r="D7182" t="s">
        <v>18659</v>
      </c>
      <c r="E7182" t="s">
        <v>18663</v>
      </c>
      <c r="F7182" t="s">
        <v>18666</v>
      </c>
      <c r="G7182" t="s">
        <v>18671</v>
      </c>
      <c r="H7182">
        <v>9</v>
      </c>
      <c r="I7182">
        <v>27235.439999999999</v>
      </c>
      <c r="J7182">
        <v>0</v>
      </c>
      <c r="K7182" t="s">
        <v>18688</v>
      </c>
      <c r="L7182" t="s">
        <v>18694</v>
      </c>
      <c r="M7182" t="s">
        <v>18702</v>
      </c>
    </row>
    <row r="7183" spans="1:15" ht="14.45" hidden="1" x14ac:dyDescent="0.35">
      <c r="A7183" s="2">
        <v>44932</v>
      </c>
      <c r="B7183" t="s">
        <v>7195</v>
      </c>
      <c r="C7183" t="s">
        <v>16964</v>
      </c>
      <c r="D7183" t="s">
        <v>18657</v>
      </c>
      <c r="E7183" t="s">
        <v>18665</v>
      </c>
      <c r="F7183" t="s">
        <v>18666</v>
      </c>
      <c r="G7183" t="s">
        <v>18674</v>
      </c>
      <c r="H7183">
        <v>2</v>
      </c>
      <c r="I7183">
        <v>5354.72</v>
      </c>
      <c r="K7183" t="s">
        <v>18686</v>
      </c>
      <c r="L7183" t="s">
        <v>18692</v>
      </c>
      <c r="M7183" t="s">
        <v>18697</v>
      </c>
      <c r="N7183" t="s">
        <v>18704</v>
      </c>
    </row>
    <row r="7184" spans="1:15" x14ac:dyDescent="0.25">
      <c r="A7184" s="4">
        <v>44835</v>
      </c>
      <c r="B7184" t="s">
        <v>7196</v>
      </c>
      <c r="C7184" t="s">
        <v>12710</v>
      </c>
      <c r="D7184" t="s">
        <v>18661</v>
      </c>
      <c r="E7184" t="s">
        <v>18665</v>
      </c>
      <c r="F7184" t="s">
        <v>18669</v>
      </c>
      <c r="G7184" t="s">
        <v>18675</v>
      </c>
      <c r="H7184">
        <v>2</v>
      </c>
      <c r="I7184">
        <v>1914.03</v>
      </c>
      <c r="J7184">
        <v>20</v>
      </c>
      <c r="K7184" t="s">
        <v>18687</v>
      </c>
      <c r="L7184" t="s">
        <v>18691</v>
      </c>
      <c r="M7184" t="s">
        <v>18699</v>
      </c>
      <c r="N7184" t="s">
        <v>18704</v>
      </c>
      <c r="O7184">
        <f t="shared" ref="O7184:O7185" si="708">H7181*I7181</f>
        <v>57595.55</v>
      </c>
    </row>
    <row r="7185" spans="1:15" x14ac:dyDescent="0.25">
      <c r="A7185" s="4">
        <v>44835</v>
      </c>
      <c r="B7185" t="s">
        <v>7197</v>
      </c>
      <c r="C7185" t="s">
        <v>16965</v>
      </c>
      <c r="D7185" t="s">
        <v>18659</v>
      </c>
      <c r="E7185" t="s">
        <v>18665</v>
      </c>
      <c r="F7185" t="s">
        <v>18667</v>
      </c>
      <c r="G7185" t="s">
        <v>18675</v>
      </c>
      <c r="H7185">
        <v>5</v>
      </c>
      <c r="I7185">
        <v>24692.48</v>
      </c>
      <c r="J7185">
        <v>10</v>
      </c>
      <c r="K7185" t="s">
        <v>18686</v>
      </c>
      <c r="L7185" t="s">
        <v>18694</v>
      </c>
      <c r="M7185" t="s">
        <v>18699</v>
      </c>
      <c r="N7185" t="s">
        <v>18704</v>
      </c>
      <c r="O7185">
        <f t="shared" si="708"/>
        <v>245118.96</v>
      </c>
    </row>
    <row r="7186" spans="1:15" ht="14.45" hidden="1" x14ac:dyDescent="0.35">
      <c r="A7186" s="2">
        <v>44898</v>
      </c>
      <c r="B7186" t="s">
        <v>7198</v>
      </c>
      <c r="C7186" t="s">
        <v>14188</v>
      </c>
      <c r="D7186" t="s">
        <v>18659</v>
      </c>
      <c r="E7186" t="s">
        <v>18664</v>
      </c>
      <c r="F7186" t="s">
        <v>18666</v>
      </c>
      <c r="G7186" t="s">
        <v>18671</v>
      </c>
      <c r="H7186">
        <v>6</v>
      </c>
      <c r="I7186">
        <v>21158.85</v>
      </c>
      <c r="K7186" t="s">
        <v>18689</v>
      </c>
      <c r="L7186" t="s">
        <v>18691</v>
      </c>
      <c r="M7186" t="s">
        <v>18697</v>
      </c>
    </row>
    <row r="7187" spans="1:15" ht="14.45" hidden="1" x14ac:dyDescent="0.35">
      <c r="A7187" s="2">
        <v>45238</v>
      </c>
      <c r="B7187" t="s">
        <v>7199</v>
      </c>
      <c r="C7187" t="s">
        <v>16966</v>
      </c>
      <c r="D7187" t="s">
        <v>18656</v>
      </c>
      <c r="E7187" t="s">
        <v>18664</v>
      </c>
      <c r="F7187" t="s">
        <v>18666</v>
      </c>
      <c r="G7187" t="s">
        <v>18681</v>
      </c>
      <c r="H7187">
        <v>8</v>
      </c>
      <c r="I7187">
        <v>2643.94</v>
      </c>
      <c r="J7187">
        <v>15</v>
      </c>
      <c r="K7187" t="s">
        <v>18689</v>
      </c>
      <c r="L7187" t="s">
        <v>18690</v>
      </c>
      <c r="M7187" t="s">
        <v>18699</v>
      </c>
    </row>
    <row r="7188" spans="1:15" x14ac:dyDescent="0.25">
      <c r="A7188" s="4">
        <v>44835</v>
      </c>
      <c r="B7188" t="s">
        <v>7200</v>
      </c>
      <c r="C7188" t="s">
        <v>14409</v>
      </c>
      <c r="D7188" t="s">
        <v>18656</v>
      </c>
      <c r="E7188" t="s">
        <v>18663</v>
      </c>
      <c r="F7188" t="s">
        <v>18666</v>
      </c>
      <c r="G7188" t="s">
        <v>18671</v>
      </c>
      <c r="H7188">
        <v>10</v>
      </c>
      <c r="I7188">
        <v>37772.559999999998</v>
      </c>
      <c r="J7188">
        <v>0</v>
      </c>
      <c r="K7188" t="s">
        <v>18687</v>
      </c>
      <c r="L7188" t="s">
        <v>18694</v>
      </c>
      <c r="M7188" t="s">
        <v>18697</v>
      </c>
      <c r="N7188" t="s">
        <v>18704</v>
      </c>
      <c r="O7188">
        <f>H7185*I7185</f>
        <v>123462.39999999999</v>
      </c>
    </row>
    <row r="7189" spans="1:15" ht="14.45" hidden="1" x14ac:dyDescent="0.35">
      <c r="A7189" s="2">
        <v>44859</v>
      </c>
      <c r="B7189" t="s">
        <v>7201</v>
      </c>
      <c r="C7189" t="s">
        <v>15915</v>
      </c>
      <c r="D7189" t="s">
        <v>18661</v>
      </c>
      <c r="E7189" t="s">
        <v>18662</v>
      </c>
      <c r="F7189" t="s">
        <v>18669</v>
      </c>
      <c r="G7189" t="s">
        <v>18675</v>
      </c>
      <c r="H7189">
        <v>4</v>
      </c>
      <c r="I7189">
        <v>5137.82</v>
      </c>
      <c r="K7189" t="s">
        <v>18689</v>
      </c>
      <c r="L7189" t="s">
        <v>18694</v>
      </c>
      <c r="M7189" t="s">
        <v>18696</v>
      </c>
    </row>
    <row r="7190" spans="1:15" ht="14.45" hidden="1" x14ac:dyDescent="0.35">
      <c r="A7190" s="2">
        <v>44581</v>
      </c>
      <c r="B7190" t="s">
        <v>7202</v>
      </c>
      <c r="C7190" t="s">
        <v>16967</v>
      </c>
      <c r="D7190" t="s">
        <v>18656</v>
      </c>
      <c r="E7190" t="s">
        <v>18663</v>
      </c>
      <c r="F7190" t="s">
        <v>18668</v>
      </c>
      <c r="G7190" t="s">
        <v>18677</v>
      </c>
      <c r="H7190">
        <v>7</v>
      </c>
      <c r="I7190">
        <v>10760.16</v>
      </c>
      <c r="K7190" t="s">
        <v>18688</v>
      </c>
      <c r="L7190" t="s">
        <v>18690</v>
      </c>
      <c r="M7190" t="s">
        <v>18700</v>
      </c>
    </row>
    <row r="7191" spans="1:15" ht="14.45" hidden="1" x14ac:dyDescent="0.35">
      <c r="A7191" s="2">
        <v>44606</v>
      </c>
      <c r="B7191" t="s">
        <v>7203</v>
      </c>
      <c r="C7191" t="s">
        <v>16824</v>
      </c>
      <c r="D7191" t="s">
        <v>18657</v>
      </c>
      <c r="E7191" t="s">
        <v>18663</v>
      </c>
      <c r="F7191" t="s">
        <v>18669</v>
      </c>
      <c r="G7191" t="s">
        <v>18672</v>
      </c>
      <c r="H7191">
        <v>5</v>
      </c>
      <c r="I7191">
        <v>29758.86</v>
      </c>
      <c r="K7191" t="s">
        <v>18689</v>
      </c>
      <c r="L7191" t="s">
        <v>18691</v>
      </c>
      <c r="M7191" t="s">
        <v>18696</v>
      </c>
    </row>
    <row r="7192" spans="1:15" ht="14.45" hidden="1" x14ac:dyDescent="0.35">
      <c r="A7192" s="2">
        <v>44808</v>
      </c>
      <c r="B7192" t="s">
        <v>7204</v>
      </c>
      <c r="C7192" t="s">
        <v>16968</v>
      </c>
      <c r="D7192" t="s">
        <v>18658</v>
      </c>
      <c r="E7192" t="s">
        <v>18664</v>
      </c>
      <c r="F7192" t="s">
        <v>18670</v>
      </c>
      <c r="G7192" t="s">
        <v>18671</v>
      </c>
      <c r="H7192">
        <v>8</v>
      </c>
      <c r="I7192">
        <v>45713.66</v>
      </c>
      <c r="J7192">
        <v>10</v>
      </c>
      <c r="K7192" t="s">
        <v>18687</v>
      </c>
      <c r="L7192" t="s">
        <v>18693</v>
      </c>
      <c r="M7192" t="s">
        <v>18702</v>
      </c>
    </row>
    <row r="7193" spans="1:15" x14ac:dyDescent="0.25">
      <c r="A7193" s="4">
        <v>44835</v>
      </c>
      <c r="B7193" t="s">
        <v>7205</v>
      </c>
      <c r="C7193" t="s">
        <v>14706</v>
      </c>
      <c r="D7193" t="s">
        <v>18659</v>
      </c>
      <c r="E7193" t="s">
        <v>18665</v>
      </c>
      <c r="F7193" t="s">
        <v>18667</v>
      </c>
      <c r="G7193" t="s">
        <v>18675</v>
      </c>
      <c r="H7193">
        <v>7</v>
      </c>
      <c r="I7193">
        <v>44441.64</v>
      </c>
      <c r="J7193">
        <v>10</v>
      </c>
      <c r="K7193" t="s">
        <v>18689</v>
      </c>
      <c r="L7193" t="s">
        <v>18691</v>
      </c>
      <c r="M7193" t="s">
        <v>18703</v>
      </c>
      <c r="N7193" t="s">
        <v>18705</v>
      </c>
      <c r="O7193">
        <f t="shared" ref="O7193:O7195" si="709">H7190*I7190</f>
        <v>75321.119999999995</v>
      </c>
    </row>
    <row r="7194" spans="1:15" x14ac:dyDescent="0.25">
      <c r="A7194" s="4">
        <v>44835</v>
      </c>
      <c r="B7194" t="s">
        <v>7206</v>
      </c>
      <c r="C7194" t="s">
        <v>16969</v>
      </c>
      <c r="D7194" t="s">
        <v>18655</v>
      </c>
      <c r="E7194" t="s">
        <v>18664</v>
      </c>
      <c r="F7194" t="s">
        <v>18668</v>
      </c>
      <c r="G7194" t="s">
        <v>18679</v>
      </c>
      <c r="H7194">
        <v>3</v>
      </c>
      <c r="I7194">
        <v>36469.160000000003</v>
      </c>
      <c r="J7194">
        <v>0</v>
      </c>
      <c r="K7194" t="s">
        <v>18689</v>
      </c>
      <c r="L7194" t="s">
        <v>18691</v>
      </c>
      <c r="M7194" t="s">
        <v>18699</v>
      </c>
      <c r="N7194" t="s">
        <v>18705</v>
      </c>
      <c r="O7194">
        <f t="shared" si="709"/>
        <v>148794.29999999999</v>
      </c>
    </row>
    <row r="7195" spans="1:15" x14ac:dyDescent="0.25">
      <c r="A7195" s="4">
        <v>44835</v>
      </c>
      <c r="B7195" t="s">
        <v>7207</v>
      </c>
      <c r="C7195" t="s">
        <v>16970</v>
      </c>
      <c r="D7195" t="s">
        <v>18656</v>
      </c>
      <c r="E7195" t="s">
        <v>18663</v>
      </c>
      <c r="F7195" t="s">
        <v>18668</v>
      </c>
      <c r="G7195" t="s">
        <v>18677</v>
      </c>
      <c r="H7195">
        <v>7</v>
      </c>
      <c r="I7195">
        <v>18403.09</v>
      </c>
      <c r="J7195">
        <v>20</v>
      </c>
      <c r="K7195" t="s">
        <v>18687</v>
      </c>
      <c r="L7195" t="s">
        <v>18694</v>
      </c>
      <c r="M7195" t="s">
        <v>18701</v>
      </c>
      <c r="N7195" t="s">
        <v>18705</v>
      </c>
      <c r="O7195">
        <f t="shared" si="709"/>
        <v>365709.28</v>
      </c>
    </row>
    <row r="7196" spans="1:15" ht="14.45" hidden="1" x14ac:dyDescent="0.35">
      <c r="A7196" s="2">
        <v>44982</v>
      </c>
      <c r="B7196" t="s">
        <v>7208</v>
      </c>
      <c r="C7196" t="s">
        <v>16971</v>
      </c>
      <c r="D7196" t="s">
        <v>18660</v>
      </c>
      <c r="E7196" t="s">
        <v>18664</v>
      </c>
      <c r="F7196" t="s">
        <v>18669</v>
      </c>
      <c r="G7196" t="s">
        <v>18682</v>
      </c>
      <c r="H7196">
        <v>6</v>
      </c>
      <c r="I7196">
        <v>36427.57</v>
      </c>
      <c r="K7196" t="s">
        <v>18688</v>
      </c>
      <c r="L7196" t="s">
        <v>18690</v>
      </c>
      <c r="M7196" t="s">
        <v>18703</v>
      </c>
    </row>
    <row r="7197" spans="1:15" ht="14.45" hidden="1" x14ac:dyDescent="0.35">
      <c r="A7197" s="2">
        <v>45039</v>
      </c>
      <c r="B7197" t="s">
        <v>7209</v>
      </c>
      <c r="C7197" t="s">
        <v>12443</v>
      </c>
      <c r="D7197" t="s">
        <v>18661</v>
      </c>
      <c r="E7197" t="s">
        <v>18664</v>
      </c>
      <c r="F7197" t="s">
        <v>18666</v>
      </c>
      <c r="G7197" t="s">
        <v>18674</v>
      </c>
      <c r="H7197">
        <v>8</v>
      </c>
      <c r="I7197">
        <v>29069.279999999999</v>
      </c>
      <c r="K7197" t="s">
        <v>18689</v>
      </c>
      <c r="L7197" t="s">
        <v>18690</v>
      </c>
      <c r="M7197" t="s">
        <v>18699</v>
      </c>
      <c r="N7197" t="s">
        <v>18704</v>
      </c>
    </row>
    <row r="7198" spans="1:15" x14ac:dyDescent="0.25">
      <c r="A7198" s="4">
        <v>44835</v>
      </c>
      <c r="B7198" t="s">
        <v>7210</v>
      </c>
      <c r="C7198" t="s">
        <v>16972</v>
      </c>
      <c r="D7198" t="s">
        <v>18656</v>
      </c>
      <c r="E7198" t="s">
        <v>18662</v>
      </c>
      <c r="F7198" t="s">
        <v>18667</v>
      </c>
      <c r="G7198" t="s">
        <v>18683</v>
      </c>
      <c r="H7198">
        <v>4</v>
      </c>
      <c r="I7198">
        <v>27308.799999999999</v>
      </c>
      <c r="J7198">
        <v>20</v>
      </c>
      <c r="K7198" t="s">
        <v>18687</v>
      </c>
      <c r="L7198" t="s">
        <v>18690</v>
      </c>
      <c r="M7198" t="s">
        <v>18699</v>
      </c>
      <c r="N7198" t="s">
        <v>18705</v>
      </c>
      <c r="O7198">
        <f>H7195*I7195</f>
        <v>128821.63</v>
      </c>
    </row>
    <row r="7199" spans="1:15" ht="14.45" hidden="1" x14ac:dyDescent="0.35">
      <c r="A7199" s="2">
        <v>44766</v>
      </c>
      <c r="B7199" t="s">
        <v>7211</v>
      </c>
      <c r="C7199" t="s">
        <v>14427</v>
      </c>
      <c r="D7199" t="s">
        <v>18656</v>
      </c>
      <c r="E7199" t="s">
        <v>18663</v>
      </c>
      <c r="F7199" t="s">
        <v>18667</v>
      </c>
      <c r="G7199" t="s">
        <v>18680</v>
      </c>
      <c r="H7199">
        <v>8</v>
      </c>
      <c r="I7199">
        <v>17384.599999999999</v>
      </c>
      <c r="J7199">
        <v>5</v>
      </c>
      <c r="K7199" t="s">
        <v>18687</v>
      </c>
      <c r="L7199" t="s">
        <v>18694</v>
      </c>
      <c r="M7199" t="s">
        <v>18696</v>
      </c>
    </row>
    <row r="7200" spans="1:15" ht="14.45" hidden="1" x14ac:dyDescent="0.35">
      <c r="A7200" s="2">
        <v>45217</v>
      </c>
      <c r="B7200" t="s">
        <v>7212</v>
      </c>
      <c r="C7200" t="s">
        <v>16973</v>
      </c>
      <c r="D7200" t="s">
        <v>18656</v>
      </c>
      <c r="E7200" t="s">
        <v>18663</v>
      </c>
      <c r="F7200" t="s">
        <v>18667</v>
      </c>
      <c r="G7200" t="s">
        <v>18677</v>
      </c>
      <c r="H7200">
        <v>9</v>
      </c>
      <c r="I7200">
        <v>21808.46</v>
      </c>
      <c r="K7200" t="s">
        <v>18686</v>
      </c>
      <c r="L7200" t="s">
        <v>18695</v>
      </c>
      <c r="M7200" t="s">
        <v>18701</v>
      </c>
    </row>
    <row r="7201" spans="1:15" ht="14.45" hidden="1" x14ac:dyDescent="0.35">
      <c r="A7201" s="2">
        <v>44585</v>
      </c>
      <c r="B7201" t="s">
        <v>7213</v>
      </c>
      <c r="C7201" t="s">
        <v>15798</v>
      </c>
      <c r="D7201" t="s">
        <v>18657</v>
      </c>
      <c r="E7201" t="s">
        <v>18664</v>
      </c>
      <c r="F7201" t="s">
        <v>18668</v>
      </c>
      <c r="G7201" t="s">
        <v>18677</v>
      </c>
      <c r="H7201">
        <v>8</v>
      </c>
      <c r="I7201">
        <v>29924.48</v>
      </c>
      <c r="J7201">
        <v>5</v>
      </c>
      <c r="K7201" t="s">
        <v>18687</v>
      </c>
      <c r="L7201" t="s">
        <v>18694</v>
      </c>
      <c r="M7201" t="s">
        <v>18703</v>
      </c>
    </row>
    <row r="7202" spans="1:15" ht="14.45" hidden="1" x14ac:dyDescent="0.35">
      <c r="A7202" s="2">
        <v>44839</v>
      </c>
      <c r="B7202" t="s">
        <v>7214</v>
      </c>
      <c r="C7202" t="s">
        <v>16819</v>
      </c>
      <c r="D7202" t="s">
        <v>18659</v>
      </c>
      <c r="E7202" t="s">
        <v>18665</v>
      </c>
      <c r="F7202" t="s">
        <v>18666</v>
      </c>
      <c r="G7202" t="s">
        <v>18678</v>
      </c>
      <c r="H7202">
        <v>8</v>
      </c>
      <c r="I7202">
        <v>5471.91</v>
      </c>
      <c r="K7202" t="s">
        <v>18688</v>
      </c>
      <c r="L7202" t="s">
        <v>18693</v>
      </c>
      <c r="M7202" t="s">
        <v>18698</v>
      </c>
    </row>
    <row r="7203" spans="1:15" ht="14.45" hidden="1" x14ac:dyDescent="0.35">
      <c r="A7203" s="2">
        <v>44999</v>
      </c>
      <c r="B7203" t="s">
        <v>7215</v>
      </c>
      <c r="C7203" t="s">
        <v>16974</v>
      </c>
      <c r="D7203" t="s">
        <v>18659</v>
      </c>
      <c r="E7203" t="s">
        <v>18662</v>
      </c>
      <c r="F7203" t="s">
        <v>18669</v>
      </c>
      <c r="G7203" t="s">
        <v>18685</v>
      </c>
      <c r="H7203">
        <v>9</v>
      </c>
      <c r="I7203">
        <v>4960.91</v>
      </c>
      <c r="K7203" t="s">
        <v>18688</v>
      </c>
      <c r="L7203" t="s">
        <v>18692</v>
      </c>
      <c r="M7203" t="s">
        <v>18702</v>
      </c>
      <c r="N7203" t="s">
        <v>18704</v>
      </c>
    </row>
    <row r="7204" spans="1:15" ht="14.45" hidden="1" x14ac:dyDescent="0.35">
      <c r="A7204" s="2">
        <v>45134</v>
      </c>
      <c r="B7204" t="s">
        <v>7216</v>
      </c>
      <c r="C7204" t="s">
        <v>16975</v>
      </c>
      <c r="D7204" t="s">
        <v>18661</v>
      </c>
      <c r="E7204" t="s">
        <v>18665</v>
      </c>
      <c r="F7204" t="s">
        <v>18666</v>
      </c>
      <c r="G7204" t="s">
        <v>18681</v>
      </c>
      <c r="H7204">
        <v>3</v>
      </c>
      <c r="I7204">
        <v>31537.13</v>
      </c>
      <c r="J7204">
        <v>0</v>
      </c>
      <c r="K7204" t="s">
        <v>18689</v>
      </c>
      <c r="L7204" t="s">
        <v>18692</v>
      </c>
      <c r="M7204" t="s">
        <v>18701</v>
      </c>
    </row>
    <row r="7205" spans="1:15" x14ac:dyDescent="0.25">
      <c r="A7205" s="4">
        <v>44835</v>
      </c>
      <c r="B7205" t="s">
        <v>7217</v>
      </c>
      <c r="C7205" t="s">
        <v>14785</v>
      </c>
      <c r="D7205" t="s">
        <v>18661</v>
      </c>
      <c r="E7205" t="s">
        <v>18664</v>
      </c>
      <c r="F7205" t="s">
        <v>18668</v>
      </c>
      <c r="G7205" t="s">
        <v>18673</v>
      </c>
      <c r="H7205">
        <v>7</v>
      </c>
      <c r="I7205">
        <v>32501.84</v>
      </c>
      <c r="J7205">
        <v>20</v>
      </c>
      <c r="K7205" t="s">
        <v>18688</v>
      </c>
      <c r="L7205" t="s">
        <v>18691</v>
      </c>
      <c r="M7205" t="s">
        <v>18697</v>
      </c>
      <c r="N7205" t="s">
        <v>18704</v>
      </c>
      <c r="O7205">
        <f>H7202*I7202</f>
        <v>43775.28</v>
      </c>
    </row>
    <row r="7206" spans="1:15" ht="14.45" hidden="1" x14ac:dyDescent="0.35">
      <c r="A7206" s="2">
        <v>45287</v>
      </c>
      <c r="B7206" t="s">
        <v>7218</v>
      </c>
      <c r="C7206" t="s">
        <v>12103</v>
      </c>
      <c r="D7206" t="s">
        <v>18660</v>
      </c>
      <c r="E7206" t="s">
        <v>18664</v>
      </c>
      <c r="F7206" t="s">
        <v>18670</v>
      </c>
      <c r="G7206" t="s">
        <v>18677</v>
      </c>
      <c r="H7206">
        <v>4</v>
      </c>
      <c r="I7206">
        <v>15845.86</v>
      </c>
      <c r="J7206">
        <v>15</v>
      </c>
      <c r="K7206" t="s">
        <v>18689</v>
      </c>
      <c r="L7206" t="s">
        <v>18695</v>
      </c>
      <c r="M7206" t="s">
        <v>18696</v>
      </c>
    </row>
    <row r="7207" spans="1:15" ht="14.45" hidden="1" x14ac:dyDescent="0.35">
      <c r="A7207" s="2">
        <v>45104</v>
      </c>
      <c r="B7207" t="s">
        <v>7219</v>
      </c>
      <c r="C7207" t="s">
        <v>16976</v>
      </c>
      <c r="D7207" t="s">
        <v>18656</v>
      </c>
      <c r="E7207" t="s">
        <v>18664</v>
      </c>
      <c r="F7207" t="s">
        <v>18669</v>
      </c>
      <c r="G7207" t="s">
        <v>18680</v>
      </c>
      <c r="H7207">
        <v>4</v>
      </c>
      <c r="I7207">
        <v>41140.86</v>
      </c>
      <c r="J7207">
        <v>10</v>
      </c>
      <c r="K7207" t="s">
        <v>18687</v>
      </c>
      <c r="L7207" t="s">
        <v>18691</v>
      </c>
      <c r="M7207" t="s">
        <v>18699</v>
      </c>
    </row>
    <row r="7208" spans="1:15" ht="14.45" hidden="1" x14ac:dyDescent="0.35">
      <c r="A7208" s="2">
        <v>44738</v>
      </c>
      <c r="B7208" t="s">
        <v>7220</v>
      </c>
      <c r="C7208" t="s">
        <v>12635</v>
      </c>
      <c r="D7208" t="s">
        <v>18657</v>
      </c>
      <c r="E7208" t="s">
        <v>18663</v>
      </c>
      <c r="F7208" t="s">
        <v>18667</v>
      </c>
      <c r="G7208" t="s">
        <v>18676</v>
      </c>
      <c r="H7208">
        <v>9</v>
      </c>
      <c r="I7208">
        <v>2884.15</v>
      </c>
      <c r="K7208" t="s">
        <v>18689</v>
      </c>
      <c r="L7208" t="s">
        <v>18693</v>
      </c>
      <c r="M7208" t="s">
        <v>18701</v>
      </c>
    </row>
    <row r="7209" spans="1:15" ht="14.45" hidden="1" x14ac:dyDescent="0.35">
      <c r="A7209" s="2">
        <v>45015</v>
      </c>
      <c r="B7209" t="s">
        <v>7221</v>
      </c>
      <c r="C7209" t="s">
        <v>16977</v>
      </c>
      <c r="D7209" t="s">
        <v>18660</v>
      </c>
      <c r="E7209" t="s">
        <v>18665</v>
      </c>
      <c r="F7209" t="s">
        <v>18667</v>
      </c>
      <c r="G7209" t="s">
        <v>18671</v>
      </c>
      <c r="H7209">
        <v>4</v>
      </c>
      <c r="I7209">
        <v>10801.01</v>
      </c>
      <c r="J7209">
        <v>10</v>
      </c>
      <c r="K7209" t="s">
        <v>18688</v>
      </c>
      <c r="L7209" t="s">
        <v>18694</v>
      </c>
      <c r="M7209" t="s">
        <v>18697</v>
      </c>
    </row>
    <row r="7210" spans="1:15" ht="14.45" hidden="1" x14ac:dyDescent="0.35">
      <c r="A7210" s="2">
        <v>45259</v>
      </c>
      <c r="B7210" t="s">
        <v>7222</v>
      </c>
      <c r="C7210" t="s">
        <v>14220</v>
      </c>
      <c r="D7210" t="s">
        <v>18659</v>
      </c>
      <c r="E7210" t="s">
        <v>18664</v>
      </c>
      <c r="F7210" t="s">
        <v>18667</v>
      </c>
      <c r="G7210" t="s">
        <v>18671</v>
      </c>
      <c r="H7210">
        <v>10</v>
      </c>
      <c r="I7210">
        <v>28959.26</v>
      </c>
      <c r="K7210" t="s">
        <v>18689</v>
      </c>
      <c r="L7210" t="s">
        <v>18690</v>
      </c>
      <c r="M7210" t="s">
        <v>18699</v>
      </c>
      <c r="N7210" t="s">
        <v>18705</v>
      </c>
    </row>
    <row r="7211" spans="1:15" ht="14.45" hidden="1" x14ac:dyDescent="0.35">
      <c r="A7211" s="2">
        <v>44669</v>
      </c>
      <c r="B7211" t="s">
        <v>7223</v>
      </c>
      <c r="C7211" t="s">
        <v>16978</v>
      </c>
      <c r="D7211" t="s">
        <v>18659</v>
      </c>
      <c r="E7211" t="s">
        <v>18664</v>
      </c>
      <c r="F7211" t="s">
        <v>18667</v>
      </c>
      <c r="G7211" t="s">
        <v>18677</v>
      </c>
      <c r="H7211">
        <v>10</v>
      </c>
      <c r="I7211">
        <v>23423.84</v>
      </c>
      <c r="K7211" t="s">
        <v>18689</v>
      </c>
      <c r="L7211" t="s">
        <v>18690</v>
      </c>
      <c r="M7211" t="s">
        <v>18697</v>
      </c>
      <c r="N7211" t="s">
        <v>18705</v>
      </c>
    </row>
    <row r="7212" spans="1:15" ht="14.45" hidden="1" x14ac:dyDescent="0.35">
      <c r="A7212" s="2">
        <v>45234</v>
      </c>
      <c r="B7212" t="s">
        <v>7224</v>
      </c>
      <c r="C7212" t="s">
        <v>16979</v>
      </c>
      <c r="D7212" t="s">
        <v>18661</v>
      </c>
      <c r="E7212" t="s">
        <v>18662</v>
      </c>
      <c r="F7212" t="s">
        <v>18666</v>
      </c>
      <c r="G7212" t="s">
        <v>18671</v>
      </c>
      <c r="H7212">
        <v>1</v>
      </c>
      <c r="I7212">
        <v>20197.55</v>
      </c>
      <c r="J7212">
        <v>15</v>
      </c>
      <c r="K7212" t="s">
        <v>18687</v>
      </c>
      <c r="L7212" t="s">
        <v>18692</v>
      </c>
      <c r="M7212" t="s">
        <v>18698</v>
      </c>
    </row>
    <row r="7213" spans="1:15" ht="14.45" hidden="1" x14ac:dyDescent="0.35">
      <c r="A7213" s="2">
        <v>44861</v>
      </c>
      <c r="B7213" t="s">
        <v>7225</v>
      </c>
      <c r="C7213" t="s">
        <v>16980</v>
      </c>
      <c r="D7213" t="s">
        <v>18657</v>
      </c>
      <c r="E7213" t="s">
        <v>18663</v>
      </c>
      <c r="F7213" t="s">
        <v>18670</v>
      </c>
      <c r="G7213" t="s">
        <v>18685</v>
      </c>
      <c r="H7213">
        <v>6</v>
      </c>
      <c r="I7213">
        <v>35558.379999999997</v>
      </c>
      <c r="J7213">
        <v>0</v>
      </c>
      <c r="K7213" t="s">
        <v>18688</v>
      </c>
      <c r="L7213" t="s">
        <v>18690</v>
      </c>
      <c r="M7213" t="s">
        <v>18700</v>
      </c>
    </row>
    <row r="7214" spans="1:15" ht="14.45" hidden="1" x14ac:dyDescent="0.35">
      <c r="A7214" s="2">
        <v>44621</v>
      </c>
      <c r="B7214" t="s">
        <v>7226</v>
      </c>
      <c r="C7214" t="s">
        <v>16981</v>
      </c>
      <c r="D7214" t="s">
        <v>18654</v>
      </c>
      <c r="E7214" t="s">
        <v>18664</v>
      </c>
      <c r="F7214" t="s">
        <v>18668</v>
      </c>
      <c r="G7214" t="s">
        <v>18676</v>
      </c>
      <c r="H7214">
        <v>9</v>
      </c>
      <c r="I7214">
        <v>8774.11</v>
      </c>
      <c r="J7214">
        <v>15</v>
      </c>
      <c r="K7214" t="s">
        <v>18686</v>
      </c>
      <c r="L7214" t="s">
        <v>18695</v>
      </c>
      <c r="M7214" t="s">
        <v>18703</v>
      </c>
    </row>
    <row r="7215" spans="1:15" x14ac:dyDescent="0.25">
      <c r="A7215" s="4">
        <v>44835</v>
      </c>
      <c r="B7215" t="s">
        <v>7227</v>
      </c>
      <c r="C7215" t="s">
        <v>14043</v>
      </c>
      <c r="D7215" t="s">
        <v>18658</v>
      </c>
      <c r="E7215" t="s">
        <v>18662</v>
      </c>
      <c r="F7215" t="s">
        <v>18668</v>
      </c>
      <c r="G7215" t="s">
        <v>18673</v>
      </c>
      <c r="H7215">
        <v>5</v>
      </c>
      <c r="I7215">
        <v>30338.799999999999</v>
      </c>
      <c r="J7215">
        <v>20</v>
      </c>
      <c r="K7215" t="s">
        <v>18687</v>
      </c>
      <c r="L7215" t="s">
        <v>18693</v>
      </c>
      <c r="M7215" t="s">
        <v>18698</v>
      </c>
      <c r="N7215" t="s">
        <v>18705</v>
      </c>
      <c r="O7215">
        <f>H7212*I7212</f>
        <v>20197.55</v>
      </c>
    </row>
    <row r="7216" spans="1:15" ht="14.45" hidden="1" x14ac:dyDescent="0.35">
      <c r="A7216" s="2">
        <v>45011</v>
      </c>
      <c r="B7216" t="s">
        <v>7228</v>
      </c>
      <c r="C7216" t="s">
        <v>15140</v>
      </c>
      <c r="D7216" t="s">
        <v>18659</v>
      </c>
      <c r="E7216" t="s">
        <v>18662</v>
      </c>
      <c r="F7216" t="s">
        <v>18670</v>
      </c>
      <c r="G7216" t="s">
        <v>18682</v>
      </c>
      <c r="H7216">
        <v>7</v>
      </c>
      <c r="I7216">
        <v>44939.44</v>
      </c>
      <c r="J7216">
        <v>10</v>
      </c>
      <c r="K7216" t="s">
        <v>18688</v>
      </c>
      <c r="L7216" t="s">
        <v>18695</v>
      </c>
      <c r="M7216" t="s">
        <v>18696</v>
      </c>
    </row>
    <row r="7217" spans="1:15" ht="14.45" hidden="1" x14ac:dyDescent="0.35">
      <c r="A7217" s="2">
        <v>45159</v>
      </c>
      <c r="B7217" t="s">
        <v>7229</v>
      </c>
      <c r="C7217" t="s">
        <v>12428</v>
      </c>
      <c r="D7217" t="s">
        <v>18654</v>
      </c>
      <c r="E7217" t="s">
        <v>18665</v>
      </c>
      <c r="F7217" t="s">
        <v>18666</v>
      </c>
      <c r="G7217" t="s">
        <v>18671</v>
      </c>
      <c r="H7217">
        <v>5</v>
      </c>
      <c r="I7217">
        <v>33169.14</v>
      </c>
      <c r="K7217" t="s">
        <v>18687</v>
      </c>
      <c r="L7217" t="s">
        <v>18692</v>
      </c>
      <c r="M7217" t="s">
        <v>18700</v>
      </c>
      <c r="N7217" t="s">
        <v>18705</v>
      </c>
    </row>
    <row r="7218" spans="1:15" x14ac:dyDescent="0.25">
      <c r="A7218" s="4">
        <v>44835</v>
      </c>
      <c r="B7218" t="s">
        <v>7230</v>
      </c>
      <c r="C7218" t="s">
        <v>16982</v>
      </c>
      <c r="D7218" t="s">
        <v>18656</v>
      </c>
      <c r="E7218" t="s">
        <v>18665</v>
      </c>
      <c r="F7218" t="s">
        <v>18669</v>
      </c>
      <c r="G7218" t="s">
        <v>18682</v>
      </c>
      <c r="H7218">
        <v>10</v>
      </c>
      <c r="I7218">
        <v>5406.67</v>
      </c>
      <c r="J7218">
        <v>0</v>
      </c>
      <c r="K7218" t="s">
        <v>18688</v>
      </c>
      <c r="L7218" t="s">
        <v>18695</v>
      </c>
      <c r="M7218" t="s">
        <v>18701</v>
      </c>
      <c r="N7218" t="s">
        <v>18704</v>
      </c>
      <c r="O7218">
        <f>H7215*I7215</f>
        <v>151694</v>
      </c>
    </row>
    <row r="7219" spans="1:15" ht="14.45" hidden="1" x14ac:dyDescent="0.35">
      <c r="A7219" s="2">
        <v>44701</v>
      </c>
      <c r="B7219" t="s">
        <v>7231</v>
      </c>
      <c r="C7219" t="s">
        <v>16983</v>
      </c>
      <c r="D7219" t="s">
        <v>18660</v>
      </c>
      <c r="E7219" t="s">
        <v>18665</v>
      </c>
      <c r="F7219" t="s">
        <v>18670</v>
      </c>
      <c r="G7219" t="s">
        <v>18677</v>
      </c>
      <c r="H7219">
        <v>3</v>
      </c>
      <c r="I7219">
        <v>3060</v>
      </c>
      <c r="J7219">
        <v>10</v>
      </c>
      <c r="K7219" t="s">
        <v>18689</v>
      </c>
      <c r="L7219" t="s">
        <v>18691</v>
      </c>
      <c r="M7219" t="s">
        <v>18700</v>
      </c>
    </row>
    <row r="7220" spans="1:15" x14ac:dyDescent="0.25">
      <c r="A7220" s="4">
        <v>44835</v>
      </c>
      <c r="B7220" t="s">
        <v>7232</v>
      </c>
      <c r="C7220" t="s">
        <v>16643</v>
      </c>
      <c r="D7220" t="s">
        <v>18657</v>
      </c>
      <c r="E7220" t="s">
        <v>18665</v>
      </c>
      <c r="F7220" t="s">
        <v>18668</v>
      </c>
      <c r="G7220" t="s">
        <v>18676</v>
      </c>
      <c r="H7220">
        <v>5</v>
      </c>
      <c r="I7220">
        <v>45157.09</v>
      </c>
      <c r="J7220">
        <v>15</v>
      </c>
      <c r="K7220" t="s">
        <v>18686</v>
      </c>
      <c r="L7220" t="s">
        <v>18695</v>
      </c>
      <c r="M7220" t="s">
        <v>18699</v>
      </c>
      <c r="N7220" t="s">
        <v>18705</v>
      </c>
      <c r="O7220">
        <f>H7217*I7217</f>
        <v>165845.70000000001</v>
      </c>
    </row>
    <row r="7221" spans="1:15" ht="14.45" hidden="1" x14ac:dyDescent="0.35">
      <c r="A7221" s="2">
        <v>44582</v>
      </c>
      <c r="B7221" t="s">
        <v>7233</v>
      </c>
      <c r="C7221" t="s">
        <v>13132</v>
      </c>
      <c r="D7221" t="s">
        <v>18659</v>
      </c>
      <c r="E7221" t="s">
        <v>18663</v>
      </c>
      <c r="F7221" t="s">
        <v>18669</v>
      </c>
      <c r="G7221" t="s">
        <v>18675</v>
      </c>
      <c r="H7221">
        <v>7</v>
      </c>
      <c r="I7221">
        <v>8810.48</v>
      </c>
      <c r="J7221">
        <v>10</v>
      </c>
      <c r="K7221" t="s">
        <v>18687</v>
      </c>
      <c r="L7221" t="s">
        <v>18693</v>
      </c>
      <c r="M7221" t="s">
        <v>18698</v>
      </c>
    </row>
    <row r="7222" spans="1:15" x14ac:dyDescent="0.25">
      <c r="A7222" s="4">
        <v>44835</v>
      </c>
      <c r="B7222" t="s">
        <v>7234</v>
      </c>
      <c r="C7222" t="s">
        <v>16366</v>
      </c>
      <c r="D7222" t="s">
        <v>18661</v>
      </c>
      <c r="E7222" t="s">
        <v>18662</v>
      </c>
      <c r="F7222" t="s">
        <v>18668</v>
      </c>
      <c r="G7222" t="s">
        <v>18673</v>
      </c>
      <c r="H7222">
        <v>1</v>
      </c>
      <c r="I7222">
        <v>2302.91</v>
      </c>
      <c r="J7222">
        <v>0</v>
      </c>
      <c r="K7222" t="s">
        <v>18686</v>
      </c>
      <c r="L7222" t="s">
        <v>18695</v>
      </c>
      <c r="M7222" t="s">
        <v>18700</v>
      </c>
      <c r="N7222" t="s">
        <v>18704</v>
      </c>
      <c r="O7222">
        <f>H7219*I7219</f>
        <v>9180</v>
      </c>
    </row>
    <row r="7223" spans="1:15" ht="14.45" hidden="1" x14ac:dyDescent="0.35">
      <c r="A7223" s="2">
        <v>44770</v>
      </c>
      <c r="B7223" t="s">
        <v>7235</v>
      </c>
      <c r="C7223" t="s">
        <v>16706</v>
      </c>
      <c r="D7223" t="s">
        <v>18660</v>
      </c>
      <c r="E7223" t="s">
        <v>18664</v>
      </c>
      <c r="F7223" t="s">
        <v>18670</v>
      </c>
      <c r="G7223" t="s">
        <v>18677</v>
      </c>
      <c r="H7223">
        <v>6</v>
      </c>
      <c r="I7223">
        <v>1138.32</v>
      </c>
      <c r="K7223" t="s">
        <v>18688</v>
      </c>
      <c r="L7223" t="s">
        <v>18693</v>
      </c>
      <c r="M7223" t="s">
        <v>18698</v>
      </c>
      <c r="N7223" t="s">
        <v>18705</v>
      </c>
    </row>
    <row r="7224" spans="1:15" ht="14.45" hidden="1" x14ac:dyDescent="0.35">
      <c r="A7224" s="2">
        <v>45017</v>
      </c>
      <c r="B7224" t="s">
        <v>7236</v>
      </c>
      <c r="C7224" t="s">
        <v>13966</v>
      </c>
      <c r="D7224" t="s">
        <v>18658</v>
      </c>
      <c r="E7224" t="s">
        <v>18662</v>
      </c>
      <c r="F7224" t="s">
        <v>18670</v>
      </c>
      <c r="G7224" t="s">
        <v>18674</v>
      </c>
      <c r="H7224">
        <v>9</v>
      </c>
      <c r="I7224">
        <v>34770.199999999997</v>
      </c>
      <c r="J7224">
        <v>10</v>
      </c>
      <c r="K7224" t="s">
        <v>18688</v>
      </c>
      <c r="L7224" t="s">
        <v>18691</v>
      </c>
      <c r="M7224" t="s">
        <v>18703</v>
      </c>
    </row>
    <row r="7225" spans="1:15" x14ac:dyDescent="0.25">
      <c r="A7225" s="4">
        <v>44835</v>
      </c>
      <c r="B7225" t="s">
        <v>7237</v>
      </c>
      <c r="C7225" t="s">
        <v>16984</v>
      </c>
      <c r="D7225" t="s">
        <v>18661</v>
      </c>
      <c r="E7225" t="s">
        <v>18664</v>
      </c>
      <c r="F7225" t="s">
        <v>18668</v>
      </c>
      <c r="G7225" t="s">
        <v>18679</v>
      </c>
      <c r="H7225">
        <v>3</v>
      </c>
      <c r="I7225">
        <v>14628.84</v>
      </c>
      <c r="J7225">
        <v>20</v>
      </c>
      <c r="K7225" t="s">
        <v>18689</v>
      </c>
      <c r="L7225" t="s">
        <v>18693</v>
      </c>
      <c r="M7225" t="s">
        <v>18700</v>
      </c>
      <c r="N7225" t="s">
        <v>18705</v>
      </c>
      <c r="O7225">
        <f t="shared" ref="O7225:O7228" si="710">H7222*I7222</f>
        <v>2302.91</v>
      </c>
    </row>
    <row r="7226" spans="1:15" x14ac:dyDescent="0.25">
      <c r="A7226" s="4">
        <v>44835</v>
      </c>
      <c r="B7226" t="s">
        <v>7238</v>
      </c>
      <c r="C7226" t="s">
        <v>12490</v>
      </c>
      <c r="D7226" t="s">
        <v>18657</v>
      </c>
      <c r="E7226" t="s">
        <v>18665</v>
      </c>
      <c r="F7226" t="s">
        <v>18666</v>
      </c>
      <c r="G7226" t="s">
        <v>18681</v>
      </c>
      <c r="H7226">
        <v>10</v>
      </c>
      <c r="I7226">
        <v>31725.98</v>
      </c>
      <c r="J7226">
        <v>0</v>
      </c>
      <c r="K7226" t="s">
        <v>18687</v>
      </c>
      <c r="L7226" t="s">
        <v>18694</v>
      </c>
      <c r="M7226" t="s">
        <v>18697</v>
      </c>
      <c r="N7226" t="s">
        <v>18705</v>
      </c>
      <c r="O7226">
        <f t="shared" si="710"/>
        <v>6829.92</v>
      </c>
    </row>
    <row r="7227" spans="1:15" x14ac:dyDescent="0.25">
      <c r="A7227" s="4">
        <v>44835</v>
      </c>
      <c r="B7227" t="s">
        <v>7239</v>
      </c>
      <c r="C7227" t="s">
        <v>16985</v>
      </c>
      <c r="D7227" t="s">
        <v>18660</v>
      </c>
      <c r="E7227" t="s">
        <v>18662</v>
      </c>
      <c r="F7227" t="s">
        <v>18669</v>
      </c>
      <c r="G7227" t="s">
        <v>18672</v>
      </c>
      <c r="H7227">
        <v>7</v>
      </c>
      <c r="I7227">
        <v>29480.76</v>
      </c>
      <c r="J7227">
        <v>15</v>
      </c>
      <c r="K7227" t="s">
        <v>18686</v>
      </c>
      <c r="L7227" t="s">
        <v>18695</v>
      </c>
      <c r="M7227" t="s">
        <v>18702</v>
      </c>
      <c r="N7227" t="s">
        <v>18704</v>
      </c>
      <c r="O7227">
        <f t="shared" si="710"/>
        <v>312931.8</v>
      </c>
    </row>
    <row r="7228" spans="1:15" x14ac:dyDescent="0.25">
      <c r="A7228" s="4">
        <v>44835</v>
      </c>
      <c r="B7228" t="s">
        <v>7240</v>
      </c>
      <c r="C7228" t="s">
        <v>16765</v>
      </c>
      <c r="D7228" t="s">
        <v>18659</v>
      </c>
      <c r="E7228" t="s">
        <v>18664</v>
      </c>
      <c r="F7228" t="s">
        <v>18670</v>
      </c>
      <c r="G7228" t="s">
        <v>18680</v>
      </c>
      <c r="H7228">
        <v>10</v>
      </c>
      <c r="I7228">
        <v>4551.63</v>
      </c>
      <c r="J7228">
        <v>15</v>
      </c>
      <c r="K7228" t="s">
        <v>18686</v>
      </c>
      <c r="L7228" t="s">
        <v>18694</v>
      </c>
      <c r="M7228" t="s">
        <v>18702</v>
      </c>
      <c r="N7228" t="s">
        <v>18704</v>
      </c>
      <c r="O7228">
        <f t="shared" si="710"/>
        <v>43886.520000000004</v>
      </c>
    </row>
    <row r="7229" spans="1:15" ht="14.45" hidden="1" x14ac:dyDescent="0.35">
      <c r="A7229" s="2">
        <v>44956</v>
      </c>
      <c r="B7229" t="s">
        <v>7241</v>
      </c>
      <c r="C7229" t="s">
        <v>16986</v>
      </c>
      <c r="D7229" t="s">
        <v>18654</v>
      </c>
      <c r="E7229" t="s">
        <v>18664</v>
      </c>
      <c r="F7229" t="s">
        <v>18667</v>
      </c>
      <c r="G7229" t="s">
        <v>18683</v>
      </c>
      <c r="H7229">
        <v>2</v>
      </c>
      <c r="I7229">
        <v>39753.17</v>
      </c>
      <c r="J7229">
        <v>20</v>
      </c>
      <c r="K7229" t="s">
        <v>18687</v>
      </c>
      <c r="L7229" t="s">
        <v>18692</v>
      </c>
      <c r="M7229" t="s">
        <v>18698</v>
      </c>
    </row>
    <row r="7230" spans="1:15" x14ac:dyDescent="0.25">
      <c r="A7230" s="4">
        <v>44835</v>
      </c>
      <c r="B7230" t="s">
        <v>7242</v>
      </c>
      <c r="C7230" t="s">
        <v>16987</v>
      </c>
      <c r="D7230" t="s">
        <v>18658</v>
      </c>
      <c r="E7230" t="s">
        <v>18662</v>
      </c>
      <c r="F7230" t="s">
        <v>18666</v>
      </c>
      <c r="G7230" t="s">
        <v>18683</v>
      </c>
      <c r="H7230">
        <v>7</v>
      </c>
      <c r="I7230">
        <v>28462.94</v>
      </c>
      <c r="J7230">
        <v>15</v>
      </c>
      <c r="K7230" t="s">
        <v>18686</v>
      </c>
      <c r="L7230" t="s">
        <v>18692</v>
      </c>
      <c r="M7230" t="s">
        <v>18699</v>
      </c>
      <c r="N7230" t="s">
        <v>18704</v>
      </c>
      <c r="O7230">
        <f>H7227*I7227</f>
        <v>206365.31999999998</v>
      </c>
    </row>
    <row r="7231" spans="1:15" ht="14.45" hidden="1" x14ac:dyDescent="0.35">
      <c r="A7231" s="2">
        <v>45068</v>
      </c>
      <c r="B7231" t="s">
        <v>7243</v>
      </c>
      <c r="C7231" t="s">
        <v>12104</v>
      </c>
      <c r="D7231" t="s">
        <v>18660</v>
      </c>
      <c r="E7231" t="s">
        <v>18665</v>
      </c>
      <c r="F7231" t="s">
        <v>18670</v>
      </c>
      <c r="G7231" t="s">
        <v>18676</v>
      </c>
      <c r="H7231">
        <v>3</v>
      </c>
      <c r="I7231">
        <v>28934.19</v>
      </c>
      <c r="J7231">
        <v>10</v>
      </c>
      <c r="K7231" t="s">
        <v>18688</v>
      </c>
      <c r="L7231" t="s">
        <v>18690</v>
      </c>
      <c r="M7231" t="s">
        <v>18700</v>
      </c>
    </row>
    <row r="7232" spans="1:15" ht="14.45" hidden="1" x14ac:dyDescent="0.35">
      <c r="A7232" s="2">
        <v>45078</v>
      </c>
      <c r="B7232" t="s">
        <v>7244</v>
      </c>
      <c r="C7232" t="s">
        <v>16601</v>
      </c>
      <c r="D7232" t="s">
        <v>18655</v>
      </c>
      <c r="E7232" t="s">
        <v>18664</v>
      </c>
      <c r="F7232" t="s">
        <v>18667</v>
      </c>
      <c r="G7232" t="s">
        <v>18680</v>
      </c>
      <c r="H7232">
        <v>6</v>
      </c>
      <c r="I7232">
        <v>37982.959999999999</v>
      </c>
      <c r="J7232">
        <v>0</v>
      </c>
      <c r="K7232" t="s">
        <v>18689</v>
      </c>
      <c r="L7232" t="s">
        <v>18691</v>
      </c>
      <c r="M7232" t="s">
        <v>18696</v>
      </c>
    </row>
    <row r="7233" spans="1:15" ht="14.45" hidden="1" x14ac:dyDescent="0.35">
      <c r="A7233" s="2">
        <v>44731</v>
      </c>
      <c r="B7233" t="s">
        <v>7245</v>
      </c>
      <c r="C7233" t="s">
        <v>16988</v>
      </c>
      <c r="D7233" t="s">
        <v>18656</v>
      </c>
      <c r="E7233" t="s">
        <v>18662</v>
      </c>
      <c r="F7233" t="s">
        <v>18668</v>
      </c>
      <c r="G7233" t="s">
        <v>18679</v>
      </c>
      <c r="H7233">
        <v>3</v>
      </c>
      <c r="I7233">
        <v>27949.77</v>
      </c>
      <c r="K7233" t="s">
        <v>18688</v>
      </c>
      <c r="L7233" t="s">
        <v>18691</v>
      </c>
      <c r="M7233" t="s">
        <v>18697</v>
      </c>
    </row>
    <row r="7234" spans="1:15" ht="14.45" hidden="1" x14ac:dyDescent="0.35">
      <c r="A7234" s="2">
        <v>45194</v>
      </c>
      <c r="B7234" t="s">
        <v>7246</v>
      </c>
      <c r="C7234" t="s">
        <v>13213</v>
      </c>
      <c r="D7234" t="s">
        <v>18659</v>
      </c>
      <c r="E7234" t="s">
        <v>18662</v>
      </c>
      <c r="F7234" t="s">
        <v>18666</v>
      </c>
      <c r="G7234" t="s">
        <v>18683</v>
      </c>
      <c r="H7234">
        <v>5</v>
      </c>
      <c r="I7234">
        <v>6611.1</v>
      </c>
      <c r="K7234" t="s">
        <v>18689</v>
      </c>
      <c r="L7234" t="s">
        <v>18692</v>
      </c>
      <c r="M7234" t="s">
        <v>18702</v>
      </c>
      <c r="N7234" t="s">
        <v>18704</v>
      </c>
    </row>
    <row r="7235" spans="1:15" x14ac:dyDescent="0.25">
      <c r="A7235" s="4">
        <v>44835</v>
      </c>
      <c r="B7235" t="s">
        <v>7247</v>
      </c>
      <c r="C7235" t="s">
        <v>16843</v>
      </c>
      <c r="D7235" t="s">
        <v>18656</v>
      </c>
      <c r="E7235" t="s">
        <v>18664</v>
      </c>
      <c r="F7235" t="s">
        <v>18667</v>
      </c>
      <c r="G7235" t="s">
        <v>18680</v>
      </c>
      <c r="H7235">
        <v>3</v>
      </c>
      <c r="I7235">
        <v>38653.379999999997</v>
      </c>
      <c r="J7235">
        <v>20</v>
      </c>
      <c r="K7235" t="s">
        <v>18686</v>
      </c>
      <c r="L7235" t="s">
        <v>18694</v>
      </c>
      <c r="M7235" t="s">
        <v>18700</v>
      </c>
      <c r="N7235" t="s">
        <v>18704</v>
      </c>
      <c r="O7235">
        <f>H7232*I7232</f>
        <v>227897.76</v>
      </c>
    </row>
    <row r="7236" spans="1:15" ht="14.45" hidden="1" x14ac:dyDescent="0.35">
      <c r="A7236" s="2">
        <v>45013</v>
      </c>
      <c r="B7236" t="s">
        <v>7248</v>
      </c>
      <c r="C7236" t="s">
        <v>13317</v>
      </c>
      <c r="D7236" t="s">
        <v>18661</v>
      </c>
      <c r="E7236" t="s">
        <v>18665</v>
      </c>
      <c r="F7236" t="s">
        <v>18666</v>
      </c>
      <c r="G7236" t="s">
        <v>18683</v>
      </c>
      <c r="H7236">
        <v>3</v>
      </c>
      <c r="I7236">
        <v>14734.82</v>
      </c>
      <c r="K7236" t="s">
        <v>18687</v>
      </c>
      <c r="L7236" t="s">
        <v>18694</v>
      </c>
      <c r="M7236" t="s">
        <v>18696</v>
      </c>
      <c r="N7236" t="s">
        <v>18705</v>
      </c>
    </row>
    <row r="7237" spans="1:15" ht="14.45" hidden="1" x14ac:dyDescent="0.35">
      <c r="A7237" s="2">
        <v>44938</v>
      </c>
      <c r="B7237" t="s">
        <v>7249</v>
      </c>
      <c r="C7237" t="s">
        <v>12828</v>
      </c>
      <c r="D7237" t="s">
        <v>18659</v>
      </c>
      <c r="E7237" t="s">
        <v>18664</v>
      </c>
      <c r="F7237" t="s">
        <v>18670</v>
      </c>
      <c r="G7237" t="s">
        <v>18676</v>
      </c>
      <c r="H7237">
        <v>6</v>
      </c>
      <c r="I7237">
        <v>48031.35</v>
      </c>
      <c r="J7237">
        <v>10</v>
      </c>
      <c r="K7237" t="s">
        <v>18687</v>
      </c>
      <c r="L7237" t="s">
        <v>18695</v>
      </c>
      <c r="M7237" t="s">
        <v>18700</v>
      </c>
    </row>
    <row r="7238" spans="1:15" ht="14.45" hidden="1" x14ac:dyDescent="0.35">
      <c r="A7238" s="2">
        <v>45060</v>
      </c>
      <c r="B7238" t="s">
        <v>7250</v>
      </c>
      <c r="C7238" t="s">
        <v>16989</v>
      </c>
      <c r="D7238" t="s">
        <v>18655</v>
      </c>
      <c r="E7238" t="s">
        <v>18664</v>
      </c>
      <c r="F7238" t="s">
        <v>18666</v>
      </c>
      <c r="G7238" t="s">
        <v>18674</v>
      </c>
      <c r="H7238">
        <v>7</v>
      </c>
      <c r="I7238">
        <v>33484.050000000003</v>
      </c>
      <c r="J7238">
        <v>5</v>
      </c>
      <c r="K7238" t="s">
        <v>18688</v>
      </c>
      <c r="L7238" t="s">
        <v>18691</v>
      </c>
      <c r="M7238" t="s">
        <v>18698</v>
      </c>
    </row>
    <row r="7239" spans="1:15" x14ac:dyDescent="0.25">
      <c r="A7239" s="4">
        <v>44835</v>
      </c>
      <c r="B7239" t="s">
        <v>7251</v>
      </c>
      <c r="C7239" t="s">
        <v>16990</v>
      </c>
      <c r="D7239" t="s">
        <v>18656</v>
      </c>
      <c r="E7239" t="s">
        <v>18662</v>
      </c>
      <c r="F7239" t="s">
        <v>18668</v>
      </c>
      <c r="G7239" t="s">
        <v>18684</v>
      </c>
      <c r="H7239">
        <v>6</v>
      </c>
      <c r="I7239">
        <v>29504.52</v>
      </c>
      <c r="J7239">
        <v>5</v>
      </c>
      <c r="K7239" t="s">
        <v>18688</v>
      </c>
      <c r="L7239" t="s">
        <v>18694</v>
      </c>
      <c r="M7239" t="s">
        <v>18701</v>
      </c>
      <c r="N7239" t="s">
        <v>18705</v>
      </c>
      <c r="O7239">
        <f>H7236*I7236</f>
        <v>44204.46</v>
      </c>
    </row>
    <row r="7240" spans="1:15" ht="14.45" hidden="1" x14ac:dyDescent="0.35">
      <c r="A7240" s="2">
        <v>44823</v>
      </c>
      <c r="B7240" t="s">
        <v>7252</v>
      </c>
      <c r="C7240" t="s">
        <v>13509</v>
      </c>
      <c r="D7240" t="s">
        <v>18657</v>
      </c>
      <c r="E7240" t="s">
        <v>18665</v>
      </c>
      <c r="F7240" t="s">
        <v>18666</v>
      </c>
      <c r="G7240" t="s">
        <v>18671</v>
      </c>
      <c r="H7240">
        <v>7</v>
      </c>
      <c r="I7240">
        <v>21423.81</v>
      </c>
      <c r="J7240">
        <v>15</v>
      </c>
      <c r="K7240" t="s">
        <v>18686</v>
      </c>
      <c r="L7240" t="s">
        <v>18691</v>
      </c>
      <c r="M7240" t="s">
        <v>18697</v>
      </c>
    </row>
    <row r="7241" spans="1:15" ht="14.45" hidden="1" x14ac:dyDescent="0.35">
      <c r="A7241" s="2">
        <v>44904</v>
      </c>
      <c r="B7241" t="s">
        <v>7253</v>
      </c>
      <c r="C7241" t="s">
        <v>16991</v>
      </c>
      <c r="D7241" t="s">
        <v>18655</v>
      </c>
      <c r="E7241" t="s">
        <v>18662</v>
      </c>
      <c r="F7241" t="s">
        <v>18670</v>
      </c>
      <c r="G7241" t="s">
        <v>18674</v>
      </c>
      <c r="H7241">
        <v>2</v>
      </c>
      <c r="I7241">
        <v>38507.839999999997</v>
      </c>
      <c r="J7241">
        <v>10</v>
      </c>
      <c r="K7241" t="s">
        <v>18689</v>
      </c>
      <c r="L7241" t="s">
        <v>18694</v>
      </c>
      <c r="M7241" t="s">
        <v>18699</v>
      </c>
    </row>
    <row r="7242" spans="1:15" x14ac:dyDescent="0.25">
      <c r="A7242" s="4">
        <v>44835</v>
      </c>
      <c r="B7242" t="s">
        <v>7254</v>
      </c>
      <c r="C7242" t="s">
        <v>16992</v>
      </c>
      <c r="D7242" t="s">
        <v>18655</v>
      </c>
      <c r="E7242" t="s">
        <v>18665</v>
      </c>
      <c r="F7242" t="s">
        <v>18666</v>
      </c>
      <c r="G7242" t="s">
        <v>18683</v>
      </c>
      <c r="H7242">
        <v>1</v>
      </c>
      <c r="I7242">
        <v>10529.2</v>
      </c>
      <c r="J7242">
        <v>15</v>
      </c>
      <c r="K7242" t="s">
        <v>18689</v>
      </c>
      <c r="L7242" t="s">
        <v>18695</v>
      </c>
      <c r="M7242" t="s">
        <v>18700</v>
      </c>
      <c r="N7242" t="s">
        <v>18704</v>
      </c>
      <c r="O7242">
        <f>H7239*I7239</f>
        <v>177027.12</v>
      </c>
    </row>
    <row r="7243" spans="1:15" ht="14.45" hidden="1" x14ac:dyDescent="0.35">
      <c r="A7243" s="2">
        <v>44993</v>
      </c>
      <c r="B7243" t="s">
        <v>7255</v>
      </c>
      <c r="C7243" t="s">
        <v>14676</v>
      </c>
      <c r="D7243" t="s">
        <v>18658</v>
      </c>
      <c r="E7243" t="s">
        <v>18665</v>
      </c>
      <c r="F7243" t="s">
        <v>18667</v>
      </c>
      <c r="G7243" t="s">
        <v>18675</v>
      </c>
      <c r="H7243">
        <v>4</v>
      </c>
      <c r="I7243">
        <v>12058.33</v>
      </c>
      <c r="K7243" t="s">
        <v>18689</v>
      </c>
      <c r="L7243" t="s">
        <v>18694</v>
      </c>
      <c r="M7243" t="s">
        <v>18697</v>
      </c>
    </row>
    <row r="7244" spans="1:15" x14ac:dyDescent="0.25">
      <c r="A7244" s="4">
        <v>44835</v>
      </c>
      <c r="B7244" t="s">
        <v>7256</v>
      </c>
      <c r="C7244" t="s">
        <v>16967</v>
      </c>
      <c r="D7244" t="s">
        <v>18656</v>
      </c>
      <c r="E7244" t="s">
        <v>18662</v>
      </c>
      <c r="F7244" t="s">
        <v>18670</v>
      </c>
      <c r="G7244" t="s">
        <v>18675</v>
      </c>
      <c r="H7244">
        <v>5</v>
      </c>
      <c r="I7244">
        <v>38800.42</v>
      </c>
      <c r="J7244">
        <v>0</v>
      </c>
      <c r="K7244" t="s">
        <v>18688</v>
      </c>
      <c r="L7244" t="s">
        <v>18692</v>
      </c>
      <c r="M7244" t="s">
        <v>18701</v>
      </c>
      <c r="N7244" t="s">
        <v>18705</v>
      </c>
      <c r="O7244">
        <f>H7241*I7241</f>
        <v>77015.679999999993</v>
      </c>
    </row>
    <row r="7245" spans="1:15" ht="14.45" hidden="1" x14ac:dyDescent="0.35">
      <c r="A7245" s="2">
        <v>44614</v>
      </c>
      <c r="B7245" t="s">
        <v>7257</v>
      </c>
      <c r="C7245" t="s">
        <v>16993</v>
      </c>
      <c r="D7245" t="s">
        <v>18660</v>
      </c>
      <c r="E7245" t="s">
        <v>18663</v>
      </c>
      <c r="F7245" t="s">
        <v>18668</v>
      </c>
      <c r="G7245" t="s">
        <v>18677</v>
      </c>
      <c r="H7245">
        <v>7</v>
      </c>
      <c r="I7245">
        <v>36222.839999999997</v>
      </c>
      <c r="J7245">
        <v>0</v>
      </c>
      <c r="K7245" t="s">
        <v>18687</v>
      </c>
      <c r="L7245" t="s">
        <v>18690</v>
      </c>
      <c r="M7245" t="s">
        <v>18696</v>
      </c>
    </row>
    <row r="7246" spans="1:15" x14ac:dyDescent="0.25">
      <c r="A7246" s="4">
        <v>44835</v>
      </c>
      <c r="B7246" t="s">
        <v>7258</v>
      </c>
      <c r="C7246" t="s">
        <v>14448</v>
      </c>
      <c r="D7246" t="s">
        <v>18660</v>
      </c>
      <c r="E7246" t="s">
        <v>18662</v>
      </c>
      <c r="F7246" t="s">
        <v>18668</v>
      </c>
      <c r="G7246" t="s">
        <v>18684</v>
      </c>
      <c r="H7246">
        <v>10</v>
      </c>
      <c r="I7246">
        <v>25264.25</v>
      </c>
      <c r="J7246">
        <v>20</v>
      </c>
      <c r="K7246" t="s">
        <v>18687</v>
      </c>
      <c r="L7246" t="s">
        <v>18695</v>
      </c>
      <c r="M7246" t="s">
        <v>18703</v>
      </c>
      <c r="N7246" t="s">
        <v>18704</v>
      </c>
      <c r="O7246">
        <f>H7243*I7243</f>
        <v>48233.32</v>
      </c>
    </row>
    <row r="7247" spans="1:15" ht="14.45" hidden="1" x14ac:dyDescent="0.35">
      <c r="A7247" s="2">
        <v>44894</v>
      </c>
      <c r="B7247" t="s">
        <v>7259</v>
      </c>
      <c r="C7247" t="s">
        <v>16031</v>
      </c>
      <c r="D7247" t="s">
        <v>18659</v>
      </c>
      <c r="E7247" t="s">
        <v>18664</v>
      </c>
      <c r="F7247" t="s">
        <v>18666</v>
      </c>
      <c r="G7247" t="s">
        <v>18678</v>
      </c>
      <c r="H7247">
        <v>6</v>
      </c>
      <c r="I7247">
        <v>36286.339999999997</v>
      </c>
      <c r="K7247" t="s">
        <v>18688</v>
      </c>
      <c r="L7247" t="s">
        <v>18691</v>
      </c>
      <c r="M7247" t="s">
        <v>18703</v>
      </c>
    </row>
    <row r="7248" spans="1:15" ht="14.45" hidden="1" x14ac:dyDescent="0.35">
      <c r="A7248" s="2">
        <v>45290</v>
      </c>
      <c r="B7248" t="s">
        <v>7260</v>
      </c>
      <c r="C7248" t="s">
        <v>14172</v>
      </c>
      <c r="D7248" t="s">
        <v>18654</v>
      </c>
      <c r="E7248" t="s">
        <v>18664</v>
      </c>
      <c r="F7248" t="s">
        <v>18670</v>
      </c>
      <c r="G7248" t="s">
        <v>18672</v>
      </c>
      <c r="H7248">
        <v>10</v>
      </c>
      <c r="I7248">
        <v>36426.379999999997</v>
      </c>
      <c r="K7248" t="s">
        <v>18689</v>
      </c>
      <c r="L7248" t="s">
        <v>18692</v>
      </c>
      <c r="M7248" t="s">
        <v>18697</v>
      </c>
    </row>
    <row r="7249" spans="1:15" x14ac:dyDescent="0.25">
      <c r="A7249" s="4">
        <v>44835</v>
      </c>
      <c r="B7249" t="s">
        <v>7261</v>
      </c>
      <c r="C7249" t="s">
        <v>16994</v>
      </c>
      <c r="D7249" t="s">
        <v>18658</v>
      </c>
      <c r="E7249" t="s">
        <v>18662</v>
      </c>
      <c r="F7249" t="s">
        <v>18669</v>
      </c>
      <c r="G7249" t="s">
        <v>18682</v>
      </c>
      <c r="H7249">
        <v>3</v>
      </c>
      <c r="I7249">
        <v>33913.06</v>
      </c>
      <c r="J7249">
        <v>20</v>
      </c>
      <c r="K7249" t="s">
        <v>18688</v>
      </c>
      <c r="L7249" t="s">
        <v>18690</v>
      </c>
      <c r="M7249" t="s">
        <v>18703</v>
      </c>
      <c r="N7249" t="s">
        <v>18704</v>
      </c>
      <c r="O7249">
        <f>H7246*I7246</f>
        <v>252642.5</v>
      </c>
    </row>
    <row r="7250" spans="1:15" ht="14.45" hidden="1" x14ac:dyDescent="0.35">
      <c r="A7250" s="2">
        <v>45043</v>
      </c>
      <c r="B7250" t="s">
        <v>7262</v>
      </c>
      <c r="C7250" t="s">
        <v>13935</v>
      </c>
      <c r="D7250" t="s">
        <v>18660</v>
      </c>
      <c r="E7250" t="s">
        <v>18665</v>
      </c>
      <c r="F7250" t="s">
        <v>18668</v>
      </c>
      <c r="G7250" t="s">
        <v>18679</v>
      </c>
      <c r="H7250">
        <v>7</v>
      </c>
      <c r="I7250">
        <v>35443.17</v>
      </c>
      <c r="J7250">
        <v>15</v>
      </c>
      <c r="K7250" t="s">
        <v>18688</v>
      </c>
      <c r="L7250" t="s">
        <v>18692</v>
      </c>
      <c r="M7250" t="s">
        <v>18700</v>
      </c>
    </row>
    <row r="7251" spans="1:15" ht="14.45" hidden="1" x14ac:dyDescent="0.35">
      <c r="A7251" s="2">
        <v>45246</v>
      </c>
      <c r="B7251" t="s">
        <v>7263</v>
      </c>
      <c r="C7251" t="s">
        <v>16918</v>
      </c>
      <c r="D7251" t="s">
        <v>18660</v>
      </c>
      <c r="E7251" t="s">
        <v>18663</v>
      </c>
      <c r="F7251" t="s">
        <v>18667</v>
      </c>
      <c r="G7251" t="s">
        <v>18674</v>
      </c>
      <c r="H7251">
        <v>10</v>
      </c>
      <c r="I7251">
        <v>36455.56</v>
      </c>
      <c r="K7251" t="s">
        <v>18686</v>
      </c>
      <c r="L7251" t="s">
        <v>18695</v>
      </c>
      <c r="M7251" t="s">
        <v>18702</v>
      </c>
    </row>
    <row r="7252" spans="1:15" ht="14.45" hidden="1" x14ac:dyDescent="0.35">
      <c r="A7252" s="2">
        <v>44879</v>
      </c>
      <c r="B7252" t="s">
        <v>7264</v>
      </c>
      <c r="C7252" t="s">
        <v>16587</v>
      </c>
      <c r="D7252" t="s">
        <v>18658</v>
      </c>
      <c r="E7252" t="s">
        <v>18663</v>
      </c>
      <c r="F7252" t="s">
        <v>18669</v>
      </c>
      <c r="G7252" t="s">
        <v>18682</v>
      </c>
      <c r="H7252">
        <v>9</v>
      </c>
      <c r="I7252">
        <v>37243.120000000003</v>
      </c>
      <c r="J7252">
        <v>5</v>
      </c>
      <c r="K7252" t="s">
        <v>18689</v>
      </c>
      <c r="L7252" t="s">
        <v>18694</v>
      </c>
      <c r="M7252" t="s">
        <v>18701</v>
      </c>
    </row>
    <row r="7253" spans="1:15" ht="14.45" hidden="1" x14ac:dyDescent="0.35">
      <c r="A7253" s="2">
        <v>45056</v>
      </c>
      <c r="B7253" t="s">
        <v>7265</v>
      </c>
      <c r="C7253" t="s">
        <v>16995</v>
      </c>
      <c r="D7253" t="s">
        <v>18661</v>
      </c>
      <c r="E7253" t="s">
        <v>18665</v>
      </c>
      <c r="F7253" t="s">
        <v>18668</v>
      </c>
      <c r="G7253" t="s">
        <v>18677</v>
      </c>
      <c r="H7253">
        <v>1</v>
      </c>
      <c r="I7253">
        <v>20109.830000000002</v>
      </c>
      <c r="J7253">
        <v>20</v>
      </c>
      <c r="K7253" t="s">
        <v>18689</v>
      </c>
      <c r="L7253" t="s">
        <v>18693</v>
      </c>
      <c r="M7253" t="s">
        <v>18696</v>
      </c>
    </row>
    <row r="7254" spans="1:15" ht="14.45" hidden="1" x14ac:dyDescent="0.35">
      <c r="A7254" s="2">
        <v>45179</v>
      </c>
      <c r="B7254" t="s">
        <v>7266</v>
      </c>
      <c r="C7254" t="s">
        <v>12724</v>
      </c>
      <c r="D7254" t="s">
        <v>18656</v>
      </c>
      <c r="E7254" t="s">
        <v>18665</v>
      </c>
      <c r="F7254" t="s">
        <v>18667</v>
      </c>
      <c r="G7254" t="s">
        <v>18685</v>
      </c>
      <c r="H7254">
        <v>6</v>
      </c>
      <c r="I7254">
        <v>42291.4</v>
      </c>
      <c r="K7254" t="s">
        <v>18688</v>
      </c>
      <c r="L7254" t="s">
        <v>18692</v>
      </c>
      <c r="M7254" t="s">
        <v>18702</v>
      </c>
      <c r="N7254" t="s">
        <v>18705</v>
      </c>
    </row>
    <row r="7255" spans="1:15" ht="14.45" hidden="1" x14ac:dyDescent="0.35">
      <c r="A7255" s="2">
        <v>44861</v>
      </c>
      <c r="B7255" t="s">
        <v>7267</v>
      </c>
      <c r="C7255" t="s">
        <v>16996</v>
      </c>
      <c r="D7255" t="s">
        <v>18658</v>
      </c>
      <c r="E7255" t="s">
        <v>18664</v>
      </c>
      <c r="F7255" t="s">
        <v>18667</v>
      </c>
      <c r="G7255" t="s">
        <v>18685</v>
      </c>
      <c r="H7255">
        <v>4</v>
      </c>
      <c r="I7255">
        <v>33038.269999999997</v>
      </c>
      <c r="K7255" t="s">
        <v>18686</v>
      </c>
      <c r="L7255" t="s">
        <v>18695</v>
      </c>
      <c r="M7255" t="s">
        <v>18696</v>
      </c>
    </row>
    <row r="7256" spans="1:15" x14ac:dyDescent="0.25">
      <c r="A7256" s="4">
        <v>44835</v>
      </c>
      <c r="B7256" t="s">
        <v>7268</v>
      </c>
      <c r="C7256" t="s">
        <v>13388</v>
      </c>
      <c r="D7256" t="s">
        <v>18659</v>
      </c>
      <c r="E7256" t="s">
        <v>18663</v>
      </c>
      <c r="F7256" t="s">
        <v>18669</v>
      </c>
      <c r="G7256" t="s">
        <v>18682</v>
      </c>
      <c r="H7256">
        <v>8</v>
      </c>
      <c r="I7256">
        <v>1862.59</v>
      </c>
      <c r="J7256">
        <v>10</v>
      </c>
      <c r="K7256" t="s">
        <v>18687</v>
      </c>
      <c r="L7256" t="s">
        <v>18695</v>
      </c>
      <c r="M7256" t="s">
        <v>18699</v>
      </c>
      <c r="N7256" t="s">
        <v>18704</v>
      </c>
      <c r="O7256">
        <f t="shared" ref="O7256:O7257" si="711">H7253*I7253</f>
        <v>20109.830000000002</v>
      </c>
    </row>
    <row r="7257" spans="1:15" x14ac:dyDescent="0.25">
      <c r="A7257" s="4">
        <v>44835</v>
      </c>
      <c r="B7257" t="s">
        <v>7269</v>
      </c>
      <c r="C7257" t="s">
        <v>16997</v>
      </c>
      <c r="D7257" t="s">
        <v>18654</v>
      </c>
      <c r="E7257" t="s">
        <v>18664</v>
      </c>
      <c r="F7257" t="s">
        <v>18668</v>
      </c>
      <c r="G7257" t="s">
        <v>18673</v>
      </c>
      <c r="H7257">
        <v>2</v>
      </c>
      <c r="I7257">
        <v>6872.85</v>
      </c>
      <c r="J7257">
        <v>0</v>
      </c>
      <c r="K7257" t="s">
        <v>18688</v>
      </c>
      <c r="L7257" t="s">
        <v>18692</v>
      </c>
      <c r="M7257" t="s">
        <v>18699</v>
      </c>
      <c r="N7257" t="s">
        <v>18705</v>
      </c>
      <c r="O7257">
        <f t="shared" si="711"/>
        <v>253748.40000000002</v>
      </c>
    </row>
    <row r="7258" spans="1:15" ht="14.45" hidden="1" x14ac:dyDescent="0.35">
      <c r="A7258" s="2">
        <v>44937</v>
      </c>
      <c r="B7258" t="s">
        <v>7270</v>
      </c>
      <c r="C7258" t="s">
        <v>16872</v>
      </c>
      <c r="D7258" t="s">
        <v>18659</v>
      </c>
      <c r="E7258" t="s">
        <v>18662</v>
      </c>
      <c r="F7258" t="s">
        <v>18667</v>
      </c>
      <c r="G7258" t="s">
        <v>18682</v>
      </c>
      <c r="H7258">
        <v>4</v>
      </c>
      <c r="I7258">
        <v>39920.17</v>
      </c>
      <c r="J7258">
        <v>0</v>
      </c>
      <c r="K7258" t="s">
        <v>18688</v>
      </c>
      <c r="L7258" t="s">
        <v>18692</v>
      </c>
      <c r="M7258" t="s">
        <v>18702</v>
      </c>
    </row>
    <row r="7259" spans="1:15" x14ac:dyDescent="0.25">
      <c r="A7259" s="4">
        <v>44835</v>
      </c>
      <c r="B7259" t="s">
        <v>7271</v>
      </c>
      <c r="C7259" t="s">
        <v>15368</v>
      </c>
      <c r="D7259" t="s">
        <v>18654</v>
      </c>
      <c r="E7259" t="s">
        <v>18664</v>
      </c>
      <c r="F7259" t="s">
        <v>18670</v>
      </c>
      <c r="G7259" t="s">
        <v>18673</v>
      </c>
      <c r="H7259">
        <v>10</v>
      </c>
      <c r="I7259">
        <v>21093.26</v>
      </c>
      <c r="J7259">
        <v>10</v>
      </c>
      <c r="K7259" t="s">
        <v>18689</v>
      </c>
      <c r="L7259" t="s">
        <v>18695</v>
      </c>
      <c r="M7259" t="s">
        <v>18702</v>
      </c>
      <c r="N7259" t="s">
        <v>18705</v>
      </c>
      <c r="O7259">
        <f t="shared" ref="O7259:O7260" si="712">H7256*I7256</f>
        <v>14900.72</v>
      </c>
    </row>
    <row r="7260" spans="1:15" x14ac:dyDescent="0.25">
      <c r="A7260" s="4">
        <v>44835</v>
      </c>
      <c r="B7260" t="s">
        <v>7272</v>
      </c>
      <c r="C7260" t="s">
        <v>14693</v>
      </c>
      <c r="D7260" t="s">
        <v>18656</v>
      </c>
      <c r="E7260" t="s">
        <v>18665</v>
      </c>
      <c r="F7260" t="s">
        <v>18668</v>
      </c>
      <c r="G7260" t="s">
        <v>18676</v>
      </c>
      <c r="H7260">
        <v>9</v>
      </c>
      <c r="I7260">
        <v>8793.02</v>
      </c>
      <c r="J7260">
        <v>5</v>
      </c>
      <c r="K7260" t="s">
        <v>18687</v>
      </c>
      <c r="L7260" t="s">
        <v>18691</v>
      </c>
      <c r="M7260" t="s">
        <v>18699</v>
      </c>
      <c r="N7260" t="s">
        <v>18704</v>
      </c>
      <c r="O7260">
        <f t="shared" si="712"/>
        <v>13745.7</v>
      </c>
    </row>
    <row r="7261" spans="1:15" ht="14.45" hidden="1" x14ac:dyDescent="0.35">
      <c r="A7261" s="2">
        <v>45274</v>
      </c>
      <c r="B7261" t="s">
        <v>7273</v>
      </c>
      <c r="C7261" t="s">
        <v>16998</v>
      </c>
      <c r="D7261" t="s">
        <v>18657</v>
      </c>
      <c r="E7261" t="s">
        <v>18665</v>
      </c>
      <c r="F7261" t="s">
        <v>18669</v>
      </c>
      <c r="G7261" t="s">
        <v>18685</v>
      </c>
      <c r="H7261">
        <v>8</v>
      </c>
      <c r="I7261">
        <v>4684.26</v>
      </c>
      <c r="K7261" t="s">
        <v>18686</v>
      </c>
      <c r="L7261" t="s">
        <v>18690</v>
      </c>
      <c r="M7261" t="s">
        <v>18701</v>
      </c>
    </row>
    <row r="7262" spans="1:15" ht="14.45" hidden="1" x14ac:dyDescent="0.35">
      <c r="A7262" s="2">
        <v>44960</v>
      </c>
      <c r="B7262" t="s">
        <v>7274</v>
      </c>
      <c r="C7262" t="s">
        <v>16121</v>
      </c>
      <c r="D7262" t="s">
        <v>18657</v>
      </c>
      <c r="E7262" t="s">
        <v>18664</v>
      </c>
      <c r="F7262" t="s">
        <v>18666</v>
      </c>
      <c r="G7262" t="s">
        <v>18671</v>
      </c>
      <c r="H7262">
        <v>5</v>
      </c>
      <c r="I7262">
        <v>10873.47</v>
      </c>
      <c r="J7262">
        <v>20</v>
      </c>
      <c r="K7262" t="s">
        <v>18689</v>
      </c>
      <c r="L7262" t="s">
        <v>18691</v>
      </c>
      <c r="M7262" t="s">
        <v>18698</v>
      </c>
    </row>
    <row r="7263" spans="1:15" ht="14.45" hidden="1" x14ac:dyDescent="0.35">
      <c r="A7263" s="2">
        <v>44689</v>
      </c>
      <c r="B7263" t="s">
        <v>7275</v>
      </c>
      <c r="C7263" t="s">
        <v>12836</v>
      </c>
      <c r="D7263" t="s">
        <v>18657</v>
      </c>
      <c r="E7263" t="s">
        <v>18664</v>
      </c>
      <c r="F7263" t="s">
        <v>18670</v>
      </c>
      <c r="G7263" t="s">
        <v>18683</v>
      </c>
      <c r="H7263">
        <v>3</v>
      </c>
      <c r="I7263">
        <v>42429.55</v>
      </c>
      <c r="J7263">
        <v>5</v>
      </c>
      <c r="K7263" t="s">
        <v>18686</v>
      </c>
      <c r="L7263" t="s">
        <v>18693</v>
      </c>
      <c r="M7263" t="s">
        <v>18699</v>
      </c>
    </row>
    <row r="7264" spans="1:15" x14ac:dyDescent="0.25">
      <c r="A7264" s="4">
        <v>44835</v>
      </c>
      <c r="B7264" t="s">
        <v>7276</v>
      </c>
      <c r="C7264" t="s">
        <v>15694</v>
      </c>
      <c r="D7264" t="s">
        <v>18661</v>
      </c>
      <c r="E7264" t="s">
        <v>18665</v>
      </c>
      <c r="F7264" t="s">
        <v>18670</v>
      </c>
      <c r="G7264" t="s">
        <v>18679</v>
      </c>
      <c r="H7264">
        <v>4</v>
      </c>
      <c r="I7264">
        <v>45282.55</v>
      </c>
      <c r="J7264">
        <v>15</v>
      </c>
      <c r="K7264" t="s">
        <v>18689</v>
      </c>
      <c r="L7264" t="s">
        <v>18692</v>
      </c>
      <c r="M7264" t="s">
        <v>18698</v>
      </c>
      <c r="N7264" t="s">
        <v>18704</v>
      </c>
      <c r="O7264">
        <f>H7261*I7261</f>
        <v>37474.080000000002</v>
      </c>
    </row>
    <row r="7265" spans="1:15" ht="14.45" hidden="1" x14ac:dyDescent="0.35">
      <c r="A7265" s="2">
        <v>44923</v>
      </c>
      <c r="B7265" t="s">
        <v>7277</v>
      </c>
      <c r="C7265" t="s">
        <v>16999</v>
      </c>
      <c r="D7265" t="s">
        <v>18655</v>
      </c>
      <c r="E7265" t="s">
        <v>18665</v>
      </c>
      <c r="F7265" t="s">
        <v>18667</v>
      </c>
      <c r="G7265" t="s">
        <v>18675</v>
      </c>
      <c r="H7265">
        <v>10</v>
      </c>
      <c r="I7265">
        <v>29660.32</v>
      </c>
      <c r="J7265">
        <v>15</v>
      </c>
      <c r="K7265" t="s">
        <v>18689</v>
      </c>
      <c r="L7265" t="s">
        <v>18694</v>
      </c>
      <c r="M7265" t="s">
        <v>18703</v>
      </c>
    </row>
    <row r="7266" spans="1:15" x14ac:dyDescent="0.25">
      <c r="A7266" s="4">
        <v>44835</v>
      </c>
      <c r="B7266" t="s">
        <v>7278</v>
      </c>
      <c r="C7266" t="s">
        <v>14212</v>
      </c>
      <c r="D7266" t="s">
        <v>18658</v>
      </c>
      <c r="E7266" t="s">
        <v>18665</v>
      </c>
      <c r="F7266" t="s">
        <v>18666</v>
      </c>
      <c r="G7266" t="s">
        <v>18683</v>
      </c>
      <c r="H7266">
        <v>9</v>
      </c>
      <c r="I7266">
        <v>752.87</v>
      </c>
      <c r="J7266">
        <v>15</v>
      </c>
      <c r="K7266" t="s">
        <v>18686</v>
      </c>
      <c r="L7266" t="s">
        <v>18692</v>
      </c>
      <c r="M7266" t="s">
        <v>18700</v>
      </c>
      <c r="N7266" t="s">
        <v>18704</v>
      </c>
      <c r="O7266">
        <f>H7263*I7263</f>
        <v>127288.65000000001</v>
      </c>
    </row>
    <row r="7267" spans="1:15" ht="14.45" hidden="1" x14ac:dyDescent="0.35">
      <c r="A7267" s="2">
        <v>44732</v>
      </c>
      <c r="B7267" t="s">
        <v>7279</v>
      </c>
      <c r="C7267" t="s">
        <v>17000</v>
      </c>
      <c r="D7267" t="s">
        <v>18657</v>
      </c>
      <c r="E7267" t="s">
        <v>18664</v>
      </c>
      <c r="F7267" t="s">
        <v>18666</v>
      </c>
      <c r="G7267" t="s">
        <v>18683</v>
      </c>
      <c r="H7267">
        <v>10</v>
      </c>
      <c r="I7267">
        <v>22190.52</v>
      </c>
      <c r="J7267">
        <v>15</v>
      </c>
      <c r="K7267" t="s">
        <v>18686</v>
      </c>
      <c r="L7267" t="s">
        <v>18691</v>
      </c>
      <c r="M7267" t="s">
        <v>18696</v>
      </c>
    </row>
    <row r="7268" spans="1:15" ht="14.45" hidden="1" x14ac:dyDescent="0.35">
      <c r="A7268" s="2">
        <v>44780</v>
      </c>
      <c r="B7268" t="s">
        <v>7280</v>
      </c>
      <c r="C7268" t="s">
        <v>12971</v>
      </c>
      <c r="D7268" t="s">
        <v>18659</v>
      </c>
      <c r="E7268" t="s">
        <v>18665</v>
      </c>
      <c r="F7268" t="s">
        <v>18666</v>
      </c>
      <c r="G7268" t="s">
        <v>18671</v>
      </c>
      <c r="H7268">
        <v>7</v>
      </c>
      <c r="I7268">
        <v>43756.44</v>
      </c>
      <c r="J7268">
        <v>5</v>
      </c>
      <c r="K7268" t="s">
        <v>18687</v>
      </c>
      <c r="L7268" t="s">
        <v>18695</v>
      </c>
      <c r="M7268" t="s">
        <v>18698</v>
      </c>
    </row>
    <row r="7269" spans="1:15" ht="14.45" hidden="1" x14ac:dyDescent="0.35">
      <c r="A7269" s="2">
        <v>44600</v>
      </c>
      <c r="B7269" t="s">
        <v>7281</v>
      </c>
      <c r="C7269" t="s">
        <v>17001</v>
      </c>
      <c r="D7269" t="s">
        <v>18654</v>
      </c>
      <c r="E7269" t="s">
        <v>18665</v>
      </c>
      <c r="F7269" t="s">
        <v>18668</v>
      </c>
      <c r="G7269" t="s">
        <v>18684</v>
      </c>
      <c r="H7269">
        <v>8</v>
      </c>
      <c r="I7269">
        <v>45196.78</v>
      </c>
      <c r="K7269" t="s">
        <v>18689</v>
      </c>
      <c r="L7269" t="s">
        <v>18690</v>
      </c>
      <c r="M7269" t="s">
        <v>18701</v>
      </c>
    </row>
    <row r="7270" spans="1:15" x14ac:dyDescent="0.25">
      <c r="A7270" s="4">
        <v>44835</v>
      </c>
      <c r="B7270" t="s">
        <v>7282</v>
      </c>
      <c r="C7270" t="s">
        <v>15541</v>
      </c>
      <c r="D7270" t="s">
        <v>18656</v>
      </c>
      <c r="E7270" t="s">
        <v>18663</v>
      </c>
      <c r="F7270" t="s">
        <v>18666</v>
      </c>
      <c r="G7270" t="s">
        <v>18683</v>
      </c>
      <c r="H7270">
        <v>8</v>
      </c>
      <c r="I7270">
        <v>43392.1</v>
      </c>
      <c r="J7270">
        <v>5</v>
      </c>
      <c r="K7270" t="s">
        <v>18686</v>
      </c>
      <c r="L7270" t="s">
        <v>18695</v>
      </c>
      <c r="M7270" t="s">
        <v>18701</v>
      </c>
      <c r="N7270" t="s">
        <v>18705</v>
      </c>
      <c r="O7270">
        <f>H7267*I7267</f>
        <v>221905.2</v>
      </c>
    </row>
    <row r="7271" spans="1:15" ht="14.45" hidden="1" x14ac:dyDescent="0.35">
      <c r="A7271" s="2">
        <v>44869</v>
      </c>
      <c r="B7271" t="s">
        <v>7283</v>
      </c>
      <c r="C7271" t="s">
        <v>17002</v>
      </c>
      <c r="D7271" t="s">
        <v>18660</v>
      </c>
      <c r="E7271" t="s">
        <v>18664</v>
      </c>
      <c r="F7271" t="s">
        <v>18668</v>
      </c>
      <c r="G7271" t="s">
        <v>18679</v>
      </c>
      <c r="H7271">
        <v>6</v>
      </c>
      <c r="I7271">
        <v>43446.87</v>
      </c>
      <c r="J7271">
        <v>0</v>
      </c>
      <c r="K7271" t="s">
        <v>18687</v>
      </c>
      <c r="L7271" t="s">
        <v>18691</v>
      </c>
      <c r="M7271" t="s">
        <v>18701</v>
      </c>
    </row>
    <row r="7272" spans="1:15" x14ac:dyDescent="0.25">
      <c r="A7272" s="4">
        <v>44835</v>
      </c>
      <c r="B7272" t="s">
        <v>7284</v>
      </c>
      <c r="C7272" t="s">
        <v>13820</v>
      </c>
      <c r="D7272" t="s">
        <v>18660</v>
      </c>
      <c r="E7272" t="s">
        <v>18665</v>
      </c>
      <c r="F7272" t="s">
        <v>18667</v>
      </c>
      <c r="G7272" t="s">
        <v>18678</v>
      </c>
      <c r="H7272">
        <v>8</v>
      </c>
      <c r="I7272">
        <v>698.76</v>
      </c>
      <c r="J7272">
        <v>20</v>
      </c>
      <c r="K7272" t="s">
        <v>18688</v>
      </c>
      <c r="L7272" t="s">
        <v>18694</v>
      </c>
      <c r="M7272" t="s">
        <v>18698</v>
      </c>
      <c r="N7272" t="s">
        <v>18705</v>
      </c>
      <c r="O7272">
        <f t="shared" ref="O7272:O7273" si="713">H7269*I7269</f>
        <v>361574.24</v>
      </c>
    </row>
    <row r="7273" spans="1:15" x14ac:dyDescent="0.25">
      <c r="A7273" s="4">
        <v>44835</v>
      </c>
      <c r="B7273" t="s">
        <v>7285</v>
      </c>
      <c r="C7273" t="s">
        <v>12671</v>
      </c>
      <c r="D7273" t="s">
        <v>18655</v>
      </c>
      <c r="E7273" t="s">
        <v>18664</v>
      </c>
      <c r="F7273" t="s">
        <v>18667</v>
      </c>
      <c r="G7273" t="s">
        <v>18683</v>
      </c>
      <c r="H7273">
        <v>1</v>
      </c>
      <c r="I7273">
        <v>33672.81</v>
      </c>
      <c r="J7273">
        <v>0</v>
      </c>
      <c r="K7273" t="s">
        <v>18686</v>
      </c>
      <c r="L7273" t="s">
        <v>18694</v>
      </c>
      <c r="M7273" t="s">
        <v>18699</v>
      </c>
      <c r="N7273" t="s">
        <v>18705</v>
      </c>
      <c r="O7273">
        <f t="shared" si="713"/>
        <v>347136.8</v>
      </c>
    </row>
    <row r="7274" spans="1:15" ht="14.45" hidden="1" x14ac:dyDescent="0.35">
      <c r="A7274" s="2">
        <v>44600</v>
      </c>
      <c r="B7274" t="s">
        <v>7286</v>
      </c>
      <c r="C7274" t="s">
        <v>13506</v>
      </c>
      <c r="D7274" t="s">
        <v>18661</v>
      </c>
      <c r="E7274" t="s">
        <v>18662</v>
      </c>
      <c r="F7274" t="s">
        <v>18667</v>
      </c>
      <c r="G7274" t="s">
        <v>18673</v>
      </c>
      <c r="H7274">
        <v>7</v>
      </c>
      <c r="I7274">
        <v>45341.919999999998</v>
      </c>
      <c r="J7274">
        <v>0</v>
      </c>
      <c r="K7274" t="s">
        <v>18688</v>
      </c>
      <c r="L7274" t="s">
        <v>18693</v>
      </c>
      <c r="M7274" t="s">
        <v>18700</v>
      </c>
    </row>
    <row r="7275" spans="1:15" x14ac:dyDescent="0.25">
      <c r="A7275" s="4">
        <v>44835</v>
      </c>
      <c r="B7275" t="s">
        <v>7287</v>
      </c>
      <c r="C7275" t="s">
        <v>14226</v>
      </c>
      <c r="D7275" t="s">
        <v>18656</v>
      </c>
      <c r="E7275" t="s">
        <v>18662</v>
      </c>
      <c r="F7275" t="s">
        <v>18666</v>
      </c>
      <c r="G7275" t="s">
        <v>18681</v>
      </c>
      <c r="H7275">
        <v>3</v>
      </c>
      <c r="I7275">
        <v>38940.699999999997</v>
      </c>
      <c r="J7275">
        <v>15</v>
      </c>
      <c r="K7275" t="s">
        <v>18686</v>
      </c>
      <c r="L7275" t="s">
        <v>18691</v>
      </c>
      <c r="M7275" t="s">
        <v>18699</v>
      </c>
      <c r="N7275" t="s">
        <v>18704</v>
      </c>
      <c r="O7275">
        <f>H7272*I7272</f>
        <v>5590.08</v>
      </c>
    </row>
    <row r="7276" spans="1:15" ht="14.45" hidden="1" x14ac:dyDescent="0.35">
      <c r="A7276" s="2">
        <v>45067</v>
      </c>
      <c r="B7276" t="s">
        <v>7288</v>
      </c>
      <c r="C7276" t="s">
        <v>15395</v>
      </c>
      <c r="D7276" t="s">
        <v>18655</v>
      </c>
      <c r="E7276" t="s">
        <v>18664</v>
      </c>
      <c r="F7276" t="s">
        <v>18668</v>
      </c>
      <c r="G7276" t="s">
        <v>18673</v>
      </c>
      <c r="H7276">
        <v>2</v>
      </c>
      <c r="I7276">
        <v>1561.48</v>
      </c>
      <c r="J7276">
        <v>0</v>
      </c>
      <c r="K7276" t="s">
        <v>18686</v>
      </c>
      <c r="L7276" t="s">
        <v>18692</v>
      </c>
      <c r="M7276" t="s">
        <v>18699</v>
      </c>
    </row>
    <row r="7277" spans="1:15" x14ac:dyDescent="0.25">
      <c r="A7277" s="4">
        <v>44835</v>
      </c>
      <c r="B7277" t="s">
        <v>7289</v>
      </c>
      <c r="C7277" t="s">
        <v>16008</v>
      </c>
      <c r="D7277" t="s">
        <v>18661</v>
      </c>
      <c r="E7277" t="s">
        <v>18665</v>
      </c>
      <c r="F7277" t="s">
        <v>18666</v>
      </c>
      <c r="G7277" t="s">
        <v>18671</v>
      </c>
      <c r="H7277">
        <v>8</v>
      </c>
      <c r="I7277">
        <v>21843.09</v>
      </c>
      <c r="J7277">
        <v>10</v>
      </c>
      <c r="K7277" t="s">
        <v>18687</v>
      </c>
      <c r="L7277" t="s">
        <v>18691</v>
      </c>
      <c r="M7277" t="s">
        <v>18698</v>
      </c>
      <c r="N7277" t="s">
        <v>18704</v>
      </c>
      <c r="O7277">
        <f>H7274*I7274</f>
        <v>317393.44</v>
      </c>
    </row>
    <row r="7278" spans="1:15" ht="14.45" hidden="1" x14ac:dyDescent="0.35">
      <c r="A7278" s="2">
        <v>44724</v>
      </c>
      <c r="B7278" t="s">
        <v>7290</v>
      </c>
      <c r="C7278" t="s">
        <v>17003</v>
      </c>
      <c r="D7278" t="s">
        <v>18658</v>
      </c>
      <c r="E7278" t="s">
        <v>18665</v>
      </c>
      <c r="F7278" t="s">
        <v>18669</v>
      </c>
      <c r="G7278" t="s">
        <v>18685</v>
      </c>
      <c r="H7278">
        <v>2</v>
      </c>
      <c r="I7278">
        <v>25021.75</v>
      </c>
      <c r="K7278" t="s">
        <v>18688</v>
      </c>
      <c r="L7278" t="s">
        <v>18693</v>
      </c>
      <c r="M7278" t="s">
        <v>18703</v>
      </c>
      <c r="N7278" t="s">
        <v>18704</v>
      </c>
    </row>
    <row r="7279" spans="1:15" x14ac:dyDescent="0.25">
      <c r="A7279" s="4">
        <v>44835</v>
      </c>
      <c r="B7279" t="s">
        <v>7291</v>
      </c>
      <c r="C7279" t="s">
        <v>13716</v>
      </c>
      <c r="D7279" t="s">
        <v>18655</v>
      </c>
      <c r="E7279" t="s">
        <v>18664</v>
      </c>
      <c r="F7279" t="s">
        <v>18669</v>
      </c>
      <c r="G7279" t="s">
        <v>18680</v>
      </c>
      <c r="H7279">
        <v>5</v>
      </c>
      <c r="I7279">
        <v>15945.18</v>
      </c>
      <c r="J7279">
        <v>0</v>
      </c>
      <c r="K7279" t="s">
        <v>18688</v>
      </c>
      <c r="L7279" t="s">
        <v>18695</v>
      </c>
      <c r="M7279" t="s">
        <v>18700</v>
      </c>
      <c r="N7279" t="s">
        <v>18705</v>
      </c>
      <c r="O7279">
        <f>H7276*I7276</f>
        <v>3122.96</v>
      </c>
    </row>
    <row r="7280" spans="1:15" ht="14.45" hidden="1" x14ac:dyDescent="0.35">
      <c r="A7280" s="2">
        <v>44979</v>
      </c>
      <c r="B7280" t="s">
        <v>7292</v>
      </c>
      <c r="C7280" t="s">
        <v>15617</v>
      </c>
      <c r="D7280" t="s">
        <v>18660</v>
      </c>
      <c r="E7280" t="s">
        <v>18664</v>
      </c>
      <c r="F7280" t="s">
        <v>18669</v>
      </c>
      <c r="G7280" t="s">
        <v>18680</v>
      </c>
      <c r="H7280">
        <v>8</v>
      </c>
      <c r="I7280">
        <v>31618.82</v>
      </c>
      <c r="J7280">
        <v>15</v>
      </c>
      <c r="K7280" t="s">
        <v>18689</v>
      </c>
      <c r="L7280" t="s">
        <v>18692</v>
      </c>
      <c r="M7280" t="s">
        <v>18700</v>
      </c>
    </row>
    <row r="7281" spans="1:15" x14ac:dyDescent="0.25">
      <c r="A7281" s="4">
        <v>44835</v>
      </c>
      <c r="B7281" t="s">
        <v>7293</v>
      </c>
      <c r="C7281" t="s">
        <v>13162</v>
      </c>
      <c r="D7281" t="s">
        <v>18660</v>
      </c>
      <c r="E7281" t="s">
        <v>18662</v>
      </c>
      <c r="F7281" t="s">
        <v>18670</v>
      </c>
      <c r="G7281" t="s">
        <v>18674</v>
      </c>
      <c r="H7281">
        <v>2</v>
      </c>
      <c r="I7281">
        <v>2354.31</v>
      </c>
      <c r="J7281">
        <v>0</v>
      </c>
      <c r="K7281" t="s">
        <v>18687</v>
      </c>
      <c r="L7281" t="s">
        <v>18692</v>
      </c>
      <c r="M7281" t="s">
        <v>18698</v>
      </c>
      <c r="N7281" t="s">
        <v>18704</v>
      </c>
      <c r="O7281">
        <f>H7278*I7278</f>
        <v>50043.5</v>
      </c>
    </row>
    <row r="7282" spans="1:15" ht="14.45" hidden="1" x14ac:dyDescent="0.35">
      <c r="A7282" s="2">
        <v>44758</v>
      </c>
      <c r="B7282" t="s">
        <v>7294</v>
      </c>
      <c r="C7282" t="s">
        <v>12728</v>
      </c>
      <c r="D7282" t="s">
        <v>18661</v>
      </c>
      <c r="E7282" t="s">
        <v>18665</v>
      </c>
      <c r="F7282" t="s">
        <v>18668</v>
      </c>
      <c r="G7282" t="s">
        <v>18677</v>
      </c>
      <c r="H7282">
        <v>7</v>
      </c>
      <c r="I7282">
        <v>6257.58</v>
      </c>
      <c r="J7282">
        <v>10</v>
      </c>
      <c r="K7282" t="s">
        <v>18686</v>
      </c>
      <c r="L7282" t="s">
        <v>18690</v>
      </c>
      <c r="M7282" t="s">
        <v>18699</v>
      </c>
    </row>
    <row r="7283" spans="1:15" x14ac:dyDescent="0.25">
      <c r="A7283" s="4">
        <v>44835</v>
      </c>
      <c r="B7283" t="s">
        <v>7295</v>
      </c>
      <c r="C7283" t="s">
        <v>14943</v>
      </c>
      <c r="D7283" t="s">
        <v>18658</v>
      </c>
      <c r="E7283" t="s">
        <v>18665</v>
      </c>
      <c r="F7283" t="s">
        <v>18667</v>
      </c>
      <c r="G7283" t="s">
        <v>18672</v>
      </c>
      <c r="H7283">
        <v>1</v>
      </c>
      <c r="I7283">
        <v>9677.82</v>
      </c>
      <c r="J7283">
        <v>20</v>
      </c>
      <c r="K7283" t="s">
        <v>18687</v>
      </c>
      <c r="L7283" t="s">
        <v>18690</v>
      </c>
      <c r="M7283" t="s">
        <v>18699</v>
      </c>
      <c r="N7283" t="s">
        <v>18704</v>
      </c>
      <c r="O7283">
        <f>H7280*I7280</f>
        <v>252950.56</v>
      </c>
    </row>
    <row r="7284" spans="1:15" ht="14.45" hidden="1" x14ac:dyDescent="0.35">
      <c r="A7284" s="2">
        <v>44620</v>
      </c>
      <c r="B7284" t="s">
        <v>7296</v>
      </c>
      <c r="C7284" t="s">
        <v>13624</v>
      </c>
      <c r="D7284" t="s">
        <v>18659</v>
      </c>
      <c r="E7284" t="s">
        <v>18664</v>
      </c>
      <c r="F7284" t="s">
        <v>18670</v>
      </c>
      <c r="G7284" t="s">
        <v>18680</v>
      </c>
      <c r="H7284">
        <v>8</v>
      </c>
      <c r="I7284">
        <v>28496.66</v>
      </c>
      <c r="J7284">
        <v>10</v>
      </c>
      <c r="K7284" t="s">
        <v>18689</v>
      </c>
      <c r="L7284" t="s">
        <v>18692</v>
      </c>
      <c r="M7284" t="s">
        <v>18701</v>
      </c>
    </row>
    <row r="7285" spans="1:15" x14ac:dyDescent="0.25">
      <c r="A7285" s="4">
        <v>44835</v>
      </c>
      <c r="B7285" t="s">
        <v>7297</v>
      </c>
      <c r="C7285" t="s">
        <v>16688</v>
      </c>
      <c r="D7285" t="s">
        <v>18661</v>
      </c>
      <c r="E7285" t="s">
        <v>18665</v>
      </c>
      <c r="F7285" t="s">
        <v>18666</v>
      </c>
      <c r="G7285" t="s">
        <v>18681</v>
      </c>
      <c r="H7285">
        <v>10</v>
      </c>
      <c r="I7285">
        <v>2074.21</v>
      </c>
      <c r="J7285">
        <v>5</v>
      </c>
      <c r="K7285" t="s">
        <v>18688</v>
      </c>
      <c r="L7285" t="s">
        <v>18692</v>
      </c>
      <c r="M7285" t="s">
        <v>18699</v>
      </c>
      <c r="N7285" t="s">
        <v>18705</v>
      </c>
      <c r="O7285">
        <f>H7282*I7282</f>
        <v>43803.06</v>
      </c>
    </row>
    <row r="7286" spans="1:15" ht="14.45" hidden="1" x14ac:dyDescent="0.35">
      <c r="A7286" s="2">
        <v>44722</v>
      </c>
      <c r="B7286" t="s">
        <v>7298</v>
      </c>
      <c r="C7286" t="s">
        <v>17004</v>
      </c>
      <c r="D7286" t="s">
        <v>18657</v>
      </c>
      <c r="E7286" t="s">
        <v>18664</v>
      </c>
      <c r="F7286" t="s">
        <v>18669</v>
      </c>
      <c r="G7286" t="s">
        <v>18675</v>
      </c>
      <c r="H7286">
        <v>9</v>
      </c>
      <c r="I7286">
        <v>46215.27</v>
      </c>
      <c r="K7286" t="s">
        <v>18689</v>
      </c>
      <c r="L7286" t="s">
        <v>18692</v>
      </c>
      <c r="M7286" t="s">
        <v>18698</v>
      </c>
      <c r="N7286" t="s">
        <v>18705</v>
      </c>
    </row>
    <row r="7287" spans="1:15" ht="14.45" hidden="1" x14ac:dyDescent="0.35">
      <c r="A7287" s="2">
        <v>44596</v>
      </c>
      <c r="B7287" t="s">
        <v>7299</v>
      </c>
      <c r="C7287" t="s">
        <v>17005</v>
      </c>
      <c r="D7287" t="s">
        <v>18660</v>
      </c>
      <c r="E7287" t="s">
        <v>18663</v>
      </c>
      <c r="F7287" t="s">
        <v>18670</v>
      </c>
      <c r="G7287" t="s">
        <v>18673</v>
      </c>
      <c r="H7287">
        <v>4</v>
      </c>
      <c r="I7287">
        <v>15165.41</v>
      </c>
      <c r="J7287">
        <v>10</v>
      </c>
      <c r="K7287" t="s">
        <v>18689</v>
      </c>
      <c r="L7287" t="s">
        <v>18691</v>
      </c>
      <c r="M7287" t="s">
        <v>18700</v>
      </c>
    </row>
    <row r="7288" spans="1:15" ht="14.45" hidden="1" x14ac:dyDescent="0.35">
      <c r="A7288" s="2">
        <v>44902</v>
      </c>
      <c r="B7288" t="s">
        <v>7300</v>
      </c>
      <c r="C7288" t="s">
        <v>17006</v>
      </c>
      <c r="D7288" t="s">
        <v>18656</v>
      </c>
      <c r="E7288" t="s">
        <v>18662</v>
      </c>
      <c r="F7288" t="s">
        <v>18667</v>
      </c>
      <c r="G7288" t="s">
        <v>18677</v>
      </c>
      <c r="H7288">
        <v>3</v>
      </c>
      <c r="I7288">
        <v>34646.31</v>
      </c>
      <c r="J7288">
        <v>15</v>
      </c>
      <c r="K7288" t="s">
        <v>18687</v>
      </c>
      <c r="L7288" t="s">
        <v>18693</v>
      </c>
      <c r="M7288" t="s">
        <v>18702</v>
      </c>
    </row>
    <row r="7289" spans="1:15" ht="14.45" hidden="1" x14ac:dyDescent="0.35">
      <c r="A7289" s="2">
        <v>45111</v>
      </c>
      <c r="B7289" t="s">
        <v>7301</v>
      </c>
      <c r="C7289" t="s">
        <v>12030</v>
      </c>
      <c r="D7289" t="s">
        <v>18658</v>
      </c>
      <c r="E7289" t="s">
        <v>18664</v>
      </c>
      <c r="F7289" t="s">
        <v>18666</v>
      </c>
      <c r="G7289" t="s">
        <v>18681</v>
      </c>
      <c r="H7289">
        <v>3</v>
      </c>
      <c r="I7289">
        <v>29661.39</v>
      </c>
      <c r="J7289">
        <v>5</v>
      </c>
      <c r="K7289" t="s">
        <v>18688</v>
      </c>
      <c r="L7289" t="s">
        <v>18692</v>
      </c>
      <c r="M7289" t="s">
        <v>18696</v>
      </c>
    </row>
    <row r="7290" spans="1:15" ht="14.45" hidden="1" x14ac:dyDescent="0.35">
      <c r="A7290" s="2">
        <v>45133</v>
      </c>
      <c r="B7290" t="s">
        <v>7302</v>
      </c>
      <c r="C7290" t="s">
        <v>14232</v>
      </c>
      <c r="D7290" t="s">
        <v>18654</v>
      </c>
      <c r="E7290" t="s">
        <v>18664</v>
      </c>
      <c r="F7290" t="s">
        <v>18666</v>
      </c>
      <c r="G7290" t="s">
        <v>18681</v>
      </c>
      <c r="H7290">
        <v>4</v>
      </c>
      <c r="I7290">
        <v>36716.71</v>
      </c>
      <c r="K7290" t="s">
        <v>18687</v>
      </c>
      <c r="L7290" t="s">
        <v>18691</v>
      </c>
      <c r="M7290" t="s">
        <v>18699</v>
      </c>
      <c r="N7290" t="s">
        <v>18704</v>
      </c>
    </row>
    <row r="7291" spans="1:15" x14ac:dyDescent="0.25">
      <c r="A7291" s="4">
        <v>44835</v>
      </c>
      <c r="B7291" t="s">
        <v>7303</v>
      </c>
      <c r="C7291" t="s">
        <v>17007</v>
      </c>
      <c r="D7291" t="s">
        <v>18655</v>
      </c>
      <c r="E7291" t="s">
        <v>18664</v>
      </c>
      <c r="F7291" t="s">
        <v>18667</v>
      </c>
      <c r="G7291" t="s">
        <v>18671</v>
      </c>
      <c r="H7291">
        <v>1</v>
      </c>
      <c r="I7291">
        <v>736.2</v>
      </c>
      <c r="J7291">
        <v>0</v>
      </c>
      <c r="K7291" t="s">
        <v>18686</v>
      </c>
      <c r="L7291" t="s">
        <v>18691</v>
      </c>
      <c r="M7291" t="s">
        <v>18699</v>
      </c>
      <c r="N7291" t="s">
        <v>18704</v>
      </c>
      <c r="O7291">
        <f t="shared" ref="O7291:O7293" si="714">H7288*I7288</f>
        <v>103938.93</v>
      </c>
    </row>
    <row r="7292" spans="1:15" x14ac:dyDescent="0.25">
      <c r="A7292" s="4">
        <v>44835</v>
      </c>
      <c r="B7292" t="s">
        <v>7304</v>
      </c>
      <c r="C7292" t="s">
        <v>17008</v>
      </c>
      <c r="D7292" t="s">
        <v>18656</v>
      </c>
      <c r="E7292" t="s">
        <v>18662</v>
      </c>
      <c r="F7292" t="s">
        <v>18667</v>
      </c>
      <c r="G7292" t="s">
        <v>18681</v>
      </c>
      <c r="H7292">
        <v>7</v>
      </c>
      <c r="I7292">
        <v>13057.55</v>
      </c>
      <c r="J7292">
        <v>0</v>
      </c>
      <c r="K7292" t="s">
        <v>18687</v>
      </c>
      <c r="L7292" t="s">
        <v>18690</v>
      </c>
      <c r="M7292" t="s">
        <v>18699</v>
      </c>
      <c r="N7292" t="s">
        <v>18705</v>
      </c>
      <c r="O7292">
        <f t="shared" si="714"/>
        <v>88984.17</v>
      </c>
    </row>
    <row r="7293" spans="1:15" x14ac:dyDescent="0.25">
      <c r="A7293" s="4">
        <v>44835</v>
      </c>
      <c r="B7293" t="s">
        <v>7305</v>
      </c>
      <c r="C7293" t="s">
        <v>17009</v>
      </c>
      <c r="D7293" t="s">
        <v>18658</v>
      </c>
      <c r="E7293" t="s">
        <v>18663</v>
      </c>
      <c r="F7293" t="s">
        <v>18666</v>
      </c>
      <c r="G7293" t="s">
        <v>18681</v>
      </c>
      <c r="H7293">
        <v>10</v>
      </c>
      <c r="I7293">
        <v>9876.48</v>
      </c>
      <c r="J7293">
        <v>0</v>
      </c>
      <c r="K7293" t="s">
        <v>18688</v>
      </c>
      <c r="L7293" t="s">
        <v>18692</v>
      </c>
      <c r="M7293" t="s">
        <v>18699</v>
      </c>
      <c r="N7293" t="s">
        <v>18704</v>
      </c>
      <c r="O7293">
        <f t="shared" si="714"/>
        <v>146866.84</v>
      </c>
    </row>
    <row r="7294" spans="1:15" ht="14.45" hidden="1" x14ac:dyDescent="0.35">
      <c r="A7294" s="2">
        <v>44736</v>
      </c>
      <c r="B7294" t="s">
        <v>7306</v>
      </c>
      <c r="C7294" t="s">
        <v>15412</v>
      </c>
      <c r="D7294" t="s">
        <v>18654</v>
      </c>
      <c r="E7294" t="s">
        <v>18664</v>
      </c>
      <c r="F7294" t="s">
        <v>18670</v>
      </c>
      <c r="G7294" t="s">
        <v>18679</v>
      </c>
      <c r="H7294">
        <v>5</v>
      </c>
      <c r="I7294">
        <v>23117.040000000001</v>
      </c>
      <c r="J7294">
        <v>15</v>
      </c>
      <c r="K7294" t="s">
        <v>18689</v>
      </c>
      <c r="L7294" t="s">
        <v>18695</v>
      </c>
      <c r="M7294" t="s">
        <v>18701</v>
      </c>
    </row>
    <row r="7295" spans="1:15" ht="14.45" hidden="1" x14ac:dyDescent="0.35">
      <c r="A7295" s="2">
        <v>44724</v>
      </c>
      <c r="B7295" t="s">
        <v>7307</v>
      </c>
      <c r="C7295" t="s">
        <v>14267</v>
      </c>
      <c r="D7295" t="s">
        <v>18658</v>
      </c>
      <c r="E7295" t="s">
        <v>18662</v>
      </c>
      <c r="F7295" t="s">
        <v>18669</v>
      </c>
      <c r="G7295" t="s">
        <v>18680</v>
      </c>
      <c r="H7295">
        <v>7</v>
      </c>
      <c r="I7295">
        <v>21527.9</v>
      </c>
      <c r="J7295">
        <v>20</v>
      </c>
      <c r="K7295" t="s">
        <v>18689</v>
      </c>
      <c r="L7295" t="s">
        <v>18690</v>
      </c>
      <c r="M7295" t="s">
        <v>18698</v>
      </c>
    </row>
    <row r="7296" spans="1:15" x14ac:dyDescent="0.25">
      <c r="A7296" s="4">
        <v>44835</v>
      </c>
      <c r="B7296" t="s">
        <v>7308</v>
      </c>
      <c r="C7296" t="s">
        <v>13496</v>
      </c>
      <c r="D7296" t="s">
        <v>18656</v>
      </c>
      <c r="E7296" t="s">
        <v>18662</v>
      </c>
      <c r="F7296" t="s">
        <v>18669</v>
      </c>
      <c r="G7296" t="s">
        <v>18682</v>
      </c>
      <c r="H7296">
        <v>4</v>
      </c>
      <c r="I7296">
        <v>43284.03</v>
      </c>
      <c r="J7296">
        <v>20</v>
      </c>
      <c r="K7296" t="s">
        <v>18687</v>
      </c>
      <c r="L7296" t="s">
        <v>18693</v>
      </c>
      <c r="M7296" t="s">
        <v>18699</v>
      </c>
      <c r="N7296" t="s">
        <v>18704</v>
      </c>
      <c r="O7296">
        <f t="shared" ref="O7296:O7297" si="715">H7293*I7293</f>
        <v>98764.799999999988</v>
      </c>
    </row>
    <row r="7297" spans="1:15" x14ac:dyDescent="0.25">
      <c r="A7297" s="4">
        <v>44835</v>
      </c>
      <c r="B7297" t="s">
        <v>7309</v>
      </c>
      <c r="C7297" t="s">
        <v>17010</v>
      </c>
      <c r="D7297" t="s">
        <v>18656</v>
      </c>
      <c r="E7297" t="s">
        <v>18664</v>
      </c>
      <c r="F7297" t="s">
        <v>18669</v>
      </c>
      <c r="G7297" t="s">
        <v>18682</v>
      </c>
      <c r="H7297">
        <v>8</v>
      </c>
      <c r="I7297">
        <v>19832.09</v>
      </c>
      <c r="J7297">
        <v>5</v>
      </c>
      <c r="K7297" t="s">
        <v>18687</v>
      </c>
      <c r="L7297" t="s">
        <v>18692</v>
      </c>
      <c r="M7297" t="s">
        <v>18700</v>
      </c>
      <c r="N7297" t="s">
        <v>18704</v>
      </c>
      <c r="O7297">
        <f t="shared" si="715"/>
        <v>115585.20000000001</v>
      </c>
    </row>
    <row r="7298" spans="1:15" ht="14.45" hidden="1" x14ac:dyDescent="0.35">
      <c r="A7298" s="2">
        <v>44674</v>
      </c>
      <c r="B7298" t="s">
        <v>7310</v>
      </c>
      <c r="C7298" t="s">
        <v>17011</v>
      </c>
      <c r="D7298" t="s">
        <v>18657</v>
      </c>
      <c r="E7298" t="s">
        <v>18665</v>
      </c>
      <c r="F7298" t="s">
        <v>18669</v>
      </c>
      <c r="G7298" t="s">
        <v>18680</v>
      </c>
      <c r="H7298">
        <v>9</v>
      </c>
      <c r="I7298">
        <v>28061.72</v>
      </c>
      <c r="J7298">
        <v>5</v>
      </c>
      <c r="K7298" t="s">
        <v>18688</v>
      </c>
      <c r="L7298" t="s">
        <v>18694</v>
      </c>
      <c r="M7298" t="s">
        <v>18703</v>
      </c>
    </row>
    <row r="7299" spans="1:15" x14ac:dyDescent="0.25">
      <c r="A7299" s="4">
        <v>44835</v>
      </c>
      <c r="B7299" t="s">
        <v>7311</v>
      </c>
      <c r="C7299" t="s">
        <v>13541</v>
      </c>
      <c r="D7299" t="s">
        <v>18654</v>
      </c>
      <c r="E7299" t="s">
        <v>18663</v>
      </c>
      <c r="F7299" t="s">
        <v>18667</v>
      </c>
      <c r="G7299" t="s">
        <v>18677</v>
      </c>
      <c r="H7299">
        <v>10</v>
      </c>
      <c r="I7299">
        <v>5211.75</v>
      </c>
      <c r="J7299">
        <v>5</v>
      </c>
      <c r="K7299" t="s">
        <v>18686</v>
      </c>
      <c r="L7299" t="s">
        <v>18691</v>
      </c>
      <c r="M7299" t="s">
        <v>18699</v>
      </c>
      <c r="N7299" t="s">
        <v>18705</v>
      </c>
      <c r="O7299">
        <f>H7296*I7296</f>
        <v>173136.12</v>
      </c>
    </row>
    <row r="7300" spans="1:15" ht="14.45" hidden="1" x14ac:dyDescent="0.35">
      <c r="A7300" s="2">
        <v>45160</v>
      </c>
      <c r="B7300" t="s">
        <v>7312</v>
      </c>
      <c r="C7300" t="s">
        <v>17012</v>
      </c>
      <c r="D7300" t="s">
        <v>18656</v>
      </c>
      <c r="E7300" t="s">
        <v>18664</v>
      </c>
      <c r="F7300" t="s">
        <v>18669</v>
      </c>
      <c r="G7300" t="s">
        <v>18672</v>
      </c>
      <c r="H7300">
        <v>7</v>
      </c>
      <c r="I7300">
        <v>154.38</v>
      </c>
      <c r="K7300" t="s">
        <v>18687</v>
      </c>
      <c r="L7300" t="s">
        <v>18693</v>
      </c>
      <c r="M7300" t="s">
        <v>18698</v>
      </c>
      <c r="N7300" t="s">
        <v>18705</v>
      </c>
    </row>
    <row r="7301" spans="1:15" x14ac:dyDescent="0.25">
      <c r="A7301" s="4">
        <v>44835</v>
      </c>
      <c r="B7301" t="s">
        <v>7313</v>
      </c>
      <c r="C7301" t="s">
        <v>17013</v>
      </c>
      <c r="D7301" t="s">
        <v>18661</v>
      </c>
      <c r="E7301" t="s">
        <v>18662</v>
      </c>
      <c r="F7301" t="s">
        <v>18669</v>
      </c>
      <c r="G7301" t="s">
        <v>18680</v>
      </c>
      <c r="H7301">
        <v>2</v>
      </c>
      <c r="I7301">
        <v>46074.67</v>
      </c>
      <c r="J7301">
        <v>10</v>
      </c>
      <c r="K7301" t="s">
        <v>18689</v>
      </c>
      <c r="L7301" t="s">
        <v>18694</v>
      </c>
      <c r="M7301" t="s">
        <v>18703</v>
      </c>
      <c r="N7301" t="s">
        <v>18704</v>
      </c>
      <c r="O7301">
        <f>H7298*I7298</f>
        <v>252555.48</v>
      </c>
    </row>
    <row r="7302" spans="1:15" ht="14.45" hidden="1" x14ac:dyDescent="0.35">
      <c r="A7302" s="2">
        <v>44863</v>
      </c>
      <c r="B7302" t="s">
        <v>7314</v>
      </c>
      <c r="C7302" t="s">
        <v>17014</v>
      </c>
      <c r="D7302" t="s">
        <v>18656</v>
      </c>
      <c r="E7302" t="s">
        <v>18663</v>
      </c>
      <c r="F7302" t="s">
        <v>18669</v>
      </c>
      <c r="G7302" t="s">
        <v>18680</v>
      </c>
      <c r="H7302">
        <v>7</v>
      </c>
      <c r="I7302">
        <v>30339.46</v>
      </c>
      <c r="J7302">
        <v>10</v>
      </c>
      <c r="K7302" t="s">
        <v>18689</v>
      </c>
      <c r="L7302" t="s">
        <v>18690</v>
      </c>
      <c r="M7302" t="s">
        <v>18699</v>
      </c>
    </row>
    <row r="7303" spans="1:15" ht="14.45" hidden="1" x14ac:dyDescent="0.35">
      <c r="A7303" s="2">
        <v>45121</v>
      </c>
      <c r="B7303" t="s">
        <v>7315</v>
      </c>
      <c r="C7303" t="s">
        <v>17015</v>
      </c>
      <c r="D7303" t="s">
        <v>18654</v>
      </c>
      <c r="E7303" t="s">
        <v>18665</v>
      </c>
      <c r="F7303" t="s">
        <v>18667</v>
      </c>
      <c r="G7303" t="s">
        <v>18677</v>
      </c>
      <c r="H7303">
        <v>6</v>
      </c>
      <c r="I7303">
        <v>48779</v>
      </c>
      <c r="J7303">
        <v>20</v>
      </c>
      <c r="K7303" t="s">
        <v>18688</v>
      </c>
      <c r="L7303" t="s">
        <v>18690</v>
      </c>
      <c r="M7303" t="s">
        <v>18698</v>
      </c>
    </row>
    <row r="7304" spans="1:15" ht="14.45" hidden="1" x14ac:dyDescent="0.35">
      <c r="A7304" s="2">
        <v>45127</v>
      </c>
      <c r="B7304" t="s">
        <v>7316</v>
      </c>
      <c r="C7304" t="s">
        <v>12221</v>
      </c>
      <c r="D7304" t="s">
        <v>18656</v>
      </c>
      <c r="E7304" t="s">
        <v>18664</v>
      </c>
      <c r="F7304" t="s">
        <v>18669</v>
      </c>
      <c r="G7304" t="s">
        <v>18685</v>
      </c>
      <c r="H7304">
        <v>2</v>
      </c>
      <c r="I7304">
        <v>1527.07</v>
      </c>
      <c r="J7304">
        <v>15</v>
      </c>
      <c r="K7304" t="s">
        <v>18689</v>
      </c>
      <c r="L7304" t="s">
        <v>18695</v>
      </c>
      <c r="M7304" t="s">
        <v>18702</v>
      </c>
    </row>
    <row r="7305" spans="1:15" ht="14.45" hidden="1" x14ac:dyDescent="0.35">
      <c r="A7305" s="2">
        <v>44838</v>
      </c>
      <c r="B7305" t="s">
        <v>7317</v>
      </c>
      <c r="C7305" t="s">
        <v>17016</v>
      </c>
      <c r="D7305" t="s">
        <v>18661</v>
      </c>
      <c r="E7305" t="s">
        <v>18662</v>
      </c>
      <c r="F7305" t="s">
        <v>18666</v>
      </c>
      <c r="G7305" t="s">
        <v>18681</v>
      </c>
      <c r="H7305">
        <v>6</v>
      </c>
      <c r="I7305">
        <v>25366.34</v>
      </c>
      <c r="J7305">
        <v>15</v>
      </c>
      <c r="K7305" t="s">
        <v>18688</v>
      </c>
      <c r="L7305" t="s">
        <v>18694</v>
      </c>
      <c r="M7305" t="s">
        <v>18698</v>
      </c>
    </row>
    <row r="7306" spans="1:15" ht="14.45" hidden="1" x14ac:dyDescent="0.35">
      <c r="A7306" s="2">
        <v>45197</v>
      </c>
      <c r="B7306" t="s">
        <v>7318</v>
      </c>
      <c r="C7306" t="s">
        <v>13465</v>
      </c>
      <c r="D7306" t="s">
        <v>18660</v>
      </c>
      <c r="E7306" t="s">
        <v>18665</v>
      </c>
      <c r="F7306" t="s">
        <v>18668</v>
      </c>
      <c r="G7306" t="s">
        <v>18676</v>
      </c>
      <c r="H7306">
        <v>6</v>
      </c>
      <c r="I7306">
        <v>37779.870000000003</v>
      </c>
      <c r="J7306">
        <v>20</v>
      </c>
      <c r="K7306" t="s">
        <v>18689</v>
      </c>
      <c r="L7306" t="s">
        <v>18695</v>
      </c>
      <c r="M7306" t="s">
        <v>18703</v>
      </c>
    </row>
    <row r="7307" spans="1:15" x14ac:dyDescent="0.25">
      <c r="A7307" s="4">
        <v>44835</v>
      </c>
      <c r="B7307" t="s">
        <v>7319</v>
      </c>
      <c r="C7307" t="s">
        <v>12549</v>
      </c>
      <c r="D7307" t="s">
        <v>18659</v>
      </c>
      <c r="E7307" t="s">
        <v>18662</v>
      </c>
      <c r="F7307" t="s">
        <v>18667</v>
      </c>
      <c r="G7307" t="s">
        <v>18671</v>
      </c>
      <c r="H7307">
        <v>7</v>
      </c>
      <c r="I7307">
        <v>23693.47</v>
      </c>
      <c r="J7307">
        <v>15</v>
      </c>
      <c r="K7307" t="s">
        <v>18688</v>
      </c>
      <c r="L7307" t="s">
        <v>18695</v>
      </c>
      <c r="M7307" t="s">
        <v>18697</v>
      </c>
      <c r="N7307" t="s">
        <v>18704</v>
      </c>
      <c r="O7307">
        <f>H7304*I7304</f>
        <v>3054.14</v>
      </c>
    </row>
    <row r="7308" spans="1:15" ht="14.45" hidden="1" x14ac:dyDescent="0.35">
      <c r="A7308" s="2">
        <v>45181</v>
      </c>
      <c r="B7308" t="s">
        <v>7320</v>
      </c>
      <c r="C7308" t="s">
        <v>17017</v>
      </c>
      <c r="D7308" t="s">
        <v>18657</v>
      </c>
      <c r="E7308" t="s">
        <v>18662</v>
      </c>
      <c r="F7308" t="s">
        <v>18666</v>
      </c>
      <c r="G7308" t="s">
        <v>18671</v>
      </c>
      <c r="H7308">
        <v>4</v>
      </c>
      <c r="I7308">
        <v>13694.93</v>
      </c>
      <c r="J7308">
        <v>5</v>
      </c>
      <c r="K7308" t="s">
        <v>18687</v>
      </c>
      <c r="L7308" t="s">
        <v>18693</v>
      </c>
      <c r="M7308" t="s">
        <v>18702</v>
      </c>
    </row>
    <row r="7309" spans="1:15" ht="14.45" hidden="1" x14ac:dyDescent="0.35">
      <c r="A7309" s="2">
        <v>45070</v>
      </c>
      <c r="B7309" t="s">
        <v>7321</v>
      </c>
      <c r="C7309" t="s">
        <v>17018</v>
      </c>
      <c r="D7309" t="s">
        <v>18655</v>
      </c>
      <c r="E7309" t="s">
        <v>18665</v>
      </c>
      <c r="F7309" t="s">
        <v>18667</v>
      </c>
      <c r="G7309" t="s">
        <v>18680</v>
      </c>
      <c r="H7309">
        <v>2</v>
      </c>
      <c r="I7309">
        <v>11976</v>
      </c>
      <c r="J7309">
        <v>10</v>
      </c>
      <c r="K7309" t="s">
        <v>18689</v>
      </c>
      <c r="L7309" t="s">
        <v>18695</v>
      </c>
      <c r="M7309" t="s">
        <v>18699</v>
      </c>
    </row>
    <row r="7310" spans="1:15" ht="14.45" hidden="1" x14ac:dyDescent="0.35">
      <c r="A7310" s="2">
        <v>44934</v>
      </c>
      <c r="B7310" t="s">
        <v>7322</v>
      </c>
      <c r="C7310" t="s">
        <v>17019</v>
      </c>
      <c r="D7310" t="s">
        <v>18660</v>
      </c>
      <c r="E7310" t="s">
        <v>18662</v>
      </c>
      <c r="F7310" t="s">
        <v>18666</v>
      </c>
      <c r="G7310" t="s">
        <v>18681</v>
      </c>
      <c r="H7310">
        <v>8</v>
      </c>
      <c r="I7310">
        <v>29725.27</v>
      </c>
      <c r="J7310">
        <v>20</v>
      </c>
      <c r="K7310" t="s">
        <v>18687</v>
      </c>
      <c r="L7310" t="s">
        <v>18695</v>
      </c>
      <c r="M7310" t="s">
        <v>18700</v>
      </c>
    </row>
    <row r="7311" spans="1:15" ht="14.45" hidden="1" x14ac:dyDescent="0.35">
      <c r="A7311" s="2">
        <v>45121</v>
      </c>
      <c r="B7311" t="s">
        <v>7323</v>
      </c>
      <c r="C7311" t="s">
        <v>17020</v>
      </c>
      <c r="D7311" t="s">
        <v>18657</v>
      </c>
      <c r="E7311" t="s">
        <v>18664</v>
      </c>
      <c r="F7311" t="s">
        <v>18666</v>
      </c>
      <c r="G7311" t="s">
        <v>18674</v>
      </c>
      <c r="H7311">
        <v>8</v>
      </c>
      <c r="I7311">
        <v>49999.44</v>
      </c>
      <c r="K7311" t="s">
        <v>18688</v>
      </c>
      <c r="L7311" t="s">
        <v>18693</v>
      </c>
      <c r="M7311" t="s">
        <v>18696</v>
      </c>
    </row>
    <row r="7312" spans="1:15" x14ac:dyDescent="0.25">
      <c r="A7312" s="4">
        <v>44835</v>
      </c>
      <c r="B7312" t="s">
        <v>7324</v>
      </c>
      <c r="C7312" t="s">
        <v>15056</v>
      </c>
      <c r="D7312" t="s">
        <v>18659</v>
      </c>
      <c r="E7312" t="s">
        <v>18663</v>
      </c>
      <c r="F7312" t="s">
        <v>18666</v>
      </c>
      <c r="G7312" t="s">
        <v>18674</v>
      </c>
      <c r="H7312">
        <v>9</v>
      </c>
      <c r="I7312">
        <v>10764.91</v>
      </c>
      <c r="J7312">
        <v>0</v>
      </c>
      <c r="K7312" t="s">
        <v>18686</v>
      </c>
      <c r="L7312" t="s">
        <v>18691</v>
      </c>
      <c r="M7312" t="s">
        <v>18697</v>
      </c>
      <c r="N7312" t="s">
        <v>18704</v>
      </c>
      <c r="O7312">
        <f>H7309*I7309</f>
        <v>23952</v>
      </c>
    </row>
    <row r="7313" spans="1:15" ht="14.45" hidden="1" x14ac:dyDescent="0.35">
      <c r="A7313" s="2">
        <v>45074</v>
      </c>
      <c r="B7313" t="s">
        <v>7325</v>
      </c>
      <c r="C7313" t="s">
        <v>17021</v>
      </c>
      <c r="D7313" t="s">
        <v>18660</v>
      </c>
      <c r="E7313" t="s">
        <v>18664</v>
      </c>
      <c r="F7313" t="s">
        <v>18669</v>
      </c>
      <c r="G7313" t="s">
        <v>18682</v>
      </c>
      <c r="H7313">
        <v>10</v>
      </c>
      <c r="I7313">
        <v>16842.47</v>
      </c>
      <c r="J7313">
        <v>10</v>
      </c>
      <c r="K7313" t="s">
        <v>18686</v>
      </c>
      <c r="L7313" t="s">
        <v>18690</v>
      </c>
      <c r="M7313" t="s">
        <v>18698</v>
      </c>
    </row>
    <row r="7314" spans="1:15" x14ac:dyDescent="0.25">
      <c r="A7314" s="4">
        <v>44835</v>
      </c>
      <c r="B7314" t="s">
        <v>7326</v>
      </c>
      <c r="C7314" t="s">
        <v>13852</v>
      </c>
      <c r="D7314" t="s">
        <v>18654</v>
      </c>
      <c r="E7314" t="s">
        <v>18665</v>
      </c>
      <c r="F7314" t="s">
        <v>18670</v>
      </c>
      <c r="G7314" t="s">
        <v>18680</v>
      </c>
      <c r="H7314">
        <v>2</v>
      </c>
      <c r="I7314">
        <v>47902.87</v>
      </c>
      <c r="J7314">
        <v>10</v>
      </c>
      <c r="K7314" t="s">
        <v>18686</v>
      </c>
      <c r="L7314" t="s">
        <v>18692</v>
      </c>
      <c r="M7314" t="s">
        <v>18700</v>
      </c>
      <c r="N7314" t="s">
        <v>18704</v>
      </c>
      <c r="O7314">
        <f t="shared" ref="O7314:O7315" si="716">H7311*I7311</f>
        <v>399995.52</v>
      </c>
    </row>
    <row r="7315" spans="1:15" x14ac:dyDescent="0.25">
      <c r="A7315" s="4">
        <v>44835</v>
      </c>
      <c r="B7315" t="s">
        <v>7327</v>
      </c>
      <c r="C7315" t="s">
        <v>12593</v>
      </c>
      <c r="D7315" t="s">
        <v>18657</v>
      </c>
      <c r="E7315" t="s">
        <v>18664</v>
      </c>
      <c r="F7315" t="s">
        <v>18666</v>
      </c>
      <c r="G7315" t="s">
        <v>18678</v>
      </c>
      <c r="H7315">
        <v>3</v>
      </c>
      <c r="I7315">
        <v>15193.63</v>
      </c>
      <c r="J7315">
        <v>5</v>
      </c>
      <c r="K7315" t="s">
        <v>18688</v>
      </c>
      <c r="L7315" t="s">
        <v>18690</v>
      </c>
      <c r="M7315" t="s">
        <v>18699</v>
      </c>
      <c r="N7315" t="s">
        <v>18705</v>
      </c>
      <c r="O7315">
        <f t="shared" si="716"/>
        <v>96884.19</v>
      </c>
    </row>
    <row r="7316" spans="1:15" ht="14.45" hidden="1" x14ac:dyDescent="0.35">
      <c r="A7316" s="2">
        <v>45055</v>
      </c>
      <c r="B7316" t="s">
        <v>7328</v>
      </c>
      <c r="C7316" t="s">
        <v>13427</v>
      </c>
      <c r="D7316" t="s">
        <v>18660</v>
      </c>
      <c r="E7316" t="s">
        <v>18665</v>
      </c>
      <c r="F7316" t="s">
        <v>18669</v>
      </c>
      <c r="G7316" t="s">
        <v>18680</v>
      </c>
      <c r="H7316">
        <v>5</v>
      </c>
      <c r="I7316">
        <v>39854.89</v>
      </c>
      <c r="J7316">
        <v>15</v>
      </c>
      <c r="K7316" t="s">
        <v>18688</v>
      </c>
      <c r="L7316" t="s">
        <v>18691</v>
      </c>
      <c r="M7316" t="s">
        <v>18702</v>
      </c>
    </row>
    <row r="7317" spans="1:15" ht="14.45" hidden="1" x14ac:dyDescent="0.35">
      <c r="A7317" s="2">
        <v>44811</v>
      </c>
      <c r="B7317" t="s">
        <v>7329</v>
      </c>
      <c r="C7317" t="s">
        <v>12579</v>
      </c>
      <c r="D7317" t="s">
        <v>18659</v>
      </c>
      <c r="E7317" t="s">
        <v>18662</v>
      </c>
      <c r="F7317" t="s">
        <v>18670</v>
      </c>
      <c r="G7317" t="s">
        <v>18678</v>
      </c>
      <c r="H7317">
        <v>9</v>
      </c>
      <c r="I7317">
        <v>49868.21</v>
      </c>
      <c r="J7317">
        <v>0</v>
      </c>
      <c r="K7317" t="s">
        <v>18686</v>
      </c>
      <c r="L7317" t="s">
        <v>18690</v>
      </c>
      <c r="M7317" t="s">
        <v>18703</v>
      </c>
    </row>
    <row r="7318" spans="1:15" x14ac:dyDescent="0.25">
      <c r="A7318" s="4">
        <v>44835</v>
      </c>
      <c r="B7318" t="s">
        <v>7330</v>
      </c>
      <c r="C7318" t="s">
        <v>17022</v>
      </c>
      <c r="D7318" t="s">
        <v>18654</v>
      </c>
      <c r="E7318" t="s">
        <v>18664</v>
      </c>
      <c r="F7318" t="s">
        <v>18667</v>
      </c>
      <c r="G7318" t="s">
        <v>18682</v>
      </c>
      <c r="H7318">
        <v>8</v>
      </c>
      <c r="I7318">
        <v>10189.01</v>
      </c>
      <c r="J7318">
        <v>5</v>
      </c>
      <c r="K7318" t="s">
        <v>18689</v>
      </c>
      <c r="L7318" t="s">
        <v>18690</v>
      </c>
      <c r="M7318" t="s">
        <v>18702</v>
      </c>
      <c r="N7318" t="s">
        <v>18705</v>
      </c>
      <c r="O7318">
        <f t="shared" ref="O7318:O7321" si="717">H7315*I7315</f>
        <v>45580.89</v>
      </c>
    </row>
    <row r="7319" spans="1:15" x14ac:dyDescent="0.25">
      <c r="A7319" s="4">
        <v>44835</v>
      </c>
      <c r="B7319" t="s">
        <v>7331</v>
      </c>
      <c r="C7319" t="s">
        <v>17023</v>
      </c>
      <c r="D7319" t="s">
        <v>18656</v>
      </c>
      <c r="E7319" t="s">
        <v>18664</v>
      </c>
      <c r="F7319" t="s">
        <v>18666</v>
      </c>
      <c r="G7319" t="s">
        <v>18671</v>
      </c>
      <c r="H7319">
        <v>8</v>
      </c>
      <c r="I7319">
        <v>24752.720000000001</v>
      </c>
      <c r="J7319">
        <v>0</v>
      </c>
      <c r="K7319" t="s">
        <v>18689</v>
      </c>
      <c r="L7319" t="s">
        <v>18692</v>
      </c>
      <c r="M7319" t="s">
        <v>18701</v>
      </c>
      <c r="N7319" t="s">
        <v>18705</v>
      </c>
      <c r="O7319">
        <f t="shared" si="717"/>
        <v>199274.45</v>
      </c>
    </row>
    <row r="7320" spans="1:15" x14ac:dyDescent="0.25">
      <c r="A7320" s="4">
        <v>44835</v>
      </c>
      <c r="B7320" t="s">
        <v>7332</v>
      </c>
      <c r="C7320" t="s">
        <v>17024</v>
      </c>
      <c r="D7320" t="s">
        <v>18660</v>
      </c>
      <c r="E7320" t="s">
        <v>18665</v>
      </c>
      <c r="F7320" t="s">
        <v>18667</v>
      </c>
      <c r="G7320" t="s">
        <v>18682</v>
      </c>
      <c r="H7320">
        <v>5</v>
      </c>
      <c r="I7320">
        <v>2819.91</v>
      </c>
      <c r="J7320">
        <v>0</v>
      </c>
      <c r="K7320" t="s">
        <v>18686</v>
      </c>
      <c r="L7320" t="s">
        <v>18694</v>
      </c>
      <c r="M7320" t="s">
        <v>18701</v>
      </c>
      <c r="N7320" t="s">
        <v>18704</v>
      </c>
      <c r="O7320">
        <f t="shared" si="717"/>
        <v>448813.89</v>
      </c>
    </row>
    <row r="7321" spans="1:15" x14ac:dyDescent="0.25">
      <c r="A7321" s="4">
        <v>44835</v>
      </c>
      <c r="B7321" t="s">
        <v>7333</v>
      </c>
      <c r="C7321" t="s">
        <v>15964</v>
      </c>
      <c r="D7321" t="s">
        <v>18661</v>
      </c>
      <c r="E7321" t="s">
        <v>18663</v>
      </c>
      <c r="F7321" t="s">
        <v>18667</v>
      </c>
      <c r="G7321" t="s">
        <v>18684</v>
      </c>
      <c r="H7321">
        <v>7</v>
      </c>
      <c r="I7321">
        <v>34469.449999999997</v>
      </c>
      <c r="J7321">
        <v>5</v>
      </c>
      <c r="K7321" t="s">
        <v>18689</v>
      </c>
      <c r="L7321" t="s">
        <v>18693</v>
      </c>
      <c r="M7321" t="s">
        <v>18698</v>
      </c>
      <c r="N7321" t="s">
        <v>18704</v>
      </c>
      <c r="O7321">
        <f t="shared" si="717"/>
        <v>81512.08</v>
      </c>
    </row>
    <row r="7322" spans="1:15" ht="14.45" hidden="1" x14ac:dyDescent="0.35">
      <c r="A7322" s="2">
        <v>44651</v>
      </c>
      <c r="B7322" t="s">
        <v>7334</v>
      </c>
      <c r="C7322" t="s">
        <v>14768</v>
      </c>
      <c r="D7322" t="s">
        <v>18656</v>
      </c>
      <c r="E7322" t="s">
        <v>18664</v>
      </c>
      <c r="F7322" t="s">
        <v>18669</v>
      </c>
      <c r="G7322" t="s">
        <v>18685</v>
      </c>
      <c r="H7322">
        <v>6</v>
      </c>
      <c r="I7322">
        <v>48326.15</v>
      </c>
      <c r="J7322">
        <v>15</v>
      </c>
      <c r="K7322" t="s">
        <v>18689</v>
      </c>
      <c r="L7322" t="s">
        <v>18692</v>
      </c>
      <c r="M7322" t="s">
        <v>18702</v>
      </c>
    </row>
    <row r="7323" spans="1:15" x14ac:dyDescent="0.25">
      <c r="A7323" s="4">
        <v>44835</v>
      </c>
      <c r="B7323" t="s">
        <v>7335</v>
      </c>
      <c r="C7323" t="s">
        <v>12233</v>
      </c>
      <c r="D7323" t="s">
        <v>18657</v>
      </c>
      <c r="E7323" t="s">
        <v>18665</v>
      </c>
      <c r="F7323" t="s">
        <v>18667</v>
      </c>
      <c r="G7323" t="s">
        <v>18682</v>
      </c>
      <c r="H7323">
        <v>1</v>
      </c>
      <c r="I7323">
        <v>10303.1</v>
      </c>
      <c r="J7323">
        <v>5</v>
      </c>
      <c r="K7323" t="s">
        <v>18686</v>
      </c>
      <c r="L7323" t="s">
        <v>18692</v>
      </c>
      <c r="M7323" t="s">
        <v>18697</v>
      </c>
      <c r="N7323" t="s">
        <v>18705</v>
      </c>
      <c r="O7323">
        <f>H7320*I7320</f>
        <v>14099.55</v>
      </c>
    </row>
    <row r="7324" spans="1:15" ht="14.45" hidden="1" x14ac:dyDescent="0.35">
      <c r="A7324" s="2">
        <v>44718</v>
      </c>
      <c r="B7324" t="s">
        <v>7336</v>
      </c>
      <c r="C7324" t="s">
        <v>15543</v>
      </c>
      <c r="D7324" t="s">
        <v>18660</v>
      </c>
      <c r="E7324" t="s">
        <v>18664</v>
      </c>
      <c r="F7324" t="s">
        <v>18670</v>
      </c>
      <c r="G7324" t="s">
        <v>18676</v>
      </c>
      <c r="H7324">
        <v>5</v>
      </c>
      <c r="I7324">
        <v>46948.82</v>
      </c>
      <c r="K7324" t="s">
        <v>18687</v>
      </c>
      <c r="L7324" t="s">
        <v>18693</v>
      </c>
      <c r="M7324" t="s">
        <v>18699</v>
      </c>
      <c r="N7324" t="s">
        <v>18705</v>
      </c>
    </row>
    <row r="7325" spans="1:15" ht="14.45" hidden="1" x14ac:dyDescent="0.35">
      <c r="A7325" s="2">
        <v>45105</v>
      </c>
      <c r="B7325" t="s">
        <v>7337</v>
      </c>
      <c r="C7325" t="s">
        <v>16446</v>
      </c>
      <c r="D7325" t="s">
        <v>18656</v>
      </c>
      <c r="E7325" t="s">
        <v>18665</v>
      </c>
      <c r="F7325" t="s">
        <v>18669</v>
      </c>
      <c r="G7325" t="s">
        <v>18672</v>
      </c>
      <c r="H7325">
        <v>1</v>
      </c>
      <c r="I7325">
        <v>31371.68</v>
      </c>
      <c r="J7325">
        <v>5</v>
      </c>
      <c r="K7325" t="s">
        <v>18689</v>
      </c>
      <c r="L7325" t="s">
        <v>18695</v>
      </c>
      <c r="M7325" t="s">
        <v>18701</v>
      </c>
    </row>
    <row r="7326" spans="1:15" ht="14.45" hidden="1" x14ac:dyDescent="0.35">
      <c r="A7326" s="2">
        <v>44914</v>
      </c>
      <c r="B7326" t="s">
        <v>7338</v>
      </c>
      <c r="C7326" t="s">
        <v>14934</v>
      </c>
      <c r="D7326" t="s">
        <v>18660</v>
      </c>
      <c r="E7326" t="s">
        <v>18664</v>
      </c>
      <c r="F7326" t="s">
        <v>18667</v>
      </c>
      <c r="G7326" t="s">
        <v>18671</v>
      </c>
      <c r="H7326">
        <v>7</v>
      </c>
      <c r="I7326">
        <v>49633.53</v>
      </c>
      <c r="K7326" t="s">
        <v>18689</v>
      </c>
      <c r="L7326" t="s">
        <v>18691</v>
      </c>
      <c r="M7326" t="s">
        <v>18696</v>
      </c>
    </row>
    <row r="7327" spans="1:15" ht="14.45" hidden="1" x14ac:dyDescent="0.35">
      <c r="A7327" s="2">
        <v>44563</v>
      </c>
      <c r="B7327" t="s">
        <v>7339</v>
      </c>
      <c r="C7327" t="s">
        <v>16990</v>
      </c>
      <c r="D7327" t="s">
        <v>18657</v>
      </c>
      <c r="E7327" t="s">
        <v>18665</v>
      </c>
      <c r="F7327" t="s">
        <v>18669</v>
      </c>
      <c r="G7327" t="s">
        <v>18682</v>
      </c>
      <c r="H7327">
        <v>6</v>
      </c>
      <c r="I7327">
        <v>42875.23</v>
      </c>
      <c r="K7327" t="s">
        <v>18688</v>
      </c>
      <c r="L7327" t="s">
        <v>18692</v>
      </c>
      <c r="M7327" t="s">
        <v>18701</v>
      </c>
      <c r="N7327" t="s">
        <v>18705</v>
      </c>
    </row>
    <row r="7328" spans="1:15" x14ac:dyDescent="0.25">
      <c r="A7328" s="4">
        <v>44835</v>
      </c>
      <c r="B7328" t="s">
        <v>7340</v>
      </c>
      <c r="C7328" t="s">
        <v>13919</v>
      </c>
      <c r="D7328" t="s">
        <v>18657</v>
      </c>
      <c r="E7328" t="s">
        <v>18663</v>
      </c>
      <c r="F7328" t="s">
        <v>18666</v>
      </c>
      <c r="G7328" t="s">
        <v>18681</v>
      </c>
      <c r="H7328">
        <v>6</v>
      </c>
      <c r="I7328">
        <v>47873.84</v>
      </c>
      <c r="J7328">
        <v>0</v>
      </c>
      <c r="K7328" t="s">
        <v>18689</v>
      </c>
      <c r="L7328" t="s">
        <v>18690</v>
      </c>
      <c r="M7328" t="s">
        <v>18697</v>
      </c>
      <c r="N7328" t="s">
        <v>18705</v>
      </c>
      <c r="O7328">
        <f t="shared" ref="O7328:O7329" si="718">H7325*I7325</f>
        <v>31371.68</v>
      </c>
    </row>
    <row r="7329" spans="1:15" x14ac:dyDescent="0.25">
      <c r="A7329" s="4">
        <v>44835</v>
      </c>
      <c r="B7329" t="s">
        <v>7341</v>
      </c>
      <c r="C7329" t="s">
        <v>17025</v>
      </c>
      <c r="D7329" t="s">
        <v>18661</v>
      </c>
      <c r="E7329" t="s">
        <v>18664</v>
      </c>
      <c r="F7329" t="s">
        <v>18667</v>
      </c>
      <c r="G7329" t="s">
        <v>18674</v>
      </c>
      <c r="H7329">
        <v>5</v>
      </c>
      <c r="I7329">
        <v>9894.64</v>
      </c>
      <c r="J7329">
        <v>20</v>
      </c>
      <c r="K7329" t="s">
        <v>18689</v>
      </c>
      <c r="L7329" t="s">
        <v>18694</v>
      </c>
      <c r="M7329" t="s">
        <v>18698</v>
      </c>
      <c r="N7329" t="s">
        <v>18705</v>
      </c>
      <c r="O7329">
        <f t="shared" si="718"/>
        <v>347434.70999999996</v>
      </c>
    </row>
    <row r="7330" spans="1:15" ht="14.45" hidden="1" x14ac:dyDescent="0.35">
      <c r="A7330" s="2">
        <v>44607</v>
      </c>
      <c r="B7330" t="s">
        <v>7342</v>
      </c>
      <c r="C7330" t="s">
        <v>17026</v>
      </c>
      <c r="D7330" t="s">
        <v>18656</v>
      </c>
      <c r="E7330" t="s">
        <v>18665</v>
      </c>
      <c r="F7330" t="s">
        <v>18667</v>
      </c>
      <c r="G7330" t="s">
        <v>18674</v>
      </c>
      <c r="H7330">
        <v>6</v>
      </c>
      <c r="I7330">
        <v>4751.2299999999996</v>
      </c>
      <c r="J7330">
        <v>10</v>
      </c>
      <c r="K7330" t="s">
        <v>18686</v>
      </c>
      <c r="L7330" t="s">
        <v>18693</v>
      </c>
      <c r="M7330" t="s">
        <v>18700</v>
      </c>
    </row>
    <row r="7331" spans="1:15" ht="14.45" hidden="1" x14ac:dyDescent="0.35">
      <c r="A7331" s="2">
        <v>44848</v>
      </c>
      <c r="B7331" t="s">
        <v>7343</v>
      </c>
      <c r="C7331" t="s">
        <v>16146</v>
      </c>
      <c r="D7331" t="s">
        <v>18659</v>
      </c>
      <c r="E7331" t="s">
        <v>18662</v>
      </c>
      <c r="F7331" t="s">
        <v>18667</v>
      </c>
      <c r="G7331" t="s">
        <v>18671</v>
      </c>
      <c r="H7331">
        <v>8</v>
      </c>
      <c r="I7331">
        <v>12987.94</v>
      </c>
      <c r="J7331">
        <v>5</v>
      </c>
      <c r="K7331" t="s">
        <v>18689</v>
      </c>
      <c r="L7331" t="s">
        <v>18692</v>
      </c>
      <c r="M7331" t="s">
        <v>18698</v>
      </c>
    </row>
    <row r="7332" spans="1:15" ht="14.45" hidden="1" x14ac:dyDescent="0.35">
      <c r="A7332" s="2">
        <v>45237</v>
      </c>
      <c r="B7332" t="s">
        <v>7344</v>
      </c>
      <c r="C7332" t="s">
        <v>12259</v>
      </c>
      <c r="D7332" t="s">
        <v>18661</v>
      </c>
      <c r="E7332" t="s">
        <v>18665</v>
      </c>
      <c r="F7332" t="s">
        <v>18670</v>
      </c>
      <c r="G7332" t="s">
        <v>18680</v>
      </c>
      <c r="H7332">
        <v>6</v>
      </c>
      <c r="I7332">
        <v>38700.9</v>
      </c>
      <c r="K7332" t="s">
        <v>18686</v>
      </c>
      <c r="L7332" t="s">
        <v>18695</v>
      </c>
      <c r="M7332" t="s">
        <v>18697</v>
      </c>
    </row>
    <row r="7333" spans="1:15" ht="14.45" hidden="1" x14ac:dyDescent="0.35">
      <c r="A7333" s="2">
        <v>45098</v>
      </c>
      <c r="B7333" t="s">
        <v>7345</v>
      </c>
      <c r="C7333" t="s">
        <v>15541</v>
      </c>
      <c r="D7333" t="s">
        <v>18655</v>
      </c>
      <c r="E7333" t="s">
        <v>18664</v>
      </c>
      <c r="F7333" t="s">
        <v>18666</v>
      </c>
      <c r="G7333" t="s">
        <v>18678</v>
      </c>
      <c r="H7333">
        <v>4</v>
      </c>
      <c r="I7333">
        <v>40263.519999999997</v>
      </c>
      <c r="J7333">
        <v>0</v>
      </c>
      <c r="K7333" t="s">
        <v>18686</v>
      </c>
      <c r="L7333" t="s">
        <v>18691</v>
      </c>
      <c r="M7333" t="s">
        <v>18702</v>
      </c>
    </row>
    <row r="7334" spans="1:15" x14ac:dyDescent="0.25">
      <c r="A7334" s="4">
        <v>44835</v>
      </c>
      <c r="B7334" t="s">
        <v>7346</v>
      </c>
      <c r="C7334" t="s">
        <v>17027</v>
      </c>
      <c r="D7334" t="s">
        <v>18658</v>
      </c>
      <c r="E7334" t="s">
        <v>18665</v>
      </c>
      <c r="F7334" t="s">
        <v>18667</v>
      </c>
      <c r="G7334" t="s">
        <v>18671</v>
      </c>
      <c r="H7334">
        <v>1</v>
      </c>
      <c r="I7334">
        <v>15254.49</v>
      </c>
      <c r="J7334">
        <v>15</v>
      </c>
      <c r="K7334" t="s">
        <v>18687</v>
      </c>
      <c r="L7334" t="s">
        <v>18694</v>
      </c>
      <c r="M7334" t="s">
        <v>18698</v>
      </c>
      <c r="N7334" t="s">
        <v>18705</v>
      </c>
      <c r="O7334">
        <f t="shared" ref="O7334:O7335" si="719">H7331*I7331</f>
        <v>103903.52</v>
      </c>
    </row>
    <row r="7335" spans="1:15" x14ac:dyDescent="0.25">
      <c r="A7335" s="4">
        <v>44835</v>
      </c>
      <c r="B7335" t="s">
        <v>7347</v>
      </c>
      <c r="C7335" t="s">
        <v>17028</v>
      </c>
      <c r="D7335" t="s">
        <v>18660</v>
      </c>
      <c r="E7335" t="s">
        <v>18664</v>
      </c>
      <c r="F7335" t="s">
        <v>18669</v>
      </c>
      <c r="G7335" t="s">
        <v>18672</v>
      </c>
      <c r="H7335">
        <v>7</v>
      </c>
      <c r="I7335">
        <v>26882.959999999999</v>
      </c>
      <c r="J7335">
        <v>5</v>
      </c>
      <c r="K7335" t="s">
        <v>18689</v>
      </c>
      <c r="L7335" t="s">
        <v>18692</v>
      </c>
      <c r="M7335" t="s">
        <v>18702</v>
      </c>
      <c r="N7335" t="s">
        <v>18704</v>
      </c>
      <c r="O7335">
        <f t="shared" si="719"/>
        <v>232205.40000000002</v>
      </c>
    </row>
    <row r="7336" spans="1:15" ht="14.45" hidden="1" x14ac:dyDescent="0.35">
      <c r="A7336" s="2">
        <v>44567</v>
      </c>
      <c r="B7336" t="s">
        <v>7348</v>
      </c>
      <c r="C7336" t="s">
        <v>16258</v>
      </c>
      <c r="D7336" t="s">
        <v>18660</v>
      </c>
      <c r="E7336" t="s">
        <v>18662</v>
      </c>
      <c r="F7336" t="s">
        <v>18670</v>
      </c>
      <c r="G7336" t="s">
        <v>18676</v>
      </c>
      <c r="H7336">
        <v>4</v>
      </c>
      <c r="I7336">
        <v>38981.89</v>
      </c>
      <c r="J7336">
        <v>5</v>
      </c>
      <c r="K7336" t="s">
        <v>18688</v>
      </c>
      <c r="L7336" t="s">
        <v>18695</v>
      </c>
      <c r="M7336" t="s">
        <v>18696</v>
      </c>
    </row>
    <row r="7337" spans="1:15" ht="14.45" hidden="1" x14ac:dyDescent="0.35">
      <c r="A7337" s="2">
        <v>44914</v>
      </c>
      <c r="B7337" t="s">
        <v>7349</v>
      </c>
      <c r="C7337" t="s">
        <v>17029</v>
      </c>
      <c r="D7337" t="s">
        <v>18659</v>
      </c>
      <c r="E7337" t="s">
        <v>18665</v>
      </c>
      <c r="F7337" t="s">
        <v>18667</v>
      </c>
      <c r="G7337" t="s">
        <v>18676</v>
      </c>
      <c r="H7337">
        <v>1</v>
      </c>
      <c r="I7337">
        <v>12821.77</v>
      </c>
      <c r="K7337" t="s">
        <v>18688</v>
      </c>
      <c r="L7337" t="s">
        <v>18694</v>
      </c>
      <c r="M7337" t="s">
        <v>18701</v>
      </c>
    </row>
    <row r="7338" spans="1:15" x14ac:dyDescent="0.25">
      <c r="A7338" s="4">
        <v>44835</v>
      </c>
      <c r="B7338" t="s">
        <v>7350</v>
      </c>
      <c r="C7338" t="s">
        <v>12327</v>
      </c>
      <c r="D7338" t="s">
        <v>18661</v>
      </c>
      <c r="E7338" t="s">
        <v>18664</v>
      </c>
      <c r="F7338" t="s">
        <v>18667</v>
      </c>
      <c r="G7338" t="s">
        <v>18672</v>
      </c>
      <c r="H7338">
        <v>2</v>
      </c>
      <c r="I7338">
        <v>48325.37</v>
      </c>
      <c r="J7338">
        <v>20</v>
      </c>
      <c r="K7338" t="s">
        <v>18689</v>
      </c>
      <c r="L7338" t="s">
        <v>18691</v>
      </c>
      <c r="M7338" t="s">
        <v>18697</v>
      </c>
      <c r="N7338" t="s">
        <v>18705</v>
      </c>
      <c r="O7338">
        <f>H7335*I7335</f>
        <v>188180.72</v>
      </c>
    </row>
    <row r="7339" spans="1:15" ht="14.45" hidden="1" x14ac:dyDescent="0.35">
      <c r="A7339" s="2">
        <v>44860</v>
      </c>
      <c r="B7339" t="s">
        <v>7351</v>
      </c>
      <c r="C7339" t="s">
        <v>17030</v>
      </c>
      <c r="D7339" t="s">
        <v>18658</v>
      </c>
      <c r="E7339" t="s">
        <v>18663</v>
      </c>
      <c r="F7339" t="s">
        <v>18666</v>
      </c>
      <c r="G7339" t="s">
        <v>18678</v>
      </c>
      <c r="H7339">
        <v>7</v>
      </c>
      <c r="I7339">
        <v>27111.03</v>
      </c>
      <c r="J7339">
        <v>15</v>
      </c>
      <c r="K7339" t="s">
        <v>18686</v>
      </c>
      <c r="L7339" t="s">
        <v>18693</v>
      </c>
      <c r="M7339" t="s">
        <v>18702</v>
      </c>
    </row>
    <row r="7340" spans="1:15" x14ac:dyDescent="0.25">
      <c r="A7340" s="4">
        <v>44835</v>
      </c>
      <c r="B7340" t="s">
        <v>7352</v>
      </c>
      <c r="C7340" t="s">
        <v>14893</v>
      </c>
      <c r="D7340" t="s">
        <v>18656</v>
      </c>
      <c r="E7340" t="s">
        <v>18665</v>
      </c>
      <c r="F7340" t="s">
        <v>18670</v>
      </c>
      <c r="G7340" t="s">
        <v>18675</v>
      </c>
      <c r="H7340">
        <v>10</v>
      </c>
      <c r="I7340">
        <v>47542.7</v>
      </c>
      <c r="J7340">
        <v>5</v>
      </c>
      <c r="K7340" t="s">
        <v>18688</v>
      </c>
      <c r="L7340" t="s">
        <v>18694</v>
      </c>
      <c r="M7340" t="s">
        <v>18699</v>
      </c>
      <c r="N7340" t="s">
        <v>18704</v>
      </c>
      <c r="O7340">
        <f t="shared" ref="O7340:O7343" si="720">H7337*I7337</f>
        <v>12821.77</v>
      </c>
    </row>
    <row r="7341" spans="1:15" x14ac:dyDescent="0.25">
      <c r="A7341" s="4">
        <v>44835</v>
      </c>
      <c r="B7341" t="s">
        <v>7353</v>
      </c>
      <c r="C7341" t="s">
        <v>17031</v>
      </c>
      <c r="D7341" t="s">
        <v>18659</v>
      </c>
      <c r="E7341" t="s">
        <v>18663</v>
      </c>
      <c r="F7341" t="s">
        <v>18668</v>
      </c>
      <c r="G7341" t="s">
        <v>18676</v>
      </c>
      <c r="H7341">
        <v>10</v>
      </c>
      <c r="I7341">
        <v>5520.44</v>
      </c>
      <c r="J7341">
        <v>0</v>
      </c>
      <c r="K7341" t="s">
        <v>18686</v>
      </c>
      <c r="L7341" t="s">
        <v>18694</v>
      </c>
      <c r="M7341" t="s">
        <v>18699</v>
      </c>
      <c r="N7341" t="s">
        <v>18704</v>
      </c>
      <c r="O7341">
        <f t="shared" si="720"/>
        <v>96650.74</v>
      </c>
    </row>
    <row r="7342" spans="1:15" x14ac:dyDescent="0.25">
      <c r="A7342" s="4">
        <v>44835</v>
      </c>
      <c r="B7342" t="s">
        <v>7354</v>
      </c>
      <c r="C7342" t="s">
        <v>12739</v>
      </c>
      <c r="D7342" t="s">
        <v>18659</v>
      </c>
      <c r="E7342" t="s">
        <v>18662</v>
      </c>
      <c r="F7342" t="s">
        <v>18669</v>
      </c>
      <c r="G7342" t="s">
        <v>18672</v>
      </c>
      <c r="H7342">
        <v>5</v>
      </c>
      <c r="I7342">
        <v>18699.68</v>
      </c>
      <c r="J7342">
        <v>20</v>
      </c>
      <c r="K7342" t="s">
        <v>18686</v>
      </c>
      <c r="L7342" t="s">
        <v>18695</v>
      </c>
      <c r="M7342" t="s">
        <v>18703</v>
      </c>
      <c r="N7342" t="s">
        <v>18704</v>
      </c>
      <c r="O7342">
        <f t="shared" si="720"/>
        <v>189777.21</v>
      </c>
    </row>
    <row r="7343" spans="1:15" x14ac:dyDescent="0.25">
      <c r="A7343" s="4">
        <v>44835</v>
      </c>
      <c r="B7343" t="s">
        <v>7355</v>
      </c>
      <c r="C7343" t="s">
        <v>13914</v>
      </c>
      <c r="D7343" t="s">
        <v>18654</v>
      </c>
      <c r="E7343" t="s">
        <v>18665</v>
      </c>
      <c r="F7343" t="s">
        <v>18667</v>
      </c>
      <c r="G7343" t="s">
        <v>18683</v>
      </c>
      <c r="H7343">
        <v>4</v>
      </c>
      <c r="I7343">
        <v>13426.11</v>
      </c>
      <c r="J7343">
        <v>5</v>
      </c>
      <c r="K7343" t="s">
        <v>18687</v>
      </c>
      <c r="L7343" t="s">
        <v>18694</v>
      </c>
      <c r="M7343" t="s">
        <v>18699</v>
      </c>
      <c r="N7343" t="s">
        <v>18705</v>
      </c>
      <c r="O7343">
        <f t="shared" si="720"/>
        <v>475427</v>
      </c>
    </row>
    <row r="7344" spans="1:15" ht="14.45" hidden="1" x14ac:dyDescent="0.35">
      <c r="A7344" s="2">
        <v>44706</v>
      </c>
      <c r="B7344" t="s">
        <v>7356</v>
      </c>
      <c r="C7344" t="s">
        <v>17032</v>
      </c>
      <c r="D7344" t="s">
        <v>18657</v>
      </c>
      <c r="E7344" t="s">
        <v>18665</v>
      </c>
      <c r="F7344" t="s">
        <v>18666</v>
      </c>
      <c r="G7344" t="s">
        <v>18681</v>
      </c>
      <c r="H7344">
        <v>10</v>
      </c>
      <c r="I7344">
        <v>18885.71</v>
      </c>
      <c r="J7344">
        <v>0</v>
      </c>
      <c r="K7344" t="s">
        <v>18688</v>
      </c>
      <c r="L7344" t="s">
        <v>18690</v>
      </c>
      <c r="M7344" t="s">
        <v>18703</v>
      </c>
    </row>
    <row r="7345" spans="1:15" x14ac:dyDescent="0.25">
      <c r="A7345" s="4">
        <v>44835</v>
      </c>
      <c r="B7345" t="s">
        <v>7357</v>
      </c>
      <c r="C7345" t="s">
        <v>17033</v>
      </c>
      <c r="D7345" t="s">
        <v>18657</v>
      </c>
      <c r="E7345" t="s">
        <v>18663</v>
      </c>
      <c r="F7345" t="s">
        <v>18666</v>
      </c>
      <c r="G7345" t="s">
        <v>18681</v>
      </c>
      <c r="H7345">
        <v>4</v>
      </c>
      <c r="I7345">
        <v>7876.89</v>
      </c>
      <c r="J7345">
        <v>0</v>
      </c>
      <c r="K7345" t="s">
        <v>18687</v>
      </c>
      <c r="L7345" t="s">
        <v>18691</v>
      </c>
      <c r="M7345" t="s">
        <v>18698</v>
      </c>
      <c r="N7345" t="s">
        <v>18705</v>
      </c>
      <c r="O7345">
        <f t="shared" ref="O7345:O7346" si="721">H7342*I7342</f>
        <v>93498.4</v>
      </c>
    </row>
    <row r="7346" spans="1:15" x14ac:dyDescent="0.25">
      <c r="A7346" s="4">
        <v>44835</v>
      </c>
      <c r="B7346" t="s">
        <v>7358</v>
      </c>
      <c r="C7346" t="s">
        <v>17034</v>
      </c>
      <c r="D7346" t="s">
        <v>18660</v>
      </c>
      <c r="E7346" t="s">
        <v>18664</v>
      </c>
      <c r="F7346" t="s">
        <v>18669</v>
      </c>
      <c r="G7346" t="s">
        <v>18685</v>
      </c>
      <c r="H7346">
        <v>2</v>
      </c>
      <c r="I7346">
        <v>16769.12</v>
      </c>
      <c r="J7346">
        <v>0</v>
      </c>
      <c r="K7346" t="s">
        <v>18687</v>
      </c>
      <c r="L7346" t="s">
        <v>18695</v>
      </c>
      <c r="M7346" t="s">
        <v>18701</v>
      </c>
      <c r="N7346" t="s">
        <v>18704</v>
      </c>
      <c r="O7346">
        <f t="shared" si="721"/>
        <v>53704.44</v>
      </c>
    </row>
    <row r="7347" spans="1:15" ht="14.45" hidden="1" x14ac:dyDescent="0.35">
      <c r="A7347" s="2">
        <v>45222</v>
      </c>
      <c r="B7347" t="s">
        <v>7359</v>
      </c>
      <c r="C7347" t="s">
        <v>17035</v>
      </c>
      <c r="D7347" t="s">
        <v>18661</v>
      </c>
      <c r="E7347" t="s">
        <v>18665</v>
      </c>
      <c r="F7347" t="s">
        <v>18666</v>
      </c>
      <c r="G7347" t="s">
        <v>18674</v>
      </c>
      <c r="H7347">
        <v>6</v>
      </c>
      <c r="I7347">
        <v>24752.63</v>
      </c>
      <c r="J7347">
        <v>10</v>
      </c>
      <c r="K7347" t="s">
        <v>18688</v>
      </c>
      <c r="L7347" t="s">
        <v>18695</v>
      </c>
      <c r="M7347" t="s">
        <v>18701</v>
      </c>
    </row>
    <row r="7348" spans="1:15" ht="14.45" hidden="1" x14ac:dyDescent="0.35">
      <c r="A7348" s="2">
        <v>44723</v>
      </c>
      <c r="B7348" t="s">
        <v>7360</v>
      </c>
      <c r="C7348" t="s">
        <v>16192</v>
      </c>
      <c r="D7348" t="s">
        <v>18661</v>
      </c>
      <c r="E7348" t="s">
        <v>18662</v>
      </c>
      <c r="F7348" t="s">
        <v>18667</v>
      </c>
      <c r="G7348" t="s">
        <v>18679</v>
      </c>
      <c r="H7348">
        <v>2</v>
      </c>
      <c r="I7348">
        <v>28681.35</v>
      </c>
      <c r="J7348">
        <v>5</v>
      </c>
      <c r="K7348" t="s">
        <v>18687</v>
      </c>
      <c r="L7348" t="s">
        <v>18691</v>
      </c>
      <c r="M7348" t="s">
        <v>18697</v>
      </c>
    </row>
    <row r="7349" spans="1:15" ht="14.45" hidden="1" x14ac:dyDescent="0.35">
      <c r="A7349" s="2">
        <v>45008</v>
      </c>
      <c r="B7349" t="s">
        <v>7361</v>
      </c>
      <c r="C7349" t="s">
        <v>12714</v>
      </c>
      <c r="D7349" t="s">
        <v>18660</v>
      </c>
      <c r="E7349" t="s">
        <v>18663</v>
      </c>
      <c r="F7349" t="s">
        <v>18666</v>
      </c>
      <c r="G7349" t="s">
        <v>18671</v>
      </c>
      <c r="H7349">
        <v>3</v>
      </c>
      <c r="I7349">
        <v>4108.67</v>
      </c>
      <c r="J7349">
        <v>5</v>
      </c>
      <c r="K7349" t="s">
        <v>18688</v>
      </c>
      <c r="L7349" t="s">
        <v>18694</v>
      </c>
      <c r="M7349" t="s">
        <v>18696</v>
      </c>
    </row>
    <row r="7350" spans="1:15" x14ac:dyDescent="0.25">
      <c r="A7350" s="4">
        <v>44835</v>
      </c>
      <c r="B7350" t="s">
        <v>7362</v>
      </c>
      <c r="C7350" t="s">
        <v>12831</v>
      </c>
      <c r="D7350" t="s">
        <v>18659</v>
      </c>
      <c r="E7350" t="s">
        <v>18662</v>
      </c>
      <c r="F7350" t="s">
        <v>18670</v>
      </c>
      <c r="G7350" t="s">
        <v>18671</v>
      </c>
      <c r="H7350">
        <v>3</v>
      </c>
      <c r="I7350">
        <v>33257.269999999997</v>
      </c>
      <c r="J7350">
        <v>0</v>
      </c>
      <c r="K7350" t="s">
        <v>18689</v>
      </c>
      <c r="L7350" t="s">
        <v>18692</v>
      </c>
      <c r="M7350" t="s">
        <v>18699</v>
      </c>
      <c r="N7350" t="s">
        <v>18704</v>
      </c>
      <c r="O7350">
        <f>H7347*I7347</f>
        <v>148515.78</v>
      </c>
    </row>
    <row r="7351" spans="1:15" ht="14.45" hidden="1" x14ac:dyDescent="0.35">
      <c r="A7351" s="2">
        <v>45042</v>
      </c>
      <c r="B7351" t="s">
        <v>7363</v>
      </c>
      <c r="C7351" t="s">
        <v>12104</v>
      </c>
      <c r="D7351" t="s">
        <v>18659</v>
      </c>
      <c r="E7351" t="s">
        <v>18664</v>
      </c>
      <c r="F7351" t="s">
        <v>18670</v>
      </c>
      <c r="G7351" t="s">
        <v>18676</v>
      </c>
      <c r="H7351">
        <v>7</v>
      </c>
      <c r="I7351">
        <v>16466.54</v>
      </c>
      <c r="K7351" t="s">
        <v>18688</v>
      </c>
      <c r="L7351" t="s">
        <v>18692</v>
      </c>
      <c r="M7351" t="s">
        <v>18702</v>
      </c>
      <c r="N7351" t="s">
        <v>18704</v>
      </c>
    </row>
    <row r="7352" spans="1:15" ht="14.45" hidden="1" x14ac:dyDescent="0.35">
      <c r="A7352" s="2">
        <v>44660</v>
      </c>
      <c r="B7352" t="s">
        <v>7364</v>
      </c>
      <c r="C7352" t="s">
        <v>14311</v>
      </c>
      <c r="D7352" t="s">
        <v>18658</v>
      </c>
      <c r="E7352" t="s">
        <v>18663</v>
      </c>
      <c r="F7352" t="s">
        <v>18667</v>
      </c>
      <c r="G7352" t="s">
        <v>18676</v>
      </c>
      <c r="H7352">
        <v>10</v>
      </c>
      <c r="I7352">
        <v>33592.1</v>
      </c>
      <c r="J7352">
        <v>5</v>
      </c>
      <c r="K7352" t="s">
        <v>18686</v>
      </c>
      <c r="L7352" t="s">
        <v>18693</v>
      </c>
      <c r="M7352" t="s">
        <v>18702</v>
      </c>
    </row>
    <row r="7353" spans="1:15" ht="14.45" hidden="1" x14ac:dyDescent="0.35">
      <c r="A7353" s="2">
        <v>45234</v>
      </c>
      <c r="B7353" t="s">
        <v>7365</v>
      </c>
      <c r="C7353" t="s">
        <v>16271</v>
      </c>
      <c r="D7353" t="s">
        <v>18654</v>
      </c>
      <c r="E7353" t="s">
        <v>18664</v>
      </c>
      <c r="F7353" t="s">
        <v>18667</v>
      </c>
      <c r="G7353" t="s">
        <v>18681</v>
      </c>
      <c r="H7353">
        <v>4</v>
      </c>
      <c r="I7353">
        <v>32632.22</v>
      </c>
      <c r="K7353" t="s">
        <v>18689</v>
      </c>
      <c r="L7353" t="s">
        <v>18694</v>
      </c>
      <c r="M7353" t="s">
        <v>18697</v>
      </c>
    </row>
    <row r="7354" spans="1:15" ht="14.45" hidden="1" x14ac:dyDescent="0.35">
      <c r="A7354" s="2">
        <v>44945</v>
      </c>
      <c r="B7354" t="s">
        <v>7366</v>
      </c>
      <c r="C7354" t="s">
        <v>17036</v>
      </c>
      <c r="D7354" t="s">
        <v>18655</v>
      </c>
      <c r="E7354" t="s">
        <v>18665</v>
      </c>
      <c r="F7354" t="s">
        <v>18666</v>
      </c>
      <c r="G7354" t="s">
        <v>18683</v>
      </c>
      <c r="H7354">
        <v>10</v>
      </c>
      <c r="I7354">
        <v>38327.83</v>
      </c>
      <c r="J7354">
        <v>10</v>
      </c>
      <c r="K7354" t="s">
        <v>18689</v>
      </c>
      <c r="L7354" t="s">
        <v>18695</v>
      </c>
      <c r="M7354" t="s">
        <v>18696</v>
      </c>
    </row>
    <row r="7355" spans="1:15" ht="14.45" hidden="1" x14ac:dyDescent="0.35">
      <c r="A7355" s="2">
        <v>45103</v>
      </c>
      <c r="B7355" t="s">
        <v>7367</v>
      </c>
      <c r="C7355" t="s">
        <v>15661</v>
      </c>
      <c r="D7355" t="s">
        <v>18655</v>
      </c>
      <c r="E7355" t="s">
        <v>18665</v>
      </c>
      <c r="F7355" t="s">
        <v>18667</v>
      </c>
      <c r="G7355" t="s">
        <v>18679</v>
      </c>
      <c r="H7355">
        <v>8</v>
      </c>
      <c r="I7355">
        <v>27826.02</v>
      </c>
      <c r="K7355" t="s">
        <v>18689</v>
      </c>
      <c r="L7355" t="s">
        <v>18694</v>
      </c>
      <c r="M7355" t="s">
        <v>18699</v>
      </c>
      <c r="N7355" t="s">
        <v>18705</v>
      </c>
    </row>
    <row r="7356" spans="1:15" x14ac:dyDescent="0.25">
      <c r="A7356" s="4">
        <v>44835</v>
      </c>
      <c r="B7356" t="s">
        <v>7368</v>
      </c>
      <c r="C7356" t="s">
        <v>17037</v>
      </c>
      <c r="D7356" t="s">
        <v>18656</v>
      </c>
      <c r="E7356" t="s">
        <v>18665</v>
      </c>
      <c r="F7356" t="s">
        <v>18670</v>
      </c>
      <c r="G7356" t="s">
        <v>18681</v>
      </c>
      <c r="H7356">
        <v>7</v>
      </c>
      <c r="I7356">
        <v>46739.46</v>
      </c>
      <c r="J7356">
        <v>5</v>
      </c>
      <c r="K7356" t="s">
        <v>18689</v>
      </c>
      <c r="L7356" t="s">
        <v>18692</v>
      </c>
      <c r="M7356" t="s">
        <v>18702</v>
      </c>
      <c r="N7356" t="s">
        <v>18705</v>
      </c>
      <c r="O7356">
        <f>H7353*I7353</f>
        <v>130528.88</v>
      </c>
    </row>
    <row r="7357" spans="1:15" ht="14.45" hidden="1" x14ac:dyDescent="0.35">
      <c r="A7357" s="2">
        <v>45239</v>
      </c>
      <c r="B7357" t="s">
        <v>7369</v>
      </c>
      <c r="C7357" t="s">
        <v>14370</v>
      </c>
      <c r="D7357" t="s">
        <v>18658</v>
      </c>
      <c r="E7357" t="s">
        <v>18664</v>
      </c>
      <c r="F7357" t="s">
        <v>18667</v>
      </c>
      <c r="G7357" t="s">
        <v>18678</v>
      </c>
      <c r="H7357">
        <v>6</v>
      </c>
      <c r="I7357">
        <v>731.34</v>
      </c>
      <c r="J7357">
        <v>15</v>
      </c>
      <c r="K7357" t="s">
        <v>18688</v>
      </c>
      <c r="L7357" t="s">
        <v>18690</v>
      </c>
      <c r="M7357" t="s">
        <v>18702</v>
      </c>
    </row>
    <row r="7358" spans="1:15" x14ac:dyDescent="0.25">
      <c r="A7358" s="4">
        <v>44835</v>
      </c>
      <c r="B7358" t="s">
        <v>7370</v>
      </c>
      <c r="C7358" t="s">
        <v>15637</v>
      </c>
      <c r="D7358" t="s">
        <v>18659</v>
      </c>
      <c r="E7358" t="s">
        <v>18665</v>
      </c>
      <c r="F7358" t="s">
        <v>18666</v>
      </c>
      <c r="G7358" t="s">
        <v>18671</v>
      </c>
      <c r="H7358">
        <v>4</v>
      </c>
      <c r="I7358">
        <v>4960.5200000000004</v>
      </c>
      <c r="J7358">
        <v>5</v>
      </c>
      <c r="K7358" t="s">
        <v>18687</v>
      </c>
      <c r="L7358" t="s">
        <v>18690</v>
      </c>
      <c r="M7358" t="s">
        <v>18698</v>
      </c>
      <c r="N7358" t="s">
        <v>18705</v>
      </c>
      <c r="O7358">
        <f>H7355*I7355</f>
        <v>222608.16</v>
      </c>
    </row>
    <row r="7359" spans="1:15" ht="14.45" hidden="1" x14ac:dyDescent="0.35">
      <c r="A7359" s="2">
        <v>44634</v>
      </c>
      <c r="B7359" t="s">
        <v>7371</v>
      </c>
      <c r="C7359" t="s">
        <v>15577</v>
      </c>
      <c r="D7359" t="s">
        <v>18661</v>
      </c>
      <c r="E7359" t="s">
        <v>18662</v>
      </c>
      <c r="F7359" t="s">
        <v>18666</v>
      </c>
      <c r="G7359" t="s">
        <v>18683</v>
      </c>
      <c r="H7359">
        <v>7</v>
      </c>
      <c r="I7359">
        <v>34214.17</v>
      </c>
      <c r="J7359">
        <v>5</v>
      </c>
      <c r="K7359" t="s">
        <v>18688</v>
      </c>
      <c r="L7359" t="s">
        <v>18693</v>
      </c>
      <c r="M7359" t="s">
        <v>18698</v>
      </c>
    </row>
    <row r="7360" spans="1:15" x14ac:dyDescent="0.25">
      <c r="A7360" s="4">
        <v>44835</v>
      </c>
      <c r="B7360" t="s">
        <v>7372</v>
      </c>
      <c r="C7360" t="s">
        <v>16049</v>
      </c>
      <c r="D7360" t="s">
        <v>18660</v>
      </c>
      <c r="E7360" t="s">
        <v>18665</v>
      </c>
      <c r="F7360" t="s">
        <v>18667</v>
      </c>
      <c r="G7360" t="s">
        <v>18678</v>
      </c>
      <c r="H7360">
        <v>10</v>
      </c>
      <c r="I7360">
        <v>25043.279999999999</v>
      </c>
      <c r="J7360">
        <v>20</v>
      </c>
      <c r="K7360" t="s">
        <v>18686</v>
      </c>
      <c r="L7360" t="s">
        <v>18692</v>
      </c>
      <c r="M7360" t="s">
        <v>18702</v>
      </c>
      <c r="N7360" t="s">
        <v>18705</v>
      </c>
      <c r="O7360">
        <f t="shared" ref="O7360:O7361" si="722">H7357*I7357</f>
        <v>4388.04</v>
      </c>
    </row>
    <row r="7361" spans="1:15" x14ac:dyDescent="0.25">
      <c r="A7361" s="4">
        <v>44835</v>
      </c>
      <c r="B7361" t="s">
        <v>7373</v>
      </c>
      <c r="C7361" t="s">
        <v>17038</v>
      </c>
      <c r="D7361" t="s">
        <v>18661</v>
      </c>
      <c r="E7361" t="s">
        <v>18665</v>
      </c>
      <c r="F7361" t="s">
        <v>18666</v>
      </c>
      <c r="G7361" t="s">
        <v>18678</v>
      </c>
      <c r="H7361">
        <v>4</v>
      </c>
      <c r="I7361">
        <v>26084.27</v>
      </c>
      <c r="J7361">
        <v>10</v>
      </c>
      <c r="K7361" t="s">
        <v>18689</v>
      </c>
      <c r="L7361" t="s">
        <v>18690</v>
      </c>
      <c r="M7361" t="s">
        <v>18697</v>
      </c>
      <c r="N7361" t="s">
        <v>18704</v>
      </c>
      <c r="O7361">
        <f t="shared" si="722"/>
        <v>19842.080000000002</v>
      </c>
    </row>
    <row r="7362" spans="1:15" ht="14.45" hidden="1" x14ac:dyDescent="0.35">
      <c r="A7362" s="2">
        <v>45132</v>
      </c>
      <c r="B7362" t="s">
        <v>7374</v>
      </c>
      <c r="C7362" t="s">
        <v>17039</v>
      </c>
      <c r="D7362" t="s">
        <v>18655</v>
      </c>
      <c r="E7362" t="s">
        <v>18664</v>
      </c>
      <c r="F7362" t="s">
        <v>18666</v>
      </c>
      <c r="G7362" t="s">
        <v>18681</v>
      </c>
      <c r="H7362">
        <v>10</v>
      </c>
      <c r="I7362">
        <v>36661.760000000002</v>
      </c>
      <c r="K7362" t="s">
        <v>18687</v>
      </c>
      <c r="L7362" t="s">
        <v>18692</v>
      </c>
      <c r="M7362" t="s">
        <v>18698</v>
      </c>
      <c r="N7362" t="s">
        <v>18704</v>
      </c>
    </row>
    <row r="7363" spans="1:15" x14ac:dyDescent="0.25">
      <c r="A7363" s="4">
        <v>44835</v>
      </c>
      <c r="B7363" t="s">
        <v>7375</v>
      </c>
      <c r="C7363" t="s">
        <v>16001</v>
      </c>
      <c r="D7363" t="s">
        <v>18659</v>
      </c>
      <c r="E7363" t="s">
        <v>18665</v>
      </c>
      <c r="F7363" t="s">
        <v>18667</v>
      </c>
      <c r="G7363" t="s">
        <v>18676</v>
      </c>
      <c r="H7363">
        <v>2</v>
      </c>
      <c r="I7363">
        <v>2827.5</v>
      </c>
      <c r="J7363">
        <v>10</v>
      </c>
      <c r="K7363" t="s">
        <v>18687</v>
      </c>
      <c r="L7363" t="s">
        <v>18692</v>
      </c>
      <c r="M7363" t="s">
        <v>18697</v>
      </c>
      <c r="N7363" t="s">
        <v>18704</v>
      </c>
      <c r="O7363">
        <f t="shared" ref="O7363:O7368" si="723">H7360*I7360</f>
        <v>250432.8</v>
      </c>
    </row>
    <row r="7364" spans="1:15" x14ac:dyDescent="0.25">
      <c r="A7364" s="4">
        <v>44835</v>
      </c>
      <c r="B7364" t="s">
        <v>7376</v>
      </c>
      <c r="C7364" t="s">
        <v>14628</v>
      </c>
      <c r="D7364" t="s">
        <v>18659</v>
      </c>
      <c r="E7364" t="s">
        <v>18662</v>
      </c>
      <c r="F7364" t="s">
        <v>18668</v>
      </c>
      <c r="G7364" t="s">
        <v>18673</v>
      </c>
      <c r="H7364">
        <v>5</v>
      </c>
      <c r="I7364">
        <v>3855.87</v>
      </c>
      <c r="J7364">
        <v>20</v>
      </c>
      <c r="K7364" t="s">
        <v>18689</v>
      </c>
      <c r="L7364" t="s">
        <v>18691</v>
      </c>
      <c r="M7364" t="s">
        <v>18700</v>
      </c>
      <c r="N7364" t="s">
        <v>18705</v>
      </c>
      <c r="O7364">
        <f t="shared" si="723"/>
        <v>104337.08</v>
      </c>
    </row>
    <row r="7365" spans="1:15" x14ac:dyDescent="0.25">
      <c r="A7365" s="4">
        <v>44835</v>
      </c>
      <c r="B7365" t="s">
        <v>7377</v>
      </c>
      <c r="C7365" t="s">
        <v>17040</v>
      </c>
      <c r="D7365" t="s">
        <v>18657</v>
      </c>
      <c r="E7365" t="s">
        <v>18665</v>
      </c>
      <c r="F7365" t="s">
        <v>18667</v>
      </c>
      <c r="G7365" t="s">
        <v>18677</v>
      </c>
      <c r="H7365">
        <v>6</v>
      </c>
      <c r="I7365">
        <v>43279.5</v>
      </c>
      <c r="J7365">
        <v>0</v>
      </c>
      <c r="K7365" t="s">
        <v>18689</v>
      </c>
      <c r="L7365" t="s">
        <v>18693</v>
      </c>
      <c r="M7365" t="s">
        <v>18702</v>
      </c>
      <c r="N7365" t="s">
        <v>18704</v>
      </c>
      <c r="O7365">
        <f t="shared" si="723"/>
        <v>366617.60000000003</v>
      </c>
    </row>
    <row r="7366" spans="1:15" x14ac:dyDescent="0.25">
      <c r="A7366" s="4">
        <v>44835</v>
      </c>
      <c r="B7366" t="s">
        <v>7378</v>
      </c>
      <c r="C7366" t="s">
        <v>14458</v>
      </c>
      <c r="D7366" t="s">
        <v>18656</v>
      </c>
      <c r="E7366" t="s">
        <v>18665</v>
      </c>
      <c r="F7366" t="s">
        <v>18666</v>
      </c>
      <c r="G7366" t="s">
        <v>18683</v>
      </c>
      <c r="H7366">
        <v>1</v>
      </c>
      <c r="I7366">
        <v>37545.58</v>
      </c>
      <c r="J7366">
        <v>10</v>
      </c>
      <c r="K7366" t="s">
        <v>18689</v>
      </c>
      <c r="L7366" t="s">
        <v>18694</v>
      </c>
      <c r="M7366" t="s">
        <v>18703</v>
      </c>
      <c r="N7366" t="s">
        <v>18705</v>
      </c>
      <c r="O7366">
        <f t="shared" si="723"/>
        <v>5655</v>
      </c>
    </row>
    <row r="7367" spans="1:15" x14ac:dyDescent="0.25">
      <c r="A7367" s="4">
        <v>44835</v>
      </c>
      <c r="B7367" t="s">
        <v>7379</v>
      </c>
      <c r="C7367" t="s">
        <v>16680</v>
      </c>
      <c r="D7367" t="s">
        <v>18657</v>
      </c>
      <c r="E7367" t="s">
        <v>18665</v>
      </c>
      <c r="F7367" t="s">
        <v>18667</v>
      </c>
      <c r="G7367" t="s">
        <v>18671</v>
      </c>
      <c r="H7367">
        <v>4</v>
      </c>
      <c r="I7367">
        <v>32794.089999999997</v>
      </c>
      <c r="J7367">
        <v>5</v>
      </c>
      <c r="K7367" t="s">
        <v>18686</v>
      </c>
      <c r="L7367" t="s">
        <v>18695</v>
      </c>
      <c r="M7367" t="s">
        <v>18699</v>
      </c>
      <c r="N7367" t="s">
        <v>18704</v>
      </c>
      <c r="O7367">
        <f t="shared" si="723"/>
        <v>19279.349999999999</v>
      </c>
    </row>
    <row r="7368" spans="1:15" x14ac:dyDescent="0.25">
      <c r="A7368" s="4">
        <v>44835</v>
      </c>
      <c r="B7368" t="s">
        <v>7380</v>
      </c>
      <c r="C7368" t="s">
        <v>17041</v>
      </c>
      <c r="D7368" t="s">
        <v>18659</v>
      </c>
      <c r="E7368" t="s">
        <v>18662</v>
      </c>
      <c r="F7368" t="s">
        <v>18670</v>
      </c>
      <c r="G7368" t="s">
        <v>18671</v>
      </c>
      <c r="H7368">
        <v>8</v>
      </c>
      <c r="I7368">
        <v>10141.219999999999</v>
      </c>
      <c r="J7368">
        <v>5</v>
      </c>
      <c r="K7368" t="s">
        <v>18686</v>
      </c>
      <c r="L7368" t="s">
        <v>18694</v>
      </c>
      <c r="M7368" t="s">
        <v>18700</v>
      </c>
      <c r="N7368" t="s">
        <v>18705</v>
      </c>
      <c r="O7368">
        <f t="shared" si="723"/>
        <v>259677</v>
      </c>
    </row>
    <row r="7369" spans="1:15" ht="14.45" hidden="1" x14ac:dyDescent="0.35">
      <c r="A7369" s="2">
        <v>44605</v>
      </c>
      <c r="B7369" t="s">
        <v>7381</v>
      </c>
      <c r="C7369" t="s">
        <v>17042</v>
      </c>
      <c r="D7369" t="s">
        <v>18657</v>
      </c>
      <c r="E7369" t="s">
        <v>18663</v>
      </c>
      <c r="F7369" t="s">
        <v>18670</v>
      </c>
      <c r="G7369" t="s">
        <v>18682</v>
      </c>
      <c r="H7369">
        <v>3</v>
      </c>
      <c r="I7369">
        <v>19456.900000000001</v>
      </c>
      <c r="J7369">
        <v>0</v>
      </c>
      <c r="K7369" t="s">
        <v>18689</v>
      </c>
      <c r="L7369" t="s">
        <v>18692</v>
      </c>
      <c r="M7369" t="s">
        <v>18698</v>
      </c>
    </row>
    <row r="7370" spans="1:15" x14ac:dyDescent="0.25">
      <c r="A7370" s="4">
        <v>44835</v>
      </c>
      <c r="B7370" t="s">
        <v>7382</v>
      </c>
      <c r="C7370" t="s">
        <v>17043</v>
      </c>
      <c r="D7370" t="s">
        <v>18661</v>
      </c>
      <c r="E7370" t="s">
        <v>18664</v>
      </c>
      <c r="F7370" t="s">
        <v>18667</v>
      </c>
      <c r="G7370" t="s">
        <v>18671</v>
      </c>
      <c r="H7370">
        <v>7</v>
      </c>
      <c r="I7370">
        <v>44537.27</v>
      </c>
      <c r="J7370">
        <v>15</v>
      </c>
      <c r="K7370" t="s">
        <v>18686</v>
      </c>
      <c r="L7370" t="s">
        <v>18693</v>
      </c>
      <c r="M7370" t="s">
        <v>18701</v>
      </c>
      <c r="N7370" t="s">
        <v>18705</v>
      </c>
      <c r="O7370">
        <f t="shared" ref="O7370:O7372" si="724">H7367*I7367</f>
        <v>131176.35999999999</v>
      </c>
    </row>
    <row r="7371" spans="1:15" x14ac:dyDescent="0.25">
      <c r="A7371" s="4">
        <v>44835</v>
      </c>
      <c r="B7371" t="s">
        <v>7383</v>
      </c>
      <c r="C7371" t="s">
        <v>13528</v>
      </c>
      <c r="D7371" t="s">
        <v>18657</v>
      </c>
      <c r="E7371" t="s">
        <v>18665</v>
      </c>
      <c r="F7371" t="s">
        <v>18668</v>
      </c>
      <c r="G7371" t="s">
        <v>18676</v>
      </c>
      <c r="H7371">
        <v>8</v>
      </c>
      <c r="I7371">
        <v>39766.21</v>
      </c>
      <c r="J7371">
        <v>15</v>
      </c>
      <c r="K7371" t="s">
        <v>18686</v>
      </c>
      <c r="L7371" t="s">
        <v>18690</v>
      </c>
      <c r="M7371" t="s">
        <v>18701</v>
      </c>
      <c r="N7371" t="s">
        <v>18704</v>
      </c>
      <c r="O7371">
        <f t="shared" si="724"/>
        <v>81129.759999999995</v>
      </c>
    </row>
    <row r="7372" spans="1:15" x14ac:dyDescent="0.25">
      <c r="A7372" s="4">
        <v>44835</v>
      </c>
      <c r="B7372" t="s">
        <v>7384</v>
      </c>
      <c r="C7372" t="s">
        <v>15839</v>
      </c>
      <c r="D7372" t="s">
        <v>18654</v>
      </c>
      <c r="E7372" t="s">
        <v>18665</v>
      </c>
      <c r="F7372" t="s">
        <v>18667</v>
      </c>
      <c r="G7372" t="s">
        <v>18673</v>
      </c>
      <c r="H7372">
        <v>5</v>
      </c>
      <c r="I7372">
        <v>8801.6200000000008</v>
      </c>
      <c r="J7372">
        <v>15</v>
      </c>
      <c r="K7372" t="s">
        <v>18687</v>
      </c>
      <c r="L7372" t="s">
        <v>18692</v>
      </c>
      <c r="M7372" t="s">
        <v>18701</v>
      </c>
      <c r="N7372" t="s">
        <v>18705</v>
      </c>
      <c r="O7372">
        <f t="shared" si="724"/>
        <v>58370.700000000004</v>
      </c>
    </row>
    <row r="7373" spans="1:15" ht="14.45" hidden="1" x14ac:dyDescent="0.35">
      <c r="A7373" s="2">
        <v>44645</v>
      </c>
      <c r="B7373" t="s">
        <v>7385</v>
      </c>
      <c r="C7373" t="s">
        <v>17044</v>
      </c>
      <c r="D7373" t="s">
        <v>18656</v>
      </c>
      <c r="E7373" t="s">
        <v>18665</v>
      </c>
      <c r="F7373" t="s">
        <v>18666</v>
      </c>
      <c r="G7373" t="s">
        <v>18671</v>
      </c>
      <c r="H7373">
        <v>4</v>
      </c>
      <c r="I7373">
        <v>39988.699999999997</v>
      </c>
      <c r="J7373">
        <v>10</v>
      </c>
      <c r="K7373" t="s">
        <v>18686</v>
      </c>
      <c r="L7373" t="s">
        <v>18693</v>
      </c>
      <c r="M7373" t="s">
        <v>18700</v>
      </c>
    </row>
    <row r="7374" spans="1:15" ht="14.45" hidden="1" x14ac:dyDescent="0.35">
      <c r="A7374" s="2">
        <v>45091</v>
      </c>
      <c r="B7374" t="s">
        <v>7386</v>
      </c>
      <c r="C7374" t="s">
        <v>17045</v>
      </c>
      <c r="D7374" t="s">
        <v>18660</v>
      </c>
      <c r="E7374" t="s">
        <v>18664</v>
      </c>
      <c r="F7374" t="s">
        <v>18667</v>
      </c>
      <c r="G7374" t="s">
        <v>18684</v>
      </c>
      <c r="H7374">
        <v>5</v>
      </c>
      <c r="I7374">
        <v>31656.11</v>
      </c>
      <c r="J7374">
        <v>20</v>
      </c>
      <c r="K7374" t="s">
        <v>18688</v>
      </c>
      <c r="L7374" t="s">
        <v>18691</v>
      </c>
      <c r="M7374" t="s">
        <v>18702</v>
      </c>
    </row>
    <row r="7375" spans="1:15" x14ac:dyDescent="0.25">
      <c r="A7375" s="4">
        <v>44835</v>
      </c>
      <c r="B7375" t="s">
        <v>7387</v>
      </c>
      <c r="C7375" t="s">
        <v>17046</v>
      </c>
      <c r="D7375" t="s">
        <v>18661</v>
      </c>
      <c r="E7375" t="s">
        <v>18663</v>
      </c>
      <c r="F7375" t="s">
        <v>18666</v>
      </c>
      <c r="G7375" t="s">
        <v>18671</v>
      </c>
      <c r="H7375">
        <v>2</v>
      </c>
      <c r="I7375">
        <v>931.32</v>
      </c>
      <c r="J7375">
        <v>10</v>
      </c>
      <c r="K7375" t="s">
        <v>18687</v>
      </c>
      <c r="L7375" t="s">
        <v>18692</v>
      </c>
      <c r="M7375" t="s">
        <v>18703</v>
      </c>
      <c r="N7375" t="s">
        <v>18705</v>
      </c>
      <c r="O7375">
        <f>H7372*I7372</f>
        <v>44008.100000000006</v>
      </c>
    </row>
    <row r="7376" spans="1:15" ht="14.45" hidden="1" x14ac:dyDescent="0.35">
      <c r="A7376" s="2">
        <v>44635</v>
      </c>
      <c r="B7376" t="s">
        <v>7388</v>
      </c>
      <c r="C7376" t="s">
        <v>17047</v>
      </c>
      <c r="D7376" t="s">
        <v>18659</v>
      </c>
      <c r="E7376" t="s">
        <v>18663</v>
      </c>
      <c r="F7376" t="s">
        <v>18666</v>
      </c>
      <c r="G7376" t="s">
        <v>18681</v>
      </c>
      <c r="H7376">
        <v>10</v>
      </c>
      <c r="I7376">
        <v>3036.13</v>
      </c>
      <c r="J7376">
        <v>0</v>
      </c>
      <c r="K7376" t="s">
        <v>18686</v>
      </c>
      <c r="L7376" t="s">
        <v>18692</v>
      </c>
      <c r="M7376" t="s">
        <v>18702</v>
      </c>
    </row>
    <row r="7377" spans="1:15" ht="14.45" hidden="1" x14ac:dyDescent="0.35">
      <c r="A7377" s="2">
        <v>44906</v>
      </c>
      <c r="B7377" t="s">
        <v>7389</v>
      </c>
      <c r="C7377" t="s">
        <v>16627</v>
      </c>
      <c r="D7377" t="s">
        <v>18661</v>
      </c>
      <c r="E7377" t="s">
        <v>18662</v>
      </c>
      <c r="F7377" t="s">
        <v>18670</v>
      </c>
      <c r="G7377" t="s">
        <v>18678</v>
      </c>
      <c r="H7377">
        <v>4</v>
      </c>
      <c r="I7377">
        <v>49999.89</v>
      </c>
      <c r="J7377">
        <v>0</v>
      </c>
      <c r="K7377" t="s">
        <v>18688</v>
      </c>
      <c r="L7377" t="s">
        <v>18695</v>
      </c>
      <c r="M7377" t="s">
        <v>18697</v>
      </c>
    </row>
    <row r="7378" spans="1:15" ht="14.45" hidden="1" x14ac:dyDescent="0.35">
      <c r="A7378" s="2">
        <v>44997</v>
      </c>
      <c r="B7378" t="s">
        <v>7390</v>
      </c>
      <c r="C7378" t="s">
        <v>17048</v>
      </c>
      <c r="D7378" t="s">
        <v>18661</v>
      </c>
      <c r="E7378" t="s">
        <v>18662</v>
      </c>
      <c r="F7378" t="s">
        <v>18666</v>
      </c>
      <c r="G7378" t="s">
        <v>18681</v>
      </c>
      <c r="H7378">
        <v>1</v>
      </c>
      <c r="I7378">
        <v>12298.34</v>
      </c>
      <c r="J7378">
        <v>15</v>
      </c>
      <c r="K7378" t="s">
        <v>18688</v>
      </c>
      <c r="L7378" t="s">
        <v>18692</v>
      </c>
      <c r="M7378" t="s">
        <v>18700</v>
      </c>
    </row>
    <row r="7379" spans="1:15" x14ac:dyDescent="0.25">
      <c r="A7379" s="4">
        <v>44835</v>
      </c>
      <c r="B7379" t="s">
        <v>7391</v>
      </c>
      <c r="C7379" t="s">
        <v>12731</v>
      </c>
      <c r="D7379" t="s">
        <v>18657</v>
      </c>
      <c r="E7379" t="s">
        <v>18665</v>
      </c>
      <c r="F7379" t="s">
        <v>18667</v>
      </c>
      <c r="G7379" t="s">
        <v>18676</v>
      </c>
      <c r="H7379">
        <v>6</v>
      </c>
      <c r="I7379">
        <v>2774.43</v>
      </c>
      <c r="J7379">
        <v>5</v>
      </c>
      <c r="K7379" t="s">
        <v>18689</v>
      </c>
      <c r="L7379" t="s">
        <v>18695</v>
      </c>
      <c r="M7379" t="s">
        <v>18703</v>
      </c>
      <c r="N7379" t="s">
        <v>18704</v>
      </c>
      <c r="O7379">
        <f>H7376*I7376</f>
        <v>30361.300000000003</v>
      </c>
    </row>
    <row r="7380" spans="1:15" ht="14.45" hidden="1" x14ac:dyDescent="0.35">
      <c r="A7380" s="2">
        <v>45037</v>
      </c>
      <c r="B7380" t="s">
        <v>7392</v>
      </c>
      <c r="C7380" t="s">
        <v>14825</v>
      </c>
      <c r="D7380" t="s">
        <v>18661</v>
      </c>
      <c r="E7380" t="s">
        <v>18665</v>
      </c>
      <c r="F7380" t="s">
        <v>18669</v>
      </c>
      <c r="G7380" t="s">
        <v>18672</v>
      </c>
      <c r="H7380">
        <v>6</v>
      </c>
      <c r="I7380">
        <v>39131.58</v>
      </c>
      <c r="J7380">
        <v>20</v>
      </c>
      <c r="K7380" t="s">
        <v>18687</v>
      </c>
      <c r="L7380" t="s">
        <v>18693</v>
      </c>
      <c r="M7380" t="s">
        <v>18700</v>
      </c>
    </row>
    <row r="7381" spans="1:15" ht="14.45" hidden="1" x14ac:dyDescent="0.35">
      <c r="A7381" s="2">
        <v>44614</v>
      </c>
      <c r="B7381" t="s">
        <v>7393</v>
      </c>
      <c r="C7381" t="s">
        <v>17049</v>
      </c>
      <c r="D7381" t="s">
        <v>18659</v>
      </c>
      <c r="E7381" t="s">
        <v>18665</v>
      </c>
      <c r="F7381" t="s">
        <v>18669</v>
      </c>
      <c r="G7381" t="s">
        <v>18680</v>
      </c>
      <c r="H7381">
        <v>5</v>
      </c>
      <c r="I7381">
        <v>21848.41</v>
      </c>
      <c r="J7381">
        <v>20</v>
      </c>
      <c r="K7381" t="s">
        <v>18688</v>
      </c>
      <c r="L7381" t="s">
        <v>18694</v>
      </c>
      <c r="M7381" t="s">
        <v>18701</v>
      </c>
    </row>
    <row r="7382" spans="1:15" ht="14.45" hidden="1" x14ac:dyDescent="0.35">
      <c r="A7382" s="2">
        <v>44609</v>
      </c>
      <c r="B7382" t="s">
        <v>7394</v>
      </c>
      <c r="C7382" t="s">
        <v>17050</v>
      </c>
      <c r="D7382" t="s">
        <v>18657</v>
      </c>
      <c r="E7382" t="s">
        <v>18662</v>
      </c>
      <c r="F7382" t="s">
        <v>18668</v>
      </c>
      <c r="G7382" t="s">
        <v>18679</v>
      </c>
      <c r="H7382">
        <v>7</v>
      </c>
      <c r="I7382">
        <v>44891.94</v>
      </c>
      <c r="K7382" t="s">
        <v>18688</v>
      </c>
      <c r="L7382" t="s">
        <v>18690</v>
      </c>
      <c r="M7382" t="s">
        <v>18702</v>
      </c>
      <c r="N7382" t="s">
        <v>18704</v>
      </c>
    </row>
    <row r="7383" spans="1:15" x14ac:dyDescent="0.25">
      <c r="A7383" s="4">
        <v>44835</v>
      </c>
      <c r="B7383" t="s">
        <v>7395</v>
      </c>
      <c r="C7383" t="s">
        <v>12100</v>
      </c>
      <c r="D7383" t="s">
        <v>18658</v>
      </c>
      <c r="E7383" t="s">
        <v>18664</v>
      </c>
      <c r="F7383" t="s">
        <v>18667</v>
      </c>
      <c r="G7383" t="s">
        <v>18671</v>
      </c>
      <c r="H7383">
        <v>1</v>
      </c>
      <c r="I7383">
        <v>35741.800000000003</v>
      </c>
      <c r="J7383">
        <v>15</v>
      </c>
      <c r="K7383" t="s">
        <v>18687</v>
      </c>
      <c r="L7383" t="s">
        <v>18691</v>
      </c>
      <c r="M7383" t="s">
        <v>18703</v>
      </c>
      <c r="N7383" t="s">
        <v>18704</v>
      </c>
      <c r="O7383">
        <f t="shared" ref="O7383:O7384" si="725">H7380*I7380</f>
        <v>234789.48</v>
      </c>
    </row>
    <row r="7384" spans="1:15" x14ac:dyDescent="0.25">
      <c r="A7384" s="4">
        <v>44835</v>
      </c>
      <c r="B7384" t="s">
        <v>7396</v>
      </c>
      <c r="C7384" t="s">
        <v>13573</v>
      </c>
      <c r="D7384" t="s">
        <v>18658</v>
      </c>
      <c r="E7384" t="s">
        <v>18663</v>
      </c>
      <c r="F7384" t="s">
        <v>18666</v>
      </c>
      <c r="G7384" t="s">
        <v>18683</v>
      </c>
      <c r="H7384">
        <v>5</v>
      </c>
      <c r="I7384">
        <v>27264.22</v>
      </c>
      <c r="J7384">
        <v>0</v>
      </c>
      <c r="K7384" t="s">
        <v>18687</v>
      </c>
      <c r="L7384" t="s">
        <v>18690</v>
      </c>
      <c r="M7384" t="s">
        <v>18697</v>
      </c>
      <c r="N7384" t="s">
        <v>18704</v>
      </c>
      <c r="O7384">
        <f t="shared" si="725"/>
        <v>109242.05</v>
      </c>
    </row>
    <row r="7385" spans="1:15" ht="14.45" hidden="1" x14ac:dyDescent="0.35">
      <c r="A7385" s="2">
        <v>45085</v>
      </c>
      <c r="B7385" t="s">
        <v>7397</v>
      </c>
      <c r="C7385" t="s">
        <v>17051</v>
      </c>
      <c r="D7385" t="s">
        <v>18654</v>
      </c>
      <c r="E7385" t="s">
        <v>18664</v>
      </c>
      <c r="F7385" t="s">
        <v>18666</v>
      </c>
      <c r="G7385" t="s">
        <v>18681</v>
      </c>
      <c r="H7385">
        <v>1</v>
      </c>
      <c r="I7385">
        <v>6776.58</v>
      </c>
      <c r="K7385" t="s">
        <v>18689</v>
      </c>
      <c r="L7385" t="s">
        <v>18695</v>
      </c>
      <c r="M7385" t="s">
        <v>18700</v>
      </c>
    </row>
    <row r="7386" spans="1:15" ht="14.45" hidden="1" x14ac:dyDescent="0.35">
      <c r="A7386" s="2">
        <v>45088</v>
      </c>
      <c r="B7386" t="s">
        <v>7398</v>
      </c>
      <c r="C7386" t="s">
        <v>17052</v>
      </c>
      <c r="D7386" t="s">
        <v>18657</v>
      </c>
      <c r="E7386" t="s">
        <v>18663</v>
      </c>
      <c r="F7386" t="s">
        <v>18670</v>
      </c>
      <c r="G7386" t="s">
        <v>18674</v>
      </c>
      <c r="H7386">
        <v>1</v>
      </c>
      <c r="I7386">
        <v>19476.23</v>
      </c>
      <c r="K7386" t="s">
        <v>18687</v>
      </c>
      <c r="L7386" t="s">
        <v>18692</v>
      </c>
      <c r="M7386" t="s">
        <v>18699</v>
      </c>
      <c r="N7386" t="s">
        <v>18704</v>
      </c>
    </row>
    <row r="7387" spans="1:15" ht="14.45" hidden="1" x14ac:dyDescent="0.35">
      <c r="A7387" s="2">
        <v>45167</v>
      </c>
      <c r="B7387" t="s">
        <v>7399</v>
      </c>
      <c r="C7387" t="s">
        <v>17053</v>
      </c>
      <c r="D7387" t="s">
        <v>18661</v>
      </c>
      <c r="E7387" t="s">
        <v>18664</v>
      </c>
      <c r="F7387" t="s">
        <v>18669</v>
      </c>
      <c r="G7387" t="s">
        <v>18682</v>
      </c>
      <c r="H7387">
        <v>8</v>
      </c>
      <c r="I7387">
        <v>2439.52</v>
      </c>
      <c r="J7387">
        <v>10</v>
      </c>
      <c r="K7387" t="s">
        <v>18688</v>
      </c>
      <c r="L7387" t="s">
        <v>18691</v>
      </c>
      <c r="M7387" t="s">
        <v>18701</v>
      </c>
    </row>
    <row r="7388" spans="1:15" ht="14.45" hidden="1" x14ac:dyDescent="0.35">
      <c r="A7388" s="2">
        <v>45287</v>
      </c>
      <c r="B7388" t="s">
        <v>7400</v>
      </c>
      <c r="C7388" t="s">
        <v>13860</v>
      </c>
      <c r="D7388" t="s">
        <v>18660</v>
      </c>
      <c r="E7388" t="s">
        <v>18662</v>
      </c>
      <c r="F7388" t="s">
        <v>18670</v>
      </c>
      <c r="G7388" t="s">
        <v>18678</v>
      </c>
      <c r="H7388">
        <v>6</v>
      </c>
      <c r="I7388">
        <v>20882.64</v>
      </c>
      <c r="J7388">
        <v>0</v>
      </c>
      <c r="K7388" t="s">
        <v>18687</v>
      </c>
      <c r="L7388" t="s">
        <v>18693</v>
      </c>
      <c r="M7388" t="s">
        <v>18703</v>
      </c>
    </row>
    <row r="7389" spans="1:15" ht="14.45" hidden="1" x14ac:dyDescent="0.35">
      <c r="A7389" s="2">
        <v>45172</v>
      </c>
      <c r="B7389" t="s">
        <v>7401</v>
      </c>
      <c r="C7389" t="s">
        <v>17054</v>
      </c>
      <c r="D7389" t="s">
        <v>18661</v>
      </c>
      <c r="E7389" t="s">
        <v>18663</v>
      </c>
      <c r="F7389" t="s">
        <v>18669</v>
      </c>
      <c r="G7389" t="s">
        <v>18672</v>
      </c>
      <c r="H7389">
        <v>1</v>
      </c>
      <c r="I7389">
        <v>15782.1</v>
      </c>
      <c r="K7389" t="s">
        <v>18687</v>
      </c>
      <c r="L7389" t="s">
        <v>18694</v>
      </c>
      <c r="M7389" t="s">
        <v>18696</v>
      </c>
      <c r="N7389" t="s">
        <v>18705</v>
      </c>
    </row>
    <row r="7390" spans="1:15" ht="14.45" hidden="1" x14ac:dyDescent="0.35">
      <c r="A7390" s="2">
        <v>45146</v>
      </c>
      <c r="B7390" t="s">
        <v>7402</v>
      </c>
      <c r="C7390" t="s">
        <v>13340</v>
      </c>
      <c r="D7390" t="s">
        <v>18660</v>
      </c>
      <c r="E7390" t="s">
        <v>18664</v>
      </c>
      <c r="F7390" t="s">
        <v>18667</v>
      </c>
      <c r="G7390" t="s">
        <v>18673</v>
      </c>
      <c r="H7390">
        <v>4</v>
      </c>
      <c r="I7390">
        <v>46628.32</v>
      </c>
      <c r="J7390">
        <v>20</v>
      </c>
      <c r="K7390" t="s">
        <v>18687</v>
      </c>
      <c r="L7390" t="s">
        <v>18691</v>
      </c>
      <c r="M7390" t="s">
        <v>18699</v>
      </c>
    </row>
    <row r="7391" spans="1:15" ht="14.45" hidden="1" x14ac:dyDescent="0.35">
      <c r="A7391" s="2">
        <v>45203</v>
      </c>
      <c r="B7391" t="s">
        <v>7403</v>
      </c>
      <c r="C7391" t="s">
        <v>17055</v>
      </c>
      <c r="D7391" t="s">
        <v>18655</v>
      </c>
      <c r="E7391" t="s">
        <v>18662</v>
      </c>
      <c r="F7391" t="s">
        <v>18669</v>
      </c>
      <c r="G7391" t="s">
        <v>18680</v>
      </c>
      <c r="H7391">
        <v>6</v>
      </c>
      <c r="I7391">
        <v>25548.94</v>
      </c>
      <c r="J7391">
        <v>20</v>
      </c>
      <c r="K7391" t="s">
        <v>18689</v>
      </c>
      <c r="L7391" t="s">
        <v>18691</v>
      </c>
      <c r="M7391" t="s">
        <v>18699</v>
      </c>
    </row>
    <row r="7392" spans="1:15" x14ac:dyDescent="0.25">
      <c r="A7392" s="4">
        <v>44835</v>
      </c>
      <c r="B7392" t="s">
        <v>7404</v>
      </c>
      <c r="C7392" t="s">
        <v>17056</v>
      </c>
      <c r="D7392" t="s">
        <v>18655</v>
      </c>
      <c r="E7392" t="s">
        <v>18663</v>
      </c>
      <c r="F7392" t="s">
        <v>18666</v>
      </c>
      <c r="G7392" t="s">
        <v>18674</v>
      </c>
      <c r="H7392">
        <v>8</v>
      </c>
      <c r="I7392">
        <v>28125.55</v>
      </c>
      <c r="J7392">
        <v>15</v>
      </c>
      <c r="K7392" t="s">
        <v>18688</v>
      </c>
      <c r="L7392" t="s">
        <v>18691</v>
      </c>
      <c r="M7392" t="s">
        <v>18702</v>
      </c>
      <c r="N7392" t="s">
        <v>18704</v>
      </c>
      <c r="O7392">
        <f>H7389*I7389</f>
        <v>15782.1</v>
      </c>
    </row>
    <row r="7393" spans="1:15" ht="14.45" hidden="1" x14ac:dyDescent="0.35">
      <c r="A7393" s="2">
        <v>45077</v>
      </c>
      <c r="B7393" t="s">
        <v>7405</v>
      </c>
      <c r="C7393" t="s">
        <v>17057</v>
      </c>
      <c r="D7393" t="s">
        <v>18660</v>
      </c>
      <c r="E7393" t="s">
        <v>18664</v>
      </c>
      <c r="F7393" t="s">
        <v>18666</v>
      </c>
      <c r="G7393" t="s">
        <v>18674</v>
      </c>
      <c r="H7393">
        <v>3</v>
      </c>
      <c r="I7393">
        <v>22148.25</v>
      </c>
      <c r="J7393">
        <v>0</v>
      </c>
      <c r="K7393" t="s">
        <v>18687</v>
      </c>
      <c r="L7393" t="s">
        <v>18692</v>
      </c>
      <c r="M7393" t="s">
        <v>18701</v>
      </c>
    </row>
    <row r="7394" spans="1:15" ht="14.45" hidden="1" x14ac:dyDescent="0.35">
      <c r="A7394" s="2">
        <v>44700</v>
      </c>
      <c r="B7394" t="s">
        <v>7406</v>
      </c>
      <c r="C7394" t="s">
        <v>15602</v>
      </c>
      <c r="D7394" t="s">
        <v>18661</v>
      </c>
      <c r="E7394" t="s">
        <v>18665</v>
      </c>
      <c r="F7394" t="s">
        <v>18669</v>
      </c>
      <c r="G7394" t="s">
        <v>18672</v>
      </c>
      <c r="H7394">
        <v>3</v>
      </c>
      <c r="I7394">
        <v>1242.02</v>
      </c>
      <c r="J7394">
        <v>15</v>
      </c>
      <c r="K7394" t="s">
        <v>18686</v>
      </c>
      <c r="L7394" t="s">
        <v>18694</v>
      </c>
      <c r="M7394" t="s">
        <v>18702</v>
      </c>
    </row>
    <row r="7395" spans="1:15" ht="14.45" hidden="1" x14ac:dyDescent="0.35">
      <c r="A7395" s="2">
        <v>45221</v>
      </c>
      <c r="B7395" t="s">
        <v>7407</v>
      </c>
      <c r="C7395" t="s">
        <v>12573</v>
      </c>
      <c r="D7395" t="s">
        <v>18661</v>
      </c>
      <c r="E7395" t="s">
        <v>18664</v>
      </c>
      <c r="F7395" t="s">
        <v>18669</v>
      </c>
      <c r="G7395" t="s">
        <v>18680</v>
      </c>
      <c r="H7395">
        <v>8</v>
      </c>
      <c r="I7395">
        <v>34706.06</v>
      </c>
      <c r="K7395" t="s">
        <v>18688</v>
      </c>
      <c r="L7395" t="s">
        <v>18692</v>
      </c>
      <c r="M7395" t="s">
        <v>18698</v>
      </c>
    </row>
    <row r="7396" spans="1:15" ht="14.45" hidden="1" x14ac:dyDescent="0.35">
      <c r="A7396" s="2">
        <v>45010</v>
      </c>
      <c r="B7396" t="s">
        <v>7408</v>
      </c>
      <c r="C7396" t="s">
        <v>16914</v>
      </c>
      <c r="D7396" t="s">
        <v>18659</v>
      </c>
      <c r="E7396" t="s">
        <v>18665</v>
      </c>
      <c r="F7396" t="s">
        <v>18668</v>
      </c>
      <c r="G7396" t="s">
        <v>18679</v>
      </c>
      <c r="H7396">
        <v>9</v>
      </c>
      <c r="I7396">
        <v>45555.97</v>
      </c>
      <c r="J7396">
        <v>20</v>
      </c>
      <c r="K7396" t="s">
        <v>18689</v>
      </c>
      <c r="L7396" t="s">
        <v>18694</v>
      </c>
      <c r="M7396" t="s">
        <v>18699</v>
      </c>
    </row>
    <row r="7397" spans="1:15" ht="14.45" hidden="1" x14ac:dyDescent="0.35">
      <c r="A7397" s="2">
        <v>45255</v>
      </c>
      <c r="B7397" t="s">
        <v>7409</v>
      </c>
      <c r="C7397" t="s">
        <v>17058</v>
      </c>
      <c r="D7397" t="s">
        <v>18657</v>
      </c>
      <c r="E7397" t="s">
        <v>18665</v>
      </c>
      <c r="F7397" t="s">
        <v>18666</v>
      </c>
      <c r="G7397" t="s">
        <v>18681</v>
      </c>
      <c r="H7397">
        <v>9</v>
      </c>
      <c r="I7397">
        <v>8476.24</v>
      </c>
      <c r="J7397">
        <v>15</v>
      </c>
      <c r="K7397" t="s">
        <v>18686</v>
      </c>
      <c r="L7397" t="s">
        <v>18693</v>
      </c>
      <c r="M7397" t="s">
        <v>18696</v>
      </c>
    </row>
    <row r="7398" spans="1:15" ht="14.45" hidden="1" x14ac:dyDescent="0.35">
      <c r="A7398" s="2">
        <v>44989</v>
      </c>
      <c r="B7398" t="s">
        <v>7410</v>
      </c>
      <c r="C7398" t="s">
        <v>15782</v>
      </c>
      <c r="D7398" t="s">
        <v>18658</v>
      </c>
      <c r="E7398" t="s">
        <v>18665</v>
      </c>
      <c r="F7398" t="s">
        <v>18667</v>
      </c>
      <c r="G7398" t="s">
        <v>18685</v>
      </c>
      <c r="H7398">
        <v>3</v>
      </c>
      <c r="I7398">
        <v>38668.61</v>
      </c>
      <c r="J7398">
        <v>0</v>
      </c>
      <c r="K7398" t="s">
        <v>18687</v>
      </c>
      <c r="L7398" t="s">
        <v>18693</v>
      </c>
      <c r="M7398" t="s">
        <v>18702</v>
      </c>
    </row>
    <row r="7399" spans="1:15" x14ac:dyDescent="0.25">
      <c r="A7399" s="4">
        <v>44835</v>
      </c>
      <c r="B7399" t="s">
        <v>7411</v>
      </c>
      <c r="C7399" t="s">
        <v>12236</v>
      </c>
      <c r="D7399" t="s">
        <v>18654</v>
      </c>
      <c r="E7399" t="s">
        <v>18665</v>
      </c>
      <c r="F7399" t="s">
        <v>18667</v>
      </c>
      <c r="G7399" t="s">
        <v>18684</v>
      </c>
      <c r="H7399">
        <v>3</v>
      </c>
      <c r="I7399">
        <v>26732.9</v>
      </c>
      <c r="J7399">
        <v>15</v>
      </c>
      <c r="K7399" t="s">
        <v>18686</v>
      </c>
      <c r="L7399" t="s">
        <v>18690</v>
      </c>
      <c r="M7399" t="s">
        <v>18697</v>
      </c>
      <c r="N7399" t="s">
        <v>18704</v>
      </c>
      <c r="O7399">
        <f t="shared" ref="O7399:O7400" si="726">H7396*I7396</f>
        <v>410003.73</v>
      </c>
    </row>
    <row r="7400" spans="1:15" x14ac:dyDescent="0.25">
      <c r="A7400" s="4">
        <v>44835</v>
      </c>
      <c r="B7400" t="s">
        <v>7412</v>
      </c>
      <c r="C7400" t="s">
        <v>17059</v>
      </c>
      <c r="D7400" t="s">
        <v>18660</v>
      </c>
      <c r="E7400" t="s">
        <v>18664</v>
      </c>
      <c r="F7400" t="s">
        <v>18666</v>
      </c>
      <c r="G7400" t="s">
        <v>18674</v>
      </c>
      <c r="H7400">
        <v>3</v>
      </c>
      <c r="I7400">
        <v>14511.67</v>
      </c>
      <c r="J7400">
        <v>20</v>
      </c>
      <c r="K7400" t="s">
        <v>18688</v>
      </c>
      <c r="L7400" t="s">
        <v>18694</v>
      </c>
      <c r="M7400" t="s">
        <v>18699</v>
      </c>
      <c r="N7400" t="s">
        <v>18705</v>
      </c>
      <c r="O7400">
        <f t="shared" si="726"/>
        <v>76286.16</v>
      </c>
    </row>
    <row r="7401" spans="1:15" ht="14.45" hidden="1" x14ac:dyDescent="0.35">
      <c r="A7401" s="2">
        <v>44951</v>
      </c>
      <c r="B7401" t="s">
        <v>7413</v>
      </c>
      <c r="C7401" t="s">
        <v>17060</v>
      </c>
      <c r="D7401" t="s">
        <v>18661</v>
      </c>
      <c r="E7401" t="s">
        <v>18664</v>
      </c>
      <c r="F7401" t="s">
        <v>18667</v>
      </c>
      <c r="G7401" t="s">
        <v>18676</v>
      </c>
      <c r="H7401">
        <v>10</v>
      </c>
      <c r="I7401">
        <v>29730.91</v>
      </c>
      <c r="J7401">
        <v>20</v>
      </c>
      <c r="K7401" t="s">
        <v>18686</v>
      </c>
      <c r="L7401" t="s">
        <v>18691</v>
      </c>
      <c r="M7401" t="s">
        <v>18699</v>
      </c>
    </row>
    <row r="7402" spans="1:15" ht="14.45" hidden="1" x14ac:dyDescent="0.35">
      <c r="A7402" s="2">
        <v>45263</v>
      </c>
      <c r="B7402" t="s">
        <v>7414</v>
      </c>
      <c r="C7402" t="s">
        <v>17061</v>
      </c>
      <c r="D7402" t="s">
        <v>18660</v>
      </c>
      <c r="E7402" t="s">
        <v>18665</v>
      </c>
      <c r="F7402" t="s">
        <v>18668</v>
      </c>
      <c r="G7402" t="s">
        <v>18684</v>
      </c>
      <c r="H7402">
        <v>10</v>
      </c>
      <c r="I7402">
        <v>18854.95</v>
      </c>
      <c r="K7402" t="s">
        <v>18688</v>
      </c>
      <c r="L7402" t="s">
        <v>18691</v>
      </c>
      <c r="M7402" t="s">
        <v>18701</v>
      </c>
      <c r="N7402" t="s">
        <v>18704</v>
      </c>
    </row>
    <row r="7403" spans="1:15" x14ac:dyDescent="0.25">
      <c r="A7403" s="4">
        <v>44835</v>
      </c>
      <c r="B7403" t="s">
        <v>7415</v>
      </c>
      <c r="C7403" t="s">
        <v>15291</v>
      </c>
      <c r="D7403" t="s">
        <v>18656</v>
      </c>
      <c r="E7403" t="s">
        <v>18664</v>
      </c>
      <c r="F7403" t="s">
        <v>18669</v>
      </c>
      <c r="G7403" t="s">
        <v>18675</v>
      </c>
      <c r="H7403">
        <v>1</v>
      </c>
      <c r="I7403">
        <v>49180.44</v>
      </c>
      <c r="J7403">
        <v>20</v>
      </c>
      <c r="K7403" t="s">
        <v>18686</v>
      </c>
      <c r="L7403" t="s">
        <v>18690</v>
      </c>
      <c r="M7403" t="s">
        <v>18699</v>
      </c>
      <c r="N7403" t="s">
        <v>18704</v>
      </c>
      <c r="O7403">
        <f>H7400*I7400</f>
        <v>43535.01</v>
      </c>
    </row>
    <row r="7404" spans="1:15" ht="14.45" hidden="1" x14ac:dyDescent="0.35">
      <c r="A7404" s="2">
        <v>44871</v>
      </c>
      <c r="B7404" t="s">
        <v>7416</v>
      </c>
      <c r="C7404" t="s">
        <v>17062</v>
      </c>
      <c r="D7404" t="s">
        <v>18658</v>
      </c>
      <c r="E7404" t="s">
        <v>18665</v>
      </c>
      <c r="F7404" t="s">
        <v>18668</v>
      </c>
      <c r="G7404" t="s">
        <v>18677</v>
      </c>
      <c r="H7404">
        <v>8</v>
      </c>
      <c r="I7404">
        <v>32480.69</v>
      </c>
      <c r="J7404">
        <v>15</v>
      </c>
      <c r="K7404" t="s">
        <v>18688</v>
      </c>
      <c r="L7404" t="s">
        <v>18694</v>
      </c>
      <c r="M7404" t="s">
        <v>18701</v>
      </c>
    </row>
    <row r="7405" spans="1:15" x14ac:dyDescent="0.25">
      <c r="A7405" s="4">
        <v>44835</v>
      </c>
      <c r="B7405" t="s">
        <v>7417</v>
      </c>
      <c r="C7405" t="s">
        <v>16819</v>
      </c>
      <c r="D7405" t="s">
        <v>18659</v>
      </c>
      <c r="E7405" t="s">
        <v>18663</v>
      </c>
      <c r="F7405" t="s">
        <v>18667</v>
      </c>
      <c r="G7405" t="s">
        <v>18678</v>
      </c>
      <c r="H7405">
        <v>1</v>
      </c>
      <c r="I7405">
        <v>20949.32</v>
      </c>
      <c r="J7405">
        <v>20</v>
      </c>
      <c r="K7405" t="s">
        <v>18687</v>
      </c>
      <c r="L7405" t="s">
        <v>18692</v>
      </c>
      <c r="M7405" t="s">
        <v>18701</v>
      </c>
      <c r="N7405" t="s">
        <v>18704</v>
      </c>
      <c r="O7405">
        <f>H7402*I7402</f>
        <v>188549.5</v>
      </c>
    </row>
    <row r="7406" spans="1:15" ht="14.45" hidden="1" x14ac:dyDescent="0.35">
      <c r="A7406" s="2">
        <v>44996</v>
      </c>
      <c r="B7406" t="s">
        <v>7418</v>
      </c>
      <c r="C7406" t="s">
        <v>17063</v>
      </c>
      <c r="D7406" t="s">
        <v>18660</v>
      </c>
      <c r="E7406" t="s">
        <v>18664</v>
      </c>
      <c r="F7406" t="s">
        <v>18668</v>
      </c>
      <c r="G7406" t="s">
        <v>18673</v>
      </c>
      <c r="H7406">
        <v>4</v>
      </c>
      <c r="I7406">
        <v>43055.86</v>
      </c>
      <c r="J7406">
        <v>0</v>
      </c>
      <c r="K7406" t="s">
        <v>18687</v>
      </c>
      <c r="L7406" t="s">
        <v>18693</v>
      </c>
      <c r="M7406" t="s">
        <v>18702</v>
      </c>
    </row>
    <row r="7407" spans="1:15" ht="14.45" hidden="1" x14ac:dyDescent="0.35">
      <c r="A7407" s="2">
        <v>44627</v>
      </c>
      <c r="B7407" t="s">
        <v>7419</v>
      </c>
      <c r="C7407" t="s">
        <v>17064</v>
      </c>
      <c r="D7407" t="s">
        <v>18657</v>
      </c>
      <c r="E7407" t="s">
        <v>18665</v>
      </c>
      <c r="F7407" t="s">
        <v>18667</v>
      </c>
      <c r="G7407" t="s">
        <v>18672</v>
      </c>
      <c r="H7407">
        <v>9</v>
      </c>
      <c r="I7407">
        <v>12392.12</v>
      </c>
      <c r="J7407">
        <v>10</v>
      </c>
      <c r="K7407" t="s">
        <v>18688</v>
      </c>
      <c r="L7407" t="s">
        <v>18692</v>
      </c>
      <c r="M7407" t="s">
        <v>18701</v>
      </c>
    </row>
    <row r="7408" spans="1:15" ht="14.45" hidden="1" x14ac:dyDescent="0.35">
      <c r="A7408" s="2">
        <v>45124</v>
      </c>
      <c r="B7408" t="s">
        <v>7420</v>
      </c>
      <c r="C7408" t="s">
        <v>12647</v>
      </c>
      <c r="D7408" t="s">
        <v>18655</v>
      </c>
      <c r="E7408" t="s">
        <v>18665</v>
      </c>
      <c r="F7408" t="s">
        <v>18666</v>
      </c>
      <c r="G7408" t="s">
        <v>18671</v>
      </c>
      <c r="H7408">
        <v>8</v>
      </c>
      <c r="I7408">
        <v>20779.52</v>
      </c>
      <c r="J7408">
        <v>5</v>
      </c>
      <c r="K7408" t="s">
        <v>18687</v>
      </c>
      <c r="L7408" t="s">
        <v>18695</v>
      </c>
      <c r="M7408" t="s">
        <v>18697</v>
      </c>
    </row>
    <row r="7409" spans="1:15" ht="14.45" hidden="1" x14ac:dyDescent="0.35">
      <c r="A7409" s="2">
        <v>44614</v>
      </c>
      <c r="B7409" t="s">
        <v>7421</v>
      </c>
      <c r="C7409" t="s">
        <v>17065</v>
      </c>
      <c r="D7409" t="s">
        <v>18660</v>
      </c>
      <c r="E7409" t="s">
        <v>18665</v>
      </c>
      <c r="F7409" t="s">
        <v>18670</v>
      </c>
      <c r="G7409" t="s">
        <v>18675</v>
      </c>
      <c r="H7409">
        <v>10</v>
      </c>
      <c r="I7409">
        <v>41601.730000000003</v>
      </c>
      <c r="J7409">
        <v>15</v>
      </c>
      <c r="K7409" t="s">
        <v>18686</v>
      </c>
      <c r="L7409" t="s">
        <v>18694</v>
      </c>
      <c r="M7409" t="s">
        <v>18703</v>
      </c>
    </row>
    <row r="7410" spans="1:15" x14ac:dyDescent="0.25">
      <c r="A7410" s="4">
        <v>44835</v>
      </c>
      <c r="B7410" t="s">
        <v>7422</v>
      </c>
      <c r="C7410" t="s">
        <v>13749</v>
      </c>
      <c r="D7410" t="s">
        <v>18657</v>
      </c>
      <c r="E7410" t="s">
        <v>18664</v>
      </c>
      <c r="F7410" t="s">
        <v>18670</v>
      </c>
      <c r="G7410" t="s">
        <v>18682</v>
      </c>
      <c r="H7410">
        <v>7</v>
      </c>
      <c r="I7410">
        <v>12954.92</v>
      </c>
      <c r="J7410">
        <v>20</v>
      </c>
      <c r="K7410" t="s">
        <v>18688</v>
      </c>
      <c r="L7410" t="s">
        <v>18695</v>
      </c>
      <c r="M7410" t="s">
        <v>18701</v>
      </c>
      <c r="N7410" t="s">
        <v>18705</v>
      </c>
      <c r="O7410">
        <f>H7407*I7407</f>
        <v>111529.08</v>
      </c>
    </row>
    <row r="7411" spans="1:15" ht="14.45" hidden="1" x14ac:dyDescent="0.35">
      <c r="A7411" s="2">
        <v>45214</v>
      </c>
      <c r="B7411" t="s">
        <v>7423</v>
      </c>
      <c r="C7411" t="s">
        <v>13541</v>
      </c>
      <c r="D7411" t="s">
        <v>18655</v>
      </c>
      <c r="E7411" t="s">
        <v>18664</v>
      </c>
      <c r="F7411" t="s">
        <v>18667</v>
      </c>
      <c r="G7411" t="s">
        <v>18681</v>
      </c>
      <c r="H7411">
        <v>7</v>
      </c>
      <c r="I7411">
        <v>34251.160000000003</v>
      </c>
      <c r="K7411" t="s">
        <v>18688</v>
      </c>
      <c r="L7411" t="s">
        <v>18694</v>
      </c>
      <c r="M7411" t="s">
        <v>18699</v>
      </c>
    </row>
    <row r="7412" spans="1:15" ht="14.45" hidden="1" x14ac:dyDescent="0.35">
      <c r="A7412" s="2">
        <v>44603</v>
      </c>
      <c r="B7412" t="s">
        <v>7424</v>
      </c>
      <c r="C7412" t="s">
        <v>16371</v>
      </c>
      <c r="D7412" t="s">
        <v>18660</v>
      </c>
      <c r="E7412" t="s">
        <v>18663</v>
      </c>
      <c r="F7412" t="s">
        <v>18668</v>
      </c>
      <c r="G7412" t="s">
        <v>18684</v>
      </c>
      <c r="H7412">
        <v>6</v>
      </c>
      <c r="I7412">
        <v>35922.519999999997</v>
      </c>
      <c r="J7412">
        <v>0</v>
      </c>
      <c r="K7412" t="s">
        <v>18686</v>
      </c>
      <c r="L7412" t="s">
        <v>18694</v>
      </c>
      <c r="M7412" t="s">
        <v>18698</v>
      </c>
    </row>
    <row r="7413" spans="1:15" x14ac:dyDescent="0.25">
      <c r="A7413" s="4">
        <v>44835</v>
      </c>
      <c r="B7413" t="s">
        <v>7425</v>
      </c>
      <c r="C7413" t="s">
        <v>12712</v>
      </c>
      <c r="D7413" t="s">
        <v>18658</v>
      </c>
      <c r="E7413" t="s">
        <v>18663</v>
      </c>
      <c r="F7413" t="s">
        <v>18666</v>
      </c>
      <c r="G7413" t="s">
        <v>18681</v>
      </c>
      <c r="H7413">
        <v>3</v>
      </c>
      <c r="I7413">
        <v>5034.12</v>
      </c>
      <c r="J7413">
        <v>0</v>
      </c>
      <c r="K7413" t="s">
        <v>18689</v>
      </c>
      <c r="L7413" t="s">
        <v>18693</v>
      </c>
      <c r="M7413" t="s">
        <v>18703</v>
      </c>
      <c r="N7413" t="s">
        <v>18704</v>
      </c>
      <c r="O7413">
        <f>H7410*I7410</f>
        <v>90684.44</v>
      </c>
    </row>
    <row r="7414" spans="1:15" ht="14.45" hidden="1" x14ac:dyDescent="0.35">
      <c r="A7414" s="2">
        <v>45199</v>
      </c>
      <c r="B7414" t="s">
        <v>7426</v>
      </c>
      <c r="C7414" t="s">
        <v>16689</v>
      </c>
      <c r="D7414" t="s">
        <v>18659</v>
      </c>
      <c r="E7414" t="s">
        <v>18664</v>
      </c>
      <c r="F7414" t="s">
        <v>18670</v>
      </c>
      <c r="G7414" t="s">
        <v>18675</v>
      </c>
      <c r="H7414">
        <v>6</v>
      </c>
      <c r="I7414">
        <v>17052.3</v>
      </c>
      <c r="J7414">
        <v>10</v>
      </c>
      <c r="K7414" t="s">
        <v>18686</v>
      </c>
      <c r="L7414" t="s">
        <v>18694</v>
      </c>
      <c r="M7414" t="s">
        <v>18699</v>
      </c>
    </row>
    <row r="7415" spans="1:15" ht="14.45" hidden="1" x14ac:dyDescent="0.35">
      <c r="A7415" s="2">
        <v>44736</v>
      </c>
      <c r="B7415" t="s">
        <v>7427</v>
      </c>
      <c r="C7415" t="s">
        <v>12222</v>
      </c>
      <c r="D7415" t="s">
        <v>18661</v>
      </c>
      <c r="E7415" t="s">
        <v>18665</v>
      </c>
      <c r="F7415" t="s">
        <v>18668</v>
      </c>
      <c r="G7415" t="s">
        <v>18684</v>
      </c>
      <c r="H7415">
        <v>10</v>
      </c>
      <c r="I7415">
        <v>19197.740000000002</v>
      </c>
      <c r="K7415" t="s">
        <v>18688</v>
      </c>
      <c r="L7415" t="s">
        <v>18694</v>
      </c>
      <c r="M7415" t="s">
        <v>18697</v>
      </c>
      <c r="N7415" t="s">
        <v>18705</v>
      </c>
    </row>
    <row r="7416" spans="1:15" x14ac:dyDescent="0.25">
      <c r="A7416" s="4">
        <v>44835</v>
      </c>
      <c r="B7416" t="s">
        <v>7428</v>
      </c>
      <c r="C7416" t="s">
        <v>17066</v>
      </c>
      <c r="D7416" t="s">
        <v>18658</v>
      </c>
      <c r="E7416" t="s">
        <v>18662</v>
      </c>
      <c r="F7416" t="s">
        <v>18670</v>
      </c>
      <c r="G7416" t="s">
        <v>18678</v>
      </c>
      <c r="H7416">
        <v>4</v>
      </c>
      <c r="I7416">
        <v>27719.29</v>
      </c>
      <c r="J7416">
        <v>5</v>
      </c>
      <c r="K7416" t="s">
        <v>18689</v>
      </c>
      <c r="L7416" t="s">
        <v>18694</v>
      </c>
      <c r="M7416" t="s">
        <v>18699</v>
      </c>
      <c r="N7416" t="s">
        <v>18705</v>
      </c>
      <c r="O7416">
        <f>H7413*I7413</f>
        <v>15102.36</v>
      </c>
    </row>
    <row r="7417" spans="1:15" ht="14.45" hidden="1" x14ac:dyDescent="0.35">
      <c r="A7417" s="2">
        <v>45092</v>
      </c>
      <c r="B7417" t="s">
        <v>7429</v>
      </c>
      <c r="C7417" t="s">
        <v>14915</v>
      </c>
      <c r="D7417" t="s">
        <v>18657</v>
      </c>
      <c r="E7417" t="s">
        <v>18664</v>
      </c>
      <c r="F7417" t="s">
        <v>18670</v>
      </c>
      <c r="G7417" t="s">
        <v>18675</v>
      </c>
      <c r="H7417">
        <v>3</v>
      </c>
      <c r="I7417">
        <v>9130.2000000000007</v>
      </c>
      <c r="J7417">
        <v>0</v>
      </c>
      <c r="K7417" t="s">
        <v>18688</v>
      </c>
      <c r="L7417" t="s">
        <v>18695</v>
      </c>
      <c r="M7417" t="s">
        <v>18696</v>
      </c>
    </row>
    <row r="7418" spans="1:15" ht="14.45" hidden="1" x14ac:dyDescent="0.35">
      <c r="A7418" s="2">
        <v>45121</v>
      </c>
      <c r="B7418" t="s">
        <v>7430</v>
      </c>
      <c r="C7418" t="s">
        <v>17067</v>
      </c>
      <c r="D7418" t="s">
        <v>18656</v>
      </c>
      <c r="E7418" t="s">
        <v>18664</v>
      </c>
      <c r="F7418" t="s">
        <v>18667</v>
      </c>
      <c r="G7418" t="s">
        <v>18673</v>
      </c>
      <c r="H7418">
        <v>5</v>
      </c>
      <c r="I7418">
        <v>38468.15</v>
      </c>
      <c r="K7418" t="s">
        <v>18686</v>
      </c>
      <c r="L7418" t="s">
        <v>18694</v>
      </c>
      <c r="M7418" t="s">
        <v>18703</v>
      </c>
    </row>
    <row r="7419" spans="1:15" ht="14.45" hidden="1" x14ac:dyDescent="0.35">
      <c r="A7419" s="2">
        <v>44863</v>
      </c>
      <c r="B7419" t="s">
        <v>7431</v>
      </c>
      <c r="C7419" t="s">
        <v>15967</v>
      </c>
      <c r="D7419" t="s">
        <v>18655</v>
      </c>
      <c r="E7419" t="s">
        <v>18663</v>
      </c>
      <c r="F7419" t="s">
        <v>18666</v>
      </c>
      <c r="G7419" t="s">
        <v>18674</v>
      </c>
      <c r="H7419">
        <v>1</v>
      </c>
      <c r="I7419">
        <v>19178.27</v>
      </c>
      <c r="K7419" t="s">
        <v>18688</v>
      </c>
      <c r="L7419" t="s">
        <v>18694</v>
      </c>
      <c r="M7419" t="s">
        <v>18702</v>
      </c>
    </row>
    <row r="7420" spans="1:15" ht="14.45" hidden="1" x14ac:dyDescent="0.35">
      <c r="A7420" s="2">
        <v>45233</v>
      </c>
      <c r="B7420" t="s">
        <v>7432</v>
      </c>
      <c r="C7420" t="s">
        <v>14692</v>
      </c>
      <c r="D7420" t="s">
        <v>18659</v>
      </c>
      <c r="E7420" t="s">
        <v>18665</v>
      </c>
      <c r="F7420" t="s">
        <v>18667</v>
      </c>
      <c r="G7420" t="s">
        <v>18676</v>
      </c>
      <c r="H7420">
        <v>5</v>
      </c>
      <c r="I7420">
        <v>38512.74</v>
      </c>
      <c r="J7420">
        <v>0</v>
      </c>
      <c r="K7420" t="s">
        <v>18688</v>
      </c>
      <c r="L7420" t="s">
        <v>18690</v>
      </c>
      <c r="M7420" t="s">
        <v>18702</v>
      </c>
    </row>
    <row r="7421" spans="1:15" x14ac:dyDescent="0.25">
      <c r="A7421" s="4">
        <v>44835</v>
      </c>
      <c r="B7421" t="s">
        <v>7433</v>
      </c>
      <c r="C7421" t="s">
        <v>16825</v>
      </c>
      <c r="D7421" t="s">
        <v>18660</v>
      </c>
      <c r="E7421" t="s">
        <v>18664</v>
      </c>
      <c r="F7421" t="s">
        <v>18669</v>
      </c>
      <c r="G7421" t="s">
        <v>18675</v>
      </c>
      <c r="H7421">
        <v>6</v>
      </c>
      <c r="I7421">
        <v>8629.2099999999991</v>
      </c>
      <c r="J7421">
        <v>0</v>
      </c>
      <c r="K7421" t="s">
        <v>18687</v>
      </c>
      <c r="L7421" t="s">
        <v>18693</v>
      </c>
      <c r="M7421" t="s">
        <v>18699</v>
      </c>
      <c r="N7421" t="s">
        <v>18705</v>
      </c>
      <c r="O7421">
        <f t="shared" ref="O7421:O7422" si="727">H7418*I7418</f>
        <v>192340.75</v>
      </c>
    </row>
    <row r="7422" spans="1:15" x14ac:dyDescent="0.25">
      <c r="A7422" s="4">
        <v>44835</v>
      </c>
      <c r="B7422" t="s">
        <v>7434</v>
      </c>
      <c r="C7422" t="s">
        <v>17068</v>
      </c>
      <c r="D7422" t="s">
        <v>18660</v>
      </c>
      <c r="E7422" t="s">
        <v>18665</v>
      </c>
      <c r="F7422" t="s">
        <v>18666</v>
      </c>
      <c r="G7422" t="s">
        <v>18678</v>
      </c>
      <c r="H7422">
        <v>7</v>
      </c>
      <c r="I7422">
        <v>15466.99</v>
      </c>
      <c r="J7422">
        <v>5</v>
      </c>
      <c r="K7422" t="s">
        <v>18689</v>
      </c>
      <c r="L7422" t="s">
        <v>18691</v>
      </c>
      <c r="M7422" t="s">
        <v>18698</v>
      </c>
      <c r="N7422" t="s">
        <v>18704</v>
      </c>
      <c r="O7422">
        <f t="shared" si="727"/>
        <v>19178.27</v>
      </c>
    </row>
    <row r="7423" spans="1:15" ht="14.45" hidden="1" x14ac:dyDescent="0.35">
      <c r="A7423" s="2">
        <v>44617</v>
      </c>
      <c r="B7423" t="s">
        <v>7435</v>
      </c>
      <c r="C7423" t="s">
        <v>13033</v>
      </c>
      <c r="D7423" t="s">
        <v>18658</v>
      </c>
      <c r="E7423" t="s">
        <v>18662</v>
      </c>
      <c r="F7423" t="s">
        <v>18667</v>
      </c>
      <c r="G7423" t="s">
        <v>18674</v>
      </c>
      <c r="H7423">
        <v>3</v>
      </c>
      <c r="I7423">
        <v>4839.99</v>
      </c>
      <c r="J7423">
        <v>0</v>
      </c>
      <c r="K7423" t="s">
        <v>18689</v>
      </c>
      <c r="L7423" t="s">
        <v>18693</v>
      </c>
      <c r="M7423" t="s">
        <v>18697</v>
      </c>
    </row>
    <row r="7424" spans="1:15" ht="14.45" hidden="1" x14ac:dyDescent="0.35">
      <c r="A7424" s="2">
        <v>45108</v>
      </c>
      <c r="B7424" t="s">
        <v>7436</v>
      </c>
      <c r="C7424" t="s">
        <v>12544</v>
      </c>
      <c r="D7424" t="s">
        <v>18655</v>
      </c>
      <c r="E7424" t="s">
        <v>18664</v>
      </c>
      <c r="F7424" t="s">
        <v>18668</v>
      </c>
      <c r="G7424" t="s">
        <v>18684</v>
      </c>
      <c r="H7424">
        <v>1</v>
      </c>
      <c r="I7424">
        <v>36641.089999999997</v>
      </c>
      <c r="K7424" t="s">
        <v>18686</v>
      </c>
      <c r="L7424" t="s">
        <v>18695</v>
      </c>
      <c r="M7424" t="s">
        <v>18700</v>
      </c>
    </row>
    <row r="7425" spans="1:15" ht="14.45" hidden="1" x14ac:dyDescent="0.35">
      <c r="A7425" s="2">
        <v>44596</v>
      </c>
      <c r="B7425" t="s">
        <v>7437</v>
      </c>
      <c r="C7425" t="s">
        <v>17069</v>
      </c>
      <c r="D7425" t="s">
        <v>18659</v>
      </c>
      <c r="E7425" t="s">
        <v>18662</v>
      </c>
      <c r="F7425" t="s">
        <v>18666</v>
      </c>
      <c r="G7425" t="s">
        <v>18674</v>
      </c>
      <c r="H7425">
        <v>9</v>
      </c>
      <c r="I7425">
        <v>11485.96</v>
      </c>
      <c r="J7425">
        <v>15</v>
      </c>
      <c r="K7425" t="s">
        <v>18688</v>
      </c>
      <c r="L7425" t="s">
        <v>18693</v>
      </c>
      <c r="M7425" t="s">
        <v>18700</v>
      </c>
    </row>
    <row r="7426" spans="1:15" ht="14.45" hidden="1" x14ac:dyDescent="0.35">
      <c r="A7426" s="2">
        <v>44565</v>
      </c>
      <c r="B7426" t="s">
        <v>7438</v>
      </c>
      <c r="C7426" t="s">
        <v>16954</v>
      </c>
      <c r="D7426" t="s">
        <v>18659</v>
      </c>
      <c r="E7426" t="s">
        <v>18664</v>
      </c>
      <c r="F7426" t="s">
        <v>18670</v>
      </c>
      <c r="G7426" t="s">
        <v>18678</v>
      </c>
      <c r="H7426">
        <v>4</v>
      </c>
      <c r="I7426">
        <v>34612.620000000003</v>
      </c>
      <c r="K7426" t="s">
        <v>18689</v>
      </c>
      <c r="L7426" t="s">
        <v>18691</v>
      </c>
      <c r="M7426" t="s">
        <v>18698</v>
      </c>
      <c r="N7426" t="s">
        <v>18705</v>
      </c>
    </row>
    <row r="7427" spans="1:15" x14ac:dyDescent="0.25">
      <c r="A7427" s="4">
        <v>44835</v>
      </c>
      <c r="B7427" t="s">
        <v>7439</v>
      </c>
      <c r="C7427" t="s">
        <v>17070</v>
      </c>
      <c r="D7427" t="s">
        <v>18654</v>
      </c>
      <c r="E7427" t="s">
        <v>18662</v>
      </c>
      <c r="F7427" t="s">
        <v>18666</v>
      </c>
      <c r="G7427" t="s">
        <v>18678</v>
      </c>
      <c r="H7427">
        <v>6</v>
      </c>
      <c r="I7427">
        <v>9947.49</v>
      </c>
      <c r="J7427">
        <v>0</v>
      </c>
      <c r="K7427" t="s">
        <v>18687</v>
      </c>
      <c r="L7427" t="s">
        <v>18693</v>
      </c>
      <c r="M7427" t="s">
        <v>18699</v>
      </c>
      <c r="N7427" t="s">
        <v>18704</v>
      </c>
      <c r="O7427">
        <f t="shared" ref="O7427:O7428" si="728">H7424*I7424</f>
        <v>36641.089999999997</v>
      </c>
    </row>
    <row r="7428" spans="1:15" x14ac:dyDescent="0.25">
      <c r="A7428" s="4">
        <v>44835</v>
      </c>
      <c r="B7428" t="s">
        <v>7440</v>
      </c>
      <c r="C7428" t="s">
        <v>17071</v>
      </c>
      <c r="D7428" t="s">
        <v>18661</v>
      </c>
      <c r="E7428" t="s">
        <v>18665</v>
      </c>
      <c r="F7428" t="s">
        <v>18669</v>
      </c>
      <c r="G7428" t="s">
        <v>18682</v>
      </c>
      <c r="H7428">
        <v>9</v>
      </c>
      <c r="I7428">
        <v>37508.43</v>
      </c>
      <c r="J7428">
        <v>5</v>
      </c>
      <c r="K7428" t="s">
        <v>18686</v>
      </c>
      <c r="L7428" t="s">
        <v>18691</v>
      </c>
      <c r="M7428" t="s">
        <v>18699</v>
      </c>
      <c r="N7428" t="s">
        <v>18704</v>
      </c>
      <c r="O7428">
        <f t="shared" si="728"/>
        <v>103373.63999999998</v>
      </c>
    </row>
    <row r="7429" spans="1:15" ht="14.45" hidden="1" x14ac:dyDescent="0.35">
      <c r="A7429" s="2">
        <v>44876</v>
      </c>
      <c r="B7429" t="s">
        <v>7441</v>
      </c>
      <c r="C7429" t="s">
        <v>13716</v>
      </c>
      <c r="D7429" t="s">
        <v>18660</v>
      </c>
      <c r="E7429" t="s">
        <v>18663</v>
      </c>
      <c r="F7429" t="s">
        <v>18668</v>
      </c>
      <c r="G7429" t="s">
        <v>18676</v>
      </c>
      <c r="H7429">
        <v>9</v>
      </c>
      <c r="I7429">
        <v>46877.66</v>
      </c>
      <c r="K7429" t="s">
        <v>18689</v>
      </c>
      <c r="L7429" t="s">
        <v>18692</v>
      </c>
      <c r="M7429" t="s">
        <v>18696</v>
      </c>
    </row>
    <row r="7430" spans="1:15" ht="14.45" hidden="1" x14ac:dyDescent="0.35">
      <c r="A7430" s="2">
        <v>44812</v>
      </c>
      <c r="B7430" t="s">
        <v>7442</v>
      </c>
      <c r="C7430" t="s">
        <v>17072</v>
      </c>
      <c r="D7430" t="s">
        <v>18654</v>
      </c>
      <c r="E7430" t="s">
        <v>18663</v>
      </c>
      <c r="F7430" t="s">
        <v>18670</v>
      </c>
      <c r="G7430" t="s">
        <v>18685</v>
      </c>
      <c r="H7430">
        <v>3</v>
      </c>
      <c r="I7430">
        <v>43332.82</v>
      </c>
      <c r="K7430" t="s">
        <v>18687</v>
      </c>
      <c r="L7430" t="s">
        <v>18692</v>
      </c>
      <c r="M7430" t="s">
        <v>18696</v>
      </c>
    </row>
    <row r="7431" spans="1:15" x14ac:dyDescent="0.25">
      <c r="A7431" s="4">
        <v>44835</v>
      </c>
      <c r="B7431" t="s">
        <v>7443</v>
      </c>
      <c r="C7431" t="s">
        <v>17073</v>
      </c>
      <c r="D7431" t="s">
        <v>18654</v>
      </c>
      <c r="E7431" t="s">
        <v>18664</v>
      </c>
      <c r="F7431" t="s">
        <v>18669</v>
      </c>
      <c r="G7431" t="s">
        <v>18675</v>
      </c>
      <c r="H7431">
        <v>4</v>
      </c>
      <c r="I7431">
        <v>44823.1</v>
      </c>
      <c r="J7431">
        <v>5</v>
      </c>
      <c r="K7431" t="s">
        <v>18686</v>
      </c>
      <c r="L7431" t="s">
        <v>18694</v>
      </c>
      <c r="M7431" t="s">
        <v>18701</v>
      </c>
      <c r="N7431" t="s">
        <v>18705</v>
      </c>
      <c r="O7431">
        <f t="shared" ref="O7431:O7433" si="729">H7428*I7428</f>
        <v>337575.87</v>
      </c>
    </row>
    <row r="7432" spans="1:15" x14ac:dyDescent="0.25">
      <c r="A7432" s="4">
        <v>44835</v>
      </c>
      <c r="B7432" t="s">
        <v>7444</v>
      </c>
      <c r="C7432" t="s">
        <v>16095</v>
      </c>
      <c r="D7432" t="s">
        <v>18660</v>
      </c>
      <c r="E7432" t="s">
        <v>18663</v>
      </c>
      <c r="F7432" t="s">
        <v>18666</v>
      </c>
      <c r="G7432" t="s">
        <v>18681</v>
      </c>
      <c r="H7432">
        <v>6</v>
      </c>
      <c r="I7432">
        <v>3574.66</v>
      </c>
      <c r="J7432">
        <v>10</v>
      </c>
      <c r="K7432" t="s">
        <v>18686</v>
      </c>
      <c r="L7432" t="s">
        <v>18692</v>
      </c>
      <c r="M7432" t="s">
        <v>18701</v>
      </c>
      <c r="N7432" t="s">
        <v>18704</v>
      </c>
      <c r="O7432">
        <f t="shared" si="729"/>
        <v>421898.94000000006</v>
      </c>
    </row>
    <row r="7433" spans="1:15" x14ac:dyDescent="0.25">
      <c r="A7433" s="4">
        <v>44835</v>
      </c>
      <c r="B7433" t="s">
        <v>7445</v>
      </c>
      <c r="C7433" t="s">
        <v>12859</v>
      </c>
      <c r="D7433" t="s">
        <v>18661</v>
      </c>
      <c r="E7433" t="s">
        <v>18664</v>
      </c>
      <c r="F7433" t="s">
        <v>18667</v>
      </c>
      <c r="G7433" t="s">
        <v>18675</v>
      </c>
      <c r="H7433">
        <v>8</v>
      </c>
      <c r="I7433">
        <v>25621.06</v>
      </c>
      <c r="J7433">
        <v>15</v>
      </c>
      <c r="K7433" t="s">
        <v>18686</v>
      </c>
      <c r="L7433" t="s">
        <v>18690</v>
      </c>
      <c r="M7433" t="s">
        <v>18699</v>
      </c>
      <c r="N7433" t="s">
        <v>18704</v>
      </c>
      <c r="O7433">
        <f t="shared" si="729"/>
        <v>129998.45999999999</v>
      </c>
    </row>
    <row r="7434" spans="1:15" ht="14.45" hidden="1" x14ac:dyDescent="0.35">
      <c r="A7434" s="2">
        <v>44642</v>
      </c>
      <c r="B7434" t="s">
        <v>7446</v>
      </c>
      <c r="C7434" t="s">
        <v>12362</v>
      </c>
      <c r="D7434" t="s">
        <v>18655</v>
      </c>
      <c r="E7434" t="s">
        <v>18663</v>
      </c>
      <c r="F7434" t="s">
        <v>18668</v>
      </c>
      <c r="G7434" t="s">
        <v>18673</v>
      </c>
      <c r="H7434">
        <v>6</v>
      </c>
      <c r="I7434">
        <v>40181.56</v>
      </c>
      <c r="J7434">
        <v>0</v>
      </c>
      <c r="K7434" t="s">
        <v>18688</v>
      </c>
      <c r="L7434" t="s">
        <v>18693</v>
      </c>
      <c r="M7434" t="s">
        <v>18699</v>
      </c>
    </row>
    <row r="7435" spans="1:15" ht="14.45" hidden="1" x14ac:dyDescent="0.35">
      <c r="A7435" s="2">
        <v>44927</v>
      </c>
      <c r="B7435" t="s">
        <v>7447</v>
      </c>
      <c r="C7435" t="s">
        <v>17074</v>
      </c>
      <c r="D7435" t="s">
        <v>18655</v>
      </c>
      <c r="E7435" t="s">
        <v>18662</v>
      </c>
      <c r="F7435" t="s">
        <v>18670</v>
      </c>
      <c r="G7435" t="s">
        <v>18680</v>
      </c>
      <c r="H7435">
        <v>10</v>
      </c>
      <c r="I7435">
        <v>17019.95</v>
      </c>
      <c r="J7435">
        <v>20</v>
      </c>
      <c r="K7435" t="s">
        <v>18687</v>
      </c>
      <c r="L7435" t="s">
        <v>18695</v>
      </c>
      <c r="M7435" t="s">
        <v>18701</v>
      </c>
    </row>
    <row r="7436" spans="1:15" ht="14.45" hidden="1" x14ac:dyDescent="0.35">
      <c r="A7436" s="2">
        <v>45094</v>
      </c>
      <c r="B7436" t="s">
        <v>7448</v>
      </c>
      <c r="C7436" t="s">
        <v>16281</v>
      </c>
      <c r="D7436" t="s">
        <v>18655</v>
      </c>
      <c r="E7436" t="s">
        <v>18664</v>
      </c>
      <c r="F7436" t="s">
        <v>18667</v>
      </c>
      <c r="G7436" t="s">
        <v>18674</v>
      </c>
      <c r="H7436">
        <v>8</v>
      </c>
      <c r="I7436">
        <v>2998.8</v>
      </c>
      <c r="J7436">
        <v>0</v>
      </c>
      <c r="K7436" t="s">
        <v>18687</v>
      </c>
      <c r="L7436" t="s">
        <v>18693</v>
      </c>
      <c r="M7436" t="s">
        <v>18701</v>
      </c>
    </row>
    <row r="7437" spans="1:15" ht="14.45" hidden="1" x14ac:dyDescent="0.35">
      <c r="A7437" s="2">
        <v>45263</v>
      </c>
      <c r="B7437" t="s">
        <v>7449</v>
      </c>
      <c r="C7437" t="s">
        <v>17075</v>
      </c>
      <c r="D7437" t="s">
        <v>18656</v>
      </c>
      <c r="E7437" t="s">
        <v>18664</v>
      </c>
      <c r="F7437" t="s">
        <v>18667</v>
      </c>
      <c r="G7437" t="s">
        <v>18677</v>
      </c>
      <c r="H7437">
        <v>2</v>
      </c>
      <c r="I7437">
        <v>39856.730000000003</v>
      </c>
      <c r="K7437" t="s">
        <v>18687</v>
      </c>
      <c r="L7437" t="s">
        <v>18693</v>
      </c>
      <c r="M7437" t="s">
        <v>18701</v>
      </c>
      <c r="N7437" t="s">
        <v>18705</v>
      </c>
    </row>
    <row r="7438" spans="1:15" ht="14.45" hidden="1" x14ac:dyDescent="0.35">
      <c r="A7438" s="2">
        <v>45276</v>
      </c>
      <c r="B7438" t="s">
        <v>7450</v>
      </c>
      <c r="C7438" t="s">
        <v>17076</v>
      </c>
      <c r="D7438" t="s">
        <v>18660</v>
      </c>
      <c r="E7438" t="s">
        <v>18662</v>
      </c>
      <c r="F7438" t="s">
        <v>18668</v>
      </c>
      <c r="G7438" t="s">
        <v>18673</v>
      </c>
      <c r="H7438">
        <v>10</v>
      </c>
      <c r="I7438">
        <v>25241.77</v>
      </c>
      <c r="J7438">
        <v>20</v>
      </c>
      <c r="K7438" t="s">
        <v>18689</v>
      </c>
      <c r="L7438" t="s">
        <v>18690</v>
      </c>
      <c r="M7438" t="s">
        <v>18701</v>
      </c>
    </row>
    <row r="7439" spans="1:15" x14ac:dyDescent="0.25">
      <c r="A7439" s="4">
        <v>44835</v>
      </c>
      <c r="B7439" t="s">
        <v>7451</v>
      </c>
      <c r="C7439" t="s">
        <v>15084</v>
      </c>
      <c r="D7439" t="s">
        <v>18658</v>
      </c>
      <c r="E7439" t="s">
        <v>18664</v>
      </c>
      <c r="F7439" t="s">
        <v>18669</v>
      </c>
      <c r="G7439" t="s">
        <v>18680</v>
      </c>
      <c r="H7439">
        <v>1</v>
      </c>
      <c r="I7439">
        <v>30757.54</v>
      </c>
      <c r="J7439">
        <v>0</v>
      </c>
      <c r="K7439" t="s">
        <v>18687</v>
      </c>
      <c r="L7439" t="s">
        <v>18695</v>
      </c>
      <c r="M7439" t="s">
        <v>18701</v>
      </c>
      <c r="N7439" t="s">
        <v>18705</v>
      </c>
      <c r="O7439">
        <f>H7436*I7436</f>
        <v>23990.400000000001</v>
      </c>
    </row>
    <row r="7440" spans="1:15" ht="14.45" hidden="1" x14ac:dyDescent="0.35">
      <c r="A7440" s="2">
        <v>45184</v>
      </c>
      <c r="B7440" t="s">
        <v>7452</v>
      </c>
      <c r="C7440" t="s">
        <v>17077</v>
      </c>
      <c r="D7440" t="s">
        <v>18659</v>
      </c>
      <c r="E7440" t="s">
        <v>18665</v>
      </c>
      <c r="F7440" t="s">
        <v>18666</v>
      </c>
      <c r="G7440" t="s">
        <v>18671</v>
      </c>
      <c r="H7440">
        <v>10</v>
      </c>
      <c r="I7440">
        <v>20211.59</v>
      </c>
      <c r="J7440">
        <v>15</v>
      </c>
      <c r="K7440" t="s">
        <v>18687</v>
      </c>
      <c r="L7440" t="s">
        <v>18694</v>
      </c>
      <c r="M7440" t="s">
        <v>18703</v>
      </c>
    </row>
    <row r="7441" spans="1:15" ht="14.45" hidden="1" x14ac:dyDescent="0.35">
      <c r="A7441" s="2">
        <v>44995</v>
      </c>
      <c r="B7441" t="s">
        <v>7453</v>
      </c>
      <c r="C7441" t="s">
        <v>17078</v>
      </c>
      <c r="D7441" t="s">
        <v>18656</v>
      </c>
      <c r="E7441" t="s">
        <v>18665</v>
      </c>
      <c r="F7441" t="s">
        <v>18669</v>
      </c>
      <c r="G7441" t="s">
        <v>18682</v>
      </c>
      <c r="H7441">
        <v>10</v>
      </c>
      <c r="I7441">
        <v>31397.05</v>
      </c>
      <c r="J7441">
        <v>15</v>
      </c>
      <c r="K7441" t="s">
        <v>18687</v>
      </c>
      <c r="L7441" t="s">
        <v>18695</v>
      </c>
      <c r="M7441" t="s">
        <v>18701</v>
      </c>
    </row>
    <row r="7442" spans="1:15" x14ac:dyDescent="0.25">
      <c r="A7442" s="4">
        <v>44835</v>
      </c>
      <c r="B7442" t="s">
        <v>7454</v>
      </c>
      <c r="C7442" t="s">
        <v>14672</v>
      </c>
      <c r="D7442" t="s">
        <v>18656</v>
      </c>
      <c r="E7442" t="s">
        <v>18662</v>
      </c>
      <c r="F7442" t="s">
        <v>18670</v>
      </c>
      <c r="G7442" t="s">
        <v>18677</v>
      </c>
      <c r="H7442">
        <v>5</v>
      </c>
      <c r="I7442">
        <v>44770.239999999998</v>
      </c>
      <c r="J7442">
        <v>15</v>
      </c>
      <c r="K7442" t="s">
        <v>18686</v>
      </c>
      <c r="L7442" t="s">
        <v>18694</v>
      </c>
      <c r="M7442" t="s">
        <v>18700</v>
      </c>
      <c r="N7442" t="s">
        <v>18705</v>
      </c>
      <c r="O7442">
        <f t="shared" ref="O7442:O7444" si="730">H7439*I7439</f>
        <v>30757.54</v>
      </c>
    </row>
    <row r="7443" spans="1:15" x14ac:dyDescent="0.25">
      <c r="A7443" s="4">
        <v>44835</v>
      </c>
      <c r="B7443" t="s">
        <v>7455</v>
      </c>
      <c r="C7443" t="s">
        <v>17079</v>
      </c>
      <c r="D7443" t="s">
        <v>18659</v>
      </c>
      <c r="E7443" t="s">
        <v>18664</v>
      </c>
      <c r="F7443" t="s">
        <v>18666</v>
      </c>
      <c r="G7443" t="s">
        <v>18683</v>
      </c>
      <c r="H7443">
        <v>3</v>
      </c>
      <c r="I7443">
        <v>35501.47</v>
      </c>
      <c r="J7443">
        <v>10</v>
      </c>
      <c r="K7443" t="s">
        <v>18688</v>
      </c>
      <c r="L7443" t="s">
        <v>18692</v>
      </c>
      <c r="M7443" t="s">
        <v>18701</v>
      </c>
      <c r="N7443" t="s">
        <v>18704</v>
      </c>
      <c r="O7443">
        <f t="shared" si="730"/>
        <v>202115.9</v>
      </c>
    </row>
    <row r="7444" spans="1:15" x14ac:dyDescent="0.25">
      <c r="A7444" s="4">
        <v>44835</v>
      </c>
      <c r="B7444" t="s">
        <v>7456</v>
      </c>
      <c r="C7444" t="s">
        <v>12223</v>
      </c>
      <c r="D7444" t="s">
        <v>18660</v>
      </c>
      <c r="E7444" t="s">
        <v>18664</v>
      </c>
      <c r="F7444" t="s">
        <v>18669</v>
      </c>
      <c r="G7444" t="s">
        <v>18675</v>
      </c>
      <c r="H7444">
        <v>7</v>
      </c>
      <c r="I7444">
        <v>39705.01</v>
      </c>
      <c r="J7444">
        <v>0</v>
      </c>
      <c r="K7444" t="s">
        <v>18687</v>
      </c>
      <c r="L7444" t="s">
        <v>18695</v>
      </c>
      <c r="M7444" t="s">
        <v>18703</v>
      </c>
      <c r="N7444" t="s">
        <v>18705</v>
      </c>
      <c r="O7444">
        <f t="shared" si="730"/>
        <v>313970.5</v>
      </c>
    </row>
    <row r="7445" spans="1:15" ht="14.45" hidden="1" x14ac:dyDescent="0.35">
      <c r="A7445" s="2">
        <v>45016</v>
      </c>
      <c r="B7445" t="s">
        <v>7457</v>
      </c>
      <c r="C7445" t="s">
        <v>13717</v>
      </c>
      <c r="D7445" t="s">
        <v>18659</v>
      </c>
      <c r="E7445" t="s">
        <v>18662</v>
      </c>
      <c r="F7445" t="s">
        <v>18666</v>
      </c>
      <c r="G7445" t="s">
        <v>18683</v>
      </c>
      <c r="H7445">
        <v>2</v>
      </c>
      <c r="I7445">
        <v>41161.43</v>
      </c>
      <c r="J7445">
        <v>20</v>
      </c>
      <c r="K7445" t="s">
        <v>18687</v>
      </c>
      <c r="L7445" t="s">
        <v>18695</v>
      </c>
      <c r="M7445" t="s">
        <v>18703</v>
      </c>
    </row>
    <row r="7446" spans="1:15" x14ac:dyDescent="0.25">
      <c r="A7446" s="4">
        <v>44835</v>
      </c>
      <c r="B7446" t="s">
        <v>7458</v>
      </c>
      <c r="C7446" t="s">
        <v>13054</v>
      </c>
      <c r="D7446" t="s">
        <v>18654</v>
      </c>
      <c r="E7446" t="s">
        <v>18664</v>
      </c>
      <c r="F7446" t="s">
        <v>18670</v>
      </c>
      <c r="G7446" t="s">
        <v>18671</v>
      </c>
      <c r="H7446">
        <v>8</v>
      </c>
      <c r="I7446">
        <v>40641.089999999997</v>
      </c>
      <c r="J7446">
        <v>0</v>
      </c>
      <c r="K7446" t="s">
        <v>18687</v>
      </c>
      <c r="L7446" t="s">
        <v>18691</v>
      </c>
      <c r="M7446" t="s">
        <v>18699</v>
      </c>
      <c r="N7446" t="s">
        <v>18704</v>
      </c>
      <c r="O7446">
        <f t="shared" ref="O7446:O7447" si="731">H7443*I7443</f>
        <v>106504.41</v>
      </c>
    </row>
    <row r="7447" spans="1:15" x14ac:dyDescent="0.25">
      <c r="A7447" s="4">
        <v>44835</v>
      </c>
      <c r="B7447" t="s">
        <v>7459</v>
      </c>
      <c r="C7447" t="s">
        <v>16021</v>
      </c>
      <c r="D7447" t="s">
        <v>18654</v>
      </c>
      <c r="E7447" t="s">
        <v>18664</v>
      </c>
      <c r="F7447" t="s">
        <v>18670</v>
      </c>
      <c r="G7447" t="s">
        <v>18685</v>
      </c>
      <c r="H7447">
        <v>1</v>
      </c>
      <c r="I7447">
        <v>49762.77</v>
      </c>
      <c r="J7447">
        <v>15</v>
      </c>
      <c r="K7447" t="s">
        <v>18689</v>
      </c>
      <c r="L7447" t="s">
        <v>18690</v>
      </c>
      <c r="M7447" t="s">
        <v>18698</v>
      </c>
      <c r="N7447" t="s">
        <v>18705</v>
      </c>
      <c r="O7447">
        <f t="shared" si="731"/>
        <v>277935.07</v>
      </c>
    </row>
    <row r="7448" spans="1:15" ht="14.45" hidden="1" x14ac:dyDescent="0.35">
      <c r="A7448" s="2">
        <v>44980</v>
      </c>
      <c r="B7448" t="s">
        <v>7460</v>
      </c>
      <c r="C7448" t="s">
        <v>16927</v>
      </c>
      <c r="D7448" t="s">
        <v>18654</v>
      </c>
      <c r="E7448" t="s">
        <v>18662</v>
      </c>
      <c r="F7448" t="s">
        <v>18670</v>
      </c>
      <c r="G7448" t="s">
        <v>18677</v>
      </c>
      <c r="H7448">
        <v>5</v>
      </c>
      <c r="I7448">
        <v>16031.45</v>
      </c>
      <c r="J7448">
        <v>10</v>
      </c>
      <c r="K7448" t="s">
        <v>18689</v>
      </c>
      <c r="L7448" t="s">
        <v>18695</v>
      </c>
      <c r="M7448" t="s">
        <v>18697</v>
      </c>
    </row>
    <row r="7449" spans="1:15" ht="14.45" hidden="1" x14ac:dyDescent="0.35">
      <c r="A7449" s="2">
        <v>45180</v>
      </c>
      <c r="B7449" t="s">
        <v>7461</v>
      </c>
      <c r="C7449" t="s">
        <v>17080</v>
      </c>
      <c r="D7449" t="s">
        <v>18659</v>
      </c>
      <c r="E7449" t="s">
        <v>18664</v>
      </c>
      <c r="F7449" t="s">
        <v>18666</v>
      </c>
      <c r="G7449" t="s">
        <v>18674</v>
      </c>
      <c r="H7449">
        <v>3</v>
      </c>
      <c r="I7449">
        <v>20951.72</v>
      </c>
      <c r="J7449">
        <v>0</v>
      </c>
      <c r="K7449" t="s">
        <v>18687</v>
      </c>
      <c r="L7449" t="s">
        <v>18695</v>
      </c>
      <c r="M7449" t="s">
        <v>18701</v>
      </c>
    </row>
    <row r="7450" spans="1:15" ht="14.45" hidden="1" x14ac:dyDescent="0.35">
      <c r="A7450" s="2">
        <v>44866</v>
      </c>
      <c r="B7450" t="s">
        <v>7462</v>
      </c>
      <c r="C7450" t="s">
        <v>14558</v>
      </c>
      <c r="D7450" t="s">
        <v>18658</v>
      </c>
      <c r="E7450" t="s">
        <v>18663</v>
      </c>
      <c r="F7450" t="s">
        <v>18669</v>
      </c>
      <c r="G7450" t="s">
        <v>18672</v>
      </c>
      <c r="H7450">
        <v>7</v>
      </c>
      <c r="I7450">
        <v>42587.17</v>
      </c>
      <c r="J7450">
        <v>15</v>
      </c>
      <c r="K7450" t="s">
        <v>18689</v>
      </c>
      <c r="L7450" t="s">
        <v>18690</v>
      </c>
      <c r="M7450" t="s">
        <v>18701</v>
      </c>
    </row>
    <row r="7451" spans="1:15" x14ac:dyDescent="0.25">
      <c r="A7451" s="4">
        <v>44835</v>
      </c>
      <c r="B7451" t="s">
        <v>7463</v>
      </c>
      <c r="C7451" t="s">
        <v>12443</v>
      </c>
      <c r="D7451" t="s">
        <v>18660</v>
      </c>
      <c r="E7451" t="s">
        <v>18662</v>
      </c>
      <c r="F7451" t="s">
        <v>18670</v>
      </c>
      <c r="G7451" t="s">
        <v>18674</v>
      </c>
      <c r="H7451">
        <v>10</v>
      </c>
      <c r="I7451">
        <v>11086.57</v>
      </c>
      <c r="J7451">
        <v>10</v>
      </c>
      <c r="K7451" t="s">
        <v>18687</v>
      </c>
      <c r="L7451" t="s">
        <v>18694</v>
      </c>
      <c r="M7451" t="s">
        <v>18698</v>
      </c>
      <c r="N7451" t="s">
        <v>18705</v>
      </c>
      <c r="O7451">
        <f>H7448*I7448</f>
        <v>80157.25</v>
      </c>
    </row>
    <row r="7452" spans="1:15" ht="14.45" hidden="1" x14ac:dyDescent="0.35">
      <c r="A7452" s="2">
        <v>45053</v>
      </c>
      <c r="B7452" t="s">
        <v>7464</v>
      </c>
      <c r="C7452" t="s">
        <v>17081</v>
      </c>
      <c r="D7452" t="s">
        <v>18660</v>
      </c>
      <c r="E7452" t="s">
        <v>18665</v>
      </c>
      <c r="F7452" t="s">
        <v>18667</v>
      </c>
      <c r="G7452" t="s">
        <v>18680</v>
      </c>
      <c r="H7452">
        <v>4</v>
      </c>
      <c r="I7452">
        <v>18073.64</v>
      </c>
      <c r="J7452">
        <v>0</v>
      </c>
      <c r="K7452" t="s">
        <v>18686</v>
      </c>
      <c r="L7452" t="s">
        <v>18693</v>
      </c>
      <c r="M7452" t="s">
        <v>18698</v>
      </c>
    </row>
    <row r="7453" spans="1:15" ht="14.45" hidden="1" x14ac:dyDescent="0.35">
      <c r="A7453" s="2">
        <v>44775</v>
      </c>
      <c r="B7453" t="s">
        <v>7465</v>
      </c>
      <c r="C7453" t="s">
        <v>17082</v>
      </c>
      <c r="D7453" t="s">
        <v>18660</v>
      </c>
      <c r="E7453" t="s">
        <v>18665</v>
      </c>
      <c r="F7453" t="s">
        <v>18666</v>
      </c>
      <c r="G7453" t="s">
        <v>18681</v>
      </c>
      <c r="H7453">
        <v>3</v>
      </c>
      <c r="I7453">
        <v>44344.71</v>
      </c>
      <c r="J7453">
        <v>20</v>
      </c>
      <c r="K7453" t="s">
        <v>18688</v>
      </c>
      <c r="L7453" t="s">
        <v>18692</v>
      </c>
      <c r="M7453" t="s">
        <v>18703</v>
      </c>
    </row>
    <row r="7454" spans="1:15" ht="14.45" hidden="1" x14ac:dyDescent="0.35">
      <c r="A7454" s="2">
        <v>45073</v>
      </c>
      <c r="B7454" t="s">
        <v>7466</v>
      </c>
      <c r="C7454" t="s">
        <v>17083</v>
      </c>
      <c r="D7454" t="s">
        <v>18657</v>
      </c>
      <c r="E7454" t="s">
        <v>18662</v>
      </c>
      <c r="F7454" t="s">
        <v>18668</v>
      </c>
      <c r="G7454" t="s">
        <v>18679</v>
      </c>
      <c r="H7454">
        <v>1</v>
      </c>
      <c r="I7454">
        <v>31930.84</v>
      </c>
      <c r="J7454">
        <v>10</v>
      </c>
      <c r="K7454" t="s">
        <v>18687</v>
      </c>
      <c r="L7454" t="s">
        <v>18690</v>
      </c>
      <c r="M7454" t="s">
        <v>18697</v>
      </c>
    </row>
    <row r="7455" spans="1:15" x14ac:dyDescent="0.25">
      <c r="A7455" s="4">
        <v>44835</v>
      </c>
      <c r="B7455" t="s">
        <v>7467</v>
      </c>
      <c r="C7455" t="s">
        <v>13366</v>
      </c>
      <c r="D7455" t="s">
        <v>18655</v>
      </c>
      <c r="E7455" t="s">
        <v>18665</v>
      </c>
      <c r="F7455" t="s">
        <v>18669</v>
      </c>
      <c r="G7455" t="s">
        <v>18672</v>
      </c>
      <c r="H7455">
        <v>9</v>
      </c>
      <c r="I7455">
        <v>36538.51</v>
      </c>
      <c r="J7455">
        <v>15</v>
      </c>
      <c r="K7455" t="s">
        <v>18689</v>
      </c>
      <c r="L7455" t="s">
        <v>18695</v>
      </c>
      <c r="M7455" t="s">
        <v>18697</v>
      </c>
      <c r="N7455" t="s">
        <v>18704</v>
      </c>
      <c r="O7455">
        <f t="shared" ref="O7455:O7456" si="732">H7452*I7452</f>
        <v>72294.559999999998</v>
      </c>
    </row>
    <row r="7456" spans="1:15" x14ac:dyDescent="0.25">
      <c r="A7456" s="4">
        <v>44835</v>
      </c>
      <c r="B7456" t="s">
        <v>7468</v>
      </c>
      <c r="C7456" t="s">
        <v>17084</v>
      </c>
      <c r="D7456" t="s">
        <v>18655</v>
      </c>
      <c r="E7456" t="s">
        <v>18665</v>
      </c>
      <c r="F7456" t="s">
        <v>18668</v>
      </c>
      <c r="G7456" t="s">
        <v>18684</v>
      </c>
      <c r="H7456">
        <v>4</v>
      </c>
      <c r="I7456">
        <v>5486.55</v>
      </c>
      <c r="J7456">
        <v>0</v>
      </c>
      <c r="K7456" t="s">
        <v>18686</v>
      </c>
      <c r="L7456" t="s">
        <v>18690</v>
      </c>
      <c r="M7456" t="s">
        <v>18699</v>
      </c>
      <c r="N7456" t="s">
        <v>18705</v>
      </c>
      <c r="O7456">
        <f t="shared" si="732"/>
        <v>133034.13</v>
      </c>
    </row>
    <row r="7457" spans="1:15" ht="14.45" hidden="1" x14ac:dyDescent="0.35">
      <c r="A7457" s="2">
        <v>44685</v>
      </c>
      <c r="B7457" t="s">
        <v>7469</v>
      </c>
      <c r="C7457" t="s">
        <v>17085</v>
      </c>
      <c r="D7457" t="s">
        <v>18655</v>
      </c>
      <c r="E7457" t="s">
        <v>18663</v>
      </c>
      <c r="F7457" t="s">
        <v>18668</v>
      </c>
      <c r="G7457" t="s">
        <v>18684</v>
      </c>
      <c r="H7457">
        <v>6</v>
      </c>
      <c r="I7457">
        <v>17241.66</v>
      </c>
      <c r="J7457">
        <v>15</v>
      </c>
      <c r="K7457" t="s">
        <v>18688</v>
      </c>
      <c r="L7457" t="s">
        <v>18695</v>
      </c>
      <c r="M7457" t="s">
        <v>18697</v>
      </c>
    </row>
    <row r="7458" spans="1:15" ht="14.45" hidden="1" x14ac:dyDescent="0.35">
      <c r="A7458" s="2">
        <v>44641</v>
      </c>
      <c r="B7458" t="s">
        <v>7470</v>
      </c>
      <c r="C7458" t="s">
        <v>17086</v>
      </c>
      <c r="D7458" t="s">
        <v>18656</v>
      </c>
      <c r="E7458" t="s">
        <v>18663</v>
      </c>
      <c r="F7458" t="s">
        <v>18668</v>
      </c>
      <c r="G7458" t="s">
        <v>18673</v>
      </c>
      <c r="H7458">
        <v>8</v>
      </c>
      <c r="I7458">
        <v>33502.69</v>
      </c>
      <c r="J7458">
        <v>0</v>
      </c>
      <c r="K7458" t="s">
        <v>18686</v>
      </c>
      <c r="L7458" t="s">
        <v>18692</v>
      </c>
      <c r="M7458" t="s">
        <v>18702</v>
      </c>
    </row>
    <row r="7459" spans="1:15" x14ac:dyDescent="0.25">
      <c r="A7459" s="4">
        <v>44835</v>
      </c>
      <c r="B7459" t="s">
        <v>7471</v>
      </c>
      <c r="C7459" t="s">
        <v>17087</v>
      </c>
      <c r="D7459" t="s">
        <v>18655</v>
      </c>
      <c r="E7459" t="s">
        <v>18665</v>
      </c>
      <c r="F7459" t="s">
        <v>18668</v>
      </c>
      <c r="G7459" t="s">
        <v>18679</v>
      </c>
      <c r="H7459">
        <v>3</v>
      </c>
      <c r="I7459">
        <v>45442.18</v>
      </c>
      <c r="J7459">
        <v>5</v>
      </c>
      <c r="K7459" t="s">
        <v>18688</v>
      </c>
      <c r="L7459" t="s">
        <v>18691</v>
      </c>
      <c r="M7459" t="s">
        <v>18697</v>
      </c>
      <c r="N7459" t="s">
        <v>18704</v>
      </c>
      <c r="O7459">
        <f t="shared" ref="O7459:O7464" si="733">H7456*I7456</f>
        <v>21946.2</v>
      </c>
    </row>
    <row r="7460" spans="1:15" x14ac:dyDescent="0.25">
      <c r="A7460" s="4">
        <v>44835</v>
      </c>
      <c r="B7460" t="s">
        <v>7472</v>
      </c>
      <c r="C7460" t="s">
        <v>12909</v>
      </c>
      <c r="D7460" t="s">
        <v>18660</v>
      </c>
      <c r="E7460" t="s">
        <v>18664</v>
      </c>
      <c r="F7460" t="s">
        <v>18668</v>
      </c>
      <c r="G7460" t="s">
        <v>18673</v>
      </c>
      <c r="H7460">
        <v>2</v>
      </c>
      <c r="I7460">
        <v>43262.38</v>
      </c>
      <c r="J7460">
        <v>5</v>
      </c>
      <c r="K7460" t="s">
        <v>18687</v>
      </c>
      <c r="L7460" t="s">
        <v>18691</v>
      </c>
      <c r="M7460" t="s">
        <v>18702</v>
      </c>
      <c r="N7460" t="s">
        <v>18705</v>
      </c>
      <c r="O7460">
        <f t="shared" si="733"/>
        <v>103449.95999999999</v>
      </c>
    </row>
    <row r="7461" spans="1:15" x14ac:dyDescent="0.25">
      <c r="A7461" s="4">
        <v>44835</v>
      </c>
      <c r="B7461" t="s">
        <v>7473</v>
      </c>
      <c r="C7461" t="s">
        <v>13647</v>
      </c>
      <c r="D7461" t="s">
        <v>18654</v>
      </c>
      <c r="E7461" t="s">
        <v>18664</v>
      </c>
      <c r="F7461" t="s">
        <v>18668</v>
      </c>
      <c r="G7461" t="s">
        <v>18679</v>
      </c>
      <c r="H7461">
        <v>8</v>
      </c>
      <c r="I7461">
        <v>3180.74</v>
      </c>
      <c r="J7461">
        <v>15</v>
      </c>
      <c r="K7461" t="s">
        <v>18688</v>
      </c>
      <c r="L7461" t="s">
        <v>18693</v>
      </c>
      <c r="M7461" t="s">
        <v>18700</v>
      </c>
      <c r="N7461" t="s">
        <v>18704</v>
      </c>
      <c r="O7461">
        <f t="shared" si="733"/>
        <v>268021.52</v>
      </c>
    </row>
    <row r="7462" spans="1:15" x14ac:dyDescent="0.25">
      <c r="A7462" s="4">
        <v>44835</v>
      </c>
      <c r="B7462" t="s">
        <v>7474</v>
      </c>
      <c r="C7462" t="s">
        <v>17088</v>
      </c>
      <c r="D7462" t="s">
        <v>18655</v>
      </c>
      <c r="E7462" t="s">
        <v>18663</v>
      </c>
      <c r="F7462" t="s">
        <v>18670</v>
      </c>
      <c r="G7462" t="s">
        <v>18674</v>
      </c>
      <c r="H7462">
        <v>9</v>
      </c>
      <c r="I7462">
        <v>18549.18</v>
      </c>
      <c r="J7462">
        <v>5</v>
      </c>
      <c r="K7462" t="s">
        <v>18688</v>
      </c>
      <c r="L7462" t="s">
        <v>18692</v>
      </c>
      <c r="M7462" t="s">
        <v>18702</v>
      </c>
      <c r="N7462" t="s">
        <v>18705</v>
      </c>
      <c r="O7462">
        <f t="shared" si="733"/>
        <v>136326.54</v>
      </c>
    </row>
    <row r="7463" spans="1:15" x14ac:dyDescent="0.25">
      <c r="A7463" s="4">
        <v>44835</v>
      </c>
      <c r="B7463" t="s">
        <v>7475</v>
      </c>
      <c r="C7463" t="s">
        <v>17089</v>
      </c>
      <c r="D7463" t="s">
        <v>18660</v>
      </c>
      <c r="E7463" t="s">
        <v>18664</v>
      </c>
      <c r="F7463" t="s">
        <v>18670</v>
      </c>
      <c r="G7463" t="s">
        <v>18680</v>
      </c>
      <c r="H7463">
        <v>4</v>
      </c>
      <c r="I7463">
        <v>19871.87</v>
      </c>
      <c r="J7463">
        <v>20</v>
      </c>
      <c r="K7463" t="s">
        <v>18687</v>
      </c>
      <c r="L7463" t="s">
        <v>18690</v>
      </c>
      <c r="M7463" t="s">
        <v>18701</v>
      </c>
      <c r="N7463" t="s">
        <v>18705</v>
      </c>
      <c r="O7463">
        <f t="shared" si="733"/>
        <v>86524.76</v>
      </c>
    </row>
    <row r="7464" spans="1:15" x14ac:dyDescent="0.25">
      <c r="A7464" s="4">
        <v>44835</v>
      </c>
      <c r="B7464" t="s">
        <v>7476</v>
      </c>
      <c r="C7464" t="s">
        <v>17090</v>
      </c>
      <c r="D7464" t="s">
        <v>18656</v>
      </c>
      <c r="E7464" t="s">
        <v>18664</v>
      </c>
      <c r="F7464" t="s">
        <v>18670</v>
      </c>
      <c r="G7464" t="s">
        <v>18672</v>
      </c>
      <c r="H7464">
        <v>6</v>
      </c>
      <c r="I7464">
        <v>30275.49</v>
      </c>
      <c r="J7464">
        <v>15</v>
      </c>
      <c r="K7464" t="s">
        <v>18687</v>
      </c>
      <c r="L7464" t="s">
        <v>18694</v>
      </c>
      <c r="M7464" t="s">
        <v>18699</v>
      </c>
      <c r="N7464" t="s">
        <v>18705</v>
      </c>
      <c r="O7464">
        <f t="shared" si="733"/>
        <v>25445.919999999998</v>
      </c>
    </row>
    <row r="7465" spans="1:15" ht="14.45" hidden="1" x14ac:dyDescent="0.35">
      <c r="A7465" s="2">
        <v>44784</v>
      </c>
      <c r="B7465" t="s">
        <v>7477</v>
      </c>
      <c r="C7465" t="s">
        <v>17091</v>
      </c>
      <c r="D7465" t="s">
        <v>18661</v>
      </c>
      <c r="E7465" t="s">
        <v>18663</v>
      </c>
      <c r="F7465" t="s">
        <v>18667</v>
      </c>
      <c r="G7465" t="s">
        <v>18677</v>
      </c>
      <c r="H7465">
        <v>10</v>
      </c>
      <c r="I7465">
        <v>31976.46</v>
      </c>
      <c r="K7465" t="s">
        <v>18688</v>
      </c>
      <c r="L7465" t="s">
        <v>18691</v>
      </c>
      <c r="M7465" t="s">
        <v>18697</v>
      </c>
    </row>
    <row r="7466" spans="1:15" x14ac:dyDescent="0.25">
      <c r="A7466" s="4">
        <v>44835</v>
      </c>
      <c r="B7466" t="s">
        <v>7478</v>
      </c>
      <c r="C7466" t="s">
        <v>14652</v>
      </c>
      <c r="D7466" t="s">
        <v>18657</v>
      </c>
      <c r="E7466" t="s">
        <v>18663</v>
      </c>
      <c r="F7466" t="s">
        <v>18669</v>
      </c>
      <c r="G7466" t="s">
        <v>18685</v>
      </c>
      <c r="H7466">
        <v>1</v>
      </c>
      <c r="I7466">
        <v>25404.3</v>
      </c>
      <c r="J7466">
        <v>5</v>
      </c>
      <c r="K7466" t="s">
        <v>18686</v>
      </c>
      <c r="L7466" t="s">
        <v>18691</v>
      </c>
      <c r="M7466" t="s">
        <v>18701</v>
      </c>
      <c r="N7466" t="s">
        <v>18704</v>
      </c>
      <c r="O7466">
        <f t="shared" ref="O7466:O7467" si="734">H7463*I7463</f>
        <v>79487.48</v>
      </c>
    </row>
    <row r="7467" spans="1:15" x14ac:dyDescent="0.25">
      <c r="A7467" s="4">
        <v>44835</v>
      </c>
      <c r="B7467" t="s">
        <v>7479</v>
      </c>
      <c r="C7467" t="s">
        <v>17092</v>
      </c>
      <c r="D7467" t="s">
        <v>18656</v>
      </c>
      <c r="E7467" t="s">
        <v>18665</v>
      </c>
      <c r="F7467" t="s">
        <v>18668</v>
      </c>
      <c r="G7467" t="s">
        <v>18679</v>
      </c>
      <c r="H7467">
        <v>2</v>
      </c>
      <c r="I7467">
        <v>5773.81</v>
      </c>
      <c r="J7467">
        <v>20</v>
      </c>
      <c r="K7467" t="s">
        <v>18686</v>
      </c>
      <c r="L7467" t="s">
        <v>18691</v>
      </c>
      <c r="M7467" t="s">
        <v>18701</v>
      </c>
      <c r="N7467" t="s">
        <v>18705</v>
      </c>
      <c r="O7467">
        <f t="shared" si="734"/>
        <v>181652.94</v>
      </c>
    </row>
    <row r="7468" spans="1:15" ht="14.45" hidden="1" x14ac:dyDescent="0.35">
      <c r="A7468" s="2">
        <v>44940</v>
      </c>
      <c r="B7468" t="s">
        <v>7480</v>
      </c>
      <c r="C7468" t="s">
        <v>13684</v>
      </c>
      <c r="D7468" t="s">
        <v>18658</v>
      </c>
      <c r="E7468" t="s">
        <v>18664</v>
      </c>
      <c r="F7468" t="s">
        <v>18669</v>
      </c>
      <c r="G7468" t="s">
        <v>18672</v>
      </c>
      <c r="H7468">
        <v>6</v>
      </c>
      <c r="I7468">
        <v>7934.35</v>
      </c>
      <c r="J7468">
        <v>15</v>
      </c>
      <c r="K7468" t="s">
        <v>18686</v>
      </c>
      <c r="L7468" t="s">
        <v>18690</v>
      </c>
      <c r="M7468" t="s">
        <v>18696</v>
      </c>
    </row>
    <row r="7469" spans="1:15" ht="14.45" hidden="1" x14ac:dyDescent="0.35">
      <c r="A7469" s="2">
        <v>45291</v>
      </c>
      <c r="B7469" t="s">
        <v>7481</v>
      </c>
      <c r="C7469" t="s">
        <v>12936</v>
      </c>
      <c r="D7469" t="s">
        <v>18661</v>
      </c>
      <c r="E7469" t="s">
        <v>18663</v>
      </c>
      <c r="F7469" t="s">
        <v>18666</v>
      </c>
      <c r="G7469" t="s">
        <v>18674</v>
      </c>
      <c r="H7469">
        <v>6</v>
      </c>
      <c r="I7469">
        <v>26038.080000000002</v>
      </c>
      <c r="J7469">
        <v>0</v>
      </c>
      <c r="K7469" t="s">
        <v>18688</v>
      </c>
      <c r="L7469" t="s">
        <v>18692</v>
      </c>
      <c r="M7469" t="s">
        <v>18696</v>
      </c>
    </row>
    <row r="7470" spans="1:15" ht="14.45" hidden="1" x14ac:dyDescent="0.35">
      <c r="A7470" s="2">
        <v>45254</v>
      </c>
      <c r="B7470" t="s">
        <v>7482</v>
      </c>
      <c r="C7470" t="s">
        <v>12907</v>
      </c>
      <c r="D7470" t="s">
        <v>18655</v>
      </c>
      <c r="E7470" t="s">
        <v>18665</v>
      </c>
      <c r="F7470" t="s">
        <v>18669</v>
      </c>
      <c r="G7470" t="s">
        <v>18672</v>
      </c>
      <c r="H7470">
        <v>1</v>
      </c>
      <c r="I7470">
        <v>33976.379999999997</v>
      </c>
      <c r="K7470" t="s">
        <v>18686</v>
      </c>
      <c r="L7470" t="s">
        <v>18693</v>
      </c>
      <c r="M7470" t="s">
        <v>18699</v>
      </c>
    </row>
    <row r="7471" spans="1:15" x14ac:dyDescent="0.25">
      <c r="A7471" s="4">
        <v>44835</v>
      </c>
      <c r="B7471" t="s">
        <v>7483</v>
      </c>
      <c r="C7471" t="s">
        <v>17093</v>
      </c>
      <c r="D7471" t="s">
        <v>18660</v>
      </c>
      <c r="E7471" t="s">
        <v>18665</v>
      </c>
      <c r="F7471" t="s">
        <v>18670</v>
      </c>
      <c r="G7471" t="s">
        <v>18671</v>
      </c>
      <c r="H7471">
        <v>4</v>
      </c>
      <c r="I7471">
        <v>8075.59</v>
      </c>
      <c r="J7471">
        <v>0</v>
      </c>
      <c r="K7471" t="s">
        <v>18688</v>
      </c>
      <c r="L7471" t="s">
        <v>18690</v>
      </c>
      <c r="M7471" t="s">
        <v>18701</v>
      </c>
      <c r="N7471" t="s">
        <v>18705</v>
      </c>
      <c r="O7471">
        <f t="shared" ref="O7471:O7472" si="735">H7468*I7468</f>
        <v>47606.100000000006</v>
      </c>
    </row>
    <row r="7472" spans="1:15" x14ac:dyDescent="0.25">
      <c r="A7472" s="4">
        <v>44835</v>
      </c>
      <c r="B7472" t="s">
        <v>7484</v>
      </c>
      <c r="C7472" t="s">
        <v>17094</v>
      </c>
      <c r="D7472" t="s">
        <v>18654</v>
      </c>
      <c r="E7472" t="s">
        <v>18664</v>
      </c>
      <c r="F7472" t="s">
        <v>18666</v>
      </c>
      <c r="G7472" t="s">
        <v>18671</v>
      </c>
      <c r="H7472">
        <v>10</v>
      </c>
      <c r="I7472">
        <v>3951.19</v>
      </c>
      <c r="J7472">
        <v>20</v>
      </c>
      <c r="K7472" t="s">
        <v>18687</v>
      </c>
      <c r="L7472" t="s">
        <v>18692</v>
      </c>
      <c r="M7472" t="s">
        <v>18698</v>
      </c>
      <c r="N7472" t="s">
        <v>18704</v>
      </c>
      <c r="O7472">
        <f t="shared" si="735"/>
        <v>156228.48000000001</v>
      </c>
    </row>
    <row r="7473" spans="1:15" ht="14.45" hidden="1" x14ac:dyDescent="0.35">
      <c r="A7473" s="2">
        <v>45230</v>
      </c>
      <c r="B7473" t="s">
        <v>7485</v>
      </c>
      <c r="C7473" t="s">
        <v>17095</v>
      </c>
      <c r="D7473" t="s">
        <v>18661</v>
      </c>
      <c r="E7473" t="s">
        <v>18662</v>
      </c>
      <c r="F7473" t="s">
        <v>18670</v>
      </c>
      <c r="G7473" t="s">
        <v>18674</v>
      </c>
      <c r="H7473">
        <v>4</v>
      </c>
      <c r="I7473">
        <v>31857.200000000001</v>
      </c>
      <c r="J7473">
        <v>20</v>
      </c>
      <c r="K7473" t="s">
        <v>18689</v>
      </c>
      <c r="L7473" t="s">
        <v>18692</v>
      </c>
      <c r="M7473" t="s">
        <v>18699</v>
      </c>
    </row>
    <row r="7474" spans="1:15" ht="14.45" hidden="1" x14ac:dyDescent="0.35">
      <c r="A7474" s="2">
        <v>44621</v>
      </c>
      <c r="B7474" t="s">
        <v>7486</v>
      </c>
      <c r="C7474" t="s">
        <v>17096</v>
      </c>
      <c r="D7474" t="s">
        <v>18659</v>
      </c>
      <c r="E7474" t="s">
        <v>18662</v>
      </c>
      <c r="F7474" t="s">
        <v>18666</v>
      </c>
      <c r="G7474" t="s">
        <v>18674</v>
      </c>
      <c r="H7474">
        <v>7</v>
      </c>
      <c r="I7474">
        <v>44300.56</v>
      </c>
      <c r="K7474" t="s">
        <v>18687</v>
      </c>
      <c r="L7474" t="s">
        <v>18695</v>
      </c>
      <c r="M7474" t="s">
        <v>18701</v>
      </c>
    </row>
    <row r="7475" spans="1:15" ht="14.45" hidden="1" x14ac:dyDescent="0.35">
      <c r="A7475" s="2">
        <v>44768</v>
      </c>
      <c r="B7475" t="s">
        <v>7487</v>
      </c>
      <c r="C7475" t="s">
        <v>17097</v>
      </c>
      <c r="D7475" t="s">
        <v>18656</v>
      </c>
      <c r="E7475" t="s">
        <v>18665</v>
      </c>
      <c r="F7475" t="s">
        <v>18667</v>
      </c>
      <c r="G7475" t="s">
        <v>18673</v>
      </c>
      <c r="H7475">
        <v>9</v>
      </c>
      <c r="I7475">
        <v>17659.96</v>
      </c>
      <c r="J7475">
        <v>10</v>
      </c>
      <c r="K7475" t="s">
        <v>18689</v>
      </c>
      <c r="L7475" t="s">
        <v>18692</v>
      </c>
      <c r="M7475" t="s">
        <v>18696</v>
      </c>
    </row>
    <row r="7476" spans="1:15" x14ac:dyDescent="0.25">
      <c r="A7476" s="4">
        <v>44835</v>
      </c>
      <c r="B7476" t="s">
        <v>7488</v>
      </c>
      <c r="C7476" t="s">
        <v>17098</v>
      </c>
      <c r="D7476" t="s">
        <v>18658</v>
      </c>
      <c r="E7476" t="s">
        <v>18665</v>
      </c>
      <c r="F7476" t="s">
        <v>18670</v>
      </c>
      <c r="G7476" t="s">
        <v>18672</v>
      </c>
      <c r="H7476">
        <v>4</v>
      </c>
      <c r="I7476">
        <v>16340.76</v>
      </c>
      <c r="J7476">
        <v>15</v>
      </c>
      <c r="K7476" t="s">
        <v>18687</v>
      </c>
      <c r="L7476" t="s">
        <v>18694</v>
      </c>
      <c r="M7476" t="s">
        <v>18699</v>
      </c>
      <c r="N7476" t="s">
        <v>18704</v>
      </c>
      <c r="O7476">
        <f>H7473*I7473</f>
        <v>127428.8</v>
      </c>
    </row>
    <row r="7477" spans="1:15" ht="14.45" hidden="1" x14ac:dyDescent="0.35">
      <c r="A7477" s="2">
        <v>45135</v>
      </c>
      <c r="B7477" t="s">
        <v>7489</v>
      </c>
      <c r="C7477" t="s">
        <v>15088</v>
      </c>
      <c r="D7477" t="s">
        <v>18660</v>
      </c>
      <c r="E7477" t="s">
        <v>18665</v>
      </c>
      <c r="F7477" t="s">
        <v>18670</v>
      </c>
      <c r="G7477" t="s">
        <v>18674</v>
      </c>
      <c r="H7477">
        <v>5</v>
      </c>
      <c r="I7477">
        <v>2477.79</v>
      </c>
      <c r="J7477">
        <v>5</v>
      </c>
      <c r="K7477" t="s">
        <v>18689</v>
      </c>
      <c r="L7477" t="s">
        <v>18694</v>
      </c>
      <c r="M7477" t="s">
        <v>18703</v>
      </c>
    </row>
    <row r="7478" spans="1:15" ht="14.45" hidden="1" x14ac:dyDescent="0.35">
      <c r="A7478" s="2">
        <v>44852</v>
      </c>
      <c r="B7478" t="s">
        <v>7490</v>
      </c>
      <c r="C7478" t="s">
        <v>17099</v>
      </c>
      <c r="D7478" t="s">
        <v>18660</v>
      </c>
      <c r="E7478" t="s">
        <v>18665</v>
      </c>
      <c r="F7478" t="s">
        <v>18667</v>
      </c>
      <c r="G7478" t="s">
        <v>18682</v>
      </c>
      <c r="H7478">
        <v>9</v>
      </c>
      <c r="I7478">
        <v>29080.05</v>
      </c>
      <c r="K7478" t="s">
        <v>18688</v>
      </c>
      <c r="L7478" t="s">
        <v>18691</v>
      </c>
      <c r="M7478" t="s">
        <v>18703</v>
      </c>
      <c r="N7478" t="s">
        <v>18705</v>
      </c>
    </row>
    <row r="7479" spans="1:15" ht="14.45" hidden="1" x14ac:dyDescent="0.35">
      <c r="A7479" s="2">
        <v>44677</v>
      </c>
      <c r="B7479" t="s">
        <v>7491</v>
      </c>
      <c r="C7479" t="s">
        <v>12256</v>
      </c>
      <c r="D7479" t="s">
        <v>18654</v>
      </c>
      <c r="E7479" t="s">
        <v>18662</v>
      </c>
      <c r="F7479" t="s">
        <v>18670</v>
      </c>
      <c r="G7479" t="s">
        <v>18680</v>
      </c>
      <c r="H7479">
        <v>9</v>
      </c>
      <c r="I7479">
        <v>22076.75</v>
      </c>
      <c r="J7479">
        <v>20</v>
      </c>
      <c r="K7479" t="s">
        <v>18686</v>
      </c>
      <c r="L7479" t="s">
        <v>18693</v>
      </c>
      <c r="M7479" t="s">
        <v>18696</v>
      </c>
    </row>
    <row r="7480" spans="1:15" ht="14.45" hidden="1" x14ac:dyDescent="0.35">
      <c r="A7480" s="2">
        <v>45040</v>
      </c>
      <c r="B7480" t="s">
        <v>7492</v>
      </c>
      <c r="C7480" t="s">
        <v>17100</v>
      </c>
      <c r="D7480" t="s">
        <v>18658</v>
      </c>
      <c r="E7480" t="s">
        <v>18663</v>
      </c>
      <c r="F7480" t="s">
        <v>18670</v>
      </c>
      <c r="G7480" t="s">
        <v>18671</v>
      </c>
      <c r="H7480">
        <v>5</v>
      </c>
      <c r="I7480">
        <v>37787.379999999997</v>
      </c>
      <c r="J7480">
        <v>15</v>
      </c>
      <c r="K7480" t="s">
        <v>18689</v>
      </c>
      <c r="L7480" t="s">
        <v>18695</v>
      </c>
      <c r="M7480" t="s">
        <v>18703</v>
      </c>
    </row>
    <row r="7481" spans="1:15" ht="14.45" hidden="1" x14ac:dyDescent="0.35">
      <c r="A7481" s="2">
        <v>45061</v>
      </c>
      <c r="B7481" t="s">
        <v>7493</v>
      </c>
      <c r="C7481" t="s">
        <v>14282</v>
      </c>
      <c r="D7481" t="s">
        <v>18654</v>
      </c>
      <c r="E7481" t="s">
        <v>18662</v>
      </c>
      <c r="F7481" t="s">
        <v>18666</v>
      </c>
      <c r="G7481" t="s">
        <v>18678</v>
      </c>
      <c r="H7481">
        <v>10</v>
      </c>
      <c r="I7481">
        <v>37379.26</v>
      </c>
      <c r="J7481">
        <v>10</v>
      </c>
      <c r="K7481" t="s">
        <v>18686</v>
      </c>
      <c r="L7481" t="s">
        <v>18691</v>
      </c>
      <c r="M7481" t="s">
        <v>18702</v>
      </c>
    </row>
    <row r="7482" spans="1:15" x14ac:dyDescent="0.25">
      <c r="A7482" s="4">
        <v>44835</v>
      </c>
      <c r="B7482" t="s">
        <v>7494</v>
      </c>
      <c r="C7482" t="s">
        <v>14329</v>
      </c>
      <c r="D7482" t="s">
        <v>18659</v>
      </c>
      <c r="E7482" t="s">
        <v>18662</v>
      </c>
      <c r="F7482" t="s">
        <v>18668</v>
      </c>
      <c r="G7482" t="s">
        <v>18679</v>
      </c>
      <c r="H7482">
        <v>4</v>
      </c>
      <c r="I7482">
        <v>48308.77</v>
      </c>
      <c r="J7482">
        <v>15</v>
      </c>
      <c r="K7482" t="s">
        <v>18689</v>
      </c>
      <c r="L7482" t="s">
        <v>18692</v>
      </c>
      <c r="M7482" t="s">
        <v>18703</v>
      </c>
      <c r="N7482" t="s">
        <v>18705</v>
      </c>
      <c r="O7482">
        <f t="shared" ref="O7482:O7483" si="736">H7479*I7479</f>
        <v>198690.75</v>
      </c>
    </row>
    <row r="7483" spans="1:15" x14ac:dyDescent="0.25">
      <c r="A7483" s="4">
        <v>44835</v>
      </c>
      <c r="B7483" t="s">
        <v>7495</v>
      </c>
      <c r="C7483" t="s">
        <v>12125</v>
      </c>
      <c r="D7483" t="s">
        <v>18660</v>
      </c>
      <c r="E7483" t="s">
        <v>18665</v>
      </c>
      <c r="F7483" t="s">
        <v>18668</v>
      </c>
      <c r="G7483" t="s">
        <v>18684</v>
      </c>
      <c r="H7483">
        <v>2</v>
      </c>
      <c r="I7483">
        <v>101.78</v>
      </c>
      <c r="J7483">
        <v>20</v>
      </c>
      <c r="K7483" t="s">
        <v>18686</v>
      </c>
      <c r="L7483" t="s">
        <v>18691</v>
      </c>
      <c r="M7483" t="s">
        <v>18699</v>
      </c>
      <c r="N7483" t="s">
        <v>18704</v>
      </c>
      <c r="O7483">
        <f t="shared" si="736"/>
        <v>188936.9</v>
      </c>
    </row>
    <row r="7484" spans="1:15" ht="14.45" hidden="1" x14ac:dyDescent="0.35">
      <c r="A7484" s="2">
        <v>44891</v>
      </c>
      <c r="B7484" t="s">
        <v>7496</v>
      </c>
      <c r="C7484" t="s">
        <v>17101</v>
      </c>
      <c r="D7484" t="s">
        <v>18661</v>
      </c>
      <c r="E7484" t="s">
        <v>18662</v>
      </c>
      <c r="F7484" t="s">
        <v>18666</v>
      </c>
      <c r="G7484" t="s">
        <v>18674</v>
      </c>
      <c r="H7484">
        <v>9</v>
      </c>
      <c r="I7484">
        <v>32471.19</v>
      </c>
      <c r="J7484">
        <v>10</v>
      </c>
      <c r="K7484" t="s">
        <v>18687</v>
      </c>
      <c r="L7484" t="s">
        <v>18693</v>
      </c>
      <c r="M7484" t="s">
        <v>18696</v>
      </c>
    </row>
    <row r="7485" spans="1:15" ht="14.45" hidden="1" x14ac:dyDescent="0.35">
      <c r="A7485" s="2">
        <v>44694</v>
      </c>
      <c r="B7485" t="s">
        <v>7497</v>
      </c>
      <c r="C7485" t="s">
        <v>15879</v>
      </c>
      <c r="D7485" t="s">
        <v>18660</v>
      </c>
      <c r="E7485" t="s">
        <v>18664</v>
      </c>
      <c r="F7485" t="s">
        <v>18670</v>
      </c>
      <c r="G7485" t="s">
        <v>18672</v>
      </c>
      <c r="H7485">
        <v>9</v>
      </c>
      <c r="I7485">
        <v>41684.370000000003</v>
      </c>
      <c r="J7485">
        <v>10</v>
      </c>
      <c r="K7485" t="s">
        <v>18686</v>
      </c>
      <c r="L7485" t="s">
        <v>18694</v>
      </c>
      <c r="M7485" t="s">
        <v>18697</v>
      </c>
    </row>
    <row r="7486" spans="1:15" x14ac:dyDescent="0.25">
      <c r="A7486" s="4">
        <v>44835</v>
      </c>
      <c r="B7486" t="s">
        <v>7498</v>
      </c>
      <c r="C7486" t="s">
        <v>12425</v>
      </c>
      <c r="D7486" t="s">
        <v>18660</v>
      </c>
      <c r="E7486" t="s">
        <v>18663</v>
      </c>
      <c r="F7486" t="s">
        <v>18666</v>
      </c>
      <c r="G7486" t="s">
        <v>18678</v>
      </c>
      <c r="H7486">
        <v>10</v>
      </c>
      <c r="I7486">
        <v>41947.75</v>
      </c>
      <c r="J7486">
        <v>10</v>
      </c>
      <c r="K7486" t="s">
        <v>18688</v>
      </c>
      <c r="L7486" t="s">
        <v>18691</v>
      </c>
      <c r="M7486" t="s">
        <v>18697</v>
      </c>
      <c r="N7486" t="s">
        <v>18704</v>
      </c>
      <c r="O7486">
        <f>H7483*I7483</f>
        <v>203.56</v>
      </c>
    </row>
    <row r="7487" spans="1:15" ht="14.45" hidden="1" x14ac:dyDescent="0.35">
      <c r="A7487" s="2">
        <v>44795</v>
      </c>
      <c r="B7487" t="s">
        <v>7499</v>
      </c>
      <c r="C7487" t="s">
        <v>17102</v>
      </c>
      <c r="D7487" t="s">
        <v>18654</v>
      </c>
      <c r="E7487" t="s">
        <v>18662</v>
      </c>
      <c r="F7487" t="s">
        <v>18668</v>
      </c>
      <c r="G7487" t="s">
        <v>18673</v>
      </c>
      <c r="H7487">
        <v>9</v>
      </c>
      <c r="I7487">
        <v>13579.43</v>
      </c>
      <c r="K7487" t="s">
        <v>18686</v>
      </c>
      <c r="L7487" t="s">
        <v>18692</v>
      </c>
      <c r="M7487" t="s">
        <v>18700</v>
      </c>
      <c r="N7487" t="s">
        <v>18705</v>
      </c>
    </row>
    <row r="7488" spans="1:15" x14ac:dyDescent="0.25">
      <c r="A7488" s="4">
        <v>44835</v>
      </c>
      <c r="B7488" t="s">
        <v>7500</v>
      </c>
      <c r="C7488" t="s">
        <v>15961</v>
      </c>
      <c r="D7488" t="s">
        <v>18654</v>
      </c>
      <c r="E7488" t="s">
        <v>18662</v>
      </c>
      <c r="F7488" t="s">
        <v>18666</v>
      </c>
      <c r="G7488" t="s">
        <v>18674</v>
      </c>
      <c r="H7488">
        <v>5</v>
      </c>
      <c r="I7488">
        <v>18231.59</v>
      </c>
      <c r="J7488">
        <v>10</v>
      </c>
      <c r="K7488" t="s">
        <v>18687</v>
      </c>
      <c r="L7488" t="s">
        <v>18694</v>
      </c>
      <c r="M7488" t="s">
        <v>18697</v>
      </c>
      <c r="N7488" t="s">
        <v>18704</v>
      </c>
      <c r="O7488">
        <f>H7485*I7485</f>
        <v>375159.33</v>
      </c>
    </row>
    <row r="7489" spans="1:15" ht="14.45" hidden="1" x14ac:dyDescent="0.35">
      <c r="A7489" s="2">
        <v>45252</v>
      </c>
      <c r="B7489" t="s">
        <v>7501</v>
      </c>
      <c r="C7489" t="s">
        <v>15570</v>
      </c>
      <c r="D7489" t="s">
        <v>18655</v>
      </c>
      <c r="E7489" t="s">
        <v>18663</v>
      </c>
      <c r="F7489" t="s">
        <v>18669</v>
      </c>
      <c r="G7489" t="s">
        <v>18682</v>
      </c>
      <c r="H7489">
        <v>7</v>
      </c>
      <c r="I7489">
        <v>11527.38</v>
      </c>
      <c r="J7489">
        <v>5</v>
      </c>
      <c r="K7489" t="s">
        <v>18689</v>
      </c>
      <c r="L7489" t="s">
        <v>18692</v>
      </c>
      <c r="M7489" t="s">
        <v>18701</v>
      </c>
    </row>
    <row r="7490" spans="1:15" ht="14.45" hidden="1" x14ac:dyDescent="0.35">
      <c r="A7490" s="2">
        <v>44983</v>
      </c>
      <c r="B7490" t="s">
        <v>7502</v>
      </c>
      <c r="C7490" t="s">
        <v>17103</v>
      </c>
      <c r="D7490" t="s">
        <v>18659</v>
      </c>
      <c r="E7490" t="s">
        <v>18664</v>
      </c>
      <c r="F7490" t="s">
        <v>18667</v>
      </c>
      <c r="G7490" t="s">
        <v>18675</v>
      </c>
      <c r="H7490">
        <v>3</v>
      </c>
      <c r="I7490">
        <v>6304.15</v>
      </c>
      <c r="J7490">
        <v>0</v>
      </c>
      <c r="K7490" t="s">
        <v>18687</v>
      </c>
      <c r="L7490" t="s">
        <v>18694</v>
      </c>
      <c r="M7490" t="s">
        <v>18700</v>
      </c>
    </row>
    <row r="7491" spans="1:15" x14ac:dyDescent="0.25">
      <c r="A7491" s="4">
        <v>44835</v>
      </c>
      <c r="B7491" t="s">
        <v>7503</v>
      </c>
      <c r="C7491" t="s">
        <v>17104</v>
      </c>
      <c r="D7491" t="s">
        <v>18654</v>
      </c>
      <c r="E7491" t="s">
        <v>18665</v>
      </c>
      <c r="F7491" t="s">
        <v>18666</v>
      </c>
      <c r="G7491" t="s">
        <v>18674</v>
      </c>
      <c r="H7491">
        <v>8</v>
      </c>
      <c r="I7491">
        <v>49853.2</v>
      </c>
      <c r="J7491">
        <v>20</v>
      </c>
      <c r="K7491" t="s">
        <v>18689</v>
      </c>
      <c r="L7491" t="s">
        <v>18691</v>
      </c>
      <c r="M7491" t="s">
        <v>18699</v>
      </c>
      <c r="N7491" t="s">
        <v>18704</v>
      </c>
      <c r="O7491">
        <f>H7488*I7488</f>
        <v>91157.95</v>
      </c>
    </row>
    <row r="7492" spans="1:15" ht="14.45" hidden="1" x14ac:dyDescent="0.35">
      <c r="A7492" s="2">
        <v>44945</v>
      </c>
      <c r="B7492" t="s">
        <v>7504</v>
      </c>
      <c r="C7492" t="s">
        <v>16507</v>
      </c>
      <c r="D7492" t="s">
        <v>18655</v>
      </c>
      <c r="E7492" t="s">
        <v>18664</v>
      </c>
      <c r="F7492" t="s">
        <v>18668</v>
      </c>
      <c r="G7492" t="s">
        <v>18677</v>
      </c>
      <c r="H7492">
        <v>7</v>
      </c>
      <c r="I7492">
        <v>2644.22</v>
      </c>
      <c r="K7492" t="s">
        <v>18687</v>
      </c>
      <c r="L7492" t="s">
        <v>18693</v>
      </c>
      <c r="M7492" t="s">
        <v>18702</v>
      </c>
    </row>
    <row r="7493" spans="1:15" x14ac:dyDescent="0.25">
      <c r="A7493" s="4">
        <v>44835</v>
      </c>
      <c r="B7493" t="s">
        <v>7505</v>
      </c>
      <c r="C7493" t="s">
        <v>15865</v>
      </c>
      <c r="D7493" t="s">
        <v>18661</v>
      </c>
      <c r="E7493" t="s">
        <v>18662</v>
      </c>
      <c r="F7493" t="s">
        <v>18669</v>
      </c>
      <c r="G7493" t="s">
        <v>18682</v>
      </c>
      <c r="H7493">
        <v>2</v>
      </c>
      <c r="I7493">
        <v>8269.2000000000007</v>
      </c>
      <c r="J7493">
        <v>20</v>
      </c>
      <c r="K7493" t="s">
        <v>18687</v>
      </c>
      <c r="L7493" t="s">
        <v>18695</v>
      </c>
      <c r="M7493" t="s">
        <v>18700</v>
      </c>
      <c r="N7493" t="s">
        <v>18705</v>
      </c>
      <c r="O7493">
        <f>H7490*I7490</f>
        <v>18912.449999999997</v>
      </c>
    </row>
    <row r="7494" spans="1:15" ht="14.45" hidden="1" x14ac:dyDescent="0.35">
      <c r="A7494" s="2">
        <v>44699</v>
      </c>
      <c r="B7494" t="s">
        <v>7506</v>
      </c>
      <c r="C7494" t="s">
        <v>14322</v>
      </c>
      <c r="D7494" t="s">
        <v>18659</v>
      </c>
      <c r="E7494" t="s">
        <v>18665</v>
      </c>
      <c r="F7494" t="s">
        <v>18666</v>
      </c>
      <c r="G7494" t="s">
        <v>18683</v>
      </c>
      <c r="H7494">
        <v>10</v>
      </c>
      <c r="I7494">
        <v>16179.31</v>
      </c>
      <c r="J7494">
        <v>5</v>
      </c>
      <c r="K7494" t="s">
        <v>18688</v>
      </c>
      <c r="L7494" t="s">
        <v>18694</v>
      </c>
      <c r="M7494" t="s">
        <v>18702</v>
      </c>
    </row>
    <row r="7495" spans="1:15" x14ac:dyDescent="0.25">
      <c r="A7495" s="4">
        <v>44835</v>
      </c>
      <c r="B7495" t="s">
        <v>7507</v>
      </c>
      <c r="C7495" t="s">
        <v>16841</v>
      </c>
      <c r="D7495" t="s">
        <v>18661</v>
      </c>
      <c r="E7495" t="s">
        <v>18664</v>
      </c>
      <c r="F7495" t="s">
        <v>18670</v>
      </c>
      <c r="G7495" t="s">
        <v>18677</v>
      </c>
      <c r="H7495">
        <v>9</v>
      </c>
      <c r="I7495">
        <v>23608.59</v>
      </c>
      <c r="J7495">
        <v>10</v>
      </c>
      <c r="K7495" t="s">
        <v>18689</v>
      </c>
      <c r="L7495" t="s">
        <v>18694</v>
      </c>
      <c r="M7495" t="s">
        <v>18697</v>
      </c>
      <c r="N7495" t="s">
        <v>18705</v>
      </c>
      <c r="O7495">
        <f>H7492*I7492</f>
        <v>18509.539999999997</v>
      </c>
    </row>
    <row r="7496" spans="1:15" ht="14.45" hidden="1" x14ac:dyDescent="0.35">
      <c r="A7496" s="2">
        <v>44716</v>
      </c>
      <c r="B7496" t="s">
        <v>7508</v>
      </c>
      <c r="C7496" t="s">
        <v>12053</v>
      </c>
      <c r="D7496" t="s">
        <v>18655</v>
      </c>
      <c r="E7496" t="s">
        <v>18662</v>
      </c>
      <c r="F7496" t="s">
        <v>18668</v>
      </c>
      <c r="G7496" t="s">
        <v>18684</v>
      </c>
      <c r="H7496">
        <v>8</v>
      </c>
      <c r="I7496">
        <v>11097</v>
      </c>
      <c r="J7496">
        <v>10</v>
      </c>
      <c r="K7496" t="s">
        <v>18686</v>
      </c>
      <c r="L7496" t="s">
        <v>18690</v>
      </c>
      <c r="M7496" t="s">
        <v>18700</v>
      </c>
    </row>
    <row r="7497" spans="1:15" x14ac:dyDescent="0.25">
      <c r="A7497" s="4">
        <v>44835</v>
      </c>
      <c r="B7497" t="s">
        <v>7509</v>
      </c>
      <c r="C7497" t="s">
        <v>17105</v>
      </c>
      <c r="D7497" t="s">
        <v>18660</v>
      </c>
      <c r="E7497" t="s">
        <v>18664</v>
      </c>
      <c r="F7497" t="s">
        <v>18670</v>
      </c>
      <c r="G7497" t="s">
        <v>18681</v>
      </c>
      <c r="H7497">
        <v>9</v>
      </c>
      <c r="I7497">
        <v>11553.12</v>
      </c>
      <c r="J7497">
        <v>20</v>
      </c>
      <c r="K7497" t="s">
        <v>18688</v>
      </c>
      <c r="L7497" t="s">
        <v>18695</v>
      </c>
      <c r="M7497" t="s">
        <v>18703</v>
      </c>
      <c r="N7497" t="s">
        <v>18705</v>
      </c>
      <c r="O7497">
        <f>H7494*I7494</f>
        <v>161793.1</v>
      </c>
    </row>
    <row r="7498" spans="1:15" ht="14.45" hidden="1" x14ac:dyDescent="0.35">
      <c r="A7498" s="2">
        <v>45284</v>
      </c>
      <c r="B7498" t="s">
        <v>7510</v>
      </c>
      <c r="C7498" t="s">
        <v>12927</v>
      </c>
      <c r="D7498" t="s">
        <v>18659</v>
      </c>
      <c r="E7498" t="s">
        <v>18665</v>
      </c>
      <c r="F7498" t="s">
        <v>18666</v>
      </c>
      <c r="G7498" t="s">
        <v>18681</v>
      </c>
      <c r="H7498">
        <v>2</v>
      </c>
      <c r="I7498">
        <v>36328.550000000003</v>
      </c>
      <c r="J7498">
        <v>10</v>
      </c>
      <c r="K7498" t="s">
        <v>18688</v>
      </c>
      <c r="L7498" t="s">
        <v>18693</v>
      </c>
      <c r="M7498" t="s">
        <v>18698</v>
      </c>
    </row>
    <row r="7499" spans="1:15" ht="14.45" hidden="1" x14ac:dyDescent="0.35">
      <c r="A7499" s="2">
        <v>45039</v>
      </c>
      <c r="B7499" t="s">
        <v>7511</v>
      </c>
      <c r="C7499" t="s">
        <v>12901</v>
      </c>
      <c r="D7499" t="s">
        <v>18657</v>
      </c>
      <c r="E7499" t="s">
        <v>18663</v>
      </c>
      <c r="F7499" t="s">
        <v>18667</v>
      </c>
      <c r="G7499" t="s">
        <v>18672</v>
      </c>
      <c r="H7499">
        <v>5</v>
      </c>
      <c r="I7499">
        <v>12565.26</v>
      </c>
      <c r="J7499">
        <v>15</v>
      </c>
      <c r="K7499" t="s">
        <v>18688</v>
      </c>
      <c r="L7499" t="s">
        <v>18693</v>
      </c>
      <c r="M7499" t="s">
        <v>18701</v>
      </c>
    </row>
    <row r="7500" spans="1:15" ht="14.45" hidden="1" x14ac:dyDescent="0.35">
      <c r="A7500" s="2">
        <v>44708</v>
      </c>
      <c r="B7500" t="s">
        <v>7512</v>
      </c>
      <c r="C7500" t="s">
        <v>16614</v>
      </c>
      <c r="D7500" t="s">
        <v>18661</v>
      </c>
      <c r="E7500" t="s">
        <v>18665</v>
      </c>
      <c r="F7500" t="s">
        <v>18667</v>
      </c>
      <c r="G7500" t="s">
        <v>18683</v>
      </c>
      <c r="H7500">
        <v>4</v>
      </c>
      <c r="I7500">
        <v>27617.7</v>
      </c>
      <c r="J7500">
        <v>0</v>
      </c>
      <c r="K7500" t="s">
        <v>18687</v>
      </c>
      <c r="L7500" t="s">
        <v>18694</v>
      </c>
      <c r="M7500" t="s">
        <v>18703</v>
      </c>
    </row>
    <row r="7501" spans="1:15" ht="14.45" hidden="1" x14ac:dyDescent="0.35">
      <c r="A7501" s="2">
        <v>44731</v>
      </c>
      <c r="B7501" t="s">
        <v>7513</v>
      </c>
      <c r="C7501" t="s">
        <v>17106</v>
      </c>
      <c r="D7501" t="s">
        <v>18659</v>
      </c>
      <c r="E7501" t="s">
        <v>18663</v>
      </c>
      <c r="F7501" t="s">
        <v>18666</v>
      </c>
      <c r="G7501" t="s">
        <v>18678</v>
      </c>
      <c r="H7501">
        <v>2</v>
      </c>
      <c r="I7501">
        <v>11723.28</v>
      </c>
      <c r="K7501" t="s">
        <v>18689</v>
      </c>
      <c r="L7501" t="s">
        <v>18693</v>
      </c>
      <c r="M7501" t="s">
        <v>18697</v>
      </c>
      <c r="N7501" t="s">
        <v>18704</v>
      </c>
    </row>
    <row r="7502" spans="1:15" ht="14.45" hidden="1" x14ac:dyDescent="0.35">
      <c r="A7502" s="2">
        <v>45264</v>
      </c>
      <c r="B7502" t="s">
        <v>7514</v>
      </c>
      <c r="C7502" t="s">
        <v>13764</v>
      </c>
      <c r="D7502" t="s">
        <v>18659</v>
      </c>
      <c r="E7502" t="s">
        <v>18665</v>
      </c>
      <c r="F7502" t="s">
        <v>18670</v>
      </c>
      <c r="G7502" t="s">
        <v>18675</v>
      </c>
      <c r="H7502">
        <v>9</v>
      </c>
      <c r="I7502">
        <v>10995.33</v>
      </c>
      <c r="J7502">
        <v>15</v>
      </c>
      <c r="K7502" t="s">
        <v>18688</v>
      </c>
      <c r="L7502" t="s">
        <v>18693</v>
      </c>
      <c r="M7502" t="s">
        <v>18696</v>
      </c>
    </row>
    <row r="7503" spans="1:15" ht="14.45" hidden="1" x14ac:dyDescent="0.35">
      <c r="A7503" s="2">
        <v>44930</v>
      </c>
      <c r="B7503" t="s">
        <v>7515</v>
      </c>
      <c r="C7503" t="s">
        <v>15819</v>
      </c>
      <c r="D7503" t="s">
        <v>18660</v>
      </c>
      <c r="E7503" t="s">
        <v>18662</v>
      </c>
      <c r="F7503" t="s">
        <v>18668</v>
      </c>
      <c r="G7503" t="s">
        <v>18679</v>
      </c>
      <c r="H7503">
        <v>10</v>
      </c>
      <c r="I7503">
        <v>24280.73</v>
      </c>
      <c r="J7503">
        <v>5</v>
      </c>
      <c r="K7503" t="s">
        <v>18688</v>
      </c>
      <c r="L7503" t="s">
        <v>18693</v>
      </c>
      <c r="M7503" t="s">
        <v>18700</v>
      </c>
    </row>
    <row r="7504" spans="1:15" ht="14.45" hidden="1" x14ac:dyDescent="0.35">
      <c r="A7504" s="2">
        <v>44649</v>
      </c>
      <c r="B7504" t="s">
        <v>7516</v>
      </c>
      <c r="C7504" t="s">
        <v>16500</v>
      </c>
      <c r="D7504" t="s">
        <v>18655</v>
      </c>
      <c r="E7504" t="s">
        <v>18665</v>
      </c>
      <c r="F7504" t="s">
        <v>18668</v>
      </c>
      <c r="G7504" t="s">
        <v>18677</v>
      </c>
      <c r="H7504">
        <v>2</v>
      </c>
      <c r="I7504">
        <v>21161.94</v>
      </c>
      <c r="J7504">
        <v>20</v>
      </c>
      <c r="K7504" t="s">
        <v>18688</v>
      </c>
      <c r="L7504" t="s">
        <v>18692</v>
      </c>
      <c r="M7504" t="s">
        <v>18700</v>
      </c>
    </row>
    <row r="7505" spans="1:15" ht="14.45" hidden="1" x14ac:dyDescent="0.35">
      <c r="A7505" s="2">
        <v>44609</v>
      </c>
      <c r="B7505" t="s">
        <v>7517</v>
      </c>
      <c r="C7505" t="s">
        <v>16915</v>
      </c>
      <c r="D7505" t="s">
        <v>18659</v>
      </c>
      <c r="E7505" t="s">
        <v>18664</v>
      </c>
      <c r="F7505" t="s">
        <v>18666</v>
      </c>
      <c r="G7505" t="s">
        <v>18683</v>
      </c>
      <c r="H7505">
        <v>6</v>
      </c>
      <c r="I7505">
        <v>30822.66</v>
      </c>
      <c r="K7505" t="s">
        <v>18689</v>
      </c>
      <c r="L7505" t="s">
        <v>18693</v>
      </c>
      <c r="M7505" t="s">
        <v>18703</v>
      </c>
    </row>
    <row r="7506" spans="1:15" x14ac:dyDescent="0.25">
      <c r="A7506" s="4">
        <v>44835</v>
      </c>
      <c r="B7506" t="s">
        <v>7518</v>
      </c>
      <c r="C7506" t="s">
        <v>17107</v>
      </c>
      <c r="D7506" t="s">
        <v>18654</v>
      </c>
      <c r="E7506" t="s">
        <v>18663</v>
      </c>
      <c r="F7506" t="s">
        <v>18667</v>
      </c>
      <c r="G7506" t="s">
        <v>18676</v>
      </c>
      <c r="H7506">
        <v>2</v>
      </c>
      <c r="I7506">
        <v>2053.2399999999998</v>
      </c>
      <c r="J7506">
        <v>20</v>
      </c>
      <c r="K7506" t="s">
        <v>18689</v>
      </c>
      <c r="L7506" t="s">
        <v>18695</v>
      </c>
      <c r="M7506" t="s">
        <v>18698</v>
      </c>
      <c r="N7506" t="s">
        <v>18705</v>
      </c>
      <c r="O7506">
        <f t="shared" ref="O7506:O7508" si="737">H7503*I7503</f>
        <v>242807.3</v>
      </c>
    </row>
    <row r="7507" spans="1:15" x14ac:dyDescent="0.25">
      <c r="A7507" s="4">
        <v>44835</v>
      </c>
      <c r="B7507" t="s">
        <v>7519</v>
      </c>
      <c r="C7507" t="s">
        <v>15531</v>
      </c>
      <c r="D7507" t="s">
        <v>18654</v>
      </c>
      <c r="E7507" t="s">
        <v>18664</v>
      </c>
      <c r="F7507" t="s">
        <v>18666</v>
      </c>
      <c r="G7507" t="s">
        <v>18671</v>
      </c>
      <c r="H7507">
        <v>10</v>
      </c>
      <c r="I7507">
        <v>3113.55</v>
      </c>
      <c r="J7507">
        <v>0</v>
      </c>
      <c r="K7507" t="s">
        <v>18688</v>
      </c>
      <c r="L7507" t="s">
        <v>18691</v>
      </c>
      <c r="M7507" t="s">
        <v>18699</v>
      </c>
      <c r="N7507" t="s">
        <v>18704</v>
      </c>
      <c r="O7507">
        <f t="shared" si="737"/>
        <v>42323.88</v>
      </c>
    </row>
    <row r="7508" spans="1:15" x14ac:dyDescent="0.25">
      <c r="A7508" s="4">
        <v>44835</v>
      </c>
      <c r="B7508" t="s">
        <v>7520</v>
      </c>
      <c r="C7508" t="s">
        <v>12942</v>
      </c>
      <c r="D7508" t="s">
        <v>18661</v>
      </c>
      <c r="E7508" t="s">
        <v>18664</v>
      </c>
      <c r="F7508" t="s">
        <v>18667</v>
      </c>
      <c r="G7508" t="s">
        <v>18676</v>
      </c>
      <c r="H7508">
        <v>1</v>
      </c>
      <c r="I7508">
        <v>45575.48</v>
      </c>
      <c r="J7508">
        <v>10</v>
      </c>
      <c r="K7508" t="s">
        <v>18687</v>
      </c>
      <c r="L7508" t="s">
        <v>18694</v>
      </c>
      <c r="M7508" t="s">
        <v>18700</v>
      </c>
      <c r="N7508" t="s">
        <v>18704</v>
      </c>
      <c r="O7508">
        <f t="shared" si="737"/>
        <v>184935.96</v>
      </c>
    </row>
    <row r="7509" spans="1:15" ht="14.45" hidden="1" x14ac:dyDescent="0.35">
      <c r="A7509" s="2">
        <v>44913</v>
      </c>
      <c r="B7509" t="s">
        <v>7521</v>
      </c>
      <c r="C7509" t="s">
        <v>16763</v>
      </c>
      <c r="D7509" t="s">
        <v>18654</v>
      </c>
      <c r="E7509" t="s">
        <v>18665</v>
      </c>
      <c r="F7509" t="s">
        <v>18666</v>
      </c>
      <c r="G7509" t="s">
        <v>18674</v>
      </c>
      <c r="H7509">
        <v>1</v>
      </c>
      <c r="I7509">
        <v>1747.01</v>
      </c>
      <c r="J7509">
        <v>15</v>
      </c>
      <c r="K7509" t="s">
        <v>18687</v>
      </c>
      <c r="L7509" t="s">
        <v>18693</v>
      </c>
      <c r="M7509" t="s">
        <v>18701</v>
      </c>
    </row>
    <row r="7510" spans="1:15" ht="14.45" hidden="1" x14ac:dyDescent="0.35">
      <c r="A7510" s="2">
        <v>44612</v>
      </c>
      <c r="B7510" t="s">
        <v>7522</v>
      </c>
      <c r="C7510" t="s">
        <v>17108</v>
      </c>
      <c r="D7510" t="s">
        <v>18659</v>
      </c>
      <c r="E7510" t="s">
        <v>18662</v>
      </c>
      <c r="F7510" t="s">
        <v>18666</v>
      </c>
      <c r="G7510" t="s">
        <v>18671</v>
      </c>
      <c r="H7510">
        <v>9</v>
      </c>
      <c r="I7510">
        <v>48603.24</v>
      </c>
      <c r="J7510">
        <v>15</v>
      </c>
      <c r="K7510" t="s">
        <v>18688</v>
      </c>
      <c r="L7510" t="s">
        <v>18693</v>
      </c>
      <c r="M7510" t="s">
        <v>18698</v>
      </c>
    </row>
    <row r="7511" spans="1:15" x14ac:dyDescent="0.25">
      <c r="A7511" s="4">
        <v>44835</v>
      </c>
      <c r="B7511" t="s">
        <v>7523</v>
      </c>
      <c r="C7511" t="s">
        <v>12538</v>
      </c>
      <c r="D7511" t="s">
        <v>18655</v>
      </c>
      <c r="E7511" t="s">
        <v>18665</v>
      </c>
      <c r="F7511" t="s">
        <v>18668</v>
      </c>
      <c r="G7511" t="s">
        <v>18679</v>
      </c>
      <c r="H7511">
        <v>3</v>
      </c>
      <c r="I7511">
        <v>25180.959999999999</v>
      </c>
      <c r="J7511">
        <v>5</v>
      </c>
      <c r="K7511" t="s">
        <v>18688</v>
      </c>
      <c r="L7511" t="s">
        <v>18692</v>
      </c>
      <c r="M7511" t="s">
        <v>18700</v>
      </c>
      <c r="N7511" t="s">
        <v>18704</v>
      </c>
      <c r="O7511">
        <f t="shared" ref="O7511:O7512" si="738">H7508*I7508</f>
        <v>45575.48</v>
      </c>
    </row>
    <row r="7512" spans="1:15" x14ac:dyDescent="0.25">
      <c r="A7512" s="4">
        <v>44835</v>
      </c>
      <c r="B7512" t="s">
        <v>7524</v>
      </c>
      <c r="C7512" t="s">
        <v>12495</v>
      </c>
      <c r="D7512" t="s">
        <v>18658</v>
      </c>
      <c r="E7512" t="s">
        <v>18662</v>
      </c>
      <c r="F7512" t="s">
        <v>18669</v>
      </c>
      <c r="G7512" t="s">
        <v>18682</v>
      </c>
      <c r="H7512">
        <v>5</v>
      </c>
      <c r="I7512">
        <v>32576.48</v>
      </c>
      <c r="J7512">
        <v>0</v>
      </c>
      <c r="K7512" t="s">
        <v>18689</v>
      </c>
      <c r="L7512" t="s">
        <v>18695</v>
      </c>
      <c r="M7512" t="s">
        <v>18698</v>
      </c>
      <c r="N7512" t="s">
        <v>18705</v>
      </c>
      <c r="O7512">
        <f t="shared" si="738"/>
        <v>1747.01</v>
      </c>
    </row>
    <row r="7513" spans="1:15" ht="14.45" hidden="1" x14ac:dyDescent="0.35">
      <c r="A7513" s="2">
        <v>45113</v>
      </c>
      <c r="B7513" t="s">
        <v>7525</v>
      </c>
      <c r="C7513" t="s">
        <v>16049</v>
      </c>
      <c r="D7513" t="s">
        <v>18660</v>
      </c>
      <c r="E7513" t="s">
        <v>18665</v>
      </c>
      <c r="F7513" t="s">
        <v>18666</v>
      </c>
      <c r="G7513" t="s">
        <v>18671</v>
      </c>
      <c r="H7513">
        <v>2</v>
      </c>
      <c r="I7513">
        <v>1872.53</v>
      </c>
      <c r="J7513">
        <v>10</v>
      </c>
      <c r="K7513" t="s">
        <v>18686</v>
      </c>
      <c r="L7513" t="s">
        <v>18692</v>
      </c>
      <c r="M7513" t="s">
        <v>18701</v>
      </c>
    </row>
    <row r="7514" spans="1:15" ht="14.45" hidden="1" x14ac:dyDescent="0.35">
      <c r="A7514" s="2">
        <v>44916</v>
      </c>
      <c r="B7514" t="s">
        <v>7526</v>
      </c>
      <c r="C7514" t="s">
        <v>14668</v>
      </c>
      <c r="D7514" t="s">
        <v>18657</v>
      </c>
      <c r="E7514" t="s">
        <v>18665</v>
      </c>
      <c r="F7514" t="s">
        <v>18669</v>
      </c>
      <c r="G7514" t="s">
        <v>18675</v>
      </c>
      <c r="H7514">
        <v>9</v>
      </c>
      <c r="I7514">
        <v>24577.66</v>
      </c>
      <c r="J7514">
        <v>5</v>
      </c>
      <c r="K7514" t="s">
        <v>18687</v>
      </c>
      <c r="L7514" t="s">
        <v>18690</v>
      </c>
      <c r="M7514" t="s">
        <v>18699</v>
      </c>
    </row>
    <row r="7515" spans="1:15" ht="14.45" hidden="1" x14ac:dyDescent="0.35">
      <c r="A7515" s="2">
        <v>44825</v>
      </c>
      <c r="B7515" t="s">
        <v>7527</v>
      </c>
      <c r="C7515" t="s">
        <v>15909</v>
      </c>
      <c r="D7515" t="s">
        <v>18661</v>
      </c>
      <c r="E7515" t="s">
        <v>18662</v>
      </c>
      <c r="F7515" t="s">
        <v>18670</v>
      </c>
      <c r="G7515" t="s">
        <v>18672</v>
      </c>
      <c r="H7515">
        <v>4</v>
      </c>
      <c r="I7515">
        <v>29587.55</v>
      </c>
      <c r="J7515">
        <v>15</v>
      </c>
      <c r="K7515" t="s">
        <v>18687</v>
      </c>
      <c r="L7515" t="s">
        <v>18692</v>
      </c>
      <c r="M7515" t="s">
        <v>18702</v>
      </c>
    </row>
    <row r="7516" spans="1:15" x14ac:dyDescent="0.25">
      <c r="A7516" s="4">
        <v>44835</v>
      </c>
      <c r="B7516" t="s">
        <v>7528</v>
      </c>
      <c r="C7516" t="s">
        <v>13386</v>
      </c>
      <c r="D7516" t="s">
        <v>18659</v>
      </c>
      <c r="E7516" t="s">
        <v>18665</v>
      </c>
      <c r="F7516" t="s">
        <v>18669</v>
      </c>
      <c r="G7516" t="s">
        <v>18680</v>
      </c>
      <c r="H7516">
        <v>2</v>
      </c>
      <c r="I7516">
        <v>42626.6</v>
      </c>
      <c r="J7516">
        <v>0</v>
      </c>
      <c r="K7516" t="s">
        <v>18688</v>
      </c>
      <c r="L7516" t="s">
        <v>18692</v>
      </c>
      <c r="M7516" t="s">
        <v>18697</v>
      </c>
      <c r="N7516" t="s">
        <v>18705</v>
      </c>
      <c r="O7516">
        <f>H7513*I7513</f>
        <v>3745.06</v>
      </c>
    </row>
    <row r="7517" spans="1:15" ht="14.45" hidden="1" x14ac:dyDescent="0.35">
      <c r="A7517" s="2">
        <v>45096</v>
      </c>
      <c r="B7517" t="s">
        <v>7529</v>
      </c>
      <c r="C7517" t="s">
        <v>17109</v>
      </c>
      <c r="D7517" t="s">
        <v>18658</v>
      </c>
      <c r="E7517" t="s">
        <v>18664</v>
      </c>
      <c r="F7517" t="s">
        <v>18670</v>
      </c>
      <c r="G7517" t="s">
        <v>18680</v>
      </c>
      <c r="H7517">
        <v>1</v>
      </c>
      <c r="I7517">
        <v>11628.06</v>
      </c>
      <c r="J7517">
        <v>5</v>
      </c>
      <c r="K7517" t="s">
        <v>18686</v>
      </c>
      <c r="L7517" t="s">
        <v>18692</v>
      </c>
      <c r="M7517" t="s">
        <v>18700</v>
      </c>
    </row>
    <row r="7518" spans="1:15" ht="14.45" hidden="1" x14ac:dyDescent="0.35">
      <c r="A7518" s="2">
        <v>44837</v>
      </c>
      <c r="B7518" t="s">
        <v>7530</v>
      </c>
      <c r="C7518" t="s">
        <v>15491</v>
      </c>
      <c r="D7518" t="s">
        <v>18659</v>
      </c>
      <c r="E7518" t="s">
        <v>18665</v>
      </c>
      <c r="F7518" t="s">
        <v>18666</v>
      </c>
      <c r="G7518" t="s">
        <v>18678</v>
      </c>
      <c r="H7518">
        <v>8</v>
      </c>
      <c r="I7518">
        <v>35532.75</v>
      </c>
      <c r="J7518">
        <v>0</v>
      </c>
      <c r="K7518" t="s">
        <v>18689</v>
      </c>
      <c r="L7518" t="s">
        <v>18692</v>
      </c>
      <c r="M7518" t="s">
        <v>18698</v>
      </c>
    </row>
    <row r="7519" spans="1:15" ht="14.45" hidden="1" x14ac:dyDescent="0.35">
      <c r="A7519" s="2">
        <v>44735</v>
      </c>
      <c r="B7519" t="s">
        <v>7531</v>
      </c>
      <c r="C7519" t="s">
        <v>17110</v>
      </c>
      <c r="D7519" t="s">
        <v>18661</v>
      </c>
      <c r="E7519" t="s">
        <v>18665</v>
      </c>
      <c r="F7519" t="s">
        <v>18666</v>
      </c>
      <c r="G7519" t="s">
        <v>18681</v>
      </c>
      <c r="H7519">
        <v>6</v>
      </c>
      <c r="I7519">
        <v>28982.880000000001</v>
      </c>
      <c r="J7519">
        <v>5</v>
      </c>
      <c r="K7519" t="s">
        <v>18687</v>
      </c>
      <c r="L7519" t="s">
        <v>18695</v>
      </c>
      <c r="M7519" t="s">
        <v>18700</v>
      </c>
    </row>
    <row r="7520" spans="1:15" x14ac:dyDescent="0.25">
      <c r="A7520" s="4">
        <v>44835</v>
      </c>
      <c r="B7520" t="s">
        <v>7532</v>
      </c>
      <c r="C7520" t="s">
        <v>17111</v>
      </c>
      <c r="D7520" t="s">
        <v>18656</v>
      </c>
      <c r="E7520" t="s">
        <v>18664</v>
      </c>
      <c r="F7520" t="s">
        <v>18670</v>
      </c>
      <c r="G7520" t="s">
        <v>18673</v>
      </c>
      <c r="H7520">
        <v>6</v>
      </c>
      <c r="I7520">
        <v>25397.17</v>
      </c>
      <c r="J7520">
        <v>0</v>
      </c>
      <c r="K7520" t="s">
        <v>18688</v>
      </c>
      <c r="L7520" t="s">
        <v>18692</v>
      </c>
      <c r="M7520" t="s">
        <v>18702</v>
      </c>
      <c r="N7520" t="s">
        <v>18704</v>
      </c>
      <c r="O7520">
        <f t="shared" ref="O7520:O7523" si="739">H7517*I7517</f>
        <v>11628.06</v>
      </c>
    </row>
    <row r="7521" spans="1:15" x14ac:dyDescent="0.25">
      <c r="A7521" s="4">
        <v>44835</v>
      </c>
      <c r="B7521" t="s">
        <v>7533</v>
      </c>
      <c r="C7521" t="s">
        <v>15020</v>
      </c>
      <c r="D7521" t="s">
        <v>18654</v>
      </c>
      <c r="E7521" t="s">
        <v>18665</v>
      </c>
      <c r="F7521" t="s">
        <v>18668</v>
      </c>
      <c r="G7521" t="s">
        <v>18673</v>
      </c>
      <c r="H7521">
        <v>1</v>
      </c>
      <c r="I7521">
        <v>30427.17</v>
      </c>
      <c r="J7521">
        <v>10</v>
      </c>
      <c r="K7521" t="s">
        <v>18689</v>
      </c>
      <c r="L7521" t="s">
        <v>18690</v>
      </c>
      <c r="M7521" t="s">
        <v>18700</v>
      </c>
      <c r="N7521" t="s">
        <v>18704</v>
      </c>
      <c r="O7521">
        <f t="shared" si="739"/>
        <v>284262</v>
      </c>
    </row>
    <row r="7522" spans="1:15" x14ac:dyDescent="0.25">
      <c r="A7522" s="4">
        <v>44835</v>
      </c>
      <c r="B7522" t="s">
        <v>7534</v>
      </c>
      <c r="C7522" t="s">
        <v>15967</v>
      </c>
      <c r="D7522" t="s">
        <v>18657</v>
      </c>
      <c r="E7522" t="s">
        <v>18665</v>
      </c>
      <c r="F7522" t="s">
        <v>18667</v>
      </c>
      <c r="G7522" t="s">
        <v>18684</v>
      </c>
      <c r="H7522">
        <v>9</v>
      </c>
      <c r="I7522">
        <v>36240.26</v>
      </c>
      <c r="J7522">
        <v>10</v>
      </c>
      <c r="K7522" t="s">
        <v>18686</v>
      </c>
      <c r="L7522" t="s">
        <v>18692</v>
      </c>
      <c r="M7522" t="s">
        <v>18701</v>
      </c>
      <c r="N7522" t="s">
        <v>18705</v>
      </c>
      <c r="O7522">
        <f t="shared" si="739"/>
        <v>173897.28</v>
      </c>
    </row>
    <row r="7523" spans="1:15" x14ac:dyDescent="0.25">
      <c r="A7523" s="4">
        <v>44835</v>
      </c>
      <c r="B7523" t="s">
        <v>7535</v>
      </c>
      <c r="C7523" t="s">
        <v>13461</v>
      </c>
      <c r="D7523" t="s">
        <v>18661</v>
      </c>
      <c r="E7523" t="s">
        <v>18663</v>
      </c>
      <c r="F7523" t="s">
        <v>18666</v>
      </c>
      <c r="G7523" t="s">
        <v>18683</v>
      </c>
      <c r="H7523">
        <v>10</v>
      </c>
      <c r="I7523">
        <v>49413.51</v>
      </c>
      <c r="J7523">
        <v>10</v>
      </c>
      <c r="K7523" t="s">
        <v>18688</v>
      </c>
      <c r="L7523" t="s">
        <v>18694</v>
      </c>
      <c r="M7523" t="s">
        <v>18699</v>
      </c>
      <c r="N7523" t="s">
        <v>18705</v>
      </c>
      <c r="O7523">
        <f t="shared" si="739"/>
        <v>152383.01999999999</v>
      </c>
    </row>
    <row r="7524" spans="1:15" ht="14.45" hidden="1" x14ac:dyDescent="0.35">
      <c r="A7524" s="2">
        <v>45210</v>
      </c>
      <c r="B7524" t="s">
        <v>7536</v>
      </c>
      <c r="C7524" t="s">
        <v>17112</v>
      </c>
      <c r="D7524" t="s">
        <v>18659</v>
      </c>
      <c r="E7524" t="s">
        <v>18664</v>
      </c>
      <c r="F7524" t="s">
        <v>18667</v>
      </c>
      <c r="G7524" t="s">
        <v>18681</v>
      </c>
      <c r="H7524">
        <v>5</v>
      </c>
      <c r="I7524">
        <v>1509.91</v>
      </c>
      <c r="K7524" t="s">
        <v>18689</v>
      </c>
      <c r="L7524" t="s">
        <v>18695</v>
      </c>
      <c r="M7524" t="s">
        <v>18696</v>
      </c>
      <c r="N7524" t="s">
        <v>18705</v>
      </c>
    </row>
    <row r="7525" spans="1:15" ht="14.45" hidden="1" x14ac:dyDescent="0.35">
      <c r="A7525" s="2">
        <v>45217</v>
      </c>
      <c r="B7525" t="s">
        <v>7537</v>
      </c>
      <c r="C7525" t="s">
        <v>17113</v>
      </c>
      <c r="D7525" t="s">
        <v>18661</v>
      </c>
      <c r="E7525" t="s">
        <v>18665</v>
      </c>
      <c r="F7525" t="s">
        <v>18669</v>
      </c>
      <c r="G7525" t="s">
        <v>18675</v>
      </c>
      <c r="H7525">
        <v>2</v>
      </c>
      <c r="I7525">
        <v>24740.65</v>
      </c>
      <c r="J7525">
        <v>10</v>
      </c>
      <c r="K7525" t="s">
        <v>18688</v>
      </c>
      <c r="L7525" t="s">
        <v>18691</v>
      </c>
      <c r="M7525" t="s">
        <v>18698</v>
      </c>
    </row>
    <row r="7526" spans="1:15" ht="14.45" hidden="1" x14ac:dyDescent="0.35">
      <c r="A7526" s="2">
        <v>45147</v>
      </c>
      <c r="B7526" t="s">
        <v>7538</v>
      </c>
      <c r="C7526" t="s">
        <v>16137</v>
      </c>
      <c r="D7526" t="s">
        <v>18654</v>
      </c>
      <c r="E7526" t="s">
        <v>18665</v>
      </c>
      <c r="F7526" t="s">
        <v>18666</v>
      </c>
      <c r="G7526" t="s">
        <v>18674</v>
      </c>
      <c r="H7526">
        <v>8</v>
      </c>
      <c r="I7526">
        <v>48721.99</v>
      </c>
      <c r="J7526">
        <v>20</v>
      </c>
      <c r="K7526" t="s">
        <v>18687</v>
      </c>
      <c r="L7526" t="s">
        <v>18693</v>
      </c>
      <c r="M7526" t="s">
        <v>18697</v>
      </c>
    </row>
    <row r="7527" spans="1:15" x14ac:dyDescent="0.25">
      <c r="A7527" s="4">
        <v>44835</v>
      </c>
      <c r="B7527" t="s">
        <v>7539</v>
      </c>
      <c r="C7527" t="s">
        <v>17114</v>
      </c>
      <c r="D7527" t="s">
        <v>18661</v>
      </c>
      <c r="E7527" t="s">
        <v>18664</v>
      </c>
      <c r="F7527" t="s">
        <v>18669</v>
      </c>
      <c r="G7527" t="s">
        <v>18675</v>
      </c>
      <c r="H7527">
        <v>8</v>
      </c>
      <c r="I7527">
        <v>23562.42</v>
      </c>
      <c r="J7527">
        <v>5</v>
      </c>
      <c r="K7527" t="s">
        <v>18686</v>
      </c>
      <c r="L7527" t="s">
        <v>18695</v>
      </c>
      <c r="M7527" t="s">
        <v>18699</v>
      </c>
      <c r="N7527" t="s">
        <v>18704</v>
      </c>
      <c r="O7527">
        <f>H7524*I7524</f>
        <v>7549.55</v>
      </c>
    </row>
    <row r="7528" spans="1:15" ht="14.45" hidden="1" x14ac:dyDescent="0.35">
      <c r="A7528" s="2">
        <v>45271</v>
      </c>
      <c r="B7528" t="s">
        <v>7540</v>
      </c>
      <c r="C7528" t="s">
        <v>13595</v>
      </c>
      <c r="D7528" t="s">
        <v>18655</v>
      </c>
      <c r="E7528" t="s">
        <v>18664</v>
      </c>
      <c r="F7528" t="s">
        <v>18669</v>
      </c>
      <c r="G7528" t="s">
        <v>18682</v>
      </c>
      <c r="H7528">
        <v>1</v>
      </c>
      <c r="I7528">
        <v>37319.68</v>
      </c>
      <c r="J7528">
        <v>20</v>
      </c>
      <c r="K7528" t="s">
        <v>18687</v>
      </c>
      <c r="L7528" t="s">
        <v>18691</v>
      </c>
      <c r="M7528" t="s">
        <v>18697</v>
      </c>
    </row>
    <row r="7529" spans="1:15" ht="14.45" hidden="1" x14ac:dyDescent="0.35">
      <c r="A7529" s="2">
        <v>45279</v>
      </c>
      <c r="B7529" t="s">
        <v>7541</v>
      </c>
      <c r="C7529" t="s">
        <v>16804</v>
      </c>
      <c r="D7529" t="s">
        <v>18659</v>
      </c>
      <c r="E7529" t="s">
        <v>18665</v>
      </c>
      <c r="F7529" t="s">
        <v>18666</v>
      </c>
      <c r="G7529" t="s">
        <v>18674</v>
      </c>
      <c r="H7529">
        <v>4</v>
      </c>
      <c r="I7529">
        <v>8594.61</v>
      </c>
      <c r="K7529" t="s">
        <v>18686</v>
      </c>
      <c r="L7529" t="s">
        <v>18692</v>
      </c>
      <c r="M7529" t="s">
        <v>18698</v>
      </c>
    </row>
    <row r="7530" spans="1:15" ht="14.45" hidden="1" x14ac:dyDescent="0.35">
      <c r="A7530" s="2">
        <v>44593</v>
      </c>
      <c r="B7530" t="s">
        <v>7542</v>
      </c>
      <c r="C7530" t="s">
        <v>17115</v>
      </c>
      <c r="D7530" t="s">
        <v>18661</v>
      </c>
      <c r="E7530" t="s">
        <v>18664</v>
      </c>
      <c r="F7530" t="s">
        <v>18670</v>
      </c>
      <c r="G7530" t="s">
        <v>18673</v>
      </c>
      <c r="H7530">
        <v>1</v>
      </c>
      <c r="I7530">
        <v>21283.82</v>
      </c>
      <c r="J7530">
        <v>15</v>
      </c>
      <c r="K7530" t="s">
        <v>18686</v>
      </c>
      <c r="L7530" t="s">
        <v>18690</v>
      </c>
      <c r="M7530" t="s">
        <v>18701</v>
      </c>
    </row>
    <row r="7531" spans="1:15" ht="14.45" hidden="1" x14ac:dyDescent="0.35">
      <c r="A7531" s="2">
        <v>45157</v>
      </c>
      <c r="B7531" t="s">
        <v>7543</v>
      </c>
      <c r="C7531" t="s">
        <v>12196</v>
      </c>
      <c r="D7531" t="s">
        <v>18660</v>
      </c>
      <c r="E7531" t="s">
        <v>18664</v>
      </c>
      <c r="F7531" t="s">
        <v>18668</v>
      </c>
      <c r="G7531" t="s">
        <v>18679</v>
      </c>
      <c r="H7531">
        <v>3</v>
      </c>
      <c r="I7531">
        <v>36854.1</v>
      </c>
      <c r="K7531" t="s">
        <v>18688</v>
      </c>
      <c r="L7531" t="s">
        <v>18692</v>
      </c>
      <c r="M7531" t="s">
        <v>18699</v>
      </c>
      <c r="N7531" t="s">
        <v>18704</v>
      </c>
    </row>
    <row r="7532" spans="1:15" ht="14.45" hidden="1" x14ac:dyDescent="0.35">
      <c r="A7532" s="2">
        <v>45157</v>
      </c>
      <c r="B7532" t="s">
        <v>7544</v>
      </c>
      <c r="C7532" t="s">
        <v>13901</v>
      </c>
      <c r="D7532" t="s">
        <v>18654</v>
      </c>
      <c r="E7532" t="s">
        <v>18664</v>
      </c>
      <c r="F7532" t="s">
        <v>18667</v>
      </c>
      <c r="G7532" t="s">
        <v>18671</v>
      </c>
      <c r="H7532">
        <v>10</v>
      </c>
      <c r="I7532">
        <v>25809.98</v>
      </c>
      <c r="J7532">
        <v>20</v>
      </c>
      <c r="K7532" t="s">
        <v>18688</v>
      </c>
      <c r="L7532" t="s">
        <v>18692</v>
      </c>
      <c r="M7532" t="s">
        <v>18701</v>
      </c>
    </row>
    <row r="7533" spans="1:15" x14ac:dyDescent="0.25">
      <c r="A7533" s="4">
        <v>44835</v>
      </c>
      <c r="B7533" t="s">
        <v>7545</v>
      </c>
      <c r="C7533" t="s">
        <v>16263</v>
      </c>
      <c r="D7533" t="s">
        <v>18657</v>
      </c>
      <c r="E7533" t="s">
        <v>18665</v>
      </c>
      <c r="F7533" t="s">
        <v>18668</v>
      </c>
      <c r="G7533" t="s">
        <v>18676</v>
      </c>
      <c r="H7533">
        <v>8</v>
      </c>
      <c r="I7533">
        <v>18568.79</v>
      </c>
      <c r="J7533">
        <v>10</v>
      </c>
      <c r="K7533" t="s">
        <v>18689</v>
      </c>
      <c r="L7533" t="s">
        <v>18693</v>
      </c>
      <c r="M7533" t="s">
        <v>18701</v>
      </c>
      <c r="N7533" t="s">
        <v>18704</v>
      </c>
      <c r="O7533">
        <f t="shared" ref="O7533:O7539" si="740">H7530*I7530</f>
        <v>21283.82</v>
      </c>
    </row>
    <row r="7534" spans="1:15" x14ac:dyDescent="0.25">
      <c r="A7534" s="4">
        <v>44835</v>
      </c>
      <c r="B7534" t="s">
        <v>7546</v>
      </c>
      <c r="C7534" t="s">
        <v>17116</v>
      </c>
      <c r="D7534" t="s">
        <v>18660</v>
      </c>
      <c r="E7534" t="s">
        <v>18664</v>
      </c>
      <c r="F7534" t="s">
        <v>18667</v>
      </c>
      <c r="G7534" t="s">
        <v>18679</v>
      </c>
      <c r="H7534">
        <v>4</v>
      </c>
      <c r="I7534">
        <v>15318.47</v>
      </c>
      <c r="J7534">
        <v>0</v>
      </c>
      <c r="K7534" t="s">
        <v>18689</v>
      </c>
      <c r="L7534" t="s">
        <v>18690</v>
      </c>
      <c r="M7534" t="s">
        <v>18699</v>
      </c>
      <c r="N7534" t="s">
        <v>18705</v>
      </c>
      <c r="O7534">
        <f t="shared" si="740"/>
        <v>110562.29999999999</v>
      </c>
    </row>
    <row r="7535" spans="1:15" x14ac:dyDescent="0.25">
      <c r="A7535" s="4">
        <v>44835</v>
      </c>
      <c r="B7535" t="s">
        <v>7547</v>
      </c>
      <c r="C7535" t="s">
        <v>12948</v>
      </c>
      <c r="D7535" t="s">
        <v>18659</v>
      </c>
      <c r="E7535" t="s">
        <v>18665</v>
      </c>
      <c r="F7535" t="s">
        <v>18670</v>
      </c>
      <c r="G7535" t="s">
        <v>18677</v>
      </c>
      <c r="H7535">
        <v>8</v>
      </c>
      <c r="I7535">
        <v>7644.18</v>
      </c>
      <c r="J7535">
        <v>20</v>
      </c>
      <c r="K7535" t="s">
        <v>18687</v>
      </c>
      <c r="L7535" t="s">
        <v>18691</v>
      </c>
      <c r="M7535" t="s">
        <v>18699</v>
      </c>
      <c r="N7535" t="s">
        <v>18705</v>
      </c>
      <c r="O7535">
        <f t="shared" si="740"/>
        <v>258099.8</v>
      </c>
    </row>
    <row r="7536" spans="1:15" x14ac:dyDescent="0.25">
      <c r="A7536" s="4">
        <v>44835</v>
      </c>
      <c r="B7536" t="s">
        <v>7548</v>
      </c>
      <c r="C7536" t="s">
        <v>13552</v>
      </c>
      <c r="D7536" t="s">
        <v>18661</v>
      </c>
      <c r="E7536" t="s">
        <v>18665</v>
      </c>
      <c r="F7536" t="s">
        <v>18666</v>
      </c>
      <c r="G7536" t="s">
        <v>18681</v>
      </c>
      <c r="H7536">
        <v>2</v>
      </c>
      <c r="I7536">
        <v>49979.54</v>
      </c>
      <c r="J7536">
        <v>10</v>
      </c>
      <c r="K7536" t="s">
        <v>18687</v>
      </c>
      <c r="L7536" t="s">
        <v>18690</v>
      </c>
      <c r="M7536" t="s">
        <v>18698</v>
      </c>
      <c r="N7536" t="s">
        <v>18704</v>
      </c>
      <c r="O7536">
        <f t="shared" si="740"/>
        <v>148550.32</v>
      </c>
    </row>
    <row r="7537" spans="1:15" x14ac:dyDescent="0.25">
      <c r="A7537" s="4">
        <v>44835</v>
      </c>
      <c r="B7537" t="s">
        <v>7549</v>
      </c>
      <c r="C7537" t="s">
        <v>14420</v>
      </c>
      <c r="D7537" t="s">
        <v>18656</v>
      </c>
      <c r="E7537" t="s">
        <v>18664</v>
      </c>
      <c r="F7537" t="s">
        <v>18667</v>
      </c>
      <c r="G7537" t="s">
        <v>18682</v>
      </c>
      <c r="H7537">
        <v>10</v>
      </c>
      <c r="I7537">
        <v>34306.120000000003</v>
      </c>
      <c r="J7537">
        <v>10</v>
      </c>
      <c r="K7537" t="s">
        <v>18686</v>
      </c>
      <c r="L7537" t="s">
        <v>18692</v>
      </c>
      <c r="M7537" t="s">
        <v>18700</v>
      </c>
      <c r="N7537" t="s">
        <v>18705</v>
      </c>
      <c r="O7537">
        <f t="shared" si="740"/>
        <v>61273.88</v>
      </c>
    </row>
    <row r="7538" spans="1:15" x14ac:dyDescent="0.25">
      <c r="A7538" s="4">
        <v>44835</v>
      </c>
      <c r="B7538" t="s">
        <v>7550</v>
      </c>
      <c r="C7538" t="s">
        <v>17117</v>
      </c>
      <c r="D7538" t="s">
        <v>18655</v>
      </c>
      <c r="E7538" t="s">
        <v>18665</v>
      </c>
      <c r="F7538" t="s">
        <v>18666</v>
      </c>
      <c r="G7538" t="s">
        <v>18674</v>
      </c>
      <c r="H7538">
        <v>3</v>
      </c>
      <c r="I7538">
        <v>7720.66</v>
      </c>
      <c r="J7538">
        <v>5</v>
      </c>
      <c r="K7538" t="s">
        <v>18689</v>
      </c>
      <c r="L7538" t="s">
        <v>18690</v>
      </c>
      <c r="M7538" t="s">
        <v>18701</v>
      </c>
      <c r="N7538" t="s">
        <v>18704</v>
      </c>
      <c r="O7538">
        <f t="shared" si="740"/>
        <v>61153.440000000002</v>
      </c>
    </row>
    <row r="7539" spans="1:15" x14ac:dyDescent="0.25">
      <c r="A7539" s="4">
        <v>44835</v>
      </c>
      <c r="B7539" t="s">
        <v>7551</v>
      </c>
      <c r="C7539" t="s">
        <v>13927</v>
      </c>
      <c r="D7539" t="s">
        <v>18660</v>
      </c>
      <c r="E7539" t="s">
        <v>18665</v>
      </c>
      <c r="F7539" t="s">
        <v>18667</v>
      </c>
      <c r="G7539" t="s">
        <v>18681</v>
      </c>
      <c r="H7539">
        <v>5</v>
      </c>
      <c r="I7539">
        <v>46167.91</v>
      </c>
      <c r="J7539">
        <v>5</v>
      </c>
      <c r="K7539" t="s">
        <v>18686</v>
      </c>
      <c r="L7539" t="s">
        <v>18690</v>
      </c>
      <c r="M7539" t="s">
        <v>18700</v>
      </c>
      <c r="N7539" t="s">
        <v>18705</v>
      </c>
      <c r="O7539">
        <f t="shared" si="740"/>
        <v>99959.08</v>
      </c>
    </row>
    <row r="7540" spans="1:15" ht="14.45" hidden="1" x14ac:dyDescent="0.35">
      <c r="A7540" s="2">
        <v>44591</v>
      </c>
      <c r="B7540" t="s">
        <v>7552</v>
      </c>
      <c r="C7540" t="s">
        <v>17118</v>
      </c>
      <c r="D7540" t="s">
        <v>18657</v>
      </c>
      <c r="E7540" t="s">
        <v>18665</v>
      </c>
      <c r="F7540" t="s">
        <v>18670</v>
      </c>
      <c r="G7540" t="s">
        <v>18671</v>
      </c>
      <c r="H7540">
        <v>8</v>
      </c>
      <c r="I7540">
        <v>32877.43</v>
      </c>
      <c r="K7540" t="s">
        <v>18687</v>
      </c>
      <c r="L7540" t="s">
        <v>18690</v>
      </c>
      <c r="M7540" t="s">
        <v>18698</v>
      </c>
    </row>
    <row r="7541" spans="1:15" ht="14.45" hidden="1" x14ac:dyDescent="0.35">
      <c r="A7541" s="2">
        <v>44863</v>
      </c>
      <c r="B7541" t="s">
        <v>7553</v>
      </c>
      <c r="C7541" t="s">
        <v>15091</v>
      </c>
      <c r="D7541" t="s">
        <v>18656</v>
      </c>
      <c r="E7541" t="s">
        <v>18663</v>
      </c>
      <c r="F7541" t="s">
        <v>18666</v>
      </c>
      <c r="G7541" t="s">
        <v>18678</v>
      </c>
      <c r="H7541">
        <v>10</v>
      </c>
      <c r="I7541">
        <v>39108.36</v>
      </c>
      <c r="J7541">
        <v>10</v>
      </c>
      <c r="K7541" t="s">
        <v>18689</v>
      </c>
      <c r="L7541" t="s">
        <v>18693</v>
      </c>
      <c r="M7541" t="s">
        <v>18700</v>
      </c>
    </row>
    <row r="7542" spans="1:15" x14ac:dyDescent="0.25">
      <c r="A7542" s="4">
        <v>44835</v>
      </c>
      <c r="B7542" t="s">
        <v>7554</v>
      </c>
      <c r="C7542" t="s">
        <v>17119</v>
      </c>
      <c r="D7542" t="s">
        <v>18654</v>
      </c>
      <c r="E7542" t="s">
        <v>18663</v>
      </c>
      <c r="F7542" t="s">
        <v>18669</v>
      </c>
      <c r="G7542" t="s">
        <v>18685</v>
      </c>
      <c r="H7542">
        <v>10</v>
      </c>
      <c r="I7542">
        <v>26102.17</v>
      </c>
      <c r="J7542">
        <v>0</v>
      </c>
      <c r="K7542" t="s">
        <v>18688</v>
      </c>
      <c r="L7542" t="s">
        <v>18691</v>
      </c>
      <c r="M7542" t="s">
        <v>18702</v>
      </c>
      <c r="N7542" t="s">
        <v>18704</v>
      </c>
      <c r="O7542">
        <f>H7539*I7539</f>
        <v>230839.55000000002</v>
      </c>
    </row>
    <row r="7543" spans="1:15" ht="14.45" hidden="1" x14ac:dyDescent="0.35">
      <c r="A7543" s="2">
        <v>44856</v>
      </c>
      <c r="B7543" t="s">
        <v>7555</v>
      </c>
      <c r="C7543" t="s">
        <v>13759</v>
      </c>
      <c r="D7543" t="s">
        <v>18656</v>
      </c>
      <c r="E7543" t="s">
        <v>18662</v>
      </c>
      <c r="F7543" t="s">
        <v>18669</v>
      </c>
      <c r="G7543" t="s">
        <v>18675</v>
      </c>
      <c r="H7543">
        <v>1</v>
      </c>
      <c r="I7543">
        <v>31652.71</v>
      </c>
      <c r="J7543">
        <v>10</v>
      </c>
      <c r="K7543" t="s">
        <v>18687</v>
      </c>
      <c r="L7543" t="s">
        <v>18690</v>
      </c>
      <c r="M7543" t="s">
        <v>18702</v>
      </c>
    </row>
    <row r="7544" spans="1:15" ht="14.45" hidden="1" x14ac:dyDescent="0.35">
      <c r="A7544" s="2">
        <v>44722</v>
      </c>
      <c r="B7544" t="s">
        <v>7556</v>
      </c>
      <c r="C7544" t="s">
        <v>16151</v>
      </c>
      <c r="D7544" t="s">
        <v>18654</v>
      </c>
      <c r="E7544" t="s">
        <v>18664</v>
      </c>
      <c r="F7544" t="s">
        <v>18668</v>
      </c>
      <c r="G7544" t="s">
        <v>18684</v>
      </c>
      <c r="H7544">
        <v>8</v>
      </c>
      <c r="I7544">
        <v>31946.55</v>
      </c>
      <c r="J7544">
        <v>10</v>
      </c>
      <c r="K7544" t="s">
        <v>18686</v>
      </c>
      <c r="L7544" t="s">
        <v>18694</v>
      </c>
      <c r="M7544" t="s">
        <v>18697</v>
      </c>
    </row>
    <row r="7545" spans="1:15" ht="14.45" hidden="1" x14ac:dyDescent="0.35">
      <c r="A7545" s="2">
        <v>44709</v>
      </c>
      <c r="B7545" t="s">
        <v>7557</v>
      </c>
      <c r="C7545" t="s">
        <v>16532</v>
      </c>
      <c r="D7545" t="s">
        <v>18661</v>
      </c>
      <c r="E7545" t="s">
        <v>18665</v>
      </c>
      <c r="F7545" t="s">
        <v>18666</v>
      </c>
      <c r="G7545" t="s">
        <v>18678</v>
      </c>
      <c r="H7545">
        <v>8</v>
      </c>
      <c r="I7545">
        <v>34341.85</v>
      </c>
      <c r="K7545" t="s">
        <v>18686</v>
      </c>
      <c r="L7545" t="s">
        <v>18693</v>
      </c>
      <c r="M7545" t="s">
        <v>18699</v>
      </c>
      <c r="N7545" t="s">
        <v>18705</v>
      </c>
    </row>
    <row r="7546" spans="1:15" x14ac:dyDescent="0.25">
      <c r="A7546" s="4">
        <v>44835</v>
      </c>
      <c r="B7546" t="s">
        <v>7558</v>
      </c>
      <c r="C7546" t="s">
        <v>17120</v>
      </c>
      <c r="D7546" t="s">
        <v>18660</v>
      </c>
      <c r="E7546" t="s">
        <v>18665</v>
      </c>
      <c r="F7546" t="s">
        <v>18667</v>
      </c>
      <c r="G7546" t="s">
        <v>18672</v>
      </c>
      <c r="H7546">
        <v>4</v>
      </c>
      <c r="I7546">
        <v>1208.99</v>
      </c>
      <c r="J7546">
        <v>5</v>
      </c>
      <c r="K7546" t="s">
        <v>18686</v>
      </c>
      <c r="L7546" t="s">
        <v>18692</v>
      </c>
      <c r="M7546" t="s">
        <v>18699</v>
      </c>
      <c r="N7546" t="s">
        <v>18704</v>
      </c>
      <c r="O7546">
        <f t="shared" ref="O7546:O7547" si="741">H7543*I7543</f>
        <v>31652.71</v>
      </c>
    </row>
    <row r="7547" spans="1:15" x14ac:dyDescent="0.25">
      <c r="A7547" s="4">
        <v>44835</v>
      </c>
      <c r="B7547" t="s">
        <v>7559</v>
      </c>
      <c r="C7547" t="s">
        <v>12198</v>
      </c>
      <c r="D7547" t="s">
        <v>18655</v>
      </c>
      <c r="E7547" t="s">
        <v>18663</v>
      </c>
      <c r="F7547" t="s">
        <v>18666</v>
      </c>
      <c r="G7547" t="s">
        <v>18683</v>
      </c>
      <c r="H7547">
        <v>3</v>
      </c>
      <c r="I7547">
        <v>28924.32</v>
      </c>
      <c r="J7547">
        <v>10</v>
      </c>
      <c r="K7547" t="s">
        <v>18689</v>
      </c>
      <c r="L7547" t="s">
        <v>18691</v>
      </c>
      <c r="M7547" t="s">
        <v>18702</v>
      </c>
      <c r="N7547" t="s">
        <v>18705</v>
      </c>
      <c r="O7547">
        <f t="shared" si="741"/>
        <v>255572.4</v>
      </c>
    </row>
    <row r="7548" spans="1:15" ht="14.45" hidden="1" x14ac:dyDescent="0.35">
      <c r="A7548" s="2">
        <v>44744</v>
      </c>
      <c r="B7548" t="s">
        <v>7560</v>
      </c>
      <c r="C7548" t="s">
        <v>17121</v>
      </c>
      <c r="D7548" t="s">
        <v>18656</v>
      </c>
      <c r="E7548" t="s">
        <v>18664</v>
      </c>
      <c r="F7548" t="s">
        <v>18670</v>
      </c>
      <c r="G7548" t="s">
        <v>18678</v>
      </c>
      <c r="H7548">
        <v>7</v>
      </c>
      <c r="I7548">
        <v>30559.85</v>
      </c>
      <c r="K7548" t="s">
        <v>18689</v>
      </c>
      <c r="L7548" t="s">
        <v>18694</v>
      </c>
      <c r="M7548" t="s">
        <v>18698</v>
      </c>
      <c r="N7548" t="s">
        <v>18705</v>
      </c>
    </row>
    <row r="7549" spans="1:15" x14ac:dyDescent="0.25">
      <c r="A7549" s="4">
        <v>44835</v>
      </c>
      <c r="B7549" t="s">
        <v>7561</v>
      </c>
      <c r="C7549" t="s">
        <v>15107</v>
      </c>
      <c r="D7549" t="s">
        <v>18660</v>
      </c>
      <c r="E7549" t="s">
        <v>18662</v>
      </c>
      <c r="F7549" t="s">
        <v>18667</v>
      </c>
      <c r="G7549" t="s">
        <v>18682</v>
      </c>
      <c r="H7549">
        <v>10</v>
      </c>
      <c r="I7549">
        <v>42937.78</v>
      </c>
      <c r="J7549">
        <v>10</v>
      </c>
      <c r="K7549" t="s">
        <v>18689</v>
      </c>
      <c r="L7549" t="s">
        <v>18690</v>
      </c>
      <c r="M7549" t="s">
        <v>18699</v>
      </c>
      <c r="N7549" t="s">
        <v>18705</v>
      </c>
      <c r="O7549">
        <f>H7546*I7546</f>
        <v>4835.96</v>
      </c>
    </row>
    <row r="7550" spans="1:15" ht="14.45" hidden="1" x14ac:dyDescent="0.35">
      <c r="A7550" s="2">
        <v>44619</v>
      </c>
      <c r="B7550" t="s">
        <v>7562</v>
      </c>
      <c r="C7550" t="s">
        <v>15184</v>
      </c>
      <c r="D7550" t="s">
        <v>18654</v>
      </c>
      <c r="E7550" t="s">
        <v>18664</v>
      </c>
      <c r="F7550" t="s">
        <v>18666</v>
      </c>
      <c r="G7550" t="s">
        <v>18671</v>
      </c>
      <c r="H7550">
        <v>9</v>
      </c>
      <c r="I7550">
        <v>13253.59</v>
      </c>
      <c r="K7550" t="s">
        <v>18686</v>
      </c>
      <c r="L7550" t="s">
        <v>18692</v>
      </c>
      <c r="M7550" t="s">
        <v>18698</v>
      </c>
      <c r="N7550" t="s">
        <v>18705</v>
      </c>
    </row>
    <row r="7551" spans="1:15" ht="14.45" hidden="1" x14ac:dyDescent="0.35">
      <c r="A7551" s="2">
        <v>44995</v>
      </c>
      <c r="B7551" t="s">
        <v>7563</v>
      </c>
      <c r="C7551" t="s">
        <v>17122</v>
      </c>
      <c r="D7551" t="s">
        <v>18656</v>
      </c>
      <c r="E7551" t="s">
        <v>18663</v>
      </c>
      <c r="F7551" t="s">
        <v>18666</v>
      </c>
      <c r="G7551" t="s">
        <v>18683</v>
      </c>
      <c r="H7551">
        <v>3</v>
      </c>
      <c r="I7551">
        <v>46529.51</v>
      </c>
      <c r="J7551">
        <v>0</v>
      </c>
      <c r="K7551" t="s">
        <v>18688</v>
      </c>
      <c r="L7551" t="s">
        <v>18693</v>
      </c>
      <c r="M7551" t="s">
        <v>18700</v>
      </c>
    </row>
    <row r="7552" spans="1:15" x14ac:dyDescent="0.25">
      <c r="A7552" s="4">
        <v>44835</v>
      </c>
      <c r="B7552" t="s">
        <v>7564</v>
      </c>
      <c r="C7552" t="s">
        <v>14258</v>
      </c>
      <c r="D7552" t="s">
        <v>18661</v>
      </c>
      <c r="E7552" t="s">
        <v>18662</v>
      </c>
      <c r="F7552" t="s">
        <v>18668</v>
      </c>
      <c r="G7552" t="s">
        <v>18677</v>
      </c>
      <c r="H7552">
        <v>5</v>
      </c>
      <c r="I7552">
        <v>18743.810000000001</v>
      </c>
      <c r="J7552">
        <v>10</v>
      </c>
      <c r="K7552" t="s">
        <v>18688</v>
      </c>
      <c r="L7552" t="s">
        <v>18692</v>
      </c>
      <c r="M7552" t="s">
        <v>18697</v>
      </c>
      <c r="N7552" t="s">
        <v>18704</v>
      </c>
      <c r="O7552">
        <f>H7549*I7549</f>
        <v>429377.8</v>
      </c>
    </row>
    <row r="7553" spans="1:15" ht="14.45" hidden="1" x14ac:dyDescent="0.35">
      <c r="A7553" s="2">
        <v>44909</v>
      </c>
      <c r="B7553" t="s">
        <v>7565</v>
      </c>
      <c r="C7553" t="s">
        <v>17123</v>
      </c>
      <c r="D7553" t="s">
        <v>18660</v>
      </c>
      <c r="E7553" t="s">
        <v>18662</v>
      </c>
      <c r="F7553" t="s">
        <v>18669</v>
      </c>
      <c r="G7553" t="s">
        <v>18672</v>
      </c>
      <c r="H7553">
        <v>10</v>
      </c>
      <c r="I7553">
        <v>6818.89</v>
      </c>
      <c r="J7553">
        <v>20</v>
      </c>
      <c r="K7553" t="s">
        <v>18689</v>
      </c>
      <c r="L7553" t="s">
        <v>18692</v>
      </c>
      <c r="M7553" t="s">
        <v>18697</v>
      </c>
    </row>
    <row r="7554" spans="1:15" x14ac:dyDescent="0.25">
      <c r="A7554" s="4">
        <v>44835</v>
      </c>
      <c r="B7554" t="s">
        <v>7566</v>
      </c>
      <c r="C7554" t="s">
        <v>12613</v>
      </c>
      <c r="D7554" t="s">
        <v>18655</v>
      </c>
      <c r="E7554" t="s">
        <v>18664</v>
      </c>
      <c r="F7554" t="s">
        <v>18667</v>
      </c>
      <c r="G7554" t="s">
        <v>18671</v>
      </c>
      <c r="H7554">
        <v>4</v>
      </c>
      <c r="I7554">
        <v>28266.58</v>
      </c>
      <c r="J7554">
        <v>0</v>
      </c>
      <c r="K7554" t="s">
        <v>18687</v>
      </c>
      <c r="L7554" t="s">
        <v>18691</v>
      </c>
      <c r="M7554" t="s">
        <v>18703</v>
      </c>
      <c r="N7554" t="s">
        <v>18705</v>
      </c>
      <c r="O7554">
        <f>H7551*I7551</f>
        <v>139588.53</v>
      </c>
    </row>
    <row r="7555" spans="1:15" ht="14.45" hidden="1" x14ac:dyDescent="0.35">
      <c r="A7555" s="2">
        <v>45121</v>
      </c>
      <c r="B7555" t="s">
        <v>7567</v>
      </c>
      <c r="C7555" t="s">
        <v>14347</v>
      </c>
      <c r="D7555" t="s">
        <v>18654</v>
      </c>
      <c r="E7555" t="s">
        <v>18664</v>
      </c>
      <c r="F7555" t="s">
        <v>18670</v>
      </c>
      <c r="G7555" t="s">
        <v>18683</v>
      </c>
      <c r="H7555">
        <v>10</v>
      </c>
      <c r="I7555">
        <v>48762.01</v>
      </c>
      <c r="J7555">
        <v>15</v>
      </c>
      <c r="K7555" t="s">
        <v>18689</v>
      </c>
      <c r="L7555" t="s">
        <v>18694</v>
      </c>
      <c r="M7555" t="s">
        <v>18701</v>
      </c>
    </row>
    <row r="7556" spans="1:15" x14ac:dyDescent="0.25">
      <c r="A7556" s="4">
        <v>44835</v>
      </c>
      <c r="B7556" t="s">
        <v>7568</v>
      </c>
      <c r="C7556" t="s">
        <v>15194</v>
      </c>
      <c r="D7556" t="s">
        <v>18655</v>
      </c>
      <c r="E7556" t="s">
        <v>18663</v>
      </c>
      <c r="F7556" t="s">
        <v>18670</v>
      </c>
      <c r="G7556" t="s">
        <v>18680</v>
      </c>
      <c r="H7556">
        <v>7</v>
      </c>
      <c r="I7556">
        <v>34107.440000000002</v>
      </c>
      <c r="J7556">
        <v>5</v>
      </c>
      <c r="K7556" t="s">
        <v>18689</v>
      </c>
      <c r="L7556" t="s">
        <v>18690</v>
      </c>
      <c r="M7556" t="s">
        <v>18699</v>
      </c>
      <c r="N7556" t="s">
        <v>18704</v>
      </c>
      <c r="O7556">
        <f>H7553*I7553</f>
        <v>68188.900000000009</v>
      </c>
    </row>
    <row r="7557" spans="1:15" ht="14.45" hidden="1" x14ac:dyDescent="0.35">
      <c r="A7557" s="2">
        <v>44662</v>
      </c>
      <c r="B7557" t="s">
        <v>7569</v>
      </c>
      <c r="C7557" t="s">
        <v>13737</v>
      </c>
      <c r="D7557" t="s">
        <v>18656</v>
      </c>
      <c r="E7557" t="s">
        <v>18664</v>
      </c>
      <c r="F7557" t="s">
        <v>18667</v>
      </c>
      <c r="G7557" t="s">
        <v>18674</v>
      </c>
      <c r="H7557">
        <v>5</v>
      </c>
      <c r="I7557">
        <v>23639.72</v>
      </c>
      <c r="K7557" t="s">
        <v>18687</v>
      </c>
      <c r="L7557" t="s">
        <v>18693</v>
      </c>
      <c r="M7557" t="s">
        <v>18701</v>
      </c>
    </row>
    <row r="7558" spans="1:15" ht="14.45" hidden="1" x14ac:dyDescent="0.35">
      <c r="A7558" s="2">
        <v>45157</v>
      </c>
      <c r="B7558" t="s">
        <v>7570</v>
      </c>
      <c r="C7558" t="s">
        <v>17124</v>
      </c>
      <c r="D7558" t="s">
        <v>18657</v>
      </c>
      <c r="E7558" t="s">
        <v>18665</v>
      </c>
      <c r="F7558" t="s">
        <v>18670</v>
      </c>
      <c r="G7558" t="s">
        <v>18680</v>
      </c>
      <c r="H7558">
        <v>4</v>
      </c>
      <c r="I7558">
        <v>8738.36</v>
      </c>
      <c r="K7558" t="s">
        <v>18686</v>
      </c>
      <c r="L7558" t="s">
        <v>18690</v>
      </c>
      <c r="M7558" t="s">
        <v>18696</v>
      </c>
      <c r="N7558" t="s">
        <v>18704</v>
      </c>
    </row>
    <row r="7559" spans="1:15" ht="14.45" hidden="1" x14ac:dyDescent="0.35">
      <c r="A7559" s="2">
        <v>44851</v>
      </c>
      <c r="B7559" t="s">
        <v>7571</v>
      </c>
      <c r="C7559" t="s">
        <v>12895</v>
      </c>
      <c r="D7559" t="s">
        <v>18656</v>
      </c>
      <c r="E7559" t="s">
        <v>18663</v>
      </c>
      <c r="F7559" t="s">
        <v>18670</v>
      </c>
      <c r="G7559" t="s">
        <v>18679</v>
      </c>
      <c r="H7559">
        <v>10</v>
      </c>
      <c r="I7559">
        <v>39429.410000000003</v>
      </c>
      <c r="J7559">
        <v>10</v>
      </c>
      <c r="K7559" t="s">
        <v>18688</v>
      </c>
      <c r="L7559" t="s">
        <v>18695</v>
      </c>
      <c r="M7559" t="s">
        <v>18701</v>
      </c>
    </row>
    <row r="7560" spans="1:15" x14ac:dyDescent="0.25">
      <c r="A7560" s="4">
        <v>44835</v>
      </c>
      <c r="B7560" t="s">
        <v>7572</v>
      </c>
      <c r="C7560" t="s">
        <v>17125</v>
      </c>
      <c r="D7560" t="s">
        <v>18661</v>
      </c>
      <c r="E7560" t="s">
        <v>18662</v>
      </c>
      <c r="F7560" t="s">
        <v>18666</v>
      </c>
      <c r="G7560" t="s">
        <v>18678</v>
      </c>
      <c r="H7560">
        <v>1</v>
      </c>
      <c r="I7560">
        <v>25459.99</v>
      </c>
      <c r="J7560">
        <v>20</v>
      </c>
      <c r="K7560" t="s">
        <v>18689</v>
      </c>
      <c r="L7560" t="s">
        <v>18692</v>
      </c>
      <c r="M7560" t="s">
        <v>18698</v>
      </c>
      <c r="N7560" t="s">
        <v>18704</v>
      </c>
      <c r="O7560">
        <f>H7557*I7557</f>
        <v>118198.6</v>
      </c>
    </row>
    <row r="7561" spans="1:15" ht="14.45" hidden="1" x14ac:dyDescent="0.35">
      <c r="A7561" s="2">
        <v>45258</v>
      </c>
      <c r="B7561" t="s">
        <v>7573</v>
      </c>
      <c r="C7561" t="s">
        <v>15316</v>
      </c>
      <c r="D7561" t="s">
        <v>18658</v>
      </c>
      <c r="E7561" t="s">
        <v>18663</v>
      </c>
      <c r="F7561" t="s">
        <v>18668</v>
      </c>
      <c r="G7561" t="s">
        <v>18676</v>
      </c>
      <c r="H7561">
        <v>10</v>
      </c>
      <c r="I7561">
        <v>19062.060000000001</v>
      </c>
      <c r="J7561">
        <v>10</v>
      </c>
      <c r="K7561" t="s">
        <v>18687</v>
      </c>
      <c r="L7561" t="s">
        <v>18695</v>
      </c>
      <c r="M7561" t="s">
        <v>18698</v>
      </c>
    </row>
    <row r="7562" spans="1:15" ht="14.45" hidden="1" x14ac:dyDescent="0.35">
      <c r="A7562" s="2">
        <v>45231</v>
      </c>
      <c r="B7562" t="s">
        <v>7574</v>
      </c>
      <c r="C7562" t="s">
        <v>13945</v>
      </c>
      <c r="D7562" t="s">
        <v>18661</v>
      </c>
      <c r="E7562" t="s">
        <v>18663</v>
      </c>
      <c r="F7562" t="s">
        <v>18666</v>
      </c>
      <c r="G7562" t="s">
        <v>18681</v>
      </c>
      <c r="H7562">
        <v>9</v>
      </c>
      <c r="I7562">
        <v>6087.2</v>
      </c>
      <c r="J7562">
        <v>5</v>
      </c>
      <c r="K7562" t="s">
        <v>18686</v>
      </c>
      <c r="L7562" t="s">
        <v>18692</v>
      </c>
      <c r="M7562" t="s">
        <v>18696</v>
      </c>
    </row>
    <row r="7563" spans="1:15" ht="14.45" hidden="1" x14ac:dyDescent="0.35">
      <c r="A7563" s="2">
        <v>44695</v>
      </c>
      <c r="B7563" t="s">
        <v>7575</v>
      </c>
      <c r="C7563" t="s">
        <v>17126</v>
      </c>
      <c r="D7563" t="s">
        <v>18658</v>
      </c>
      <c r="E7563" t="s">
        <v>18665</v>
      </c>
      <c r="F7563" t="s">
        <v>18666</v>
      </c>
      <c r="G7563" t="s">
        <v>18671</v>
      </c>
      <c r="H7563">
        <v>10</v>
      </c>
      <c r="I7563">
        <v>22586.37</v>
      </c>
      <c r="J7563">
        <v>0</v>
      </c>
      <c r="K7563" t="s">
        <v>18686</v>
      </c>
      <c r="L7563" t="s">
        <v>18691</v>
      </c>
      <c r="M7563" t="s">
        <v>18699</v>
      </c>
    </row>
    <row r="7564" spans="1:15" x14ac:dyDescent="0.25">
      <c r="A7564" s="4">
        <v>44835</v>
      </c>
      <c r="B7564" t="s">
        <v>7576</v>
      </c>
      <c r="C7564" t="s">
        <v>13375</v>
      </c>
      <c r="D7564" t="s">
        <v>18658</v>
      </c>
      <c r="E7564" t="s">
        <v>18665</v>
      </c>
      <c r="F7564" t="s">
        <v>18670</v>
      </c>
      <c r="G7564" t="s">
        <v>18679</v>
      </c>
      <c r="H7564">
        <v>9</v>
      </c>
      <c r="I7564">
        <v>37657.1</v>
      </c>
      <c r="J7564">
        <v>5</v>
      </c>
      <c r="K7564" t="s">
        <v>18686</v>
      </c>
      <c r="L7564" t="s">
        <v>18695</v>
      </c>
      <c r="M7564" t="s">
        <v>18697</v>
      </c>
      <c r="N7564" t="s">
        <v>18704</v>
      </c>
      <c r="O7564">
        <f>H7561*I7561</f>
        <v>190620.6</v>
      </c>
    </row>
    <row r="7565" spans="1:15" ht="14.45" hidden="1" x14ac:dyDescent="0.35">
      <c r="A7565" s="2">
        <v>44818</v>
      </c>
      <c r="B7565" t="s">
        <v>7577</v>
      </c>
      <c r="C7565" t="s">
        <v>12809</v>
      </c>
      <c r="D7565" t="s">
        <v>18658</v>
      </c>
      <c r="E7565" t="s">
        <v>18663</v>
      </c>
      <c r="F7565" t="s">
        <v>18668</v>
      </c>
      <c r="G7565" t="s">
        <v>18676</v>
      </c>
      <c r="H7565">
        <v>10</v>
      </c>
      <c r="I7565">
        <v>28161.26</v>
      </c>
      <c r="J7565">
        <v>20</v>
      </c>
      <c r="K7565" t="s">
        <v>18689</v>
      </c>
      <c r="L7565" t="s">
        <v>18695</v>
      </c>
      <c r="M7565" t="s">
        <v>18702</v>
      </c>
    </row>
    <row r="7566" spans="1:15" x14ac:dyDescent="0.25">
      <c r="A7566" s="4">
        <v>44835</v>
      </c>
      <c r="B7566" t="s">
        <v>7578</v>
      </c>
      <c r="C7566" t="s">
        <v>17127</v>
      </c>
      <c r="D7566" t="s">
        <v>18654</v>
      </c>
      <c r="E7566" t="s">
        <v>18665</v>
      </c>
      <c r="F7566" t="s">
        <v>18669</v>
      </c>
      <c r="G7566" t="s">
        <v>18685</v>
      </c>
      <c r="H7566">
        <v>3</v>
      </c>
      <c r="I7566">
        <v>40519.85</v>
      </c>
      <c r="J7566">
        <v>20</v>
      </c>
      <c r="K7566" t="s">
        <v>18687</v>
      </c>
      <c r="L7566" t="s">
        <v>18691</v>
      </c>
      <c r="M7566" t="s">
        <v>18699</v>
      </c>
      <c r="N7566" t="s">
        <v>18705</v>
      </c>
      <c r="O7566">
        <f>H7563*I7563</f>
        <v>225863.69999999998</v>
      </c>
    </row>
    <row r="7567" spans="1:15" ht="14.45" hidden="1" x14ac:dyDescent="0.35">
      <c r="A7567" s="2">
        <v>45043</v>
      </c>
      <c r="B7567" t="s">
        <v>7579</v>
      </c>
      <c r="C7567" t="s">
        <v>13550</v>
      </c>
      <c r="D7567" t="s">
        <v>18655</v>
      </c>
      <c r="E7567" t="s">
        <v>18665</v>
      </c>
      <c r="F7567" t="s">
        <v>18669</v>
      </c>
      <c r="G7567" t="s">
        <v>18680</v>
      </c>
      <c r="H7567">
        <v>8</v>
      </c>
      <c r="I7567">
        <v>26611.74</v>
      </c>
      <c r="J7567">
        <v>10</v>
      </c>
      <c r="K7567" t="s">
        <v>18687</v>
      </c>
      <c r="L7567" t="s">
        <v>18694</v>
      </c>
      <c r="M7567" t="s">
        <v>18702</v>
      </c>
    </row>
    <row r="7568" spans="1:15" x14ac:dyDescent="0.25">
      <c r="A7568" s="4">
        <v>44835</v>
      </c>
      <c r="B7568" t="s">
        <v>7580</v>
      </c>
      <c r="C7568" t="s">
        <v>13892</v>
      </c>
      <c r="D7568" t="s">
        <v>18661</v>
      </c>
      <c r="E7568" t="s">
        <v>18664</v>
      </c>
      <c r="F7568" t="s">
        <v>18669</v>
      </c>
      <c r="G7568" t="s">
        <v>18685</v>
      </c>
      <c r="H7568">
        <v>5</v>
      </c>
      <c r="I7568">
        <v>41069.9</v>
      </c>
      <c r="J7568">
        <v>0</v>
      </c>
      <c r="K7568" t="s">
        <v>18688</v>
      </c>
      <c r="L7568" t="s">
        <v>18690</v>
      </c>
      <c r="M7568" t="s">
        <v>18698</v>
      </c>
      <c r="N7568" t="s">
        <v>18705</v>
      </c>
      <c r="O7568">
        <f>H7565*I7565</f>
        <v>281612.59999999998</v>
      </c>
    </row>
    <row r="7569" spans="1:15" ht="14.45" hidden="1" x14ac:dyDescent="0.35">
      <c r="A7569" s="2">
        <v>44702</v>
      </c>
      <c r="B7569" t="s">
        <v>7581</v>
      </c>
      <c r="C7569" t="s">
        <v>14817</v>
      </c>
      <c r="D7569" t="s">
        <v>18660</v>
      </c>
      <c r="E7569" t="s">
        <v>18664</v>
      </c>
      <c r="F7569" t="s">
        <v>18667</v>
      </c>
      <c r="G7569" t="s">
        <v>18678</v>
      </c>
      <c r="H7569">
        <v>10</v>
      </c>
      <c r="I7569">
        <v>35584.449999999997</v>
      </c>
      <c r="J7569">
        <v>10</v>
      </c>
      <c r="K7569" t="s">
        <v>18688</v>
      </c>
      <c r="L7569" t="s">
        <v>18694</v>
      </c>
      <c r="M7569" t="s">
        <v>18702</v>
      </c>
    </row>
    <row r="7570" spans="1:15" x14ac:dyDescent="0.25">
      <c r="A7570" s="4">
        <v>44835</v>
      </c>
      <c r="B7570" t="s">
        <v>7582</v>
      </c>
      <c r="C7570" t="s">
        <v>14794</v>
      </c>
      <c r="D7570" t="s">
        <v>18656</v>
      </c>
      <c r="E7570" t="s">
        <v>18664</v>
      </c>
      <c r="F7570" t="s">
        <v>18668</v>
      </c>
      <c r="G7570" t="s">
        <v>18676</v>
      </c>
      <c r="H7570">
        <v>9</v>
      </c>
      <c r="I7570">
        <v>30559.22</v>
      </c>
      <c r="J7570">
        <v>0</v>
      </c>
      <c r="K7570" t="s">
        <v>18686</v>
      </c>
      <c r="L7570" t="s">
        <v>18693</v>
      </c>
      <c r="M7570" t="s">
        <v>18699</v>
      </c>
      <c r="N7570" t="s">
        <v>18704</v>
      </c>
      <c r="O7570">
        <f>H7567*I7567</f>
        <v>212893.92</v>
      </c>
    </row>
    <row r="7571" spans="1:15" ht="14.45" hidden="1" x14ac:dyDescent="0.35">
      <c r="A7571" s="2">
        <v>44976</v>
      </c>
      <c r="B7571" t="s">
        <v>7583</v>
      </c>
      <c r="C7571" t="s">
        <v>17128</v>
      </c>
      <c r="D7571" t="s">
        <v>18661</v>
      </c>
      <c r="E7571" t="s">
        <v>18662</v>
      </c>
      <c r="F7571" t="s">
        <v>18669</v>
      </c>
      <c r="G7571" t="s">
        <v>18680</v>
      </c>
      <c r="H7571">
        <v>5</v>
      </c>
      <c r="I7571">
        <v>34930.870000000003</v>
      </c>
      <c r="J7571">
        <v>0</v>
      </c>
      <c r="K7571" t="s">
        <v>18687</v>
      </c>
      <c r="L7571" t="s">
        <v>18693</v>
      </c>
      <c r="M7571" t="s">
        <v>18703</v>
      </c>
    </row>
    <row r="7572" spans="1:15" ht="14.45" hidden="1" x14ac:dyDescent="0.35">
      <c r="A7572" s="2">
        <v>44789</v>
      </c>
      <c r="B7572" t="s">
        <v>7584</v>
      </c>
      <c r="C7572" t="s">
        <v>17129</v>
      </c>
      <c r="D7572" t="s">
        <v>18657</v>
      </c>
      <c r="E7572" t="s">
        <v>18664</v>
      </c>
      <c r="F7572" t="s">
        <v>18670</v>
      </c>
      <c r="G7572" t="s">
        <v>18673</v>
      </c>
      <c r="H7572">
        <v>9</v>
      </c>
      <c r="I7572">
        <v>40985.99</v>
      </c>
      <c r="J7572">
        <v>5</v>
      </c>
      <c r="K7572" t="s">
        <v>18687</v>
      </c>
      <c r="L7572" t="s">
        <v>18691</v>
      </c>
      <c r="M7572" t="s">
        <v>18700</v>
      </c>
    </row>
    <row r="7573" spans="1:15" ht="14.45" hidden="1" x14ac:dyDescent="0.35">
      <c r="A7573" s="2">
        <v>45088</v>
      </c>
      <c r="B7573" t="s">
        <v>7585</v>
      </c>
      <c r="C7573" t="s">
        <v>16339</v>
      </c>
      <c r="D7573" t="s">
        <v>18654</v>
      </c>
      <c r="E7573" t="s">
        <v>18664</v>
      </c>
      <c r="F7573" t="s">
        <v>18670</v>
      </c>
      <c r="G7573" t="s">
        <v>18680</v>
      </c>
      <c r="H7573">
        <v>2</v>
      </c>
      <c r="I7573">
        <v>41848.410000000003</v>
      </c>
      <c r="J7573">
        <v>15</v>
      </c>
      <c r="K7573" t="s">
        <v>18686</v>
      </c>
      <c r="L7573" t="s">
        <v>18691</v>
      </c>
      <c r="M7573" t="s">
        <v>18696</v>
      </c>
    </row>
    <row r="7574" spans="1:15" ht="14.45" hidden="1" x14ac:dyDescent="0.35">
      <c r="A7574" s="2">
        <v>44919</v>
      </c>
      <c r="B7574" t="s">
        <v>7586</v>
      </c>
      <c r="C7574" t="s">
        <v>13459</v>
      </c>
      <c r="D7574" t="s">
        <v>18660</v>
      </c>
      <c r="E7574" t="s">
        <v>18665</v>
      </c>
      <c r="F7574" t="s">
        <v>18670</v>
      </c>
      <c r="G7574" t="s">
        <v>18673</v>
      </c>
      <c r="H7574">
        <v>5</v>
      </c>
      <c r="I7574">
        <v>11087.64</v>
      </c>
      <c r="K7574" t="s">
        <v>18688</v>
      </c>
      <c r="L7574" t="s">
        <v>18692</v>
      </c>
      <c r="M7574" t="s">
        <v>18701</v>
      </c>
    </row>
    <row r="7575" spans="1:15" x14ac:dyDescent="0.25">
      <c r="A7575" s="4">
        <v>44835</v>
      </c>
      <c r="B7575" t="s">
        <v>7587</v>
      </c>
      <c r="C7575" t="s">
        <v>12610</v>
      </c>
      <c r="D7575" t="s">
        <v>18655</v>
      </c>
      <c r="E7575" t="s">
        <v>18664</v>
      </c>
      <c r="F7575" t="s">
        <v>18670</v>
      </c>
      <c r="G7575" t="s">
        <v>18676</v>
      </c>
      <c r="H7575">
        <v>3</v>
      </c>
      <c r="I7575">
        <v>11409.19</v>
      </c>
      <c r="J7575">
        <v>15</v>
      </c>
      <c r="K7575" t="s">
        <v>18686</v>
      </c>
      <c r="L7575" t="s">
        <v>18691</v>
      </c>
      <c r="M7575" t="s">
        <v>18701</v>
      </c>
      <c r="N7575" t="s">
        <v>18705</v>
      </c>
      <c r="O7575">
        <f t="shared" ref="O7575:O7577" si="742">H7572*I7572</f>
        <v>368873.91</v>
      </c>
    </row>
    <row r="7576" spans="1:15" x14ac:dyDescent="0.25">
      <c r="A7576" s="4">
        <v>44835</v>
      </c>
      <c r="B7576" t="s">
        <v>7588</v>
      </c>
      <c r="C7576" t="s">
        <v>17130</v>
      </c>
      <c r="D7576" t="s">
        <v>18655</v>
      </c>
      <c r="E7576" t="s">
        <v>18663</v>
      </c>
      <c r="F7576" t="s">
        <v>18668</v>
      </c>
      <c r="G7576" t="s">
        <v>18684</v>
      </c>
      <c r="H7576">
        <v>1</v>
      </c>
      <c r="I7576">
        <v>26353.71</v>
      </c>
      <c r="J7576">
        <v>5</v>
      </c>
      <c r="K7576" t="s">
        <v>18687</v>
      </c>
      <c r="L7576" t="s">
        <v>18693</v>
      </c>
      <c r="M7576" t="s">
        <v>18699</v>
      </c>
      <c r="N7576" t="s">
        <v>18704</v>
      </c>
      <c r="O7576">
        <f t="shared" si="742"/>
        <v>83696.820000000007</v>
      </c>
    </row>
    <row r="7577" spans="1:15" x14ac:dyDescent="0.25">
      <c r="A7577" s="4">
        <v>44835</v>
      </c>
      <c r="B7577" t="s">
        <v>7589</v>
      </c>
      <c r="C7577" t="s">
        <v>12092</v>
      </c>
      <c r="D7577" t="s">
        <v>18657</v>
      </c>
      <c r="E7577" t="s">
        <v>18664</v>
      </c>
      <c r="F7577" t="s">
        <v>18668</v>
      </c>
      <c r="G7577" t="s">
        <v>18673</v>
      </c>
      <c r="H7577">
        <v>5</v>
      </c>
      <c r="I7577">
        <v>20106.68</v>
      </c>
      <c r="J7577">
        <v>20</v>
      </c>
      <c r="K7577" t="s">
        <v>18688</v>
      </c>
      <c r="L7577" t="s">
        <v>18691</v>
      </c>
      <c r="M7577" t="s">
        <v>18701</v>
      </c>
      <c r="N7577" t="s">
        <v>18705</v>
      </c>
      <c r="O7577">
        <f t="shared" si="742"/>
        <v>55438.2</v>
      </c>
    </row>
    <row r="7578" spans="1:15" ht="14.45" hidden="1" x14ac:dyDescent="0.35">
      <c r="A7578" s="2">
        <v>45027</v>
      </c>
      <c r="B7578" t="s">
        <v>7590</v>
      </c>
      <c r="C7578" t="s">
        <v>13339</v>
      </c>
      <c r="D7578" t="s">
        <v>18655</v>
      </c>
      <c r="E7578" t="s">
        <v>18664</v>
      </c>
      <c r="F7578" t="s">
        <v>18666</v>
      </c>
      <c r="G7578" t="s">
        <v>18681</v>
      </c>
      <c r="H7578">
        <v>4</v>
      </c>
      <c r="I7578">
        <v>30780.78</v>
      </c>
      <c r="J7578">
        <v>5</v>
      </c>
      <c r="K7578" t="s">
        <v>18687</v>
      </c>
      <c r="L7578" t="s">
        <v>18695</v>
      </c>
      <c r="M7578" t="s">
        <v>18699</v>
      </c>
    </row>
    <row r="7579" spans="1:15" x14ac:dyDescent="0.25">
      <c r="A7579" s="4">
        <v>44835</v>
      </c>
      <c r="B7579" t="s">
        <v>7591</v>
      </c>
      <c r="C7579" t="s">
        <v>12625</v>
      </c>
      <c r="D7579" t="s">
        <v>18661</v>
      </c>
      <c r="E7579" t="s">
        <v>18663</v>
      </c>
      <c r="F7579" t="s">
        <v>18668</v>
      </c>
      <c r="G7579" t="s">
        <v>18684</v>
      </c>
      <c r="H7579">
        <v>8</v>
      </c>
      <c r="I7579">
        <v>30961.88</v>
      </c>
      <c r="J7579">
        <v>0</v>
      </c>
      <c r="K7579" t="s">
        <v>18687</v>
      </c>
      <c r="L7579" t="s">
        <v>18691</v>
      </c>
      <c r="M7579" t="s">
        <v>18697</v>
      </c>
      <c r="N7579" t="s">
        <v>18705</v>
      </c>
      <c r="O7579">
        <f>H7576*I7576</f>
        <v>26353.71</v>
      </c>
    </row>
    <row r="7580" spans="1:15" ht="14.45" hidden="1" x14ac:dyDescent="0.35">
      <c r="A7580" s="2">
        <v>45077</v>
      </c>
      <c r="B7580" t="s">
        <v>7592</v>
      </c>
      <c r="C7580" t="s">
        <v>17131</v>
      </c>
      <c r="D7580" t="s">
        <v>18661</v>
      </c>
      <c r="E7580" t="s">
        <v>18664</v>
      </c>
      <c r="F7580" t="s">
        <v>18666</v>
      </c>
      <c r="G7580" t="s">
        <v>18674</v>
      </c>
      <c r="H7580">
        <v>2</v>
      </c>
      <c r="I7580">
        <v>42394.99</v>
      </c>
      <c r="J7580">
        <v>20</v>
      </c>
      <c r="K7580" t="s">
        <v>18686</v>
      </c>
      <c r="L7580" t="s">
        <v>18691</v>
      </c>
      <c r="M7580" t="s">
        <v>18696</v>
      </c>
    </row>
    <row r="7581" spans="1:15" x14ac:dyDescent="0.25">
      <c r="A7581" s="4">
        <v>44835</v>
      </c>
      <c r="B7581" t="s">
        <v>7593</v>
      </c>
      <c r="C7581" t="s">
        <v>17132</v>
      </c>
      <c r="D7581" t="s">
        <v>18657</v>
      </c>
      <c r="E7581" t="s">
        <v>18663</v>
      </c>
      <c r="F7581" t="s">
        <v>18670</v>
      </c>
      <c r="G7581" t="s">
        <v>18671</v>
      </c>
      <c r="H7581">
        <v>5</v>
      </c>
      <c r="I7581">
        <v>29806.22</v>
      </c>
      <c r="J7581">
        <v>20</v>
      </c>
      <c r="K7581" t="s">
        <v>18686</v>
      </c>
      <c r="L7581" t="s">
        <v>18694</v>
      </c>
      <c r="M7581" t="s">
        <v>18699</v>
      </c>
      <c r="N7581" t="s">
        <v>18705</v>
      </c>
      <c r="O7581">
        <f>H7578*I7578</f>
        <v>123123.12</v>
      </c>
    </row>
    <row r="7582" spans="1:15" ht="14.45" hidden="1" x14ac:dyDescent="0.35">
      <c r="A7582" s="2">
        <v>44839</v>
      </c>
      <c r="B7582" t="s">
        <v>7594</v>
      </c>
      <c r="C7582" t="s">
        <v>14769</v>
      </c>
      <c r="D7582" t="s">
        <v>18657</v>
      </c>
      <c r="E7582" t="s">
        <v>18665</v>
      </c>
      <c r="F7582" t="s">
        <v>18668</v>
      </c>
      <c r="G7582" t="s">
        <v>18677</v>
      </c>
      <c r="H7582">
        <v>10</v>
      </c>
      <c r="I7582">
        <v>32028.38</v>
      </c>
      <c r="J7582">
        <v>10</v>
      </c>
      <c r="K7582" t="s">
        <v>18689</v>
      </c>
      <c r="L7582" t="s">
        <v>18695</v>
      </c>
      <c r="M7582" t="s">
        <v>18697</v>
      </c>
    </row>
    <row r="7583" spans="1:15" x14ac:dyDescent="0.25">
      <c r="A7583" s="4">
        <v>44835</v>
      </c>
      <c r="B7583" t="s">
        <v>7595</v>
      </c>
      <c r="C7583" t="s">
        <v>14788</v>
      </c>
      <c r="D7583" t="s">
        <v>18661</v>
      </c>
      <c r="E7583" t="s">
        <v>18665</v>
      </c>
      <c r="F7583" t="s">
        <v>18666</v>
      </c>
      <c r="G7583" t="s">
        <v>18681</v>
      </c>
      <c r="H7583">
        <v>10</v>
      </c>
      <c r="I7583">
        <v>46848.82</v>
      </c>
      <c r="J7583">
        <v>10</v>
      </c>
      <c r="K7583" t="s">
        <v>18688</v>
      </c>
      <c r="L7583" t="s">
        <v>18690</v>
      </c>
      <c r="M7583" t="s">
        <v>18699</v>
      </c>
      <c r="N7583" t="s">
        <v>18705</v>
      </c>
      <c r="O7583">
        <f t="shared" ref="O7583:O7584" si="743">H7580*I7580</f>
        <v>84789.98</v>
      </c>
    </row>
    <row r="7584" spans="1:15" x14ac:dyDescent="0.25">
      <c r="A7584" s="4">
        <v>44835</v>
      </c>
      <c r="B7584" t="s">
        <v>7596</v>
      </c>
      <c r="C7584" t="s">
        <v>14508</v>
      </c>
      <c r="D7584" t="s">
        <v>18658</v>
      </c>
      <c r="E7584" t="s">
        <v>18663</v>
      </c>
      <c r="F7584" t="s">
        <v>18669</v>
      </c>
      <c r="G7584" t="s">
        <v>18685</v>
      </c>
      <c r="H7584">
        <v>2</v>
      </c>
      <c r="I7584">
        <v>7652.49</v>
      </c>
      <c r="J7584">
        <v>5</v>
      </c>
      <c r="K7584" t="s">
        <v>18687</v>
      </c>
      <c r="L7584" t="s">
        <v>18691</v>
      </c>
      <c r="M7584" t="s">
        <v>18698</v>
      </c>
      <c r="N7584" t="s">
        <v>18705</v>
      </c>
      <c r="O7584">
        <f t="shared" si="743"/>
        <v>149031.1</v>
      </c>
    </row>
    <row r="7585" spans="1:15" ht="14.45" hidden="1" x14ac:dyDescent="0.35">
      <c r="A7585" s="2">
        <v>44569</v>
      </c>
      <c r="B7585" t="s">
        <v>7597</v>
      </c>
      <c r="C7585" t="s">
        <v>12809</v>
      </c>
      <c r="D7585" t="s">
        <v>18654</v>
      </c>
      <c r="E7585" t="s">
        <v>18665</v>
      </c>
      <c r="F7585" t="s">
        <v>18669</v>
      </c>
      <c r="G7585" t="s">
        <v>18680</v>
      </c>
      <c r="H7585">
        <v>7</v>
      </c>
      <c r="I7585">
        <v>33414.03</v>
      </c>
      <c r="J7585">
        <v>5</v>
      </c>
      <c r="K7585" t="s">
        <v>18689</v>
      </c>
      <c r="L7585" t="s">
        <v>18693</v>
      </c>
      <c r="M7585" t="s">
        <v>18698</v>
      </c>
    </row>
    <row r="7586" spans="1:15" x14ac:dyDescent="0.25">
      <c r="A7586" s="4">
        <v>44835</v>
      </c>
      <c r="B7586" t="s">
        <v>7598</v>
      </c>
      <c r="C7586" t="s">
        <v>15062</v>
      </c>
      <c r="D7586" t="s">
        <v>18660</v>
      </c>
      <c r="E7586" t="s">
        <v>18662</v>
      </c>
      <c r="F7586" t="s">
        <v>18666</v>
      </c>
      <c r="G7586" t="s">
        <v>18683</v>
      </c>
      <c r="H7586">
        <v>5</v>
      </c>
      <c r="I7586">
        <v>49193.47</v>
      </c>
      <c r="J7586">
        <v>15</v>
      </c>
      <c r="K7586" t="s">
        <v>18686</v>
      </c>
      <c r="L7586" t="s">
        <v>18693</v>
      </c>
      <c r="M7586" t="s">
        <v>18697</v>
      </c>
      <c r="N7586" t="s">
        <v>18704</v>
      </c>
      <c r="O7586">
        <f>H7583*I7583</f>
        <v>468488.2</v>
      </c>
    </row>
    <row r="7587" spans="1:15" ht="14.45" hidden="1" x14ac:dyDescent="0.35">
      <c r="A7587" s="2">
        <v>45136</v>
      </c>
      <c r="B7587" t="s">
        <v>7599</v>
      </c>
      <c r="C7587" t="s">
        <v>17133</v>
      </c>
      <c r="D7587" t="s">
        <v>18659</v>
      </c>
      <c r="E7587" t="s">
        <v>18663</v>
      </c>
      <c r="F7587" t="s">
        <v>18666</v>
      </c>
      <c r="G7587" t="s">
        <v>18678</v>
      </c>
      <c r="H7587">
        <v>1</v>
      </c>
      <c r="I7587">
        <v>37958.26</v>
      </c>
      <c r="K7587" t="s">
        <v>18689</v>
      </c>
      <c r="L7587" t="s">
        <v>18694</v>
      </c>
      <c r="M7587" t="s">
        <v>18702</v>
      </c>
    </row>
    <row r="7588" spans="1:15" ht="14.45" hidden="1" x14ac:dyDescent="0.35">
      <c r="A7588" s="2">
        <v>45068</v>
      </c>
      <c r="B7588" t="s">
        <v>7600</v>
      </c>
      <c r="C7588" t="s">
        <v>13663</v>
      </c>
      <c r="D7588" t="s">
        <v>18658</v>
      </c>
      <c r="E7588" t="s">
        <v>18664</v>
      </c>
      <c r="F7588" t="s">
        <v>18670</v>
      </c>
      <c r="G7588" t="s">
        <v>18685</v>
      </c>
      <c r="H7588">
        <v>2</v>
      </c>
      <c r="I7588">
        <v>15400.44</v>
      </c>
      <c r="K7588" t="s">
        <v>18689</v>
      </c>
      <c r="L7588" t="s">
        <v>18690</v>
      </c>
      <c r="M7588" t="s">
        <v>18697</v>
      </c>
      <c r="N7588" t="s">
        <v>18704</v>
      </c>
    </row>
    <row r="7589" spans="1:15" x14ac:dyDescent="0.25">
      <c r="A7589" s="4">
        <v>44835</v>
      </c>
      <c r="B7589" t="s">
        <v>7601</v>
      </c>
      <c r="C7589" t="s">
        <v>17134</v>
      </c>
      <c r="D7589" t="s">
        <v>18654</v>
      </c>
      <c r="E7589" t="s">
        <v>18665</v>
      </c>
      <c r="F7589" t="s">
        <v>18666</v>
      </c>
      <c r="G7589" t="s">
        <v>18681</v>
      </c>
      <c r="H7589">
        <v>4</v>
      </c>
      <c r="I7589">
        <v>24422.17</v>
      </c>
      <c r="J7589">
        <v>0</v>
      </c>
      <c r="K7589" t="s">
        <v>18688</v>
      </c>
      <c r="L7589" t="s">
        <v>18695</v>
      </c>
      <c r="M7589" t="s">
        <v>18702</v>
      </c>
      <c r="N7589" t="s">
        <v>18704</v>
      </c>
      <c r="O7589">
        <f>H7586*I7586</f>
        <v>245967.35</v>
      </c>
    </row>
    <row r="7590" spans="1:15" ht="14.45" hidden="1" x14ac:dyDescent="0.35">
      <c r="A7590" s="2">
        <v>44816</v>
      </c>
      <c r="B7590" t="s">
        <v>7602</v>
      </c>
      <c r="C7590" t="s">
        <v>17135</v>
      </c>
      <c r="D7590" t="s">
        <v>18661</v>
      </c>
      <c r="E7590" t="s">
        <v>18662</v>
      </c>
      <c r="F7590" t="s">
        <v>18669</v>
      </c>
      <c r="G7590" t="s">
        <v>18672</v>
      </c>
      <c r="H7590">
        <v>1</v>
      </c>
      <c r="I7590">
        <v>34638.370000000003</v>
      </c>
      <c r="J7590">
        <v>0</v>
      </c>
      <c r="K7590" t="s">
        <v>18687</v>
      </c>
      <c r="L7590" t="s">
        <v>18690</v>
      </c>
      <c r="M7590" t="s">
        <v>18697</v>
      </c>
    </row>
    <row r="7591" spans="1:15" ht="14.45" hidden="1" x14ac:dyDescent="0.35">
      <c r="A7591" s="2">
        <v>44868</v>
      </c>
      <c r="B7591" t="s">
        <v>7603</v>
      </c>
      <c r="C7591" t="s">
        <v>12689</v>
      </c>
      <c r="D7591" t="s">
        <v>18658</v>
      </c>
      <c r="E7591" t="s">
        <v>18664</v>
      </c>
      <c r="F7591" t="s">
        <v>18667</v>
      </c>
      <c r="G7591" t="s">
        <v>18672</v>
      </c>
      <c r="H7591">
        <v>10</v>
      </c>
      <c r="I7591">
        <v>7916.8</v>
      </c>
      <c r="J7591">
        <v>10</v>
      </c>
      <c r="K7591" t="s">
        <v>18689</v>
      </c>
      <c r="L7591" t="s">
        <v>18692</v>
      </c>
      <c r="M7591" t="s">
        <v>18698</v>
      </c>
    </row>
    <row r="7592" spans="1:15" ht="14.45" hidden="1" x14ac:dyDescent="0.35">
      <c r="A7592" s="2">
        <v>44612</v>
      </c>
      <c r="B7592" t="s">
        <v>7604</v>
      </c>
      <c r="C7592" t="s">
        <v>17136</v>
      </c>
      <c r="D7592" t="s">
        <v>18656</v>
      </c>
      <c r="E7592" t="s">
        <v>18663</v>
      </c>
      <c r="F7592" t="s">
        <v>18670</v>
      </c>
      <c r="G7592" t="s">
        <v>18684</v>
      </c>
      <c r="H7592">
        <v>7</v>
      </c>
      <c r="I7592">
        <v>19210.32</v>
      </c>
      <c r="J7592">
        <v>15</v>
      </c>
      <c r="K7592" t="s">
        <v>18686</v>
      </c>
      <c r="L7592" t="s">
        <v>18690</v>
      </c>
      <c r="M7592" t="s">
        <v>18699</v>
      </c>
    </row>
    <row r="7593" spans="1:15" ht="14.45" hidden="1" x14ac:dyDescent="0.35">
      <c r="A7593" s="2">
        <v>45154</v>
      </c>
      <c r="B7593" t="s">
        <v>7605</v>
      </c>
      <c r="C7593" t="s">
        <v>17137</v>
      </c>
      <c r="D7593" t="s">
        <v>18656</v>
      </c>
      <c r="E7593" t="s">
        <v>18665</v>
      </c>
      <c r="F7593" t="s">
        <v>18669</v>
      </c>
      <c r="G7593" t="s">
        <v>18685</v>
      </c>
      <c r="H7593">
        <v>5</v>
      </c>
      <c r="I7593">
        <v>10114.450000000001</v>
      </c>
      <c r="J7593">
        <v>15</v>
      </c>
      <c r="K7593" t="s">
        <v>18686</v>
      </c>
      <c r="L7593" t="s">
        <v>18694</v>
      </c>
      <c r="M7593" t="s">
        <v>18699</v>
      </c>
    </row>
    <row r="7594" spans="1:15" ht="14.45" hidden="1" x14ac:dyDescent="0.35">
      <c r="A7594" s="2">
        <v>44576</v>
      </c>
      <c r="B7594" t="s">
        <v>7606</v>
      </c>
      <c r="C7594" t="s">
        <v>16948</v>
      </c>
      <c r="D7594" t="s">
        <v>18658</v>
      </c>
      <c r="E7594" t="s">
        <v>18664</v>
      </c>
      <c r="F7594" t="s">
        <v>18666</v>
      </c>
      <c r="G7594" t="s">
        <v>18681</v>
      </c>
      <c r="H7594">
        <v>8</v>
      </c>
      <c r="I7594">
        <v>17457.36</v>
      </c>
      <c r="K7594" t="s">
        <v>18689</v>
      </c>
      <c r="L7594" t="s">
        <v>18694</v>
      </c>
      <c r="M7594" t="s">
        <v>18703</v>
      </c>
    </row>
    <row r="7595" spans="1:15" ht="14.45" hidden="1" x14ac:dyDescent="0.35">
      <c r="A7595" s="2">
        <v>44850</v>
      </c>
      <c r="B7595" t="s">
        <v>7607</v>
      </c>
      <c r="C7595" t="s">
        <v>15956</v>
      </c>
      <c r="D7595" t="s">
        <v>18654</v>
      </c>
      <c r="E7595" t="s">
        <v>18665</v>
      </c>
      <c r="F7595" t="s">
        <v>18666</v>
      </c>
      <c r="G7595" t="s">
        <v>18681</v>
      </c>
      <c r="H7595">
        <v>7</v>
      </c>
      <c r="I7595">
        <v>43166.57</v>
      </c>
      <c r="K7595" t="s">
        <v>18688</v>
      </c>
      <c r="L7595" t="s">
        <v>18693</v>
      </c>
      <c r="M7595" t="s">
        <v>18696</v>
      </c>
    </row>
    <row r="7596" spans="1:15" ht="14.45" hidden="1" x14ac:dyDescent="0.35">
      <c r="A7596" s="2">
        <v>44637</v>
      </c>
      <c r="B7596" t="s">
        <v>7608</v>
      </c>
      <c r="C7596" t="s">
        <v>17138</v>
      </c>
      <c r="D7596" t="s">
        <v>18661</v>
      </c>
      <c r="E7596" t="s">
        <v>18665</v>
      </c>
      <c r="F7596" t="s">
        <v>18666</v>
      </c>
      <c r="G7596" t="s">
        <v>18678</v>
      </c>
      <c r="H7596">
        <v>3</v>
      </c>
      <c r="I7596">
        <v>46812.3</v>
      </c>
      <c r="K7596" t="s">
        <v>18686</v>
      </c>
      <c r="L7596" t="s">
        <v>18693</v>
      </c>
      <c r="M7596" t="s">
        <v>18699</v>
      </c>
    </row>
    <row r="7597" spans="1:15" ht="14.45" hidden="1" x14ac:dyDescent="0.35">
      <c r="A7597" s="2">
        <v>44863</v>
      </c>
      <c r="B7597" t="s">
        <v>7609</v>
      </c>
      <c r="C7597" t="s">
        <v>17139</v>
      </c>
      <c r="D7597" t="s">
        <v>18658</v>
      </c>
      <c r="E7597" t="s">
        <v>18665</v>
      </c>
      <c r="F7597" t="s">
        <v>18667</v>
      </c>
      <c r="G7597" t="s">
        <v>18675</v>
      </c>
      <c r="H7597">
        <v>5</v>
      </c>
      <c r="I7597">
        <v>19886.669999999998</v>
      </c>
      <c r="K7597" t="s">
        <v>18689</v>
      </c>
      <c r="L7597" t="s">
        <v>18693</v>
      </c>
      <c r="M7597" t="s">
        <v>18696</v>
      </c>
    </row>
    <row r="7598" spans="1:15" ht="14.45" hidden="1" x14ac:dyDescent="0.35">
      <c r="A7598" s="2">
        <v>45278</v>
      </c>
      <c r="B7598" t="s">
        <v>7610</v>
      </c>
      <c r="C7598" t="s">
        <v>17140</v>
      </c>
      <c r="D7598" t="s">
        <v>18655</v>
      </c>
      <c r="E7598" t="s">
        <v>18664</v>
      </c>
      <c r="F7598" t="s">
        <v>18668</v>
      </c>
      <c r="G7598" t="s">
        <v>18673</v>
      </c>
      <c r="H7598">
        <v>7</v>
      </c>
      <c r="I7598">
        <v>46172.52</v>
      </c>
      <c r="J7598">
        <v>15</v>
      </c>
      <c r="K7598" t="s">
        <v>18686</v>
      </c>
      <c r="L7598" t="s">
        <v>18692</v>
      </c>
      <c r="M7598" t="s">
        <v>18698</v>
      </c>
    </row>
    <row r="7599" spans="1:15" x14ac:dyDescent="0.25">
      <c r="A7599" s="4">
        <v>44835</v>
      </c>
      <c r="B7599" t="s">
        <v>7611</v>
      </c>
      <c r="C7599" t="s">
        <v>17141</v>
      </c>
      <c r="D7599" t="s">
        <v>18659</v>
      </c>
      <c r="E7599" t="s">
        <v>18665</v>
      </c>
      <c r="F7599" t="s">
        <v>18667</v>
      </c>
      <c r="G7599" t="s">
        <v>18684</v>
      </c>
      <c r="H7599">
        <v>9</v>
      </c>
      <c r="I7599">
        <v>45550.75</v>
      </c>
      <c r="J7599">
        <v>10</v>
      </c>
      <c r="K7599" t="s">
        <v>18686</v>
      </c>
      <c r="L7599" t="s">
        <v>18692</v>
      </c>
      <c r="M7599" t="s">
        <v>18700</v>
      </c>
      <c r="N7599" t="s">
        <v>18704</v>
      </c>
      <c r="O7599">
        <f>H7596*I7596</f>
        <v>140436.90000000002</v>
      </c>
    </row>
    <row r="7600" spans="1:15" ht="14.45" hidden="1" x14ac:dyDescent="0.35">
      <c r="A7600" s="2">
        <v>45285</v>
      </c>
      <c r="B7600" t="s">
        <v>7612</v>
      </c>
      <c r="C7600" t="s">
        <v>17142</v>
      </c>
      <c r="D7600" t="s">
        <v>18660</v>
      </c>
      <c r="E7600" t="s">
        <v>18664</v>
      </c>
      <c r="F7600" t="s">
        <v>18669</v>
      </c>
      <c r="G7600" t="s">
        <v>18675</v>
      </c>
      <c r="H7600">
        <v>3</v>
      </c>
      <c r="I7600">
        <v>9709.76</v>
      </c>
      <c r="K7600" t="s">
        <v>18688</v>
      </c>
      <c r="L7600" t="s">
        <v>18690</v>
      </c>
      <c r="M7600" t="s">
        <v>18701</v>
      </c>
    </row>
    <row r="7601" spans="1:15" x14ac:dyDescent="0.25">
      <c r="A7601" s="4">
        <v>44835</v>
      </c>
      <c r="B7601" t="s">
        <v>7613</v>
      </c>
      <c r="C7601" t="s">
        <v>13548</v>
      </c>
      <c r="D7601" t="s">
        <v>18655</v>
      </c>
      <c r="E7601" t="s">
        <v>18664</v>
      </c>
      <c r="F7601" t="s">
        <v>18669</v>
      </c>
      <c r="G7601" t="s">
        <v>18672</v>
      </c>
      <c r="H7601">
        <v>7</v>
      </c>
      <c r="I7601">
        <v>41345.949999999997</v>
      </c>
      <c r="J7601">
        <v>10</v>
      </c>
      <c r="K7601" t="s">
        <v>18688</v>
      </c>
      <c r="L7601" t="s">
        <v>18690</v>
      </c>
      <c r="M7601" t="s">
        <v>18698</v>
      </c>
      <c r="N7601" t="s">
        <v>18704</v>
      </c>
      <c r="O7601">
        <f>H7598*I7598</f>
        <v>323207.63999999996</v>
      </c>
    </row>
    <row r="7602" spans="1:15" ht="14.45" hidden="1" x14ac:dyDescent="0.35">
      <c r="A7602" s="2">
        <v>44722</v>
      </c>
      <c r="B7602" t="s">
        <v>7614</v>
      </c>
      <c r="C7602" t="s">
        <v>13275</v>
      </c>
      <c r="D7602" t="s">
        <v>18661</v>
      </c>
      <c r="E7602" t="s">
        <v>18665</v>
      </c>
      <c r="F7602" t="s">
        <v>18670</v>
      </c>
      <c r="G7602" t="s">
        <v>18681</v>
      </c>
      <c r="H7602">
        <v>9</v>
      </c>
      <c r="I7602">
        <v>35742.370000000003</v>
      </c>
      <c r="J7602">
        <v>5</v>
      </c>
      <c r="K7602" t="s">
        <v>18689</v>
      </c>
      <c r="L7602" t="s">
        <v>18691</v>
      </c>
      <c r="M7602" t="s">
        <v>18702</v>
      </c>
    </row>
    <row r="7603" spans="1:15" x14ac:dyDescent="0.25">
      <c r="A7603" s="4">
        <v>44835</v>
      </c>
      <c r="B7603" t="s">
        <v>7615</v>
      </c>
      <c r="C7603" t="s">
        <v>17043</v>
      </c>
      <c r="D7603" t="s">
        <v>18658</v>
      </c>
      <c r="E7603" t="s">
        <v>18664</v>
      </c>
      <c r="F7603" t="s">
        <v>18667</v>
      </c>
      <c r="G7603" t="s">
        <v>18684</v>
      </c>
      <c r="H7603">
        <v>2</v>
      </c>
      <c r="I7603">
        <v>23071.46</v>
      </c>
      <c r="J7603">
        <v>20</v>
      </c>
      <c r="K7603" t="s">
        <v>18687</v>
      </c>
      <c r="L7603" t="s">
        <v>18691</v>
      </c>
      <c r="M7603" t="s">
        <v>18698</v>
      </c>
      <c r="N7603" t="s">
        <v>18704</v>
      </c>
      <c r="O7603">
        <f>H7600*I7600</f>
        <v>29129.279999999999</v>
      </c>
    </row>
    <row r="7604" spans="1:15" ht="14.45" hidden="1" x14ac:dyDescent="0.35">
      <c r="A7604" s="2">
        <v>44849</v>
      </c>
      <c r="B7604" t="s">
        <v>7616</v>
      </c>
      <c r="C7604" t="s">
        <v>17143</v>
      </c>
      <c r="D7604" t="s">
        <v>18657</v>
      </c>
      <c r="E7604" t="s">
        <v>18665</v>
      </c>
      <c r="F7604" t="s">
        <v>18670</v>
      </c>
      <c r="G7604" t="s">
        <v>18671</v>
      </c>
      <c r="H7604">
        <v>2</v>
      </c>
      <c r="I7604">
        <v>36494.33</v>
      </c>
      <c r="K7604" t="s">
        <v>18688</v>
      </c>
      <c r="L7604" t="s">
        <v>18693</v>
      </c>
      <c r="M7604" t="s">
        <v>18703</v>
      </c>
      <c r="N7604" t="s">
        <v>18705</v>
      </c>
    </row>
    <row r="7605" spans="1:15" ht="14.45" hidden="1" x14ac:dyDescent="0.35">
      <c r="A7605" s="2">
        <v>44975</v>
      </c>
      <c r="B7605" t="s">
        <v>7617</v>
      </c>
      <c r="C7605" t="s">
        <v>15631</v>
      </c>
      <c r="D7605" t="s">
        <v>18660</v>
      </c>
      <c r="E7605" t="s">
        <v>18663</v>
      </c>
      <c r="F7605" t="s">
        <v>18669</v>
      </c>
      <c r="G7605" t="s">
        <v>18672</v>
      </c>
      <c r="H7605">
        <v>7</v>
      </c>
      <c r="I7605">
        <v>8967.5</v>
      </c>
      <c r="K7605" t="s">
        <v>18688</v>
      </c>
      <c r="L7605" t="s">
        <v>18693</v>
      </c>
      <c r="M7605" t="s">
        <v>18703</v>
      </c>
      <c r="N7605" t="s">
        <v>18705</v>
      </c>
    </row>
    <row r="7606" spans="1:15" x14ac:dyDescent="0.25">
      <c r="A7606" s="4">
        <v>44835</v>
      </c>
      <c r="B7606" t="s">
        <v>7618</v>
      </c>
      <c r="C7606" t="s">
        <v>16354</v>
      </c>
      <c r="D7606" t="s">
        <v>18658</v>
      </c>
      <c r="E7606" t="s">
        <v>18664</v>
      </c>
      <c r="F7606" t="s">
        <v>18668</v>
      </c>
      <c r="G7606" t="s">
        <v>18673</v>
      </c>
      <c r="H7606">
        <v>6</v>
      </c>
      <c r="I7606">
        <v>4032.74</v>
      </c>
      <c r="J7606">
        <v>10</v>
      </c>
      <c r="K7606" t="s">
        <v>18686</v>
      </c>
      <c r="L7606" t="s">
        <v>18693</v>
      </c>
      <c r="M7606" t="s">
        <v>18699</v>
      </c>
      <c r="N7606" t="s">
        <v>18704</v>
      </c>
      <c r="O7606">
        <f t="shared" ref="O7606:O7608" si="744">H7603*I7603</f>
        <v>46142.92</v>
      </c>
    </row>
    <row r="7607" spans="1:15" x14ac:dyDescent="0.25">
      <c r="A7607" s="4">
        <v>44835</v>
      </c>
      <c r="B7607" t="s">
        <v>7619</v>
      </c>
      <c r="C7607" t="s">
        <v>17144</v>
      </c>
      <c r="D7607" t="s">
        <v>18661</v>
      </c>
      <c r="E7607" t="s">
        <v>18665</v>
      </c>
      <c r="F7607" t="s">
        <v>18667</v>
      </c>
      <c r="G7607" t="s">
        <v>18680</v>
      </c>
      <c r="H7607">
        <v>2</v>
      </c>
      <c r="I7607">
        <v>20578.5</v>
      </c>
      <c r="J7607">
        <v>10</v>
      </c>
      <c r="K7607" t="s">
        <v>18686</v>
      </c>
      <c r="L7607" t="s">
        <v>18694</v>
      </c>
      <c r="M7607" t="s">
        <v>18702</v>
      </c>
      <c r="N7607" t="s">
        <v>18705</v>
      </c>
      <c r="O7607">
        <f t="shared" si="744"/>
        <v>72988.66</v>
      </c>
    </row>
    <row r="7608" spans="1:15" x14ac:dyDescent="0.25">
      <c r="A7608" s="4">
        <v>44835</v>
      </c>
      <c r="B7608" t="s">
        <v>7620</v>
      </c>
      <c r="C7608" t="s">
        <v>17145</v>
      </c>
      <c r="D7608" t="s">
        <v>18661</v>
      </c>
      <c r="E7608" t="s">
        <v>18665</v>
      </c>
      <c r="F7608" t="s">
        <v>18666</v>
      </c>
      <c r="G7608" t="s">
        <v>18681</v>
      </c>
      <c r="H7608">
        <v>2</v>
      </c>
      <c r="I7608">
        <v>41772.300000000003</v>
      </c>
      <c r="J7608">
        <v>0</v>
      </c>
      <c r="K7608" t="s">
        <v>18688</v>
      </c>
      <c r="L7608" t="s">
        <v>18692</v>
      </c>
      <c r="M7608" t="s">
        <v>18698</v>
      </c>
      <c r="N7608" t="s">
        <v>18704</v>
      </c>
      <c r="O7608">
        <f t="shared" si="744"/>
        <v>62772.5</v>
      </c>
    </row>
    <row r="7609" spans="1:15" ht="14.45" hidden="1" x14ac:dyDescent="0.35">
      <c r="A7609" s="2">
        <v>44898</v>
      </c>
      <c r="B7609" t="s">
        <v>7621</v>
      </c>
      <c r="C7609" t="s">
        <v>17146</v>
      </c>
      <c r="D7609" t="s">
        <v>18658</v>
      </c>
      <c r="E7609" t="s">
        <v>18665</v>
      </c>
      <c r="F7609" t="s">
        <v>18669</v>
      </c>
      <c r="G7609" t="s">
        <v>18685</v>
      </c>
      <c r="H7609">
        <v>3</v>
      </c>
      <c r="I7609">
        <v>5109.32</v>
      </c>
      <c r="K7609" t="s">
        <v>18688</v>
      </c>
      <c r="L7609" t="s">
        <v>18695</v>
      </c>
      <c r="M7609" t="s">
        <v>18701</v>
      </c>
      <c r="N7609" t="s">
        <v>18704</v>
      </c>
    </row>
    <row r="7610" spans="1:15" x14ac:dyDescent="0.25">
      <c r="A7610" s="4">
        <v>44835</v>
      </c>
      <c r="B7610" t="s">
        <v>7622</v>
      </c>
      <c r="C7610" t="s">
        <v>14853</v>
      </c>
      <c r="D7610" t="s">
        <v>18659</v>
      </c>
      <c r="E7610" t="s">
        <v>18663</v>
      </c>
      <c r="F7610" t="s">
        <v>18667</v>
      </c>
      <c r="G7610" t="s">
        <v>18682</v>
      </c>
      <c r="H7610">
        <v>1</v>
      </c>
      <c r="I7610">
        <v>18048.02</v>
      </c>
      <c r="J7610">
        <v>10</v>
      </c>
      <c r="K7610" t="s">
        <v>18687</v>
      </c>
      <c r="L7610" t="s">
        <v>18695</v>
      </c>
      <c r="M7610" t="s">
        <v>18701</v>
      </c>
      <c r="N7610" t="s">
        <v>18705</v>
      </c>
      <c r="O7610">
        <f t="shared" ref="O7610:O7612" si="745">H7607*I7607</f>
        <v>41157</v>
      </c>
    </row>
    <row r="7611" spans="1:15" x14ac:dyDescent="0.25">
      <c r="A7611" s="4">
        <v>44835</v>
      </c>
      <c r="B7611" t="s">
        <v>7623</v>
      </c>
      <c r="C7611" t="s">
        <v>17147</v>
      </c>
      <c r="D7611" t="s">
        <v>18655</v>
      </c>
      <c r="E7611" t="s">
        <v>18662</v>
      </c>
      <c r="F7611" t="s">
        <v>18670</v>
      </c>
      <c r="G7611" t="s">
        <v>18671</v>
      </c>
      <c r="H7611">
        <v>7</v>
      </c>
      <c r="I7611">
        <v>17197.18</v>
      </c>
      <c r="J7611">
        <v>5</v>
      </c>
      <c r="K7611" t="s">
        <v>18688</v>
      </c>
      <c r="L7611" t="s">
        <v>18692</v>
      </c>
      <c r="M7611" t="s">
        <v>18699</v>
      </c>
      <c r="N7611" t="s">
        <v>18704</v>
      </c>
      <c r="O7611">
        <f t="shared" si="745"/>
        <v>83544.600000000006</v>
      </c>
    </row>
    <row r="7612" spans="1:15" x14ac:dyDescent="0.25">
      <c r="A7612" s="4">
        <v>44835</v>
      </c>
      <c r="B7612" t="s">
        <v>7624</v>
      </c>
      <c r="C7612" t="s">
        <v>14240</v>
      </c>
      <c r="D7612" t="s">
        <v>18655</v>
      </c>
      <c r="E7612" t="s">
        <v>18665</v>
      </c>
      <c r="F7612" t="s">
        <v>18667</v>
      </c>
      <c r="G7612" t="s">
        <v>18676</v>
      </c>
      <c r="H7612">
        <v>3</v>
      </c>
      <c r="I7612">
        <v>22664.99</v>
      </c>
      <c r="J7612">
        <v>15</v>
      </c>
      <c r="K7612" t="s">
        <v>18689</v>
      </c>
      <c r="L7612" t="s">
        <v>18690</v>
      </c>
      <c r="M7612" t="s">
        <v>18699</v>
      </c>
      <c r="N7612" t="s">
        <v>18705</v>
      </c>
      <c r="O7612">
        <f t="shared" si="745"/>
        <v>15327.96</v>
      </c>
    </row>
    <row r="7613" spans="1:15" ht="14.45" hidden="1" x14ac:dyDescent="0.35">
      <c r="A7613" s="2">
        <v>45036</v>
      </c>
      <c r="B7613" t="s">
        <v>7625</v>
      </c>
      <c r="C7613" t="s">
        <v>13729</v>
      </c>
      <c r="D7613" t="s">
        <v>18660</v>
      </c>
      <c r="E7613" t="s">
        <v>18665</v>
      </c>
      <c r="F7613" t="s">
        <v>18667</v>
      </c>
      <c r="G7613" t="s">
        <v>18678</v>
      </c>
      <c r="H7613">
        <v>1</v>
      </c>
      <c r="I7613">
        <v>20192.09</v>
      </c>
      <c r="J7613">
        <v>0</v>
      </c>
      <c r="K7613" t="s">
        <v>18688</v>
      </c>
      <c r="L7613" t="s">
        <v>18692</v>
      </c>
      <c r="M7613" t="s">
        <v>18699</v>
      </c>
    </row>
    <row r="7614" spans="1:15" x14ac:dyDescent="0.25">
      <c r="A7614" s="4">
        <v>44835</v>
      </c>
      <c r="B7614" t="s">
        <v>7626</v>
      </c>
      <c r="C7614" t="s">
        <v>12380</v>
      </c>
      <c r="D7614" t="s">
        <v>18656</v>
      </c>
      <c r="E7614" t="s">
        <v>18665</v>
      </c>
      <c r="F7614" t="s">
        <v>18669</v>
      </c>
      <c r="G7614" t="s">
        <v>18675</v>
      </c>
      <c r="H7614">
        <v>8</v>
      </c>
      <c r="I7614">
        <v>31978.2</v>
      </c>
      <c r="J7614">
        <v>20</v>
      </c>
      <c r="K7614" t="s">
        <v>18688</v>
      </c>
      <c r="L7614" t="s">
        <v>18692</v>
      </c>
      <c r="M7614" t="s">
        <v>18698</v>
      </c>
      <c r="N7614" t="s">
        <v>18704</v>
      </c>
      <c r="O7614">
        <f t="shared" ref="O7614:O7615" si="746">H7611*I7611</f>
        <v>120380.26000000001</v>
      </c>
    </row>
    <row r="7615" spans="1:15" x14ac:dyDescent="0.25">
      <c r="A7615" s="4">
        <v>44835</v>
      </c>
      <c r="B7615" t="s">
        <v>7627</v>
      </c>
      <c r="C7615" t="s">
        <v>17148</v>
      </c>
      <c r="D7615" t="s">
        <v>18657</v>
      </c>
      <c r="E7615" t="s">
        <v>18665</v>
      </c>
      <c r="F7615" t="s">
        <v>18666</v>
      </c>
      <c r="G7615" t="s">
        <v>18683</v>
      </c>
      <c r="H7615">
        <v>1</v>
      </c>
      <c r="I7615">
        <v>15186.11</v>
      </c>
      <c r="J7615">
        <v>0</v>
      </c>
      <c r="K7615" t="s">
        <v>18686</v>
      </c>
      <c r="L7615" t="s">
        <v>18693</v>
      </c>
      <c r="M7615" t="s">
        <v>18702</v>
      </c>
      <c r="N7615" t="s">
        <v>18705</v>
      </c>
      <c r="O7615">
        <f t="shared" si="746"/>
        <v>67994.97</v>
      </c>
    </row>
    <row r="7616" spans="1:15" ht="14.45" hidden="1" x14ac:dyDescent="0.35">
      <c r="A7616" s="2">
        <v>45065</v>
      </c>
      <c r="B7616" t="s">
        <v>7628</v>
      </c>
      <c r="C7616" t="s">
        <v>17149</v>
      </c>
      <c r="D7616" t="s">
        <v>18657</v>
      </c>
      <c r="E7616" t="s">
        <v>18665</v>
      </c>
      <c r="F7616" t="s">
        <v>18669</v>
      </c>
      <c r="G7616" t="s">
        <v>18680</v>
      </c>
      <c r="H7616">
        <v>3</v>
      </c>
      <c r="I7616">
        <v>28327.08</v>
      </c>
      <c r="J7616">
        <v>10</v>
      </c>
      <c r="K7616" t="s">
        <v>18688</v>
      </c>
      <c r="L7616" t="s">
        <v>18695</v>
      </c>
      <c r="M7616" t="s">
        <v>18698</v>
      </c>
    </row>
    <row r="7617" spans="1:15" ht="14.45" hidden="1" x14ac:dyDescent="0.35">
      <c r="A7617" s="2">
        <v>44720</v>
      </c>
      <c r="B7617" t="s">
        <v>7629</v>
      </c>
      <c r="C7617" t="s">
        <v>16795</v>
      </c>
      <c r="D7617" t="s">
        <v>18655</v>
      </c>
      <c r="E7617" t="s">
        <v>18664</v>
      </c>
      <c r="F7617" t="s">
        <v>18668</v>
      </c>
      <c r="G7617" t="s">
        <v>18673</v>
      </c>
      <c r="H7617">
        <v>7</v>
      </c>
      <c r="I7617">
        <v>15866.71</v>
      </c>
      <c r="K7617" t="s">
        <v>18687</v>
      </c>
      <c r="L7617" t="s">
        <v>18693</v>
      </c>
      <c r="M7617" t="s">
        <v>18702</v>
      </c>
      <c r="N7617" t="s">
        <v>18705</v>
      </c>
    </row>
    <row r="7618" spans="1:15" ht="14.45" hidden="1" x14ac:dyDescent="0.35">
      <c r="A7618" s="2">
        <v>44963</v>
      </c>
      <c r="B7618" t="s">
        <v>7630</v>
      </c>
      <c r="C7618" t="s">
        <v>14996</v>
      </c>
      <c r="D7618" t="s">
        <v>18660</v>
      </c>
      <c r="E7618" t="s">
        <v>18662</v>
      </c>
      <c r="F7618" t="s">
        <v>18666</v>
      </c>
      <c r="G7618" t="s">
        <v>18678</v>
      </c>
      <c r="H7618">
        <v>7</v>
      </c>
      <c r="I7618">
        <v>25653.71</v>
      </c>
      <c r="K7618" t="s">
        <v>18689</v>
      </c>
      <c r="L7618" t="s">
        <v>18693</v>
      </c>
      <c r="M7618" t="s">
        <v>18697</v>
      </c>
      <c r="N7618" t="s">
        <v>18705</v>
      </c>
    </row>
    <row r="7619" spans="1:15" ht="14.45" hidden="1" x14ac:dyDescent="0.35">
      <c r="A7619" s="2">
        <v>45140</v>
      </c>
      <c r="B7619" t="s">
        <v>7631</v>
      </c>
      <c r="C7619" t="s">
        <v>14416</v>
      </c>
      <c r="D7619" t="s">
        <v>18656</v>
      </c>
      <c r="E7619" t="s">
        <v>18662</v>
      </c>
      <c r="F7619" t="s">
        <v>18669</v>
      </c>
      <c r="G7619" t="s">
        <v>18680</v>
      </c>
      <c r="H7619">
        <v>3</v>
      </c>
      <c r="I7619">
        <v>37601.39</v>
      </c>
      <c r="J7619">
        <v>20</v>
      </c>
      <c r="K7619" t="s">
        <v>18689</v>
      </c>
      <c r="L7619" t="s">
        <v>18693</v>
      </c>
      <c r="M7619" t="s">
        <v>18697</v>
      </c>
    </row>
    <row r="7620" spans="1:15" ht="14.45" hidden="1" x14ac:dyDescent="0.35">
      <c r="A7620" s="2">
        <v>45007</v>
      </c>
      <c r="B7620" t="s">
        <v>7632</v>
      </c>
      <c r="C7620" t="s">
        <v>17150</v>
      </c>
      <c r="D7620" t="s">
        <v>18657</v>
      </c>
      <c r="E7620" t="s">
        <v>18664</v>
      </c>
      <c r="F7620" t="s">
        <v>18668</v>
      </c>
      <c r="G7620" t="s">
        <v>18677</v>
      </c>
      <c r="H7620">
        <v>2</v>
      </c>
      <c r="I7620">
        <v>19515.560000000001</v>
      </c>
      <c r="J7620">
        <v>10</v>
      </c>
      <c r="K7620" t="s">
        <v>18687</v>
      </c>
      <c r="L7620" t="s">
        <v>18690</v>
      </c>
      <c r="M7620" t="s">
        <v>18703</v>
      </c>
    </row>
    <row r="7621" spans="1:15" ht="14.45" hidden="1" x14ac:dyDescent="0.35">
      <c r="A7621" s="2">
        <v>45133</v>
      </c>
      <c r="B7621" t="s">
        <v>7633</v>
      </c>
      <c r="C7621" t="s">
        <v>17151</v>
      </c>
      <c r="D7621" t="s">
        <v>18659</v>
      </c>
      <c r="E7621" t="s">
        <v>18662</v>
      </c>
      <c r="F7621" t="s">
        <v>18667</v>
      </c>
      <c r="G7621" t="s">
        <v>18679</v>
      </c>
      <c r="H7621">
        <v>9</v>
      </c>
      <c r="I7621">
        <v>44468.32</v>
      </c>
      <c r="K7621" t="s">
        <v>18689</v>
      </c>
      <c r="L7621" t="s">
        <v>18695</v>
      </c>
      <c r="M7621" t="s">
        <v>18702</v>
      </c>
      <c r="N7621" t="s">
        <v>18704</v>
      </c>
    </row>
    <row r="7622" spans="1:15" ht="14.45" hidden="1" x14ac:dyDescent="0.35">
      <c r="A7622" s="2">
        <v>44787</v>
      </c>
      <c r="B7622" t="s">
        <v>7634</v>
      </c>
      <c r="C7622" t="s">
        <v>14547</v>
      </c>
      <c r="D7622" t="s">
        <v>18660</v>
      </c>
      <c r="E7622" t="s">
        <v>18662</v>
      </c>
      <c r="F7622" t="s">
        <v>18667</v>
      </c>
      <c r="G7622" t="s">
        <v>18675</v>
      </c>
      <c r="H7622">
        <v>2</v>
      </c>
      <c r="I7622">
        <v>24816.77</v>
      </c>
      <c r="J7622">
        <v>20</v>
      </c>
      <c r="K7622" t="s">
        <v>18687</v>
      </c>
      <c r="L7622" t="s">
        <v>18693</v>
      </c>
      <c r="M7622" t="s">
        <v>18703</v>
      </c>
    </row>
    <row r="7623" spans="1:15" ht="14.45" hidden="1" x14ac:dyDescent="0.35">
      <c r="A7623" s="2">
        <v>44927</v>
      </c>
      <c r="B7623" t="s">
        <v>7635</v>
      </c>
      <c r="C7623" t="s">
        <v>16358</v>
      </c>
      <c r="D7623" t="s">
        <v>18661</v>
      </c>
      <c r="E7623" t="s">
        <v>18664</v>
      </c>
      <c r="F7623" t="s">
        <v>18669</v>
      </c>
      <c r="G7623" t="s">
        <v>18675</v>
      </c>
      <c r="H7623">
        <v>3</v>
      </c>
      <c r="I7623">
        <v>3861.87</v>
      </c>
      <c r="K7623" t="s">
        <v>18689</v>
      </c>
      <c r="L7623" t="s">
        <v>18695</v>
      </c>
      <c r="M7623" t="s">
        <v>18701</v>
      </c>
    </row>
    <row r="7624" spans="1:15" x14ac:dyDescent="0.25">
      <c r="A7624" s="4">
        <v>44835</v>
      </c>
      <c r="B7624" t="s">
        <v>7636</v>
      </c>
      <c r="C7624" t="s">
        <v>16179</v>
      </c>
      <c r="D7624" t="s">
        <v>18657</v>
      </c>
      <c r="E7624" t="s">
        <v>18662</v>
      </c>
      <c r="F7624" t="s">
        <v>18668</v>
      </c>
      <c r="G7624" t="s">
        <v>18677</v>
      </c>
      <c r="H7624">
        <v>10</v>
      </c>
      <c r="I7624">
        <v>37821.379999999997</v>
      </c>
      <c r="J7624">
        <v>0</v>
      </c>
      <c r="K7624" t="s">
        <v>18687</v>
      </c>
      <c r="L7624" t="s">
        <v>18691</v>
      </c>
      <c r="M7624" t="s">
        <v>18700</v>
      </c>
      <c r="N7624" t="s">
        <v>18705</v>
      </c>
      <c r="O7624">
        <f>H7621*I7621</f>
        <v>400214.88</v>
      </c>
    </row>
    <row r="7625" spans="1:15" ht="14.45" hidden="1" x14ac:dyDescent="0.35">
      <c r="A7625" s="2">
        <v>44770</v>
      </c>
      <c r="B7625" t="s">
        <v>7637</v>
      </c>
      <c r="C7625" t="s">
        <v>17152</v>
      </c>
      <c r="D7625" t="s">
        <v>18657</v>
      </c>
      <c r="E7625" t="s">
        <v>18665</v>
      </c>
      <c r="F7625" t="s">
        <v>18670</v>
      </c>
      <c r="G7625" t="s">
        <v>18682</v>
      </c>
      <c r="H7625">
        <v>5</v>
      </c>
      <c r="I7625">
        <v>10662.98</v>
      </c>
      <c r="K7625" t="s">
        <v>18687</v>
      </c>
      <c r="L7625" t="s">
        <v>18692</v>
      </c>
      <c r="M7625" t="s">
        <v>18701</v>
      </c>
      <c r="N7625" t="s">
        <v>18704</v>
      </c>
    </row>
    <row r="7626" spans="1:15" ht="14.45" hidden="1" x14ac:dyDescent="0.35">
      <c r="A7626" s="2">
        <v>44713</v>
      </c>
      <c r="B7626" t="s">
        <v>7638</v>
      </c>
      <c r="C7626" t="s">
        <v>17153</v>
      </c>
      <c r="D7626" t="s">
        <v>18660</v>
      </c>
      <c r="E7626" t="s">
        <v>18665</v>
      </c>
      <c r="F7626" t="s">
        <v>18668</v>
      </c>
      <c r="G7626" t="s">
        <v>18676</v>
      </c>
      <c r="H7626">
        <v>5</v>
      </c>
      <c r="I7626">
        <v>9370.7800000000007</v>
      </c>
      <c r="J7626">
        <v>5</v>
      </c>
      <c r="K7626" t="s">
        <v>18689</v>
      </c>
      <c r="L7626" t="s">
        <v>18695</v>
      </c>
      <c r="M7626" t="s">
        <v>18698</v>
      </c>
    </row>
    <row r="7627" spans="1:15" ht="14.45" hidden="1" x14ac:dyDescent="0.35">
      <c r="A7627" s="2">
        <v>45117</v>
      </c>
      <c r="B7627" t="s">
        <v>7639</v>
      </c>
      <c r="C7627" t="s">
        <v>14358</v>
      </c>
      <c r="D7627" t="s">
        <v>18656</v>
      </c>
      <c r="E7627" t="s">
        <v>18665</v>
      </c>
      <c r="F7627" t="s">
        <v>18667</v>
      </c>
      <c r="G7627" t="s">
        <v>18682</v>
      </c>
      <c r="H7627">
        <v>7</v>
      </c>
      <c r="I7627">
        <v>44018.27</v>
      </c>
      <c r="J7627">
        <v>0</v>
      </c>
      <c r="K7627" t="s">
        <v>18688</v>
      </c>
      <c r="L7627" t="s">
        <v>18694</v>
      </c>
      <c r="M7627" t="s">
        <v>18701</v>
      </c>
    </row>
    <row r="7628" spans="1:15" ht="14.45" hidden="1" x14ac:dyDescent="0.35">
      <c r="A7628" s="2">
        <v>45010</v>
      </c>
      <c r="B7628" t="s">
        <v>7640</v>
      </c>
      <c r="C7628" t="s">
        <v>17154</v>
      </c>
      <c r="D7628" t="s">
        <v>18660</v>
      </c>
      <c r="E7628" t="s">
        <v>18664</v>
      </c>
      <c r="F7628" t="s">
        <v>18667</v>
      </c>
      <c r="G7628" t="s">
        <v>18684</v>
      </c>
      <c r="H7628">
        <v>4</v>
      </c>
      <c r="I7628">
        <v>1947.45</v>
      </c>
      <c r="J7628">
        <v>20</v>
      </c>
      <c r="K7628" t="s">
        <v>18689</v>
      </c>
      <c r="L7628" t="s">
        <v>18694</v>
      </c>
      <c r="M7628" t="s">
        <v>18702</v>
      </c>
    </row>
    <row r="7629" spans="1:15" ht="14.45" hidden="1" x14ac:dyDescent="0.35">
      <c r="A7629" s="2">
        <v>45283</v>
      </c>
      <c r="B7629" t="s">
        <v>7641</v>
      </c>
      <c r="C7629" t="s">
        <v>16909</v>
      </c>
      <c r="D7629" t="s">
        <v>18659</v>
      </c>
      <c r="E7629" t="s">
        <v>18665</v>
      </c>
      <c r="F7629" t="s">
        <v>18670</v>
      </c>
      <c r="G7629" t="s">
        <v>18685</v>
      </c>
      <c r="H7629">
        <v>2</v>
      </c>
      <c r="I7629">
        <v>15618.55</v>
      </c>
      <c r="J7629">
        <v>10</v>
      </c>
      <c r="K7629" t="s">
        <v>18687</v>
      </c>
      <c r="L7629" t="s">
        <v>18690</v>
      </c>
      <c r="M7629" t="s">
        <v>18698</v>
      </c>
    </row>
    <row r="7630" spans="1:15" ht="14.45" hidden="1" x14ac:dyDescent="0.35">
      <c r="A7630" s="2">
        <v>45031</v>
      </c>
      <c r="B7630" t="s">
        <v>7642</v>
      </c>
      <c r="C7630" t="s">
        <v>16306</v>
      </c>
      <c r="D7630" t="s">
        <v>18658</v>
      </c>
      <c r="E7630" t="s">
        <v>18662</v>
      </c>
      <c r="F7630" t="s">
        <v>18666</v>
      </c>
      <c r="G7630" t="s">
        <v>18674</v>
      </c>
      <c r="H7630">
        <v>2</v>
      </c>
      <c r="I7630">
        <v>5331.39</v>
      </c>
      <c r="K7630" t="s">
        <v>18687</v>
      </c>
      <c r="L7630" t="s">
        <v>18692</v>
      </c>
      <c r="M7630" t="s">
        <v>18703</v>
      </c>
      <c r="N7630" t="s">
        <v>18704</v>
      </c>
    </row>
    <row r="7631" spans="1:15" ht="14.45" hidden="1" x14ac:dyDescent="0.35">
      <c r="A7631" s="2">
        <v>44795</v>
      </c>
      <c r="B7631" t="s">
        <v>7643</v>
      </c>
      <c r="C7631" t="s">
        <v>12933</v>
      </c>
      <c r="D7631" t="s">
        <v>18659</v>
      </c>
      <c r="E7631" t="s">
        <v>18663</v>
      </c>
      <c r="F7631" t="s">
        <v>18667</v>
      </c>
      <c r="G7631" t="s">
        <v>18676</v>
      </c>
      <c r="H7631">
        <v>1</v>
      </c>
      <c r="I7631">
        <v>33951.550000000003</v>
      </c>
      <c r="J7631">
        <v>10</v>
      </c>
      <c r="K7631" t="s">
        <v>18686</v>
      </c>
      <c r="L7631" t="s">
        <v>18691</v>
      </c>
      <c r="M7631" t="s">
        <v>18703</v>
      </c>
    </row>
    <row r="7632" spans="1:15" ht="14.45" hidden="1" x14ac:dyDescent="0.35">
      <c r="A7632" s="2">
        <v>45148</v>
      </c>
      <c r="B7632" t="s">
        <v>7644</v>
      </c>
      <c r="C7632" t="s">
        <v>17155</v>
      </c>
      <c r="D7632" t="s">
        <v>18659</v>
      </c>
      <c r="E7632" t="s">
        <v>18664</v>
      </c>
      <c r="F7632" t="s">
        <v>18666</v>
      </c>
      <c r="G7632" t="s">
        <v>18674</v>
      </c>
      <c r="H7632">
        <v>5</v>
      </c>
      <c r="I7632">
        <v>5895.97</v>
      </c>
      <c r="K7632" t="s">
        <v>18686</v>
      </c>
      <c r="L7632" t="s">
        <v>18692</v>
      </c>
      <c r="M7632" t="s">
        <v>18700</v>
      </c>
      <c r="N7632" t="s">
        <v>18704</v>
      </c>
    </row>
    <row r="7633" spans="1:15" ht="14.45" hidden="1" x14ac:dyDescent="0.35">
      <c r="A7633" s="2">
        <v>45243</v>
      </c>
      <c r="B7633" t="s">
        <v>7645</v>
      </c>
      <c r="C7633" t="s">
        <v>17156</v>
      </c>
      <c r="D7633" t="s">
        <v>18660</v>
      </c>
      <c r="E7633" t="s">
        <v>18664</v>
      </c>
      <c r="F7633" t="s">
        <v>18666</v>
      </c>
      <c r="G7633" t="s">
        <v>18674</v>
      </c>
      <c r="H7633">
        <v>9</v>
      </c>
      <c r="I7633">
        <v>33100.230000000003</v>
      </c>
      <c r="J7633">
        <v>15</v>
      </c>
      <c r="K7633" t="s">
        <v>18686</v>
      </c>
      <c r="L7633" t="s">
        <v>18692</v>
      </c>
      <c r="M7633" t="s">
        <v>18698</v>
      </c>
    </row>
    <row r="7634" spans="1:15" ht="14.45" hidden="1" x14ac:dyDescent="0.35">
      <c r="A7634" s="2">
        <v>44677</v>
      </c>
      <c r="B7634" t="s">
        <v>7646</v>
      </c>
      <c r="C7634" t="s">
        <v>17157</v>
      </c>
      <c r="D7634" t="s">
        <v>18655</v>
      </c>
      <c r="E7634" t="s">
        <v>18664</v>
      </c>
      <c r="F7634" t="s">
        <v>18669</v>
      </c>
      <c r="G7634" t="s">
        <v>18672</v>
      </c>
      <c r="H7634">
        <v>3</v>
      </c>
      <c r="I7634">
        <v>6962.79</v>
      </c>
      <c r="J7634">
        <v>5</v>
      </c>
      <c r="K7634" t="s">
        <v>18687</v>
      </c>
      <c r="L7634" t="s">
        <v>18691</v>
      </c>
      <c r="M7634" t="s">
        <v>18701</v>
      </c>
    </row>
    <row r="7635" spans="1:15" ht="14.45" hidden="1" x14ac:dyDescent="0.35">
      <c r="A7635" s="2">
        <v>44677</v>
      </c>
      <c r="B7635" t="s">
        <v>7647</v>
      </c>
      <c r="C7635" t="s">
        <v>17158</v>
      </c>
      <c r="D7635" t="s">
        <v>18660</v>
      </c>
      <c r="E7635" t="s">
        <v>18664</v>
      </c>
      <c r="F7635" t="s">
        <v>18670</v>
      </c>
      <c r="G7635" t="s">
        <v>18685</v>
      </c>
      <c r="H7635">
        <v>3</v>
      </c>
      <c r="I7635">
        <v>35162.57</v>
      </c>
      <c r="J7635">
        <v>0</v>
      </c>
      <c r="K7635" t="s">
        <v>18688</v>
      </c>
      <c r="L7635" t="s">
        <v>18694</v>
      </c>
      <c r="M7635" t="s">
        <v>18702</v>
      </c>
    </row>
    <row r="7636" spans="1:15" ht="14.45" hidden="1" x14ac:dyDescent="0.35">
      <c r="A7636" s="2">
        <v>44769</v>
      </c>
      <c r="B7636" t="s">
        <v>7648</v>
      </c>
      <c r="C7636" t="s">
        <v>17159</v>
      </c>
      <c r="D7636" t="s">
        <v>18660</v>
      </c>
      <c r="E7636" t="s">
        <v>18663</v>
      </c>
      <c r="F7636" t="s">
        <v>18670</v>
      </c>
      <c r="G7636" t="s">
        <v>18685</v>
      </c>
      <c r="H7636">
        <v>10</v>
      </c>
      <c r="I7636">
        <v>4729.04</v>
      </c>
      <c r="J7636">
        <v>0</v>
      </c>
      <c r="K7636" t="s">
        <v>18686</v>
      </c>
      <c r="L7636" t="s">
        <v>18690</v>
      </c>
      <c r="M7636" t="s">
        <v>18703</v>
      </c>
    </row>
    <row r="7637" spans="1:15" ht="14.45" hidden="1" x14ac:dyDescent="0.35">
      <c r="A7637" s="2">
        <v>44645</v>
      </c>
      <c r="B7637" t="s">
        <v>7649</v>
      </c>
      <c r="C7637" t="s">
        <v>12162</v>
      </c>
      <c r="D7637" t="s">
        <v>18660</v>
      </c>
      <c r="E7637" t="s">
        <v>18663</v>
      </c>
      <c r="F7637" t="s">
        <v>18667</v>
      </c>
      <c r="G7637" t="s">
        <v>18679</v>
      </c>
      <c r="H7637">
        <v>9</v>
      </c>
      <c r="I7637">
        <v>2680.68</v>
      </c>
      <c r="J7637">
        <v>20</v>
      </c>
      <c r="K7637" t="s">
        <v>18689</v>
      </c>
      <c r="L7637" t="s">
        <v>18690</v>
      </c>
      <c r="M7637" t="s">
        <v>18696</v>
      </c>
    </row>
    <row r="7638" spans="1:15" ht="14.45" hidden="1" x14ac:dyDescent="0.35">
      <c r="A7638" s="2">
        <v>44958</v>
      </c>
      <c r="B7638" t="s">
        <v>7650</v>
      </c>
      <c r="C7638" t="s">
        <v>15874</v>
      </c>
      <c r="D7638" t="s">
        <v>18660</v>
      </c>
      <c r="E7638" t="s">
        <v>18664</v>
      </c>
      <c r="F7638" t="s">
        <v>18670</v>
      </c>
      <c r="G7638" t="s">
        <v>18680</v>
      </c>
      <c r="H7638">
        <v>8</v>
      </c>
      <c r="I7638">
        <v>9276.34</v>
      </c>
      <c r="J7638">
        <v>5</v>
      </c>
      <c r="K7638" t="s">
        <v>18687</v>
      </c>
      <c r="L7638" t="s">
        <v>18690</v>
      </c>
      <c r="M7638" t="s">
        <v>18696</v>
      </c>
    </row>
    <row r="7639" spans="1:15" ht="14.45" hidden="1" x14ac:dyDescent="0.35">
      <c r="A7639" s="2">
        <v>45202</v>
      </c>
      <c r="B7639" t="s">
        <v>7651</v>
      </c>
      <c r="C7639" t="s">
        <v>14806</v>
      </c>
      <c r="D7639" t="s">
        <v>18655</v>
      </c>
      <c r="E7639" t="s">
        <v>18662</v>
      </c>
      <c r="F7639" t="s">
        <v>18669</v>
      </c>
      <c r="G7639" t="s">
        <v>18680</v>
      </c>
      <c r="H7639">
        <v>4</v>
      </c>
      <c r="I7639">
        <v>34438.720000000001</v>
      </c>
      <c r="J7639">
        <v>5</v>
      </c>
      <c r="K7639" t="s">
        <v>18689</v>
      </c>
      <c r="L7639" t="s">
        <v>18692</v>
      </c>
      <c r="M7639" t="s">
        <v>18700</v>
      </c>
    </row>
    <row r="7640" spans="1:15" x14ac:dyDescent="0.25">
      <c r="A7640" s="4">
        <v>44835</v>
      </c>
      <c r="B7640" t="s">
        <v>7652</v>
      </c>
      <c r="C7640" t="s">
        <v>16232</v>
      </c>
      <c r="D7640" t="s">
        <v>18661</v>
      </c>
      <c r="E7640" t="s">
        <v>18664</v>
      </c>
      <c r="F7640" t="s">
        <v>18667</v>
      </c>
      <c r="G7640" t="s">
        <v>18681</v>
      </c>
      <c r="H7640">
        <v>4</v>
      </c>
      <c r="I7640">
        <v>11529.79</v>
      </c>
      <c r="J7640">
        <v>15</v>
      </c>
      <c r="K7640" t="s">
        <v>18687</v>
      </c>
      <c r="L7640" t="s">
        <v>18691</v>
      </c>
      <c r="M7640" t="s">
        <v>18701</v>
      </c>
      <c r="N7640" t="s">
        <v>18705</v>
      </c>
      <c r="O7640">
        <f>H7637*I7637</f>
        <v>24126.12</v>
      </c>
    </row>
    <row r="7641" spans="1:15" ht="14.45" hidden="1" x14ac:dyDescent="0.35">
      <c r="A7641" s="2">
        <v>44914</v>
      </c>
      <c r="B7641" t="s">
        <v>7653</v>
      </c>
      <c r="C7641" t="s">
        <v>17160</v>
      </c>
      <c r="D7641" t="s">
        <v>18658</v>
      </c>
      <c r="E7641" t="s">
        <v>18663</v>
      </c>
      <c r="F7641" t="s">
        <v>18666</v>
      </c>
      <c r="G7641" t="s">
        <v>18678</v>
      </c>
      <c r="H7641">
        <v>7</v>
      </c>
      <c r="I7641">
        <v>2538.9699999999998</v>
      </c>
      <c r="J7641">
        <v>5</v>
      </c>
      <c r="K7641" t="s">
        <v>18689</v>
      </c>
      <c r="L7641" t="s">
        <v>18693</v>
      </c>
      <c r="M7641" t="s">
        <v>18696</v>
      </c>
    </row>
    <row r="7642" spans="1:15" x14ac:dyDescent="0.25">
      <c r="A7642" s="4">
        <v>44835</v>
      </c>
      <c r="B7642" t="s">
        <v>7654</v>
      </c>
      <c r="C7642" t="s">
        <v>17161</v>
      </c>
      <c r="D7642" t="s">
        <v>18661</v>
      </c>
      <c r="E7642" t="s">
        <v>18665</v>
      </c>
      <c r="F7642" t="s">
        <v>18668</v>
      </c>
      <c r="G7642" t="s">
        <v>18676</v>
      </c>
      <c r="H7642">
        <v>1</v>
      </c>
      <c r="I7642">
        <v>37010.5</v>
      </c>
      <c r="J7642">
        <v>15</v>
      </c>
      <c r="K7642" t="s">
        <v>18689</v>
      </c>
      <c r="L7642" t="s">
        <v>18693</v>
      </c>
      <c r="M7642" t="s">
        <v>18703</v>
      </c>
      <c r="N7642" t="s">
        <v>18704</v>
      </c>
      <c r="O7642">
        <f>H7639*I7639</f>
        <v>137754.88</v>
      </c>
    </row>
    <row r="7643" spans="1:15" ht="14.45" hidden="1" x14ac:dyDescent="0.35">
      <c r="A7643" s="2">
        <v>44792</v>
      </c>
      <c r="B7643" t="s">
        <v>7655</v>
      </c>
      <c r="C7643" t="s">
        <v>13956</v>
      </c>
      <c r="D7643" t="s">
        <v>18659</v>
      </c>
      <c r="E7643" t="s">
        <v>18665</v>
      </c>
      <c r="F7643" t="s">
        <v>18666</v>
      </c>
      <c r="G7643" t="s">
        <v>18683</v>
      </c>
      <c r="H7643">
        <v>1</v>
      </c>
      <c r="I7643">
        <v>33155.629999999997</v>
      </c>
      <c r="K7643" t="s">
        <v>18687</v>
      </c>
      <c r="L7643" t="s">
        <v>18691</v>
      </c>
      <c r="M7643" t="s">
        <v>18702</v>
      </c>
      <c r="N7643" t="s">
        <v>18705</v>
      </c>
    </row>
    <row r="7644" spans="1:15" ht="14.45" hidden="1" x14ac:dyDescent="0.35">
      <c r="A7644" s="2">
        <v>44932</v>
      </c>
      <c r="B7644" t="s">
        <v>7656</v>
      </c>
      <c r="C7644" t="s">
        <v>14250</v>
      </c>
      <c r="D7644" t="s">
        <v>18661</v>
      </c>
      <c r="E7644" t="s">
        <v>18664</v>
      </c>
      <c r="F7644" t="s">
        <v>18669</v>
      </c>
      <c r="G7644" t="s">
        <v>18672</v>
      </c>
      <c r="H7644">
        <v>4</v>
      </c>
      <c r="I7644">
        <v>28803.29</v>
      </c>
      <c r="J7644">
        <v>10</v>
      </c>
      <c r="K7644" t="s">
        <v>18688</v>
      </c>
      <c r="L7644" t="s">
        <v>18694</v>
      </c>
      <c r="M7644" t="s">
        <v>18700</v>
      </c>
    </row>
    <row r="7645" spans="1:15" x14ac:dyDescent="0.25">
      <c r="A7645" s="4">
        <v>44835</v>
      </c>
      <c r="B7645" t="s">
        <v>7657</v>
      </c>
      <c r="C7645" t="s">
        <v>12593</v>
      </c>
      <c r="D7645" t="s">
        <v>18654</v>
      </c>
      <c r="E7645" t="s">
        <v>18665</v>
      </c>
      <c r="F7645" t="s">
        <v>18670</v>
      </c>
      <c r="G7645" t="s">
        <v>18674</v>
      </c>
      <c r="H7645">
        <v>3</v>
      </c>
      <c r="I7645">
        <v>2753.79</v>
      </c>
      <c r="J7645">
        <v>15</v>
      </c>
      <c r="K7645" t="s">
        <v>18686</v>
      </c>
      <c r="L7645" t="s">
        <v>18691</v>
      </c>
      <c r="M7645" t="s">
        <v>18698</v>
      </c>
      <c r="N7645" t="s">
        <v>18705</v>
      </c>
      <c r="O7645">
        <f>H7642*I7642</f>
        <v>37010.5</v>
      </c>
    </row>
    <row r="7646" spans="1:15" ht="14.45" hidden="1" x14ac:dyDescent="0.35">
      <c r="A7646" s="2">
        <v>44565</v>
      </c>
      <c r="B7646" t="s">
        <v>7658</v>
      </c>
      <c r="C7646" t="s">
        <v>17162</v>
      </c>
      <c r="D7646" t="s">
        <v>18661</v>
      </c>
      <c r="E7646" t="s">
        <v>18664</v>
      </c>
      <c r="F7646" t="s">
        <v>18670</v>
      </c>
      <c r="G7646" t="s">
        <v>18685</v>
      </c>
      <c r="H7646">
        <v>1</v>
      </c>
      <c r="I7646">
        <v>12691.38</v>
      </c>
      <c r="K7646" t="s">
        <v>18689</v>
      </c>
      <c r="L7646" t="s">
        <v>18694</v>
      </c>
      <c r="M7646" t="s">
        <v>18697</v>
      </c>
    </row>
    <row r="7647" spans="1:15" x14ac:dyDescent="0.25">
      <c r="A7647" s="4">
        <v>44835</v>
      </c>
      <c r="B7647" t="s">
        <v>7659</v>
      </c>
      <c r="C7647" t="s">
        <v>14188</v>
      </c>
      <c r="D7647" t="s">
        <v>18658</v>
      </c>
      <c r="E7647" t="s">
        <v>18663</v>
      </c>
      <c r="F7647" t="s">
        <v>18667</v>
      </c>
      <c r="G7647" t="s">
        <v>18672</v>
      </c>
      <c r="H7647">
        <v>7</v>
      </c>
      <c r="I7647">
        <v>45750.66</v>
      </c>
      <c r="J7647">
        <v>20</v>
      </c>
      <c r="K7647" t="s">
        <v>18687</v>
      </c>
      <c r="L7647" t="s">
        <v>18690</v>
      </c>
      <c r="M7647" t="s">
        <v>18699</v>
      </c>
      <c r="N7647" t="s">
        <v>18704</v>
      </c>
      <c r="O7647">
        <f>H7644*I7644</f>
        <v>115213.16</v>
      </c>
    </row>
    <row r="7648" spans="1:15" ht="14.45" hidden="1" x14ac:dyDescent="0.35">
      <c r="A7648" s="2">
        <v>44842</v>
      </c>
      <c r="B7648" t="s">
        <v>7660</v>
      </c>
      <c r="C7648" t="s">
        <v>13104</v>
      </c>
      <c r="D7648" t="s">
        <v>18658</v>
      </c>
      <c r="E7648" t="s">
        <v>18665</v>
      </c>
      <c r="F7648" t="s">
        <v>18666</v>
      </c>
      <c r="G7648" t="s">
        <v>18681</v>
      </c>
      <c r="H7648">
        <v>2</v>
      </c>
      <c r="I7648">
        <v>19737.53</v>
      </c>
      <c r="J7648">
        <v>15</v>
      </c>
      <c r="K7648" t="s">
        <v>18689</v>
      </c>
      <c r="L7648" t="s">
        <v>18691</v>
      </c>
      <c r="M7648" t="s">
        <v>18698</v>
      </c>
    </row>
    <row r="7649" spans="1:15" ht="14.45" hidden="1" x14ac:dyDescent="0.35">
      <c r="A7649" s="2">
        <v>45234</v>
      </c>
      <c r="B7649" t="s">
        <v>7661</v>
      </c>
      <c r="C7649" t="s">
        <v>17163</v>
      </c>
      <c r="D7649" t="s">
        <v>18661</v>
      </c>
      <c r="E7649" t="s">
        <v>18665</v>
      </c>
      <c r="F7649" t="s">
        <v>18670</v>
      </c>
      <c r="G7649" t="s">
        <v>18675</v>
      </c>
      <c r="H7649">
        <v>7</v>
      </c>
      <c r="I7649">
        <v>34791.410000000003</v>
      </c>
      <c r="J7649">
        <v>10</v>
      </c>
      <c r="K7649" t="s">
        <v>18688</v>
      </c>
      <c r="L7649" t="s">
        <v>18692</v>
      </c>
      <c r="M7649" t="s">
        <v>18701</v>
      </c>
    </row>
    <row r="7650" spans="1:15" x14ac:dyDescent="0.25">
      <c r="A7650" s="4">
        <v>44835</v>
      </c>
      <c r="B7650" t="s">
        <v>7662</v>
      </c>
      <c r="C7650" t="s">
        <v>17164</v>
      </c>
      <c r="D7650" t="s">
        <v>18656</v>
      </c>
      <c r="E7650" t="s">
        <v>18663</v>
      </c>
      <c r="F7650" t="s">
        <v>18669</v>
      </c>
      <c r="G7650" t="s">
        <v>18672</v>
      </c>
      <c r="H7650">
        <v>2</v>
      </c>
      <c r="I7650">
        <v>10146.39</v>
      </c>
      <c r="J7650">
        <v>10</v>
      </c>
      <c r="K7650" t="s">
        <v>18687</v>
      </c>
      <c r="L7650" t="s">
        <v>18695</v>
      </c>
      <c r="M7650" t="s">
        <v>18700</v>
      </c>
      <c r="N7650" t="s">
        <v>18704</v>
      </c>
      <c r="O7650">
        <f>H7647*I7647</f>
        <v>320254.62</v>
      </c>
    </row>
    <row r="7651" spans="1:15" ht="14.45" hidden="1" x14ac:dyDescent="0.35">
      <c r="A7651" s="2">
        <v>45278</v>
      </c>
      <c r="B7651" t="s">
        <v>7663</v>
      </c>
      <c r="C7651" t="s">
        <v>17165</v>
      </c>
      <c r="D7651" t="s">
        <v>18659</v>
      </c>
      <c r="E7651" t="s">
        <v>18665</v>
      </c>
      <c r="F7651" t="s">
        <v>18667</v>
      </c>
      <c r="G7651" t="s">
        <v>18677</v>
      </c>
      <c r="H7651">
        <v>1</v>
      </c>
      <c r="I7651">
        <v>20545.57</v>
      </c>
      <c r="J7651">
        <v>15</v>
      </c>
      <c r="K7651" t="s">
        <v>18688</v>
      </c>
      <c r="L7651" t="s">
        <v>18693</v>
      </c>
      <c r="M7651" t="s">
        <v>18699</v>
      </c>
    </row>
    <row r="7652" spans="1:15" x14ac:dyDescent="0.25">
      <c r="A7652" s="4">
        <v>44835</v>
      </c>
      <c r="B7652" t="s">
        <v>7664</v>
      </c>
      <c r="C7652" t="s">
        <v>15044</v>
      </c>
      <c r="D7652" t="s">
        <v>18660</v>
      </c>
      <c r="E7652" t="s">
        <v>18663</v>
      </c>
      <c r="F7652" t="s">
        <v>18667</v>
      </c>
      <c r="G7652" t="s">
        <v>18675</v>
      </c>
      <c r="H7652">
        <v>9</v>
      </c>
      <c r="I7652">
        <v>10738.6</v>
      </c>
      <c r="J7652">
        <v>15</v>
      </c>
      <c r="K7652" t="s">
        <v>18687</v>
      </c>
      <c r="L7652" t="s">
        <v>18693</v>
      </c>
      <c r="M7652" t="s">
        <v>18699</v>
      </c>
      <c r="N7652" t="s">
        <v>18704</v>
      </c>
      <c r="O7652">
        <f t="shared" ref="O7652:O7654" si="747">H7649*I7649</f>
        <v>243539.87000000002</v>
      </c>
    </row>
    <row r="7653" spans="1:15" x14ac:dyDescent="0.25">
      <c r="A7653" s="4">
        <v>44835</v>
      </c>
      <c r="B7653" t="s">
        <v>7665</v>
      </c>
      <c r="C7653" t="s">
        <v>14808</v>
      </c>
      <c r="D7653" t="s">
        <v>18655</v>
      </c>
      <c r="E7653" t="s">
        <v>18663</v>
      </c>
      <c r="F7653" t="s">
        <v>18669</v>
      </c>
      <c r="G7653" t="s">
        <v>18682</v>
      </c>
      <c r="H7653">
        <v>8</v>
      </c>
      <c r="I7653">
        <v>34309.5</v>
      </c>
      <c r="J7653">
        <v>20</v>
      </c>
      <c r="K7653" t="s">
        <v>18686</v>
      </c>
      <c r="L7653" t="s">
        <v>18693</v>
      </c>
      <c r="M7653" t="s">
        <v>18701</v>
      </c>
      <c r="N7653" t="s">
        <v>18705</v>
      </c>
      <c r="O7653">
        <f t="shared" si="747"/>
        <v>20292.78</v>
      </c>
    </row>
    <row r="7654" spans="1:15" x14ac:dyDescent="0.25">
      <c r="A7654" s="4">
        <v>44835</v>
      </c>
      <c r="B7654" t="s">
        <v>7666</v>
      </c>
      <c r="C7654" t="s">
        <v>17166</v>
      </c>
      <c r="D7654" t="s">
        <v>18659</v>
      </c>
      <c r="E7654" t="s">
        <v>18665</v>
      </c>
      <c r="F7654" t="s">
        <v>18670</v>
      </c>
      <c r="G7654" t="s">
        <v>18678</v>
      </c>
      <c r="H7654">
        <v>7</v>
      </c>
      <c r="I7654">
        <v>22103.19</v>
      </c>
      <c r="J7654">
        <v>5</v>
      </c>
      <c r="K7654" t="s">
        <v>18686</v>
      </c>
      <c r="L7654" t="s">
        <v>18695</v>
      </c>
      <c r="M7654" t="s">
        <v>18699</v>
      </c>
      <c r="N7654" t="s">
        <v>18704</v>
      </c>
      <c r="O7654">
        <f t="shared" si="747"/>
        <v>20545.57</v>
      </c>
    </row>
    <row r="7655" spans="1:15" ht="14.45" hidden="1" x14ac:dyDescent="0.35">
      <c r="A7655" s="2">
        <v>44694</v>
      </c>
      <c r="B7655" t="s">
        <v>7667</v>
      </c>
      <c r="C7655" t="s">
        <v>14544</v>
      </c>
      <c r="D7655" t="s">
        <v>18661</v>
      </c>
      <c r="E7655" t="s">
        <v>18665</v>
      </c>
      <c r="F7655" t="s">
        <v>18670</v>
      </c>
      <c r="G7655" t="s">
        <v>18671</v>
      </c>
      <c r="H7655">
        <v>5</v>
      </c>
      <c r="I7655">
        <v>45684.2</v>
      </c>
      <c r="J7655">
        <v>15</v>
      </c>
      <c r="K7655" t="s">
        <v>18689</v>
      </c>
      <c r="L7655" t="s">
        <v>18695</v>
      </c>
      <c r="M7655" t="s">
        <v>18703</v>
      </c>
    </row>
    <row r="7656" spans="1:15" x14ac:dyDescent="0.25">
      <c r="A7656" s="4">
        <v>44835</v>
      </c>
      <c r="B7656" t="s">
        <v>7668</v>
      </c>
      <c r="C7656" t="s">
        <v>17167</v>
      </c>
      <c r="D7656" t="s">
        <v>18658</v>
      </c>
      <c r="E7656" t="s">
        <v>18665</v>
      </c>
      <c r="F7656" t="s">
        <v>18666</v>
      </c>
      <c r="G7656" t="s">
        <v>18674</v>
      </c>
      <c r="H7656">
        <v>2</v>
      </c>
      <c r="I7656">
        <v>34456.720000000001</v>
      </c>
      <c r="J7656">
        <v>10</v>
      </c>
      <c r="K7656" t="s">
        <v>18686</v>
      </c>
      <c r="L7656" t="s">
        <v>18690</v>
      </c>
      <c r="M7656" t="s">
        <v>18697</v>
      </c>
      <c r="N7656" t="s">
        <v>18704</v>
      </c>
      <c r="O7656">
        <f t="shared" ref="O7656:O7663" si="748">H7653*I7653</f>
        <v>274476</v>
      </c>
    </row>
    <row r="7657" spans="1:15" x14ac:dyDescent="0.25">
      <c r="A7657" s="4">
        <v>44835</v>
      </c>
      <c r="B7657" t="s">
        <v>7669</v>
      </c>
      <c r="C7657" t="s">
        <v>16896</v>
      </c>
      <c r="D7657" t="s">
        <v>18655</v>
      </c>
      <c r="E7657" t="s">
        <v>18664</v>
      </c>
      <c r="F7657" t="s">
        <v>18666</v>
      </c>
      <c r="G7657" t="s">
        <v>18674</v>
      </c>
      <c r="H7657">
        <v>9</v>
      </c>
      <c r="I7657">
        <v>4767.47</v>
      </c>
      <c r="J7657">
        <v>10</v>
      </c>
      <c r="K7657" t="s">
        <v>18687</v>
      </c>
      <c r="L7657" t="s">
        <v>18691</v>
      </c>
      <c r="M7657" t="s">
        <v>18698</v>
      </c>
      <c r="N7657" t="s">
        <v>18704</v>
      </c>
      <c r="O7657">
        <f t="shared" si="748"/>
        <v>154722.32999999999</v>
      </c>
    </row>
    <row r="7658" spans="1:15" x14ac:dyDescent="0.25">
      <c r="A7658" s="4">
        <v>44835</v>
      </c>
      <c r="B7658" t="s">
        <v>7670</v>
      </c>
      <c r="C7658" t="s">
        <v>12353</v>
      </c>
      <c r="D7658" t="s">
        <v>18661</v>
      </c>
      <c r="E7658" t="s">
        <v>18665</v>
      </c>
      <c r="F7658" t="s">
        <v>18670</v>
      </c>
      <c r="G7658" t="s">
        <v>18672</v>
      </c>
      <c r="H7658">
        <v>1</v>
      </c>
      <c r="I7658">
        <v>38397.61</v>
      </c>
      <c r="J7658">
        <v>15</v>
      </c>
      <c r="K7658" t="s">
        <v>18687</v>
      </c>
      <c r="L7658" t="s">
        <v>18690</v>
      </c>
      <c r="M7658" t="s">
        <v>18698</v>
      </c>
      <c r="N7658" t="s">
        <v>18705</v>
      </c>
      <c r="O7658">
        <f t="shared" si="748"/>
        <v>228421</v>
      </c>
    </row>
    <row r="7659" spans="1:15" x14ac:dyDescent="0.25">
      <c r="A7659" s="4">
        <v>44835</v>
      </c>
      <c r="B7659" t="s">
        <v>7671</v>
      </c>
      <c r="C7659" t="s">
        <v>13142</v>
      </c>
      <c r="D7659" t="s">
        <v>18658</v>
      </c>
      <c r="E7659" t="s">
        <v>18665</v>
      </c>
      <c r="F7659" t="s">
        <v>18668</v>
      </c>
      <c r="G7659" t="s">
        <v>18676</v>
      </c>
      <c r="H7659">
        <v>3</v>
      </c>
      <c r="I7659">
        <v>20108.11</v>
      </c>
      <c r="J7659">
        <v>20</v>
      </c>
      <c r="K7659" t="s">
        <v>18686</v>
      </c>
      <c r="L7659" t="s">
        <v>18692</v>
      </c>
      <c r="M7659" t="s">
        <v>18703</v>
      </c>
      <c r="N7659" t="s">
        <v>18705</v>
      </c>
      <c r="O7659">
        <f t="shared" si="748"/>
        <v>68913.440000000002</v>
      </c>
    </row>
    <row r="7660" spans="1:15" x14ac:dyDescent="0.25">
      <c r="A7660" s="4">
        <v>44835</v>
      </c>
      <c r="B7660" t="s">
        <v>7672</v>
      </c>
      <c r="C7660" t="s">
        <v>16516</v>
      </c>
      <c r="D7660" t="s">
        <v>18655</v>
      </c>
      <c r="E7660" t="s">
        <v>18663</v>
      </c>
      <c r="F7660" t="s">
        <v>18667</v>
      </c>
      <c r="G7660" t="s">
        <v>18672</v>
      </c>
      <c r="H7660">
        <v>3</v>
      </c>
      <c r="I7660">
        <v>19982.2</v>
      </c>
      <c r="J7660">
        <v>5</v>
      </c>
      <c r="K7660" t="s">
        <v>18687</v>
      </c>
      <c r="L7660" t="s">
        <v>18693</v>
      </c>
      <c r="M7660" t="s">
        <v>18698</v>
      </c>
      <c r="N7660" t="s">
        <v>18705</v>
      </c>
      <c r="O7660">
        <f t="shared" si="748"/>
        <v>42907.23</v>
      </c>
    </row>
    <row r="7661" spans="1:15" x14ac:dyDescent="0.25">
      <c r="A7661" s="4">
        <v>44835</v>
      </c>
      <c r="B7661" t="s">
        <v>7673</v>
      </c>
      <c r="C7661" t="s">
        <v>14303</v>
      </c>
      <c r="D7661" t="s">
        <v>18660</v>
      </c>
      <c r="E7661" t="s">
        <v>18665</v>
      </c>
      <c r="F7661" t="s">
        <v>18668</v>
      </c>
      <c r="G7661" t="s">
        <v>18679</v>
      </c>
      <c r="H7661">
        <v>7</v>
      </c>
      <c r="I7661">
        <v>45217.74</v>
      </c>
      <c r="J7661">
        <v>0</v>
      </c>
      <c r="K7661" t="s">
        <v>18689</v>
      </c>
      <c r="L7661" t="s">
        <v>18694</v>
      </c>
      <c r="M7661" t="s">
        <v>18702</v>
      </c>
      <c r="N7661" t="s">
        <v>18704</v>
      </c>
      <c r="O7661">
        <f t="shared" si="748"/>
        <v>38397.61</v>
      </c>
    </row>
    <row r="7662" spans="1:15" x14ac:dyDescent="0.25">
      <c r="A7662" s="4">
        <v>44835</v>
      </c>
      <c r="B7662" t="s">
        <v>7674</v>
      </c>
      <c r="C7662" t="s">
        <v>16719</v>
      </c>
      <c r="D7662" t="s">
        <v>18657</v>
      </c>
      <c r="E7662" t="s">
        <v>18663</v>
      </c>
      <c r="F7662" t="s">
        <v>18670</v>
      </c>
      <c r="G7662" t="s">
        <v>18683</v>
      </c>
      <c r="H7662">
        <v>7</v>
      </c>
      <c r="I7662">
        <v>20645.169999999998</v>
      </c>
      <c r="J7662">
        <v>10</v>
      </c>
      <c r="K7662" t="s">
        <v>18688</v>
      </c>
      <c r="L7662" t="s">
        <v>18691</v>
      </c>
      <c r="M7662" t="s">
        <v>18701</v>
      </c>
      <c r="N7662" t="s">
        <v>18705</v>
      </c>
      <c r="O7662">
        <f t="shared" si="748"/>
        <v>60324.33</v>
      </c>
    </row>
    <row r="7663" spans="1:15" x14ac:dyDescent="0.25">
      <c r="A7663" s="4">
        <v>44835</v>
      </c>
      <c r="B7663" t="s">
        <v>7675</v>
      </c>
      <c r="C7663" t="s">
        <v>17168</v>
      </c>
      <c r="D7663" t="s">
        <v>18661</v>
      </c>
      <c r="E7663" t="s">
        <v>18664</v>
      </c>
      <c r="F7663" t="s">
        <v>18667</v>
      </c>
      <c r="G7663" t="s">
        <v>18677</v>
      </c>
      <c r="H7663">
        <v>7</v>
      </c>
      <c r="I7663">
        <v>17015.990000000002</v>
      </c>
      <c r="J7663">
        <v>0</v>
      </c>
      <c r="K7663" t="s">
        <v>18688</v>
      </c>
      <c r="L7663" t="s">
        <v>18695</v>
      </c>
      <c r="M7663" t="s">
        <v>18700</v>
      </c>
      <c r="N7663" t="s">
        <v>18705</v>
      </c>
      <c r="O7663">
        <f t="shared" si="748"/>
        <v>59946.600000000006</v>
      </c>
    </row>
    <row r="7664" spans="1:15" ht="14.45" hidden="1" x14ac:dyDescent="0.35">
      <c r="A7664" s="2">
        <v>44698</v>
      </c>
      <c r="B7664" t="s">
        <v>7676</v>
      </c>
      <c r="C7664" t="s">
        <v>12405</v>
      </c>
      <c r="D7664" t="s">
        <v>18654</v>
      </c>
      <c r="E7664" t="s">
        <v>18665</v>
      </c>
      <c r="F7664" t="s">
        <v>18666</v>
      </c>
      <c r="G7664" t="s">
        <v>18678</v>
      </c>
      <c r="H7664">
        <v>1</v>
      </c>
      <c r="I7664">
        <v>29010.25</v>
      </c>
      <c r="J7664">
        <v>5</v>
      </c>
      <c r="K7664" t="s">
        <v>18686</v>
      </c>
      <c r="L7664" t="s">
        <v>18692</v>
      </c>
      <c r="M7664" t="s">
        <v>18700</v>
      </c>
    </row>
    <row r="7665" spans="1:15" x14ac:dyDescent="0.25">
      <c r="A7665" s="4">
        <v>44835</v>
      </c>
      <c r="B7665" t="s">
        <v>7677</v>
      </c>
      <c r="C7665" t="s">
        <v>17169</v>
      </c>
      <c r="D7665" t="s">
        <v>18660</v>
      </c>
      <c r="E7665" t="s">
        <v>18665</v>
      </c>
      <c r="F7665" t="s">
        <v>18667</v>
      </c>
      <c r="G7665" t="s">
        <v>18672</v>
      </c>
      <c r="H7665">
        <v>8</v>
      </c>
      <c r="I7665">
        <v>32274.98</v>
      </c>
      <c r="J7665">
        <v>20</v>
      </c>
      <c r="K7665" t="s">
        <v>18688</v>
      </c>
      <c r="L7665" t="s">
        <v>18693</v>
      </c>
      <c r="M7665" t="s">
        <v>18697</v>
      </c>
      <c r="N7665" t="s">
        <v>18704</v>
      </c>
      <c r="O7665">
        <f t="shared" ref="O7665:O7666" si="749">H7662*I7662</f>
        <v>144516.19</v>
      </c>
    </row>
    <row r="7666" spans="1:15" x14ac:dyDescent="0.25">
      <c r="A7666" s="4">
        <v>44835</v>
      </c>
      <c r="B7666" t="s">
        <v>7678</v>
      </c>
      <c r="C7666" t="s">
        <v>15997</v>
      </c>
      <c r="D7666" t="s">
        <v>18658</v>
      </c>
      <c r="E7666" t="s">
        <v>18662</v>
      </c>
      <c r="F7666" t="s">
        <v>18670</v>
      </c>
      <c r="G7666" t="s">
        <v>18677</v>
      </c>
      <c r="H7666">
        <v>7</v>
      </c>
      <c r="I7666">
        <v>25460.29</v>
      </c>
      <c r="J7666">
        <v>0</v>
      </c>
      <c r="K7666" t="s">
        <v>18689</v>
      </c>
      <c r="L7666" t="s">
        <v>18692</v>
      </c>
      <c r="M7666" t="s">
        <v>18699</v>
      </c>
      <c r="N7666" t="s">
        <v>18704</v>
      </c>
      <c r="O7666">
        <f t="shared" si="749"/>
        <v>119111.93000000001</v>
      </c>
    </row>
    <row r="7667" spans="1:15" ht="14.45" hidden="1" x14ac:dyDescent="0.35">
      <c r="A7667" s="2">
        <v>44590</v>
      </c>
      <c r="B7667" t="s">
        <v>7679</v>
      </c>
      <c r="C7667" t="s">
        <v>12069</v>
      </c>
      <c r="D7667" t="s">
        <v>18656</v>
      </c>
      <c r="E7667" t="s">
        <v>18664</v>
      </c>
      <c r="F7667" t="s">
        <v>18668</v>
      </c>
      <c r="G7667" t="s">
        <v>18679</v>
      </c>
      <c r="H7667">
        <v>9</v>
      </c>
      <c r="I7667">
        <v>27109</v>
      </c>
      <c r="J7667">
        <v>0</v>
      </c>
      <c r="K7667" t="s">
        <v>18687</v>
      </c>
      <c r="L7667" t="s">
        <v>18693</v>
      </c>
      <c r="M7667" t="s">
        <v>18703</v>
      </c>
    </row>
    <row r="7668" spans="1:15" ht="14.45" hidden="1" x14ac:dyDescent="0.35">
      <c r="A7668" s="2">
        <v>44894</v>
      </c>
      <c r="B7668" t="s">
        <v>7680</v>
      </c>
      <c r="C7668" t="s">
        <v>12827</v>
      </c>
      <c r="D7668" t="s">
        <v>18659</v>
      </c>
      <c r="E7668" t="s">
        <v>18662</v>
      </c>
      <c r="F7668" t="s">
        <v>18670</v>
      </c>
      <c r="G7668" t="s">
        <v>18681</v>
      </c>
      <c r="H7668">
        <v>1</v>
      </c>
      <c r="I7668">
        <v>31561.15</v>
      </c>
      <c r="K7668" t="s">
        <v>18688</v>
      </c>
      <c r="L7668" t="s">
        <v>18691</v>
      </c>
      <c r="M7668" t="s">
        <v>18701</v>
      </c>
      <c r="N7668" t="s">
        <v>18704</v>
      </c>
    </row>
    <row r="7669" spans="1:15" x14ac:dyDescent="0.25">
      <c r="A7669" s="4">
        <v>44835</v>
      </c>
      <c r="B7669" t="s">
        <v>7681</v>
      </c>
      <c r="C7669" t="s">
        <v>15939</v>
      </c>
      <c r="D7669" t="s">
        <v>18658</v>
      </c>
      <c r="E7669" t="s">
        <v>18665</v>
      </c>
      <c r="F7669" t="s">
        <v>18667</v>
      </c>
      <c r="G7669" t="s">
        <v>18674</v>
      </c>
      <c r="H7669">
        <v>5</v>
      </c>
      <c r="I7669">
        <v>35394.22</v>
      </c>
      <c r="J7669">
        <v>0</v>
      </c>
      <c r="K7669" t="s">
        <v>18688</v>
      </c>
      <c r="L7669" t="s">
        <v>18691</v>
      </c>
      <c r="M7669" t="s">
        <v>18700</v>
      </c>
      <c r="N7669" t="s">
        <v>18705</v>
      </c>
      <c r="O7669">
        <f t="shared" ref="O7669:O7670" si="750">H7666*I7666</f>
        <v>178222.03</v>
      </c>
    </row>
    <row r="7670" spans="1:15" x14ac:dyDescent="0.25">
      <c r="A7670" s="4">
        <v>44835</v>
      </c>
      <c r="B7670" t="s">
        <v>7682</v>
      </c>
      <c r="C7670" t="s">
        <v>17170</v>
      </c>
      <c r="D7670" t="s">
        <v>18659</v>
      </c>
      <c r="E7670" t="s">
        <v>18664</v>
      </c>
      <c r="F7670" t="s">
        <v>18669</v>
      </c>
      <c r="G7670" t="s">
        <v>18685</v>
      </c>
      <c r="H7670">
        <v>4</v>
      </c>
      <c r="I7670">
        <v>6838.39</v>
      </c>
      <c r="J7670">
        <v>5</v>
      </c>
      <c r="K7670" t="s">
        <v>18686</v>
      </c>
      <c r="L7670" t="s">
        <v>18695</v>
      </c>
      <c r="M7670" t="s">
        <v>18697</v>
      </c>
      <c r="N7670" t="s">
        <v>18705</v>
      </c>
      <c r="O7670">
        <f t="shared" si="750"/>
        <v>243981</v>
      </c>
    </row>
    <row r="7671" spans="1:15" ht="14.45" hidden="1" x14ac:dyDescent="0.35">
      <c r="A7671" s="2">
        <v>45213</v>
      </c>
      <c r="B7671" t="s">
        <v>7683</v>
      </c>
      <c r="C7671" t="s">
        <v>17171</v>
      </c>
      <c r="D7671" t="s">
        <v>18656</v>
      </c>
      <c r="E7671" t="s">
        <v>18665</v>
      </c>
      <c r="F7671" t="s">
        <v>18668</v>
      </c>
      <c r="G7671" t="s">
        <v>18677</v>
      </c>
      <c r="H7671">
        <v>6</v>
      </c>
      <c r="I7671">
        <v>8362.4</v>
      </c>
      <c r="J7671">
        <v>0</v>
      </c>
      <c r="K7671" t="s">
        <v>18686</v>
      </c>
      <c r="L7671" t="s">
        <v>18695</v>
      </c>
      <c r="M7671" t="s">
        <v>18700</v>
      </c>
    </row>
    <row r="7672" spans="1:15" ht="14.45" hidden="1" x14ac:dyDescent="0.35">
      <c r="A7672" s="2">
        <v>44687</v>
      </c>
      <c r="B7672" t="s">
        <v>7684</v>
      </c>
      <c r="C7672" t="s">
        <v>16490</v>
      </c>
      <c r="D7672" t="s">
        <v>18657</v>
      </c>
      <c r="E7672" t="s">
        <v>18664</v>
      </c>
      <c r="F7672" t="s">
        <v>18667</v>
      </c>
      <c r="G7672" t="s">
        <v>18671</v>
      </c>
      <c r="H7672">
        <v>10</v>
      </c>
      <c r="I7672">
        <v>22373.71</v>
      </c>
      <c r="J7672">
        <v>15</v>
      </c>
      <c r="K7672" t="s">
        <v>18688</v>
      </c>
      <c r="L7672" t="s">
        <v>18694</v>
      </c>
      <c r="M7672" t="s">
        <v>18702</v>
      </c>
    </row>
    <row r="7673" spans="1:15" x14ac:dyDescent="0.25">
      <c r="A7673" s="4">
        <v>44835</v>
      </c>
      <c r="B7673" t="s">
        <v>7685</v>
      </c>
      <c r="C7673" t="s">
        <v>17172</v>
      </c>
      <c r="D7673" t="s">
        <v>18660</v>
      </c>
      <c r="E7673" t="s">
        <v>18663</v>
      </c>
      <c r="F7673" t="s">
        <v>18667</v>
      </c>
      <c r="G7673" t="s">
        <v>18674</v>
      </c>
      <c r="H7673">
        <v>3</v>
      </c>
      <c r="I7673">
        <v>42270.11</v>
      </c>
      <c r="J7673">
        <v>15</v>
      </c>
      <c r="K7673" t="s">
        <v>18688</v>
      </c>
      <c r="L7673" t="s">
        <v>18690</v>
      </c>
      <c r="M7673" t="s">
        <v>18699</v>
      </c>
      <c r="N7673" t="s">
        <v>18704</v>
      </c>
      <c r="O7673">
        <f>H7670*I7670</f>
        <v>27353.56</v>
      </c>
    </row>
    <row r="7674" spans="1:15" ht="14.45" hidden="1" x14ac:dyDescent="0.35">
      <c r="A7674" s="2">
        <v>45122</v>
      </c>
      <c r="B7674" t="s">
        <v>7686</v>
      </c>
      <c r="C7674" t="s">
        <v>13773</v>
      </c>
      <c r="D7674" t="s">
        <v>18661</v>
      </c>
      <c r="E7674" t="s">
        <v>18664</v>
      </c>
      <c r="F7674" t="s">
        <v>18669</v>
      </c>
      <c r="G7674" t="s">
        <v>18675</v>
      </c>
      <c r="H7674">
        <v>9</v>
      </c>
      <c r="I7674">
        <v>47700.08</v>
      </c>
      <c r="K7674" t="s">
        <v>18689</v>
      </c>
      <c r="L7674" t="s">
        <v>18694</v>
      </c>
      <c r="M7674" t="s">
        <v>18697</v>
      </c>
    </row>
    <row r="7675" spans="1:15" ht="14.45" hidden="1" x14ac:dyDescent="0.35">
      <c r="A7675" s="2">
        <v>45242</v>
      </c>
      <c r="B7675" t="s">
        <v>7687</v>
      </c>
      <c r="C7675" t="s">
        <v>12195</v>
      </c>
      <c r="D7675" t="s">
        <v>18656</v>
      </c>
      <c r="E7675" t="s">
        <v>18664</v>
      </c>
      <c r="F7675" t="s">
        <v>18667</v>
      </c>
      <c r="G7675" t="s">
        <v>18685</v>
      </c>
      <c r="H7675">
        <v>1</v>
      </c>
      <c r="I7675">
        <v>8200.51</v>
      </c>
      <c r="J7675">
        <v>0</v>
      </c>
      <c r="K7675" t="s">
        <v>18689</v>
      </c>
      <c r="L7675" t="s">
        <v>18692</v>
      </c>
      <c r="M7675" t="s">
        <v>18701</v>
      </c>
    </row>
    <row r="7676" spans="1:15" ht="14.45" hidden="1" x14ac:dyDescent="0.35">
      <c r="A7676" s="2">
        <v>44780</v>
      </c>
      <c r="B7676" t="s">
        <v>7688</v>
      </c>
      <c r="C7676" t="s">
        <v>17173</v>
      </c>
      <c r="D7676" t="s">
        <v>18659</v>
      </c>
      <c r="E7676" t="s">
        <v>18662</v>
      </c>
      <c r="F7676" t="s">
        <v>18667</v>
      </c>
      <c r="G7676" t="s">
        <v>18678</v>
      </c>
      <c r="H7676">
        <v>1</v>
      </c>
      <c r="I7676">
        <v>45159.92</v>
      </c>
      <c r="J7676">
        <v>10</v>
      </c>
      <c r="K7676" t="s">
        <v>18689</v>
      </c>
      <c r="L7676" t="s">
        <v>18691</v>
      </c>
      <c r="M7676" t="s">
        <v>18701</v>
      </c>
    </row>
    <row r="7677" spans="1:15" ht="14.45" hidden="1" x14ac:dyDescent="0.35">
      <c r="A7677" s="2">
        <v>44911</v>
      </c>
      <c r="B7677" t="s">
        <v>7689</v>
      </c>
      <c r="C7677" t="s">
        <v>17174</v>
      </c>
      <c r="D7677" t="s">
        <v>18661</v>
      </c>
      <c r="E7677" t="s">
        <v>18664</v>
      </c>
      <c r="F7677" t="s">
        <v>18667</v>
      </c>
      <c r="G7677" t="s">
        <v>18680</v>
      </c>
      <c r="H7677">
        <v>3</v>
      </c>
      <c r="I7677">
        <v>16222.52</v>
      </c>
      <c r="J7677">
        <v>10</v>
      </c>
      <c r="K7677" t="s">
        <v>18688</v>
      </c>
      <c r="L7677" t="s">
        <v>18694</v>
      </c>
      <c r="M7677" t="s">
        <v>18700</v>
      </c>
    </row>
    <row r="7678" spans="1:15" x14ac:dyDescent="0.25">
      <c r="A7678" s="4">
        <v>44835</v>
      </c>
      <c r="B7678" t="s">
        <v>7690</v>
      </c>
      <c r="C7678" t="s">
        <v>17175</v>
      </c>
      <c r="D7678" t="s">
        <v>18655</v>
      </c>
      <c r="E7678" t="s">
        <v>18664</v>
      </c>
      <c r="F7678" t="s">
        <v>18669</v>
      </c>
      <c r="G7678" t="s">
        <v>18682</v>
      </c>
      <c r="H7678">
        <v>5</v>
      </c>
      <c r="I7678">
        <v>1390.66</v>
      </c>
      <c r="J7678">
        <v>5</v>
      </c>
      <c r="K7678" t="s">
        <v>18686</v>
      </c>
      <c r="L7678" t="s">
        <v>18695</v>
      </c>
      <c r="M7678" t="s">
        <v>18700</v>
      </c>
      <c r="N7678" t="s">
        <v>18705</v>
      </c>
      <c r="O7678">
        <f t="shared" ref="O7678:O7679" si="751">H7675*I7675</f>
        <v>8200.51</v>
      </c>
    </row>
    <row r="7679" spans="1:15" x14ac:dyDescent="0.25">
      <c r="A7679" s="4">
        <v>44835</v>
      </c>
      <c r="B7679" t="s">
        <v>7691</v>
      </c>
      <c r="C7679" t="s">
        <v>17176</v>
      </c>
      <c r="D7679" t="s">
        <v>18660</v>
      </c>
      <c r="E7679" t="s">
        <v>18665</v>
      </c>
      <c r="F7679" t="s">
        <v>18670</v>
      </c>
      <c r="G7679" t="s">
        <v>18681</v>
      </c>
      <c r="H7679">
        <v>7</v>
      </c>
      <c r="I7679">
        <v>18962.14</v>
      </c>
      <c r="J7679">
        <v>15</v>
      </c>
      <c r="K7679" t="s">
        <v>18687</v>
      </c>
      <c r="L7679" t="s">
        <v>18695</v>
      </c>
      <c r="M7679" t="s">
        <v>18699</v>
      </c>
      <c r="N7679" t="s">
        <v>18704</v>
      </c>
      <c r="O7679">
        <f t="shared" si="751"/>
        <v>45159.92</v>
      </c>
    </row>
    <row r="7680" spans="1:15" ht="14.45" hidden="1" x14ac:dyDescent="0.35">
      <c r="A7680" s="2">
        <v>44592</v>
      </c>
      <c r="B7680" t="s">
        <v>7692</v>
      </c>
      <c r="C7680" t="s">
        <v>17118</v>
      </c>
      <c r="D7680" t="s">
        <v>18655</v>
      </c>
      <c r="E7680" t="s">
        <v>18664</v>
      </c>
      <c r="F7680" t="s">
        <v>18669</v>
      </c>
      <c r="G7680" t="s">
        <v>18685</v>
      </c>
      <c r="H7680">
        <v>8</v>
      </c>
      <c r="I7680">
        <v>43174.38</v>
      </c>
      <c r="J7680">
        <v>10</v>
      </c>
      <c r="K7680" t="s">
        <v>18689</v>
      </c>
      <c r="L7680" t="s">
        <v>18692</v>
      </c>
      <c r="M7680" t="s">
        <v>18696</v>
      </c>
    </row>
    <row r="7681" spans="1:15" x14ac:dyDescent="0.25">
      <c r="A7681" s="4">
        <v>44835</v>
      </c>
      <c r="B7681" t="s">
        <v>7693</v>
      </c>
      <c r="C7681" t="s">
        <v>13088</v>
      </c>
      <c r="D7681" t="s">
        <v>18658</v>
      </c>
      <c r="E7681" t="s">
        <v>18662</v>
      </c>
      <c r="F7681" t="s">
        <v>18669</v>
      </c>
      <c r="G7681" t="s">
        <v>18682</v>
      </c>
      <c r="H7681">
        <v>6</v>
      </c>
      <c r="I7681">
        <v>34340.879999999997</v>
      </c>
      <c r="J7681">
        <v>15</v>
      </c>
      <c r="K7681" t="s">
        <v>18689</v>
      </c>
      <c r="L7681" t="s">
        <v>18694</v>
      </c>
      <c r="M7681" t="s">
        <v>18700</v>
      </c>
      <c r="N7681" t="s">
        <v>18704</v>
      </c>
      <c r="O7681">
        <f>H7678*I7678</f>
        <v>6953.3</v>
      </c>
    </row>
    <row r="7682" spans="1:15" ht="14.45" hidden="1" x14ac:dyDescent="0.35">
      <c r="A7682" s="2">
        <v>45117</v>
      </c>
      <c r="B7682" t="s">
        <v>7694</v>
      </c>
      <c r="C7682" t="s">
        <v>13361</v>
      </c>
      <c r="D7682" t="s">
        <v>18661</v>
      </c>
      <c r="E7682" t="s">
        <v>18663</v>
      </c>
      <c r="F7682" t="s">
        <v>18669</v>
      </c>
      <c r="G7682" t="s">
        <v>18680</v>
      </c>
      <c r="H7682">
        <v>6</v>
      </c>
      <c r="I7682">
        <v>921.14</v>
      </c>
      <c r="K7682" t="s">
        <v>18686</v>
      </c>
      <c r="L7682" t="s">
        <v>18695</v>
      </c>
      <c r="M7682" t="s">
        <v>18699</v>
      </c>
    </row>
    <row r="7683" spans="1:15" ht="14.45" hidden="1" x14ac:dyDescent="0.35">
      <c r="A7683" s="2">
        <v>44864</v>
      </c>
      <c r="B7683" t="s">
        <v>7695</v>
      </c>
      <c r="C7683" t="s">
        <v>17177</v>
      </c>
      <c r="D7683" t="s">
        <v>18658</v>
      </c>
      <c r="E7683" t="s">
        <v>18665</v>
      </c>
      <c r="F7683" t="s">
        <v>18666</v>
      </c>
      <c r="G7683" t="s">
        <v>18683</v>
      </c>
      <c r="H7683">
        <v>5</v>
      </c>
      <c r="I7683">
        <v>7200.96</v>
      </c>
      <c r="J7683">
        <v>0</v>
      </c>
      <c r="K7683" t="s">
        <v>18688</v>
      </c>
      <c r="L7683" t="s">
        <v>18692</v>
      </c>
      <c r="M7683" t="s">
        <v>18698</v>
      </c>
    </row>
    <row r="7684" spans="1:15" x14ac:dyDescent="0.25">
      <c r="A7684" s="4">
        <v>44835</v>
      </c>
      <c r="B7684" t="s">
        <v>7696</v>
      </c>
      <c r="C7684" t="s">
        <v>17178</v>
      </c>
      <c r="D7684" t="s">
        <v>18654</v>
      </c>
      <c r="E7684" t="s">
        <v>18664</v>
      </c>
      <c r="F7684" t="s">
        <v>18668</v>
      </c>
      <c r="G7684" t="s">
        <v>18679</v>
      </c>
      <c r="H7684">
        <v>2</v>
      </c>
      <c r="I7684">
        <v>10021.74</v>
      </c>
      <c r="J7684">
        <v>0</v>
      </c>
      <c r="K7684" t="s">
        <v>18689</v>
      </c>
      <c r="L7684" t="s">
        <v>18690</v>
      </c>
      <c r="M7684" t="s">
        <v>18703</v>
      </c>
      <c r="N7684" t="s">
        <v>18705</v>
      </c>
      <c r="O7684">
        <f>H7681*I7681</f>
        <v>206045.27999999997</v>
      </c>
    </row>
    <row r="7685" spans="1:15" ht="14.45" hidden="1" x14ac:dyDescent="0.35">
      <c r="A7685" s="2">
        <v>45086</v>
      </c>
      <c r="B7685" t="s">
        <v>7697</v>
      </c>
      <c r="C7685" t="s">
        <v>13813</v>
      </c>
      <c r="D7685" t="s">
        <v>18661</v>
      </c>
      <c r="E7685" t="s">
        <v>18665</v>
      </c>
      <c r="F7685" t="s">
        <v>18666</v>
      </c>
      <c r="G7685" t="s">
        <v>18671</v>
      </c>
      <c r="H7685">
        <v>7</v>
      </c>
      <c r="I7685">
        <v>9754.61</v>
      </c>
      <c r="J7685">
        <v>0</v>
      </c>
      <c r="K7685" t="s">
        <v>18687</v>
      </c>
      <c r="L7685" t="s">
        <v>18695</v>
      </c>
      <c r="M7685" t="s">
        <v>18702</v>
      </c>
    </row>
    <row r="7686" spans="1:15" x14ac:dyDescent="0.25">
      <c r="A7686" s="4">
        <v>44835</v>
      </c>
      <c r="B7686" t="s">
        <v>7698</v>
      </c>
      <c r="C7686" t="s">
        <v>17179</v>
      </c>
      <c r="D7686" t="s">
        <v>18659</v>
      </c>
      <c r="E7686" t="s">
        <v>18663</v>
      </c>
      <c r="F7686" t="s">
        <v>18669</v>
      </c>
      <c r="G7686" t="s">
        <v>18682</v>
      </c>
      <c r="H7686">
        <v>1</v>
      </c>
      <c r="I7686">
        <v>34746.39</v>
      </c>
      <c r="J7686">
        <v>10</v>
      </c>
      <c r="K7686" t="s">
        <v>18689</v>
      </c>
      <c r="L7686" t="s">
        <v>18691</v>
      </c>
      <c r="M7686" t="s">
        <v>18700</v>
      </c>
      <c r="N7686" t="s">
        <v>18704</v>
      </c>
      <c r="O7686">
        <f>H7683*I7683</f>
        <v>36004.800000000003</v>
      </c>
    </row>
    <row r="7687" spans="1:15" ht="14.45" hidden="1" x14ac:dyDescent="0.35">
      <c r="A7687" s="2">
        <v>45215</v>
      </c>
      <c r="B7687" t="s">
        <v>7699</v>
      </c>
      <c r="C7687" t="s">
        <v>15026</v>
      </c>
      <c r="D7687" t="s">
        <v>18659</v>
      </c>
      <c r="E7687" t="s">
        <v>18665</v>
      </c>
      <c r="F7687" t="s">
        <v>18667</v>
      </c>
      <c r="G7687" t="s">
        <v>18683</v>
      </c>
      <c r="H7687">
        <v>9</v>
      </c>
      <c r="I7687">
        <v>12573.27</v>
      </c>
      <c r="K7687" t="s">
        <v>18686</v>
      </c>
      <c r="L7687" t="s">
        <v>18691</v>
      </c>
      <c r="M7687" t="s">
        <v>18697</v>
      </c>
      <c r="N7687" t="s">
        <v>18705</v>
      </c>
    </row>
    <row r="7688" spans="1:15" ht="14.45" hidden="1" x14ac:dyDescent="0.35">
      <c r="A7688" s="2">
        <v>44583</v>
      </c>
      <c r="B7688" t="s">
        <v>7700</v>
      </c>
      <c r="C7688" t="s">
        <v>14269</v>
      </c>
      <c r="D7688" t="s">
        <v>18656</v>
      </c>
      <c r="E7688" t="s">
        <v>18662</v>
      </c>
      <c r="F7688" t="s">
        <v>18668</v>
      </c>
      <c r="G7688" t="s">
        <v>18679</v>
      </c>
      <c r="H7688">
        <v>3</v>
      </c>
      <c r="I7688">
        <v>8433.36</v>
      </c>
      <c r="J7688">
        <v>15</v>
      </c>
      <c r="K7688" t="s">
        <v>18689</v>
      </c>
      <c r="L7688" t="s">
        <v>18692</v>
      </c>
      <c r="M7688" t="s">
        <v>18703</v>
      </c>
    </row>
    <row r="7689" spans="1:15" ht="14.45" hidden="1" x14ac:dyDescent="0.35">
      <c r="A7689" s="2">
        <v>44971</v>
      </c>
      <c r="B7689" t="s">
        <v>7701</v>
      </c>
      <c r="C7689" t="s">
        <v>12081</v>
      </c>
      <c r="D7689" t="s">
        <v>18659</v>
      </c>
      <c r="E7689" t="s">
        <v>18662</v>
      </c>
      <c r="F7689" t="s">
        <v>18668</v>
      </c>
      <c r="G7689" t="s">
        <v>18676</v>
      </c>
      <c r="H7689">
        <v>1</v>
      </c>
      <c r="I7689">
        <v>9009.83</v>
      </c>
      <c r="J7689">
        <v>0</v>
      </c>
      <c r="K7689" t="s">
        <v>18688</v>
      </c>
      <c r="L7689" t="s">
        <v>18692</v>
      </c>
      <c r="M7689" t="s">
        <v>18703</v>
      </c>
    </row>
    <row r="7690" spans="1:15" x14ac:dyDescent="0.25">
      <c r="A7690" s="4">
        <v>44835</v>
      </c>
      <c r="B7690" t="s">
        <v>7702</v>
      </c>
      <c r="C7690" t="s">
        <v>16040</v>
      </c>
      <c r="D7690" t="s">
        <v>18656</v>
      </c>
      <c r="E7690" t="s">
        <v>18665</v>
      </c>
      <c r="F7690" t="s">
        <v>18668</v>
      </c>
      <c r="G7690" t="s">
        <v>18679</v>
      </c>
      <c r="H7690">
        <v>6</v>
      </c>
      <c r="I7690">
        <v>30883.89</v>
      </c>
      <c r="J7690">
        <v>5</v>
      </c>
      <c r="K7690" t="s">
        <v>18689</v>
      </c>
      <c r="L7690" t="s">
        <v>18693</v>
      </c>
      <c r="M7690" t="s">
        <v>18697</v>
      </c>
      <c r="N7690" t="s">
        <v>18704</v>
      </c>
      <c r="O7690">
        <f>H7687*I7687</f>
        <v>113159.43000000001</v>
      </c>
    </row>
    <row r="7691" spans="1:15" ht="14.45" hidden="1" x14ac:dyDescent="0.35">
      <c r="A7691" s="2">
        <v>45042</v>
      </c>
      <c r="B7691" t="s">
        <v>7703</v>
      </c>
      <c r="C7691" t="s">
        <v>17180</v>
      </c>
      <c r="D7691" t="s">
        <v>18661</v>
      </c>
      <c r="E7691" t="s">
        <v>18663</v>
      </c>
      <c r="F7691" t="s">
        <v>18667</v>
      </c>
      <c r="G7691" t="s">
        <v>18676</v>
      </c>
      <c r="H7691">
        <v>1</v>
      </c>
      <c r="I7691">
        <v>22005.599999999999</v>
      </c>
      <c r="K7691" t="s">
        <v>18688</v>
      </c>
      <c r="L7691" t="s">
        <v>18693</v>
      </c>
      <c r="M7691" t="s">
        <v>18702</v>
      </c>
      <c r="N7691" t="s">
        <v>18704</v>
      </c>
    </row>
    <row r="7692" spans="1:15" ht="14.45" hidden="1" x14ac:dyDescent="0.35">
      <c r="A7692" s="2">
        <v>44957</v>
      </c>
      <c r="B7692" t="s">
        <v>7704</v>
      </c>
      <c r="C7692" t="s">
        <v>12790</v>
      </c>
      <c r="D7692" t="s">
        <v>18655</v>
      </c>
      <c r="E7692" t="s">
        <v>18665</v>
      </c>
      <c r="F7692" t="s">
        <v>18670</v>
      </c>
      <c r="G7692" t="s">
        <v>18678</v>
      </c>
      <c r="H7692">
        <v>1</v>
      </c>
      <c r="I7692">
        <v>42125.75</v>
      </c>
      <c r="J7692">
        <v>10</v>
      </c>
      <c r="K7692" t="s">
        <v>18688</v>
      </c>
      <c r="L7692" t="s">
        <v>18692</v>
      </c>
      <c r="M7692" t="s">
        <v>18700</v>
      </c>
    </row>
    <row r="7693" spans="1:15" x14ac:dyDescent="0.25">
      <c r="A7693" s="4">
        <v>44835</v>
      </c>
      <c r="B7693" t="s">
        <v>7705</v>
      </c>
      <c r="C7693" t="s">
        <v>17181</v>
      </c>
      <c r="D7693" t="s">
        <v>18661</v>
      </c>
      <c r="E7693" t="s">
        <v>18664</v>
      </c>
      <c r="F7693" t="s">
        <v>18670</v>
      </c>
      <c r="G7693" t="s">
        <v>18684</v>
      </c>
      <c r="H7693">
        <v>10</v>
      </c>
      <c r="I7693">
        <v>28033.72</v>
      </c>
      <c r="J7693">
        <v>5</v>
      </c>
      <c r="K7693" t="s">
        <v>18688</v>
      </c>
      <c r="L7693" t="s">
        <v>18693</v>
      </c>
      <c r="M7693" t="s">
        <v>18698</v>
      </c>
      <c r="N7693" t="s">
        <v>18705</v>
      </c>
      <c r="O7693">
        <f>H7690*I7690</f>
        <v>185303.34</v>
      </c>
    </row>
    <row r="7694" spans="1:15" ht="14.45" hidden="1" x14ac:dyDescent="0.35">
      <c r="A7694" s="2">
        <v>44751</v>
      </c>
      <c r="B7694" t="s">
        <v>7706</v>
      </c>
      <c r="C7694" t="s">
        <v>12138</v>
      </c>
      <c r="D7694" t="s">
        <v>18655</v>
      </c>
      <c r="E7694" t="s">
        <v>18663</v>
      </c>
      <c r="F7694" t="s">
        <v>18668</v>
      </c>
      <c r="G7694" t="s">
        <v>18684</v>
      </c>
      <c r="H7694">
        <v>1</v>
      </c>
      <c r="I7694">
        <v>46334.7</v>
      </c>
      <c r="K7694" t="s">
        <v>18687</v>
      </c>
      <c r="L7694" t="s">
        <v>18690</v>
      </c>
      <c r="M7694" t="s">
        <v>18701</v>
      </c>
    </row>
    <row r="7695" spans="1:15" ht="14.45" hidden="1" x14ac:dyDescent="0.35">
      <c r="A7695" s="2">
        <v>44803</v>
      </c>
      <c r="B7695" t="s">
        <v>7707</v>
      </c>
      <c r="C7695" t="s">
        <v>17182</v>
      </c>
      <c r="D7695" t="s">
        <v>18657</v>
      </c>
      <c r="E7695" t="s">
        <v>18663</v>
      </c>
      <c r="F7695" t="s">
        <v>18668</v>
      </c>
      <c r="G7695" t="s">
        <v>18676</v>
      </c>
      <c r="H7695">
        <v>4</v>
      </c>
      <c r="I7695">
        <v>8757.6</v>
      </c>
      <c r="J7695">
        <v>5</v>
      </c>
      <c r="K7695" t="s">
        <v>18686</v>
      </c>
      <c r="L7695" t="s">
        <v>18692</v>
      </c>
      <c r="M7695" t="s">
        <v>18696</v>
      </c>
    </row>
    <row r="7696" spans="1:15" ht="14.45" hidden="1" x14ac:dyDescent="0.35">
      <c r="A7696" s="2">
        <v>44638</v>
      </c>
      <c r="B7696" t="s">
        <v>7708</v>
      </c>
      <c r="C7696" t="s">
        <v>17183</v>
      </c>
      <c r="D7696" t="s">
        <v>18660</v>
      </c>
      <c r="E7696" t="s">
        <v>18664</v>
      </c>
      <c r="F7696" t="s">
        <v>18666</v>
      </c>
      <c r="G7696" t="s">
        <v>18671</v>
      </c>
      <c r="H7696">
        <v>10</v>
      </c>
      <c r="I7696">
        <v>25052.35</v>
      </c>
      <c r="J7696">
        <v>15</v>
      </c>
      <c r="K7696" t="s">
        <v>18686</v>
      </c>
      <c r="L7696" t="s">
        <v>18691</v>
      </c>
      <c r="M7696" t="s">
        <v>18699</v>
      </c>
    </row>
    <row r="7697" spans="1:15" x14ac:dyDescent="0.25">
      <c r="A7697" s="4">
        <v>44835</v>
      </c>
      <c r="B7697" t="s">
        <v>7709</v>
      </c>
      <c r="C7697" t="s">
        <v>17184</v>
      </c>
      <c r="D7697" t="s">
        <v>18658</v>
      </c>
      <c r="E7697" t="s">
        <v>18665</v>
      </c>
      <c r="F7697" t="s">
        <v>18670</v>
      </c>
      <c r="G7697" t="s">
        <v>18685</v>
      </c>
      <c r="H7697">
        <v>1</v>
      </c>
      <c r="I7697">
        <v>4249.8900000000003</v>
      </c>
      <c r="J7697">
        <v>10</v>
      </c>
      <c r="K7697" t="s">
        <v>18688</v>
      </c>
      <c r="L7697" t="s">
        <v>18690</v>
      </c>
      <c r="M7697" t="s">
        <v>18702</v>
      </c>
      <c r="N7697" t="s">
        <v>18705</v>
      </c>
      <c r="O7697">
        <f>H7694*I7694</f>
        <v>46334.7</v>
      </c>
    </row>
    <row r="7698" spans="1:15" ht="14.45" hidden="1" x14ac:dyDescent="0.35">
      <c r="A7698" s="2">
        <v>44786</v>
      </c>
      <c r="B7698" t="s">
        <v>7710</v>
      </c>
      <c r="C7698" t="s">
        <v>17185</v>
      </c>
      <c r="D7698" t="s">
        <v>18655</v>
      </c>
      <c r="E7698" t="s">
        <v>18664</v>
      </c>
      <c r="F7698" t="s">
        <v>18669</v>
      </c>
      <c r="G7698" t="s">
        <v>18672</v>
      </c>
      <c r="H7698">
        <v>6</v>
      </c>
      <c r="I7698">
        <v>18212.740000000002</v>
      </c>
      <c r="J7698">
        <v>20</v>
      </c>
      <c r="K7698" t="s">
        <v>18686</v>
      </c>
      <c r="L7698" t="s">
        <v>18694</v>
      </c>
      <c r="M7698" t="s">
        <v>18703</v>
      </c>
    </row>
    <row r="7699" spans="1:15" ht="14.45" hidden="1" x14ac:dyDescent="0.35">
      <c r="A7699" s="2">
        <v>44919</v>
      </c>
      <c r="B7699" t="s">
        <v>7711</v>
      </c>
      <c r="C7699" t="s">
        <v>17186</v>
      </c>
      <c r="D7699" t="s">
        <v>18659</v>
      </c>
      <c r="E7699" t="s">
        <v>18665</v>
      </c>
      <c r="F7699" t="s">
        <v>18668</v>
      </c>
      <c r="G7699" t="s">
        <v>18673</v>
      </c>
      <c r="H7699">
        <v>10</v>
      </c>
      <c r="I7699">
        <v>33863.449999999997</v>
      </c>
      <c r="J7699">
        <v>15</v>
      </c>
      <c r="K7699" t="s">
        <v>18688</v>
      </c>
      <c r="L7699" t="s">
        <v>18693</v>
      </c>
      <c r="M7699" t="s">
        <v>18698</v>
      </c>
    </row>
    <row r="7700" spans="1:15" x14ac:dyDescent="0.25">
      <c r="A7700" s="4">
        <v>44835</v>
      </c>
      <c r="B7700" t="s">
        <v>7712</v>
      </c>
      <c r="C7700" t="s">
        <v>15002</v>
      </c>
      <c r="D7700" t="s">
        <v>18660</v>
      </c>
      <c r="E7700" t="s">
        <v>18665</v>
      </c>
      <c r="F7700" t="s">
        <v>18668</v>
      </c>
      <c r="G7700" t="s">
        <v>18679</v>
      </c>
      <c r="H7700">
        <v>7</v>
      </c>
      <c r="I7700">
        <v>28561.83</v>
      </c>
      <c r="J7700">
        <v>20</v>
      </c>
      <c r="K7700" t="s">
        <v>18686</v>
      </c>
      <c r="L7700" t="s">
        <v>18695</v>
      </c>
      <c r="M7700" t="s">
        <v>18698</v>
      </c>
      <c r="N7700" t="s">
        <v>18704</v>
      </c>
      <c r="O7700">
        <f t="shared" ref="O7700:O7702" si="752">H7697*I7697</f>
        <v>4249.8900000000003</v>
      </c>
    </row>
    <row r="7701" spans="1:15" x14ac:dyDescent="0.25">
      <c r="A7701" s="4">
        <v>44835</v>
      </c>
      <c r="B7701" t="s">
        <v>7713</v>
      </c>
      <c r="C7701" t="s">
        <v>14363</v>
      </c>
      <c r="D7701" t="s">
        <v>18660</v>
      </c>
      <c r="E7701" t="s">
        <v>18665</v>
      </c>
      <c r="F7701" t="s">
        <v>18669</v>
      </c>
      <c r="G7701" t="s">
        <v>18680</v>
      </c>
      <c r="H7701">
        <v>6</v>
      </c>
      <c r="I7701">
        <v>33750.93</v>
      </c>
      <c r="J7701">
        <v>5</v>
      </c>
      <c r="K7701" t="s">
        <v>18688</v>
      </c>
      <c r="L7701" t="s">
        <v>18690</v>
      </c>
      <c r="M7701" t="s">
        <v>18699</v>
      </c>
      <c r="N7701" t="s">
        <v>18705</v>
      </c>
      <c r="O7701">
        <f t="shared" si="752"/>
        <v>109276.44</v>
      </c>
    </row>
    <row r="7702" spans="1:15" x14ac:dyDescent="0.25">
      <c r="A7702" s="4">
        <v>44835</v>
      </c>
      <c r="B7702" t="s">
        <v>7714</v>
      </c>
      <c r="C7702" t="s">
        <v>17187</v>
      </c>
      <c r="D7702" t="s">
        <v>18657</v>
      </c>
      <c r="E7702" t="s">
        <v>18663</v>
      </c>
      <c r="F7702" t="s">
        <v>18669</v>
      </c>
      <c r="G7702" t="s">
        <v>18675</v>
      </c>
      <c r="H7702">
        <v>8</v>
      </c>
      <c r="I7702">
        <v>45601.47</v>
      </c>
      <c r="J7702">
        <v>10</v>
      </c>
      <c r="K7702" t="s">
        <v>18689</v>
      </c>
      <c r="L7702" t="s">
        <v>18695</v>
      </c>
      <c r="M7702" t="s">
        <v>18701</v>
      </c>
      <c r="N7702" t="s">
        <v>18704</v>
      </c>
      <c r="O7702">
        <f t="shared" si="752"/>
        <v>338634.5</v>
      </c>
    </row>
    <row r="7703" spans="1:15" ht="14.45" hidden="1" x14ac:dyDescent="0.35">
      <c r="A7703" s="2">
        <v>44953</v>
      </c>
      <c r="B7703" t="s">
        <v>7715</v>
      </c>
      <c r="C7703" t="s">
        <v>17188</v>
      </c>
      <c r="D7703" t="s">
        <v>18656</v>
      </c>
      <c r="E7703" t="s">
        <v>18665</v>
      </c>
      <c r="F7703" t="s">
        <v>18670</v>
      </c>
      <c r="G7703" t="s">
        <v>18684</v>
      </c>
      <c r="H7703">
        <v>9</v>
      </c>
      <c r="I7703">
        <v>23329.25</v>
      </c>
      <c r="K7703" t="s">
        <v>18689</v>
      </c>
      <c r="L7703" t="s">
        <v>18692</v>
      </c>
      <c r="M7703" t="s">
        <v>18701</v>
      </c>
      <c r="N7703" t="s">
        <v>18705</v>
      </c>
    </row>
    <row r="7704" spans="1:15" ht="14.45" hidden="1" x14ac:dyDescent="0.35">
      <c r="A7704" s="2">
        <v>45218</v>
      </c>
      <c r="B7704" t="s">
        <v>7716</v>
      </c>
      <c r="C7704" t="s">
        <v>15215</v>
      </c>
      <c r="D7704" t="s">
        <v>18659</v>
      </c>
      <c r="E7704" t="s">
        <v>18662</v>
      </c>
      <c r="F7704" t="s">
        <v>18667</v>
      </c>
      <c r="G7704" t="s">
        <v>18681</v>
      </c>
      <c r="H7704">
        <v>10</v>
      </c>
      <c r="I7704">
        <v>25845.79</v>
      </c>
      <c r="J7704">
        <v>15</v>
      </c>
      <c r="K7704" t="s">
        <v>18689</v>
      </c>
      <c r="L7704" t="s">
        <v>18692</v>
      </c>
      <c r="M7704" t="s">
        <v>18696</v>
      </c>
    </row>
    <row r="7705" spans="1:15" ht="14.45" hidden="1" x14ac:dyDescent="0.35">
      <c r="A7705" s="2">
        <v>44934</v>
      </c>
      <c r="B7705" t="s">
        <v>7717</v>
      </c>
      <c r="C7705" t="s">
        <v>13479</v>
      </c>
      <c r="D7705" t="s">
        <v>18659</v>
      </c>
      <c r="E7705" t="s">
        <v>18664</v>
      </c>
      <c r="F7705" t="s">
        <v>18667</v>
      </c>
      <c r="G7705" t="s">
        <v>18680</v>
      </c>
      <c r="H7705">
        <v>7</v>
      </c>
      <c r="I7705">
        <v>2918.5</v>
      </c>
      <c r="J7705">
        <v>15</v>
      </c>
      <c r="K7705" t="s">
        <v>18688</v>
      </c>
      <c r="L7705" t="s">
        <v>18694</v>
      </c>
      <c r="M7705" t="s">
        <v>18699</v>
      </c>
    </row>
    <row r="7706" spans="1:15" x14ac:dyDescent="0.25">
      <c r="A7706" s="4">
        <v>44835</v>
      </c>
      <c r="B7706" t="s">
        <v>7718</v>
      </c>
      <c r="C7706" t="s">
        <v>17189</v>
      </c>
      <c r="D7706" t="s">
        <v>18654</v>
      </c>
      <c r="E7706" t="s">
        <v>18662</v>
      </c>
      <c r="F7706" t="s">
        <v>18666</v>
      </c>
      <c r="G7706" t="s">
        <v>18671</v>
      </c>
      <c r="H7706">
        <v>8</v>
      </c>
      <c r="I7706">
        <v>20522.900000000001</v>
      </c>
      <c r="J7706">
        <v>10</v>
      </c>
      <c r="K7706" t="s">
        <v>18687</v>
      </c>
      <c r="L7706" t="s">
        <v>18690</v>
      </c>
      <c r="M7706" t="s">
        <v>18703</v>
      </c>
      <c r="N7706" t="s">
        <v>18704</v>
      </c>
      <c r="O7706">
        <f>H7703*I7703</f>
        <v>209963.25</v>
      </c>
    </row>
    <row r="7707" spans="1:15" ht="14.45" hidden="1" x14ac:dyDescent="0.35">
      <c r="A7707" s="2">
        <v>44831</v>
      </c>
      <c r="B7707" t="s">
        <v>7719</v>
      </c>
      <c r="C7707" t="s">
        <v>17190</v>
      </c>
      <c r="D7707" t="s">
        <v>18658</v>
      </c>
      <c r="E7707" t="s">
        <v>18664</v>
      </c>
      <c r="F7707" t="s">
        <v>18669</v>
      </c>
      <c r="G7707" t="s">
        <v>18675</v>
      </c>
      <c r="H7707">
        <v>1</v>
      </c>
      <c r="I7707">
        <v>41709.54</v>
      </c>
      <c r="J7707">
        <v>0</v>
      </c>
      <c r="K7707" t="s">
        <v>18689</v>
      </c>
      <c r="L7707" t="s">
        <v>18690</v>
      </c>
      <c r="M7707" t="s">
        <v>18698</v>
      </c>
    </row>
    <row r="7708" spans="1:15" x14ac:dyDescent="0.25">
      <c r="A7708" s="4">
        <v>44835</v>
      </c>
      <c r="B7708" t="s">
        <v>7720</v>
      </c>
      <c r="C7708" t="s">
        <v>14246</v>
      </c>
      <c r="D7708" t="s">
        <v>18658</v>
      </c>
      <c r="E7708" t="s">
        <v>18664</v>
      </c>
      <c r="F7708" t="s">
        <v>18666</v>
      </c>
      <c r="G7708" t="s">
        <v>18671</v>
      </c>
      <c r="H7708">
        <v>7</v>
      </c>
      <c r="I7708">
        <v>42892.08</v>
      </c>
      <c r="J7708">
        <v>0</v>
      </c>
      <c r="K7708" t="s">
        <v>18687</v>
      </c>
      <c r="L7708" t="s">
        <v>18692</v>
      </c>
      <c r="M7708" t="s">
        <v>18699</v>
      </c>
      <c r="N7708" t="s">
        <v>18704</v>
      </c>
      <c r="O7708">
        <f t="shared" ref="O7708:O7709" si="753">H7705*I7705</f>
        <v>20429.5</v>
      </c>
    </row>
    <row r="7709" spans="1:15" x14ac:dyDescent="0.25">
      <c r="A7709" s="4">
        <v>44835</v>
      </c>
      <c r="B7709" t="s">
        <v>7721</v>
      </c>
      <c r="C7709" t="s">
        <v>17191</v>
      </c>
      <c r="D7709" t="s">
        <v>18658</v>
      </c>
      <c r="E7709" t="s">
        <v>18664</v>
      </c>
      <c r="F7709" t="s">
        <v>18666</v>
      </c>
      <c r="G7709" t="s">
        <v>18671</v>
      </c>
      <c r="H7709">
        <v>8</v>
      </c>
      <c r="I7709">
        <v>6638.98</v>
      </c>
      <c r="J7709">
        <v>20</v>
      </c>
      <c r="K7709" t="s">
        <v>18689</v>
      </c>
      <c r="L7709" t="s">
        <v>18695</v>
      </c>
      <c r="M7709" t="s">
        <v>18699</v>
      </c>
      <c r="N7709" t="s">
        <v>18705</v>
      </c>
      <c r="O7709">
        <f t="shared" si="753"/>
        <v>164183.20000000001</v>
      </c>
    </row>
    <row r="7710" spans="1:15" ht="14.45" hidden="1" x14ac:dyDescent="0.35">
      <c r="A7710" s="2">
        <v>45273</v>
      </c>
      <c r="B7710" t="s">
        <v>7722</v>
      </c>
      <c r="C7710" t="s">
        <v>15143</v>
      </c>
      <c r="D7710" t="s">
        <v>18660</v>
      </c>
      <c r="E7710" t="s">
        <v>18664</v>
      </c>
      <c r="F7710" t="s">
        <v>18669</v>
      </c>
      <c r="G7710" t="s">
        <v>18672</v>
      </c>
      <c r="H7710">
        <v>2</v>
      </c>
      <c r="I7710">
        <v>20930.7</v>
      </c>
      <c r="J7710">
        <v>20</v>
      </c>
      <c r="K7710" t="s">
        <v>18686</v>
      </c>
      <c r="L7710" t="s">
        <v>18692</v>
      </c>
      <c r="M7710" t="s">
        <v>18703</v>
      </c>
    </row>
    <row r="7711" spans="1:15" ht="14.45" hidden="1" x14ac:dyDescent="0.35">
      <c r="A7711" s="2">
        <v>45276</v>
      </c>
      <c r="B7711" t="s">
        <v>7723</v>
      </c>
      <c r="C7711" t="s">
        <v>17115</v>
      </c>
      <c r="D7711" t="s">
        <v>18655</v>
      </c>
      <c r="E7711" t="s">
        <v>18663</v>
      </c>
      <c r="F7711" t="s">
        <v>18669</v>
      </c>
      <c r="G7711" t="s">
        <v>18675</v>
      </c>
      <c r="H7711">
        <v>7</v>
      </c>
      <c r="I7711">
        <v>15182.76</v>
      </c>
      <c r="J7711">
        <v>5</v>
      </c>
      <c r="K7711" t="s">
        <v>18688</v>
      </c>
      <c r="L7711" t="s">
        <v>18690</v>
      </c>
      <c r="M7711" t="s">
        <v>18699</v>
      </c>
    </row>
    <row r="7712" spans="1:15" x14ac:dyDescent="0.25">
      <c r="A7712" s="4">
        <v>44835</v>
      </c>
      <c r="B7712" t="s">
        <v>7724</v>
      </c>
      <c r="C7712" t="s">
        <v>17192</v>
      </c>
      <c r="D7712" t="s">
        <v>18655</v>
      </c>
      <c r="E7712" t="s">
        <v>18665</v>
      </c>
      <c r="F7712" t="s">
        <v>18670</v>
      </c>
      <c r="G7712" t="s">
        <v>18680</v>
      </c>
      <c r="H7712">
        <v>2</v>
      </c>
      <c r="I7712">
        <v>7902.98</v>
      </c>
      <c r="J7712">
        <v>0</v>
      </c>
      <c r="K7712" t="s">
        <v>18687</v>
      </c>
      <c r="L7712" t="s">
        <v>18692</v>
      </c>
      <c r="M7712" t="s">
        <v>18699</v>
      </c>
      <c r="N7712" t="s">
        <v>18704</v>
      </c>
      <c r="O7712">
        <f t="shared" ref="O7712:O7714" si="754">H7709*I7709</f>
        <v>53111.839999999997</v>
      </c>
    </row>
    <row r="7713" spans="1:15" x14ac:dyDescent="0.25">
      <c r="A7713" s="4">
        <v>44835</v>
      </c>
      <c r="B7713" t="s">
        <v>7725</v>
      </c>
      <c r="C7713" t="s">
        <v>15499</v>
      </c>
      <c r="D7713" t="s">
        <v>18659</v>
      </c>
      <c r="E7713" t="s">
        <v>18662</v>
      </c>
      <c r="F7713" t="s">
        <v>18668</v>
      </c>
      <c r="G7713" t="s">
        <v>18684</v>
      </c>
      <c r="H7713">
        <v>9</v>
      </c>
      <c r="I7713">
        <v>22348.62</v>
      </c>
      <c r="J7713">
        <v>0</v>
      </c>
      <c r="K7713" t="s">
        <v>18687</v>
      </c>
      <c r="L7713" t="s">
        <v>18693</v>
      </c>
      <c r="M7713" t="s">
        <v>18702</v>
      </c>
      <c r="N7713" t="s">
        <v>18704</v>
      </c>
      <c r="O7713">
        <f t="shared" si="754"/>
        <v>41861.4</v>
      </c>
    </row>
    <row r="7714" spans="1:15" x14ac:dyDescent="0.25">
      <c r="A7714" s="4">
        <v>44835</v>
      </c>
      <c r="B7714" t="s">
        <v>7726</v>
      </c>
      <c r="C7714" t="s">
        <v>15160</v>
      </c>
      <c r="D7714" t="s">
        <v>18659</v>
      </c>
      <c r="E7714" t="s">
        <v>18664</v>
      </c>
      <c r="F7714" t="s">
        <v>18667</v>
      </c>
      <c r="G7714" t="s">
        <v>18680</v>
      </c>
      <c r="H7714">
        <v>5</v>
      </c>
      <c r="I7714">
        <v>34688.959999999999</v>
      </c>
      <c r="J7714">
        <v>15</v>
      </c>
      <c r="K7714" t="s">
        <v>18688</v>
      </c>
      <c r="L7714" t="s">
        <v>18695</v>
      </c>
      <c r="M7714" t="s">
        <v>18702</v>
      </c>
      <c r="N7714" t="s">
        <v>18704</v>
      </c>
      <c r="O7714">
        <f t="shared" si="754"/>
        <v>106279.32</v>
      </c>
    </row>
    <row r="7715" spans="1:15" ht="14.45" hidden="1" x14ac:dyDescent="0.35">
      <c r="A7715" s="2">
        <v>45207</v>
      </c>
      <c r="B7715" t="s">
        <v>7727</v>
      </c>
      <c r="C7715" t="s">
        <v>12960</v>
      </c>
      <c r="D7715" t="s">
        <v>18657</v>
      </c>
      <c r="E7715" t="s">
        <v>18663</v>
      </c>
      <c r="F7715" t="s">
        <v>18670</v>
      </c>
      <c r="G7715" t="s">
        <v>18683</v>
      </c>
      <c r="H7715">
        <v>5</v>
      </c>
      <c r="I7715">
        <v>25340.52</v>
      </c>
      <c r="K7715" t="s">
        <v>18689</v>
      </c>
      <c r="L7715" t="s">
        <v>18694</v>
      </c>
      <c r="M7715" t="s">
        <v>18698</v>
      </c>
      <c r="N7715" t="s">
        <v>18704</v>
      </c>
    </row>
    <row r="7716" spans="1:15" x14ac:dyDescent="0.25">
      <c r="A7716" s="4">
        <v>44835</v>
      </c>
      <c r="B7716" t="s">
        <v>7728</v>
      </c>
      <c r="C7716" t="s">
        <v>16446</v>
      </c>
      <c r="D7716" t="s">
        <v>18658</v>
      </c>
      <c r="E7716" t="s">
        <v>18664</v>
      </c>
      <c r="F7716" t="s">
        <v>18666</v>
      </c>
      <c r="G7716" t="s">
        <v>18681</v>
      </c>
      <c r="H7716">
        <v>4</v>
      </c>
      <c r="I7716">
        <v>9884.4699999999993</v>
      </c>
      <c r="J7716">
        <v>15</v>
      </c>
      <c r="K7716" t="s">
        <v>18687</v>
      </c>
      <c r="L7716" t="s">
        <v>18692</v>
      </c>
      <c r="M7716" t="s">
        <v>18697</v>
      </c>
      <c r="N7716" t="s">
        <v>18704</v>
      </c>
      <c r="O7716">
        <f t="shared" ref="O7716:O7719" si="755">H7713*I7713</f>
        <v>201137.58</v>
      </c>
    </row>
    <row r="7717" spans="1:15" x14ac:dyDescent="0.25">
      <c r="A7717" s="4">
        <v>44835</v>
      </c>
      <c r="B7717" t="s">
        <v>7729</v>
      </c>
      <c r="C7717" t="s">
        <v>16407</v>
      </c>
      <c r="D7717" t="s">
        <v>18659</v>
      </c>
      <c r="E7717" t="s">
        <v>18664</v>
      </c>
      <c r="F7717" t="s">
        <v>18670</v>
      </c>
      <c r="G7717" t="s">
        <v>18674</v>
      </c>
      <c r="H7717">
        <v>10</v>
      </c>
      <c r="I7717">
        <v>12524.24</v>
      </c>
      <c r="J7717">
        <v>15</v>
      </c>
      <c r="K7717" t="s">
        <v>18686</v>
      </c>
      <c r="L7717" t="s">
        <v>18691</v>
      </c>
      <c r="M7717" t="s">
        <v>18697</v>
      </c>
      <c r="N7717" t="s">
        <v>18705</v>
      </c>
      <c r="O7717">
        <f t="shared" si="755"/>
        <v>173444.8</v>
      </c>
    </row>
    <row r="7718" spans="1:15" x14ac:dyDescent="0.25">
      <c r="A7718" s="4">
        <v>44835</v>
      </c>
      <c r="B7718" t="s">
        <v>7730</v>
      </c>
      <c r="C7718" t="s">
        <v>12119</v>
      </c>
      <c r="D7718" t="s">
        <v>18660</v>
      </c>
      <c r="E7718" t="s">
        <v>18663</v>
      </c>
      <c r="F7718" t="s">
        <v>18670</v>
      </c>
      <c r="G7718" t="s">
        <v>18681</v>
      </c>
      <c r="H7718">
        <v>5</v>
      </c>
      <c r="I7718">
        <v>22866.400000000001</v>
      </c>
      <c r="J7718">
        <v>20</v>
      </c>
      <c r="K7718" t="s">
        <v>18689</v>
      </c>
      <c r="L7718" t="s">
        <v>18694</v>
      </c>
      <c r="M7718" t="s">
        <v>18698</v>
      </c>
      <c r="N7718" t="s">
        <v>18704</v>
      </c>
      <c r="O7718">
        <f t="shared" si="755"/>
        <v>126702.6</v>
      </c>
    </row>
    <row r="7719" spans="1:15" x14ac:dyDescent="0.25">
      <c r="A7719" s="4">
        <v>44835</v>
      </c>
      <c r="B7719" t="s">
        <v>7731</v>
      </c>
      <c r="C7719" t="s">
        <v>17193</v>
      </c>
      <c r="D7719" t="s">
        <v>18661</v>
      </c>
      <c r="E7719" t="s">
        <v>18664</v>
      </c>
      <c r="F7719" t="s">
        <v>18667</v>
      </c>
      <c r="G7719" t="s">
        <v>18684</v>
      </c>
      <c r="H7719">
        <v>8</v>
      </c>
      <c r="I7719">
        <v>11026.17</v>
      </c>
      <c r="J7719">
        <v>15</v>
      </c>
      <c r="K7719" t="s">
        <v>18688</v>
      </c>
      <c r="L7719" t="s">
        <v>18692</v>
      </c>
      <c r="M7719" t="s">
        <v>18700</v>
      </c>
      <c r="N7719" t="s">
        <v>18704</v>
      </c>
      <c r="O7719">
        <f t="shared" si="755"/>
        <v>39537.879999999997</v>
      </c>
    </row>
    <row r="7720" spans="1:15" ht="14.45" hidden="1" x14ac:dyDescent="0.35">
      <c r="A7720" s="2">
        <v>44585</v>
      </c>
      <c r="B7720" t="s">
        <v>7732</v>
      </c>
      <c r="C7720" t="s">
        <v>12807</v>
      </c>
      <c r="D7720" t="s">
        <v>18655</v>
      </c>
      <c r="E7720" t="s">
        <v>18662</v>
      </c>
      <c r="F7720" t="s">
        <v>18669</v>
      </c>
      <c r="G7720" t="s">
        <v>18680</v>
      </c>
      <c r="H7720">
        <v>7</v>
      </c>
      <c r="I7720">
        <v>45772.4</v>
      </c>
      <c r="K7720" t="s">
        <v>18688</v>
      </c>
      <c r="L7720" t="s">
        <v>18695</v>
      </c>
      <c r="M7720" t="s">
        <v>18703</v>
      </c>
      <c r="N7720" t="s">
        <v>18705</v>
      </c>
    </row>
    <row r="7721" spans="1:15" ht="14.45" hidden="1" x14ac:dyDescent="0.35">
      <c r="A7721" s="2">
        <v>44579</v>
      </c>
      <c r="B7721" t="s">
        <v>7733</v>
      </c>
      <c r="C7721" t="s">
        <v>12824</v>
      </c>
      <c r="D7721" t="s">
        <v>18661</v>
      </c>
      <c r="E7721" t="s">
        <v>18663</v>
      </c>
      <c r="F7721" t="s">
        <v>18670</v>
      </c>
      <c r="G7721" t="s">
        <v>18679</v>
      </c>
      <c r="H7721">
        <v>5</v>
      </c>
      <c r="I7721">
        <v>17085.22</v>
      </c>
      <c r="J7721">
        <v>5</v>
      </c>
      <c r="K7721" t="s">
        <v>18686</v>
      </c>
      <c r="L7721" t="s">
        <v>18695</v>
      </c>
      <c r="M7721" t="s">
        <v>18697</v>
      </c>
    </row>
    <row r="7722" spans="1:15" x14ac:dyDescent="0.25">
      <c r="A7722" s="4">
        <v>44835</v>
      </c>
      <c r="B7722" t="s">
        <v>7734</v>
      </c>
      <c r="C7722" t="s">
        <v>16031</v>
      </c>
      <c r="D7722" t="s">
        <v>18657</v>
      </c>
      <c r="E7722" t="s">
        <v>18665</v>
      </c>
      <c r="F7722" t="s">
        <v>18668</v>
      </c>
      <c r="G7722" t="s">
        <v>18679</v>
      </c>
      <c r="H7722">
        <v>1</v>
      </c>
      <c r="I7722">
        <v>49110.31</v>
      </c>
      <c r="J7722">
        <v>5</v>
      </c>
      <c r="K7722" t="s">
        <v>18689</v>
      </c>
      <c r="L7722" t="s">
        <v>18695</v>
      </c>
      <c r="M7722" t="s">
        <v>18699</v>
      </c>
      <c r="N7722" t="s">
        <v>18705</v>
      </c>
      <c r="O7722">
        <f>H7719*I7719</f>
        <v>88209.36</v>
      </c>
    </row>
    <row r="7723" spans="1:15" ht="14.45" hidden="1" x14ac:dyDescent="0.35">
      <c r="A7723" s="2">
        <v>44665</v>
      </c>
      <c r="B7723" t="s">
        <v>7735</v>
      </c>
      <c r="C7723" t="s">
        <v>17194</v>
      </c>
      <c r="D7723" t="s">
        <v>18660</v>
      </c>
      <c r="E7723" t="s">
        <v>18663</v>
      </c>
      <c r="F7723" t="s">
        <v>18667</v>
      </c>
      <c r="G7723" t="s">
        <v>18677</v>
      </c>
      <c r="H7723">
        <v>8</v>
      </c>
      <c r="I7723">
        <v>30415.49</v>
      </c>
      <c r="J7723">
        <v>0</v>
      </c>
      <c r="K7723" t="s">
        <v>18686</v>
      </c>
      <c r="L7723" t="s">
        <v>18694</v>
      </c>
      <c r="M7723" t="s">
        <v>18698</v>
      </c>
    </row>
    <row r="7724" spans="1:15" x14ac:dyDescent="0.25">
      <c r="A7724" s="4">
        <v>44835</v>
      </c>
      <c r="B7724" t="s">
        <v>7736</v>
      </c>
      <c r="C7724" t="s">
        <v>17195</v>
      </c>
      <c r="D7724" t="s">
        <v>18661</v>
      </c>
      <c r="E7724" t="s">
        <v>18663</v>
      </c>
      <c r="F7724" t="s">
        <v>18667</v>
      </c>
      <c r="G7724" t="s">
        <v>18680</v>
      </c>
      <c r="H7724">
        <v>10</v>
      </c>
      <c r="I7724">
        <v>6161.34</v>
      </c>
      <c r="J7724">
        <v>5</v>
      </c>
      <c r="K7724" t="s">
        <v>18688</v>
      </c>
      <c r="L7724" t="s">
        <v>18693</v>
      </c>
      <c r="M7724" t="s">
        <v>18697</v>
      </c>
      <c r="N7724" t="s">
        <v>18704</v>
      </c>
      <c r="O7724">
        <f t="shared" ref="O7724:O7726" si="756">H7721*I7721</f>
        <v>85426.1</v>
      </c>
    </row>
    <row r="7725" spans="1:15" x14ac:dyDescent="0.25">
      <c r="A7725" s="4">
        <v>44835</v>
      </c>
      <c r="B7725" t="s">
        <v>7737</v>
      </c>
      <c r="C7725" t="s">
        <v>14485</v>
      </c>
      <c r="D7725" t="s">
        <v>18656</v>
      </c>
      <c r="E7725" t="s">
        <v>18665</v>
      </c>
      <c r="F7725" t="s">
        <v>18667</v>
      </c>
      <c r="G7725" t="s">
        <v>18685</v>
      </c>
      <c r="H7725">
        <v>3</v>
      </c>
      <c r="I7725">
        <v>23233.8</v>
      </c>
      <c r="J7725">
        <v>20</v>
      </c>
      <c r="K7725" t="s">
        <v>18686</v>
      </c>
      <c r="L7725" t="s">
        <v>18693</v>
      </c>
      <c r="M7725" t="s">
        <v>18701</v>
      </c>
      <c r="N7725" t="s">
        <v>18705</v>
      </c>
      <c r="O7725">
        <f t="shared" si="756"/>
        <v>49110.31</v>
      </c>
    </row>
    <row r="7726" spans="1:15" x14ac:dyDescent="0.25">
      <c r="A7726" s="4">
        <v>44835</v>
      </c>
      <c r="B7726" t="s">
        <v>7738</v>
      </c>
      <c r="C7726" t="s">
        <v>16693</v>
      </c>
      <c r="D7726" t="s">
        <v>18655</v>
      </c>
      <c r="E7726" t="s">
        <v>18663</v>
      </c>
      <c r="F7726" t="s">
        <v>18667</v>
      </c>
      <c r="G7726" t="s">
        <v>18679</v>
      </c>
      <c r="H7726">
        <v>7</v>
      </c>
      <c r="I7726">
        <v>18574.400000000001</v>
      </c>
      <c r="J7726">
        <v>5</v>
      </c>
      <c r="K7726" t="s">
        <v>18687</v>
      </c>
      <c r="L7726" t="s">
        <v>18691</v>
      </c>
      <c r="M7726" t="s">
        <v>18701</v>
      </c>
      <c r="N7726" t="s">
        <v>18705</v>
      </c>
      <c r="O7726">
        <f t="shared" si="756"/>
        <v>243323.92</v>
      </c>
    </row>
    <row r="7727" spans="1:15" ht="14.45" hidden="1" x14ac:dyDescent="0.35">
      <c r="A7727" s="2">
        <v>44868</v>
      </c>
      <c r="B7727" t="s">
        <v>7739</v>
      </c>
      <c r="C7727" t="s">
        <v>17196</v>
      </c>
      <c r="D7727" t="s">
        <v>18654</v>
      </c>
      <c r="E7727" t="s">
        <v>18663</v>
      </c>
      <c r="F7727" t="s">
        <v>18667</v>
      </c>
      <c r="G7727" t="s">
        <v>18679</v>
      </c>
      <c r="H7727">
        <v>10</v>
      </c>
      <c r="I7727">
        <v>17796.37</v>
      </c>
      <c r="J7727">
        <v>5</v>
      </c>
      <c r="K7727" t="s">
        <v>18689</v>
      </c>
      <c r="L7727" t="s">
        <v>18693</v>
      </c>
      <c r="M7727" t="s">
        <v>18702</v>
      </c>
    </row>
    <row r="7728" spans="1:15" x14ac:dyDescent="0.25">
      <c r="A7728" s="4">
        <v>44835</v>
      </c>
      <c r="B7728" t="s">
        <v>7740</v>
      </c>
      <c r="C7728" t="s">
        <v>15455</v>
      </c>
      <c r="D7728" t="s">
        <v>18655</v>
      </c>
      <c r="E7728" t="s">
        <v>18662</v>
      </c>
      <c r="F7728" t="s">
        <v>18666</v>
      </c>
      <c r="G7728" t="s">
        <v>18678</v>
      </c>
      <c r="H7728">
        <v>1</v>
      </c>
      <c r="I7728">
        <v>45671.26</v>
      </c>
      <c r="J7728">
        <v>15</v>
      </c>
      <c r="K7728" t="s">
        <v>18687</v>
      </c>
      <c r="L7728" t="s">
        <v>18690</v>
      </c>
      <c r="M7728" t="s">
        <v>18700</v>
      </c>
      <c r="N7728" t="s">
        <v>18705</v>
      </c>
      <c r="O7728">
        <f>H7725*I7725</f>
        <v>69701.399999999994</v>
      </c>
    </row>
    <row r="7729" spans="1:15" ht="14.45" hidden="1" x14ac:dyDescent="0.35">
      <c r="A7729" s="2">
        <v>44945</v>
      </c>
      <c r="B7729" t="s">
        <v>7741</v>
      </c>
      <c r="C7729" t="s">
        <v>17197</v>
      </c>
      <c r="D7729" t="s">
        <v>18659</v>
      </c>
      <c r="E7729" t="s">
        <v>18665</v>
      </c>
      <c r="F7729" t="s">
        <v>18667</v>
      </c>
      <c r="G7729" t="s">
        <v>18677</v>
      </c>
      <c r="H7729">
        <v>2</v>
      </c>
      <c r="I7729">
        <v>24138.75</v>
      </c>
      <c r="J7729">
        <v>10</v>
      </c>
      <c r="K7729" t="s">
        <v>18687</v>
      </c>
      <c r="L7729" t="s">
        <v>18695</v>
      </c>
      <c r="M7729" t="s">
        <v>18701</v>
      </c>
    </row>
    <row r="7730" spans="1:15" ht="14.45" hidden="1" x14ac:dyDescent="0.35">
      <c r="A7730" s="2">
        <v>45110</v>
      </c>
      <c r="B7730" t="s">
        <v>7742</v>
      </c>
      <c r="C7730" t="s">
        <v>17198</v>
      </c>
      <c r="D7730" t="s">
        <v>18661</v>
      </c>
      <c r="E7730" t="s">
        <v>18663</v>
      </c>
      <c r="F7730" t="s">
        <v>18667</v>
      </c>
      <c r="G7730" t="s">
        <v>18678</v>
      </c>
      <c r="H7730">
        <v>1</v>
      </c>
      <c r="I7730">
        <v>5288.66</v>
      </c>
      <c r="J7730">
        <v>20</v>
      </c>
      <c r="K7730" t="s">
        <v>18686</v>
      </c>
      <c r="L7730" t="s">
        <v>18691</v>
      </c>
      <c r="M7730" t="s">
        <v>18701</v>
      </c>
    </row>
    <row r="7731" spans="1:15" ht="14.45" hidden="1" x14ac:dyDescent="0.35">
      <c r="A7731" s="2">
        <v>44889</v>
      </c>
      <c r="B7731" t="s">
        <v>7743</v>
      </c>
      <c r="C7731" t="s">
        <v>17199</v>
      </c>
      <c r="D7731" t="s">
        <v>18654</v>
      </c>
      <c r="E7731" t="s">
        <v>18664</v>
      </c>
      <c r="F7731" t="s">
        <v>18670</v>
      </c>
      <c r="G7731" t="s">
        <v>18675</v>
      </c>
      <c r="H7731">
        <v>2</v>
      </c>
      <c r="I7731">
        <v>37331.269999999997</v>
      </c>
      <c r="K7731" t="s">
        <v>18688</v>
      </c>
      <c r="L7731" t="s">
        <v>18692</v>
      </c>
      <c r="M7731" t="s">
        <v>18703</v>
      </c>
    </row>
    <row r="7732" spans="1:15" ht="14.45" hidden="1" x14ac:dyDescent="0.35">
      <c r="A7732" s="2">
        <v>44908</v>
      </c>
      <c r="B7732" t="s">
        <v>7744</v>
      </c>
      <c r="C7732" t="s">
        <v>17200</v>
      </c>
      <c r="D7732" t="s">
        <v>18658</v>
      </c>
      <c r="E7732" t="s">
        <v>18662</v>
      </c>
      <c r="F7732" t="s">
        <v>18666</v>
      </c>
      <c r="G7732" t="s">
        <v>18678</v>
      </c>
      <c r="H7732">
        <v>3</v>
      </c>
      <c r="I7732">
        <v>23122.89</v>
      </c>
      <c r="K7732" t="s">
        <v>18687</v>
      </c>
      <c r="L7732" t="s">
        <v>18694</v>
      </c>
      <c r="M7732" t="s">
        <v>18698</v>
      </c>
    </row>
    <row r="7733" spans="1:15" ht="14.45" hidden="1" x14ac:dyDescent="0.35">
      <c r="A7733" s="2">
        <v>44713</v>
      </c>
      <c r="B7733" t="s">
        <v>7745</v>
      </c>
      <c r="C7733" t="s">
        <v>14472</v>
      </c>
      <c r="D7733" t="s">
        <v>18657</v>
      </c>
      <c r="E7733" t="s">
        <v>18664</v>
      </c>
      <c r="F7733" t="s">
        <v>18668</v>
      </c>
      <c r="G7733" t="s">
        <v>18679</v>
      </c>
      <c r="H7733">
        <v>6</v>
      </c>
      <c r="I7733">
        <v>961.9</v>
      </c>
      <c r="K7733" t="s">
        <v>18686</v>
      </c>
      <c r="L7733" t="s">
        <v>18691</v>
      </c>
      <c r="M7733" t="s">
        <v>18702</v>
      </c>
      <c r="N7733" t="s">
        <v>18705</v>
      </c>
    </row>
    <row r="7734" spans="1:15" x14ac:dyDescent="0.25">
      <c r="A7734" s="4">
        <v>44835</v>
      </c>
      <c r="B7734" t="s">
        <v>7746</v>
      </c>
      <c r="C7734" t="s">
        <v>17201</v>
      </c>
      <c r="D7734" t="s">
        <v>18659</v>
      </c>
      <c r="E7734" t="s">
        <v>18664</v>
      </c>
      <c r="F7734" t="s">
        <v>18670</v>
      </c>
      <c r="G7734" t="s">
        <v>18683</v>
      </c>
      <c r="H7734">
        <v>4</v>
      </c>
      <c r="I7734">
        <v>16345.69</v>
      </c>
      <c r="J7734">
        <v>20</v>
      </c>
      <c r="K7734" t="s">
        <v>18686</v>
      </c>
      <c r="L7734" t="s">
        <v>18693</v>
      </c>
      <c r="M7734" t="s">
        <v>18699</v>
      </c>
      <c r="N7734" t="s">
        <v>18704</v>
      </c>
      <c r="O7734">
        <f t="shared" ref="O7734:O7735" si="757">H7731*I7731</f>
        <v>74662.539999999994</v>
      </c>
    </row>
    <row r="7735" spans="1:15" x14ac:dyDescent="0.25">
      <c r="A7735" s="4">
        <v>44835</v>
      </c>
      <c r="B7735" t="s">
        <v>7747</v>
      </c>
      <c r="C7735" t="s">
        <v>16650</v>
      </c>
      <c r="D7735" t="s">
        <v>18658</v>
      </c>
      <c r="E7735" t="s">
        <v>18664</v>
      </c>
      <c r="F7735" t="s">
        <v>18666</v>
      </c>
      <c r="G7735" t="s">
        <v>18683</v>
      </c>
      <c r="H7735">
        <v>8</v>
      </c>
      <c r="I7735">
        <v>31551.85</v>
      </c>
      <c r="J7735">
        <v>10</v>
      </c>
      <c r="K7735" t="s">
        <v>18686</v>
      </c>
      <c r="L7735" t="s">
        <v>18691</v>
      </c>
      <c r="M7735" t="s">
        <v>18701</v>
      </c>
      <c r="N7735" t="s">
        <v>18705</v>
      </c>
      <c r="O7735">
        <f t="shared" si="757"/>
        <v>69368.67</v>
      </c>
    </row>
    <row r="7736" spans="1:15" ht="14.45" hidden="1" x14ac:dyDescent="0.35">
      <c r="A7736" s="2">
        <v>45092</v>
      </c>
      <c r="B7736" t="s">
        <v>7748</v>
      </c>
      <c r="C7736" t="s">
        <v>15482</v>
      </c>
      <c r="D7736" t="s">
        <v>18656</v>
      </c>
      <c r="E7736" t="s">
        <v>18662</v>
      </c>
      <c r="F7736" t="s">
        <v>18667</v>
      </c>
      <c r="G7736" t="s">
        <v>18674</v>
      </c>
      <c r="H7736">
        <v>3</v>
      </c>
      <c r="I7736">
        <v>11560.72</v>
      </c>
      <c r="K7736" t="s">
        <v>18689</v>
      </c>
      <c r="L7736" t="s">
        <v>18695</v>
      </c>
      <c r="M7736" t="s">
        <v>18696</v>
      </c>
    </row>
    <row r="7737" spans="1:15" ht="14.45" hidden="1" x14ac:dyDescent="0.35">
      <c r="A7737" s="2">
        <v>44974</v>
      </c>
      <c r="B7737" t="s">
        <v>7749</v>
      </c>
      <c r="C7737" t="s">
        <v>14983</v>
      </c>
      <c r="D7737" t="s">
        <v>18660</v>
      </c>
      <c r="E7737" t="s">
        <v>18664</v>
      </c>
      <c r="F7737" t="s">
        <v>18667</v>
      </c>
      <c r="G7737" t="s">
        <v>18674</v>
      </c>
      <c r="H7737">
        <v>8</v>
      </c>
      <c r="I7737">
        <v>37598.269999999997</v>
      </c>
      <c r="J7737">
        <v>5</v>
      </c>
      <c r="K7737" t="s">
        <v>18686</v>
      </c>
      <c r="L7737" t="s">
        <v>18695</v>
      </c>
      <c r="M7737" t="s">
        <v>18699</v>
      </c>
    </row>
    <row r="7738" spans="1:15" ht="14.45" hidden="1" x14ac:dyDescent="0.35">
      <c r="A7738" s="2">
        <v>45085</v>
      </c>
      <c r="B7738" t="s">
        <v>7750</v>
      </c>
      <c r="C7738" t="s">
        <v>17202</v>
      </c>
      <c r="D7738" t="s">
        <v>18655</v>
      </c>
      <c r="E7738" t="s">
        <v>18664</v>
      </c>
      <c r="F7738" t="s">
        <v>18670</v>
      </c>
      <c r="G7738" t="s">
        <v>18675</v>
      </c>
      <c r="H7738">
        <v>1</v>
      </c>
      <c r="I7738">
        <v>10383.27</v>
      </c>
      <c r="K7738" t="s">
        <v>18686</v>
      </c>
      <c r="L7738" t="s">
        <v>18695</v>
      </c>
      <c r="M7738" t="s">
        <v>18703</v>
      </c>
    </row>
    <row r="7739" spans="1:15" ht="14.45" hidden="1" x14ac:dyDescent="0.35">
      <c r="A7739" s="2">
        <v>45013</v>
      </c>
      <c r="B7739" t="s">
        <v>7751</v>
      </c>
      <c r="C7739" t="s">
        <v>17203</v>
      </c>
      <c r="D7739" t="s">
        <v>18654</v>
      </c>
      <c r="E7739" t="s">
        <v>18665</v>
      </c>
      <c r="F7739" t="s">
        <v>18669</v>
      </c>
      <c r="G7739" t="s">
        <v>18672</v>
      </c>
      <c r="H7739">
        <v>1</v>
      </c>
      <c r="I7739">
        <v>39059.58</v>
      </c>
      <c r="K7739" t="s">
        <v>18688</v>
      </c>
      <c r="L7739" t="s">
        <v>18693</v>
      </c>
      <c r="M7739" t="s">
        <v>18699</v>
      </c>
    </row>
    <row r="7740" spans="1:15" ht="14.45" hidden="1" x14ac:dyDescent="0.35">
      <c r="A7740" s="2">
        <v>45223</v>
      </c>
      <c r="B7740" t="s">
        <v>7752</v>
      </c>
      <c r="C7740" t="s">
        <v>15746</v>
      </c>
      <c r="D7740" t="s">
        <v>18658</v>
      </c>
      <c r="E7740" t="s">
        <v>18663</v>
      </c>
      <c r="F7740" t="s">
        <v>18667</v>
      </c>
      <c r="G7740" t="s">
        <v>18678</v>
      </c>
      <c r="H7740">
        <v>2</v>
      </c>
      <c r="I7740">
        <v>20538.25</v>
      </c>
      <c r="J7740">
        <v>10</v>
      </c>
      <c r="K7740" t="s">
        <v>18687</v>
      </c>
      <c r="L7740" t="s">
        <v>18693</v>
      </c>
      <c r="M7740" t="s">
        <v>18696</v>
      </c>
    </row>
    <row r="7741" spans="1:15" ht="14.45" hidden="1" x14ac:dyDescent="0.35">
      <c r="A7741" s="2">
        <v>44939</v>
      </c>
      <c r="B7741" t="s">
        <v>7753</v>
      </c>
      <c r="C7741" t="s">
        <v>13182</v>
      </c>
      <c r="D7741" t="s">
        <v>18656</v>
      </c>
      <c r="E7741" t="s">
        <v>18663</v>
      </c>
      <c r="F7741" t="s">
        <v>18666</v>
      </c>
      <c r="G7741" t="s">
        <v>18678</v>
      </c>
      <c r="H7741">
        <v>4</v>
      </c>
      <c r="I7741">
        <v>34735.69</v>
      </c>
      <c r="K7741" t="s">
        <v>18688</v>
      </c>
      <c r="L7741" t="s">
        <v>18695</v>
      </c>
      <c r="M7741" t="s">
        <v>18698</v>
      </c>
    </row>
    <row r="7742" spans="1:15" ht="14.45" hidden="1" x14ac:dyDescent="0.35">
      <c r="A7742" s="2">
        <v>44915</v>
      </c>
      <c r="B7742" t="s">
        <v>7754</v>
      </c>
      <c r="C7742" t="s">
        <v>12535</v>
      </c>
      <c r="D7742" t="s">
        <v>18656</v>
      </c>
      <c r="E7742" t="s">
        <v>18665</v>
      </c>
      <c r="F7742" t="s">
        <v>18668</v>
      </c>
      <c r="G7742" t="s">
        <v>18684</v>
      </c>
      <c r="H7742">
        <v>5</v>
      </c>
      <c r="I7742">
        <v>7653.78</v>
      </c>
      <c r="J7742">
        <v>0</v>
      </c>
      <c r="K7742" t="s">
        <v>18686</v>
      </c>
      <c r="L7742" t="s">
        <v>18690</v>
      </c>
      <c r="M7742" t="s">
        <v>18700</v>
      </c>
    </row>
    <row r="7743" spans="1:15" ht="14.45" hidden="1" x14ac:dyDescent="0.35">
      <c r="A7743" s="2">
        <v>45039</v>
      </c>
      <c r="B7743" t="s">
        <v>7755</v>
      </c>
      <c r="C7743" t="s">
        <v>17204</v>
      </c>
      <c r="D7743" t="s">
        <v>18660</v>
      </c>
      <c r="E7743" t="s">
        <v>18664</v>
      </c>
      <c r="F7743" t="s">
        <v>18667</v>
      </c>
      <c r="G7743" t="s">
        <v>18671</v>
      </c>
      <c r="H7743">
        <v>6</v>
      </c>
      <c r="I7743">
        <v>25639.53</v>
      </c>
      <c r="J7743">
        <v>15</v>
      </c>
      <c r="K7743" t="s">
        <v>18689</v>
      </c>
      <c r="L7743" t="s">
        <v>18692</v>
      </c>
      <c r="M7743" t="s">
        <v>18701</v>
      </c>
    </row>
    <row r="7744" spans="1:15" x14ac:dyDescent="0.25">
      <c r="A7744" s="4">
        <v>44835</v>
      </c>
      <c r="B7744" t="s">
        <v>7756</v>
      </c>
      <c r="C7744" t="s">
        <v>12142</v>
      </c>
      <c r="D7744" t="s">
        <v>18654</v>
      </c>
      <c r="E7744" t="s">
        <v>18665</v>
      </c>
      <c r="F7744" t="s">
        <v>18669</v>
      </c>
      <c r="G7744" t="s">
        <v>18680</v>
      </c>
      <c r="H7744">
        <v>8</v>
      </c>
      <c r="I7744">
        <v>30236.27</v>
      </c>
      <c r="J7744">
        <v>10</v>
      </c>
      <c r="K7744" t="s">
        <v>18687</v>
      </c>
      <c r="L7744" t="s">
        <v>18692</v>
      </c>
      <c r="M7744" t="s">
        <v>18699</v>
      </c>
      <c r="N7744" t="s">
        <v>18704</v>
      </c>
      <c r="O7744">
        <f t="shared" ref="O7744:O7748" si="758">H7741*I7741</f>
        <v>138942.76</v>
      </c>
    </row>
    <row r="7745" spans="1:15" x14ac:dyDescent="0.25">
      <c r="A7745" s="4">
        <v>44835</v>
      </c>
      <c r="B7745" t="s">
        <v>7757</v>
      </c>
      <c r="C7745" t="s">
        <v>14205</v>
      </c>
      <c r="D7745" t="s">
        <v>18661</v>
      </c>
      <c r="E7745" t="s">
        <v>18665</v>
      </c>
      <c r="F7745" t="s">
        <v>18669</v>
      </c>
      <c r="G7745" t="s">
        <v>18675</v>
      </c>
      <c r="H7745">
        <v>7</v>
      </c>
      <c r="I7745">
        <v>27862.3</v>
      </c>
      <c r="J7745">
        <v>10</v>
      </c>
      <c r="K7745" t="s">
        <v>18688</v>
      </c>
      <c r="L7745" t="s">
        <v>18693</v>
      </c>
      <c r="M7745" t="s">
        <v>18698</v>
      </c>
      <c r="N7745" t="s">
        <v>18705</v>
      </c>
      <c r="O7745">
        <f t="shared" si="758"/>
        <v>38268.9</v>
      </c>
    </row>
    <row r="7746" spans="1:15" x14ac:dyDescent="0.25">
      <c r="A7746" s="4">
        <v>44835</v>
      </c>
      <c r="B7746" t="s">
        <v>7758</v>
      </c>
      <c r="C7746" t="s">
        <v>17205</v>
      </c>
      <c r="D7746" t="s">
        <v>18659</v>
      </c>
      <c r="E7746" t="s">
        <v>18665</v>
      </c>
      <c r="F7746" t="s">
        <v>18670</v>
      </c>
      <c r="G7746" t="s">
        <v>18684</v>
      </c>
      <c r="H7746">
        <v>4</v>
      </c>
      <c r="I7746">
        <v>5560.18</v>
      </c>
      <c r="J7746">
        <v>0</v>
      </c>
      <c r="K7746" t="s">
        <v>18687</v>
      </c>
      <c r="L7746" t="s">
        <v>18695</v>
      </c>
      <c r="M7746" t="s">
        <v>18701</v>
      </c>
      <c r="N7746" t="s">
        <v>18704</v>
      </c>
      <c r="O7746">
        <f t="shared" si="758"/>
        <v>153837.18</v>
      </c>
    </row>
    <row r="7747" spans="1:15" x14ac:dyDescent="0.25">
      <c r="A7747" s="4">
        <v>44835</v>
      </c>
      <c r="B7747" t="s">
        <v>7759</v>
      </c>
      <c r="C7747" t="s">
        <v>17206</v>
      </c>
      <c r="D7747" t="s">
        <v>18655</v>
      </c>
      <c r="E7747" t="s">
        <v>18665</v>
      </c>
      <c r="F7747" t="s">
        <v>18666</v>
      </c>
      <c r="G7747" t="s">
        <v>18681</v>
      </c>
      <c r="H7747">
        <v>7</v>
      </c>
      <c r="I7747">
        <v>2176.0100000000002</v>
      </c>
      <c r="J7747">
        <v>10</v>
      </c>
      <c r="K7747" t="s">
        <v>18686</v>
      </c>
      <c r="L7747" t="s">
        <v>18694</v>
      </c>
      <c r="M7747" t="s">
        <v>18699</v>
      </c>
      <c r="N7747" t="s">
        <v>18705</v>
      </c>
      <c r="O7747">
        <f t="shared" si="758"/>
        <v>241890.16</v>
      </c>
    </row>
    <row r="7748" spans="1:15" x14ac:dyDescent="0.25">
      <c r="A7748" s="4">
        <v>44835</v>
      </c>
      <c r="B7748" t="s">
        <v>7760</v>
      </c>
      <c r="C7748" t="s">
        <v>12616</v>
      </c>
      <c r="D7748" t="s">
        <v>18654</v>
      </c>
      <c r="E7748" t="s">
        <v>18665</v>
      </c>
      <c r="F7748" t="s">
        <v>18667</v>
      </c>
      <c r="G7748" t="s">
        <v>18682</v>
      </c>
      <c r="H7748">
        <v>4</v>
      </c>
      <c r="I7748">
        <v>3053.8</v>
      </c>
      <c r="J7748">
        <v>15</v>
      </c>
      <c r="K7748" t="s">
        <v>18689</v>
      </c>
      <c r="L7748" t="s">
        <v>18690</v>
      </c>
      <c r="M7748" t="s">
        <v>18697</v>
      </c>
      <c r="N7748" t="s">
        <v>18704</v>
      </c>
      <c r="O7748">
        <f t="shared" si="758"/>
        <v>195036.1</v>
      </c>
    </row>
    <row r="7749" spans="1:15" ht="14.45" hidden="1" x14ac:dyDescent="0.35">
      <c r="A7749" s="2">
        <v>44970</v>
      </c>
      <c r="B7749" t="s">
        <v>7761</v>
      </c>
      <c r="C7749" t="s">
        <v>17207</v>
      </c>
      <c r="D7749" t="s">
        <v>18661</v>
      </c>
      <c r="E7749" t="s">
        <v>18663</v>
      </c>
      <c r="F7749" t="s">
        <v>18666</v>
      </c>
      <c r="G7749" t="s">
        <v>18681</v>
      </c>
      <c r="H7749">
        <v>5</v>
      </c>
      <c r="I7749">
        <v>15134.57</v>
      </c>
      <c r="J7749">
        <v>15</v>
      </c>
      <c r="K7749" t="s">
        <v>18689</v>
      </c>
      <c r="L7749" t="s">
        <v>18693</v>
      </c>
      <c r="M7749" t="s">
        <v>18697</v>
      </c>
    </row>
    <row r="7750" spans="1:15" ht="14.45" hidden="1" x14ac:dyDescent="0.35">
      <c r="A7750" s="2">
        <v>45119</v>
      </c>
      <c r="B7750" t="s">
        <v>7762</v>
      </c>
      <c r="C7750" t="s">
        <v>16028</v>
      </c>
      <c r="D7750" t="s">
        <v>18655</v>
      </c>
      <c r="E7750" t="s">
        <v>18663</v>
      </c>
      <c r="F7750" t="s">
        <v>18666</v>
      </c>
      <c r="G7750" t="s">
        <v>18678</v>
      </c>
      <c r="H7750">
        <v>8</v>
      </c>
      <c r="I7750">
        <v>1253.0899999999999</v>
      </c>
      <c r="K7750" t="s">
        <v>18686</v>
      </c>
      <c r="L7750" t="s">
        <v>18692</v>
      </c>
      <c r="M7750" t="s">
        <v>18699</v>
      </c>
    </row>
    <row r="7751" spans="1:15" ht="14.45" hidden="1" x14ac:dyDescent="0.35">
      <c r="A7751" s="2">
        <v>44936</v>
      </c>
      <c r="B7751" t="s">
        <v>7763</v>
      </c>
      <c r="C7751" t="s">
        <v>14984</v>
      </c>
      <c r="D7751" t="s">
        <v>18661</v>
      </c>
      <c r="E7751" t="s">
        <v>18664</v>
      </c>
      <c r="F7751" t="s">
        <v>18670</v>
      </c>
      <c r="G7751" t="s">
        <v>18678</v>
      </c>
      <c r="H7751">
        <v>2</v>
      </c>
      <c r="I7751">
        <v>7131.45</v>
      </c>
      <c r="J7751">
        <v>0</v>
      </c>
      <c r="K7751" t="s">
        <v>18689</v>
      </c>
      <c r="L7751" t="s">
        <v>18694</v>
      </c>
      <c r="M7751" t="s">
        <v>18699</v>
      </c>
    </row>
    <row r="7752" spans="1:15" ht="14.45" hidden="1" x14ac:dyDescent="0.35">
      <c r="A7752" s="2">
        <v>44896</v>
      </c>
      <c r="B7752" t="s">
        <v>7764</v>
      </c>
      <c r="C7752" t="s">
        <v>17208</v>
      </c>
      <c r="D7752" t="s">
        <v>18661</v>
      </c>
      <c r="E7752" t="s">
        <v>18662</v>
      </c>
      <c r="F7752" t="s">
        <v>18667</v>
      </c>
      <c r="G7752" t="s">
        <v>18681</v>
      </c>
      <c r="H7752">
        <v>4</v>
      </c>
      <c r="I7752">
        <v>23723.59</v>
      </c>
      <c r="K7752" t="s">
        <v>18686</v>
      </c>
      <c r="L7752" t="s">
        <v>18690</v>
      </c>
      <c r="M7752" t="s">
        <v>18700</v>
      </c>
      <c r="N7752" t="s">
        <v>18704</v>
      </c>
    </row>
    <row r="7753" spans="1:15" x14ac:dyDescent="0.25">
      <c r="A7753" s="4">
        <v>44835</v>
      </c>
      <c r="B7753" t="s">
        <v>7765</v>
      </c>
      <c r="C7753" t="s">
        <v>16289</v>
      </c>
      <c r="D7753" t="s">
        <v>18659</v>
      </c>
      <c r="E7753" t="s">
        <v>18664</v>
      </c>
      <c r="F7753" t="s">
        <v>18667</v>
      </c>
      <c r="G7753" t="s">
        <v>18682</v>
      </c>
      <c r="H7753">
        <v>5</v>
      </c>
      <c r="I7753">
        <v>49232.31</v>
      </c>
      <c r="J7753">
        <v>5</v>
      </c>
      <c r="K7753" t="s">
        <v>18687</v>
      </c>
      <c r="L7753" t="s">
        <v>18690</v>
      </c>
      <c r="M7753" t="s">
        <v>18699</v>
      </c>
      <c r="N7753" t="s">
        <v>18704</v>
      </c>
      <c r="O7753">
        <f t="shared" ref="O7753:O7756" si="759">H7750*I7750</f>
        <v>10024.719999999999</v>
      </c>
    </row>
    <row r="7754" spans="1:15" x14ac:dyDescent="0.25">
      <c r="A7754" s="4">
        <v>44835</v>
      </c>
      <c r="B7754" t="s">
        <v>7766</v>
      </c>
      <c r="C7754" t="s">
        <v>17209</v>
      </c>
      <c r="D7754" t="s">
        <v>18654</v>
      </c>
      <c r="E7754" t="s">
        <v>18665</v>
      </c>
      <c r="F7754" t="s">
        <v>18667</v>
      </c>
      <c r="G7754" t="s">
        <v>18685</v>
      </c>
      <c r="H7754">
        <v>4</v>
      </c>
      <c r="I7754">
        <v>40330.550000000003</v>
      </c>
      <c r="J7754">
        <v>0</v>
      </c>
      <c r="K7754" t="s">
        <v>18688</v>
      </c>
      <c r="L7754" t="s">
        <v>18692</v>
      </c>
      <c r="M7754" t="s">
        <v>18699</v>
      </c>
      <c r="N7754" t="s">
        <v>18705</v>
      </c>
      <c r="O7754">
        <f t="shared" si="759"/>
        <v>14262.9</v>
      </c>
    </row>
    <row r="7755" spans="1:15" x14ac:dyDescent="0.25">
      <c r="A7755" s="4">
        <v>44835</v>
      </c>
      <c r="B7755" t="s">
        <v>7767</v>
      </c>
      <c r="C7755" t="s">
        <v>17210</v>
      </c>
      <c r="D7755" t="s">
        <v>18660</v>
      </c>
      <c r="E7755" t="s">
        <v>18665</v>
      </c>
      <c r="F7755" t="s">
        <v>18669</v>
      </c>
      <c r="G7755" t="s">
        <v>18675</v>
      </c>
      <c r="H7755">
        <v>1</v>
      </c>
      <c r="I7755">
        <v>18548.919999999998</v>
      </c>
      <c r="J7755">
        <v>0</v>
      </c>
      <c r="K7755" t="s">
        <v>18687</v>
      </c>
      <c r="L7755" t="s">
        <v>18691</v>
      </c>
      <c r="M7755" t="s">
        <v>18702</v>
      </c>
      <c r="N7755" t="s">
        <v>18705</v>
      </c>
      <c r="O7755">
        <f t="shared" si="759"/>
        <v>94894.36</v>
      </c>
    </row>
    <row r="7756" spans="1:15" x14ac:dyDescent="0.25">
      <c r="A7756" s="4">
        <v>44835</v>
      </c>
      <c r="B7756" t="s">
        <v>7768</v>
      </c>
      <c r="C7756" t="s">
        <v>16300</v>
      </c>
      <c r="D7756" t="s">
        <v>18661</v>
      </c>
      <c r="E7756" t="s">
        <v>18662</v>
      </c>
      <c r="F7756" t="s">
        <v>18668</v>
      </c>
      <c r="G7756" t="s">
        <v>18676</v>
      </c>
      <c r="H7756">
        <v>10</v>
      </c>
      <c r="I7756">
        <v>35426.76</v>
      </c>
      <c r="J7756">
        <v>0</v>
      </c>
      <c r="K7756" t="s">
        <v>18686</v>
      </c>
      <c r="L7756" t="s">
        <v>18692</v>
      </c>
      <c r="M7756" t="s">
        <v>18701</v>
      </c>
      <c r="N7756" t="s">
        <v>18705</v>
      </c>
      <c r="O7756">
        <f t="shared" si="759"/>
        <v>246161.55</v>
      </c>
    </row>
    <row r="7757" spans="1:15" ht="14.45" hidden="1" x14ac:dyDescent="0.35">
      <c r="A7757" s="2">
        <v>45120</v>
      </c>
      <c r="B7757" t="s">
        <v>7769</v>
      </c>
      <c r="C7757" t="s">
        <v>17211</v>
      </c>
      <c r="D7757" t="s">
        <v>18654</v>
      </c>
      <c r="E7757" t="s">
        <v>18664</v>
      </c>
      <c r="F7757" t="s">
        <v>18667</v>
      </c>
      <c r="G7757" t="s">
        <v>18676</v>
      </c>
      <c r="H7757">
        <v>3</v>
      </c>
      <c r="I7757">
        <v>42276.75</v>
      </c>
      <c r="K7757" t="s">
        <v>18686</v>
      </c>
      <c r="L7757" t="s">
        <v>18691</v>
      </c>
      <c r="M7757" t="s">
        <v>18702</v>
      </c>
    </row>
    <row r="7758" spans="1:15" x14ac:dyDescent="0.25">
      <c r="A7758" s="4">
        <v>44835</v>
      </c>
      <c r="B7758" t="s">
        <v>7770</v>
      </c>
      <c r="C7758" t="s">
        <v>14642</v>
      </c>
      <c r="D7758" t="s">
        <v>18659</v>
      </c>
      <c r="E7758" t="s">
        <v>18664</v>
      </c>
      <c r="F7758" t="s">
        <v>18669</v>
      </c>
      <c r="G7758" t="s">
        <v>18675</v>
      </c>
      <c r="H7758">
        <v>2</v>
      </c>
      <c r="I7758">
        <v>1499.03</v>
      </c>
      <c r="J7758">
        <v>10</v>
      </c>
      <c r="K7758" t="s">
        <v>18689</v>
      </c>
      <c r="L7758" t="s">
        <v>18691</v>
      </c>
      <c r="M7758" t="s">
        <v>18703</v>
      </c>
      <c r="N7758" t="s">
        <v>18705</v>
      </c>
      <c r="O7758">
        <f>H7755*I7755</f>
        <v>18548.919999999998</v>
      </c>
    </row>
    <row r="7759" spans="1:15" ht="14.45" hidden="1" x14ac:dyDescent="0.35">
      <c r="A7759" s="2">
        <v>44841</v>
      </c>
      <c r="B7759" t="s">
        <v>7771</v>
      </c>
      <c r="C7759" t="s">
        <v>16004</v>
      </c>
      <c r="D7759" t="s">
        <v>18656</v>
      </c>
      <c r="E7759" t="s">
        <v>18664</v>
      </c>
      <c r="F7759" t="s">
        <v>18667</v>
      </c>
      <c r="G7759" t="s">
        <v>18673</v>
      </c>
      <c r="H7759">
        <v>10</v>
      </c>
      <c r="I7759">
        <v>9110.39</v>
      </c>
      <c r="J7759">
        <v>0</v>
      </c>
      <c r="K7759" t="s">
        <v>18689</v>
      </c>
      <c r="L7759" t="s">
        <v>18694</v>
      </c>
      <c r="M7759" t="s">
        <v>18699</v>
      </c>
    </row>
    <row r="7760" spans="1:15" ht="14.45" hidden="1" x14ac:dyDescent="0.35">
      <c r="A7760" s="2">
        <v>44691</v>
      </c>
      <c r="B7760" t="s">
        <v>7772</v>
      </c>
      <c r="C7760" t="s">
        <v>17212</v>
      </c>
      <c r="D7760" t="s">
        <v>18656</v>
      </c>
      <c r="E7760" t="s">
        <v>18664</v>
      </c>
      <c r="F7760" t="s">
        <v>18669</v>
      </c>
      <c r="G7760" t="s">
        <v>18672</v>
      </c>
      <c r="H7760">
        <v>2</v>
      </c>
      <c r="I7760">
        <v>22732.13</v>
      </c>
      <c r="K7760" t="s">
        <v>18687</v>
      </c>
      <c r="L7760" t="s">
        <v>18692</v>
      </c>
      <c r="M7760" t="s">
        <v>18701</v>
      </c>
      <c r="N7760" t="s">
        <v>18704</v>
      </c>
    </row>
    <row r="7761" spans="1:15" x14ac:dyDescent="0.25">
      <c r="A7761" s="4">
        <v>44835</v>
      </c>
      <c r="B7761" t="s">
        <v>7773</v>
      </c>
      <c r="C7761" t="s">
        <v>17213</v>
      </c>
      <c r="D7761" t="s">
        <v>18658</v>
      </c>
      <c r="E7761" t="s">
        <v>18664</v>
      </c>
      <c r="F7761" t="s">
        <v>18666</v>
      </c>
      <c r="G7761" t="s">
        <v>18678</v>
      </c>
      <c r="H7761">
        <v>3</v>
      </c>
      <c r="I7761">
        <v>26411.83</v>
      </c>
      <c r="J7761">
        <v>20</v>
      </c>
      <c r="K7761" t="s">
        <v>18686</v>
      </c>
      <c r="L7761" t="s">
        <v>18694</v>
      </c>
      <c r="M7761" t="s">
        <v>18700</v>
      </c>
      <c r="N7761" t="s">
        <v>18705</v>
      </c>
      <c r="O7761">
        <f>H7758*I7758</f>
        <v>2998.06</v>
      </c>
    </row>
    <row r="7762" spans="1:15" ht="14.45" hidden="1" x14ac:dyDescent="0.35">
      <c r="A7762" s="2">
        <v>44945</v>
      </c>
      <c r="B7762" t="s">
        <v>7774</v>
      </c>
      <c r="C7762" t="s">
        <v>15559</v>
      </c>
      <c r="D7762" t="s">
        <v>18658</v>
      </c>
      <c r="E7762" t="s">
        <v>18665</v>
      </c>
      <c r="F7762" t="s">
        <v>18667</v>
      </c>
      <c r="G7762" t="s">
        <v>18672</v>
      </c>
      <c r="H7762">
        <v>3</v>
      </c>
      <c r="I7762">
        <v>31781.88</v>
      </c>
      <c r="J7762">
        <v>20</v>
      </c>
      <c r="K7762" t="s">
        <v>18689</v>
      </c>
      <c r="L7762" t="s">
        <v>18695</v>
      </c>
      <c r="M7762" t="s">
        <v>18698</v>
      </c>
    </row>
    <row r="7763" spans="1:15" ht="14.45" hidden="1" x14ac:dyDescent="0.35">
      <c r="A7763" s="2">
        <v>45061</v>
      </c>
      <c r="B7763" t="s">
        <v>7775</v>
      </c>
      <c r="C7763" t="s">
        <v>17214</v>
      </c>
      <c r="D7763" t="s">
        <v>18656</v>
      </c>
      <c r="E7763" t="s">
        <v>18665</v>
      </c>
      <c r="F7763" t="s">
        <v>18668</v>
      </c>
      <c r="G7763" t="s">
        <v>18684</v>
      </c>
      <c r="H7763">
        <v>1</v>
      </c>
      <c r="I7763">
        <v>18441.36</v>
      </c>
      <c r="K7763" t="s">
        <v>18689</v>
      </c>
      <c r="L7763" t="s">
        <v>18690</v>
      </c>
      <c r="M7763" t="s">
        <v>18701</v>
      </c>
    </row>
    <row r="7764" spans="1:15" ht="14.45" hidden="1" x14ac:dyDescent="0.35">
      <c r="A7764" s="2">
        <v>44745</v>
      </c>
      <c r="B7764" t="s">
        <v>7776</v>
      </c>
      <c r="C7764" t="s">
        <v>17215</v>
      </c>
      <c r="D7764" t="s">
        <v>18654</v>
      </c>
      <c r="E7764" t="s">
        <v>18662</v>
      </c>
      <c r="F7764" t="s">
        <v>18669</v>
      </c>
      <c r="G7764" t="s">
        <v>18685</v>
      </c>
      <c r="H7764">
        <v>1</v>
      </c>
      <c r="I7764">
        <v>13525.16</v>
      </c>
      <c r="J7764">
        <v>0</v>
      </c>
      <c r="K7764" t="s">
        <v>18689</v>
      </c>
      <c r="L7764" t="s">
        <v>18693</v>
      </c>
      <c r="M7764" t="s">
        <v>18701</v>
      </c>
    </row>
    <row r="7765" spans="1:15" ht="14.45" hidden="1" x14ac:dyDescent="0.35">
      <c r="A7765" s="2">
        <v>44740</v>
      </c>
      <c r="B7765" t="s">
        <v>7777</v>
      </c>
      <c r="C7765" t="s">
        <v>14284</v>
      </c>
      <c r="D7765" t="s">
        <v>18654</v>
      </c>
      <c r="E7765" t="s">
        <v>18663</v>
      </c>
      <c r="F7765" t="s">
        <v>18667</v>
      </c>
      <c r="G7765" t="s">
        <v>18672</v>
      </c>
      <c r="H7765">
        <v>6</v>
      </c>
      <c r="I7765">
        <v>18547.189999999999</v>
      </c>
      <c r="K7765" t="s">
        <v>18689</v>
      </c>
      <c r="L7765" t="s">
        <v>18690</v>
      </c>
      <c r="M7765" t="s">
        <v>18701</v>
      </c>
    </row>
    <row r="7766" spans="1:15" ht="14.45" hidden="1" x14ac:dyDescent="0.35">
      <c r="A7766" s="2">
        <v>45262</v>
      </c>
      <c r="B7766" t="s">
        <v>7778</v>
      </c>
      <c r="C7766" t="s">
        <v>17216</v>
      </c>
      <c r="D7766" t="s">
        <v>18659</v>
      </c>
      <c r="E7766" t="s">
        <v>18664</v>
      </c>
      <c r="F7766" t="s">
        <v>18667</v>
      </c>
      <c r="G7766" t="s">
        <v>18682</v>
      </c>
      <c r="H7766">
        <v>3</v>
      </c>
      <c r="I7766">
        <v>16083.79</v>
      </c>
      <c r="J7766">
        <v>20</v>
      </c>
      <c r="K7766" t="s">
        <v>18688</v>
      </c>
      <c r="L7766" t="s">
        <v>18692</v>
      </c>
      <c r="M7766" t="s">
        <v>18698</v>
      </c>
    </row>
    <row r="7767" spans="1:15" x14ac:dyDescent="0.25">
      <c r="A7767" s="4">
        <v>44835</v>
      </c>
      <c r="B7767" t="s">
        <v>7779</v>
      </c>
      <c r="C7767" t="s">
        <v>17217</v>
      </c>
      <c r="D7767" t="s">
        <v>18654</v>
      </c>
      <c r="E7767" t="s">
        <v>18664</v>
      </c>
      <c r="F7767" t="s">
        <v>18669</v>
      </c>
      <c r="G7767" t="s">
        <v>18675</v>
      </c>
      <c r="H7767">
        <v>7</v>
      </c>
      <c r="I7767">
        <v>28518.22</v>
      </c>
      <c r="J7767">
        <v>20</v>
      </c>
      <c r="K7767" t="s">
        <v>18689</v>
      </c>
      <c r="L7767" t="s">
        <v>18695</v>
      </c>
      <c r="M7767" t="s">
        <v>18699</v>
      </c>
      <c r="N7767" t="s">
        <v>18705</v>
      </c>
      <c r="O7767">
        <f>H7764*I7764</f>
        <v>13525.16</v>
      </c>
    </row>
    <row r="7768" spans="1:15" ht="14.45" hidden="1" x14ac:dyDescent="0.35">
      <c r="A7768" s="2">
        <v>44585</v>
      </c>
      <c r="B7768" t="s">
        <v>7780</v>
      </c>
      <c r="C7768" t="s">
        <v>12516</v>
      </c>
      <c r="D7768" t="s">
        <v>18659</v>
      </c>
      <c r="E7768" t="s">
        <v>18665</v>
      </c>
      <c r="F7768" t="s">
        <v>18669</v>
      </c>
      <c r="G7768" t="s">
        <v>18680</v>
      </c>
      <c r="H7768">
        <v>5</v>
      </c>
      <c r="I7768">
        <v>25449.46</v>
      </c>
      <c r="J7768">
        <v>10</v>
      </c>
      <c r="K7768" t="s">
        <v>18687</v>
      </c>
      <c r="L7768" t="s">
        <v>18695</v>
      </c>
      <c r="M7768" t="s">
        <v>18696</v>
      </c>
    </row>
    <row r="7769" spans="1:15" ht="14.45" hidden="1" x14ac:dyDescent="0.35">
      <c r="A7769" s="2">
        <v>45266</v>
      </c>
      <c r="B7769" t="s">
        <v>7781</v>
      </c>
      <c r="C7769" t="s">
        <v>17218</v>
      </c>
      <c r="D7769" t="s">
        <v>18654</v>
      </c>
      <c r="E7769" t="s">
        <v>18663</v>
      </c>
      <c r="F7769" t="s">
        <v>18667</v>
      </c>
      <c r="G7769" t="s">
        <v>18682</v>
      </c>
      <c r="H7769">
        <v>10</v>
      </c>
      <c r="I7769">
        <v>28923.96</v>
      </c>
      <c r="K7769" t="s">
        <v>18686</v>
      </c>
      <c r="L7769" t="s">
        <v>18691</v>
      </c>
      <c r="M7769" t="s">
        <v>18696</v>
      </c>
      <c r="N7769" t="s">
        <v>18704</v>
      </c>
    </row>
    <row r="7770" spans="1:15" x14ac:dyDescent="0.25">
      <c r="A7770" s="4">
        <v>44835</v>
      </c>
      <c r="B7770" t="s">
        <v>7782</v>
      </c>
      <c r="C7770" t="s">
        <v>13261</v>
      </c>
      <c r="D7770" t="s">
        <v>18660</v>
      </c>
      <c r="E7770" t="s">
        <v>18663</v>
      </c>
      <c r="F7770" t="s">
        <v>18669</v>
      </c>
      <c r="G7770" t="s">
        <v>18672</v>
      </c>
      <c r="H7770">
        <v>9</v>
      </c>
      <c r="I7770">
        <v>47063.03</v>
      </c>
      <c r="J7770">
        <v>15</v>
      </c>
      <c r="K7770" t="s">
        <v>18689</v>
      </c>
      <c r="L7770" t="s">
        <v>18695</v>
      </c>
      <c r="M7770" t="s">
        <v>18702</v>
      </c>
      <c r="N7770" t="s">
        <v>18705</v>
      </c>
      <c r="O7770">
        <f>H7767*I7767</f>
        <v>199627.54</v>
      </c>
    </row>
    <row r="7771" spans="1:15" ht="14.45" hidden="1" x14ac:dyDescent="0.35">
      <c r="A7771" s="2">
        <v>44667</v>
      </c>
      <c r="B7771" t="s">
        <v>7783</v>
      </c>
      <c r="C7771" t="s">
        <v>15129</v>
      </c>
      <c r="D7771" t="s">
        <v>18656</v>
      </c>
      <c r="E7771" t="s">
        <v>18665</v>
      </c>
      <c r="F7771" t="s">
        <v>18668</v>
      </c>
      <c r="G7771" t="s">
        <v>18677</v>
      </c>
      <c r="H7771">
        <v>10</v>
      </c>
      <c r="I7771">
        <v>27156.53</v>
      </c>
      <c r="J7771">
        <v>10</v>
      </c>
      <c r="K7771" t="s">
        <v>18686</v>
      </c>
      <c r="L7771" t="s">
        <v>18694</v>
      </c>
      <c r="M7771" t="s">
        <v>18702</v>
      </c>
    </row>
    <row r="7772" spans="1:15" ht="14.45" hidden="1" x14ac:dyDescent="0.35">
      <c r="A7772" s="2">
        <v>44809</v>
      </c>
      <c r="B7772" t="s">
        <v>7784</v>
      </c>
      <c r="C7772" t="s">
        <v>15334</v>
      </c>
      <c r="D7772" t="s">
        <v>18658</v>
      </c>
      <c r="E7772" t="s">
        <v>18665</v>
      </c>
      <c r="F7772" t="s">
        <v>18666</v>
      </c>
      <c r="G7772" t="s">
        <v>18681</v>
      </c>
      <c r="H7772">
        <v>2</v>
      </c>
      <c r="I7772">
        <v>42272.07</v>
      </c>
      <c r="K7772" t="s">
        <v>18689</v>
      </c>
      <c r="L7772" t="s">
        <v>18690</v>
      </c>
      <c r="M7772" t="s">
        <v>18698</v>
      </c>
    </row>
    <row r="7773" spans="1:15" x14ac:dyDescent="0.25">
      <c r="A7773" s="4">
        <v>44835</v>
      </c>
      <c r="B7773" t="s">
        <v>7785</v>
      </c>
      <c r="C7773" t="s">
        <v>13304</v>
      </c>
      <c r="D7773" t="s">
        <v>18659</v>
      </c>
      <c r="E7773" t="s">
        <v>18664</v>
      </c>
      <c r="F7773" t="s">
        <v>18667</v>
      </c>
      <c r="G7773" t="s">
        <v>18674</v>
      </c>
      <c r="H7773">
        <v>9</v>
      </c>
      <c r="I7773">
        <v>35265.83</v>
      </c>
      <c r="J7773">
        <v>10</v>
      </c>
      <c r="K7773" t="s">
        <v>18686</v>
      </c>
      <c r="L7773" t="s">
        <v>18694</v>
      </c>
      <c r="M7773" t="s">
        <v>18699</v>
      </c>
      <c r="N7773" t="s">
        <v>18704</v>
      </c>
      <c r="O7773">
        <f>H7770*I7770</f>
        <v>423567.27</v>
      </c>
    </row>
    <row r="7774" spans="1:15" ht="14.45" hidden="1" x14ac:dyDescent="0.35">
      <c r="A7774" s="2">
        <v>44748</v>
      </c>
      <c r="B7774" t="s">
        <v>7786</v>
      </c>
      <c r="C7774" t="s">
        <v>12420</v>
      </c>
      <c r="D7774" t="s">
        <v>18655</v>
      </c>
      <c r="E7774" t="s">
        <v>18663</v>
      </c>
      <c r="F7774" t="s">
        <v>18670</v>
      </c>
      <c r="G7774" t="s">
        <v>18675</v>
      </c>
      <c r="H7774">
        <v>1</v>
      </c>
      <c r="I7774">
        <v>36920.019999999997</v>
      </c>
      <c r="J7774">
        <v>5</v>
      </c>
      <c r="K7774" t="s">
        <v>18688</v>
      </c>
      <c r="L7774" t="s">
        <v>18690</v>
      </c>
      <c r="M7774" t="s">
        <v>18702</v>
      </c>
    </row>
    <row r="7775" spans="1:15" x14ac:dyDescent="0.25">
      <c r="A7775" s="4">
        <v>44835</v>
      </c>
      <c r="B7775" t="s">
        <v>7787</v>
      </c>
      <c r="C7775" t="s">
        <v>17219</v>
      </c>
      <c r="D7775" t="s">
        <v>18659</v>
      </c>
      <c r="E7775" t="s">
        <v>18665</v>
      </c>
      <c r="F7775" t="s">
        <v>18666</v>
      </c>
      <c r="G7775" t="s">
        <v>18683</v>
      </c>
      <c r="H7775">
        <v>6</v>
      </c>
      <c r="I7775">
        <v>33355.22</v>
      </c>
      <c r="J7775">
        <v>20</v>
      </c>
      <c r="K7775" t="s">
        <v>18687</v>
      </c>
      <c r="L7775" t="s">
        <v>18693</v>
      </c>
      <c r="M7775" t="s">
        <v>18700</v>
      </c>
      <c r="N7775" t="s">
        <v>18705</v>
      </c>
      <c r="O7775">
        <f>H7772*I7772</f>
        <v>84544.14</v>
      </c>
    </row>
    <row r="7776" spans="1:15" ht="14.45" hidden="1" x14ac:dyDescent="0.35">
      <c r="A7776" s="2">
        <v>45235</v>
      </c>
      <c r="B7776" t="s">
        <v>7788</v>
      </c>
      <c r="C7776" t="s">
        <v>16374</v>
      </c>
      <c r="D7776" t="s">
        <v>18657</v>
      </c>
      <c r="E7776" t="s">
        <v>18664</v>
      </c>
      <c r="F7776" t="s">
        <v>18666</v>
      </c>
      <c r="G7776" t="s">
        <v>18674</v>
      </c>
      <c r="H7776">
        <v>10</v>
      </c>
      <c r="I7776">
        <v>9617.14</v>
      </c>
      <c r="J7776">
        <v>15</v>
      </c>
      <c r="K7776" t="s">
        <v>18689</v>
      </c>
      <c r="L7776" t="s">
        <v>18695</v>
      </c>
      <c r="M7776" t="s">
        <v>18698</v>
      </c>
    </row>
    <row r="7777" spans="1:15" x14ac:dyDescent="0.25">
      <c r="A7777" s="4">
        <v>44835</v>
      </c>
      <c r="B7777" t="s">
        <v>7789</v>
      </c>
      <c r="C7777" t="s">
        <v>17220</v>
      </c>
      <c r="D7777" t="s">
        <v>18659</v>
      </c>
      <c r="E7777" t="s">
        <v>18664</v>
      </c>
      <c r="F7777" t="s">
        <v>18667</v>
      </c>
      <c r="G7777" t="s">
        <v>18684</v>
      </c>
      <c r="H7777">
        <v>2</v>
      </c>
      <c r="I7777">
        <v>31038.14</v>
      </c>
      <c r="J7777">
        <v>5</v>
      </c>
      <c r="K7777" t="s">
        <v>18689</v>
      </c>
      <c r="L7777" t="s">
        <v>18693</v>
      </c>
      <c r="M7777" t="s">
        <v>18700</v>
      </c>
      <c r="N7777" t="s">
        <v>18705</v>
      </c>
      <c r="O7777">
        <f t="shared" ref="O7777:O7782" si="760">H7774*I7774</f>
        <v>36920.019999999997</v>
      </c>
    </row>
    <row r="7778" spans="1:15" x14ac:dyDescent="0.25">
      <c r="A7778" s="4">
        <v>44835</v>
      </c>
      <c r="B7778" t="s">
        <v>7790</v>
      </c>
      <c r="C7778" t="s">
        <v>17221</v>
      </c>
      <c r="D7778" t="s">
        <v>18655</v>
      </c>
      <c r="E7778" t="s">
        <v>18662</v>
      </c>
      <c r="F7778" t="s">
        <v>18666</v>
      </c>
      <c r="G7778" t="s">
        <v>18674</v>
      </c>
      <c r="H7778">
        <v>9</v>
      </c>
      <c r="I7778">
        <v>47350.879999999997</v>
      </c>
      <c r="J7778">
        <v>15</v>
      </c>
      <c r="K7778" t="s">
        <v>18687</v>
      </c>
      <c r="L7778" t="s">
        <v>18690</v>
      </c>
      <c r="M7778" t="s">
        <v>18701</v>
      </c>
      <c r="N7778" t="s">
        <v>18704</v>
      </c>
      <c r="O7778">
        <f t="shared" si="760"/>
        <v>200131.32</v>
      </c>
    </row>
    <row r="7779" spans="1:15" x14ac:dyDescent="0.25">
      <c r="A7779" s="4">
        <v>44835</v>
      </c>
      <c r="B7779" t="s">
        <v>7791</v>
      </c>
      <c r="C7779" t="s">
        <v>17222</v>
      </c>
      <c r="D7779" t="s">
        <v>18661</v>
      </c>
      <c r="E7779" t="s">
        <v>18664</v>
      </c>
      <c r="F7779" t="s">
        <v>18668</v>
      </c>
      <c r="G7779" t="s">
        <v>18673</v>
      </c>
      <c r="H7779">
        <v>5</v>
      </c>
      <c r="I7779">
        <v>43961.16</v>
      </c>
      <c r="J7779">
        <v>15</v>
      </c>
      <c r="K7779" t="s">
        <v>18688</v>
      </c>
      <c r="L7779" t="s">
        <v>18695</v>
      </c>
      <c r="M7779" t="s">
        <v>18698</v>
      </c>
      <c r="N7779" t="s">
        <v>18704</v>
      </c>
      <c r="O7779">
        <f t="shared" si="760"/>
        <v>96171.4</v>
      </c>
    </row>
    <row r="7780" spans="1:15" x14ac:dyDescent="0.25">
      <c r="A7780" s="4">
        <v>44835</v>
      </c>
      <c r="B7780" t="s">
        <v>7792</v>
      </c>
      <c r="C7780" t="s">
        <v>17187</v>
      </c>
      <c r="D7780" t="s">
        <v>18654</v>
      </c>
      <c r="E7780" t="s">
        <v>18662</v>
      </c>
      <c r="F7780" t="s">
        <v>18670</v>
      </c>
      <c r="G7780" t="s">
        <v>18684</v>
      </c>
      <c r="H7780">
        <v>8</v>
      </c>
      <c r="I7780">
        <v>10784.71</v>
      </c>
      <c r="J7780">
        <v>5</v>
      </c>
      <c r="K7780" t="s">
        <v>18688</v>
      </c>
      <c r="L7780" t="s">
        <v>18691</v>
      </c>
      <c r="M7780" t="s">
        <v>18699</v>
      </c>
      <c r="N7780" t="s">
        <v>18704</v>
      </c>
      <c r="O7780">
        <f t="shared" si="760"/>
        <v>62076.28</v>
      </c>
    </row>
    <row r="7781" spans="1:15" x14ac:dyDescent="0.25">
      <c r="A7781" s="4">
        <v>44835</v>
      </c>
      <c r="B7781" t="s">
        <v>7793</v>
      </c>
      <c r="C7781" t="s">
        <v>14281</v>
      </c>
      <c r="D7781" t="s">
        <v>18657</v>
      </c>
      <c r="E7781" t="s">
        <v>18662</v>
      </c>
      <c r="F7781" t="s">
        <v>18667</v>
      </c>
      <c r="G7781" t="s">
        <v>18684</v>
      </c>
      <c r="H7781">
        <v>7</v>
      </c>
      <c r="I7781">
        <v>24390.49</v>
      </c>
      <c r="J7781">
        <v>10</v>
      </c>
      <c r="K7781" t="s">
        <v>18687</v>
      </c>
      <c r="L7781" t="s">
        <v>18694</v>
      </c>
      <c r="M7781" t="s">
        <v>18701</v>
      </c>
      <c r="N7781" t="s">
        <v>18704</v>
      </c>
      <c r="O7781">
        <f t="shared" si="760"/>
        <v>426157.92</v>
      </c>
    </row>
    <row r="7782" spans="1:15" x14ac:dyDescent="0.25">
      <c r="A7782" s="4">
        <v>44835</v>
      </c>
      <c r="B7782" t="s">
        <v>7794</v>
      </c>
      <c r="C7782" t="s">
        <v>12894</v>
      </c>
      <c r="D7782" t="s">
        <v>18657</v>
      </c>
      <c r="E7782" t="s">
        <v>18665</v>
      </c>
      <c r="F7782" t="s">
        <v>18668</v>
      </c>
      <c r="G7782" t="s">
        <v>18684</v>
      </c>
      <c r="H7782">
        <v>4</v>
      </c>
      <c r="I7782">
        <v>14316.23</v>
      </c>
      <c r="J7782">
        <v>0</v>
      </c>
      <c r="K7782" t="s">
        <v>18687</v>
      </c>
      <c r="L7782" t="s">
        <v>18690</v>
      </c>
      <c r="M7782" t="s">
        <v>18699</v>
      </c>
      <c r="N7782" t="s">
        <v>18705</v>
      </c>
      <c r="O7782">
        <f t="shared" si="760"/>
        <v>219805.80000000002</v>
      </c>
    </row>
    <row r="7783" spans="1:15" ht="14.45" hidden="1" x14ac:dyDescent="0.35">
      <c r="A7783" s="2">
        <v>45214</v>
      </c>
      <c r="B7783" t="s">
        <v>7795</v>
      </c>
      <c r="C7783" t="s">
        <v>16431</v>
      </c>
      <c r="D7783" t="s">
        <v>18656</v>
      </c>
      <c r="E7783" t="s">
        <v>18665</v>
      </c>
      <c r="F7783" t="s">
        <v>18669</v>
      </c>
      <c r="G7783" t="s">
        <v>18672</v>
      </c>
      <c r="H7783">
        <v>5</v>
      </c>
      <c r="I7783">
        <v>44961.94</v>
      </c>
      <c r="K7783" t="s">
        <v>18688</v>
      </c>
      <c r="L7783" t="s">
        <v>18692</v>
      </c>
      <c r="M7783" t="s">
        <v>18700</v>
      </c>
    </row>
    <row r="7784" spans="1:15" x14ac:dyDescent="0.25">
      <c r="A7784" s="4">
        <v>44835</v>
      </c>
      <c r="B7784" t="s">
        <v>7796</v>
      </c>
      <c r="C7784" t="s">
        <v>12865</v>
      </c>
      <c r="D7784" t="s">
        <v>18655</v>
      </c>
      <c r="E7784" t="s">
        <v>18662</v>
      </c>
      <c r="F7784" t="s">
        <v>18666</v>
      </c>
      <c r="G7784" t="s">
        <v>18681</v>
      </c>
      <c r="H7784">
        <v>6</v>
      </c>
      <c r="I7784">
        <v>27307.919999999998</v>
      </c>
      <c r="J7784">
        <v>20</v>
      </c>
      <c r="K7784" t="s">
        <v>18689</v>
      </c>
      <c r="L7784" t="s">
        <v>18694</v>
      </c>
      <c r="M7784" t="s">
        <v>18703</v>
      </c>
      <c r="N7784" t="s">
        <v>18705</v>
      </c>
      <c r="O7784">
        <f t="shared" ref="O7784:O7786" si="761">H7781*I7781</f>
        <v>170733.43000000002</v>
      </c>
    </row>
    <row r="7785" spans="1:15" x14ac:dyDescent="0.25">
      <c r="A7785" s="4">
        <v>44835</v>
      </c>
      <c r="B7785" t="s">
        <v>7797</v>
      </c>
      <c r="C7785" t="s">
        <v>17223</v>
      </c>
      <c r="D7785" t="s">
        <v>18655</v>
      </c>
      <c r="E7785" t="s">
        <v>18665</v>
      </c>
      <c r="F7785" t="s">
        <v>18668</v>
      </c>
      <c r="G7785" t="s">
        <v>18677</v>
      </c>
      <c r="H7785">
        <v>9</v>
      </c>
      <c r="I7785">
        <v>48896.13</v>
      </c>
      <c r="J7785">
        <v>0</v>
      </c>
      <c r="K7785" t="s">
        <v>18687</v>
      </c>
      <c r="L7785" t="s">
        <v>18693</v>
      </c>
      <c r="M7785" t="s">
        <v>18702</v>
      </c>
      <c r="N7785" t="s">
        <v>18705</v>
      </c>
      <c r="O7785">
        <f t="shared" si="761"/>
        <v>57264.92</v>
      </c>
    </row>
    <row r="7786" spans="1:15" x14ac:dyDescent="0.25">
      <c r="A7786" s="4">
        <v>44835</v>
      </c>
      <c r="B7786" t="s">
        <v>7798</v>
      </c>
      <c r="C7786" t="s">
        <v>12349</v>
      </c>
      <c r="D7786" t="s">
        <v>18661</v>
      </c>
      <c r="E7786" t="s">
        <v>18665</v>
      </c>
      <c r="F7786" t="s">
        <v>18668</v>
      </c>
      <c r="G7786" t="s">
        <v>18676</v>
      </c>
      <c r="H7786">
        <v>10</v>
      </c>
      <c r="I7786">
        <v>46303.31</v>
      </c>
      <c r="J7786">
        <v>10</v>
      </c>
      <c r="K7786" t="s">
        <v>18688</v>
      </c>
      <c r="L7786" t="s">
        <v>18695</v>
      </c>
      <c r="M7786" t="s">
        <v>18697</v>
      </c>
      <c r="N7786" t="s">
        <v>18705</v>
      </c>
      <c r="O7786">
        <f t="shared" si="761"/>
        <v>224809.7</v>
      </c>
    </row>
    <row r="7787" spans="1:15" ht="14.45" hidden="1" x14ac:dyDescent="0.35">
      <c r="A7787" s="2">
        <v>44868</v>
      </c>
      <c r="B7787" t="s">
        <v>7799</v>
      </c>
      <c r="C7787" t="s">
        <v>17224</v>
      </c>
      <c r="D7787" t="s">
        <v>18660</v>
      </c>
      <c r="E7787" t="s">
        <v>18662</v>
      </c>
      <c r="F7787" t="s">
        <v>18667</v>
      </c>
      <c r="G7787" t="s">
        <v>18680</v>
      </c>
      <c r="H7787">
        <v>5</v>
      </c>
      <c r="I7787">
        <v>10017.25</v>
      </c>
      <c r="J7787">
        <v>5</v>
      </c>
      <c r="K7787" t="s">
        <v>18689</v>
      </c>
      <c r="L7787" t="s">
        <v>18692</v>
      </c>
      <c r="M7787" t="s">
        <v>18697</v>
      </c>
    </row>
    <row r="7788" spans="1:15" ht="14.45" hidden="1" x14ac:dyDescent="0.35">
      <c r="A7788" s="2">
        <v>44589</v>
      </c>
      <c r="B7788" t="s">
        <v>7800</v>
      </c>
      <c r="C7788" t="s">
        <v>16228</v>
      </c>
      <c r="D7788" t="s">
        <v>18656</v>
      </c>
      <c r="E7788" t="s">
        <v>18665</v>
      </c>
      <c r="F7788" t="s">
        <v>18666</v>
      </c>
      <c r="G7788" t="s">
        <v>18674</v>
      </c>
      <c r="H7788">
        <v>9</v>
      </c>
      <c r="I7788">
        <v>197.62</v>
      </c>
      <c r="K7788" t="s">
        <v>18688</v>
      </c>
      <c r="L7788" t="s">
        <v>18690</v>
      </c>
      <c r="M7788" t="s">
        <v>18697</v>
      </c>
      <c r="N7788" t="s">
        <v>18705</v>
      </c>
    </row>
    <row r="7789" spans="1:15" ht="14.45" hidden="1" x14ac:dyDescent="0.35">
      <c r="A7789" s="2">
        <v>44824</v>
      </c>
      <c r="B7789" t="s">
        <v>7801</v>
      </c>
      <c r="C7789" t="s">
        <v>17225</v>
      </c>
      <c r="D7789" t="s">
        <v>18658</v>
      </c>
      <c r="E7789" t="s">
        <v>18662</v>
      </c>
      <c r="F7789" t="s">
        <v>18666</v>
      </c>
      <c r="G7789" t="s">
        <v>18674</v>
      </c>
      <c r="H7789">
        <v>4</v>
      </c>
      <c r="I7789">
        <v>38141.5</v>
      </c>
      <c r="J7789">
        <v>0</v>
      </c>
      <c r="K7789" t="s">
        <v>18688</v>
      </c>
      <c r="L7789" t="s">
        <v>18691</v>
      </c>
      <c r="M7789" t="s">
        <v>18700</v>
      </c>
    </row>
    <row r="7790" spans="1:15" ht="14.45" hidden="1" x14ac:dyDescent="0.35">
      <c r="A7790" s="2">
        <v>44582</v>
      </c>
      <c r="B7790" t="s">
        <v>7802</v>
      </c>
      <c r="C7790" t="s">
        <v>13791</v>
      </c>
      <c r="D7790" t="s">
        <v>18656</v>
      </c>
      <c r="E7790" t="s">
        <v>18665</v>
      </c>
      <c r="F7790" t="s">
        <v>18669</v>
      </c>
      <c r="G7790" t="s">
        <v>18685</v>
      </c>
      <c r="H7790">
        <v>4</v>
      </c>
      <c r="I7790">
        <v>31276.76</v>
      </c>
      <c r="K7790" t="s">
        <v>18689</v>
      </c>
      <c r="L7790" t="s">
        <v>18695</v>
      </c>
      <c r="M7790" t="s">
        <v>18696</v>
      </c>
    </row>
    <row r="7791" spans="1:15" ht="14.45" hidden="1" x14ac:dyDescent="0.35">
      <c r="A7791" s="2">
        <v>44856</v>
      </c>
      <c r="B7791" t="s">
        <v>7803</v>
      </c>
      <c r="C7791" t="s">
        <v>12119</v>
      </c>
      <c r="D7791" t="s">
        <v>18657</v>
      </c>
      <c r="E7791" t="s">
        <v>18664</v>
      </c>
      <c r="F7791" t="s">
        <v>18669</v>
      </c>
      <c r="G7791" t="s">
        <v>18680</v>
      </c>
      <c r="H7791">
        <v>4</v>
      </c>
      <c r="I7791">
        <v>48735.37</v>
      </c>
      <c r="J7791">
        <v>15</v>
      </c>
      <c r="K7791" t="s">
        <v>18689</v>
      </c>
      <c r="L7791" t="s">
        <v>18690</v>
      </c>
      <c r="M7791" t="s">
        <v>18696</v>
      </c>
    </row>
    <row r="7792" spans="1:15" ht="14.45" hidden="1" x14ac:dyDescent="0.35">
      <c r="A7792" s="2">
        <v>44855</v>
      </c>
      <c r="B7792" t="s">
        <v>7804</v>
      </c>
      <c r="C7792" t="s">
        <v>12801</v>
      </c>
      <c r="D7792" t="s">
        <v>18657</v>
      </c>
      <c r="E7792" t="s">
        <v>18662</v>
      </c>
      <c r="F7792" t="s">
        <v>18669</v>
      </c>
      <c r="G7792" t="s">
        <v>18685</v>
      </c>
      <c r="H7792">
        <v>1</v>
      </c>
      <c r="I7792">
        <v>29629.42</v>
      </c>
      <c r="K7792" t="s">
        <v>18686</v>
      </c>
      <c r="L7792" t="s">
        <v>18690</v>
      </c>
      <c r="M7792" t="s">
        <v>18696</v>
      </c>
    </row>
    <row r="7793" spans="1:15" ht="14.45" hidden="1" x14ac:dyDescent="0.35">
      <c r="A7793" s="2">
        <v>45275</v>
      </c>
      <c r="B7793" t="s">
        <v>7805</v>
      </c>
      <c r="C7793" t="s">
        <v>12697</v>
      </c>
      <c r="D7793" t="s">
        <v>18658</v>
      </c>
      <c r="E7793" t="s">
        <v>18663</v>
      </c>
      <c r="F7793" t="s">
        <v>18668</v>
      </c>
      <c r="G7793" t="s">
        <v>18677</v>
      </c>
      <c r="H7793">
        <v>10</v>
      </c>
      <c r="I7793">
        <v>3170.35</v>
      </c>
      <c r="J7793">
        <v>20</v>
      </c>
      <c r="K7793" t="s">
        <v>18688</v>
      </c>
      <c r="L7793" t="s">
        <v>18694</v>
      </c>
      <c r="M7793" t="s">
        <v>18699</v>
      </c>
    </row>
    <row r="7794" spans="1:15" x14ac:dyDescent="0.25">
      <c r="A7794" s="4">
        <v>44835</v>
      </c>
      <c r="B7794" t="s">
        <v>7806</v>
      </c>
      <c r="C7794" t="s">
        <v>12167</v>
      </c>
      <c r="D7794" t="s">
        <v>18655</v>
      </c>
      <c r="E7794" t="s">
        <v>18662</v>
      </c>
      <c r="F7794" t="s">
        <v>18666</v>
      </c>
      <c r="G7794" t="s">
        <v>18671</v>
      </c>
      <c r="H7794">
        <v>2</v>
      </c>
      <c r="I7794">
        <v>5102.58</v>
      </c>
      <c r="J7794">
        <v>15</v>
      </c>
      <c r="K7794" t="s">
        <v>18686</v>
      </c>
      <c r="L7794" t="s">
        <v>18694</v>
      </c>
      <c r="M7794" t="s">
        <v>18703</v>
      </c>
      <c r="N7794" t="s">
        <v>18704</v>
      </c>
      <c r="O7794">
        <f t="shared" ref="O7794:O7795" si="762">H7791*I7791</f>
        <v>194941.48</v>
      </c>
    </row>
    <row r="7795" spans="1:15" x14ac:dyDescent="0.25">
      <c r="A7795" s="4">
        <v>44835</v>
      </c>
      <c r="B7795" t="s">
        <v>7807</v>
      </c>
      <c r="C7795" t="s">
        <v>13351</v>
      </c>
      <c r="D7795" t="s">
        <v>18660</v>
      </c>
      <c r="E7795" t="s">
        <v>18665</v>
      </c>
      <c r="F7795" t="s">
        <v>18667</v>
      </c>
      <c r="G7795" t="s">
        <v>18676</v>
      </c>
      <c r="H7795">
        <v>1</v>
      </c>
      <c r="I7795">
        <v>45503.07</v>
      </c>
      <c r="J7795">
        <v>5</v>
      </c>
      <c r="K7795" t="s">
        <v>18689</v>
      </c>
      <c r="L7795" t="s">
        <v>18691</v>
      </c>
      <c r="M7795" t="s">
        <v>18701</v>
      </c>
      <c r="N7795" t="s">
        <v>18705</v>
      </c>
      <c r="O7795">
        <f t="shared" si="762"/>
        <v>29629.42</v>
      </c>
    </row>
    <row r="7796" spans="1:15" ht="14.45" hidden="1" x14ac:dyDescent="0.35">
      <c r="A7796" s="2">
        <v>44968</v>
      </c>
      <c r="B7796" t="s">
        <v>7808</v>
      </c>
      <c r="C7796" t="s">
        <v>17226</v>
      </c>
      <c r="D7796" t="s">
        <v>18658</v>
      </c>
      <c r="E7796" t="s">
        <v>18665</v>
      </c>
      <c r="F7796" t="s">
        <v>18669</v>
      </c>
      <c r="G7796" t="s">
        <v>18685</v>
      </c>
      <c r="H7796">
        <v>6</v>
      </c>
      <c r="I7796">
        <v>47164.57</v>
      </c>
      <c r="K7796" t="s">
        <v>18687</v>
      </c>
      <c r="L7796" t="s">
        <v>18690</v>
      </c>
      <c r="M7796" t="s">
        <v>18696</v>
      </c>
    </row>
    <row r="7797" spans="1:15" x14ac:dyDescent="0.25">
      <c r="A7797" s="4">
        <v>44835</v>
      </c>
      <c r="B7797" t="s">
        <v>7809</v>
      </c>
      <c r="C7797" t="s">
        <v>12205</v>
      </c>
      <c r="D7797" t="s">
        <v>18658</v>
      </c>
      <c r="E7797" t="s">
        <v>18665</v>
      </c>
      <c r="F7797" t="s">
        <v>18666</v>
      </c>
      <c r="G7797" t="s">
        <v>18678</v>
      </c>
      <c r="H7797">
        <v>7</v>
      </c>
      <c r="I7797">
        <v>48894.06</v>
      </c>
      <c r="J7797">
        <v>10</v>
      </c>
      <c r="K7797" t="s">
        <v>18689</v>
      </c>
      <c r="L7797" t="s">
        <v>18693</v>
      </c>
      <c r="M7797" t="s">
        <v>18703</v>
      </c>
      <c r="N7797" t="s">
        <v>18704</v>
      </c>
      <c r="O7797">
        <f>H7794*I7794</f>
        <v>10205.16</v>
      </c>
    </row>
    <row r="7798" spans="1:15" ht="14.45" hidden="1" x14ac:dyDescent="0.35">
      <c r="A7798" s="2">
        <v>45158</v>
      </c>
      <c r="B7798" t="s">
        <v>7810</v>
      </c>
      <c r="C7798" t="s">
        <v>16246</v>
      </c>
      <c r="D7798" t="s">
        <v>18660</v>
      </c>
      <c r="E7798" t="s">
        <v>18664</v>
      </c>
      <c r="F7798" t="s">
        <v>18669</v>
      </c>
      <c r="G7798" t="s">
        <v>18680</v>
      </c>
      <c r="H7798">
        <v>6</v>
      </c>
      <c r="I7798">
        <v>15605.52</v>
      </c>
      <c r="J7798">
        <v>5</v>
      </c>
      <c r="K7798" t="s">
        <v>18687</v>
      </c>
      <c r="L7798" t="s">
        <v>18690</v>
      </c>
      <c r="M7798" t="s">
        <v>18698</v>
      </c>
    </row>
    <row r="7799" spans="1:15" x14ac:dyDescent="0.25">
      <c r="A7799" s="4">
        <v>44835</v>
      </c>
      <c r="B7799" t="s">
        <v>7811</v>
      </c>
      <c r="C7799" t="s">
        <v>17227</v>
      </c>
      <c r="D7799" t="s">
        <v>18655</v>
      </c>
      <c r="E7799" t="s">
        <v>18663</v>
      </c>
      <c r="F7799" t="s">
        <v>18668</v>
      </c>
      <c r="G7799" t="s">
        <v>18676</v>
      </c>
      <c r="H7799">
        <v>9</v>
      </c>
      <c r="I7799">
        <v>20344.45</v>
      </c>
      <c r="J7799">
        <v>10</v>
      </c>
      <c r="K7799" t="s">
        <v>18689</v>
      </c>
      <c r="L7799" t="s">
        <v>18690</v>
      </c>
      <c r="M7799" t="s">
        <v>18698</v>
      </c>
      <c r="N7799" t="s">
        <v>18705</v>
      </c>
      <c r="O7799">
        <f>H7796*I7796</f>
        <v>282987.42</v>
      </c>
    </row>
    <row r="7800" spans="1:15" ht="14.45" hidden="1" x14ac:dyDescent="0.35">
      <c r="A7800" s="2">
        <v>44983</v>
      </c>
      <c r="B7800" t="s">
        <v>7812</v>
      </c>
      <c r="C7800" t="s">
        <v>16028</v>
      </c>
      <c r="D7800" t="s">
        <v>18656</v>
      </c>
      <c r="E7800" t="s">
        <v>18664</v>
      </c>
      <c r="F7800" t="s">
        <v>18667</v>
      </c>
      <c r="G7800" t="s">
        <v>18682</v>
      </c>
      <c r="H7800">
        <v>8</v>
      </c>
      <c r="I7800">
        <v>23856.97</v>
      </c>
      <c r="K7800" t="s">
        <v>18689</v>
      </c>
      <c r="L7800" t="s">
        <v>18694</v>
      </c>
      <c r="M7800" t="s">
        <v>18703</v>
      </c>
      <c r="N7800" t="s">
        <v>18705</v>
      </c>
    </row>
    <row r="7801" spans="1:15" x14ac:dyDescent="0.25">
      <c r="A7801" s="4">
        <v>44835</v>
      </c>
      <c r="B7801" t="s">
        <v>7813</v>
      </c>
      <c r="C7801" t="s">
        <v>14179</v>
      </c>
      <c r="D7801" t="s">
        <v>18660</v>
      </c>
      <c r="E7801" t="s">
        <v>18665</v>
      </c>
      <c r="F7801" t="s">
        <v>18666</v>
      </c>
      <c r="G7801" t="s">
        <v>18674</v>
      </c>
      <c r="H7801">
        <v>4</v>
      </c>
      <c r="I7801">
        <v>42796.07</v>
      </c>
      <c r="J7801">
        <v>15</v>
      </c>
      <c r="K7801" t="s">
        <v>18686</v>
      </c>
      <c r="L7801" t="s">
        <v>18692</v>
      </c>
      <c r="M7801" t="s">
        <v>18697</v>
      </c>
      <c r="N7801" t="s">
        <v>18704</v>
      </c>
      <c r="O7801">
        <f>H7798*I7798</f>
        <v>93633.12</v>
      </c>
    </row>
    <row r="7802" spans="1:15" ht="14.45" hidden="1" x14ac:dyDescent="0.35">
      <c r="A7802" s="2">
        <v>45274</v>
      </c>
      <c r="B7802" t="s">
        <v>7814</v>
      </c>
      <c r="C7802" t="s">
        <v>12304</v>
      </c>
      <c r="D7802" t="s">
        <v>18656</v>
      </c>
      <c r="E7802" t="s">
        <v>18664</v>
      </c>
      <c r="F7802" t="s">
        <v>18669</v>
      </c>
      <c r="G7802" t="s">
        <v>18672</v>
      </c>
      <c r="H7802">
        <v>4</v>
      </c>
      <c r="I7802">
        <v>26091.439999999999</v>
      </c>
      <c r="J7802">
        <v>15</v>
      </c>
      <c r="K7802" t="s">
        <v>18687</v>
      </c>
      <c r="L7802" t="s">
        <v>18692</v>
      </c>
      <c r="M7802" t="s">
        <v>18701</v>
      </c>
    </row>
    <row r="7803" spans="1:15" ht="14.45" hidden="1" x14ac:dyDescent="0.35">
      <c r="A7803" s="2">
        <v>45219</v>
      </c>
      <c r="B7803" t="s">
        <v>7815</v>
      </c>
      <c r="C7803" t="s">
        <v>17228</v>
      </c>
      <c r="D7803" t="s">
        <v>18656</v>
      </c>
      <c r="E7803" t="s">
        <v>18665</v>
      </c>
      <c r="F7803" t="s">
        <v>18668</v>
      </c>
      <c r="G7803" t="s">
        <v>18684</v>
      </c>
      <c r="H7803">
        <v>6</v>
      </c>
      <c r="I7803">
        <v>454.55</v>
      </c>
      <c r="J7803">
        <v>0</v>
      </c>
      <c r="K7803" t="s">
        <v>18687</v>
      </c>
      <c r="L7803" t="s">
        <v>18694</v>
      </c>
      <c r="M7803" t="s">
        <v>18700</v>
      </c>
    </row>
    <row r="7804" spans="1:15" ht="14.45" hidden="1" x14ac:dyDescent="0.35">
      <c r="A7804" s="2">
        <v>44566</v>
      </c>
      <c r="B7804" t="s">
        <v>7816</v>
      </c>
      <c r="C7804" t="s">
        <v>15371</v>
      </c>
      <c r="D7804" t="s">
        <v>18661</v>
      </c>
      <c r="E7804" t="s">
        <v>18664</v>
      </c>
      <c r="F7804" t="s">
        <v>18669</v>
      </c>
      <c r="G7804" t="s">
        <v>18672</v>
      </c>
      <c r="H7804">
        <v>8</v>
      </c>
      <c r="I7804">
        <v>5728.94</v>
      </c>
      <c r="K7804" t="s">
        <v>18688</v>
      </c>
      <c r="L7804" t="s">
        <v>18691</v>
      </c>
      <c r="M7804" t="s">
        <v>18697</v>
      </c>
    </row>
    <row r="7805" spans="1:15" ht="14.45" hidden="1" x14ac:dyDescent="0.35">
      <c r="A7805" s="2">
        <v>45289</v>
      </c>
      <c r="B7805" t="s">
        <v>7817</v>
      </c>
      <c r="C7805" t="s">
        <v>13220</v>
      </c>
      <c r="D7805" t="s">
        <v>18658</v>
      </c>
      <c r="E7805" t="s">
        <v>18664</v>
      </c>
      <c r="F7805" t="s">
        <v>18667</v>
      </c>
      <c r="G7805" t="s">
        <v>18684</v>
      </c>
      <c r="H7805">
        <v>8</v>
      </c>
      <c r="I7805">
        <v>11687.97</v>
      </c>
      <c r="J7805">
        <v>10</v>
      </c>
      <c r="K7805" t="s">
        <v>18686</v>
      </c>
      <c r="L7805" t="s">
        <v>18693</v>
      </c>
      <c r="M7805" t="s">
        <v>18701</v>
      </c>
    </row>
    <row r="7806" spans="1:15" x14ac:dyDescent="0.25">
      <c r="A7806" s="4">
        <v>44835</v>
      </c>
      <c r="B7806" t="s">
        <v>7818</v>
      </c>
      <c r="C7806" t="s">
        <v>17229</v>
      </c>
      <c r="D7806" t="s">
        <v>18657</v>
      </c>
      <c r="E7806" t="s">
        <v>18664</v>
      </c>
      <c r="F7806" t="s">
        <v>18667</v>
      </c>
      <c r="G7806" t="s">
        <v>18676</v>
      </c>
      <c r="H7806">
        <v>9</v>
      </c>
      <c r="I7806">
        <v>42670.559999999998</v>
      </c>
      <c r="J7806">
        <v>0</v>
      </c>
      <c r="K7806" t="s">
        <v>18686</v>
      </c>
      <c r="L7806" t="s">
        <v>18695</v>
      </c>
      <c r="M7806" t="s">
        <v>18702</v>
      </c>
      <c r="N7806" t="s">
        <v>18705</v>
      </c>
      <c r="O7806">
        <f>H7803*I7803</f>
        <v>2727.3</v>
      </c>
    </row>
    <row r="7807" spans="1:15" ht="14.45" hidden="1" x14ac:dyDescent="0.35">
      <c r="A7807" s="2">
        <v>44948</v>
      </c>
      <c r="B7807" t="s">
        <v>7819</v>
      </c>
      <c r="C7807" t="s">
        <v>12998</v>
      </c>
      <c r="D7807" t="s">
        <v>18658</v>
      </c>
      <c r="E7807" t="s">
        <v>18665</v>
      </c>
      <c r="F7807" t="s">
        <v>18670</v>
      </c>
      <c r="G7807" t="s">
        <v>18674</v>
      </c>
      <c r="H7807">
        <v>3</v>
      </c>
      <c r="I7807">
        <v>10885</v>
      </c>
      <c r="J7807">
        <v>20</v>
      </c>
      <c r="K7807" t="s">
        <v>18689</v>
      </c>
      <c r="L7807" t="s">
        <v>18694</v>
      </c>
      <c r="M7807" t="s">
        <v>18697</v>
      </c>
    </row>
    <row r="7808" spans="1:15" x14ac:dyDescent="0.25">
      <c r="A7808" s="4">
        <v>44835</v>
      </c>
      <c r="B7808" t="s">
        <v>7820</v>
      </c>
      <c r="C7808" t="s">
        <v>14320</v>
      </c>
      <c r="D7808" t="s">
        <v>18659</v>
      </c>
      <c r="E7808" t="s">
        <v>18664</v>
      </c>
      <c r="F7808" t="s">
        <v>18666</v>
      </c>
      <c r="G7808" t="s">
        <v>18674</v>
      </c>
      <c r="H7808">
        <v>3</v>
      </c>
      <c r="I7808">
        <v>3192.37</v>
      </c>
      <c r="J7808">
        <v>15</v>
      </c>
      <c r="K7808" t="s">
        <v>18689</v>
      </c>
      <c r="L7808" t="s">
        <v>18690</v>
      </c>
      <c r="M7808" t="s">
        <v>18697</v>
      </c>
      <c r="N7808" t="s">
        <v>18704</v>
      </c>
      <c r="O7808">
        <f>H7805*I7805</f>
        <v>93503.76</v>
      </c>
    </row>
    <row r="7809" spans="1:15" ht="14.45" hidden="1" x14ac:dyDescent="0.35">
      <c r="A7809" s="2">
        <v>45251</v>
      </c>
      <c r="B7809" t="s">
        <v>7821</v>
      </c>
      <c r="C7809" t="s">
        <v>14733</v>
      </c>
      <c r="D7809" t="s">
        <v>18657</v>
      </c>
      <c r="E7809" t="s">
        <v>18663</v>
      </c>
      <c r="F7809" t="s">
        <v>18670</v>
      </c>
      <c r="G7809" t="s">
        <v>18682</v>
      </c>
      <c r="H7809">
        <v>2</v>
      </c>
      <c r="I7809">
        <v>9001.86</v>
      </c>
      <c r="J7809">
        <v>20</v>
      </c>
      <c r="K7809" t="s">
        <v>18689</v>
      </c>
      <c r="L7809" t="s">
        <v>18695</v>
      </c>
      <c r="M7809" t="s">
        <v>18703</v>
      </c>
    </row>
    <row r="7810" spans="1:15" ht="14.45" hidden="1" x14ac:dyDescent="0.35">
      <c r="A7810" s="2">
        <v>45068</v>
      </c>
      <c r="B7810" t="s">
        <v>7822</v>
      </c>
      <c r="C7810" t="s">
        <v>17230</v>
      </c>
      <c r="D7810" t="s">
        <v>18661</v>
      </c>
      <c r="E7810" t="s">
        <v>18663</v>
      </c>
      <c r="F7810" t="s">
        <v>18670</v>
      </c>
      <c r="G7810" t="s">
        <v>18672</v>
      </c>
      <c r="H7810">
        <v>1</v>
      </c>
      <c r="I7810">
        <v>7471.14</v>
      </c>
      <c r="K7810" t="s">
        <v>18687</v>
      </c>
      <c r="L7810" t="s">
        <v>18692</v>
      </c>
      <c r="M7810" t="s">
        <v>18701</v>
      </c>
      <c r="N7810" t="s">
        <v>18705</v>
      </c>
    </row>
    <row r="7811" spans="1:15" x14ac:dyDescent="0.25">
      <c r="A7811" s="4">
        <v>44835</v>
      </c>
      <c r="B7811" t="s">
        <v>7823</v>
      </c>
      <c r="C7811" t="s">
        <v>14653</v>
      </c>
      <c r="D7811" t="s">
        <v>18658</v>
      </c>
      <c r="E7811" t="s">
        <v>18663</v>
      </c>
      <c r="F7811" t="s">
        <v>18669</v>
      </c>
      <c r="G7811" t="s">
        <v>18680</v>
      </c>
      <c r="H7811">
        <v>6</v>
      </c>
      <c r="I7811">
        <v>24247.16</v>
      </c>
      <c r="J7811">
        <v>20</v>
      </c>
      <c r="K7811" t="s">
        <v>18686</v>
      </c>
      <c r="L7811" t="s">
        <v>18692</v>
      </c>
      <c r="M7811" t="s">
        <v>18700</v>
      </c>
      <c r="N7811" t="s">
        <v>18705</v>
      </c>
      <c r="O7811">
        <f t="shared" ref="O7811:O7813" si="763">H7808*I7808</f>
        <v>9577.11</v>
      </c>
    </row>
    <row r="7812" spans="1:15" x14ac:dyDescent="0.25">
      <c r="A7812" s="4">
        <v>44835</v>
      </c>
      <c r="B7812" t="s">
        <v>7824</v>
      </c>
      <c r="C7812" t="s">
        <v>12755</v>
      </c>
      <c r="D7812" t="s">
        <v>18656</v>
      </c>
      <c r="E7812" t="s">
        <v>18662</v>
      </c>
      <c r="F7812" t="s">
        <v>18667</v>
      </c>
      <c r="G7812" t="s">
        <v>18681</v>
      </c>
      <c r="H7812">
        <v>4</v>
      </c>
      <c r="I7812">
        <v>34419.56</v>
      </c>
      <c r="J7812">
        <v>10</v>
      </c>
      <c r="K7812" t="s">
        <v>18688</v>
      </c>
      <c r="L7812" t="s">
        <v>18693</v>
      </c>
      <c r="M7812" t="s">
        <v>18699</v>
      </c>
      <c r="N7812" t="s">
        <v>18704</v>
      </c>
      <c r="O7812">
        <f t="shared" si="763"/>
        <v>18003.72</v>
      </c>
    </row>
    <row r="7813" spans="1:15" x14ac:dyDescent="0.25">
      <c r="A7813" s="4">
        <v>44835</v>
      </c>
      <c r="B7813" t="s">
        <v>7825</v>
      </c>
      <c r="C7813" t="s">
        <v>13804</v>
      </c>
      <c r="D7813" t="s">
        <v>18658</v>
      </c>
      <c r="E7813" t="s">
        <v>18665</v>
      </c>
      <c r="F7813" t="s">
        <v>18669</v>
      </c>
      <c r="G7813" t="s">
        <v>18675</v>
      </c>
      <c r="H7813">
        <v>6</v>
      </c>
      <c r="I7813">
        <v>8983</v>
      </c>
      <c r="J7813">
        <v>15</v>
      </c>
      <c r="K7813" t="s">
        <v>18686</v>
      </c>
      <c r="L7813" t="s">
        <v>18691</v>
      </c>
      <c r="M7813" t="s">
        <v>18699</v>
      </c>
      <c r="N7813" t="s">
        <v>18705</v>
      </c>
      <c r="O7813">
        <f t="shared" si="763"/>
        <v>7471.14</v>
      </c>
    </row>
    <row r="7814" spans="1:15" ht="14.45" hidden="1" x14ac:dyDescent="0.35">
      <c r="A7814" s="2">
        <v>44953</v>
      </c>
      <c r="B7814" t="s">
        <v>7826</v>
      </c>
      <c r="C7814" t="s">
        <v>17231</v>
      </c>
      <c r="D7814" t="s">
        <v>18656</v>
      </c>
      <c r="E7814" t="s">
        <v>18664</v>
      </c>
      <c r="F7814" t="s">
        <v>18667</v>
      </c>
      <c r="G7814" t="s">
        <v>18684</v>
      </c>
      <c r="H7814">
        <v>5</v>
      </c>
      <c r="I7814">
        <v>3215.91</v>
      </c>
      <c r="J7814">
        <v>5</v>
      </c>
      <c r="K7814" t="s">
        <v>18689</v>
      </c>
      <c r="L7814" t="s">
        <v>18695</v>
      </c>
      <c r="M7814" t="s">
        <v>18698</v>
      </c>
    </row>
    <row r="7815" spans="1:15" x14ac:dyDescent="0.25">
      <c r="A7815" s="4">
        <v>44835</v>
      </c>
      <c r="B7815" t="s">
        <v>7827</v>
      </c>
      <c r="C7815" t="s">
        <v>17232</v>
      </c>
      <c r="D7815" t="s">
        <v>18657</v>
      </c>
      <c r="E7815" t="s">
        <v>18664</v>
      </c>
      <c r="F7815" t="s">
        <v>18666</v>
      </c>
      <c r="G7815" t="s">
        <v>18674</v>
      </c>
      <c r="H7815">
        <v>2</v>
      </c>
      <c r="I7815">
        <v>38272.47</v>
      </c>
      <c r="J7815">
        <v>5</v>
      </c>
      <c r="K7815" t="s">
        <v>18688</v>
      </c>
      <c r="L7815" t="s">
        <v>18693</v>
      </c>
      <c r="M7815" t="s">
        <v>18703</v>
      </c>
      <c r="N7815" t="s">
        <v>18704</v>
      </c>
      <c r="O7815">
        <f>H7812*I7812</f>
        <v>137678.24</v>
      </c>
    </row>
    <row r="7816" spans="1:15" ht="14.45" hidden="1" x14ac:dyDescent="0.35">
      <c r="A7816" s="2">
        <v>44839</v>
      </c>
      <c r="B7816" t="s">
        <v>7828</v>
      </c>
      <c r="C7816" t="s">
        <v>16360</v>
      </c>
      <c r="D7816" t="s">
        <v>18654</v>
      </c>
      <c r="E7816" t="s">
        <v>18664</v>
      </c>
      <c r="F7816" t="s">
        <v>18666</v>
      </c>
      <c r="G7816" t="s">
        <v>18678</v>
      </c>
      <c r="H7816">
        <v>8</v>
      </c>
      <c r="I7816">
        <v>4070.3</v>
      </c>
      <c r="J7816">
        <v>15</v>
      </c>
      <c r="K7816" t="s">
        <v>18688</v>
      </c>
      <c r="L7816" t="s">
        <v>18693</v>
      </c>
      <c r="M7816" t="s">
        <v>18701</v>
      </c>
    </row>
    <row r="7817" spans="1:15" ht="14.45" hidden="1" x14ac:dyDescent="0.35">
      <c r="A7817" s="2">
        <v>44755</v>
      </c>
      <c r="B7817" t="s">
        <v>7829</v>
      </c>
      <c r="C7817" t="s">
        <v>13415</v>
      </c>
      <c r="D7817" t="s">
        <v>18660</v>
      </c>
      <c r="E7817" t="s">
        <v>18664</v>
      </c>
      <c r="F7817" t="s">
        <v>18668</v>
      </c>
      <c r="G7817" t="s">
        <v>18677</v>
      </c>
      <c r="H7817">
        <v>2</v>
      </c>
      <c r="I7817">
        <v>39310.120000000003</v>
      </c>
      <c r="K7817" t="s">
        <v>18687</v>
      </c>
      <c r="L7817" t="s">
        <v>18693</v>
      </c>
      <c r="M7817" t="s">
        <v>18697</v>
      </c>
      <c r="N7817" t="s">
        <v>18704</v>
      </c>
    </row>
    <row r="7818" spans="1:15" ht="14.45" hidden="1" x14ac:dyDescent="0.35">
      <c r="A7818" s="2">
        <v>44771</v>
      </c>
      <c r="B7818" t="s">
        <v>7830</v>
      </c>
      <c r="C7818" t="s">
        <v>17233</v>
      </c>
      <c r="D7818" t="s">
        <v>18654</v>
      </c>
      <c r="E7818" t="s">
        <v>18664</v>
      </c>
      <c r="F7818" t="s">
        <v>18670</v>
      </c>
      <c r="G7818" t="s">
        <v>18674</v>
      </c>
      <c r="H7818">
        <v>4</v>
      </c>
      <c r="I7818">
        <v>19491.71</v>
      </c>
      <c r="K7818" t="s">
        <v>18686</v>
      </c>
      <c r="L7818" t="s">
        <v>18695</v>
      </c>
      <c r="M7818" t="s">
        <v>18696</v>
      </c>
      <c r="N7818" t="s">
        <v>18705</v>
      </c>
    </row>
    <row r="7819" spans="1:15" x14ac:dyDescent="0.25">
      <c r="A7819" s="4">
        <v>44835</v>
      </c>
      <c r="B7819" t="s">
        <v>7831</v>
      </c>
      <c r="C7819" t="s">
        <v>17234</v>
      </c>
      <c r="D7819" t="s">
        <v>18660</v>
      </c>
      <c r="E7819" t="s">
        <v>18664</v>
      </c>
      <c r="F7819" t="s">
        <v>18670</v>
      </c>
      <c r="G7819" t="s">
        <v>18674</v>
      </c>
      <c r="H7819">
        <v>2</v>
      </c>
      <c r="I7819">
        <v>3544.81</v>
      </c>
      <c r="J7819">
        <v>20</v>
      </c>
      <c r="K7819" t="s">
        <v>18689</v>
      </c>
      <c r="L7819" t="s">
        <v>18695</v>
      </c>
      <c r="M7819" t="s">
        <v>18703</v>
      </c>
      <c r="N7819" t="s">
        <v>18704</v>
      </c>
      <c r="O7819">
        <f>H7816*I7816</f>
        <v>32562.400000000001</v>
      </c>
    </row>
    <row r="7820" spans="1:15" ht="14.45" hidden="1" x14ac:dyDescent="0.35">
      <c r="A7820" s="2">
        <v>44769</v>
      </c>
      <c r="B7820" t="s">
        <v>7832</v>
      </c>
      <c r="C7820" t="s">
        <v>17235</v>
      </c>
      <c r="D7820" t="s">
        <v>18654</v>
      </c>
      <c r="E7820" t="s">
        <v>18665</v>
      </c>
      <c r="F7820" t="s">
        <v>18668</v>
      </c>
      <c r="G7820" t="s">
        <v>18676</v>
      </c>
      <c r="H7820">
        <v>3</v>
      </c>
      <c r="I7820">
        <v>25284.240000000002</v>
      </c>
      <c r="J7820">
        <v>20</v>
      </c>
      <c r="K7820" t="s">
        <v>18688</v>
      </c>
      <c r="L7820" t="s">
        <v>18694</v>
      </c>
      <c r="M7820" t="s">
        <v>18702</v>
      </c>
    </row>
    <row r="7821" spans="1:15" ht="14.45" hidden="1" x14ac:dyDescent="0.35">
      <c r="A7821" s="2">
        <v>45009</v>
      </c>
      <c r="B7821" t="s">
        <v>7833</v>
      </c>
      <c r="C7821" t="s">
        <v>14852</v>
      </c>
      <c r="D7821" t="s">
        <v>18659</v>
      </c>
      <c r="E7821" t="s">
        <v>18665</v>
      </c>
      <c r="F7821" t="s">
        <v>18669</v>
      </c>
      <c r="G7821" t="s">
        <v>18682</v>
      </c>
      <c r="H7821">
        <v>7</v>
      </c>
      <c r="I7821">
        <v>31686.3</v>
      </c>
      <c r="J7821">
        <v>5</v>
      </c>
      <c r="K7821" t="s">
        <v>18688</v>
      </c>
      <c r="L7821" t="s">
        <v>18692</v>
      </c>
      <c r="M7821" t="s">
        <v>18697</v>
      </c>
    </row>
    <row r="7822" spans="1:15" ht="14.45" hidden="1" x14ac:dyDescent="0.35">
      <c r="A7822" s="2">
        <v>45182</v>
      </c>
      <c r="B7822" t="s">
        <v>7834</v>
      </c>
      <c r="C7822" t="s">
        <v>17236</v>
      </c>
      <c r="D7822" t="s">
        <v>18657</v>
      </c>
      <c r="E7822" t="s">
        <v>18664</v>
      </c>
      <c r="F7822" t="s">
        <v>18670</v>
      </c>
      <c r="G7822" t="s">
        <v>18671</v>
      </c>
      <c r="H7822">
        <v>8</v>
      </c>
      <c r="I7822">
        <v>38107.769999999997</v>
      </c>
      <c r="K7822" t="s">
        <v>18688</v>
      </c>
      <c r="L7822" t="s">
        <v>18692</v>
      </c>
      <c r="M7822" t="s">
        <v>18701</v>
      </c>
      <c r="N7822" t="s">
        <v>18705</v>
      </c>
    </row>
    <row r="7823" spans="1:15" x14ac:dyDescent="0.25">
      <c r="A7823" s="4">
        <v>44835</v>
      </c>
      <c r="B7823" t="s">
        <v>7835</v>
      </c>
      <c r="C7823" t="s">
        <v>14928</v>
      </c>
      <c r="D7823" t="s">
        <v>18657</v>
      </c>
      <c r="E7823" t="s">
        <v>18665</v>
      </c>
      <c r="F7823" t="s">
        <v>18667</v>
      </c>
      <c r="G7823" t="s">
        <v>18684</v>
      </c>
      <c r="H7823">
        <v>2</v>
      </c>
      <c r="I7823">
        <v>23865.07</v>
      </c>
      <c r="J7823">
        <v>15</v>
      </c>
      <c r="K7823" t="s">
        <v>18686</v>
      </c>
      <c r="L7823" t="s">
        <v>18690</v>
      </c>
      <c r="M7823" t="s">
        <v>18698</v>
      </c>
      <c r="N7823" t="s">
        <v>18705</v>
      </c>
      <c r="O7823">
        <f t="shared" ref="O7823:O7827" si="764">H7820*I7820</f>
        <v>75852.72</v>
      </c>
    </row>
    <row r="7824" spans="1:15" x14ac:dyDescent="0.25">
      <c r="A7824" s="4">
        <v>44835</v>
      </c>
      <c r="B7824" t="s">
        <v>7836</v>
      </c>
      <c r="C7824" t="s">
        <v>14565</v>
      </c>
      <c r="D7824" t="s">
        <v>18655</v>
      </c>
      <c r="E7824" t="s">
        <v>18665</v>
      </c>
      <c r="F7824" t="s">
        <v>18667</v>
      </c>
      <c r="G7824" t="s">
        <v>18677</v>
      </c>
      <c r="H7824">
        <v>3</v>
      </c>
      <c r="I7824">
        <v>48346.89</v>
      </c>
      <c r="J7824">
        <v>5</v>
      </c>
      <c r="K7824" t="s">
        <v>18686</v>
      </c>
      <c r="L7824" t="s">
        <v>18690</v>
      </c>
      <c r="M7824" t="s">
        <v>18702</v>
      </c>
      <c r="N7824" t="s">
        <v>18704</v>
      </c>
      <c r="O7824">
        <f t="shared" si="764"/>
        <v>221804.1</v>
      </c>
    </row>
    <row r="7825" spans="1:15" x14ac:dyDescent="0.25">
      <c r="A7825" s="4">
        <v>44835</v>
      </c>
      <c r="B7825" t="s">
        <v>7837</v>
      </c>
      <c r="C7825" t="s">
        <v>17237</v>
      </c>
      <c r="D7825" t="s">
        <v>18660</v>
      </c>
      <c r="E7825" t="s">
        <v>18664</v>
      </c>
      <c r="F7825" t="s">
        <v>18669</v>
      </c>
      <c r="G7825" t="s">
        <v>18672</v>
      </c>
      <c r="H7825">
        <v>4</v>
      </c>
      <c r="I7825">
        <v>21709.33</v>
      </c>
      <c r="J7825">
        <v>15</v>
      </c>
      <c r="K7825" t="s">
        <v>18688</v>
      </c>
      <c r="L7825" t="s">
        <v>18694</v>
      </c>
      <c r="M7825" t="s">
        <v>18702</v>
      </c>
      <c r="N7825" t="s">
        <v>18704</v>
      </c>
      <c r="O7825">
        <f t="shared" si="764"/>
        <v>304862.15999999997</v>
      </c>
    </row>
    <row r="7826" spans="1:15" x14ac:dyDescent="0.25">
      <c r="A7826" s="4">
        <v>44835</v>
      </c>
      <c r="B7826" t="s">
        <v>7838</v>
      </c>
      <c r="C7826" t="s">
        <v>14338</v>
      </c>
      <c r="D7826" t="s">
        <v>18658</v>
      </c>
      <c r="E7826" t="s">
        <v>18665</v>
      </c>
      <c r="F7826" t="s">
        <v>18666</v>
      </c>
      <c r="G7826" t="s">
        <v>18681</v>
      </c>
      <c r="H7826">
        <v>8</v>
      </c>
      <c r="I7826">
        <v>31386.62</v>
      </c>
      <c r="J7826">
        <v>10</v>
      </c>
      <c r="K7826" t="s">
        <v>18688</v>
      </c>
      <c r="L7826" t="s">
        <v>18695</v>
      </c>
      <c r="M7826" t="s">
        <v>18700</v>
      </c>
      <c r="N7826" t="s">
        <v>18704</v>
      </c>
      <c r="O7826">
        <f t="shared" si="764"/>
        <v>47730.14</v>
      </c>
    </row>
    <row r="7827" spans="1:15" x14ac:dyDescent="0.25">
      <c r="A7827" s="4">
        <v>44835</v>
      </c>
      <c r="B7827" t="s">
        <v>7839</v>
      </c>
      <c r="C7827" t="s">
        <v>12849</v>
      </c>
      <c r="D7827" t="s">
        <v>18660</v>
      </c>
      <c r="E7827" t="s">
        <v>18665</v>
      </c>
      <c r="F7827" t="s">
        <v>18668</v>
      </c>
      <c r="G7827" t="s">
        <v>18684</v>
      </c>
      <c r="H7827">
        <v>8</v>
      </c>
      <c r="I7827">
        <v>4864.1000000000004</v>
      </c>
      <c r="J7827">
        <v>5</v>
      </c>
      <c r="K7827" t="s">
        <v>18688</v>
      </c>
      <c r="L7827" t="s">
        <v>18694</v>
      </c>
      <c r="M7827" t="s">
        <v>18697</v>
      </c>
      <c r="N7827" t="s">
        <v>18704</v>
      </c>
      <c r="O7827">
        <f t="shared" si="764"/>
        <v>145040.66999999998</v>
      </c>
    </row>
    <row r="7828" spans="1:15" ht="14.45" hidden="1" x14ac:dyDescent="0.35">
      <c r="A7828" s="2">
        <v>44782</v>
      </c>
      <c r="B7828" t="s">
        <v>7840</v>
      </c>
      <c r="C7828" t="s">
        <v>12586</v>
      </c>
      <c r="D7828" t="s">
        <v>18657</v>
      </c>
      <c r="E7828" t="s">
        <v>18664</v>
      </c>
      <c r="F7828" t="s">
        <v>18670</v>
      </c>
      <c r="G7828" t="s">
        <v>18681</v>
      </c>
      <c r="H7828">
        <v>9</v>
      </c>
      <c r="I7828">
        <v>5998.64</v>
      </c>
      <c r="K7828" t="s">
        <v>18689</v>
      </c>
      <c r="L7828" t="s">
        <v>18694</v>
      </c>
      <c r="M7828" t="s">
        <v>18703</v>
      </c>
    </row>
    <row r="7829" spans="1:15" ht="14.45" hidden="1" x14ac:dyDescent="0.35">
      <c r="A7829" s="2">
        <v>45109</v>
      </c>
      <c r="B7829" t="s">
        <v>7841</v>
      </c>
      <c r="C7829" t="s">
        <v>17238</v>
      </c>
      <c r="D7829" t="s">
        <v>18658</v>
      </c>
      <c r="E7829" t="s">
        <v>18665</v>
      </c>
      <c r="F7829" t="s">
        <v>18666</v>
      </c>
      <c r="G7829" t="s">
        <v>18678</v>
      </c>
      <c r="H7829">
        <v>2</v>
      </c>
      <c r="I7829">
        <v>49840.74</v>
      </c>
      <c r="J7829">
        <v>20</v>
      </c>
      <c r="K7829" t="s">
        <v>18687</v>
      </c>
      <c r="L7829" t="s">
        <v>18691</v>
      </c>
      <c r="M7829" t="s">
        <v>18697</v>
      </c>
    </row>
    <row r="7830" spans="1:15" ht="14.45" hidden="1" x14ac:dyDescent="0.35">
      <c r="A7830" s="2">
        <v>45206</v>
      </c>
      <c r="B7830" t="s">
        <v>7842</v>
      </c>
      <c r="C7830" t="s">
        <v>12137</v>
      </c>
      <c r="D7830" t="s">
        <v>18654</v>
      </c>
      <c r="E7830" t="s">
        <v>18662</v>
      </c>
      <c r="F7830" t="s">
        <v>18667</v>
      </c>
      <c r="G7830" t="s">
        <v>18682</v>
      </c>
      <c r="H7830">
        <v>4</v>
      </c>
      <c r="I7830">
        <v>9860.76</v>
      </c>
      <c r="K7830" t="s">
        <v>18688</v>
      </c>
      <c r="L7830" t="s">
        <v>18694</v>
      </c>
      <c r="M7830" t="s">
        <v>18703</v>
      </c>
      <c r="N7830" t="s">
        <v>18705</v>
      </c>
    </row>
    <row r="7831" spans="1:15" ht="14.45" hidden="1" x14ac:dyDescent="0.35">
      <c r="A7831" s="2">
        <v>44800</v>
      </c>
      <c r="B7831" t="s">
        <v>7843</v>
      </c>
      <c r="C7831" t="s">
        <v>17239</v>
      </c>
      <c r="D7831" t="s">
        <v>18660</v>
      </c>
      <c r="E7831" t="s">
        <v>18664</v>
      </c>
      <c r="F7831" t="s">
        <v>18669</v>
      </c>
      <c r="G7831" t="s">
        <v>18672</v>
      </c>
      <c r="H7831">
        <v>5</v>
      </c>
      <c r="I7831">
        <v>39494.33</v>
      </c>
      <c r="K7831" t="s">
        <v>18688</v>
      </c>
      <c r="L7831" t="s">
        <v>18694</v>
      </c>
      <c r="M7831" t="s">
        <v>18702</v>
      </c>
    </row>
    <row r="7832" spans="1:15" ht="14.45" hidden="1" x14ac:dyDescent="0.35">
      <c r="A7832" s="2">
        <v>45262</v>
      </c>
      <c r="B7832" t="s">
        <v>7844</v>
      </c>
      <c r="C7832" t="s">
        <v>17240</v>
      </c>
      <c r="D7832" t="s">
        <v>18660</v>
      </c>
      <c r="E7832" t="s">
        <v>18664</v>
      </c>
      <c r="F7832" t="s">
        <v>18666</v>
      </c>
      <c r="G7832" t="s">
        <v>18678</v>
      </c>
      <c r="H7832">
        <v>7</v>
      </c>
      <c r="I7832">
        <v>14844.53</v>
      </c>
      <c r="J7832">
        <v>0</v>
      </c>
      <c r="K7832" t="s">
        <v>18686</v>
      </c>
      <c r="L7832" t="s">
        <v>18690</v>
      </c>
      <c r="M7832" t="s">
        <v>18699</v>
      </c>
    </row>
    <row r="7833" spans="1:15" x14ac:dyDescent="0.25">
      <c r="A7833" s="4">
        <v>44835</v>
      </c>
      <c r="B7833" t="s">
        <v>7845</v>
      </c>
      <c r="C7833" t="s">
        <v>14227</v>
      </c>
      <c r="D7833" t="s">
        <v>18661</v>
      </c>
      <c r="E7833" t="s">
        <v>18664</v>
      </c>
      <c r="F7833" t="s">
        <v>18667</v>
      </c>
      <c r="G7833" t="s">
        <v>18681</v>
      </c>
      <c r="H7833">
        <v>9</v>
      </c>
      <c r="I7833">
        <v>45864.65</v>
      </c>
      <c r="J7833">
        <v>20</v>
      </c>
      <c r="K7833" t="s">
        <v>18686</v>
      </c>
      <c r="L7833" t="s">
        <v>18693</v>
      </c>
      <c r="M7833" t="s">
        <v>18697</v>
      </c>
      <c r="N7833" t="s">
        <v>18704</v>
      </c>
      <c r="O7833">
        <f>H7830*I7830</f>
        <v>39443.040000000001</v>
      </c>
    </row>
    <row r="7834" spans="1:15" ht="14.45" hidden="1" x14ac:dyDescent="0.35">
      <c r="A7834" s="2">
        <v>45053</v>
      </c>
      <c r="B7834" t="s">
        <v>7846</v>
      </c>
      <c r="C7834" t="s">
        <v>13662</v>
      </c>
      <c r="D7834" t="s">
        <v>18657</v>
      </c>
      <c r="E7834" t="s">
        <v>18664</v>
      </c>
      <c r="F7834" t="s">
        <v>18666</v>
      </c>
      <c r="G7834" t="s">
        <v>18683</v>
      </c>
      <c r="H7834">
        <v>7</v>
      </c>
      <c r="I7834">
        <v>2201.9699999999998</v>
      </c>
      <c r="J7834">
        <v>0</v>
      </c>
      <c r="K7834" t="s">
        <v>18689</v>
      </c>
      <c r="L7834" t="s">
        <v>18692</v>
      </c>
      <c r="M7834" t="s">
        <v>18703</v>
      </c>
    </row>
    <row r="7835" spans="1:15" ht="14.45" hidden="1" x14ac:dyDescent="0.35">
      <c r="A7835" s="2">
        <v>44718</v>
      </c>
      <c r="B7835" t="s">
        <v>7847</v>
      </c>
      <c r="C7835" t="s">
        <v>17241</v>
      </c>
      <c r="D7835" t="s">
        <v>18657</v>
      </c>
      <c r="E7835" t="s">
        <v>18665</v>
      </c>
      <c r="F7835" t="s">
        <v>18670</v>
      </c>
      <c r="G7835" t="s">
        <v>18676</v>
      </c>
      <c r="H7835">
        <v>9</v>
      </c>
      <c r="I7835">
        <v>48277.14</v>
      </c>
      <c r="J7835">
        <v>10</v>
      </c>
      <c r="K7835" t="s">
        <v>18688</v>
      </c>
      <c r="L7835" t="s">
        <v>18694</v>
      </c>
      <c r="M7835" t="s">
        <v>18702</v>
      </c>
    </row>
    <row r="7836" spans="1:15" x14ac:dyDescent="0.25">
      <c r="A7836" s="4">
        <v>44835</v>
      </c>
      <c r="B7836" t="s">
        <v>7848</v>
      </c>
      <c r="C7836" t="s">
        <v>17242</v>
      </c>
      <c r="D7836" t="s">
        <v>18661</v>
      </c>
      <c r="E7836" t="s">
        <v>18664</v>
      </c>
      <c r="F7836" t="s">
        <v>18667</v>
      </c>
      <c r="G7836" t="s">
        <v>18678</v>
      </c>
      <c r="H7836">
        <v>2</v>
      </c>
      <c r="I7836">
        <v>745.73</v>
      </c>
      <c r="J7836">
        <v>5</v>
      </c>
      <c r="K7836" t="s">
        <v>18686</v>
      </c>
      <c r="L7836" t="s">
        <v>18691</v>
      </c>
      <c r="M7836" t="s">
        <v>18701</v>
      </c>
      <c r="N7836" t="s">
        <v>18704</v>
      </c>
      <c r="O7836">
        <f t="shared" ref="O7836:O7837" si="765">H7833*I7833</f>
        <v>412781.85000000003</v>
      </c>
    </row>
    <row r="7837" spans="1:15" x14ac:dyDescent="0.25">
      <c r="A7837" s="4">
        <v>44835</v>
      </c>
      <c r="B7837" t="s">
        <v>7849</v>
      </c>
      <c r="C7837" t="s">
        <v>17243</v>
      </c>
      <c r="D7837" t="s">
        <v>18660</v>
      </c>
      <c r="E7837" t="s">
        <v>18665</v>
      </c>
      <c r="F7837" t="s">
        <v>18668</v>
      </c>
      <c r="G7837" t="s">
        <v>18676</v>
      </c>
      <c r="H7837">
        <v>6</v>
      </c>
      <c r="I7837">
        <v>5836.85</v>
      </c>
      <c r="J7837">
        <v>0</v>
      </c>
      <c r="K7837" t="s">
        <v>18688</v>
      </c>
      <c r="L7837" t="s">
        <v>18692</v>
      </c>
      <c r="M7837" t="s">
        <v>18701</v>
      </c>
      <c r="N7837" t="s">
        <v>18705</v>
      </c>
      <c r="O7837">
        <f t="shared" si="765"/>
        <v>15413.789999999999</v>
      </c>
    </row>
    <row r="7838" spans="1:15" ht="14.45" hidden="1" x14ac:dyDescent="0.35">
      <c r="A7838" s="2">
        <v>45269</v>
      </c>
      <c r="B7838" t="s">
        <v>7850</v>
      </c>
      <c r="C7838" t="s">
        <v>17244</v>
      </c>
      <c r="D7838" t="s">
        <v>18661</v>
      </c>
      <c r="E7838" t="s">
        <v>18664</v>
      </c>
      <c r="F7838" t="s">
        <v>18667</v>
      </c>
      <c r="G7838" t="s">
        <v>18673</v>
      </c>
      <c r="H7838">
        <v>1</v>
      </c>
      <c r="I7838">
        <v>10279.39</v>
      </c>
      <c r="J7838">
        <v>15</v>
      </c>
      <c r="K7838" t="s">
        <v>18687</v>
      </c>
      <c r="L7838" t="s">
        <v>18690</v>
      </c>
      <c r="M7838" t="s">
        <v>18696</v>
      </c>
    </row>
    <row r="7839" spans="1:15" ht="14.45" hidden="1" x14ac:dyDescent="0.35">
      <c r="A7839" s="2">
        <v>44820</v>
      </c>
      <c r="B7839" t="s">
        <v>7851</v>
      </c>
      <c r="C7839" t="s">
        <v>17245</v>
      </c>
      <c r="D7839" t="s">
        <v>18656</v>
      </c>
      <c r="E7839" t="s">
        <v>18662</v>
      </c>
      <c r="F7839" t="s">
        <v>18668</v>
      </c>
      <c r="G7839" t="s">
        <v>18684</v>
      </c>
      <c r="H7839">
        <v>8</v>
      </c>
      <c r="I7839">
        <v>13785.51</v>
      </c>
      <c r="J7839">
        <v>10</v>
      </c>
      <c r="K7839" t="s">
        <v>18688</v>
      </c>
      <c r="L7839" t="s">
        <v>18691</v>
      </c>
      <c r="M7839" t="s">
        <v>18702</v>
      </c>
    </row>
    <row r="7840" spans="1:15" ht="14.45" hidden="1" x14ac:dyDescent="0.35">
      <c r="A7840" s="2">
        <v>45084</v>
      </c>
      <c r="B7840" t="s">
        <v>7852</v>
      </c>
      <c r="C7840" t="s">
        <v>17034</v>
      </c>
      <c r="D7840" t="s">
        <v>18658</v>
      </c>
      <c r="E7840" t="s">
        <v>18663</v>
      </c>
      <c r="F7840" t="s">
        <v>18667</v>
      </c>
      <c r="G7840" t="s">
        <v>18682</v>
      </c>
      <c r="H7840">
        <v>10</v>
      </c>
      <c r="I7840">
        <v>30515.34</v>
      </c>
      <c r="J7840">
        <v>5</v>
      </c>
      <c r="K7840" t="s">
        <v>18688</v>
      </c>
      <c r="L7840" t="s">
        <v>18690</v>
      </c>
      <c r="M7840" t="s">
        <v>18702</v>
      </c>
    </row>
    <row r="7841" spans="1:15" x14ac:dyDescent="0.25">
      <c r="A7841" s="4">
        <v>44835</v>
      </c>
      <c r="B7841" t="s">
        <v>7853</v>
      </c>
      <c r="C7841" t="s">
        <v>17246</v>
      </c>
      <c r="D7841" t="s">
        <v>18657</v>
      </c>
      <c r="E7841" t="s">
        <v>18664</v>
      </c>
      <c r="F7841" t="s">
        <v>18668</v>
      </c>
      <c r="G7841" t="s">
        <v>18676</v>
      </c>
      <c r="H7841">
        <v>6</v>
      </c>
      <c r="I7841">
        <v>34824.1</v>
      </c>
      <c r="J7841">
        <v>5</v>
      </c>
      <c r="K7841" t="s">
        <v>18687</v>
      </c>
      <c r="L7841" t="s">
        <v>18692</v>
      </c>
      <c r="M7841" t="s">
        <v>18697</v>
      </c>
      <c r="N7841" t="s">
        <v>18705</v>
      </c>
      <c r="O7841">
        <f t="shared" ref="O7841:O7844" si="766">H7838*I7838</f>
        <v>10279.39</v>
      </c>
    </row>
    <row r="7842" spans="1:15" x14ac:dyDescent="0.25">
      <c r="A7842" s="4">
        <v>44835</v>
      </c>
      <c r="B7842" t="s">
        <v>7854</v>
      </c>
      <c r="C7842" t="s">
        <v>14688</v>
      </c>
      <c r="D7842" t="s">
        <v>18659</v>
      </c>
      <c r="E7842" t="s">
        <v>18664</v>
      </c>
      <c r="F7842" t="s">
        <v>18670</v>
      </c>
      <c r="G7842" t="s">
        <v>18671</v>
      </c>
      <c r="H7842">
        <v>5</v>
      </c>
      <c r="I7842">
        <v>13438.93</v>
      </c>
      <c r="J7842">
        <v>10</v>
      </c>
      <c r="K7842" t="s">
        <v>18687</v>
      </c>
      <c r="L7842" t="s">
        <v>18693</v>
      </c>
      <c r="M7842" t="s">
        <v>18698</v>
      </c>
      <c r="N7842" t="s">
        <v>18705</v>
      </c>
      <c r="O7842">
        <f t="shared" si="766"/>
        <v>110284.08</v>
      </c>
    </row>
    <row r="7843" spans="1:15" x14ac:dyDescent="0.25">
      <c r="A7843" s="4">
        <v>44835</v>
      </c>
      <c r="B7843" t="s">
        <v>7855</v>
      </c>
      <c r="C7843" t="s">
        <v>15777</v>
      </c>
      <c r="D7843" t="s">
        <v>18655</v>
      </c>
      <c r="E7843" t="s">
        <v>18665</v>
      </c>
      <c r="F7843" t="s">
        <v>18669</v>
      </c>
      <c r="G7843" t="s">
        <v>18672</v>
      </c>
      <c r="H7843">
        <v>1</v>
      </c>
      <c r="I7843">
        <v>5621.23</v>
      </c>
      <c r="J7843">
        <v>20</v>
      </c>
      <c r="K7843" t="s">
        <v>18689</v>
      </c>
      <c r="L7843" t="s">
        <v>18695</v>
      </c>
      <c r="M7843" t="s">
        <v>18698</v>
      </c>
      <c r="N7843" t="s">
        <v>18705</v>
      </c>
      <c r="O7843">
        <f t="shared" si="766"/>
        <v>305153.40000000002</v>
      </c>
    </row>
    <row r="7844" spans="1:15" x14ac:dyDescent="0.25">
      <c r="A7844" s="4">
        <v>44835</v>
      </c>
      <c r="B7844" t="s">
        <v>7856</v>
      </c>
      <c r="C7844" t="s">
        <v>16719</v>
      </c>
      <c r="D7844" t="s">
        <v>18657</v>
      </c>
      <c r="E7844" t="s">
        <v>18665</v>
      </c>
      <c r="F7844" t="s">
        <v>18669</v>
      </c>
      <c r="G7844" t="s">
        <v>18675</v>
      </c>
      <c r="H7844">
        <v>1</v>
      </c>
      <c r="I7844">
        <v>42679.19</v>
      </c>
      <c r="J7844">
        <v>10</v>
      </c>
      <c r="K7844" t="s">
        <v>18686</v>
      </c>
      <c r="L7844" t="s">
        <v>18694</v>
      </c>
      <c r="M7844" t="s">
        <v>18701</v>
      </c>
      <c r="N7844" t="s">
        <v>18704</v>
      </c>
      <c r="O7844">
        <f t="shared" si="766"/>
        <v>208944.59999999998</v>
      </c>
    </row>
    <row r="7845" spans="1:15" ht="14.45" hidden="1" x14ac:dyDescent="0.35">
      <c r="A7845" s="2">
        <v>45103</v>
      </c>
      <c r="B7845" t="s">
        <v>7857</v>
      </c>
      <c r="C7845" t="s">
        <v>15324</v>
      </c>
      <c r="D7845" t="s">
        <v>18655</v>
      </c>
      <c r="E7845" t="s">
        <v>18665</v>
      </c>
      <c r="F7845" t="s">
        <v>18666</v>
      </c>
      <c r="G7845" t="s">
        <v>18681</v>
      </c>
      <c r="H7845">
        <v>4</v>
      </c>
      <c r="I7845">
        <v>13561.61</v>
      </c>
      <c r="K7845" t="s">
        <v>18689</v>
      </c>
      <c r="L7845" t="s">
        <v>18693</v>
      </c>
      <c r="M7845" t="s">
        <v>18700</v>
      </c>
    </row>
    <row r="7846" spans="1:15" x14ac:dyDescent="0.25">
      <c r="A7846" s="4">
        <v>44835</v>
      </c>
      <c r="B7846" t="s">
        <v>7858</v>
      </c>
      <c r="C7846" t="s">
        <v>17247</v>
      </c>
      <c r="D7846" t="s">
        <v>18657</v>
      </c>
      <c r="E7846" t="s">
        <v>18662</v>
      </c>
      <c r="F7846" t="s">
        <v>18668</v>
      </c>
      <c r="G7846" t="s">
        <v>18676</v>
      </c>
      <c r="H7846">
        <v>4</v>
      </c>
      <c r="I7846">
        <v>36517.61</v>
      </c>
      <c r="J7846">
        <v>15</v>
      </c>
      <c r="K7846" t="s">
        <v>18687</v>
      </c>
      <c r="L7846" t="s">
        <v>18692</v>
      </c>
      <c r="M7846" t="s">
        <v>18699</v>
      </c>
      <c r="N7846" t="s">
        <v>18705</v>
      </c>
      <c r="O7846">
        <f t="shared" ref="O7846:O7847" si="767">H7843*I7843</f>
        <v>5621.23</v>
      </c>
    </row>
    <row r="7847" spans="1:15" x14ac:dyDescent="0.25">
      <c r="A7847" s="4">
        <v>44835</v>
      </c>
      <c r="B7847" t="s">
        <v>7859</v>
      </c>
      <c r="C7847" t="s">
        <v>13017</v>
      </c>
      <c r="D7847" t="s">
        <v>18660</v>
      </c>
      <c r="E7847" t="s">
        <v>18664</v>
      </c>
      <c r="F7847" t="s">
        <v>18669</v>
      </c>
      <c r="G7847" t="s">
        <v>18680</v>
      </c>
      <c r="H7847">
        <v>5</v>
      </c>
      <c r="I7847">
        <v>12986.25</v>
      </c>
      <c r="J7847">
        <v>10</v>
      </c>
      <c r="K7847" t="s">
        <v>18688</v>
      </c>
      <c r="L7847" t="s">
        <v>18694</v>
      </c>
      <c r="M7847" t="s">
        <v>18702</v>
      </c>
      <c r="N7847" t="s">
        <v>18704</v>
      </c>
      <c r="O7847">
        <f t="shared" si="767"/>
        <v>42679.19</v>
      </c>
    </row>
    <row r="7848" spans="1:15" ht="14.45" hidden="1" x14ac:dyDescent="0.35">
      <c r="A7848" s="2">
        <v>45134</v>
      </c>
      <c r="B7848" t="s">
        <v>7860</v>
      </c>
      <c r="C7848" t="s">
        <v>17248</v>
      </c>
      <c r="D7848" t="s">
        <v>18660</v>
      </c>
      <c r="E7848" t="s">
        <v>18664</v>
      </c>
      <c r="F7848" t="s">
        <v>18669</v>
      </c>
      <c r="G7848" t="s">
        <v>18685</v>
      </c>
      <c r="H7848">
        <v>10</v>
      </c>
      <c r="I7848">
        <v>2766.39</v>
      </c>
      <c r="J7848">
        <v>0</v>
      </c>
      <c r="K7848" t="s">
        <v>18688</v>
      </c>
      <c r="L7848" t="s">
        <v>18695</v>
      </c>
      <c r="M7848" t="s">
        <v>18703</v>
      </c>
    </row>
    <row r="7849" spans="1:15" x14ac:dyDescent="0.25">
      <c r="A7849" s="4">
        <v>44835</v>
      </c>
      <c r="B7849" t="s">
        <v>7861</v>
      </c>
      <c r="C7849" t="s">
        <v>17249</v>
      </c>
      <c r="D7849" t="s">
        <v>18660</v>
      </c>
      <c r="E7849" t="s">
        <v>18664</v>
      </c>
      <c r="F7849" t="s">
        <v>18669</v>
      </c>
      <c r="G7849" t="s">
        <v>18675</v>
      </c>
      <c r="H7849">
        <v>6</v>
      </c>
      <c r="I7849">
        <v>34879.370000000003</v>
      </c>
      <c r="J7849">
        <v>5</v>
      </c>
      <c r="K7849" t="s">
        <v>18686</v>
      </c>
      <c r="L7849" t="s">
        <v>18693</v>
      </c>
      <c r="M7849" t="s">
        <v>18697</v>
      </c>
      <c r="N7849" t="s">
        <v>18705</v>
      </c>
      <c r="O7849">
        <f>H7846*I7846</f>
        <v>146070.44</v>
      </c>
    </row>
    <row r="7850" spans="1:15" ht="14.45" hidden="1" x14ac:dyDescent="0.35">
      <c r="A7850" s="2">
        <v>44857</v>
      </c>
      <c r="B7850" t="s">
        <v>7862</v>
      </c>
      <c r="C7850" t="s">
        <v>12962</v>
      </c>
      <c r="D7850" t="s">
        <v>18657</v>
      </c>
      <c r="E7850" t="s">
        <v>18664</v>
      </c>
      <c r="F7850" t="s">
        <v>18666</v>
      </c>
      <c r="G7850" t="s">
        <v>18678</v>
      </c>
      <c r="H7850">
        <v>7</v>
      </c>
      <c r="I7850">
        <v>13753.15</v>
      </c>
      <c r="J7850">
        <v>20</v>
      </c>
      <c r="K7850" t="s">
        <v>18689</v>
      </c>
      <c r="L7850" t="s">
        <v>18690</v>
      </c>
      <c r="M7850" t="s">
        <v>18702</v>
      </c>
    </row>
    <row r="7851" spans="1:15" ht="14.45" hidden="1" x14ac:dyDescent="0.35">
      <c r="A7851" s="2">
        <v>45014</v>
      </c>
      <c r="B7851" t="s">
        <v>7863</v>
      </c>
      <c r="C7851" t="s">
        <v>17250</v>
      </c>
      <c r="D7851" t="s">
        <v>18659</v>
      </c>
      <c r="E7851" t="s">
        <v>18665</v>
      </c>
      <c r="F7851" t="s">
        <v>18670</v>
      </c>
      <c r="G7851" t="s">
        <v>18681</v>
      </c>
      <c r="H7851">
        <v>2</v>
      </c>
      <c r="I7851">
        <v>27939.46</v>
      </c>
      <c r="J7851">
        <v>15</v>
      </c>
      <c r="K7851" t="s">
        <v>18687</v>
      </c>
      <c r="L7851" t="s">
        <v>18692</v>
      </c>
      <c r="M7851" t="s">
        <v>18697</v>
      </c>
    </row>
    <row r="7852" spans="1:15" ht="14.45" hidden="1" x14ac:dyDescent="0.35">
      <c r="A7852" s="2">
        <v>44726</v>
      </c>
      <c r="B7852" t="s">
        <v>7864</v>
      </c>
      <c r="C7852" t="s">
        <v>14774</v>
      </c>
      <c r="D7852" t="s">
        <v>18657</v>
      </c>
      <c r="E7852" t="s">
        <v>18664</v>
      </c>
      <c r="F7852" t="s">
        <v>18666</v>
      </c>
      <c r="G7852" t="s">
        <v>18683</v>
      </c>
      <c r="H7852">
        <v>10</v>
      </c>
      <c r="I7852">
        <v>16142.5</v>
      </c>
      <c r="J7852">
        <v>20</v>
      </c>
      <c r="K7852" t="s">
        <v>18686</v>
      </c>
      <c r="L7852" t="s">
        <v>18694</v>
      </c>
      <c r="M7852" t="s">
        <v>18697</v>
      </c>
    </row>
    <row r="7853" spans="1:15" x14ac:dyDescent="0.25">
      <c r="A7853" s="4">
        <v>44835</v>
      </c>
      <c r="B7853" t="s">
        <v>7865</v>
      </c>
      <c r="C7853" t="s">
        <v>17251</v>
      </c>
      <c r="D7853" t="s">
        <v>18654</v>
      </c>
      <c r="E7853" t="s">
        <v>18665</v>
      </c>
      <c r="F7853" t="s">
        <v>18668</v>
      </c>
      <c r="G7853" t="s">
        <v>18677</v>
      </c>
      <c r="H7853">
        <v>10</v>
      </c>
      <c r="I7853">
        <v>36618.46</v>
      </c>
      <c r="J7853">
        <v>20</v>
      </c>
      <c r="K7853" t="s">
        <v>18689</v>
      </c>
      <c r="L7853" t="s">
        <v>18690</v>
      </c>
      <c r="M7853" t="s">
        <v>18698</v>
      </c>
      <c r="N7853" t="s">
        <v>18705</v>
      </c>
      <c r="O7853">
        <f t="shared" ref="O7853:O7855" si="768">H7850*I7850</f>
        <v>96272.05</v>
      </c>
    </row>
    <row r="7854" spans="1:15" x14ac:dyDescent="0.25">
      <c r="A7854" s="4">
        <v>44835</v>
      </c>
      <c r="B7854" t="s">
        <v>7866</v>
      </c>
      <c r="C7854" t="s">
        <v>17212</v>
      </c>
      <c r="D7854" t="s">
        <v>18656</v>
      </c>
      <c r="E7854" t="s">
        <v>18665</v>
      </c>
      <c r="F7854" t="s">
        <v>18666</v>
      </c>
      <c r="G7854" t="s">
        <v>18671</v>
      </c>
      <c r="H7854">
        <v>10</v>
      </c>
      <c r="I7854">
        <v>26982.81</v>
      </c>
      <c r="J7854">
        <v>5</v>
      </c>
      <c r="K7854" t="s">
        <v>18688</v>
      </c>
      <c r="L7854" t="s">
        <v>18692</v>
      </c>
      <c r="M7854" t="s">
        <v>18697</v>
      </c>
      <c r="N7854" t="s">
        <v>18704</v>
      </c>
      <c r="O7854">
        <f t="shared" si="768"/>
        <v>55878.92</v>
      </c>
    </row>
    <row r="7855" spans="1:15" x14ac:dyDescent="0.25">
      <c r="A7855" s="4">
        <v>44835</v>
      </c>
      <c r="B7855" t="s">
        <v>7867</v>
      </c>
      <c r="C7855" t="s">
        <v>16999</v>
      </c>
      <c r="D7855" t="s">
        <v>18654</v>
      </c>
      <c r="E7855" t="s">
        <v>18662</v>
      </c>
      <c r="F7855" t="s">
        <v>18669</v>
      </c>
      <c r="G7855" t="s">
        <v>18675</v>
      </c>
      <c r="H7855">
        <v>7</v>
      </c>
      <c r="I7855">
        <v>43916.9</v>
      </c>
      <c r="J7855">
        <v>0</v>
      </c>
      <c r="K7855" t="s">
        <v>18686</v>
      </c>
      <c r="L7855" t="s">
        <v>18695</v>
      </c>
      <c r="M7855" t="s">
        <v>18703</v>
      </c>
      <c r="N7855" t="s">
        <v>18704</v>
      </c>
      <c r="O7855">
        <f t="shared" si="768"/>
        <v>161425</v>
      </c>
    </row>
    <row r="7856" spans="1:15" ht="14.45" hidden="1" x14ac:dyDescent="0.35">
      <c r="A7856" s="2">
        <v>44840</v>
      </c>
      <c r="B7856" t="s">
        <v>7868</v>
      </c>
      <c r="C7856" t="s">
        <v>16858</v>
      </c>
      <c r="D7856" t="s">
        <v>18659</v>
      </c>
      <c r="E7856" t="s">
        <v>18662</v>
      </c>
      <c r="F7856" t="s">
        <v>18667</v>
      </c>
      <c r="G7856" t="s">
        <v>18685</v>
      </c>
      <c r="H7856">
        <v>5</v>
      </c>
      <c r="I7856">
        <v>40070.5</v>
      </c>
      <c r="J7856">
        <v>20</v>
      </c>
      <c r="K7856" t="s">
        <v>18688</v>
      </c>
      <c r="L7856" t="s">
        <v>18690</v>
      </c>
      <c r="M7856" t="s">
        <v>18696</v>
      </c>
    </row>
    <row r="7857" spans="1:15" ht="14.45" hidden="1" x14ac:dyDescent="0.35">
      <c r="A7857" s="2">
        <v>44998</v>
      </c>
      <c r="B7857" t="s">
        <v>7869</v>
      </c>
      <c r="C7857" t="s">
        <v>17252</v>
      </c>
      <c r="D7857" t="s">
        <v>18660</v>
      </c>
      <c r="E7857" t="s">
        <v>18662</v>
      </c>
      <c r="F7857" t="s">
        <v>18668</v>
      </c>
      <c r="G7857" t="s">
        <v>18679</v>
      </c>
      <c r="H7857">
        <v>3</v>
      </c>
      <c r="I7857">
        <v>9400.7099999999991</v>
      </c>
      <c r="K7857" t="s">
        <v>18688</v>
      </c>
      <c r="L7857" t="s">
        <v>18694</v>
      </c>
      <c r="M7857" t="s">
        <v>18697</v>
      </c>
      <c r="N7857" t="s">
        <v>18704</v>
      </c>
    </row>
    <row r="7858" spans="1:15" x14ac:dyDescent="0.25">
      <c r="A7858" s="4">
        <v>44835</v>
      </c>
      <c r="B7858" t="s">
        <v>7870</v>
      </c>
      <c r="C7858" t="s">
        <v>17253</v>
      </c>
      <c r="D7858" t="s">
        <v>18656</v>
      </c>
      <c r="E7858" t="s">
        <v>18664</v>
      </c>
      <c r="F7858" t="s">
        <v>18667</v>
      </c>
      <c r="G7858" t="s">
        <v>18675</v>
      </c>
      <c r="H7858">
        <v>10</v>
      </c>
      <c r="I7858">
        <v>2314.1799999999998</v>
      </c>
      <c r="J7858">
        <v>15</v>
      </c>
      <c r="K7858" t="s">
        <v>18687</v>
      </c>
      <c r="L7858" t="s">
        <v>18692</v>
      </c>
      <c r="M7858" t="s">
        <v>18698</v>
      </c>
      <c r="N7858" t="s">
        <v>18705</v>
      </c>
      <c r="O7858">
        <f t="shared" ref="O7858:O7859" si="769">H7855*I7855</f>
        <v>307418.3</v>
      </c>
    </row>
    <row r="7859" spans="1:15" x14ac:dyDescent="0.25">
      <c r="A7859" s="4">
        <v>44835</v>
      </c>
      <c r="B7859" t="s">
        <v>7871</v>
      </c>
      <c r="C7859" t="s">
        <v>12374</v>
      </c>
      <c r="D7859" t="s">
        <v>18656</v>
      </c>
      <c r="E7859" t="s">
        <v>18664</v>
      </c>
      <c r="F7859" t="s">
        <v>18668</v>
      </c>
      <c r="G7859" t="s">
        <v>18679</v>
      </c>
      <c r="H7859">
        <v>5</v>
      </c>
      <c r="I7859">
        <v>20848.47</v>
      </c>
      <c r="J7859">
        <v>15</v>
      </c>
      <c r="K7859" t="s">
        <v>18687</v>
      </c>
      <c r="L7859" t="s">
        <v>18692</v>
      </c>
      <c r="M7859" t="s">
        <v>18697</v>
      </c>
      <c r="N7859" t="s">
        <v>18704</v>
      </c>
      <c r="O7859">
        <f t="shared" si="769"/>
        <v>200352.5</v>
      </c>
    </row>
    <row r="7860" spans="1:15" ht="14.45" hidden="1" x14ac:dyDescent="0.35">
      <c r="A7860" s="2">
        <v>44773</v>
      </c>
      <c r="B7860" t="s">
        <v>7872</v>
      </c>
      <c r="C7860" t="s">
        <v>17254</v>
      </c>
      <c r="D7860" t="s">
        <v>18654</v>
      </c>
      <c r="E7860" t="s">
        <v>18665</v>
      </c>
      <c r="F7860" t="s">
        <v>18667</v>
      </c>
      <c r="G7860" t="s">
        <v>18674</v>
      </c>
      <c r="H7860">
        <v>3</v>
      </c>
      <c r="I7860">
        <v>18774.55</v>
      </c>
      <c r="J7860">
        <v>5</v>
      </c>
      <c r="K7860" t="s">
        <v>18687</v>
      </c>
      <c r="L7860" t="s">
        <v>18691</v>
      </c>
      <c r="M7860" t="s">
        <v>18699</v>
      </c>
    </row>
    <row r="7861" spans="1:15" ht="14.45" hidden="1" x14ac:dyDescent="0.35">
      <c r="A7861" s="2">
        <v>44956</v>
      </c>
      <c r="B7861" t="s">
        <v>7873</v>
      </c>
      <c r="C7861" t="s">
        <v>17255</v>
      </c>
      <c r="D7861" t="s">
        <v>18658</v>
      </c>
      <c r="E7861" t="s">
        <v>18662</v>
      </c>
      <c r="F7861" t="s">
        <v>18666</v>
      </c>
      <c r="G7861" t="s">
        <v>18671</v>
      </c>
      <c r="H7861">
        <v>4</v>
      </c>
      <c r="I7861">
        <v>14838.66</v>
      </c>
      <c r="J7861">
        <v>15</v>
      </c>
      <c r="K7861" t="s">
        <v>18687</v>
      </c>
      <c r="L7861" t="s">
        <v>18690</v>
      </c>
      <c r="M7861" t="s">
        <v>18700</v>
      </c>
    </row>
    <row r="7862" spans="1:15" x14ac:dyDescent="0.25">
      <c r="A7862" s="4">
        <v>44835</v>
      </c>
      <c r="B7862" t="s">
        <v>7874</v>
      </c>
      <c r="C7862" t="s">
        <v>15970</v>
      </c>
      <c r="D7862" t="s">
        <v>18659</v>
      </c>
      <c r="E7862" t="s">
        <v>18662</v>
      </c>
      <c r="F7862" t="s">
        <v>18667</v>
      </c>
      <c r="G7862" t="s">
        <v>18681</v>
      </c>
      <c r="H7862">
        <v>1</v>
      </c>
      <c r="I7862">
        <v>16484.09</v>
      </c>
      <c r="J7862">
        <v>0</v>
      </c>
      <c r="K7862" t="s">
        <v>18689</v>
      </c>
      <c r="L7862" t="s">
        <v>18690</v>
      </c>
      <c r="M7862" t="s">
        <v>18703</v>
      </c>
      <c r="N7862" t="s">
        <v>18704</v>
      </c>
      <c r="O7862">
        <f>H7859*I7859</f>
        <v>104242.35</v>
      </c>
    </row>
    <row r="7863" spans="1:15" ht="14.45" hidden="1" x14ac:dyDescent="0.35">
      <c r="A7863" s="2">
        <v>44702</v>
      </c>
      <c r="B7863" t="s">
        <v>7875</v>
      </c>
      <c r="C7863" t="s">
        <v>12137</v>
      </c>
      <c r="D7863" t="s">
        <v>18654</v>
      </c>
      <c r="E7863" t="s">
        <v>18664</v>
      </c>
      <c r="F7863" t="s">
        <v>18668</v>
      </c>
      <c r="G7863" t="s">
        <v>18673</v>
      </c>
      <c r="H7863">
        <v>10</v>
      </c>
      <c r="I7863">
        <v>13849.61</v>
      </c>
      <c r="K7863" t="s">
        <v>18687</v>
      </c>
      <c r="L7863" t="s">
        <v>18692</v>
      </c>
      <c r="M7863" t="s">
        <v>18703</v>
      </c>
      <c r="N7863" t="s">
        <v>18705</v>
      </c>
    </row>
    <row r="7864" spans="1:15" ht="14.45" hidden="1" x14ac:dyDescent="0.35">
      <c r="A7864" s="2">
        <v>44644</v>
      </c>
      <c r="B7864" t="s">
        <v>7876</v>
      </c>
      <c r="C7864" t="s">
        <v>17256</v>
      </c>
      <c r="D7864" t="s">
        <v>18657</v>
      </c>
      <c r="E7864" t="s">
        <v>18664</v>
      </c>
      <c r="F7864" t="s">
        <v>18668</v>
      </c>
      <c r="G7864" t="s">
        <v>18679</v>
      </c>
      <c r="H7864">
        <v>7</v>
      </c>
      <c r="I7864">
        <v>34728.1</v>
      </c>
      <c r="K7864" t="s">
        <v>18689</v>
      </c>
      <c r="L7864" t="s">
        <v>18690</v>
      </c>
      <c r="M7864" t="s">
        <v>18702</v>
      </c>
    </row>
    <row r="7865" spans="1:15" x14ac:dyDescent="0.25">
      <c r="A7865" s="4">
        <v>44835</v>
      </c>
      <c r="B7865" t="s">
        <v>7877</v>
      </c>
      <c r="C7865" t="s">
        <v>17257</v>
      </c>
      <c r="D7865" t="s">
        <v>18660</v>
      </c>
      <c r="E7865" t="s">
        <v>18665</v>
      </c>
      <c r="F7865" t="s">
        <v>18670</v>
      </c>
      <c r="G7865" t="s">
        <v>18678</v>
      </c>
      <c r="H7865">
        <v>2</v>
      </c>
      <c r="I7865">
        <v>47999.95</v>
      </c>
      <c r="J7865">
        <v>0</v>
      </c>
      <c r="K7865" t="s">
        <v>18689</v>
      </c>
      <c r="L7865" t="s">
        <v>18693</v>
      </c>
      <c r="M7865" t="s">
        <v>18702</v>
      </c>
      <c r="N7865" t="s">
        <v>18705</v>
      </c>
      <c r="O7865">
        <f>H7862*I7862</f>
        <v>16484.09</v>
      </c>
    </row>
    <row r="7866" spans="1:15" ht="14.45" hidden="1" x14ac:dyDescent="0.35">
      <c r="A7866" s="2">
        <v>45221</v>
      </c>
      <c r="B7866" t="s">
        <v>7878</v>
      </c>
      <c r="C7866" t="s">
        <v>13771</v>
      </c>
      <c r="D7866" t="s">
        <v>18660</v>
      </c>
      <c r="E7866" t="s">
        <v>18664</v>
      </c>
      <c r="F7866" t="s">
        <v>18669</v>
      </c>
      <c r="G7866" t="s">
        <v>18680</v>
      </c>
      <c r="H7866">
        <v>9</v>
      </c>
      <c r="I7866">
        <v>9674.06</v>
      </c>
      <c r="J7866">
        <v>5</v>
      </c>
      <c r="K7866" t="s">
        <v>18688</v>
      </c>
      <c r="L7866" t="s">
        <v>18691</v>
      </c>
      <c r="M7866" t="s">
        <v>18700</v>
      </c>
    </row>
    <row r="7867" spans="1:15" x14ac:dyDescent="0.25">
      <c r="A7867" s="4">
        <v>44835</v>
      </c>
      <c r="B7867" t="s">
        <v>7879</v>
      </c>
      <c r="C7867" t="s">
        <v>16625</v>
      </c>
      <c r="D7867" t="s">
        <v>18657</v>
      </c>
      <c r="E7867" t="s">
        <v>18663</v>
      </c>
      <c r="F7867" t="s">
        <v>18668</v>
      </c>
      <c r="G7867" t="s">
        <v>18677</v>
      </c>
      <c r="H7867">
        <v>2</v>
      </c>
      <c r="I7867">
        <v>8874.36</v>
      </c>
      <c r="J7867">
        <v>20</v>
      </c>
      <c r="K7867" t="s">
        <v>18687</v>
      </c>
      <c r="L7867" t="s">
        <v>18695</v>
      </c>
      <c r="M7867" t="s">
        <v>18699</v>
      </c>
      <c r="N7867" t="s">
        <v>18704</v>
      </c>
      <c r="O7867">
        <f>H7864*I7864</f>
        <v>243096.69999999998</v>
      </c>
    </row>
    <row r="7868" spans="1:15" ht="14.45" hidden="1" x14ac:dyDescent="0.35">
      <c r="A7868" s="2">
        <v>45079</v>
      </c>
      <c r="B7868" t="s">
        <v>7880</v>
      </c>
      <c r="C7868" t="s">
        <v>17258</v>
      </c>
      <c r="D7868" t="s">
        <v>18654</v>
      </c>
      <c r="E7868" t="s">
        <v>18664</v>
      </c>
      <c r="F7868" t="s">
        <v>18667</v>
      </c>
      <c r="G7868" t="s">
        <v>18673</v>
      </c>
      <c r="H7868">
        <v>4</v>
      </c>
      <c r="I7868">
        <v>7856.15</v>
      </c>
      <c r="J7868">
        <v>20</v>
      </c>
      <c r="K7868" t="s">
        <v>18686</v>
      </c>
      <c r="L7868" t="s">
        <v>18690</v>
      </c>
      <c r="M7868" t="s">
        <v>18703</v>
      </c>
    </row>
    <row r="7869" spans="1:15" ht="14.45" hidden="1" x14ac:dyDescent="0.35">
      <c r="A7869" s="2">
        <v>44862</v>
      </c>
      <c r="B7869" t="s">
        <v>7881</v>
      </c>
      <c r="C7869" t="s">
        <v>14457</v>
      </c>
      <c r="D7869" t="s">
        <v>18660</v>
      </c>
      <c r="E7869" t="s">
        <v>18665</v>
      </c>
      <c r="F7869" t="s">
        <v>18667</v>
      </c>
      <c r="G7869" t="s">
        <v>18680</v>
      </c>
      <c r="H7869">
        <v>7</v>
      </c>
      <c r="I7869">
        <v>43353.760000000002</v>
      </c>
      <c r="J7869">
        <v>15</v>
      </c>
      <c r="K7869" t="s">
        <v>18687</v>
      </c>
      <c r="L7869" t="s">
        <v>18694</v>
      </c>
      <c r="M7869" t="s">
        <v>18701</v>
      </c>
    </row>
    <row r="7870" spans="1:15" ht="14.45" hidden="1" x14ac:dyDescent="0.35">
      <c r="A7870" s="2">
        <v>44800</v>
      </c>
      <c r="B7870" t="s">
        <v>7882</v>
      </c>
      <c r="C7870" t="s">
        <v>15935</v>
      </c>
      <c r="D7870" t="s">
        <v>18658</v>
      </c>
      <c r="E7870" t="s">
        <v>18663</v>
      </c>
      <c r="F7870" t="s">
        <v>18666</v>
      </c>
      <c r="G7870" t="s">
        <v>18674</v>
      </c>
      <c r="H7870">
        <v>4</v>
      </c>
      <c r="I7870">
        <v>632.59</v>
      </c>
      <c r="K7870" t="s">
        <v>18689</v>
      </c>
      <c r="L7870" t="s">
        <v>18690</v>
      </c>
      <c r="M7870" t="s">
        <v>18701</v>
      </c>
      <c r="N7870" t="s">
        <v>18704</v>
      </c>
    </row>
    <row r="7871" spans="1:15" ht="14.45" hidden="1" x14ac:dyDescent="0.35">
      <c r="A7871" s="2">
        <v>45077</v>
      </c>
      <c r="B7871" t="s">
        <v>7883</v>
      </c>
      <c r="C7871" t="s">
        <v>13394</v>
      </c>
      <c r="D7871" t="s">
        <v>18661</v>
      </c>
      <c r="E7871" t="s">
        <v>18665</v>
      </c>
      <c r="F7871" t="s">
        <v>18669</v>
      </c>
      <c r="G7871" t="s">
        <v>18672</v>
      </c>
      <c r="H7871">
        <v>1</v>
      </c>
      <c r="I7871">
        <v>38048.6</v>
      </c>
      <c r="J7871">
        <v>20</v>
      </c>
      <c r="K7871" t="s">
        <v>18686</v>
      </c>
      <c r="L7871" t="s">
        <v>18690</v>
      </c>
      <c r="M7871" t="s">
        <v>18696</v>
      </c>
    </row>
    <row r="7872" spans="1:15" x14ac:dyDescent="0.25">
      <c r="A7872" s="4">
        <v>44835</v>
      </c>
      <c r="B7872" t="s">
        <v>7884</v>
      </c>
      <c r="C7872" t="s">
        <v>17259</v>
      </c>
      <c r="D7872" t="s">
        <v>18654</v>
      </c>
      <c r="E7872" t="s">
        <v>18664</v>
      </c>
      <c r="F7872" t="s">
        <v>18668</v>
      </c>
      <c r="G7872" t="s">
        <v>18676</v>
      </c>
      <c r="H7872">
        <v>7</v>
      </c>
      <c r="I7872">
        <v>25912.9</v>
      </c>
      <c r="J7872">
        <v>5</v>
      </c>
      <c r="K7872" t="s">
        <v>18686</v>
      </c>
      <c r="L7872" t="s">
        <v>18692</v>
      </c>
      <c r="M7872" t="s">
        <v>18698</v>
      </c>
      <c r="N7872" t="s">
        <v>18705</v>
      </c>
      <c r="O7872">
        <f t="shared" ref="O7872:O7873" si="770">H7869*I7869</f>
        <v>303476.32</v>
      </c>
    </row>
    <row r="7873" spans="1:15" x14ac:dyDescent="0.25">
      <c r="A7873" s="4">
        <v>44835</v>
      </c>
      <c r="B7873" t="s">
        <v>7885</v>
      </c>
      <c r="C7873" t="s">
        <v>17260</v>
      </c>
      <c r="D7873" t="s">
        <v>18654</v>
      </c>
      <c r="E7873" t="s">
        <v>18665</v>
      </c>
      <c r="F7873" t="s">
        <v>18669</v>
      </c>
      <c r="G7873" t="s">
        <v>18680</v>
      </c>
      <c r="H7873">
        <v>7</v>
      </c>
      <c r="I7873">
        <v>38111.22</v>
      </c>
      <c r="J7873">
        <v>5</v>
      </c>
      <c r="K7873" t="s">
        <v>18686</v>
      </c>
      <c r="L7873" t="s">
        <v>18693</v>
      </c>
      <c r="M7873" t="s">
        <v>18700</v>
      </c>
      <c r="N7873" t="s">
        <v>18705</v>
      </c>
      <c r="O7873">
        <f t="shared" si="770"/>
        <v>2530.36</v>
      </c>
    </row>
    <row r="7874" spans="1:15" ht="14.45" hidden="1" x14ac:dyDescent="0.35">
      <c r="A7874" s="2">
        <v>45285</v>
      </c>
      <c r="B7874" t="s">
        <v>7886</v>
      </c>
      <c r="C7874" t="s">
        <v>17261</v>
      </c>
      <c r="D7874" t="s">
        <v>18658</v>
      </c>
      <c r="E7874" t="s">
        <v>18664</v>
      </c>
      <c r="F7874" t="s">
        <v>18666</v>
      </c>
      <c r="G7874" t="s">
        <v>18671</v>
      </c>
      <c r="H7874">
        <v>2</v>
      </c>
      <c r="I7874">
        <v>10312.98</v>
      </c>
      <c r="K7874" t="s">
        <v>18689</v>
      </c>
      <c r="L7874" t="s">
        <v>18690</v>
      </c>
      <c r="M7874" t="s">
        <v>18703</v>
      </c>
      <c r="N7874" t="s">
        <v>18704</v>
      </c>
    </row>
    <row r="7875" spans="1:15" x14ac:dyDescent="0.25">
      <c r="A7875" s="4">
        <v>44835</v>
      </c>
      <c r="B7875" t="s">
        <v>7887</v>
      </c>
      <c r="C7875" t="s">
        <v>12602</v>
      </c>
      <c r="D7875" t="s">
        <v>18659</v>
      </c>
      <c r="E7875" t="s">
        <v>18663</v>
      </c>
      <c r="F7875" t="s">
        <v>18669</v>
      </c>
      <c r="G7875" t="s">
        <v>18682</v>
      </c>
      <c r="H7875">
        <v>10</v>
      </c>
      <c r="I7875">
        <v>13486.45</v>
      </c>
      <c r="J7875">
        <v>20</v>
      </c>
      <c r="K7875" t="s">
        <v>18686</v>
      </c>
      <c r="L7875" t="s">
        <v>18690</v>
      </c>
      <c r="M7875" t="s">
        <v>18699</v>
      </c>
      <c r="N7875" t="s">
        <v>18704</v>
      </c>
      <c r="O7875">
        <f t="shared" ref="O7875:O7877" si="771">H7872*I7872</f>
        <v>181390.30000000002</v>
      </c>
    </row>
    <row r="7876" spans="1:15" x14ac:dyDescent="0.25">
      <c r="A7876" s="4">
        <v>44835</v>
      </c>
      <c r="B7876" t="s">
        <v>7888</v>
      </c>
      <c r="C7876" t="s">
        <v>17262</v>
      </c>
      <c r="D7876" t="s">
        <v>18661</v>
      </c>
      <c r="E7876" t="s">
        <v>18665</v>
      </c>
      <c r="F7876" t="s">
        <v>18668</v>
      </c>
      <c r="G7876" t="s">
        <v>18679</v>
      </c>
      <c r="H7876">
        <v>8</v>
      </c>
      <c r="I7876">
        <v>1584</v>
      </c>
      <c r="J7876">
        <v>15</v>
      </c>
      <c r="K7876" t="s">
        <v>18689</v>
      </c>
      <c r="L7876" t="s">
        <v>18692</v>
      </c>
      <c r="M7876" t="s">
        <v>18697</v>
      </c>
      <c r="N7876" t="s">
        <v>18705</v>
      </c>
      <c r="O7876">
        <f t="shared" si="771"/>
        <v>266778.54000000004</v>
      </c>
    </row>
    <row r="7877" spans="1:15" x14ac:dyDescent="0.25">
      <c r="A7877" s="4">
        <v>44835</v>
      </c>
      <c r="B7877" t="s">
        <v>7889</v>
      </c>
      <c r="C7877" t="s">
        <v>13759</v>
      </c>
      <c r="D7877" t="s">
        <v>18659</v>
      </c>
      <c r="E7877" t="s">
        <v>18664</v>
      </c>
      <c r="F7877" t="s">
        <v>18668</v>
      </c>
      <c r="G7877" t="s">
        <v>18679</v>
      </c>
      <c r="H7877">
        <v>2</v>
      </c>
      <c r="I7877">
        <v>15194.67</v>
      </c>
      <c r="J7877">
        <v>5</v>
      </c>
      <c r="K7877" t="s">
        <v>18688</v>
      </c>
      <c r="L7877" t="s">
        <v>18690</v>
      </c>
      <c r="M7877" t="s">
        <v>18700</v>
      </c>
      <c r="N7877" t="s">
        <v>18705</v>
      </c>
      <c r="O7877">
        <f t="shared" si="771"/>
        <v>20625.96</v>
      </c>
    </row>
    <row r="7878" spans="1:15" ht="14.45" hidden="1" x14ac:dyDescent="0.35">
      <c r="A7878" s="2">
        <v>44841</v>
      </c>
      <c r="B7878" t="s">
        <v>7890</v>
      </c>
      <c r="C7878" t="s">
        <v>15412</v>
      </c>
      <c r="D7878" t="s">
        <v>18654</v>
      </c>
      <c r="E7878" t="s">
        <v>18665</v>
      </c>
      <c r="F7878" t="s">
        <v>18667</v>
      </c>
      <c r="G7878" t="s">
        <v>18685</v>
      </c>
      <c r="H7878">
        <v>1</v>
      </c>
      <c r="I7878">
        <v>49155.18</v>
      </c>
      <c r="K7878" t="s">
        <v>18689</v>
      </c>
      <c r="L7878" t="s">
        <v>18694</v>
      </c>
      <c r="M7878" t="s">
        <v>18701</v>
      </c>
      <c r="N7878" t="s">
        <v>18704</v>
      </c>
    </row>
    <row r="7879" spans="1:15" ht="14.45" hidden="1" x14ac:dyDescent="0.35">
      <c r="A7879" s="2">
        <v>44779</v>
      </c>
      <c r="B7879" t="s">
        <v>7891</v>
      </c>
      <c r="C7879" t="s">
        <v>12380</v>
      </c>
      <c r="D7879" t="s">
        <v>18659</v>
      </c>
      <c r="E7879" t="s">
        <v>18663</v>
      </c>
      <c r="F7879" t="s">
        <v>18668</v>
      </c>
      <c r="G7879" t="s">
        <v>18684</v>
      </c>
      <c r="H7879">
        <v>9</v>
      </c>
      <c r="I7879">
        <v>28901.9</v>
      </c>
      <c r="J7879">
        <v>0</v>
      </c>
      <c r="K7879" t="s">
        <v>18687</v>
      </c>
      <c r="L7879" t="s">
        <v>18692</v>
      </c>
      <c r="M7879" t="s">
        <v>18703</v>
      </c>
    </row>
    <row r="7880" spans="1:15" x14ac:dyDescent="0.25">
      <c r="A7880" s="4">
        <v>44835</v>
      </c>
      <c r="B7880" t="s">
        <v>7892</v>
      </c>
      <c r="C7880" t="s">
        <v>16136</v>
      </c>
      <c r="D7880" t="s">
        <v>18654</v>
      </c>
      <c r="E7880" t="s">
        <v>18663</v>
      </c>
      <c r="F7880" t="s">
        <v>18667</v>
      </c>
      <c r="G7880" t="s">
        <v>18683</v>
      </c>
      <c r="H7880">
        <v>5</v>
      </c>
      <c r="I7880">
        <v>5647.9</v>
      </c>
      <c r="J7880">
        <v>5</v>
      </c>
      <c r="K7880" t="s">
        <v>18687</v>
      </c>
      <c r="L7880" t="s">
        <v>18691</v>
      </c>
      <c r="M7880" t="s">
        <v>18700</v>
      </c>
      <c r="N7880" t="s">
        <v>18704</v>
      </c>
      <c r="O7880">
        <f t="shared" ref="O7880:O7882" si="772">H7877*I7877</f>
        <v>30389.34</v>
      </c>
    </row>
    <row r="7881" spans="1:15" x14ac:dyDescent="0.25">
      <c r="A7881" s="4">
        <v>44835</v>
      </c>
      <c r="B7881" t="s">
        <v>7893</v>
      </c>
      <c r="C7881" t="s">
        <v>13694</v>
      </c>
      <c r="D7881" t="s">
        <v>18657</v>
      </c>
      <c r="E7881" t="s">
        <v>18664</v>
      </c>
      <c r="F7881" t="s">
        <v>18666</v>
      </c>
      <c r="G7881" t="s">
        <v>18681</v>
      </c>
      <c r="H7881">
        <v>6</v>
      </c>
      <c r="I7881">
        <v>40008.870000000003</v>
      </c>
      <c r="J7881">
        <v>0</v>
      </c>
      <c r="K7881" t="s">
        <v>18687</v>
      </c>
      <c r="L7881" t="s">
        <v>18691</v>
      </c>
      <c r="M7881" t="s">
        <v>18701</v>
      </c>
      <c r="N7881" t="s">
        <v>18705</v>
      </c>
      <c r="O7881">
        <f t="shared" si="772"/>
        <v>49155.18</v>
      </c>
    </row>
    <row r="7882" spans="1:15" x14ac:dyDescent="0.25">
      <c r="A7882" s="4">
        <v>44835</v>
      </c>
      <c r="B7882" t="s">
        <v>7894</v>
      </c>
      <c r="C7882" t="s">
        <v>17263</v>
      </c>
      <c r="D7882" t="s">
        <v>18657</v>
      </c>
      <c r="E7882" t="s">
        <v>18662</v>
      </c>
      <c r="F7882" t="s">
        <v>18668</v>
      </c>
      <c r="G7882" t="s">
        <v>18676</v>
      </c>
      <c r="H7882">
        <v>7</v>
      </c>
      <c r="I7882">
        <v>49179.85</v>
      </c>
      <c r="J7882">
        <v>5</v>
      </c>
      <c r="K7882" t="s">
        <v>18686</v>
      </c>
      <c r="L7882" t="s">
        <v>18693</v>
      </c>
      <c r="M7882" t="s">
        <v>18699</v>
      </c>
      <c r="N7882" t="s">
        <v>18705</v>
      </c>
      <c r="O7882">
        <f t="shared" si="772"/>
        <v>260117.1</v>
      </c>
    </row>
    <row r="7883" spans="1:15" ht="14.45" hidden="1" x14ac:dyDescent="0.35">
      <c r="A7883" s="2">
        <v>44580</v>
      </c>
      <c r="B7883" t="s">
        <v>7895</v>
      </c>
      <c r="C7883" t="s">
        <v>17011</v>
      </c>
      <c r="D7883" t="s">
        <v>18655</v>
      </c>
      <c r="E7883" t="s">
        <v>18665</v>
      </c>
      <c r="F7883" t="s">
        <v>18669</v>
      </c>
      <c r="G7883" t="s">
        <v>18682</v>
      </c>
      <c r="H7883">
        <v>9</v>
      </c>
      <c r="I7883">
        <v>4467.07</v>
      </c>
      <c r="K7883" t="s">
        <v>18688</v>
      </c>
      <c r="L7883" t="s">
        <v>18692</v>
      </c>
      <c r="M7883" t="s">
        <v>18699</v>
      </c>
      <c r="N7883" t="s">
        <v>18704</v>
      </c>
    </row>
    <row r="7884" spans="1:15" ht="14.45" hidden="1" x14ac:dyDescent="0.35">
      <c r="A7884" s="2">
        <v>44993</v>
      </c>
      <c r="B7884" t="s">
        <v>7896</v>
      </c>
      <c r="C7884" t="s">
        <v>17264</v>
      </c>
      <c r="D7884" t="s">
        <v>18657</v>
      </c>
      <c r="E7884" t="s">
        <v>18665</v>
      </c>
      <c r="F7884" t="s">
        <v>18667</v>
      </c>
      <c r="G7884" t="s">
        <v>18685</v>
      </c>
      <c r="H7884">
        <v>5</v>
      </c>
      <c r="I7884">
        <v>21154.49</v>
      </c>
      <c r="K7884" t="s">
        <v>18687</v>
      </c>
      <c r="L7884" t="s">
        <v>18692</v>
      </c>
      <c r="M7884" t="s">
        <v>18697</v>
      </c>
      <c r="N7884" t="s">
        <v>18704</v>
      </c>
    </row>
    <row r="7885" spans="1:15" ht="14.45" hidden="1" x14ac:dyDescent="0.35">
      <c r="A7885" s="2">
        <v>44975</v>
      </c>
      <c r="B7885" t="s">
        <v>7897</v>
      </c>
      <c r="C7885" t="s">
        <v>14525</v>
      </c>
      <c r="D7885" t="s">
        <v>18656</v>
      </c>
      <c r="E7885" t="s">
        <v>18665</v>
      </c>
      <c r="F7885" t="s">
        <v>18669</v>
      </c>
      <c r="G7885" t="s">
        <v>18685</v>
      </c>
      <c r="H7885">
        <v>7</v>
      </c>
      <c r="I7885">
        <v>35941.67</v>
      </c>
      <c r="J7885">
        <v>15</v>
      </c>
      <c r="K7885" t="s">
        <v>18686</v>
      </c>
      <c r="L7885" t="s">
        <v>18692</v>
      </c>
      <c r="M7885" t="s">
        <v>18701</v>
      </c>
    </row>
    <row r="7886" spans="1:15" ht="14.45" hidden="1" x14ac:dyDescent="0.35">
      <c r="A7886" s="2">
        <v>44733</v>
      </c>
      <c r="B7886" t="s">
        <v>7898</v>
      </c>
      <c r="C7886" t="s">
        <v>16361</v>
      </c>
      <c r="D7886" t="s">
        <v>18660</v>
      </c>
      <c r="E7886" t="s">
        <v>18665</v>
      </c>
      <c r="F7886" t="s">
        <v>18670</v>
      </c>
      <c r="G7886" t="s">
        <v>18678</v>
      </c>
      <c r="H7886">
        <v>9</v>
      </c>
      <c r="I7886">
        <v>37080.58</v>
      </c>
      <c r="K7886" t="s">
        <v>18687</v>
      </c>
      <c r="L7886" t="s">
        <v>18691</v>
      </c>
      <c r="M7886" t="s">
        <v>18703</v>
      </c>
      <c r="N7886" t="s">
        <v>18705</v>
      </c>
    </row>
    <row r="7887" spans="1:15" x14ac:dyDescent="0.25">
      <c r="A7887" s="4">
        <v>44835</v>
      </c>
      <c r="B7887" t="s">
        <v>7899</v>
      </c>
      <c r="C7887" t="s">
        <v>17265</v>
      </c>
      <c r="D7887" t="s">
        <v>18661</v>
      </c>
      <c r="E7887" t="s">
        <v>18665</v>
      </c>
      <c r="F7887" t="s">
        <v>18666</v>
      </c>
      <c r="G7887" t="s">
        <v>18681</v>
      </c>
      <c r="H7887">
        <v>3</v>
      </c>
      <c r="I7887">
        <v>36549.300000000003</v>
      </c>
      <c r="J7887">
        <v>5</v>
      </c>
      <c r="K7887" t="s">
        <v>18686</v>
      </c>
      <c r="L7887" t="s">
        <v>18692</v>
      </c>
      <c r="M7887" t="s">
        <v>18700</v>
      </c>
      <c r="N7887" t="s">
        <v>18704</v>
      </c>
      <c r="O7887">
        <f>H7884*I7884</f>
        <v>105772.45000000001</v>
      </c>
    </row>
    <row r="7888" spans="1:15" ht="14.45" hidden="1" x14ac:dyDescent="0.35">
      <c r="A7888" s="2">
        <v>45097</v>
      </c>
      <c r="B7888" t="s">
        <v>7900</v>
      </c>
      <c r="C7888" t="s">
        <v>12474</v>
      </c>
      <c r="D7888" t="s">
        <v>18654</v>
      </c>
      <c r="E7888" t="s">
        <v>18665</v>
      </c>
      <c r="F7888" t="s">
        <v>18667</v>
      </c>
      <c r="G7888" t="s">
        <v>18682</v>
      </c>
      <c r="H7888">
        <v>10</v>
      </c>
      <c r="I7888">
        <v>10759.09</v>
      </c>
      <c r="J7888">
        <v>15</v>
      </c>
      <c r="K7888" t="s">
        <v>18688</v>
      </c>
      <c r="L7888" t="s">
        <v>18693</v>
      </c>
      <c r="M7888" t="s">
        <v>18700</v>
      </c>
    </row>
    <row r="7889" spans="1:15" x14ac:dyDescent="0.25">
      <c r="A7889" s="4">
        <v>44835</v>
      </c>
      <c r="B7889" t="s">
        <v>7901</v>
      </c>
      <c r="C7889" t="s">
        <v>17266</v>
      </c>
      <c r="D7889" t="s">
        <v>18654</v>
      </c>
      <c r="E7889" t="s">
        <v>18663</v>
      </c>
      <c r="F7889" t="s">
        <v>18666</v>
      </c>
      <c r="G7889" t="s">
        <v>18683</v>
      </c>
      <c r="H7889">
        <v>1</v>
      </c>
      <c r="I7889">
        <v>19653.759999999998</v>
      </c>
      <c r="J7889">
        <v>10</v>
      </c>
      <c r="K7889" t="s">
        <v>18686</v>
      </c>
      <c r="L7889" t="s">
        <v>18691</v>
      </c>
      <c r="M7889" t="s">
        <v>18697</v>
      </c>
      <c r="N7889" t="s">
        <v>18704</v>
      </c>
      <c r="O7889">
        <f>H7886*I7886</f>
        <v>333725.22000000003</v>
      </c>
    </row>
    <row r="7890" spans="1:15" ht="14.45" hidden="1" x14ac:dyDescent="0.35">
      <c r="A7890" s="2">
        <v>45086</v>
      </c>
      <c r="B7890" t="s">
        <v>7902</v>
      </c>
      <c r="C7890" t="s">
        <v>12234</v>
      </c>
      <c r="D7890" t="s">
        <v>18661</v>
      </c>
      <c r="E7890" t="s">
        <v>18664</v>
      </c>
      <c r="F7890" t="s">
        <v>18670</v>
      </c>
      <c r="G7890" t="s">
        <v>18682</v>
      </c>
      <c r="H7890">
        <v>7</v>
      </c>
      <c r="I7890">
        <v>37282.51</v>
      </c>
      <c r="J7890">
        <v>20</v>
      </c>
      <c r="K7890" t="s">
        <v>18687</v>
      </c>
      <c r="L7890" t="s">
        <v>18692</v>
      </c>
      <c r="M7890" t="s">
        <v>18697</v>
      </c>
    </row>
    <row r="7891" spans="1:15" ht="14.45" hidden="1" x14ac:dyDescent="0.35">
      <c r="A7891" s="2">
        <v>44965</v>
      </c>
      <c r="B7891" t="s">
        <v>7903</v>
      </c>
      <c r="C7891" t="s">
        <v>15190</v>
      </c>
      <c r="D7891" t="s">
        <v>18659</v>
      </c>
      <c r="E7891" t="s">
        <v>18665</v>
      </c>
      <c r="F7891" t="s">
        <v>18669</v>
      </c>
      <c r="G7891" t="s">
        <v>18682</v>
      </c>
      <c r="H7891">
        <v>8</v>
      </c>
      <c r="I7891">
        <v>42959.7</v>
      </c>
      <c r="J7891">
        <v>15</v>
      </c>
      <c r="K7891" t="s">
        <v>18687</v>
      </c>
      <c r="L7891" t="s">
        <v>18692</v>
      </c>
      <c r="M7891" t="s">
        <v>18699</v>
      </c>
    </row>
    <row r="7892" spans="1:15" x14ac:dyDescent="0.25">
      <c r="A7892" s="4">
        <v>44835</v>
      </c>
      <c r="B7892" t="s">
        <v>7904</v>
      </c>
      <c r="C7892" t="s">
        <v>17267</v>
      </c>
      <c r="D7892" t="s">
        <v>18658</v>
      </c>
      <c r="E7892" t="s">
        <v>18664</v>
      </c>
      <c r="F7892" t="s">
        <v>18666</v>
      </c>
      <c r="G7892" t="s">
        <v>18678</v>
      </c>
      <c r="H7892">
        <v>6</v>
      </c>
      <c r="I7892">
        <v>4251.6000000000004</v>
      </c>
      <c r="J7892">
        <v>5</v>
      </c>
      <c r="K7892" t="s">
        <v>18686</v>
      </c>
      <c r="L7892" t="s">
        <v>18694</v>
      </c>
      <c r="M7892" t="s">
        <v>18699</v>
      </c>
      <c r="N7892" t="s">
        <v>18705</v>
      </c>
      <c r="O7892">
        <f t="shared" ref="O7892:O7893" si="773">H7889*I7889</f>
        <v>19653.759999999998</v>
      </c>
    </row>
    <row r="7893" spans="1:15" x14ac:dyDescent="0.25">
      <c r="A7893" s="4">
        <v>44835</v>
      </c>
      <c r="B7893" t="s">
        <v>7905</v>
      </c>
      <c r="C7893" t="s">
        <v>17268</v>
      </c>
      <c r="D7893" t="s">
        <v>18656</v>
      </c>
      <c r="E7893" t="s">
        <v>18664</v>
      </c>
      <c r="F7893" t="s">
        <v>18670</v>
      </c>
      <c r="G7893" t="s">
        <v>18679</v>
      </c>
      <c r="H7893">
        <v>4</v>
      </c>
      <c r="I7893">
        <v>42979.78</v>
      </c>
      <c r="J7893">
        <v>0</v>
      </c>
      <c r="K7893" t="s">
        <v>18688</v>
      </c>
      <c r="L7893" t="s">
        <v>18691</v>
      </c>
      <c r="M7893" t="s">
        <v>18703</v>
      </c>
      <c r="N7893" t="s">
        <v>18704</v>
      </c>
      <c r="O7893">
        <f t="shared" si="773"/>
        <v>260977.57</v>
      </c>
    </row>
    <row r="7894" spans="1:15" ht="14.45" hidden="1" x14ac:dyDescent="0.35">
      <c r="A7894" s="2">
        <v>45237</v>
      </c>
      <c r="B7894" t="s">
        <v>7906</v>
      </c>
      <c r="C7894" t="s">
        <v>13864</v>
      </c>
      <c r="D7894" t="s">
        <v>18658</v>
      </c>
      <c r="E7894" t="s">
        <v>18665</v>
      </c>
      <c r="F7894" t="s">
        <v>18666</v>
      </c>
      <c r="G7894" t="s">
        <v>18678</v>
      </c>
      <c r="H7894">
        <v>7</v>
      </c>
      <c r="I7894">
        <v>14186.76</v>
      </c>
      <c r="J7894">
        <v>20</v>
      </c>
      <c r="K7894" t="s">
        <v>18686</v>
      </c>
      <c r="L7894" t="s">
        <v>18692</v>
      </c>
      <c r="M7894" t="s">
        <v>18703</v>
      </c>
    </row>
    <row r="7895" spans="1:15" ht="14.45" hidden="1" x14ac:dyDescent="0.35">
      <c r="A7895" s="2">
        <v>45129</v>
      </c>
      <c r="B7895" t="s">
        <v>7907</v>
      </c>
      <c r="C7895" t="s">
        <v>14185</v>
      </c>
      <c r="D7895" t="s">
        <v>18659</v>
      </c>
      <c r="E7895" t="s">
        <v>18663</v>
      </c>
      <c r="F7895" t="s">
        <v>18666</v>
      </c>
      <c r="G7895" t="s">
        <v>18681</v>
      </c>
      <c r="H7895">
        <v>2</v>
      </c>
      <c r="I7895">
        <v>14936.97</v>
      </c>
      <c r="K7895" t="s">
        <v>18688</v>
      </c>
      <c r="L7895" t="s">
        <v>18691</v>
      </c>
      <c r="M7895" t="s">
        <v>18698</v>
      </c>
    </row>
    <row r="7896" spans="1:15" x14ac:dyDescent="0.25">
      <c r="A7896" s="4">
        <v>44835</v>
      </c>
      <c r="B7896" t="s">
        <v>7908</v>
      </c>
      <c r="C7896" t="s">
        <v>15969</v>
      </c>
      <c r="D7896" t="s">
        <v>18655</v>
      </c>
      <c r="E7896" t="s">
        <v>18665</v>
      </c>
      <c r="F7896" t="s">
        <v>18668</v>
      </c>
      <c r="G7896" t="s">
        <v>18679</v>
      </c>
      <c r="H7896">
        <v>9</v>
      </c>
      <c r="I7896">
        <v>2185.85</v>
      </c>
      <c r="J7896">
        <v>0</v>
      </c>
      <c r="K7896" t="s">
        <v>18687</v>
      </c>
      <c r="L7896" t="s">
        <v>18690</v>
      </c>
      <c r="M7896" t="s">
        <v>18703</v>
      </c>
      <c r="N7896" t="s">
        <v>18704</v>
      </c>
      <c r="O7896">
        <f>H7893*I7893</f>
        <v>171919.12</v>
      </c>
    </row>
    <row r="7897" spans="1:15" ht="14.45" hidden="1" x14ac:dyDescent="0.35">
      <c r="A7897" s="2">
        <v>45263</v>
      </c>
      <c r="B7897" t="s">
        <v>7909</v>
      </c>
      <c r="C7897" t="s">
        <v>12371</v>
      </c>
      <c r="D7897" t="s">
        <v>18654</v>
      </c>
      <c r="E7897" t="s">
        <v>18665</v>
      </c>
      <c r="F7897" t="s">
        <v>18669</v>
      </c>
      <c r="G7897" t="s">
        <v>18675</v>
      </c>
      <c r="H7897">
        <v>5</v>
      </c>
      <c r="I7897">
        <v>4773.9799999999996</v>
      </c>
      <c r="J7897">
        <v>20</v>
      </c>
      <c r="K7897" t="s">
        <v>18688</v>
      </c>
      <c r="L7897" t="s">
        <v>18695</v>
      </c>
      <c r="M7897" t="s">
        <v>18696</v>
      </c>
    </row>
    <row r="7898" spans="1:15" ht="14.45" hidden="1" x14ac:dyDescent="0.35">
      <c r="A7898" s="2">
        <v>44580</v>
      </c>
      <c r="B7898" t="s">
        <v>7910</v>
      </c>
      <c r="C7898" t="s">
        <v>17269</v>
      </c>
      <c r="D7898" t="s">
        <v>18656</v>
      </c>
      <c r="E7898" t="s">
        <v>18662</v>
      </c>
      <c r="F7898" t="s">
        <v>18668</v>
      </c>
      <c r="G7898" t="s">
        <v>18673</v>
      </c>
      <c r="H7898">
        <v>7</v>
      </c>
      <c r="I7898">
        <v>2653.72</v>
      </c>
      <c r="J7898">
        <v>10</v>
      </c>
      <c r="K7898" t="s">
        <v>18688</v>
      </c>
      <c r="L7898" t="s">
        <v>18691</v>
      </c>
      <c r="M7898" t="s">
        <v>18702</v>
      </c>
    </row>
    <row r="7899" spans="1:15" x14ac:dyDescent="0.25">
      <c r="A7899" s="4">
        <v>44835</v>
      </c>
      <c r="B7899" t="s">
        <v>7911</v>
      </c>
      <c r="C7899" t="s">
        <v>12246</v>
      </c>
      <c r="D7899" t="s">
        <v>18658</v>
      </c>
      <c r="E7899" t="s">
        <v>18665</v>
      </c>
      <c r="F7899" t="s">
        <v>18669</v>
      </c>
      <c r="G7899" t="s">
        <v>18675</v>
      </c>
      <c r="H7899">
        <v>5</v>
      </c>
      <c r="I7899">
        <v>19396.849999999999</v>
      </c>
      <c r="J7899">
        <v>0</v>
      </c>
      <c r="K7899" t="s">
        <v>18689</v>
      </c>
      <c r="L7899" t="s">
        <v>18694</v>
      </c>
      <c r="M7899" t="s">
        <v>18699</v>
      </c>
      <c r="N7899" t="s">
        <v>18705</v>
      </c>
      <c r="O7899">
        <f t="shared" ref="O7899:O7901" si="774">H7896*I7896</f>
        <v>19672.649999999998</v>
      </c>
    </row>
    <row r="7900" spans="1:15" x14ac:dyDescent="0.25">
      <c r="A7900" s="4">
        <v>44835</v>
      </c>
      <c r="B7900" t="s">
        <v>7912</v>
      </c>
      <c r="C7900" t="s">
        <v>17270</v>
      </c>
      <c r="D7900" t="s">
        <v>18658</v>
      </c>
      <c r="E7900" t="s">
        <v>18664</v>
      </c>
      <c r="F7900" t="s">
        <v>18667</v>
      </c>
      <c r="G7900" t="s">
        <v>18672</v>
      </c>
      <c r="H7900">
        <v>2</v>
      </c>
      <c r="I7900">
        <v>5104.22</v>
      </c>
      <c r="J7900">
        <v>20</v>
      </c>
      <c r="K7900" t="s">
        <v>18687</v>
      </c>
      <c r="L7900" t="s">
        <v>18691</v>
      </c>
      <c r="M7900" t="s">
        <v>18701</v>
      </c>
      <c r="N7900" t="s">
        <v>18704</v>
      </c>
      <c r="O7900">
        <f t="shared" si="774"/>
        <v>23869.899999999998</v>
      </c>
    </row>
    <row r="7901" spans="1:15" x14ac:dyDescent="0.25">
      <c r="A7901" s="4">
        <v>44835</v>
      </c>
      <c r="B7901" t="s">
        <v>7913</v>
      </c>
      <c r="C7901" t="s">
        <v>16064</v>
      </c>
      <c r="D7901" t="s">
        <v>18661</v>
      </c>
      <c r="E7901" t="s">
        <v>18665</v>
      </c>
      <c r="F7901" t="s">
        <v>18668</v>
      </c>
      <c r="G7901" t="s">
        <v>18679</v>
      </c>
      <c r="H7901">
        <v>2</v>
      </c>
      <c r="I7901">
        <v>20469.66</v>
      </c>
      <c r="J7901">
        <v>10</v>
      </c>
      <c r="K7901" t="s">
        <v>18688</v>
      </c>
      <c r="L7901" t="s">
        <v>18694</v>
      </c>
      <c r="M7901" t="s">
        <v>18701</v>
      </c>
      <c r="N7901" t="s">
        <v>18704</v>
      </c>
      <c r="O7901">
        <f t="shared" si="774"/>
        <v>18576.039999999997</v>
      </c>
    </row>
    <row r="7902" spans="1:15" ht="14.45" hidden="1" x14ac:dyDescent="0.35">
      <c r="A7902" s="2">
        <v>44846</v>
      </c>
      <c r="B7902" t="s">
        <v>7914</v>
      </c>
      <c r="C7902" t="s">
        <v>17271</v>
      </c>
      <c r="D7902" t="s">
        <v>18657</v>
      </c>
      <c r="E7902" t="s">
        <v>18665</v>
      </c>
      <c r="F7902" t="s">
        <v>18669</v>
      </c>
      <c r="G7902" t="s">
        <v>18685</v>
      </c>
      <c r="H7902">
        <v>7</v>
      </c>
      <c r="I7902">
        <v>25375.37</v>
      </c>
      <c r="J7902">
        <v>0</v>
      </c>
      <c r="K7902" t="s">
        <v>18686</v>
      </c>
      <c r="L7902" t="s">
        <v>18691</v>
      </c>
      <c r="M7902" t="s">
        <v>18701</v>
      </c>
    </row>
    <row r="7903" spans="1:15" x14ac:dyDescent="0.25">
      <c r="A7903" s="4">
        <v>44835</v>
      </c>
      <c r="B7903" t="s">
        <v>7915</v>
      </c>
      <c r="C7903" t="s">
        <v>17272</v>
      </c>
      <c r="D7903" t="s">
        <v>18658</v>
      </c>
      <c r="E7903" t="s">
        <v>18663</v>
      </c>
      <c r="F7903" t="s">
        <v>18668</v>
      </c>
      <c r="G7903" t="s">
        <v>18677</v>
      </c>
      <c r="H7903">
        <v>6</v>
      </c>
      <c r="I7903">
        <v>21498.06</v>
      </c>
      <c r="J7903">
        <v>5</v>
      </c>
      <c r="K7903" t="s">
        <v>18689</v>
      </c>
      <c r="L7903" t="s">
        <v>18694</v>
      </c>
      <c r="M7903" t="s">
        <v>18699</v>
      </c>
      <c r="N7903" t="s">
        <v>18704</v>
      </c>
      <c r="O7903">
        <f>H7900*I7900</f>
        <v>10208.44</v>
      </c>
    </row>
    <row r="7904" spans="1:15" ht="14.45" hidden="1" x14ac:dyDescent="0.35">
      <c r="A7904" s="2">
        <v>45087</v>
      </c>
      <c r="B7904" t="s">
        <v>7916</v>
      </c>
      <c r="C7904" t="s">
        <v>17273</v>
      </c>
      <c r="D7904" t="s">
        <v>18655</v>
      </c>
      <c r="E7904" t="s">
        <v>18665</v>
      </c>
      <c r="F7904" t="s">
        <v>18668</v>
      </c>
      <c r="G7904" t="s">
        <v>18676</v>
      </c>
      <c r="H7904">
        <v>4</v>
      </c>
      <c r="I7904">
        <v>13529.8</v>
      </c>
      <c r="J7904">
        <v>10</v>
      </c>
      <c r="K7904" t="s">
        <v>18686</v>
      </c>
      <c r="L7904" t="s">
        <v>18692</v>
      </c>
      <c r="M7904" t="s">
        <v>18698</v>
      </c>
    </row>
    <row r="7905" spans="1:15" ht="14.45" hidden="1" x14ac:dyDescent="0.35">
      <c r="A7905" s="2">
        <v>44749</v>
      </c>
      <c r="B7905" t="s">
        <v>7917</v>
      </c>
      <c r="C7905" t="s">
        <v>17274</v>
      </c>
      <c r="D7905" t="s">
        <v>18657</v>
      </c>
      <c r="E7905" t="s">
        <v>18664</v>
      </c>
      <c r="F7905" t="s">
        <v>18669</v>
      </c>
      <c r="G7905" t="s">
        <v>18672</v>
      </c>
      <c r="H7905">
        <v>6</v>
      </c>
      <c r="I7905">
        <v>49149.58</v>
      </c>
      <c r="J7905">
        <v>15</v>
      </c>
      <c r="K7905" t="s">
        <v>18689</v>
      </c>
      <c r="L7905" t="s">
        <v>18694</v>
      </c>
      <c r="M7905" t="s">
        <v>18701</v>
      </c>
    </row>
    <row r="7906" spans="1:15" x14ac:dyDescent="0.25">
      <c r="A7906" s="4">
        <v>44835</v>
      </c>
      <c r="B7906" t="s">
        <v>7918</v>
      </c>
      <c r="C7906" t="s">
        <v>15705</v>
      </c>
      <c r="D7906" t="s">
        <v>18661</v>
      </c>
      <c r="E7906" t="s">
        <v>18665</v>
      </c>
      <c r="F7906" t="s">
        <v>18667</v>
      </c>
      <c r="G7906" t="s">
        <v>18677</v>
      </c>
      <c r="H7906">
        <v>5</v>
      </c>
      <c r="I7906">
        <v>28725.06</v>
      </c>
      <c r="J7906">
        <v>20</v>
      </c>
      <c r="K7906" t="s">
        <v>18686</v>
      </c>
      <c r="L7906" t="s">
        <v>18690</v>
      </c>
      <c r="M7906" t="s">
        <v>18700</v>
      </c>
      <c r="N7906" t="s">
        <v>18705</v>
      </c>
      <c r="O7906">
        <f>H7903*I7903</f>
        <v>128988.36000000002</v>
      </c>
    </row>
    <row r="7907" spans="1:15" ht="14.45" hidden="1" x14ac:dyDescent="0.35">
      <c r="A7907" s="2">
        <v>45103</v>
      </c>
      <c r="B7907" t="s">
        <v>7919</v>
      </c>
      <c r="C7907" t="s">
        <v>17275</v>
      </c>
      <c r="D7907" t="s">
        <v>18661</v>
      </c>
      <c r="E7907" t="s">
        <v>18665</v>
      </c>
      <c r="F7907" t="s">
        <v>18670</v>
      </c>
      <c r="G7907" t="s">
        <v>18672</v>
      </c>
      <c r="H7907">
        <v>4</v>
      </c>
      <c r="I7907">
        <v>7562.21</v>
      </c>
      <c r="J7907">
        <v>20</v>
      </c>
      <c r="K7907" t="s">
        <v>18688</v>
      </c>
      <c r="L7907" t="s">
        <v>18694</v>
      </c>
      <c r="M7907" t="s">
        <v>18703</v>
      </c>
    </row>
    <row r="7908" spans="1:15" x14ac:dyDescent="0.25">
      <c r="A7908" s="4">
        <v>44835</v>
      </c>
      <c r="B7908" t="s">
        <v>7920</v>
      </c>
      <c r="C7908" t="s">
        <v>15644</v>
      </c>
      <c r="D7908" t="s">
        <v>18656</v>
      </c>
      <c r="E7908" t="s">
        <v>18662</v>
      </c>
      <c r="F7908" t="s">
        <v>18666</v>
      </c>
      <c r="G7908" t="s">
        <v>18671</v>
      </c>
      <c r="H7908">
        <v>7</v>
      </c>
      <c r="I7908">
        <v>33594.85</v>
      </c>
      <c r="J7908">
        <v>5</v>
      </c>
      <c r="K7908" t="s">
        <v>18687</v>
      </c>
      <c r="L7908" t="s">
        <v>18691</v>
      </c>
      <c r="M7908" t="s">
        <v>18701</v>
      </c>
      <c r="N7908" t="s">
        <v>18704</v>
      </c>
      <c r="O7908">
        <f t="shared" ref="O7908:O7909" si="775">H7905*I7905</f>
        <v>294897.48</v>
      </c>
    </row>
    <row r="7909" spans="1:15" x14ac:dyDescent="0.25">
      <c r="A7909" s="4">
        <v>44835</v>
      </c>
      <c r="B7909" t="s">
        <v>7921</v>
      </c>
      <c r="C7909" t="s">
        <v>13379</v>
      </c>
      <c r="D7909" t="s">
        <v>18660</v>
      </c>
      <c r="E7909" t="s">
        <v>18665</v>
      </c>
      <c r="F7909" t="s">
        <v>18668</v>
      </c>
      <c r="G7909" t="s">
        <v>18679</v>
      </c>
      <c r="H7909">
        <v>6</v>
      </c>
      <c r="I7909">
        <v>17232.05</v>
      </c>
      <c r="J7909">
        <v>15</v>
      </c>
      <c r="K7909" t="s">
        <v>18689</v>
      </c>
      <c r="L7909" t="s">
        <v>18694</v>
      </c>
      <c r="M7909" t="s">
        <v>18703</v>
      </c>
      <c r="N7909" t="s">
        <v>18704</v>
      </c>
      <c r="O7909">
        <f t="shared" si="775"/>
        <v>143625.30000000002</v>
      </c>
    </row>
    <row r="7910" spans="1:15" ht="14.45" hidden="1" x14ac:dyDescent="0.35">
      <c r="A7910" s="2">
        <v>45125</v>
      </c>
      <c r="B7910" t="s">
        <v>7922</v>
      </c>
      <c r="C7910" t="s">
        <v>17276</v>
      </c>
      <c r="D7910" t="s">
        <v>18655</v>
      </c>
      <c r="E7910" t="s">
        <v>18664</v>
      </c>
      <c r="F7910" t="s">
        <v>18670</v>
      </c>
      <c r="G7910" t="s">
        <v>18685</v>
      </c>
      <c r="H7910">
        <v>3</v>
      </c>
      <c r="I7910">
        <v>23433.78</v>
      </c>
      <c r="K7910" t="s">
        <v>18689</v>
      </c>
      <c r="L7910" t="s">
        <v>18695</v>
      </c>
      <c r="M7910" t="s">
        <v>18703</v>
      </c>
    </row>
    <row r="7911" spans="1:15" ht="14.45" hidden="1" x14ac:dyDescent="0.35">
      <c r="A7911" s="2">
        <v>45066</v>
      </c>
      <c r="B7911" t="s">
        <v>7923</v>
      </c>
      <c r="C7911" t="s">
        <v>12079</v>
      </c>
      <c r="D7911" t="s">
        <v>18655</v>
      </c>
      <c r="E7911" t="s">
        <v>18665</v>
      </c>
      <c r="F7911" t="s">
        <v>18668</v>
      </c>
      <c r="G7911" t="s">
        <v>18676</v>
      </c>
      <c r="H7911">
        <v>6</v>
      </c>
      <c r="I7911">
        <v>14184.26</v>
      </c>
      <c r="J7911">
        <v>5</v>
      </c>
      <c r="K7911" t="s">
        <v>18688</v>
      </c>
      <c r="L7911" t="s">
        <v>18690</v>
      </c>
      <c r="M7911" t="s">
        <v>18702</v>
      </c>
    </row>
    <row r="7912" spans="1:15" ht="14.45" hidden="1" x14ac:dyDescent="0.35">
      <c r="A7912" s="2">
        <v>45197</v>
      </c>
      <c r="B7912" t="s">
        <v>7924</v>
      </c>
      <c r="C7912" t="s">
        <v>15341</v>
      </c>
      <c r="D7912" t="s">
        <v>18655</v>
      </c>
      <c r="E7912" t="s">
        <v>18665</v>
      </c>
      <c r="F7912" t="s">
        <v>18669</v>
      </c>
      <c r="G7912" t="s">
        <v>18675</v>
      </c>
      <c r="H7912">
        <v>10</v>
      </c>
      <c r="I7912">
        <v>32392.240000000002</v>
      </c>
      <c r="J7912">
        <v>10</v>
      </c>
      <c r="K7912" t="s">
        <v>18687</v>
      </c>
      <c r="L7912" t="s">
        <v>18691</v>
      </c>
      <c r="M7912" t="s">
        <v>18699</v>
      </c>
    </row>
    <row r="7913" spans="1:15" ht="14.45" hidden="1" x14ac:dyDescent="0.35">
      <c r="A7913" s="2">
        <v>45130</v>
      </c>
      <c r="B7913" t="s">
        <v>7925</v>
      </c>
      <c r="C7913" t="s">
        <v>13762</v>
      </c>
      <c r="D7913" t="s">
        <v>18661</v>
      </c>
      <c r="E7913" t="s">
        <v>18663</v>
      </c>
      <c r="F7913" t="s">
        <v>18669</v>
      </c>
      <c r="G7913" t="s">
        <v>18672</v>
      </c>
      <c r="H7913">
        <v>3</v>
      </c>
      <c r="I7913">
        <v>42419.82</v>
      </c>
      <c r="K7913" t="s">
        <v>18686</v>
      </c>
      <c r="L7913" t="s">
        <v>18693</v>
      </c>
      <c r="M7913" t="s">
        <v>18703</v>
      </c>
    </row>
    <row r="7914" spans="1:15" x14ac:dyDescent="0.25">
      <c r="A7914" s="4">
        <v>44835</v>
      </c>
      <c r="B7914" t="s">
        <v>7926</v>
      </c>
      <c r="C7914" t="s">
        <v>16837</v>
      </c>
      <c r="D7914" t="s">
        <v>18655</v>
      </c>
      <c r="E7914" t="s">
        <v>18663</v>
      </c>
      <c r="F7914" t="s">
        <v>18669</v>
      </c>
      <c r="G7914" t="s">
        <v>18680</v>
      </c>
      <c r="H7914">
        <v>3</v>
      </c>
      <c r="I7914">
        <v>10844.16</v>
      </c>
      <c r="J7914">
        <v>10</v>
      </c>
      <c r="K7914" t="s">
        <v>18686</v>
      </c>
      <c r="L7914" t="s">
        <v>18690</v>
      </c>
      <c r="M7914" t="s">
        <v>18702</v>
      </c>
      <c r="N7914" t="s">
        <v>18705</v>
      </c>
      <c r="O7914">
        <f>H7911*I7911</f>
        <v>85105.56</v>
      </c>
    </row>
    <row r="7915" spans="1:15" ht="14.45" hidden="1" x14ac:dyDescent="0.35">
      <c r="A7915" s="2">
        <v>44581</v>
      </c>
      <c r="B7915" t="s">
        <v>7927</v>
      </c>
      <c r="C7915" t="s">
        <v>17277</v>
      </c>
      <c r="D7915" t="s">
        <v>18656</v>
      </c>
      <c r="E7915" t="s">
        <v>18664</v>
      </c>
      <c r="F7915" t="s">
        <v>18666</v>
      </c>
      <c r="G7915" t="s">
        <v>18683</v>
      </c>
      <c r="H7915">
        <v>2</v>
      </c>
      <c r="I7915">
        <v>35131.629999999997</v>
      </c>
      <c r="J7915">
        <v>15</v>
      </c>
      <c r="K7915" t="s">
        <v>18686</v>
      </c>
      <c r="L7915" t="s">
        <v>18695</v>
      </c>
      <c r="M7915" t="s">
        <v>18700</v>
      </c>
    </row>
    <row r="7916" spans="1:15" ht="14.45" hidden="1" x14ac:dyDescent="0.35">
      <c r="A7916" s="2">
        <v>44798</v>
      </c>
      <c r="B7916" t="s">
        <v>7928</v>
      </c>
      <c r="C7916" t="s">
        <v>17278</v>
      </c>
      <c r="D7916" t="s">
        <v>18658</v>
      </c>
      <c r="E7916" t="s">
        <v>18664</v>
      </c>
      <c r="F7916" t="s">
        <v>18669</v>
      </c>
      <c r="G7916" t="s">
        <v>18680</v>
      </c>
      <c r="H7916">
        <v>10</v>
      </c>
      <c r="I7916">
        <v>464.34</v>
      </c>
      <c r="J7916">
        <v>10</v>
      </c>
      <c r="K7916" t="s">
        <v>18689</v>
      </c>
      <c r="L7916" t="s">
        <v>18690</v>
      </c>
      <c r="M7916" t="s">
        <v>18696</v>
      </c>
    </row>
    <row r="7917" spans="1:15" ht="14.45" hidden="1" x14ac:dyDescent="0.35">
      <c r="A7917" s="2">
        <v>44998</v>
      </c>
      <c r="B7917" t="s">
        <v>7929</v>
      </c>
      <c r="C7917" t="s">
        <v>12331</v>
      </c>
      <c r="D7917" t="s">
        <v>18661</v>
      </c>
      <c r="E7917" t="s">
        <v>18664</v>
      </c>
      <c r="F7917" t="s">
        <v>18667</v>
      </c>
      <c r="G7917" t="s">
        <v>18681</v>
      </c>
      <c r="H7917">
        <v>1</v>
      </c>
      <c r="I7917">
        <v>26016.17</v>
      </c>
      <c r="J7917">
        <v>15</v>
      </c>
      <c r="K7917" t="s">
        <v>18688</v>
      </c>
      <c r="L7917" t="s">
        <v>18692</v>
      </c>
      <c r="M7917" t="s">
        <v>18699</v>
      </c>
    </row>
    <row r="7918" spans="1:15" ht="14.45" hidden="1" x14ac:dyDescent="0.35">
      <c r="A7918" s="2">
        <v>44586</v>
      </c>
      <c r="B7918" t="s">
        <v>7930</v>
      </c>
      <c r="C7918" t="s">
        <v>17279</v>
      </c>
      <c r="D7918" t="s">
        <v>18660</v>
      </c>
      <c r="E7918" t="s">
        <v>18662</v>
      </c>
      <c r="F7918" t="s">
        <v>18670</v>
      </c>
      <c r="G7918" t="s">
        <v>18682</v>
      </c>
      <c r="H7918">
        <v>9</v>
      </c>
      <c r="I7918">
        <v>48823.44</v>
      </c>
      <c r="J7918">
        <v>20</v>
      </c>
      <c r="K7918" t="s">
        <v>18686</v>
      </c>
      <c r="L7918" t="s">
        <v>18691</v>
      </c>
      <c r="M7918" t="s">
        <v>18697</v>
      </c>
    </row>
    <row r="7919" spans="1:15" x14ac:dyDescent="0.25">
      <c r="A7919" s="4">
        <v>44835</v>
      </c>
      <c r="B7919" t="s">
        <v>7931</v>
      </c>
      <c r="C7919" t="s">
        <v>14949</v>
      </c>
      <c r="D7919" t="s">
        <v>18655</v>
      </c>
      <c r="E7919" t="s">
        <v>18664</v>
      </c>
      <c r="F7919" t="s">
        <v>18666</v>
      </c>
      <c r="G7919" t="s">
        <v>18681</v>
      </c>
      <c r="H7919">
        <v>5</v>
      </c>
      <c r="I7919">
        <v>45763.85</v>
      </c>
      <c r="J7919">
        <v>20</v>
      </c>
      <c r="K7919" t="s">
        <v>18688</v>
      </c>
      <c r="L7919" t="s">
        <v>18690</v>
      </c>
      <c r="M7919" t="s">
        <v>18703</v>
      </c>
      <c r="N7919" t="s">
        <v>18704</v>
      </c>
      <c r="O7919">
        <f>H7916*I7916</f>
        <v>4643.3999999999996</v>
      </c>
    </row>
    <row r="7920" spans="1:15" ht="14.45" hidden="1" x14ac:dyDescent="0.35">
      <c r="A7920" s="2">
        <v>44655</v>
      </c>
      <c r="B7920" t="s">
        <v>7932</v>
      </c>
      <c r="C7920" t="s">
        <v>17280</v>
      </c>
      <c r="D7920" t="s">
        <v>18655</v>
      </c>
      <c r="E7920" t="s">
        <v>18665</v>
      </c>
      <c r="F7920" t="s">
        <v>18669</v>
      </c>
      <c r="G7920" t="s">
        <v>18685</v>
      </c>
      <c r="H7920">
        <v>7</v>
      </c>
      <c r="I7920">
        <v>21853.51</v>
      </c>
      <c r="J7920">
        <v>15</v>
      </c>
      <c r="K7920" t="s">
        <v>18689</v>
      </c>
      <c r="L7920" t="s">
        <v>18691</v>
      </c>
      <c r="M7920" t="s">
        <v>18702</v>
      </c>
    </row>
    <row r="7921" spans="1:15" ht="14.45" hidden="1" x14ac:dyDescent="0.35">
      <c r="A7921" s="2">
        <v>44640</v>
      </c>
      <c r="B7921" t="s">
        <v>7933</v>
      </c>
      <c r="C7921" t="s">
        <v>17281</v>
      </c>
      <c r="D7921" t="s">
        <v>18659</v>
      </c>
      <c r="E7921" t="s">
        <v>18664</v>
      </c>
      <c r="F7921" t="s">
        <v>18670</v>
      </c>
      <c r="G7921" t="s">
        <v>18674</v>
      </c>
      <c r="H7921">
        <v>10</v>
      </c>
      <c r="I7921">
        <v>11178.72</v>
      </c>
      <c r="K7921" t="s">
        <v>18687</v>
      </c>
      <c r="L7921" t="s">
        <v>18693</v>
      </c>
      <c r="M7921" t="s">
        <v>18698</v>
      </c>
      <c r="N7921" t="s">
        <v>18704</v>
      </c>
    </row>
    <row r="7922" spans="1:15" ht="14.45" hidden="1" x14ac:dyDescent="0.35">
      <c r="A7922" s="2">
        <v>45114</v>
      </c>
      <c r="B7922" t="s">
        <v>7934</v>
      </c>
      <c r="C7922" t="s">
        <v>17282</v>
      </c>
      <c r="D7922" t="s">
        <v>18654</v>
      </c>
      <c r="E7922" t="s">
        <v>18665</v>
      </c>
      <c r="F7922" t="s">
        <v>18668</v>
      </c>
      <c r="G7922" t="s">
        <v>18676</v>
      </c>
      <c r="H7922">
        <v>10</v>
      </c>
      <c r="I7922">
        <v>43569.46</v>
      </c>
      <c r="K7922" t="s">
        <v>18689</v>
      </c>
      <c r="L7922" t="s">
        <v>18695</v>
      </c>
      <c r="M7922" t="s">
        <v>18703</v>
      </c>
    </row>
    <row r="7923" spans="1:15" ht="14.45" hidden="1" x14ac:dyDescent="0.35">
      <c r="A7923" s="2">
        <v>44651</v>
      </c>
      <c r="B7923" t="s">
        <v>7935</v>
      </c>
      <c r="C7923" t="s">
        <v>12301</v>
      </c>
      <c r="D7923" t="s">
        <v>18657</v>
      </c>
      <c r="E7923" t="s">
        <v>18665</v>
      </c>
      <c r="F7923" t="s">
        <v>18669</v>
      </c>
      <c r="G7923" t="s">
        <v>18672</v>
      </c>
      <c r="H7923">
        <v>4</v>
      </c>
      <c r="I7923">
        <v>28299.8</v>
      </c>
      <c r="J7923">
        <v>20</v>
      </c>
      <c r="K7923" t="s">
        <v>18686</v>
      </c>
      <c r="L7923" t="s">
        <v>18691</v>
      </c>
      <c r="M7923" t="s">
        <v>18699</v>
      </c>
    </row>
    <row r="7924" spans="1:15" x14ac:dyDescent="0.25">
      <c r="A7924" s="4">
        <v>44835</v>
      </c>
      <c r="B7924" t="s">
        <v>7936</v>
      </c>
      <c r="C7924" t="s">
        <v>17283</v>
      </c>
      <c r="D7924" t="s">
        <v>18658</v>
      </c>
      <c r="E7924" t="s">
        <v>18664</v>
      </c>
      <c r="F7924" t="s">
        <v>18669</v>
      </c>
      <c r="G7924" t="s">
        <v>18680</v>
      </c>
      <c r="H7924">
        <v>6</v>
      </c>
      <c r="I7924">
        <v>445.31</v>
      </c>
      <c r="J7924">
        <v>5</v>
      </c>
      <c r="K7924" t="s">
        <v>18688</v>
      </c>
      <c r="L7924" t="s">
        <v>18693</v>
      </c>
      <c r="M7924" t="s">
        <v>18699</v>
      </c>
      <c r="N7924" t="s">
        <v>18705</v>
      </c>
      <c r="O7924">
        <f>H7921*I7921</f>
        <v>111787.2</v>
      </c>
    </row>
    <row r="7925" spans="1:15" ht="14.45" hidden="1" x14ac:dyDescent="0.35">
      <c r="A7925" s="2">
        <v>45249</v>
      </c>
      <c r="B7925" t="s">
        <v>7937</v>
      </c>
      <c r="C7925" t="s">
        <v>14196</v>
      </c>
      <c r="D7925" t="s">
        <v>18659</v>
      </c>
      <c r="E7925" t="s">
        <v>18662</v>
      </c>
      <c r="F7925" t="s">
        <v>18668</v>
      </c>
      <c r="G7925" t="s">
        <v>18684</v>
      </c>
      <c r="H7925">
        <v>2</v>
      </c>
      <c r="I7925">
        <v>22274.81</v>
      </c>
      <c r="J7925">
        <v>10</v>
      </c>
      <c r="K7925" t="s">
        <v>18687</v>
      </c>
      <c r="L7925" t="s">
        <v>18694</v>
      </c>
      <c r="M7925" t="s">
        <v>18703</v>
      </c>
    </row>
    <row r="7926" spans="1:15" ht="14.45" hidden="1" x14ac:dyDescent="0.35">
      <c r="A7926" s="2">
        <v>44971</v>
      </c>
      <c r="B7926" t="s">
        <v>7938</v>
      </c>
      <c r="C7926" t="s">
        <v>12434</v>
      </c>
      <c r="D7926" t="s">
        <v>18656</v>
      </c>
      <c r="E7926" t="s">
        <v>18664</v>
      </c>
      <c r="F7926" t="s">
        <v>18667</v>
      </c>
      <c r="G7926" t="s">
        <v>18676</v>
      </c>
      <c r="H7926">
        <v>2</v>
      </c>
      <c r="I7926">
        <v>31189.97</v>
      </c>
      <c r="J7926">
        <v>5</v>
      </c>
      <c r="K7926" t="s">
        <v>18687</v>
      </c>
      <c r="L7926" t="s">
        <v>18690</v>
      </c>
      <c r="M7926" t="s">
        <v>18702</v>
      </c>
    </row>
    <row r="7927" spans="1:15" x14ac:dyDescent="0.25">
      <c r="A7927" s="4">
        <v>44835</v>
      </c>
      <c r="B7927" t="s">
        <v>7939</v>
      </c>
      <c r="C7927" t="s">
        <v>17284</v>
      </c>
      <c r="D7927" t="s">
        <v>18658</v>
      </c>
      <c r="E7927" t="s">
        <v>18664</v>
      </c>
      <c r="F7927" t="s">
        <v>18668</v>
      </c>
      <c r="G7927" t="s">
        <v>18679</v>
      </c>
      <c r="H7927">
        <v>1</v>
      </c>
      <c r="I7927">
        <v>33046.1</v>
      </c>
      <c r="J7927">
        <v>0</v>
      </c>
      <c r="K7927" t="s">
        <v>18689</v>
      </c>
      <c r="L7927" t="s">
        <v>18692</v>
      </c>
      <c r="M7927" t="s">
        <v>18700</v>
      </c>
      <c r="N7927" t="s">
        <v>18704</v>
      </c>
      <c r="O7927">
        <f>H7924*I7924</f>
        <v>2671.86</v>
      </c>
    </row>
    <row r="7928" spans="1:15" ht="14.45" hidden="1" x14ac:dyDescent="0.35">
      <c r="A7928" s="2">
        <v>44648</v>
      </c>
      <c r="B7928" t="s">
        <v>7940</v>
      </c>
      <c r="C7928" t="s">
        <v>17285</v>
      </c>
      <c r="D7928" t="s">
        <v>18659</v>
      </c>
      <c r="E7928" t="s">
        <v>18662</v>
      </c>
      <c r="F7928" t="s">
        <v>18668</v>
      </c>
      <c r="G7928" t="s">
        <v>18676</v>
      </c>
      <c r="H7928">
        <v>1</v>
      </c>
      <c r="I7928">
        <v>2281.16</v>
      </c>
      <c r="J7928">
        <v>10</v>
      </c>
      <c r="K7928" t="s">
        <v>18688</v>
      </c>
      <c r="L7928" t="s">
        <v>18695</v>
      </c>
      <c r="M7928" t="s">
        <v>18698</v>
      </c>
    </row>
    <row r="7929" spans="1:15" ht="14.45" hidden="1" x14ac:dyDescent="0.35">
      <c r="A7929" s="2">
        <v>45102</v>
      </c>
      <c r="B7929" t="s">
        <v>7941</v>
      </c>
      <c r="C7929" t="s">
        <v>12367</v>
      </c>
      <c r="D7929" t="s">
        <v>18657</v>
      </c>
      <c r="E7929" t="s">
        <v>18664</v>
      </c>
      <c r="F7929" t="s">
        <v>18670</v>
      </c>
      <c r="G7929" t="s">
        <v>18672</v>
      </c>
      <c r="H7929">
        <v>4</v>
      </c>
      <c r="I7929">
        <v>18285.41</v>
      </c>
      <c r="J7929">
        <v>0</v>
      </c>
      <c r="K7929" t="s">
        <v>18687</v>
      </c>
      <c r="L7929" t="s">
        <v>18693</v>
      </c>
      <c r="M7929" t="s">
        <v>18700</v>
      </c>
    </row>
    <row r="7930" spans="1:15" x14ac:dyDescent="0.25">
      <c r="A7930" s="4">
        <v>44835</v>
      </c>
      <c r="B7930" t="s">
        <v>7942</v>
      </c>
      <c r="C7930" t="s">
        <v>12129</v>
      </c>
      <c r="D7930" t="s">
        <v>18656</v>
      </c>
      <c r="E7930" t="s">
        <v>18665</v>
      </c>
      <c r="F7930" t="s">
        <v>18670</v>
      </c>
      <c r="G7930" t="s">
        <v>18673</v>
      </c>
      <c r="H7930">
        <v>4</v>
      </c>
      <c r="I7930">
        <v>37409.699999999997</v>
      </c>
      <c r="J7930">
        <v>20</v>
      </c>
      <c r="K7930" t="s">
        <v>18689</v>
      </c>
      <c r="L7930" t="s">
        <v>18695</v>
      </c>
      <c r="M7930" t="s">
        <v>18701</v>
      </c>
      <c r="N7930" t="s">
        <v>18704</v>
      </c>
      <c r="O7930">
        <f t="shared" ref="O7930:O7931" si="776">H7927*I7927</f>
        <v>33046.1</v>
      </c>
    </row>
    <row r="7931" spans="1:15" x14ac:dyDescent="0.25">
      <c r="A7931" s="4">
        <v>44835</v>
      </c>
      <c r="B7931" t="s">
        <v>7943</v>
      </c>
      <c r="C7931" t="s">
        <v>15695</v>
      </c>
      <c r="D7931" t="s">
        <v>18660</v>
      </c>
      <c r="E7931" t="s">
        <v>18664</v>
      </c>
      <c r="F7931" t="s">
        <v>18669</v>
      </c>
      <c r="G7931" t="s">
        <v>18672</v>
      </c>
      <c r="H7931">
        <v>4</v>
      </c>
      <c r="I7931">
        <v>6639.43</v>
      </c>
      <c r="J7931">
        <v>20</v>
      </c>
      <c r="K7931" t="s">
        <v>18686</v>
      </c>
      <c r="L7931" t="s">
        <v>18693</v>
      </c>
      <c r="M7931" t="s">
        <v>18698</v>
      </c>
      <c r="N7931" t="s">
        <v>18705</v>
      </c>
      <c r="O7931">
        <f t="shared" si="776"/>
        <v>2281.16</v>
      </c>
    </row>
    <row r="7932" spans="1:15" ht="14.45" hidden="1" x14ac:dyDescent="0.35">
      <c r="A7932" s="2">
        <v>44996</v>
      </c>
      <c r="B7932" t="s">
        <v>7944</v>
      </c>
      <c r="C7932" t="s">
        <v>14621</v>
      </c>
      <c r="D7932" t="s">
        <v>18660</v>
      </c>
      <c r="E7932" t="s">
        <v>18662</v>
      </c>
      <c r="F7932" t="s">
        <v>18669</v>
      </c>
      <c r="G7932" t="s">
        <v>18675</v>
      </c>
      <c r="H7932">
        <v>1</v>
      </c>
      <c r="I7932">
        <v>46081.279999999999</v>
      </c>
      <c r="J7932">
        <v>10</v>
      </c>
      <c r="K7932" t="s">
        <v>18686</v>
      </c>
      <c r="L7932" t="s">
        <v>18695</v>
      </c>
      <c r="M7932" t="s">
        <v>18698</v>
      </c>
    </row>
    <row r="7933" spans="1:15" ht="14.45" hidden="1" x14ac:dyDescent="0.35">
      <c r="A7933" s="2">
        <v>44950</v>
      </c>
      <c r="B7933" t="s">
        <v>7945</v>
      </c>
      <c r="C7933" t="s">
        <v>14756</v>
      </c>
      <c r="D7933" t="s">
        <v>18657</v>
      </c>
      <c r="E7933" t="s">
        <v>18664</v>
      </c>
      <c r="F7933" t="s">
        <v>18667</v>
      </c>
      <c r="G7933" t="s">
        <v>18682</v>
      </c>
      <c r="H7933">
        <v>2</v>
      </c>
      <c r="I7933">
        <v>18305.240000000002</v>
      </c>
      <c r="J7933">
        <v>0</v>
      </c>
      <c r="K7933" t="s">
        <v>18688</v>
      </c>
      <c r="L7933" t="s">
        <v>18693</v>
      </c>
      <c r="M7933" t="s">
        <v>18701</v>
      </c>
    </row>
    <row r="7934" spans="1:15" ht="14.45" hidden="1" x14ac:dyDescent="0.35">
      <c r="A7934" s="2">
        <v>45287</v>
      </c>
      <c r="B7934" t="s">
        <v>7946</v>
      </c>
      <c r="C7934" t="s">
        <v>17286</v>
      </c>
      <c r="D7934" t="s">
        <v>18659</v>
      </c>
      <c r="E7934" t="s">
        <v>18665</v>
      </c>
      <c r="F7934" t="s">
        <v>18668</v>
      </c>
      <c r="G7934" t="s">
        <v>18679</v>
      </c>
      <c r="H7934">
        <v>2</v>
      </c>
      <c r="I7934">
        <v>35317.129999999997</v>
      </c>
      <c r="J7934">
        <v>10</v>
      </c>
      <c r="K7934" t="s">
        <v>18688</v>
      </c>
      <c r="L7934" t="s">
        <v>18695</v>
      </c>
      <c r="M7934" t="s">
        <v>18698</v>
      </c>
    </row>
    <row r="7935" spans="1:15" ht="14.45" hidden="1" x14ac:dyDescent="0.35">
      <c r="A7935" s="2">
        <v>44587</v>
      </c>
      <c r="B7935" t="s">
        <v>7947</v>
      </c>
      <c r="C7935" t="s">
        <v>17287</v>
      </c>
      <c r="D7935" t="s">
        <v>18654</v>
      </c>
      <c r="E7935" t="s">
        <v>18662</v>
      </c>
      <c r="F7935" t="s">
        <v>18666</v>
      </c>
      <c r="G7935" t="s">
        <v>18678</v>
      </c>
      <c r="H7935">
        <v>3</v>
      </c>
      <c r="I7935">
        <v>46338.73</v>
      </c>
      <c r="K7935" t="s">
        <v>18686</v>
      </c>
      <c r="L7935" t="s">
        <v>18695</v>
      </c>
      <c r="M7935" t="s">
        <v>18696</v>
      </c>
      <c r="N7935" t="s">
        <v>18704</v>
      </c>
    </row>
    <row r="7936" spans="1:15" ht="14.45" hidden="1" x14ac:dyDescent="0.35">
      <c r="A7936" s="2">
        <v>44665</v>
      </c>
      <c r="B7936" t="s">
        <v>7948</v>
      </c>
      <c r="C7936" t="s">
        <v>12428</v>
      </c>
      <c r="D7936" t="s">
        <v>18658</v>
      </c>
      <c r="E7936" t="s">
        <v>18665</v>
      </c>
      <c r="F7936" t="s">
        <v>18670</v>
      </c>
      <c r="G7936" t="s">
        <v>18681</v>
      </c>
      <c r="H7936">
        <v>10</v>
      </c>
      <c r="I7936">
        <v>18782.7</v>
      </c>
      <c r="J7936">
        <v>15</v>
      </c>
      <c r="K7936" t="s">
        <v>18689</v>
      </c>
      <c r="L7936" t="s">
        <v>18694</v>
      </c>
      <c r="M7936" t="s">
        <v>18697</v>
      </c>
    </row>
    <row r="7937" spans="1:15" ht="14.45" hidden="1" x14ac:dyDescent="0.35">
      <c r="A7937" s="2">
        <v>44767</v>
      </c>
      <c r="B7937" t="s">
        <v>7949</v>
      </c>
      <c r="C7937" t="s">
        <v>17288</v>
      </c>
      <c r="D7937" t="s">
        <v>18654</v>
      </c>
      <c r="E7937" t="s">
        <v>18662</v>
      </c>
      <c r="F7937" t="s">
        <v>18666</v>
      </c>
      <c r="G7937" t="s">
        <v>18681</v>
      </c>
      <c r="H7937">
        <v>8</v>
      </c>
      <c r="I7937">
        <v>32926.86</v>
      </c>
      <c r="J7937">
        <v>10</v>
      </c>
      <c r="K7937" t="s">
        <v>18688</v>
      </c>
      <c r="L7937" t="s">
        <v>18693</v>
      </c>
      <c r="M7937" t="s">
        <v>18701</v>
      </c>
    </row>
    <row r="7938" spans="1:15" ht="14.45" hidden="1" x14ac:dyDescent="0.35">
      <c r="A7938" s="2">
        <v>45218</v>
      </c>
      <c r="B7938" t="s">
        <v>7950</v>
      </c>
      <c r="C7938" t="s">
        <v>14007</v>
      </c>
      <c r="D7938" t="s">
        <v>18657</v>
      </c>
      <c r="E7938" t="s">
        <v>18665</v>
      </c>
      <c r="F7938" t="s">
        <v>18669</v>
      </c>
      <c r="G7938" t="s">
        <v>18685</v>
      </c>
      <c r="H7938">
        <v>3</v>
      </c>
      <c r="I7938">
        <v>8620.15</v>
      </c>
      <c r="J7938">
        <v>20</v>
      </c>
      <c r="K7938" t="s">
        <v>18687</v>
      </c>
      <c r="L7938" t="s">
        <v>18693</v>
      </c>
      <c r="M7938" t="s">
        <v>18699</v>
      </c>
    </row>
    <row r="7939" spans="1:15" x14ac:dyDescent="0.25">
      <c r="A7939" s="4">
        <v>44835</v>
      </c>
      <c r="B7939" t="s">
        <v>7951</v>
      </c>
      <c r="C7939" t="s">
        <v>17289</v>
      </c>
      <c r="D7939" t="s">
        <v>18659</v>
      </c>
      <c r="E7939" t="s">
        <v>18662</v>
      </c>
      <c r="F7939" t="s">
        <v>18670</v>
      </c>
      <c r="G7939" t="s">
        <v>18682</v>
      </c>
      <c r="H7939">
        <v>7</v>
      </c>
      <c r="I7939">
        <v>5646.74</v>
      </c>
      <c r="J7939">
        <v>5</v>
      </c>
      <c r="K7939" t="s">
        <v>18686</v>
      </c>
      <c r="L7939" t="s">
        <v>18691</v>
      </c>
      <c r="M7939" t="s">
        <v>18703</v>
      </c>
      <c r="N7939" t="s">
        <v>18705</v>
      </c>
      <c r="O7939">
        <f>H7936*I7936</f>
        <v>187827</v>
      </c>
    </row>
    <row r="7940" spans="1:15" ht="14.45" hidden="1" x14ac:dyDescent="0.35">
      <c r="A7940" s="2">
        <v>45275</v>
      </c>
      <c r="B7940" t="s">
        <v>7952</v>
      </c>
      <c r="C7940" t="s">
        <v>14164</v>
      </c>
      <c r="D7940" t="s">
        <v>18661</v>
      </c>
      <c r="E7940" t="s">
        <v>18663</v>
      </c>
      <c r="F7940" t="s">
        <v>18670</v>
      </c>
      <c r="G7940" t="s">
        <v>18685</v>
      </c>
      <c r="H7940">
        <v>8</v>
      </c>
      <c r="I7940">
        <v>23458.33</v>
      </c>
      <c r="J7940">
        <v>0</v>
      </c>
      <c r="K7940" t="s">
        <v>18688</v>
      </c>
      <c r="L7940" t="s">
        <v>18690</v>
      </c>
      <c r="M7940" t="s">
        <v>18698</v>
      </c>
    </row>
    <row r="7941" spans="1:15" ht="14.45" hidden="1" x14ac:dyDescent="0.35">
      <c r="A7941" s="2">
        <v>44792</v>
      </c>
      <c r="B7941" t="s">
        <v>7953</v>
      </c>
      <c r="C7941" t="s">
        <v>13227</v>
      </c>
      <c r="D7941" t="s">
        <v>18661</v>
      </c>
      <c r="E7941" t="s">
        <v>18664</v>
      </c>
      <c r="F7941" t="s">
        <v>18666</v>
      </c>
      <c r="G7941" t="s">
        <v>18681</v>
      </c>
      <c r="H7941">
        <v>2</v>
      </c>
      <c r="I7941">
        <v>5544.59</v>
      </c>
      <c r="J7941">
        <v>10</v>
      </c>
      <c r="K7941" t="s">
        <v>18687</v>
      </c>
      <c r="L7941" t="s">
        <v>18694</v>
      </c>
      <c r="M7941" t="s">
        <v>18699</v>
      </c>
    </row>
    <row r="7942" spans="1:15" ht="14.45" hidden="1" x14ac:dyDescent="0.35">
      <c r="A7942" s="2">
        <v>45053</v>
      </c>
      <c r="B7942" t="s">
        <v>7954</v>
      </c>
      <c r="C7942" t="s">
        <v>13845</v>
      </c>
      <c r="D7942" t="s">
        <v>18654</v>
      </c>
      <c r="E7942" t="s">
        <v>18665</v>
      </c>
      <c r="F7942" t="s">
        <v>18667</v>
      </c>
      <c r="G7942" t="s">
        <v>18678</v>
      </c>
      <c r="H7942">
        <v>4</v>
      </c>
      <c r="I7942">
        <v>6356.4</v>
      </c>
      <c r="K7942" t="s">
        <v>18687</v>
      </c>
      <c r="L7942" t="s">
        <v>18694</v>
      </c>
      <c r="M7942" t="s">
        <v>18698</v>
      </c>
      <c r="N7942" t="s">
        <v>18704</v>
      </c>
    </row>
    <row r="7943" spans="1:15" x14ac:dyDescent="0.25">
      <c r="A7943" s="4">
        <v>44835</v>
      </c>
      <c r="B7943" t="s">
        <v>7955</v>
      </c>
      <c r="C7943" t="s">
        <v>17290</v>
      </c>
      <c r="D7943" t="s">
        <v>18658</v>
      </c>
      <c r="E7943" t="s">
        <v>18662</v>
      </c>
      <c r="F7943" t="s">
        <v>18669</v>
      </c>
      <c r="G7943" t="s">
        <v>18685</v>
      </c>
      <c r="H7943">
        <v>2</v>
      </c>
      <c r="I7943">
        <v>14878.35</v>
      </c>
      <c r="J7943">
        <v>5</v>
      </c>
      <c r="K7943" t="s">
        <v>18687</v>
      </c>
      <c r="L7943" t="s">
        <v>18694</v>
      </c>
      <c r="M7943" t="s">
        <v>18698</v>
      </c>
      <c r="N7943" t="s">
        <v>18704</v>
      </c>
      <c r="O7943">
        <f>H7940*I7940</f>
        <v>187666.64</v>
      </c>
    </row>
    <row r="7944" spans="1:15" ht="14.45" hidden="1" x14ac:dyDescent="0.35">
      <c r="A7944" s="2">
        <v>45004</v>
      </c>
      <c r="B7944" t="s">
        <v>7956</v>
      </c>
      <c r="C7944" t="s">
        <v>17291</v>
      </c>
      <c r="D7944" t="s">
        <v>18656</v>
      </c>
      <c r="E7944" t="s">
        <v>18665</v>
      </c>
      <c r="F7944" t="s">
        <v>18670</v>
      </c>
      <c r="G7944" t="s">
        <v>18674</v>
      </c>
      <c r="H7944">
        <v>6</v>
      </c>
      <c r="I7944">
        <v>29533.55</v>
      </c>
      <c r="J7944">
        <v>0</v>
      </c>
      <c r="K7944" t="s">
        <v>18689</v>
      </c>
      <c r="L7944" t="s">
        <v>18692</v>
      </c>
      <c r="M7944" t="s">
        <v>18696</v>
      </c>
    </row>
    <row r="7945" spans="1:15" x14ac:dyDescent="0.25">
      <c r="A7945" s="4">
        <v>44835</v>
      </c>
      <c r="B7945" t="s">
        <v>7957</v>
      </c>
      <c r="C7945" t="s">
        <v>15392</v>
      </c>
      <c r="D7945" t="s">
        <v>18660</v>
      </c>
      <c r="E7945" t="s">
        <v>18664</v>
      </c>
      <c r="F7945" t="s">
        <v>18666</v>
      </c>
      <c r="G7945" t="s">
        <v>18678</v>
      </c>
      <c r="H7945">
        <v>4</v>
      </c>
      <c r="I7945">
        <v>41763.53</v>
      </c>
      <c r="J7945">
        <v>20</v>
      </c>
      <c r="K7945" t="s">
        <v>18687</v>
      </c>
      <c r="L7945" t="s">
        <v>18692</v>
      </c>
      <c r="M7945" t="s">
        <v>18699</v>
      </c>
      <c r="N7945" t="s">
        <v>18705</v>
      </c>
      <c r="O7945">
        <f>H7942*I7942</f>
        <v>25425.599999999999</v>
      </c>
    </row>
    <row r="7946" spans="1:15" ht="14.45" hidden="1" x14ac:dyDescent="0.35">
      <c r="A7946" s="2">
        <v>44793</v>
      </c>
      <c r="B7946" t="s">
        <v>7958</v>
      </c>
      <c r="C7946" t="s">
        <v>16805</v>
      </c>
      <c r="D7946" t="s">
        <v>18656</v>
      </c>
      <c r="E7946" t="s">
        <v>18664</v>
      </c>
      <c r="F7946" t="s">
        <v>18666</v>
      </c>
      <c r="G7946" t="s">
        <v>18674</v>
      </c>
      <c r="H7946">
        <v>9</v>
      </c>
      <c r="I7946">
        <v>43808.69</v>
      </c>
      <c r="K7946" t="s">
        <v>18688</v>
      </c>
      <c r="L7946" t="s">
        <v>18695</v>
      </c>
      <c r="M7946" t="s">
        <v>18703</v>
      </c>
      <c r="N7946" t="s">
        <v>18705</v>
      </c>
    </row>
    <row r="7947" spans="1:15" x14ac:dyDescent="0.25">
      <c r="A7947" s="4">
        <v>44835</v>
      </c>
      <c r="B7947" t="s">
        <v>7959</v>
      </c>
      <c r="C7947" t="s">
        <v>14520</v>
      </c>
      <c r="D7947" t="s">
        <v>18658</v>
      </c>
      <c r="E7947" t="s">
        <v>18663</v>
      </c>
      <c r="F7947" t="s">
        <v>18667</v>
      </c>
      <c r="G7947" t="s">
        <v>18679</v>
      </c>
      <c r="H7947">
        <v>8</v>
      </c>
      <c r="I7947">
        <v>22399.75</v>
      </c>
      <c r="J7947">
        <v>15</v>
      </c>
      <c r="K7947" t="s">
        <v>18689</v>
      </c>
      <c r="L7947" t="s">
        <v>18695</v>
      </c>
      <c r="M7947" t="s">
        <v>18703</v>
      </c>
      <c r="N7947" t="s">
        <v>18704</v>
      </c>
      <c r="O7947">
        <f t="shared" ref="O7947:O7949" si="777">H7944*I7944</f>
        <v>177201.3</v>
      </c>
    </row>
    <row r="7948" spans="1:15" x14ac:dyDescent="0.25">
      <c r="A7948" s="4">
        <v>44835</v>
      </c>
      <c r="B7948" t="s">
        <v>7960</v>
      </c>
      <c r="C7948" t="s">
        <v>13059</v>
      </c>
      <c r="D7948" t="s">
        <v>18660</v>
      </c>
      <c r="E7948" t="s">
        <v>18662</v>
      </c>
      <c r="F7948" t="s">
        <v>18666</v>
      </c>
      <c r="G7948" t="s">
        <v>18681</v>
      </c>
      <c r="H7948">
        <v>5</v>
      </c>
      <c r="I7948">
        <v>8414.7800000000007</v>
      </c>
      <c r="J7948">
        <v>0</v>
      </c>
      <c r="K7948" t="s">
        <v>18689</v>
      </c>
      <c r="L7948" t="s">
        <v>18690</v>
      </c>
      <c r="M7948" t="s">
        <v>18697</v>
      </c>
      <c r="N7948" t="s">
        <v>18704</v>
      </c>
      <c r="O7948">
        <f t="shared" si="777"/>
        <v>167054.12</v>
      </c>
    </row>
    <row r="7949" spans="1:15" x14ac:dyDescent="0.25">
      <c r="A7949" s="4">
        <v>44835</v>
      </c>
      <c r="B7949" t="s">
        <v>7961</v>
      </c>
      <c r="C7949" t="s">
        <v>16736</v>
      </c>
      <c r="D7949" t="s">
        <v>18657</v>
      </c>
      <c r="E7949" t="s">
        <v>18664</v>
      </c>
      <c r="F7949" t="s">
        <v>18666</v>
      </c>
      <c r="G7949" t="s">
        <v>18678</v>
      </c>
      <c r="H7949">
        <v>5</v>
      </c>
      <c r="I7949">
        <v>25662.959999999999</v>
      </c>
      <c r="J7949">
        <v>0</v>
      </c>
      <c r="K7949" t="s">
        <v>18687</v>
      </c>
      <c r="L7949" t="s">
        <v>18690</v>
      </c>
      <c r="M7949" t="s">
        <v>18699</v>
      </c>
      <c r="N7949" t="s">
        <v>18704</v>
      </c>
      <c r="O7949">
        <f t="shared" si="777"/>
        <v>394278.21</v>
      </c>
    </row>
    <row r="7950" spans="1:15" ht="14.45" hidden="1" x14ac:dyDescent="0.35">
      <c r="A7950" s="2">
        <v>45029</v>
      </c>
      <c r="B7950" t="s">
        <v>7962</v>
      </c>
      <c r="C7950" t="s">
        <v>16499</v>
      </c>
      <c r="D7950" t="s">
        <v>18661</v>
      </c>
      <c r="E7950" t="s">
        <v>18665</v>
      </c>
      <c r="F7950" t="s">
        <v>18666</v>
      </c>
      <c r="G7950" t="s">
        <v>18681</v>
      </c>
      <c r="H7950">
        <v>4</v>
      </c>
      <c r="I7950">
        <v>49971.07</v>
      </c>
      <c r="J7950">
        <v>15</v>
      </c>
      <c r="K7950" t="s">
        <v>18687</v>
      </c>
      <c r="L7950" t="s">
        <v>18695</v>
      </c>
      <c r="M7950" t="s">
        <v>18703</v>
      </c>
    </row>
    <row r="7951" spans="1:15" ht="14.45" hidden="1" x14ac:dyDescent="0.35">
      <c r="A7951" s="2">
        <v>44691</v>
      </c>
      <c r="B7951" t="s">
        <v>7963</v>
      </c>
      <c r="C7951" t="s">
        <v>14235</v>
      </c>
      <c r="D7951" t="s">
        <v>18654</v>
      </c>
      <c r="E7951" t="s">
        <v>18665</v>
      </c>
      <c r="F7951" t="s">
        <v>18667</v>
      </c>
      <c r="G7951" t="s">
        <v>18671</v>
      </c>
      <c r="H7951">
        <v>10</v>
      </c>
      <c r="I7951">
        <v>38034.25</v>
      </c>
      <c r="J7951">
        <v>0</v>
      </c>
      <c r="K7951" t="s">
        <v>18686</v>
      </c>
      <c r="L7951" t="s">
        <v>18695</v>
      </c>
      <c r="M7951" t="s">
        <v>18698</v>
      </c>
    </row>
    <row r="7952" spans="1:15" x14ac:dyDescent="0.25">
      <c r="A7952" s="4">
        <v>44835</v>
      </c>
      <c r="B7952" t="s">
        <v>7964</v>
      </c>
      <c r="C7952" t="s">
        <v>12829</v>
      </c>
      <c r="D7952" t="s">
        <v>18659</v>
      </c>
      <c r="E7952" t="s">
        <v>18665</v>
      </c>
      <c r="F7952" t="s">
        <v>18666</v>
      </c>
      <c r="G7952" t="s">
        <v>18681</v>
      </c>
      <c r="H7952">
        <v>9</v>
      </c>
      <c r="I7952">
        <v>23480.52</v>
      </c>
      <c r="J7952">
        <v>15</v>
      </c>
      <c r="K7952" t="s">
        <v>18688</v>
      </c>
      <c r="L7952" t="s">
        <v>18695</v>
      </c>
      <c r="M7952" t="s">
        <v>18702</v>
      </c>
      <c r="N7952" t="s">
        <v>18705</v>
      </c>
      <c r="O7952">
        <f t="shared" ref="O7952:O7954" si="778">H7949*I7949</f>
        <v>128314.79999999999</v>
      </c>
    </row>
    <row r="7953" spans="1:15" x14ac:dyDescent="0.25">
      <c r="A7953" s="4">
        <v>44835</v>
      </c>
      <c r="B7953" t="s">
        <v>7965</v>
      </c>
      <c r="C7953" t="s">
        <v>16381</v>
      </c>
      <c r="D7953" t="s">
        <v>18658</v>
      </c>
      <c r="E7953" t="s">
        <v>18664</v>
      </c>
      <c r="F7953" t="s">
        <v>18669</v>
      </c>
      <c r="G7953" t="s">
        <v>18672</v>
      </c>
      <c r="H7953">
        <v>4</v>
      </c>
      <c r="I7953">
        <v>12600.01</v>
      </c>
      <c r="J7953">
        <v>0</v>
      </c>
      <c r="K7953" t="s">
        <v>18687</v>
      </c>
      <c r="L7953" t="s">
        <v>18694</v>
      </c>
      <c r="M7953" t="s">
        <v>18700</v>
      </c>
      <c r="N7953" t="s">
        <v>18704</v>
      </c>
      <c r="O7953">
        <f t="shared" si="778"/>
        <v>199884.28</v>
      </c>
    </row>
    <row r="7954" spans="1:15" x14ac:dyDescent="0.25">
      <c r="A7954" s="4">
        <v>44835</v>
      </c>
      <c r="B7954" t="s">
        <v>7966</v>
      </c>
      <c r="C7954" t="s">
        <v>17292</v>
      </c>
      <c r="D7954" t="s">
        <v>18658</v>
      </c>
      <c r="E7954" t="s">
        <v>18663</v>
      </c>
      <c r="F7954" t="s">
        <v>18668</v>
      </c>
      <c r="G7954" t="s">
        <v>18677</v>
      </c>
      <c r="H7954">
        <v>1</v>
      </c>
      <c r="I7954">
        <v>39951.17</v>
      </c>
      <c r="J7954">
        <v>5</v>
      </c>
      <c r="K7954" t="s">
        <v>18689</v>
      </c>
      <c r="L7954" t="s">
        <v>18693</v>
      </c>
      <c r="M7954" t="s">
        <v>18699</v>
      </c>
      <c r="N7954" t="s">
        <v>18705</v>
      </c>
      <c r="O7954">
        <f t="shared" si="778"/>
        <v>380342.5</v>
      </c>
    </row>
    <row r="7955" spans="1:15" ht="14.45" hidden="1" x14ac:dyDescent="0.35">
      <c r="A7955" s="2">
        <v>44840</v>
      </c>
      <c r="B7955" t="s">
        <v>7967</v>
      </c>
      <c r="C7955" t="s">
        <v>17293</v>
      </c>
      <c r="D7955" t="s">
        <v>18654</v>
      </c>
      <c r="E7955" t="s">
        <v>18664</v>
      </c>
      <c r="F7955" t="s">
        <v>18670</v>
      </c>
      <c r="G7955" t="s">
        <v>18681</v>
      </c>
      <c r="H7955">
        <v>2</v>
      </c>
      <c r="I7955">
        <v>31653.64</v>
      </c>
      <c r="K7955" t="s">
        <v>18689</v>
      </c>
      <c r="L7955" t="s">
        <v>18693</v>
      </c>
      <c r="M7955" t="s">
        <v>18697</v>
      </c>
    </row>
    <row r="7956" spans="1:15" ht="14.45" hidden="1" x14ac:dyDescent="0.35">
      <c r="A7956" s="2">
        <v>44844</v>
      </c>
      <c r="B7956" t="s">
        <v>7968</v>
      </c>
      <c r="C7956" t="s">
        <v>14647</v>
      </c>
      <c r="D7956" t="s">
        <v>18660</v>
      </c>
      <c r="E7956" t="s">
        <v>18664</v>
      </c>
      <c r="F7956" t="s">
        <v>18669</v>
      </c>
      <c r="G7956" t="s">
        <v>18682</v>
      </c>
      <c r="H7956">
        <v>4</v>
      </c>
      <c r="I7956">
        <v>39063.32</v>
      </c>
      <c r="J7956">
        <v>20</v>
      </c>
      <c r="K7956" t="s">
        <v>18686</v>
      </c>
      <c r="L7956" t="s">
        <v>18690</v>
      </c>
      <c r="M7956" t="s">
        <v>18699</v>
      </c>
    </row>
    <row r="7957" spans="1:15" x14ac:dyDescent="0.25">
      <c r="A7957" s="4">
        <v>44835</v>
      </c>
      <c r="B7957" t="s">
        <v>7969</v>
      </c>
      <c r="C7957" t="s">
        <v>16554</v>
      </c>
      <c r="D7957" t="s">
        <v>18661</v>
      </c>
      <c r="E7957" t="s">
        <v>18662</v>
      </c>
      <c r="F7957" t="s">
        <v>18667</v>
      </c>
      <c r="G7957" t="s">
        <v>18677</v>
      </c>
      <c r="H7957">
        <v>2</v>
      </c>
      <c r="I7957">
        <v>42329.26</v>
      </c>
      <c r="J7957">
        <v>20</v>
      </c>
      <c r="K7957" t="s">
        <v>18689</v>
      </c>
      <c r="L7957" t="s">
        <v>18692</v>
      </c>
      <c r="M7957" t="s">
        <v>18701</v>
      </c>
      <c r="N7957" t="s">
        <v>18704</v>
      </c>
      <c r="O7957">
        <f>H7954*I7954</f>
        <v>39951.17</v>
      </c>
    </row>
    <row r="7958" spans="1:15" ht="14.45" hidden="1" x14ac:dyDescent="0.35">
      <c r="A7958" s="2">
        <v>44786</v>
      </c>
      <c r="B7958" t="s">
        <v>7970</v>
      </c>
      <c r="C7958" t="s">
        <v>13095</v>
      </c>
      <c r="D7958" t="s">
        <v>18656</v>
      </c>
      <c r="E7958" t="s">
        <v>18664</v>
      </c>
      <c r="F7958" t="s">
        <v>18667</v>
      </c>
      <c r="G7958" t="s">
        <v>18680</v>
      </c>
      <c r="H7958">
        <v>9</v>
      </c>
      <c r="I7958">
        <v>12244</v>
      </c>
      <c r="J7958">
        <v>10</v>
      </c>
      <c r="K7958" t="s">
        <v>18687</v>
      </c>
      <c r="L7958" t="s">
        <v>18692</v>
      </c>
      <c r="M7958" t="s">
        <v>18703</v>
      </c>
    </row>
    <row r="7959" spans="1:15" x14ac:dyDescent="0.25">
      <c r="A7959" s="4">
        <v>44835</v>
      </c>
      <c r="B7959" t="s">
        <v>7971</v>
      </c>
      <c r="C7959" t="s">
        <v>16990</v>
      </c>
      <c r="D7959" t="s">
        <v>18656</v>
      </c>
      <c r="E7959" t="s">
        <v>18665</v>
      </c>
      <c r="F7959" t="s">
        <v>18669</v>
      </c>
      <c r="G7959" t="s">
        <v>18685</v>
      </c>
      <c r="H7959">
        <v>1</v>
      </c>
      <c r="I7959">
        <v>23823.66</v>
      </c>
      <c r="J7959">
        <v>5</v>
      </c>
      <c r="K7959" t="s">
        <v>18687</v>
      </c>
      <c r="L7959" t="s">
        <v>18695</v>
      </c>
      <c r="M7959" t="s">
        <v>18697</v>
      </c>
      <c r="N7959" t="s">
        <v>18704</v>
      </c>
      <c r="O7959">
        <f>H7956*I7956</f>
        <v>156253.28</v>
      </c>
    </row>
    <row r="7960" spans="1:15" ht="14.45" hidden="1" x14ac:dyDescent="0.35">
      <c r="A7960" s="2">
        <v>45037</v>
      </c>
      <c r="B7960" t="s">
        <v>7972</v>
      </c>
      <c r="C7960" t="s">
        <v>17294</v>
      </c>
      <c r="D7960" t="s">
        <v>18661</v>
      </c>
      <c r="E7960" t="s">
        <v>18665</v>
      </c>
      <c r="F7960" t="s">
        <v>18669</v>
      </c>
      <c r="G7960" t="s">
        <v>18680</v>
      </c>
      <c r="H7960">
        <v>6</v>
      </c>
      <c r="I7960">
        <v>14745.67</v>
      </c>
      <c r="J7960">
        <v>15</v>
      </c>
      <c r="K7960" t="s">
        <v>18687</v>
      </c>
      <c r="L7960" t="s">
        <v>18695</v>
      </c>
      <c r="M7960" t="s">
        <v>18702</v>
      </c>
    </row>
    <row r="7961" spans="1:15" x14ac:dyDescent="0.25">
      <c r="A7961" s="4">
        <v>44835</v>
      </c>
      <c r="B7961" t="s">
        <v>7973</v>
      </c>
      <c r="C7961" t="s">
        <v>17295</v>
      </c>
      <c r="D7961" t="s">
        <v>18656</v>
      </c>
      <c r="E7961" t="s">
        <v>18665</v>
      </c>
      <c r="F7961" t="s">
        <v>18670</v>
      </c>
      <c r="G7961" t="s">
        <v>18683</v>
      </c>
      <c r="H7961">
        <v>6</v>
      </c>
      <c r="I7961">
        <v>22995.49</v>
      </c>
      <c r="J7961">
        <v>20</v>
      </c>
      <c r="K7961" t="s">
        <v>18689</v>
      </c>
      <c r="L7961" t="s">
        <v>18693</v>
      </c>
      <c r="M7961" t="s">
        <v>18699</v>
      </c>
      <c r="N7961" t="s">
        <v>18705</v>
      </c>
      <c r="O7961">
        <f>H7958*I7958</f>
        <v>110196</v>
      </c>
    </row>
    <row r="7962" spans="1:15" ht="14.45" hidden="1" x14ac:dyDescent="0.35">
      <c r="A7962" s="2">
        <v>44729</v>
      </c>
      <c r="B7962" t="s">
        <v>7974</v>
      </c>
      <c r="C7962" t="s">
        <v>15970</v>
      </c>
      <c r="D7962" t="s">
        <v>18656</v>
      </c>
      <c r="E7962" t="s">
        <v>18665</v>
      </c>
      <c r="F7962" t="s">
        <v>18668</v>
      </c>
      <c r="G7962" t="s">
        <v>18679</v>
      </c>
      <c r="H7962">
        <v>10</v>
      </c>
      <c r="I7962">
        <v>8228.69</v>
      </c>
      <c r="J7962">
        <v>0</v>
      </c>
      <c r="K7962" t="s">
        <v>18687</v>
      </c>
      <c r="L7962" t="s">
        <v>18692</v>
      </c>
      <c r="M7962" t="s">
        <v>18702</v>
      </c>
    </row>
    <row r="7963" spans="1:15" ht="14.45" hidden="1" x14ac:dyDescent="0.35">
      <c r="A7963" s="2">
        <v>44683</v>
      </c>
      <c r="B7963" t="s">
        <v>7975</v>
      </c>
      <c r="C7963" t="s">
        <v>16307</v>
      </c>
      <c r="D7963" t="s">
        <v>18656</v>
      </c>
      <c r="E7963" t="s">
        <v>18663</v>
      </c>
      <c r="F7963" t="s">
        <v>18667</v>
      </c>
      <c r="G7963" t="s">
        <v>18684</v>
      </c>
      <c r="H7963">
        <v>2</v>
      </c>
      <c r="I7963">
        <v>38196.9</v>
      </c>
      <c r="J7963">
        <v>15</v>
      </c>
      <c r="K7963" t="s">
        <v>18688</v>
      </c>
      <c r="L7963" t="s">
        <v>18693</v>
      </c>
      <c r="M7963" t="s">
        <v>18697</v>
      </c>
    </row>
    <row r="7964" spans="1:15" x14ac:dyDescent="0.25">
      <c r="A7964" s="4">
        <v>44835</v>
      </c>
      <c r="B7964" t="s">
        <v>7976</v>
      </c>
      <c r="C7964" t="s">
        <v>17296</v>
      </c>
      <c r="D7964" t="s">
        <v>18654</v>
      </c>
      <c r="E7964" t="s">
        <v>18664</v>
      </c>
      <c r="F7964" t="s">
        <v>18668</v>
      </c>
      <c r="G7964" t="s">
        <v>18684</v>
      </c>
      <c r="H7964">
        <v>3</v>
      </c>
      <c r="I7964">
        <v>22684.7</v>
      </c>
      <c r="J7964">
        <v>10</v>
      </c>
      <c r="K7964" t="s">
        <v>18688</v>
      </c>
      <c r="L7964" t="s">
        <v>18693</v>
      </c>
      <c r="M7964" t="s">
        <v>18702</v>
      </c>
      <c r="N7964" t="s">
        <v>18705</v>
      </c>
      <c r="O7964">
        <f t="shared" ref="O7964:O7965" si="779">H7961*I7961</f>
        <v>137972.94</v>
      </c>
    </row>
    <row r="7965" spans="1:15" x14ac:dyDescent="0.25">
      <c r="A7965" s="4">
        <v>44835</v>
      </c>
      <c r="B7965" t="s">
        <v>7977</v>
      </c>
      <c r="C7965" t="s">
        <v>14867</v>
      </c>
      <c r="D7965" t="s">
        <v>18655</v>
      </c>
      <c r="E7965" t="s">
        <v>18665</v>
      </c>
      <c r="F7965" t="s">
        <v>18666</v>
      </c>
      <c r="G7965" t="s">
        <v>18671</v>
      </c>
      <c r="H7965">
        <v>2</v>
      </c>
      <c r="I7965">
        <v>33365.29</v>
      </c>
      <c r="J7965">
        <v>15</v>
      </c>
      <c r="K7965" t="s">
        <v>18689</v>
      </c>
      <c r="L7965" t="s">
        <v>18692</v>
      </c>
      <c r="M7965" t="s">
        <v>18697</v>
      </c>
      <c r="N7965" t="s">
        <v>18704</v>
      </c>
      <c r="O7965">
        <f t="shared" si="779"/>
        <v>82286.900000000009</v>
      </c>
    </row>
    <row r="7966" spans="1:15" ht="14.45" hidden="1" x14ac:dyDescent="0.35">
      <c r="A7966" s="2">
        <v>45015</v>
      </c>
      <c r="B7966" t="s">
        <v>7978</v>
      </c>
      <c r="C7966" t="s">
        <v>17297</v>
      </c>
      <c r="D7966" t="s">
        <v>18654</v>
      </c>
      <c r="E7966" t="s">
        <v>18662</v>
      </c>
      <c r="F7966" t="s">
        <v>18667</v>
      </c>
      <c r="G7966" t="s">
        <v>18678</v>
      </c>
      <c r="H7966">
        <v>10</v>
      </c>
      <c r="I7966">
        <v>30402.62</v>
      </c>
      <c r="J7966">
        <v>0</v>
      </c>
      <c r="K7966" t="s">
        <v>18686</v>
      </c>
      <c r="L7966" t="s">
        <v>18695</v>
      </c>
      <c r="M7966" t="s">
        <v>18703</v>
      </c>
    </row>
    <row r="7967" spans="1:15" x14ac:dyDescent="0.25">
      <c r="A7967" s="4">
        <v>44835</v>
      </c>
      <c r="B7967" t="s">
        <v>7979</v>
      </c>
      <c r="C7967" t="s">
        <v>13236</v>
      </c>
      <c r="D7967" t="s">
        <v>18661</v>
      </c>
      <c r="E7967" t="s">
        <v>18662</v>
      </c>
      <c r="F7967" t="s">
        <v>18670</v>
      </c>
      <c r="G7967" t="s">
        <v>18684</v>
      </c>
      <c r="H7967">
        <v>6</v>
      </c>
      <c r="I7967">
        <v>36624.879999999997</v>
      </c>
      <c r="J7967">
        <v>10</v>
      </c>
      <c r="K7967" t="s">
        <v>18689</v>
      </c>
      <c r="L7967" t="s">
        <v>18690</v>
      </c>
      <c r="M7967" t="s">
        <v>18699</v>
      </c>
      <c r="N7967" t="s">
        <v>18705</v>
      </c>
      <c r="O7967">
        <f>H7964*I7964</f>
        <v>68054.100000000006</v>
      </c>
    </row>
    <row r="7968" spans="1:15" ht="14.45" hidden="1" x14ac:dyDescent="0.35">
      <c r="A7968" s="2">
        <v>44675</v>
      </c>
      <c r="B7968" t="s">
        <v>7980</v>
      </c>
      <c r="C7968" t="s">
        <v>16836</v>
      </c>
      <c r="D7968" t="s">
        <v>18654</v>
      </c>
      <c r="E7968" t="s">
        <v>18664</v>
      </c>
      <c r="F7968" t="s">
        <v>18669</v>
      </c>
      <c r="G7968" t="s">
        <v>18682</v>
      </c>
      <c r="H7968">
        <v>8</v>
      </c>
      <c r="I7968">
        <v>22197.55</v>
      </c>
      <c r="J7968">
        <v>10</v>
      </c>
      <c r="K7968" t="s">
        <v>18689</v>
      </c>
      <c r="L7968" t="s">
        <v>18692</v>
      </c>
      <c r="M7968" t="s">
        <v>18696</v>
      </c>
    </row>
    <row r="7969" spans="1:15" x14ac:dyDescent="0.25">
      <c r="A7969" s="4">
        <v>44835</v>
      </c>
      <c r="B7969" t="s">
        <v>7981</v>
      </c>
      <c r="C7969" t="s">
        <v>12765</v>
      </c>
      <c r="D7969" t="s">
        <v>18654</v>
      </c>
      <c r="E7969" t="s">
        <v>18664</v>
      </c>
      <c r="F7969" t="s">
        <v>18667</v>
      </c>
      <c r="G7969" t="s">
        <v>18675</v>
      </c>
      <c r="H7969">
        <v>8</v>
      </c>
      <c r="I7969">
        <v>17951.86</v>
      </c>
      <c r="J7969">
        <v>5</v>
      </c>
      <c r="K7969" t="s">
        <v>18686</v>
      </c>
      <c r="L7969" t="s">
        <v>18694</v>
      </c>
      <c r="M7969" t="s">
        <v>18697</v>
      </c>
      <c r="N7969" t="s">
        <v>18704</v>
      </c>
      <c r="O7969">
        <f t="shared" ref="O7969:O7971" si="780">H7966*I7966</f>
        <v>304026.2</v>
      </c>
    </row>
    <row r="7970" spans="1:15" x14ac:dyDescent="0.25">
      <c r="A7970" s="4">
        <v>44835</v>
      </c>
      <c r="B7970" t="s">
        <v>7982</v>
      </c>
      <c r="C7970" t="s">
        <v>15072</v>
      </c>
      <c r="D7970" t="s">
        <v>18656</v>
      </c>
      <c r="E7970" t="s">
        <v>18665</v>
      </c>
      <c r="F7970" t="s">
        <v>18670</v>
      </c>
      <c r="G7970" t="s">
        <v>18678</v>
      </c>
      <c r="H7970">
        <v>9</v>
      </c>
      <c r="I7970">
        <v>19815.14</v>
      </c>
      <c r="J7970">
        <v>0</v>
      </c>
      <c r="K7970" t="s">
        <v>18687</v>
      </c>
      <c r="L7970" t="s">
        <v>18692</v>
      </c>
      <c r="M7970" t="s">
        <v>18698</v>
      </c>
      <c r="N7970" t="s">
        <v>18705</v>
      </c>
      <c r="O7970">
        <f t="shared" si="780"/>
        <v>219749.27999999997</v>
      </c>
    </row>
    <row r="7971" spans="1:15" x14ac:dyDescent="0.25">
      <c r="A7971" s="4">
        <v>44835</v>
      </c>
      <c r="B7971" t="s">
        <v>7983</v>
      </c>
      <c r="C7971" t="s">
        <v>17298</v>
      </c>
      <c r="D7971" t="s">
        <v>18655</v>
      </c>
      <c r="E7971" t="s">
        <v>18663</v>
      </c>
      <c r="F7971" t="s">
        <v>18670</v>
      </c>
      <c r="G7971" t="s">
        <v>18677</v>
      </c>
      <c r="H7971">
        <v>1</v>
      </c>
      <c r="I7971">
        <v>40609.919999999998</v>
      </c>
      <c r="J7971">
        <v>15</v>
      </c>
      <c r="K7971" t="s">
        <v>18686</v>
      </c>
      <c r="L7971" t="s">
        <v>18692</v>
      </c>
      <c r="M7971" t="s">
        <v>18699</v>
      </c>
      <c r="N7971" t="s">
        <v>18705</v>
      </c>
      <c r="O7971">
        <f t="shared" si="780"/>
        <v>177580.4</v>
      </c>
    </row>
    <row r="7972" spans="1:15" ht="14.45" hidden="1" x14ac:dyDescent="0.35">
      <c r="A7972" s="2">
        <v>44680</v>
      </c>
      <c r="B7972" t="s">
        <v>7984</v>
      </c>
      <c r="C7972" t="s">
        <v>17299</v>
      </c>
      <c r="D7972" t="s">
        <v>18661</v>
      </c>
      <c r="E7972" t="s">
        <v>18665</v>
      </c>
      <c r="F7972" t="s">
        <v>18666</v>
      </c>
      <c r="G7972" t="s">
        <v>18671</v>
      </c>
      <c r="H7972">
        <v>8</v>
      </c>
      <c r="I7972">
        <v>45216.959999999999</v>
      </c>
      <c r="J7972">
        <v>10</v>
      </c>
      <c r="K7972" t="s">
        <v>18687</v>
      </c>
      <c r="L7972" t="s">
        <v>18694</v>
      </c>
      <c r="M7972" t="s">
        <v>18697</v>
      </c>
    </row>
    <row r="7973" spans="1:15" x14ac:dyDescent="0.25">
      <c r="A7973" s="4">
        <v>44835</v>
      </c>
      <c r="B7973" t="s">
        <v>7985</v>
      </c>
      <c r="C7973" t="s">
        <v>15273</v>
      </c>
      <c r="D7973" t="s">
        <v>18656</v>
      </c>
      <c r="E7973" t="s">
        <v>18664</v>
      </c>
      <c r="F7973" t="s">
        <v>18666</v>
      </c>
      <c r="G7973" t="s">
        <v>18678</v>
      </c>
      <c r="H7973">
        <v>6</v>
      </c>
      <c r="I7973">
        <v>45302.82</v>
      </c>
      <c r="J7973">
        <v>10</v>
      </c>
      <c r="K7973" t="s">
        <v>18687</v>
      </c>
      <c r="L7973" t="s">
        <v>18690</v>
      </c>
      <c r="M7973" t="s">
        <v>18699</v>
      </c>
      <c r="N7973" t="s">
        <v>18704</v>
      </c>
      <c r="O7973">
        <f t="shared" ref="O7973:O7975" si="781">H7970*I7970</f>
        <v>178336.26</v>
      </c>
    </row>
    <row r="7974" spans="1:15" x14ac:dyDescent="0.25">
      <c r="A7974" s="4">
        <v>44835</v>
      </c>
      <c r="B7974" t="s">
        <v>7986</v>
      </c>
      <c r="C7974" t="s">
        <v>17300</v>
      </c>
      <c r="D7974" t="s">
        <v>18656</v>
      </c>
      <c r="E7974" t="s">
        <v>18663</v>
      </c>
      <c r="F7974" t="s">
        <v>18667</v>
      </c>
      <c r="G7974" t="s">
        <v>18683</v>
      </c>
      <c r="H7974">
        <v>9</v>
      </c>
      <c r="I7974">
        <v>40287.83</v>
      </c>
      <c r="J7974">
        <v>15</v>
      </c>
      <c r="K7974" t="s">
        <v>18688</v>
      </c>
      <c r="L7974" t="s">
        <v>18693</v>
      </c>
      <c r="M7974" t="s">
        <v>18698</v>
      </c>
      <c r="N7974" t="s">
        <v>18705</v>
      </c>
      <c r="O7974">
        <f t="shared" si="781"/>
        <v>40609.919999999998</v>
      </c>
    </row>
    <row r="7975" spans="1:15" x14ac:dyDescent="0.25">
      <c r="A7975" s="4">
        <v>44835</v>
      </c>
      <c r="B7975" t="s">
        <v>7987</v>
      </c>
      <c r="C7975" t="s">
        <v>16763</v>
      </c>
      <c r="D7975" t="s">
        <v>18661</v>
      </c>
      <c r="E7975" t="s">
        <v>18664</v>
      </c>
      <c r="F7975" t="s">
        <v>18670</v>
      </c>
      <c r="G7975" t="s">
        <v>18673</v>
      </c>
      <c r="H7975">
        <v>7</v>
      </c>
      <c r="I7975">
        <v>19610.88</v>
      </c>
      <c r="J7975">
        <v>5</v>
      </c>
      <c r="K7975" t="s">
        <v>18689</v>
      </c>
      <c r="L7975" t="s">
        <v>18693</v>
      </c>
      <c r="M7975" t="s">
        <v>18699</v>
      </c>
      <c r="N7975" t="s">
        <v>18704</v>
      </c>
      <c r="O7975">
        <f t="shared" si="781"/>
        <v>361735.67999999999</v>
      </c>
    </row>
    <row r="7976" spans="1:15" ht="14.45" hidden="1" x14ac:dyDescent="0.35">
      <c r="A7976" s="2">
        <v>45062</v>
      </c>
      <c r="B7976" t="s">
        <v>7988</v>
      </c>
      <c r="C7976" t="s">
        <v>12754</v>
      </c>
      <c r="D7976" t="s">
        <v>18657</v>
      </c>
      <c r="E7976" t="s">
        <v>18663</v>
      </c>
      <c r="F7976" t="s">
        <v>18668</v>
      </c>
      <c r="G7976" t="s">
        <v>18679</v>
      </c>
      <c r="H7976">
        <v>7</v>
      </c>
      <c r="I7976">
        <v>1441.61</v>
      </c>
      <c r="K7976" t="s">
        <v>18688</v>
      </c>
      <c r="L7976" t="s">
        <v>18690</v>
      </c>
      <c r="M7976" t="s">
        <v>18701</v>
      </c>
      <c r="N7976" t="s">
        <v>18705</v>
      </c>
    </row>
    <row r="7977" spans="1:15" x14ac:dyDescent="0.25">
      <c r="A7977" s="4">
        <v>44835</v>
      </c>
      <c r="B7977" t="s">
        <v>7989</v>
      </c>
      <c r="C7977" t="s">
        <v>17301</v>
      </c>
      <c r="D7977" t="s">
        <v>18661</v>
      </c>
      <c r="E7977" t="s">
        <v>18663</v>
      </c>
      <c r="F7977" t="s">
        <v>18666</v>
      </c>
      <c r="G7977" t="s">
        <v>18681</v>
      </c>
      <c r="H7977">
        <v>10</v>
      </c>
      <c r="I7977">
        <v>18819.77</v>
      </c>
      <c r="J7977">
        <v>15</v>
      </c>
      <c r="K7977" t="s">
        <v>18689</v>
      </c>
      <c r="L7977" t="s">
        <v>18693</v>
      </c>
      <c r="M7977" t="s">
        <v>18697</v>
      </c>
      <c r="N7977" t="s">
        <v>18704</v>
      </c>
      <c r="O7977">
        <f>H7974*I7974</f>
        <v>362590.47000000003</v>
      </c>
    </row>
    <row r="7978" spans="1:15" ht="14.45" hidden="1" x14ac:dyDescent="0.35">
      <c r="A7978" s="2">
        <v>45014</v>
      </c>
      <c r="B7978" t="s">
        <v>7990</v>
      </c>
      <c r="C7978" t="s">
        <v>17302</v>
      </c>
      <c r="D7978" t="s">
        <v>18655</v>
      </c>
      <c r="E7978" t="s">
        <v>18662</v>
      </c>
      <c r="F7978" t="s">
        <v>18668</v>
      </c>
      <c r="G7978" t="s">
        <v>18677</v>
      </c>
      <c r="H7978">
        <v>9</v>
      </c>
      <c r="I7978">
        <v>15447.46</v>
      </c>
      <c r="J7978">
        <v>0</v>
      </c>
      <c r="K7978" t="s">
        <v>18689</v>
      </c>
      <c r="L7978" t="s">
        <v>18695</v>
      </c>
      <c r="M7978" t="s">
        <v>18700</v>
      </c>
    </row>
    <row r="7979" spans="1:15" ht="14.45" hidden="1" x14ac:dyDescent="0.35">
      <c r="A7979" s="2">
        <v>44881</v>
      </c>
      <c r="B7979" t="s">
        <v>7991</v>
      </c>
      <c r="C7979" t="s">
        <v>13880</v>
      </c>
      <c r="D7979" t="s">
        <v>18655</v>
      </c>
      <c r="E7979" t="s">
        <v>18665</v>
      </c>
      <c r="F7979" t="s">
        <v>18667</v>
      </c>
      <c r="G7979" t="s">
        <v>18685</v>
      </c>
      <c r="H7979">
        <v>4</v>
      </c>
      <c r="I7979">
        <v>44175.839999999997</v>
      </c>
      <c r="J7979">
        <v>5</v>
      </c>
      <c r="K7979" t="s">
        <v>18688</v>
      </c>
      <c r="L7979" t="s">
        <v>18694</v>
      </c>
      <c r="M7979" t="s">
        <v>18696</v>
      </c>
    </row>
    <row r="7980" spans="1:15" ht="14.45" hidden="1" x14ac:dyDescent="0.35">
      <c r="A7980" s="2">
        <v>45047</v>
      </c>
      <c r="B7980" t="s">
        <v>7992</v>
      </c>
      <c r="C7980" t="s">
        <v>17303</v>
      </c>
      <c r="D7980" t="s">
        <v>18659</v>
      </c>
      <c r="E7980" t="s">
        <v>18665</v>
      </c>
      <c r="F7980" t="s">
        <v>18666</v>
      </c>
      <c r="G7980" t="s">
        <v>18671</v>
      </c>
      <c r="H7980">
        <v>2</v>
      </c>
      <c r="I7980">
        <v>32870.559999999998</v>
      </c>
      <c r="J7980">
        <v>0</v>
      </c>
      <c r="K7980" t="s">
        <v>18688</v>
      </c>
      <c r="L7980" t="s">
        <v>18693</v>
      </c>
      <c r="M7980" t="s">
        <v>18702</v>
      </c>
    </row>
    <row r="7981" spans="1:15" x14ac:dyDescent="0.25">
      <c r="A7981" s="4">
        <v>44835</v>
      </c>
      <c r="B7981" t="s">
        <v>7993</v>
      </c>
      <c r="C7981" t="s">
        <v>16128</v>
      </c>
      <c r="D7981" t="s">
        <v>18659</v>
      </c>
      <c r="E7981" t="s">
        <v>18665</v>
      </c>
      <c r="F7981" t="s">
        <v>18669</v>
      </c>
      <c r="G7981" t="s">
        <v>18685</v>
      </c>
      <c r="H7981">
        <v>1</v>
      </c>
      <c r="I7981">
        <v>31615.93</v>
      </c>
      <c r="J7981">
        <v>10</v>
      </c>
      <c r="K7981" t="s">
        <v>18687</v>
      </c>
      <c r="L7981" t="s">
        <v>18694</v>
      </c>
      <c r="M7981" t="s">
        <v>18703</v>
      </c>
      <c r="N7981" t="s">
        <v>18705</v>
      </c>
      <c r="O7981">
        <f>H7978*I7978</f>
        <v>139027.13999999998</v>
      </c>
    </row>
    <row r="7982" spans="1:15" ht="14.45" hidden="1" x14ac:dyDescent="0.35">
      <c r="A7982" s="2">
        <v>44922</v>
      </c>
      <c r="B7982" t="s">
        <v>7994</v>
      </c>
      <c r="C7982" t="s">
        <v>17304</v>
      </c>
      <c r="D7982" t="s">
        <v>18659</v>
      </c>
      <c r="E7982" t="s">
        <v>18665</v>
      </c>
      <c r="F7982" t="s">
        <v>18670</v>
      </c>
      <c r="G7982" t="s">
        <v>18675</v>
      </c>
      <c r="H7982">
        <v>8</v>
      </c>
      <c r="I7982">
        <v>25836.67</v>
      </c>
      <c r="K7982" t="s">
        <v>18686</v>
      </c>
      <c r="L7982" t="s">
        <v>18691</v>
      </c>
      <c r="M7982" t="s">
        <v>18703</v>
      </c>
      <c r="N7982" t="s">
        <v>18705</v>
      </c>
    </row>
    <row r="7983" spans="1:15" x14ac:dyDescent="0.25">
      <c r="A7983" s="4">
        <v>44835</v>
      </c>
      <c r="B7983" t="s">
        <v>7995</v>
      </c>
      <c r="C7983" t="s">
        <v>16549</v>
      </c>
      <c r="D7983" t="s">
        <v>18654</v>
      </c>
      <c r="E7983" t="s">
        <v>18664</v>
      </c>
      <c r="F7983" t="s">
        <v>18667</v>
      </c>
      <c r="G7983" t="s">
        <v>18675</v>
      </c>
      <c r="H7983">
        <v>5</v>
      </c>
      <c r="I7983">
        <v>9250</v>
      </c>
      <c r="J7983">
        <v>10</v>
      </c>
      <c r="K7983" t="s">
        <v>18688</v>
      </c>
      <c r="L7983" t="s">
        <v>18690</v>
      </c>
      <c r="M7983" t="s">
        <v>18701</v>
      </c>
      <c r="N7983" t="s">
        <v>18705</v>
      </c>
      <c r="O7983">
        <f t="shared" ref="O7983:O7984" si="782">H7980*I7980</f>
        <v>65741.119999999995</v>
      </c>
    </row>
    <row r="7984" spans="1:15" x14ac:dyDescent="0.25">
      <c r="A7984" s="4">
        <v>44835</v>
      </c>
      <c r="B7984" t="s">
        <v>7996</v>
      </c>
      <c r="C7984" t="s">
        <v>17305</v>
      </c>
      <c r="D7984" t="s">
        <v>18657</v>
      </c>
      <c r="E7984" t="s">
        <v>18665</v>
      </c>
      <c r="F7984" t="s">
        <v>18668</v>
      </c>
      <c r="G7984" t="s">
        <v>18684</v>
      </c>
      <c r="H7984">
        <v>6</v>
      </c>
      <c r="I7984">
        <v>46345.4</v>
      </c>
      <c r="J7984">
        <v>5</v>
      </c>
      <c r="K7984" t="s">
        <v>18689</v>
      </c>
      <c r="L7984" t="s">
        <v>18692</v>
      </c>
      <c r="M7984" t="s">
        <v>18697</v>
      </c>
      <c r="N7984" t="s">
        <v>18704</v>
      </c>
      <c r="O7984">
        <f t="shared" si="782"/>
        <v>31615.93</v>
      </c>
    </row>
    <row r="7985" spans="1:15" ht="14.45" hidden="1" x14ac:dyDescent="0.35">
      <c r="A7985" s="2">
        <v>44941</v>
      </c>
      <c r="B7985" t="s">
        <v>7997</v>
      </c>
      <c r="C7985" t="s">
        <v>14406</v>
      </c>
      <c r="D7985" t="s">
        <v>18656</v>
      </c>
      <c r="E7985" t="s">
        <v>18664</v>
      </c>
      <c r="F7985" t="s">
        <v>18666</v>
      </c>
      <c r="G7985" t="s">
        <v>18683</v>
      </c>
      <c r="H7985">
        <v>1</v>
      </c>
      <c r="I7985">
        <v>21156.74</v>
      </c>
      <c r="J7985">
        <v>10</v>
      </c>
      <c r="K7985" t="s">
        <v>18688</v>
      </c>
      <c r="L7985" t="s">
        <v>18690</v>
      </c>
      <c r="M7985" t="s">
        <v>18698</v>
      </c>
    </row>
    <row r="7986" spans="1:15" ht="14.45" hidden="1" x14ac:dyDescent="0.35">
      <c r="A7986" s="2">
        <v>45019</v>
      </c>
      <c r="B7986" t="s">
        <v>7998</v>
      </c>
      <c r="C7986" t="s">
        <v>16876</v>
      </c>
      <c r="D7986" t="s">
        <v>18661</v>
      </c>
      <c r="E7986" t="s">
        <v>18665</v>
      </c>
      <c r="F7986" t="s">
        <v>18668</v>
      </c>
      <c r="G7986" t="s">
        <v>18673</v>
      </c>
      <c r="H7986">
        <v>5</v>
      </c>
      <c r="I7986">
        <v>40729.21</v>
      </c>
      <c r="K7986" t="s">
        <v>18688</v>
      </c>
      <c r="L7986" t="s">
        <v>18691</v>
      </c>
      <c r="M7986" t="s">
        <v>18699</v>
      </c>
    </row>
    <row r="7987" spans="1:15" x14ac:dyDescent="0.25">
      <c r="A7987" s="4">
        <v>44835</v>
      </c>
      <c r="B7987" t="s">
        <v>7999</v>
      </c>
      <c r="C7987" t="s">
        <v>13690</v>
      </c>
      <c r="D7987" t="s">
        <v>18658</v>
      </c>
      <c r="E7987" t="s">
        <v>18665</v>
      </c>
      <c r="F7987" t="s">
        <v>18670</v>
      </c>
      <c r="G7987" t="s">
        <v>18680</v>
      </c>
      <c r="H7987">
        <v>3</v>
      </c>
      <c r="I7987">
        <v>46182.02</v>
      </c>
      <c r="J7987">
        <v>0</v>
      </c>
      <c r="K7987" t="s">
        <v>18689</v>
      </c>
      <c r="L7987" t="s">
        <v>18691</v>
      </c>
      <c r="M7987" t="s">
        <v>18701</v>
      </c>
      <c r="N7987" t="s">
        <v>18705</v>
      </c>
      <c r="O7987">
        <f>H7984*I7984</f>
        <v>278072.40000000002</v>
      </c>
    </row>
    <row r="7988" spans="1:15" ht="14.45" hidden="1" x14ac:dyDescent="0.35">
      <c r="A7988" s="2">
        <v>44653</v>
      </c>
      <c r="B7988" t="s">
        <v>8000</v>
      </c>
      <c r="C7988" t="s">
        <v>14627</v>
      </c>
      <c r="D7988" t="s">
        <v>18656</v>
      </c>
      <c r="E7988" t="s">
        <v>18665</v>
      </c>
      <c r="F7988" t="s">
        <v>18669</v>
      </c>
      <c r="G7988" t="s">
        <v>18672</v>
      </c>
      <c r="H7988">
        <v>5</v>
      </c>
      <c r="I7988">
        <v>47330.54</v>
      </c>
      <c r="K7988" t="s">
        <v>18687</v>
      </c>
      <c r="L7988" t="s">
        <v>18690</v>
      </c>
      <c r="M7988" t="s">
        <v>18696</v>
      </c>
    </row>
    <row r="7989" spans="1:15" ht="14.45" hidden="1" x14ac:dyDescent="0.35">
      <c r="A7989" s="2">
        <v>44667</v>
      </c>
      <c r="B7989" t="s">
        <v>8001</v>
      </c>
      <c r="C7989" t="s">
        <v>17306</v>
      </c>
      <c r="D7989" t="s">
        <v>18660</v>
      </c>
      <c r="E7989" t="s">
        <v>18665</v>
      </c>
      <c r="F7989" t="s">
        <v>18666</v>
      </c>
      <c r="G7989" t="s">
        <v>18671</v>
      </c>
      <c r="H7989">
        <v>9</v>
      </c>
      <c r="I7989">
        <v>228.17</v>
      </c>
      <c r="J7989">
        <v>0</v>
      </c>
      <c r="K7989" t="s">
        <v>18689</v>
      </c>
      <c r="L7989" t="s">
        <v>18690</v>
      </c>
      <c r="M7989" t="s">
        <v>18696</v>
      </c>
    </row>
    <row r="7990" spans="1:15" ht="14.45" hidden="1" x14ac:dyDescent="0.35">
      <c r="A7990" s="2">
        <v>44636</v>
      </c>
      <c r="B7990" t="s">
        <v>8002</v>
      </c>
      <c r="C7990" t="s">
        <v>17307</v>
      </c>
      <c r="D7990" t="s">
        <v>18656</v>
      </c>
      <c r="E7990" t="s">
        <v>18665</v>
      </c>
      <c r="F7990" t="s">
        <v>18666</v>
      </c>
      <c r="G7990" t="s">
        <v>18671</v>
      </c>
      <c r="H7990">
        <v>5</v>
      </c>
      <c r="I7990">
        <v>42996.84</v>
      </c>
      <c r="J7990">
        <v>10</v>
      </c>
      <c r="K7990" t="s">
        <v>18686</v>
      </c>
      <c r="L7990" t="s">
        <v>18693</v>
      </c>
      <c r="M7990" t="s">
        <v>18698</v>
      </c>
    </row>
    <row r="7991" spans="1:15" x14ac:dyDescent="0.25">
      <c r="A7991" s="4">
        <v>44835</v>
      </c>
      <c r="B7991" t="s">
        <v>8003</v>
      </c>
      <c r="C7991" t="s">
        <v>17308</v>
      </c>
      <c r="D7991" t="s">
        <v>18655</v>
      </c>
      <c r="E7991" t="s">
        <v>18662</v>
      </c>
      <c r="F7991" t="s">
        <v>18670</v>
      </c>
      <c r="G7991" t="s">
        <v>18684</v>
      </c>
      <c r="H7991">
        <v>5</v>
      </c>
      <c r="I7991">
        <v>12988.03</v>
      </c>
      <c r="J7991">
        <v>20</v>
      </c>
      <c r="K7991" t="s">
        <v>18689</v>
      </c>
      <c r="L7991" t="s">
        <v>18693</v>
      </c>
      <c r="M7991" t="s">
        <v>18701</v>
      </c>
      <c r="N7991" t="s">
        <v>18704</v>
      </c>
      <c r="O7991">
        <f t="shared" ref="O7991:O7992" si="783">H7988*I7988</f>
        <v>236652.7</v>
      </c>
    </row>
    <row r="7992" spans="1:15" x14ac:dyDescent="0.25">
      <c r="A7992" s="4">
        <v>44835</v>
      </c>
      <c r="B7992" t="s">
        <v>8004</v>
      </c>
      <c r="C7992" t="s">
        <v>17309</v>
      </c>
      <c r="D7992" t="s">
        <v>18654</v>
      </c>
      <c r="E7992" t="s">
        <v>18665</v>
      </c>
      <c r="F7992" t="s">
        <v>18667</v>
      </c>
      <c r="G7992" t="s">
        <v>18678</v>
      </c>
      <c r="H7992">
        <v>7</v>
      </c>
      <c r="I7992">
        <v>23164.42</v>
      </c>
      <c r="J7992">
        <v>20</v>
      </c>
      <c r="K7992" t="s">
        <v>18686</v>
      </c>
      <c r="L7992" t="s">
        <v>18691</v>
      </c>
      <c r="M7992" t="s">
        <v>18701</v>
      </c>
      <c r="N7992" t="s">
        <v>18705</v>
      </c>
      <c r="O7992">
        <f t="shared" si="783"/>
        <v>2053.5299999999997</v>
      </c>
    </row>
    <row r="7993" spans="1:15" ht="14.45" hidden="1" x14ac:dyDescent="0.35">
      <c r="A7993" s="2">
        <v>44565</v>
      </c>
      <c r="B7993" t="s">
        <v>8005</v>
      </c>
      <c r="C7993" t="s">
        <v>12686</v>
      </c>
      <c r="D7993" t="s">
        <v>18656</v>
      </c>
      <c r="E7993" t="s">
        <v>18663</v>
      </c>
      <c r="F7993" t="s">
        <v>18670</v>
      </c>
      <c r="G7993" t="s">
        <v>18672</v>
      </c>
      <c r="H7993">
        <v>8</v>
      </c>
      <c r="I7993">
        <v>2100.64</v>
      </c>
      <c r="J7993">
        <v>20</v>
      </c>
      <c r="K7993" t="s">
        <v>18689</v>
      </c>
      <c r="L7993" t="s">
        <v>18694</v>
      </c>
      <c r="M7993" t="s">
        <v>18696</v>
      </c>
    </row>
    <row r="7994" spans="1:15" ht="14.45" hidden="1" x14ac:dyDescent="0.35">
      <c r="A7994" s="2">
        <v>45157</v>
      </c>
      <c r="B7994" t="s">
        <v>8006</v>
      </c>
      <c r="C7994" t="s">
        <v>17219</v>
      </c>
      <c r="D7994" t="s">
        <v>18654</v>
      </c>
      <c r="E7994" t="s">
        <v>18665</v>
      </c>
      <c r="F7994" t="s">
        <v>18666</v>
      </c>
      <c r="G7994" t="s">
        <v>18681</v>
      </c>
      <c r="H7994">
        <v>10</v>
      </c>
      <c r="I7994">
        <v>2332</v>
      </c>
      <c r="J7994">
        <v>0</v>
      </c>
      <c r="K7994" t="s">
        <v>18687</v>
      </c>
      <c r="L7994" t="s">
        <v>18693</v>
      </c>
      <c r="M7994" t="s">
        <v>18699</v>
      </c>
    </row>
    <row r="7995" spans="1:15" ht="14.45" hidden="1" x14ac:dyDescent="0.35">
      <c r="A7995" s="2">
        <v>44889</v>
      </c>
      <c r="B7995" t="s">
        <v>8007</v>
      </c>
      <c r="C7995" t="s">
        <v>16887</v>
      </c>
      <c r="D7995" t="s">
        <v>18655</v>
      </c>
      <c r="E7995" t="s">
        <v>18663</v>
      </c>
      <c r="F7995" t="s">
        <v>18669</v>
      </c>
      <c r="G7995" t="s">
        <v>18675</v>
      </c>
      <c r="H7995">
        <v>7</v>
      </c>
      <c r="I7995">
        <v>2381.1999999999998</v>
      </c>
      <c r="J7995">
        <v>5</v>
      </c>
      <c r="K7995" t="s">
        <v>18689</v>
      </c>
      <c r="L7995" t="s">
        <v>18690</v>
      </c>
      <c r="M7995" t="s">
        <v>18700</v>
      </c>
    </row>
    <row r="7996" spans="1:15" x14ac:dyDescent="0.25">
      <c r="A7996" s="4">
        <v>44835</v>
      </c>
      <c r="B7996" t="s">
        <v>8008</v>
      </c>
      <c r="C7996" t="s">
        <v>16928</v>
      </c>
      <c r="D7996" t="s">
        <v>18659</v>
      </c>
      <c r="E7996" t="s">
        <v>18662</v>
      </c>
      <c r="F7996" t="s">
        <v>18666</v>
      </c>
      <c r="G7996" t="s">
        <v>18681</v>
      </c>
      <c r="H7996">
        <v>7</v>
      </c>
      <c r="I7996">
        <v>36155.620000000003</v>
      </c>
      <c r="J7996">
        <v>15</v>
      </c>
      <c r="K7996" t="s">
        <v>18686</v>
      </c>
      <c r="L7996" t="s">
        <v>18693</v>
      </c>
      <c r="M7996" t="s">
        <v>18699</v>
      </c>
      <c r="N7996" t="s">
        <v>18704</v>
      </c>
      <c r="O7996">
        <f>H7993*I7993</f>
        <v>16805.12</v>
      </c>
    </row>
    <row r="7997" spans="1:15" ht="14.45" hidden="1" x14ac:dyDescent="0.35">
      <c r="A7997" s="2">
        <v>45101</v>
      </c>
      <c r="B7997" t="s">
        <v>8009</v>
      </c>
      <c r="C7997" t="s">
        <v>17310</v>
      </c>
      <c r="D7997" t="s">
        <v>18656</v>
      </c>
      <c r="E7997" t="s">
        <v>18664</v>
      </c>
      <c r="F7997" t="s">
        <v>18666</v>
      </c>
      <c r="G7997" t="s">
        <v>18681</v>
      </c>
      <c r="H7997">
        <v>2</v>
      </c>
      <c r="I7997">
        <v>34525.800000000003</v>
      </c>
      <c r="J7997">
        <v>15</v>
      </c>
      <c r="K7997" t="s">
        <v>18689</v>
      </c>
      <c r="L7997" t="s">
        <v>18690</v>
      </c>
      <c r="M7997" t="s">
        <v>18698</v>
      </c>
    </row>
    <row r="7998" spans="1:15" ht="14.45" hidden="1" x14ac:dyDescent="0.35">
      <c r="A7998" s="2">
        <v>45056</v>
      </c>
      <c r="B7998" t="s">
        <v>8010</v>
      </c>
      <c r="C7998" t="s">
        <v>13852</v>
      </c>
      <c r="D7998" t="s">
        <v>18654</v>
      </c>
      <c r="E7998" t="s">
        <v>18665</v>
      </c>
      <c r="F7998" t="s">
        <v>18669</v>
      </c>
      <c r="G7998" t="s">
        <v>18672</v>
      </c>
      <c r="H7998">
        <v>4</v>
      </c>
      <c r="I7998">
        <v>38584.559999999998</v>
      </c>
      <c r="J7998">
        <v>20</v>
      </c>
      <c r="K7998" t="s">
        <v>18689</v>
      </c>
      <c r="L7998" t="s">
        <v>18691</v>
      </c>
      <c r="M7998" t="s">
        <v>18701</v>
      </c>
    </row>
    <row r="7999" spans="1:15" x14ac:dyDescent="0.25">
      <c r="A7999" s="4">
        <v>44835</v>
      </c>
      <c r="B7999" t="s">
        <v>8011</v>
      </c>
      <c r="C7999" t="s">
        <v>12859</v>
      </c>
      <c r="D7999" t="s">
        <v>18661</v>
      </c>
      <c r="E7999" t="s">
        <v>18664</v>
      </c>
      <c r="F7999" t="s">
        <v>18666</v>
      </c>
      <c r="G7999" t="s">
        <v>18681</v>
      </c>
      <c r="H7999">
        <v>5</v>
      </c>
      <c r="I7999">
        <v>38726.550000000003</v>
      </c>
      <c r="J7999">
        <v>5</v>
      </c>
      <c r="K7999" t="s">
        <v>18688</v>
      </c>
      <c r="L7999" t="s">
        <v>18692</v>
      </c>
      <c r="M7999" t="s">
        <v>18697</v>
      </c>
      <c r="N7999" t="s">
        <v>18704</v>
      </c>
      <c r="O7999">
        <f t="shared" ref="O7999:O8000" si="784">H7996*I7996</f>
        <v>253089.34000000003</v>
      </c>
    </row>
    <row r="8000" spans="1:15" x14ac:dyDescent="0.25">
      <c r="A8000" s="4">
        <v>44835</v>
      </c>
      <c r="B8000" t="s">
        <v>8012</v>
      </c>
      <c r="C8000" t="s">
        <v>17311</v>
      </c>
      <c r="D8000" t="s">
        <v>18660</v>
      </c>
      <c r="E8000" t="s">
        <v>18665</v>
      </c>
      <c r="F8000" t="s">
        <v>18669</v>
      </c>
      <c r="G8000" t="s">
        <v>18680</v>
      </c>
      <c r="H8000">
        <v>7</v>
      </c>
      <c r="I8000">
        <v>35052.01</v>
      </c>
      <c r="J8000">
        <v>20</v>
      </c>
      <c r="K8000" t="s">
        <v>18687</v>
      </c>
      <c r="L8000" t="s">
        <v>18695</v>
      </c>
      <c r="M8000" t="s">
        <v>18702</v>
      </c>
      <c r="N8000" t="s">
        <v>18704</v>
      </c>
      <c r="O8000">
        <f t="shared" si="784"/>
        <v>69051.600000000006</v>
      </c>
    </row>
    <row r="8001" spans="1:15" ht="14.45" hidden="1" x14ac:dyDescent="0.35">
      <c r="A8001" s="2">
        <v>45061</v>
      </c>
      <c r="B8001" t="s">
        <v>8013</v>
      </c>
      <c r="C8001" t="s">
        <v>17312</v>
      </c>
      <c r="D8001" t="s">
        <v>18655</v>
      </c>
      <c r="E8001" t="s">
        <v>18665</v>
      </c>
      <c r="F8001" t="s">
        <v>18670</v>
      </c>
      <c r="G8001" t="s">
        <v>18678</v>
      </c>
      <c r="H8001">
        <v>4</v>
      </c>
      <c r="I8001">
        <v>13617.37</v>
      </c>
      <c r="J8001">
        <v>20</v>
      </c>
      <c r="K8001" t="s">
        <v>18687</v>
      </c>
      <c r="L8001" t="s">
        <v>18691</v>
      </c>
      <c r="M8001" t="s">
        <v>18698</v>
      </c>
    </row>
    <row r="8002" spans="1:15" ht="14.45" hidden="1" x14ac:dyDescent="0.35">
      <c r="A8002" s="2">
        <v>45064</v>
      </c>
      <c r="B8002" t="s">
        <v>8014</v>
      </c>
      <c r="C8002" t="s">
        <v>16209</v>
      </c>
      <c r="D8002" t="s">
        <v>18654</v>
      </c>
      <c r="E8002" t="s">
        <v>18664</v>
      </c>
      <c r="F8002" t="s">
        <v>18668</v>
      </c>
      <c r="G8002" t="s">
        <v>18677</v>
      </c>
      <c r="H8002">
        <v>8</v>
      </c>
      <c r="I8002">
        <v>11718.93</v>
      </c>
      <c r="K8002" t="s">
        <v>18687</v>
      </c>
      <c r="L8002" t="s">
        <v>18692</v>
      </c>
      <c r="M8002" t="s">
        <v>18699</v>
      </c>
      <c r="N8002" t="s">
        <v>18705</v>
      </c>
    </row>
    <row r="8003" spans="1:15" ht="14.45" hidden="1" x14ac:dyDescent="0.35">
      <c r="A8003" s="2">
        <v>45127</v>
      </c>
      <c r="B8003" t="s">
        <v>8015</v>
      </c>
      <c r="C8003" t="s">
        <v>16008</v>
      </c>
      <c r="D8003" t="s">
        <v>18660</v>
      </c>
      <c r="E8003" t="s">
        <v>18665</v>
      </c>
      <c r="F8003" t="s">
        <v>18668</v>
      </c>
      <c r="G8003" t="s">
        <v>18673</v>
      </c>
      <c r="H8003">
        <v>3</v>
      </c>
      <c r="I8003">
        <v>587.94000000000005</v>
      </c>
      <c r="K8003" t="s">
        <v>18689</v>
      </c>
      <c r="L8003" t="s">
        <v>18694</v>
      </c>
      <c r="M8003" t="s">
        <v>18700</v>
      </c>
    </row>
    <row r="8004" spans="1:15" ht="14.45" hidden="1" x14ac:dyDescent="0.35">
      <c r="A8004" s="2">
        <v>44750</v>
      </c>
      <c r="B8004" t="s">
        <v>8016</v>
      </c>
      <c r="C8004" t="s">
        <v>17313</v>
      </c>
      <c r="D8004" t="s">
        <v>18655</v>
      </c>
      <c r="E8004" t="s">
        <v>18663</v>
      </c>
      <c r="F8004" t="s">
        <v>18668</v>
      </c>
      <c r="G8004" t="s">
        <v>18684</v>
      </c>
      <c r="H8004">
        <v>10</v>
      </c>
      <c r="I8004">
        <v>7669.08</v>
      </c>
      <c r="K8004" t="s">
        <v>18687</v>
      </c>
      <c r="L8004" t="s">
        <v>18694</v>
      </c>
      <c r="M8004" t="s">
        <v>18700</v>
      </c>
    </row>
    <row r="8005" spans="1:15" ht="14.45" hidden="1" x14ac:dyDescent="0.35">
      <c r="A8005" s="2">
        <v>45245</v>
      </c>
      <c r="B8005" t="s">
        <v>8017</v>
      </c>
      <c r="C8005" t="s">
        <v>16310</v>
      </c>
      <c r="D8005" t="s">
        <v>18659</v>
      </c>
      <c r="E8005" t="s">
        <v>18664</v>
      </c>
      <c r="F8005" t="s">
        <v>18669</v>
      </c>
      <c r="G8005" t="s">
        <v>18672</v>
      </c>
      <c r="H8005">
        <v>5</v>
      </c>
      <c r="I8005">
        <v>2062.36</v>
      </c>
      <c r="J8005">
        <v>0</v>
      </c>
      <c r="K8005" t="s">
        <v>18688</v>
      </c>
      <c r="L8005" t="s">
        <v>18693</v>
      </c>
      <c r="M8005" t="s">
        <v>18702</v>
      </c>
    </row>
    <row r="8006" spans="1:15" x14ac:dyDescent="0.25">
      <c r="A8006" s="4">
        <v>44835</v>
      </c>
      <c r="B8006" t="s">
        <v>8018</v>
      </c>
      <c r="C8006" t="s">
        <v>17314</v>
      </c>
      <c r="D8006" t="s">
        <v>18655</v>
      </c>
      <c r="E8006" t="s">
        <v>18665</v>
      </c>
      <c r="F8006" t="s">
        <v>18667</v>
      </c>
      <c r="G8006" t="s">
        <v>18679</v>
      </c>
      <c r="H8006">
        <v>9</v>
      </c>
      <c r="I8006">
        <v>19317.82</v>
      </c>
      <c r="J8006">
        <v>10</v>
      </c>
      <c r="K8006" t="s">
        <v>18688</v>
      </c>
      <c r="L8006" t="s">
        <v>18693</v>
      </c>
      <c r="M8006" t="s">
        <v>18697</v>
      </c>
      <c r="N8006" t="s">
        <v>18705</v>
      </c>
      <c r="O8006">
        <f t="shared" ref="O8006:O8007" si="785">H8003*I8003</f>
        <v>1763.8200000000002</v>
      </c>
    </row>
    <row r="8007" spans="1:15" x14ac:dyDescent="0.25">
      <c r="A8007" s="4">
        <v>44835</v>
      </c>
      <c r="B8007" t="s">
        <v>8019</v>
      </c>
      <c r="C8007" t="s">
        <v>15735</v>
      </c>
      <c r="D8007" t="s">
        <v>18659</v>
      </c>
      <c r="E8007" t="s">
        <v>18665</v>
      </c>
      <c r="F8007" t="s">
        <v>18668</v>
      </c>
      <c r="G8007" t="s">
        <v>18679</v>
      </c>
      <c r="H8007">
        <v>3</v>
      </c>
      <c r="I8007">
        <v>33756.86</v>
      </c>
      <c r="J8007">
        <v>0</v>
      </c>
      <c r="K8007" t="s">
        <v>18688</v>
      </c>
      <c r="L8007" t="s">
        <v>18694</v>
      </c>
      <c r="M8007" t="s">
        <v>18701</v>
      </c>
      <c r="N8007" t="s">
        <v>18705</v>
      </c>
      <c r="O8007">
        <f t="shared" si="785"/>
        <v>76690.8</v>
      </c>
    </row>
    <row r="8008" spans="1:15" ht="14.45" hidden="1" x14ac:dyDescent="0.35">
      <c r="A8008" s="2">
        <v>44986</v>
      </c>
      <c r="B8008" t="s">
        <v>8020</v>
      </c>
      <c r="C8008" t="s">
        <v>13771</v>
      </c>
      <c r="D8008" t="s">
        <v>18660</v>
      </c>
      <c r="E8008" t="s">
        <v>18664</v>
      </c>
      <c r="F8008" t="s">
        <v>18667</v>
      </c>
      <c r="G8008" t="s">
        <v>18671</v>
      </c>
      <c r="H8008">
        <v>8</v>
      </c>
      <c r="I8008">
        <v>47800.29</v>
      </c>
      <c r="J8008">
        <v>20</v>
      </c>
      <c r="K8008" t="s">
        <v>18687</v>
      </c>
      <c r="L8008" t="s">
        <v>18692</v>
      </c>
      <c r="M8008" t="s">
        <v>18701</v>
      </c>
    </row>
    <row r="8009" spans="1:15" x14ac:dyDescent="0.25">
      <c r="A8009" s="4">
        <v>44835</v>
      </c>
      <c r="B8009" t="s">
        <v>8021</v>
      </c>
      <c r="C8009" t="s">
        <v>16946</v>
      </c>
      <c r="D8009" t="s">
        <v>18655</v>
      </c>
      <c r="E8009" t="s">
        <v>18665</v>
      </c>
      <c r="F8009" t="s">
        <v>18668</v>
      </c>
      <c r="G8009" t="s">
        <v>18679</v>
      </c>
      <c r="H8009">
        <v>6</v>
      </c>
      <c r="I8009">
        <v>34649.919999999998</v>
      </c>
      <c r="J8009">
        <v>5</v>
      </c>
      <c r="K8009" t="s">
        <v>18689</v>
      </c>
      <c r="L8009" t="s">
        <v>18695</v>
      </c>
      <c r="M8009" t="s">
        <v>18703</v>
      </c>
      <c r="N8009" t="s">
        <v>18705</v>
      </c>
      <c r="O8009">
        <f t="shared" ref="O8009:O8010" si="786">H8006*I8006</f>
        <v>173860.38</v>
      </c>
    </row>
    <row r="8010" spans="1:15" x14ac:dyDescent="0.25">
      <c r="A8010" s="4">
        <v>44835</v>
      </c>
      <c r="B8010" t="s">
        <v>8022</v>
      </c>
      <c r="C8010" t="s">
        <v>17315</v>
      </c>
      <c r="D8010" t="s">
        <v>18657</v>
      </c>
      <c r="E8010" t="s">
        <v>18663</v>
      </c>
      <c r="F8010" t="s">
        <v>18669</v>
      </c>
      <c r="G8010" t="s">
        <v>18685</v>
      </c>
      <c r="H8010">
        <v>4</v>
      </c>
      <c r="I8010">
        <v>8711.84</v>
      </c>
      <c r="J8010">
        <v>0</v>
      </c>
      <c r="K8010" t="s">
        <v>18689</v>
      </c>
      <c r="L8010" t="s">
        <v>18690</v>
      </c>
      <c r="M8010" t="s">
        <v>18697</v>
      </c>
      <c r="N8010" t="s">
        <v>18704</v>
      </c>
      <c r="O8010">
        <f t="shared" si="786"/>
        <v>101270.58</v>
      </c>
    </row>
    <row r="8011" spans="1:15" ht="14.45" hidden="1" x14ac:dyDescent="0.35">
      <c r="A8011" s="2">
        <v>45289</v>
      </c>
      <c r="B8011" t="s">
        <v>8023</v>
      </c>
      <c r="C8011" t="s">
        <v>17316</v>
      </c>
      <c r="D8011" t="s">
        <v>18657</v>
      </c>
      <c r="E8011" t="s">
        <v>18665</v>
      </c>
      <c r="F8011" t="s">
        <v>18668</v>
      </c>
      <c r="G8011" t="s">
        <v>18679</v>
      </c>
      <c r="H8011">
        <v>4</v>
      </c>
      <c r="I8011">
        <v>36112.76</v>
      </c>
      <c r="J8011">
        <v>5</v>
      </c>
      <c r="K8011" t="s">
        <v>18689</v>
      </c>
      <c r="L8011" t="s">
        <v>18694</v>
      </c>
      <c r="M8011" t="s">
        <v>18702</v>
      </c>
    </row>
    <row r="8012" spans="1:15" x14ac:dyDescent="0.25">
      <c r="A8012" s="4">
        <v>44835</v>
      </c>
      <c r="B8012" t="s">
        <v>8024</v>
      </c>
      <c r="C8012" t="s">
        <v>15807</v>
      </c>
      <c r="D8012" t="s">
        <v>18654</v>
      </c>
      <c r="E8012" t="s">
        <v>18665</v>
      </c>
      <c r="F8012" t="s">
        <v>18669</v>
      </c>
      <c r="G8012" t="s">
        <v>18675</v>
      </c>
      <c r="H8012">
        <v>8</v>
      </c>
      <c r="I8012">
        <v>33078.870000000003</v>
      </c>
      <c r="J8012">
        <v>0</v>
      </c>
      <c r="K8012" t="s">
        <v>18687</v>
      </c>
      <c r="L8012" t="s">
        <v>18691</v>
      </c>
      <c r="M8012" t="s">
        <v>18698</v>
      </c>
      <c r="N8012" t="s">
        <v>18705</v>
      </c>
      <c r="O8012">
        <f>H8009*I8009</f>
        <v>207899.51999999999</v>
      </c>
    </row>
    <row r="8013" spans="1:15" ht="14.45" hidden="1" x14ac:dyDescent="0.35">
      <c r="A8013" s="2">
        <v>44693</v>
      </c>
      <c r="B8013" t="s">
        <v>8025</v>
      </c>
      <c r="C8013" t="s">
        <v>17317</v>
      </c>
      <c r="D8013" t="s">
        <v>18658</v>
      </c>
      <c r="E8013" t="s">
        <v>18663</v>
      </c>
      <c r="F8013" t="s">
        <v>18666</v>
      </c>
      <c r="G8013" t="s">
        <v>18683</v>
      </c>
      <c r="H8013">
        <v>7</v>
      </c>
      <c r="I8013">
        <v>27420.720000000001</v>
      </c>
      <c r="J8013">
        <v>20</v>
      </c>
      <c r="K8013" t="s">
        <v>18688</v>
      </c>
      <c r="L8013" t="s">
        <v>18690</v>
      </c>
      <c r="M8013" t="s">
        <v>18698</v>
      </c>
    </row>
    <row r="8014" spans="1:15" ht="14.45" hidden="1" x14ac:dyDescent="0.35">
      <c r="A8014" s="2">
        <v>44819</v>
      </c>
      <c r="B8014" t="s">
        <v>8026</v>
      </c>
      <c r="C8014" t="s">
        <v>14505</v>
      </c>
      <c r="D8014" t="s">
        <v>18658</v>
      </c>
      <c r="E8014" t="s">
        <v>18662</v>
      </c>
      <c r="F8014" t="s">
        <v>18670</v>
      </c>
      <c r="G8014" t="s">
        <v>18676</v>
      </c>
      <c r="H8014">
        <v>3</v>
      </c>
      <c r="I8014">
        <v>38779.339999999997</v>
      </c>
      <c r="J8014">
        <v>0</v>
      </c>
      <c r="K8014" t="s">
        <v>18686</v>
      </c>
      <c r="L8014" t="s">
        <v>18695</v>
      </c>
      <c r="M8014" t="s">
        <v>18700</v>
      </c>
    </row>
    <row r="8015" spans="1:15" x14ac:dyDescent="0.25">
      <c r="A8015" s="4">
        <v>44835</v>
      </c>
      <c r="B8015" t="s">
        <v>8027</v>
      </c>
      <c r="C8015" t="s">
        <v>17318</v>
      </c>
      <c r="D8015" t="s">
        <v>18659</v>
      </c>
      <c r="E8015" t="s">
        <v>18662</v>
      </c>
      <c r="F8015" t="s">
        <v>18669</v>
      </c>
      <c r="G8015" t="s">
        <v>18680</v>
      </c>
      <c r="H8015">
        <v>10</v>
      </c>
      <c r="I8015">
        <v>5223.32</v>
      </c>
      <c r="J8015">
        <v>5</v>
      </c>
      <c r="K8015" t="s">
        <v>18688</v>
      </c>
      <c r="L8015" t="s">
        <v>18692</v>
      </c>
      <c r="M8015" t="s">
        <v>18697</v>
      </c>
      <c r="N8015" t="s">
        <v>18704</v>
      </c>
      <c r="O8015">
        <f>H8012*I8012</f>
        <v>264630.96000000002</v>
      </c>
    </row>
    <row r="8016" spans="1:15" ht="14.45" hidden="1" x14ac:dyDescent="0.35">
      <c r="A8016" s="2">
        <v>44710</v>
      </c>
      <c r="B8016" t="s">
        <v>8028</v>
      </c>
      <c r="C8016" t="s">
        <v>12361</v>
      </c>
      <c r="D8016" t="s">
        <v>18658</v>
      </c>
      <c r="E8016" t="s">
        <v>18665</v>
      </c>
      <c r="F8016" t="s">
        <v>18669</v>
      </c>
      <c r="G8016" t="s">
        <v>18680</v>
      </c>
      <c r="H8016">
        <v>3</v>
      </c>
      <c r="I8016">
        <v>13936.23</v>
      </c>
      <c r="J8016">
        <v>20</v>
      </c>
      <c r="K8016" t="s">
        <v>18688</v>
      </c>
      <c r="L8016" t="s">
        <v>18690</v>
      </c>
      <c r="M8016" t="s">
        <v>18701</v>
      </c>
    </row>
    <row r="8017" spans="1:15" ht="14.45" hidden="1" x14ac:dyDescent="0.35">
      <c r="A8017" s="2">
        <v>45024</v>
      </c>
      <c r="B8017" t="s">
        <v>8029</v>
      </c>
      <c r="C8017" t="s">
        <v>14517</v>
      </c>
      <c r="D8017" t="s">
        <v>18658</v>
      </c>
      <c r="E8017" t="s">
        <v>18664</v>
      </c>
      <c r="F8017" t="s">
        <v>18667</v>
      </c>
      <c r="G8017" t="s">
        <v>18682</v>
      </c>
      <c r="H8017">
        <v>5</v>
      </c>
      <c r="I8017">
        <v>313.14</v>
      </c>
      <c r="J8017">
        <v>20</v>
      </c>
      <c r="K8017" t="s">
        <v>18689</v>
      </c>
      <c r="L8017" t="s">
        <v>18695</v>
      </c>
      <c r="M8017" t="s">
        <v>18703</v>
      </c>
    </row>
    <row r="8018" spans="1:15" ht="14.45" hidden="1" x14ac:dyDescent="0.35">
      <c r="A8018" s="2">
        <v>44810</v>
      </c>
      <c r="B8018" t="s">
        <v>8030</v>
      </c>
      <c r="C8018" t="s">
        <v>16793</v>
      </c>
      <c r="D8018" t="s">
        <v>18654</v>
      </c>
      <c r="E8018" t="s">
        <v>18662</v>
      </c>
      <c r="F8018" t="s">
        <v>18668</v>
      </c>
      <c r="G8018" t="s">
        <v>18677</v>
      </c>
      <c r="H8018">
        <v>10</v>
      </c>
      <c r="I8018">
        <v>39169.040000000001</v>
      </c>
      <c r="J8018">
        <v>0</v>
      </c>
      <c r="K8018" t="s">
        <v>18689</v>
      </c>
      <c r="L8018" t="s">
        <v>18695</v>
      </c>
      <c r="M8018" t="s">
        <v>18697</v>
      </c>
    </row>
    <row r="8019" spans="1:15" ht="14.45" hidden="1" x14ac:dyDescent="0.35">
      <c r="A8019" s="2">
        <v>44697</v>
      </c>
      <c r="B8019" t="s">
        <v>8031</v>
      </c>
      <c r="C8019" t="s">
        <v>17194</v>
      </c>
      <c r="D8019" t="s">
        <v>18658</v>
      </c>
      <c r="E8019" t="s">
        <v>18664</v>
      </c>
      <c r="F8019" t="s">
        <v>18670</v>
      </c>
      <c r="G8019" t="s">
        <v>18676</v>
      </c>
      <c r="H8019">
        <v>7</v>
      </c>
      <c r="I8019">
        <v>4557.62</v>
      </c>
      <c r="J8019">
        <v>0</v>
      </c>
      <c r="K8019" t="s">
        <v>18686</v>
      </c>
      <c r="L8019" t="s">
        <v>18693</v>
      </c>
      <c r="M8019" t="s">
        <v>18701</v>
      </c>
    </row>
    <row r="8020" spans="1:15" ht="14.45" hidden="1" x14ac:dyDescent="0.35">
      <c r="A8020" s="2">
        <v>45181</v>
      </c>
      <c r="B8020" t="s">
        <v>8032</v>
      </c>
      <c r="C8020" t="s">
        <v>14460</v>
      </c>
      <c r="D8020" t="s">
        <v>18655</v>
      </c>
      <c r="E8020" t="s">
        <v>18664</v>
      </c>
      <c r="F8020" t="s">
        <v>18669</v>
      </c>
      <c r="G8020" t="s">
        <v>18680</v>
      </c>
      <c r="H8020">
        <v>3</v>
      </c>
      <c r="I8020">
        <v>34397.85</v>
      </c>
      <c r="K8020" t="s">
        <v>18689</v>
      </c>
      <c r="L8020" t="s">
        <v>18690</v>
      </c>
      <c r="M8020" t="s">
        <v>18701</v>
      </c>
      <c r="N8020" t="s">
        <v>18704</v>
      </c>
    </row>
    <row r="8021" spans="1:15" x14ac:dyDescent="0.25">
      <c r="A8021" s="4">
        <v>44835</v>
      </c>
      <c r="B8021" t="s">
        <v>8033</v>
      </c>
      <c r="C8021" t="s">
        <v>12241</v>
      </c>
      <c r="D8021" t="s">
        <v>18659</v>
      </c>
      <c r="E8021" t="s">
        <v>18664</v>
      </c>
      <c r="F8021" t="s">
        <v>18667</v>
      </c>
      <c r="G8021" t="s">
        <v>18673</v>
      </c>
      <c r="H8021">
        <v>5</v>
      </c>
      <c r="I8021">
        <v>13193.07</v>
      </c>
      <c r="J8021">
        <v>5</v>
      </c>
      <c r="K8021" t="s">
        <v>18687</v>
      </c>
      <c r="L8021" t="s">
        <v>18695</v>
      </c>
      <c r="M8021" t="s">
        <v>18698</v>
      </c>
      <c r="N8021" t="s">
        <v>18705</v>
      </c>
      <c r="O8021">
        <f t="shared" ref="O8021:O8022" si="787">H8018*I8018</f>
        <v>391690.4</v>
      </c>
    </row>
    <row r="8022" spans="1:15" x14ac:dyDescent="0.25">
      <c r="A8022" s="4">
        <v>44835</v>
      </c>
      <c r="B8022" t="s">
        <v>8034</v>
      </c>
      <c r="C8022" t="s">
        <v>14213</v>
      </c>
      <c r="D8022" t="s">
        <v>18655</v>
      </c>
      <c r="E8022" t="s">
        <v>18664</v>
      </c>
      <c r="F8022" t="s">
        <v>18666</v>
      </c>
      <c r="G8022" t="s">
        <v>18681</v>
      </c>
      <c r="H8022">
        <v>9</v>
      </c>
      <c r="I8022">
        <v>13349.16</v>
      </c>
      <c r="J8022">
        <v>5</v>
      </c>
      <c r="K8022" t="s">
        <v>18687</v>
      </c>
      <c r="L8022" t="s">
        <v>18694</v>
      </c>
      <c r="M8022" t="s">
        <v>18699</v>
      </c>
      <c r="N8022" t="s">
        <v>18705</v>
      </c>
      <c r="O8022">
        <f t="shared" si="787"/>
        <v>31903.34</v>
      </c>
    </row>
    <row r="8023" spans="1:15" ht="14.45" hidden="1" x14ac:dyDescent="0.35">
      <c r="A8023" s="2">
        <v>45041</v>
      </c>
      <c r="B8023" t="s">
        <v>8035</v>
      </c>
      <c r="C8023" t="s">
        <v>17319</v>
      </c>
      <c r="D8023" t="s">
        <v>18659</v>
      </c>
      <c r="E8023" t="s">
        <v>18665</v>
      </c>
      <c r="F8023" t="s">
        <v>18669</v>
      </c>
      <c r="G8023" t="s">
        <v>18675</v>
      </c>
      <c r="H8023">
        <v>5</v>
      </c>
      <c r="I8023">
        <v>30258.35</v>
      </c>
      <c r="K8023" t="s">
        <v>18689</v>
      </c>
      <c r="L8023" t="s">
        <v>18691</v>
      </c>
      <c r="M8023" t="s">
        <v>18698</v>
      </c>
      <c r="N8023" t="s">
        <v>18704</v>
      </c>
    </row>
    <row r="8024" spans="1:15" x14ac:dyDescent="0.25">
      <c r="A8024" s="4">
        <v>44835</v>
      </c>
      <c r="B8024" t="s">
        <v>8036</v>
      </c>
      <c r="C8024" t="s">
        <v>15321</v>
      </c>
      <c r="D8024" t="s">
        <v>18656</v>
      </c>
      <c r="E8024" t="s">
        <v>18663</v>
      </c>
      <c r="F8024" t="s">
        <v>18667</v>
      </c>
      <c r="G8024" t="s">
        <v>18680</v>
      </c>
      <c r="H8024">
        <v>1</v>
      </c>
      <c r="I8024">
        <v>18658.84</v>
      </c>
      <c r="J8024">
        <v>0</v>
      </c>
      <c r="K8024" t="s">
        <v>18689</v>
      </c>
      <c r="L8024" t="s">
        <v>18694</v>
      </c>
      <c r="M8024" t="s">
        <v>18703</v>
      </c>
      <c r="N8024" t="s">
        <v>18704</v>
      </c>
      <c r="O8024">
        <f>H8021*I8021</f>
        <v>65965.350000000006</v>
      </c>
    </row>
    <row r="8025" spans="1:15" ht="14.45" hidden="1" x14ac:dyDescent="0.35">
      <c r="A8025" s="2">
        <v>45074</v>
      </c>
      <c r="B8025" t="s">
        <v>8037</v>
      </c>
      <c r="C8025" t="s">
        <v>13270</v>
      </c>
      <c r="D8025" t="s">
        <v>18657</v>
      </c>
      <c r="E8025" t="s">
        <v>18665</v>
      </c>
      <c r="F8025" t="s">
        <v>18669</v>
      </c>
      <c r="G8025" t="s">
        <v>18675</v>
      </c>
      <c r="H8025">
        <v>8</v>
      </c>
      <c r="I8025">
        <v>32169.07</v>
      </c>
      <c r="J8025">
        <v>10</v>
      </c>
      <c r="K8025" t="s">
        <v>18688</v>
      </c>
      <c r="L8025" t="s">
        <v>18693</v>
      </c>
      <c r="M8025" t="s">
        <v>18703</v>
      </c>
    </row>
    <row r="8026" spans="1:15" ht="14.45" hidden="1" x14ac:dyDescent="0.35">
      <c r="A8026" s="2">
        <v>45204</v>
      </c>
      <c r="B8026" t="s">
        <v>8038</v>
      </c>
      <c r="C8026" t="s">
        <v>17320</v>
      </c>
      <c r="D8026" t="s">
        <v>18660</v>
      </c>
      <c r="E8026" t="s">
        <v>18664</v>
      </c>
      <c r="F8026" t="s">
        <v>18667</v>
      </c>
      <c r="G8026" t="s">
        <v>18682</v>
      </c>
      <c r="H8026">
        <v>6</v>
      </c>
      <c r="I8026">
        <v>7567.4</v>
      </c>
      <c r="J8026">
        <v>10</v>
      </c>
      <c r="K8026" t="s">
        <v>18689</v>
      </c>
      <c r="L8026" t="s">
        <v>18691</v>
      </c>
      <c r="M8026" t="s">
        <v>18701</v>
      </c>
    </row>
    <row r="8027" spans="1:15" x14ac:dyDescent="0.25">
      <c r="A8027" s="4">
        <v>44835</v>
      </c>
      <c r="B8027" t="s">
        <v>8039</v>
      </c>
      <c r="C8027" t="s">
        <v>17321</v>
      </c>
      <c r="D8027" t="s">
        <v>18657</v>
      </c>
      <c r="E8027" t="s">
        <v>18665</v>
      </c>
      <c r="F8027" t="s">
        <v>18667</v>
      </c>
      <c r="G8027" t="s">
        <v>18671</v>
      </c>
      <c r="H8027">
        <v>9</v>
      </c>
      <c r="I8027">
        <v>4531.22</v>
      </c>
      <c r="J8027">
        <v>10</v>
      </c>
      <c r="K8027" t="s">
        <v>18689</v>
      </c>
      <c r="L8027" t="s">
        <v>18695</v>
      </c>
      <c r="M8027" t="s">
        <v>18701</v>
      </c>
      <c r="N8027" t="s">
        <v>18705</v>
      </c>
      <c r="O8027">
        <f t="shared" ref="O8027:O8028" si="788">H8024*I8024</f>
        <v>18658.84</v>
      </c>
    </row>
    <row r="8028" spans="1:15" x14ac:dyDescent="0.25">
      <c r="A8028" s="4">
        <v>44835</v>
      </c>
      <c r="B8028" t="s">
        <v>8040</v>
      </c>
      <c r="C8028" t="s">
        <v>15296</v>
      </c>
      <c r="D8028" t="s">
        <v>18660</v>
      </c>
      <c r="E8028" t="s">
        <v>18663</v>
      </c>
      <c r="F8028" t="s">
        <v>18668</v>
      </c>
      <c r="G8028" t="s">
        <v>18684</v>
      </c>
      <c r="H8028">
        <v>4</v>
      </c>
      <c r="I8028">
        <v>39970.400000000001</v>
      </c>
      <c r="J8028">
        <v>10</v>
      </c>
      <c r="K8028" t="s">
        <v>18689</v>
      </c>
      <c r="L8028" t="s">
        <v>18694</v>
      </c>
      <c r="M8028" t="s">
        <v>18701</v>
      </c>
      <c r="N8028" t="s">
        <v>18705</v>
      </c>
      <c r="O8028">
        <f t="shared" si="788"/>
        <v>257352.56</v>
      </c>
    </row>
    <row r="8029" spans="1:15" ht="14.45" hidden="1" x14ac:dyDescent="0.35">
      <c r="A8029" s="2">
        <v>44734</v>
      </c>
      <c r="B8029" t="s">
        <v>8041</v>
      </c>
      <c r="C8029" t="s">
        <v>16848</v>
      </c>
      <c r="D8029" t="s">
        <v>18661</v>
      </c>
      <c r="E8029" t="s">
        <v>18663</v>
      </c>
      <c r="F8029" t="s">
        <v>18669</v>
      </c>
      <c r="G8029" t="s">
        <v>18682</v>
      </c>
      <c r="H8029">
        <v>7</v>
      </c>
      <c r="I8029">
        <v>19953.39</v>
      </c>
      <c r="J8029">
        <v>0</v>
      </c>
      <c r="K8029" t="s">
        <v>18687</v>
      </c>
      <c r="L8029" t="s">
        <v>18695</v>
      </c>
      <c r="M8029" t="s">
        <v>18701</v>
      </c>
    </row>
    <row r="8030" spans="1:15" ht="14.45" hidden="1" x14ac:dyDescent="0.35">
      <c r="A8030" s="2">
        <v>44891</v>
      </c>
      <c r="B8030" t="s">
        <v>8042</v>
      </c>
      <c r="C8030" t="s">
        <v>17322</v>
      </c>
      <c r="D8030" t="s">
        <v>18661</v>
      </c>
      <c r="E8030" t="s">
        <v>18664</v>
      </c>
      <c r="F8030" t="s">
        <v>18668</v>
      </c>
      <c r="G8030" t="s">
        <v>18684</v>
      </c>
      <c r="H8030">
        <v>2</v>
      </c>
      <c r="I8030">
        <v>39177.199999999997</v>
      </c>
      <c r="J8030">
        <v>20</v>
      </c>
      <c r="K8030" t="s">
        <v>18687</v>
      </c>
      <c r="L8030" t="s">
        <v>18694</v>
      </c>
      <c r="M8030" t="s">
        <v>18702</v>
      </c>
    </row>
    <row r="8031" spans="1:15" x14ac:dyDescent="0.25">
      <c r="A8031" s="4">
        <v>44835</v>
      </c>
      <c r="B8031" t="s">
        <v>8043</v>
      </c>
      <c r="C8031" t="s">
        <v>17323</v>
      </c>
      <c r="D8031" t="s">
        <v>18656</v>
      </c>
      <c r="E8031" t="s">
        <v>18664</v>
      </c>
      <c r="F8031" t="s">
        <v>18668</v>
      </c>
      <c r="G8031" t="s">
        <v>18676</v>
      </c>
      <c r="H8031">
        <v>1</v>
      </c>
      <c r="I8031">
        <v>39778.74</v>
      </c>
      <c r="J8031">
        <v>15</v>
      </c>
      <c r="K8031" t="s">
        <v>18688</v>
      </c>
      <c r="L8031" t="s">
        <v>18694</v>
      </c>
      <c r="M8031" t="s">
        <v>18703</v>
      </c>
      <c r="N8031" t="s">
        <v>18705</v>
      </c>
      <c r="O8031">
        <f t="shared" ref="O8031:O8034" si="789">H8028*I8028</f>
        <v>159881.60000000001</v>
      </c>
    </row>
    <row r="8032" spans="1:15" x14ac:dyDescent="0.25">
      <c r="A8032" s="4">
        <v>44835</v>
      </c>
      <c r="B8032" t="s">
        <v>8044</v>
      </c>
      <c r="C8032" t="s">
        <v>17241</v>
      </c>
      <c r="D8032" t="s">
        <v>18656</v>
      </c>
      <c r="E8032" t="s">
        <v>18664</v>
      </c>
      <c r="F8032" t="s">
        <v>18667</v>
      </c>
      <c r="G8032" t="s">
        <v>18684</v>
      </c>
      <c r="H8032">
        <v>5</v>
      </c>
      <c r="I8032">
        <v>48247.08</v>
      </c>
      <c r="J8032">
        <v>10</v>
      </c>
      <c r="K8032" t="s">
        <v>18688</v>
      </c>
      <c r="L8032" t="s">
        <v>18694</v>
      </c>
      <c r="M8032" t="s">
        <v>18701</v>
      </c>
      <c r="N8032" t="s">
        <v>18705</v>
      </c>
      <c r="O8032">
        <f t="shared" si="789"/>
        <v>139673.72999999998</v>
      </c>
    </row>
    <row r="8033" spans="1:15" x14ac:dyDescent="0.25">
      <c r="A8033" s="4">
        <v>44835</v>
      </c>
      <c r="B8033" t="s">
        <v>8045</v>
      </c>
      <c r="C8033" t="s">
        <v>16681</v>
      </c>
      <c r="D8033" t="s">
        <v>18660</v>
      </c>
      <c r="E8033" t="s">
        <v>18665</v>
      </c>
      <c r="F8033" t="s">
        <v>18669</v>
      </c>
      <c r="G8033" t="s">
        <v>18675</v>
      </c>
      <c r="H8033">
        <v>6</v>
      </c>
      <c r="I8033">
        <v>6764.75</v>
      </c>
      <c r="J8033">
        <v>20</v>
      </c>
      <c r="K8033" t="s">
        <v>18689</v>
      </c>
      <c r="L8033" t="s">
        <v>18691</v>
      </c>
      <c r="M8033" t="s">
        <v>18697</v>
      </c>
      <c r="N8033" t="s">
        <v>18704</v>
      </c>
      <c r="O8033">
        <f t="shared" si="789"/>
        <v>78354.399999999994</v>
      </c>
    </row>
    <row r="8034" spans="1:15" x14ac:dyDescent="0.25">
      <c r="A8034" s="4">
        <v>44835</v>
      </c>
      <c r="B8034" t="s">
        <v>8046</v>
      </c>
      <c r="C8034" t="s">
        <v>13630</v>
      </c>
      <c r="D8034" t="s">
        <v>18658</v>
      </c>
      <c r="E8034" t="s">
        <v>18665</v>
      </c>
      <c r="F8034" t="s">
        <v>18666</v>
      </c>
      <c r="G8034" t="s">
        <v>18683</v>
      </c>
      <c r="H8034">
        <v>6</v>
      </c>
      <c r="I8034">
        <v>36220.300000000003</v>
      </c>
      <c r="J8034">
        <v>0</v>
      </c>
      <c r="K8034" t="s">
        <v>18687</v>
      </c>
      <c r="L8034" t="s">
        <v>18695</v>
      </c>
      <c r="M8034" t="s">
        <v>18697</v>
      </c>
      <c r="N8034" t="s">
        <v>18705</v>
      </c>
      <c r="O8034">
        <f t="shared" si="789"/>
        <v>39778.74</v>
      </c>
    </row>
    <row r="8035" spans="1:15" ht="14.45" hidden="1" x14ac:dyDescent="0.35">
      <c r="A8035" s="2">
        <v>44664</v>
      </c>
      <c r="B8035" t="s">
        <v>8047</v>
      </c>
      <c r="C8035" t="s">
        <v>16403</v>
      </c>
      <c r="D8035" t="s">
        <v>18654</v>
      </c>
      <c r="E8035" t="s">
        <v>18662</v>
      </c>
      <c r="F8035" t="s">
        <v>18667</v>
      </c>
      <c r="G8035" t="s">
        <v>18675</v>
      </c>
      <c r="H8035">
        <v>4</v>
      </c>
      <c r="I8035">
        <v>40751.03</v>
      </c>
      <c r="J8035">
        <v>10</v>
      </c>
      <c r="K8035" t="s">
        <v>18687</v>
      </c>
      <c r="L8035" t="s">
        <v>18694</v>
      </c>
      <c r="M8035" t="s">
        <v>18703</v>
      </c>
    </row>
    <row r="8036" spans="1:15" ht="14.45" hidden="1" x14ac:dyDescent="0.35">
      <c r="A8036" s="2">
        <v>45051</v>
      </c>
      <c r="B8036" t="s">
        <v>8048</v>
      </c>
      <c r="C8036" t="s">
        <v>15848</v>
      </c>
      <c r="D8036" t="s">
        <v>18658</v>
      </c>
      <c r="E8036" t="s">
        <v>18664</v>
      </c>
      <c r="F8036" t="s">
        <v>18669</v>
      </c>
      <c r="G8036" t="s">
        <v>18675</v>
      </c>
      <c r="H8036">
        <v>2</v>
      </c>
      <c r="I8036">
        <v>11710.88</v>
      </c>
      <c r="K8036" t="s">
        <v>18688</v>
      </c>
      <c r="L8036" t="s">
        <v>18690</v>
      </c>
      <c r="M8036" t="s">
        <v>18698</v>
      </c>
      <c r="N8036" t="s">
        <v>18705</v>
      </c>
    </row>
    <row r="8037" spans="1:15" ht="14.45" hidden="1" x14ac:dyDescent="0.35">
      <c r="A8037" s="2">
        <v>45242</v>
      </c>
      <c r="B8037" t="s">
        <v>8049</v>
      </c>
      <c r="C8037" t="s">
        <v>14102</v>
      </c>
      <c r="D8037" t="s">
        <v>18659</v>
      </c>
      <c r="E8037" t="s">
        <v>18664</v>
      </c>
      <c r="F8037" t="s">
        <v>18669</v>
      </c>
      <c r="G8037" t="s">
        <v>18685</v>
      </c>
      <c r="H8037">
        <v>4</v>
      </c>
      <c r="I8037">
        <v>4704.55</v>
      </c>
      <c r="J8037">
        <v>15</v>
      </c>
      <c r="K8037" t="s">
        <v>18687</v>
      </c>
      <c r="L8037" t="s">
        <v>18694</v>
      </c>
      <c r="M8037" t="s">
        <v>18697</v>
      </c>
    </row>
    <row r="8038" spans="1:15" ht="14.45" hidden="1" x14ac:dyDescent="0.35">
      <c r="A8038" s="2">
        <v>44921</v>
      </c>
      <c r="B8038" t="s">
        <v>8050</v>
      </c>
      <c r="C8038" t="s">
        <v>14657</v>
      </c>
      <c r="D8038" t="s">
        <v>18659</v>
      </c>
      <c r="E8038" t="s">
        <v>18662</v>
      </c>
      <c r="F8038" t="s">
        <v>18668</v>
      </c>
      <c r="G8038" t="s">
        <v>18676</v>
      </c>
      <c r="H8038">
        <v>3</v>
      </c>
      <c r="I8038">
        <v>20585.87</v>
      </c>
      <c r="K8038" t="s">
        <v>18687</v>
      </c>
      <c r="L8038" t="s">
        <v>18695</v>
      </c>
      <c r="M8038" t="s">
        <v>18696</v>
      </c>
    </row>
    <row r="8039" spans="1:15" ht="14.45" hidden="1" x14ac:dyDescent="0.35">
      <c r="A8039" s="2">
        <v>45202</v>
      </c>
      <c r="B8039" t="s">
        <v>8051</v>
      </c>
      <c r="C8039" t="s">
        <v>15456</v>
      </c>
      <c r="D8039" t="s">
        <v>18658</v>
      </c>
      <c r="E8039" t="s">
        <v>18665</v>
      </c>
      <c r="F8039" t="s">
        <v>18669</v>
      </c>
      <c r="G8039" t="s">
        <v>18672</v>
      </c>
      <c r="H8039">
        <v>1</v>
      </c>
      <c r="I8039">
        <v>38794.120000000003</v>
      </c>
      <c r="J8039">
        <v>5</v>
      </c>
      <c r="K8039" t="s">
        <v>18687</v>
      </c>
      <c r="L8039" t="s">
        <v>18690</v>
      </c>
      <c r="M8039" t="s">
        <v>18696</v>
      </c>
    </row>
    <row r="8040" spans="1:15" ht="14.45" hidden="1" x14ac:dyDescent="0.35">
      <c r="A8040" s="2">
        <v>45188</v>
      </c>
      <c r="B8040" t="s">
        <v>8052</v>
      </c>
      <c r="C8040" t="s">
        <v>15059</v>
      </c>
      <c r="D8040" t="s">
        <v>18655</v>
      </c>
      <c r="E8040" t="s">
        <v>18663</v>
      </c>
      <c r="F8040" t="s">
        <v>18666</v>
      </c>
      <c r="G8040" t="s">
        <v>18674</v>
      </c>
      <c r="H8040">
        <v>7</v>
      </c>
      <c r="I8040">
        <v>27373.71</v>
      </c>
      <c r="K8040" t="s">
        <v>18689</v>
      </c>
      <c r="L8040" t="s">
        <v>18691</v>
      </c>
      <c r="M8040" t="s">
        <v>18701</v>
      </c>
    </row>
    <row r="8041" spans="1:15" ht="14.45" hidden="1" x14ac:dyDescent="0.35">
      <c r="A8041" s="2">
        <v>45023</v>
      </c>
      <c r="B8041" t="s">
        <v>8053</v>
      </c>
      <c r="C8041" t="s">
        <v>15368</v>
      </c>
      <c r="D8041" t="s">
        <v>18657</v>
      </c>
      <c r="E8041" t="s">
        <v>18663</v>
      </c>
      <c r="F8041" t="s">
        <v>18667</v>
      </c>
      <c r="G8041" t="s">
        <v>18685</v>
      </c>
      <c r="H8041">
        <v>9</v>
      </c>
      <c r="I8041">
        <v>15010.08</v>
      </c>
      <c r="J8041">
        <v>0</v>
      </c>
      <c r="K8041" t="s">
        <v>18686</v>
      </c>
      <c r="L8041" t="s">
        <v>18694</v>
      </c>
      <c r="M8041" t="s">
        <v>18698</v>
      </c>
    </row>
    <row r="8042" spans="1:15" x14ac:dyDescent="0.25">
      <c r="A8042" s="4">
        <v>44835</v>
      </c>
      <c r="B8042" t="s">
        <v>8054</v>
      </c>
      <c r="C8042" t="s">
        <v>16715</v>
      </c>
      <c r="D8042" t="s">
        <v>18657</v>
      </c>
      <c r="E8042" t="s">
        <v>18664</v>
      </c>
      <c r="F8042" t="s">
        <v>18669</v>
      </c>
      <c r="G8042" t="s">
        <v>18675</v>
      </c>
      <c r="H8042">
        <v>6</v>
      </c>
      <c r="I8042">
        <v>21938.54</v>
      </c>
      <c r="J8042">
        <v>15</v>
      </c>
      <c r="K8042" t="s">
        <v>18687</v>
      </c>
      <c r="L8042" t="s">
        <v>18692</v>
      </c>
      <c r="M8042" t="s">
        <v>18700</v>
      </c>
      <c r="N8042" t="s">
        <v>18705</v>
      </c>
      <c r="O8042">
        <f>H8039*I8039</f>
        <v>38794.120000000003</v>
      </c>
    </row>
    <row r="8043" spans="1:15" ht="14.45" hidden="1" x14ac:dyDescent="0.35">
      <c r="A8043" s="2">
        <v>45102</v>
      </c>
      <c r="B8043" t="s">
        <v>8055</v>
      </c>
      <c r="C8043" t="s">
        <v>17324</v>
      </c>
      <c r="D8043" t="s">
        <v>18658</v>
      </c>
      <c r="E8043" t="s">
        <v>18665</v>
      </c>
      <c r="F8043" t="s">
        <v>18668</v>
      </c>
      <c r="G8043" t="s">
        <v>18684</v>
      </c>
      <c r="H8043">
        <v>7</v>
      </c>
      <c r="I8043">
        <v>19006.55</v>
      </c>
      <c r="J8043">
        <v>15</v>
      </c>
      <c r="K8043" t="s">
        <v>18689</v>
      </c>
      <c r="L8043" t="s">
        <v>18695</v>
      </c>
      <c r="M8043" t="s">
        <v>18700</v>
      </c>
    </row>
    <row r="8044" spans="1:15" ht="14.45" hidden="1" x14ac:dyDescent="0.35">
      <c r="A8044" s="2">
        <v>45087</v>
      </c>
      <c r="B8044" t="s">
        <v>8056</v>
      </c>
      <c r="C8044" t="s">
        <v>16625</v>
      </c>
      <c r="D8044" t="s">
        <v>18660</v>
      </c>
      <c r="E8044" t="s">
        <v>18665</v>
      </c>
      <c r="F8044" t="s">
        <v>18666</v>
      </c>
      <c r="G8044" t="s">
        <v>18671</v>
      </c>
      <c r="H8044">
        <v>2</v>
      </c>
      <c r="I8044">
        <v>4362.7299999999996</v>
      </c>
      <c r="J8044">
        <v>5</v>
      </c>
      <c r="K8044" t="s">
        <v>18687</v>
      </c>
      <c r="L8044" t="s">
        <v>18693</v>
      </c>
      <c r="M8044" t="s">
        <v>18698</v>
      </c>
    </row>
    <row r="8045" spans="1:15" x14ac:dyDescent="0.25">
      <c r="A8045" s="4">
        <v>44835</v>
      </c>
      <c r="B8045" t="s">
        <v>8057</v>
      </c>
      <c r="C8045" t="s">
        <v>13930</v>
      </c>
      <c r="D8045" t="s">
        <v>18655</v>
      </c>
      <c r="E8045" t="s">
        <v>18662</v>
      </c>
      <c r="F8045" t="s">
        <v>18669</v>
      </c>
      <c r="G8045" t="s">
        <v>18685</v>
      </c>
      <c r="H8045">
        <v>10</v>
      </c>
      <c r="I8045">
        <v>45645.14</v>
      </c>
      <c r="J8045">
        <v>15</v>
      </c>
      <c r="K8045" t="s">
        <v>18687</v>
      </c>
      <c r="L8045" t="s">
        <v>18694</v>
      </c>
      <c r="M8045" t="s">
        <v>18700</v>
      </c>
      <c r="N8045" t="s">
        <v>18705</v>
      </c>
      <c r="O8045">
        <f>H8042*I8042</f>
        <v>131631.24</v>
      </c>
    </row>
    <row r="8046" spans="1:15" ht="14.45" hidden="1" x14ac:dyDescent="0.35">
      <c r="A8046" s="2">
        <v>44700</v>
      </c>
      <c r="B8046" t="s">
        <v>8058</v>
      </c>
      <c r="C8046" t="s">
        <v>17325</v>
      </c>
      <c r="D8046" t="s">
        <v>18655</v>
      </c>
      <c r="E8046" t="s">
        <v>18664</v>
      </c>
      <c r="F8046" t="s">
        <v>18667</v>
      </c>
      <c r="G8046" t="s">
        <v>18685</v>
      </c>
      <c r="H8046">
        <v>4</v>
      </c>
      <c r="I8046">
        <v>48039.63</v>
      </c>
      <c r="J8046">
        <v>0</v>
      </c>
      <c r="K8046" t="s">
        <v>18687</v>
      </c>
      <c r="L8046" t="s">
        <v>18693</v>
      </c>
      <c r="M8046" t="s">
        <v>18698</v>
      </c>
    </row>
    <row r="8047" spans="1:15" x14ac:dyDescent="0.25">
      <c r="A8047" s="4">
        <v>44835</v>
      </c>
      <c r="B8047" t="s">
        <v>8059</v>
      </c>
      <c r="C8047" t="s">
        <v>16144</v>
      </c>
      <c r="D8047" t="s">
        <v>18661</v>
      </c>
      <c r="E8047" t="s">
        <v>18665</v>
      </c>
      <c r="F8047" t="s">
        <v>18668</v>
      </c>
      <c r="G8047" t="s">
        <v>18676</v>
      </c>
      <c r="H8047">
        <v>10</v>
      </c>
      <c r="I8047">
        <v>42726.21</v>
      </c>
      <c r="J8047">
        <v>15</v>
      </c>
      <c r="K8047" t="s">
        <v>18687</v>
      </c>
      <c r="L8047" t="s">
        <v>18691</v>
      </c>
      <c r="M8047" t="s">
        <v>18699</v>
      </c>
      <c r="N8047" t="s">
        <v>18705</v>
      </c>
      <c r="O8047">
        <f>H8044*I8044</f>
        <v>8725.4599999999991</v>
      </c>
    </row>
    <row r="8048" spans="1:15" ht="14.45" hidden="1" x14ac:dyDescent="0.35">
      <c r="A8048" s="2">
        <v>45252</v>
      </c>
      <c r="B8048" t="s">
        <v>8060</v>
      </c>
      <c r="C8048" t="s">
        <v>13552</v>
      </c>
      <c r="D8048" t="s">
        <v>18657</v>
      </c>
      <c r="E8048" t="s">
        <v>18663</v>
      </c>
      <c r="F8048" t="s">
        <v>18669</v>
      </c>
      <c r="G8048" t="s">
        <v>18680</v>
      </c>
      <c r="H8048">
        <v>10</v>
      </c>
      <c r="I8048">
        <v>43047.21</v>
      </c>
      <c r="K8048" t="s">
        <v>18688</v>
      </c>
      <c r="L8048" t="s">
        <v>18692</v>
      </c>
      <c r="M8048" t="s">
        <v>18700</v>
      </c>
    </row>
    <row r="8049" spans="1:15" ht="14.45" hidden="1" x14ac:dyDescent="0.35">
      <c r="A8049" s="2">
        <v>45217</v>
      </c>
      <c r="B8049" t="s">
        <v>8061</v>
      </c>
      <c r="C8049" t="s">
        <v>17326</v>
      </c>
      <c r="D8049" t="s">
        <v>18657</v>
      </c>
      <c r="E8049" t="s">
        <v>18662</v>
      </c>
      <c r="F8049" t="s">
        <v>18666</v>
      </c>
      <c r="G8049" t="s">
        <v>18674</v>
      </c>
      <c r="H8049">
        <v>9</v>
      </c>
      <c r="I8049">
        <v>45544.54</v>
      </c>
      <c r="J8049">
        <v>0</v>
      </c>
      <c r="K8049" t="s">
        <v>18686</v>
      </c>
      <c r="L8049" t="s">
        <v>18691</v>
      </c>
      <c r="M8049" t="s">
        <v>18698</v>
      </c>
    </row>
    <row r="8050" spans="1:15" x14ac:dyDescent="0.25">
      <c r="A8050" s="4">
        <v>44835</v>
      </c>
      <c r="B8050" t="s">
        <v>8062</v>
      </c>
      <c r="C8050" t="s">
        <v>15621</v>
      </c>
      <c r="D8050" t="s">
        <v>18659</v>
      </c>
      <c r="E8050" t="s">
        <v>18664</v>
      </c>
      <c r="F8050" t="s">
        <v>18667</v>
      </c>
      <c r="G8050" t="s">
        <v>18671</v>
      </c>
      <c r="H8050">
        <v>3</v>
      </c>
      <c r="I8050">
        <v>21981.37</v>
      </c>
      <c r="J8050">
        <v>5</v>
      </c>
      <c r="K8050" t="s">
        <v>18687</v>
      </c>
      <c r="L8050" t="s">
        <v>18695</v>
      </c>
      <c r="M8050" t="s">
        <v>18702</v>
      </c>
      <c r="N8050" t="s">
        <v>18704</v>
      </c>
      <c r="O8050">
        <f>H8047*I8047</f>
        <v>427262.1</v>
      </c>
    </row>
    <row r="8051" spans="1:15" ht="14.45" hidden="1" x14ac:dyDescent="0.35">
      <c r="A8051" s="2">
        <v>44908</v>
      </c>
      <c r="B8051" t="s">
        <v>8063</v>
      </c>
      <c r="C8051" t="s">
        <v>17327</v>
      </c>
      <c r="D8051" t="s">
        <v>18656</v>
      </c>
      <c r="E8051" t="s">
        <v>18664</v>
      </c>
      <c r="F8051" t="s">
        <v>18668</v>
      </c>
      <c r="G8051" t="s">
        <v>18673</v>
      </c>
      <c r="H8051">
        <v>2</v>
      </c>
      <c r="I8051">
        <v>16589.66</v>
      </c>
      <c r="K8051" t="s">
        <v>18687</v>
      </c>
      <c r="L8051" t="s">
        <v>18693</v>
      </c>
      <c r="M8051" t="s">
        <v>18699</v>
      </c>
    </row>
    <row r="8052" spans="1:15" ht="14.45" hidden="1" x14ac:dyDescent="0.35">
      <c r="A8052" s="2">
        <v>45085</v>
      </c>
      <c r="B8052" t="s">
        <v>8064</v>
      </c>
      <c r="C8052" t="s">
        <v>17328</v>
      </c>
      <c r="D8052" t="s">
        <v>18659</v>
      </c>
      <c r="E8052" t="s">
        <v>18664</v>
      </c>
      <c r="F8052" t="s">
        <v>18670</v>
      </c>
      <c r="G8052" t="s">
        <v>18683</v>
      </c>
      <c r="H8052">
        <v>2</v>
      </c>
      <c r="I8052">
        <v>5490.55</v>
      </c>
      <c r="K8052" t="s">
        <v>18686</v>
      </c>
      <c r="L8052" t="s">
        <v>18693</v>
      </c>
      <c r="M8052" t="s">
        <v>18703</v>
      </c>
    </row>
    <row r="8053" spans="1:15" x14ac:dyDescent="0.25">
      <c r="A8053" s="4">
        <v>44835</v>
      </c>
      <c r="B8053" t="s">
        <v>8065</v>
      </c>
      <c r="C8053" t="s">
        <v>13212</v>
      </c>
      <c r="D8053" t="s">
        <v>18656</v>
      </c>
      <c r="E8053" t="s">
        <v>18664</v>
      </c>
      <c r="F8053" t="s">
        <v>18667</v>
      </c>
      <c r="G8053" t="s">
        <v>18674</v>
      </c>
      <c r="H8053">
        <v>5</v>
      </c>
      <c r="I8053">
        <v>36949.89</v>
      </c>
      <c r="J8053">
        <v>15</v>
      </c>
      <c r="K8053" t="s">
        <v>18687</v>
      </c>
      <c r="L8053" t="s">
        <v>18694</v>
      </c>
      <c r="M8053" t="s">
        <v>18701</v>
      </c>
      <c r="N8053" t="s">
        <v>18704</v>
      </c>
      <c r="O8053">
        <f>H8050*I8050</f>
        <v>65944.11</v>
      </c>
    </row>
    <row r="8054" spans="1:15" ht="14.45" hidden="1" x14ac:dyDescent="0.35">
      <c r="A8054" s="2">
        <v>44939</v>
      </c>
      <c r="B8054" t="s">
        <v>8066</v>
      </c>
      <c r="C8054" t="s">
        <v>17329</v>
      </c>
      <c r="D8054" t="s">
        <v>18654</v>
      </c>
      <c r="E8054" t="s">
        <v>18663</v>
      </c>
      <c r="F8054" t="s">
        <v>18666</v>
      </c>
      <c r="G8054" t="s">
        <v>18683</v>
      </c>
      <c r="H8054">
        <v>2</v>
      </c>
      <c r="I8054">
        <v>12174.63</v>
      </c>
      <c r="J8054">
        <v>20</v>
      </c>
      <c r="K8054" t="s">
        <v>18689</v>
      </c>
      <c r="L8054" t="s">
        <v>18695</v>
      </c>
      <c r="M8054" t="s">
        <v>18700</v>
      </c>
    </row>
    <row r="8055" spans="1:15" ht="14.45" hidden="1" x14ac:dyDescent="0.35">
      <c r="A8055" s="2">
        <v>44670</v>
      </c>
      <c r="B8055" t="s">
        <v>8067</v>
      </c>
      <c r="C8055" t="s">
        <v>14391</v>
      </c>
      <c r="D8055" t="s">
        <v>18659</v>
      </c>
      <c r="E8055" t="s">
        <v>18665</v>
      </c>
      <c r="F8055" t="s">
        <v>18668</v>
      </c>
      <c r="G8055" t="s">
        <v>18684</v>
      </c>
      <c r="H8055">
        <v>10</v>
      </c>
      <c r="I8055">
        <v>35058.14</v>
      </c>
      <c r="J8055">
        <v>5</v>
      </c>
      <c r="K8055" t="s">
        <v>18687</v>
      </c>
      <c r="L8055" t="s">
        <v>18691</v>
      </c>
      <c r="M8055" t="s">
        <v>18699</v>
      </c>
    </row>
    <row r="8056" spans="1:15" ht="14.45" hidden="1" x14ac:dyDescent="0.35">
      <c r="A8056" s="2">
        <v>45163</v>
      </c>
      <c r="B8056" t="s">
        <v>8068</v>
      </c>
      <c r="C8056" t="s">
        <v>12631</v>
      </c>
      <c r="D8056" t="s">
        <v>18660</v>
      </c>
      <c r="E8056" t="s">
        <v>18665</v>
      </c>
      <c r="F8056" t="s">
        <v>18667</v>
      </c>
      <c r="G8056" t="s">
        <v>18685</v>
      </c>
      <c r="H8056">
        <v>5</v>
      </c>
      <c r="I8056">
        <v>25170.720000000001</v>
      </c>
      <c r="J8056">
        <v>5</v>
      </c>
      <c r="K8056" t="s">
        <v>18688</v>
      </c>
      <c r="L8056" t="s">
        <v>18693</v>
      </c>
      <c r="M8056" t="s">
        <v>18700</v>
      </c>
    </row>
    <row r="8057" spans="1:15" ht="14.45" hidden="1" x14ac:dyDescent="0.35">
      <c r="A8057" s="2">
        <v>45060</v>
      </c>
      <c r="B8057" t="s">
        <v>8069</v>
      </c>
      <c r="C8057" t="s">
        <v>17330</v>
      </c>
      <c r="D8057" t="s">
        <v>18658</v>
      </c>
      <c r="E8057" t="s">
        <v>18664</v>
      </c>
      <c r="F8057" t="s">
        <v>18668</v>
      </c>
      <c r="G8057" t="s">
        <v>18684</v>
      </c>
      <c r="H8057">
        <v>8</v>
      </c>
      <c r="I8057">
        <v>10094.299999999999</v>
      </c>
      <c r="J8057">
        <v>0</v>
      </c>
      <c r="K8057" t="s">
        <v>18687</v>
      </c>
      <c r="L8057" t="s">
        <v>18692</v>
      </c>
      <c r="M8057" t="s">
        <v>18699</v>
      </c>
    </row>
    <row r="8058" spans="1:15" ht="14.45" hidden="1" x14ac:dyDescent="0.35">
      <c r="A8058" s="2">
        <v>44832</v>
      </c>
      <c r="B8058" t="s">
        <v>8070</v>
      </c>
      <c r="C8058" t="s">
        <v>17331</v>
      </c>
      <c r="D8058" t="s">
        <v>18655</v>
      </c>
      <c r="E8058" t="s">
        <v>18663</v>
      </c>
      <c r="F8058" t="s">
        <v>18668</v>
      </c>
      <c r="G8058" t="s">
        <v>18676</v>
      </c>
      <c r="H8058">
        <v>9</v>
      </c>
      <c r="I8058">
        <v>28363.19</v>
      </c>
      <c r="J8058">
        <v>5</v>
      </c>
      <c r="K8058" t="s">
        <v>18689</v>
      </c>
      <c r="L8058" t="s">
        <v>18693</v>
      </c>
      <c r="M8058" t="s">
        <v>18699</v>
      </c>
    </row>
    <row r="8059" spans="1:15" x14ac:dyDescent="0.25">
      <c r="A8059" s="4">
        <v>44835</v>
      </c>
      <c r="B8059" t="s">
        <v>8071</v>
      </c>
      <c r="C8059" t="s">
        <v>17332</v>
      </c>
      <c r="D8059" t="s">
        <v>18654</v>
      </c>
      <c r="E8059" t="s">
        <v>18665</v>
      </c>
      <c r="F8059" t="s">
        <v>18666</v>
      </c>
      <c r="G8059" t="s">
        <v>18681</v>
      </c>
      <c r="H8059">
        <v>4</v>
      </c>
      <c r="I8059">
        <v>34541.339999999997</v>
      </c>
      <c r="J8059">
        <v>20</v>
      </c>
      <c r="K8059" t="s">
        <v>18688</v>
      </c>
      <c r="L8059" t="s">
        <v>18691</v>
      </c>
      <c r="M8059" t="s">
        <v>18703</v>
      </c>
      <c r="N8059" t="s">
        <v>18704</v>
      </c>
      <c r="O8059">
        <f>H8056*I8056</f>
        <v>125853.6</v>
      </c>
    </row>
    <row r="8060" spans="1:15" ht="14.45" hidden="1" x14ac:dyDescent="0.35">
      <c r="A8060" s="2">
        <v>45003</v>
      </c>
      <c r="B8060" t="s">
        <v>8072</v>
      </c>
      <c r="C8060" t="s">
        <v>17333</v>
      </c>
      <c r="D8060" t="s">
        <v>18655</v>
      </c>
      <c r="E8060" t="s">
        <v>18664</v>
      </c>
      <c r="F8060" t="s">
        <v>18666</v>
      </c>
      <c r="G8060" t="s">
        <v>18683</v>
      </c>
      <c r="H8060">
        <v>4</v>
      </c>
      <c r="I8060">
        <v>17093.560000000001</v>
      </c>
      <c r="J8060">
        <v>15</v>
      </c>
      <c r="K8060" t="s">
        <v>18686</v>
      </c>
      <c r="L8060" t="s">
        <v>18690</v>
      </c>
      <c r="M8060" t="s">
        <v>18703</v>
      </c>
    </row>
    <row r="8061" spans="1:15" x14ac:dyDescent="0.25">
      <c r="A8061" s="4">
        <v>44835</v>
      </c>
      <c r="B8061" t="s">
        <v>8073</v>
      </c>
      <c r="C8061" t="s">
        <v>14133</v>
      </c>
      <c r="D8061" t="s">
        <v>18661</v>
      </c>
      <c r="E8061" t="s">
        <v>18662</v>
      </c>
      <c r="F8061" t="s">
        <v>18670</v>
      </c>
      <c r="G8061" t="s">
        <v>18676</v>
      </c>
      <c r="H8061">
        <v>1</v>
      </c>
      <c r="I8061">
        <v>28899.73</v>
      </c>
      <c r="J8061">
        <v>15</v>
      </c>
      <c r="K8061" t="s">
        <v>18687</v>
      </c>
      <c r="L8061" t="s">
        <v>18693</v>
      </c>
      <c r="M8061" t="s">
        <v>18699</v>
      </c>
      <c r="N8061" t="s">
        <v>18704</v>
      </c>
      <c r="O8061">
        <f>H8058*I8058</f>
        <v>255268.71</v>
      </c>
    </row>
    <row r="8062" spans="1:15" ht="14.45" hidden="1" x14ac:dyDescent="0.35">
      <c r="A8062" s="2">
        <v>45155</v>
      </c>
      <c r="B8062" t="s">
        <v>8074</v>
      </c>
      <c r="C8062" t="s">
        <v>16709</v>
      </c>
      <c r="D8062" t="s">
        <v>18655</v>
      </c>
      <c r="E8062" t="s">
        <v>18665</v>
      </c>
      <c r="F8062" t="s">
        <v>18667</v>
      </c>
      <c r="G8062" t="s">
        <v>18684</v>
      </c>
      <c r="H8062">
        <v>6</v>
      </c>
      <c r="I8062">
        <v>7632.77</v>
      </c>
      <c r="J8062">
        <v>0</v>
      </c>
      <c r="K8062" t="s">
        <v>18688</v>
      </c>
      <c r="L8062" t="s">
        <v>18694</v>
      </c>
      <c r="M8062" t="s">
        <v>18700</v>
      </c>
    </row>
    <row r="8063" spans="1:15" x14ac:dyDescent="0.25">
      <c r="A8063" s="4">
        <v>44835</v>
      </c>
      <c r="B8063" t="s">
        <v>8075</v>
      </c>
      <c r="C8063" t="s">
        <v>13544</v>
      </c>
      <c r="D8063" t="s">
        <v>18661</v>
      </c>
      <c r="E8063" t="s">
        <v>18665</v>
      </c>
      <c r="F8063" t="s">
        <v>18669</v>
      </c>
      <c r="G8063" t="s">
        <v>18672</v>
      </c>
      <c r="H8063">
        <v>7</v>
      </c>
      <c r="I8063">
        <v>44151.44</v>
      </c>
      <c r="J8063">
        <v>10</v>
      </c>
      <c r="K8063" t="s">
        <v>18686</v>
      </c>
      <c r="L8063" t="s">
        <v>18690</v>
      </c>
      <c r="M8063" t="s">
        <v>18703</v>
      </c>
      <c r="N8063" t="s">
        <v>18704</v>
      </c>
      <c r="O8063">
        <f t="shared" ref="O8063:O8064" si="790">H8060*I8060</f>
        <v>68374.240000000005</v>
      </c>
    </row>
    <row r="8064" spans="1:15" x14ac:dyDescent="0.25">
      <c r="A8064" s="4">
        <v>44835</v>
      </c>
      <c r="B8064" t="s">
        <v>8076</v>
      </c>
      <c r="C8064" t="s">
        <v>17334</v>
      </c>
      <c r="D8064" t="s">
        <v>18654</v>
      </c>
      <c r="E8064" t="s">
        <v>18663</v>
      </c>
      <c r="F8064" t="s">
        <v>18667</v>
      </c>
      <c r="G8064" t="s">
        <v>18679</v>
      </c>
      <c r="H8064">
        <v>10</v>
      </c>
      <c r="I8064">
        <v>15236.61</v>
      </c>
      <c r="J8064">
        <v>15</v>
      </c>
      <c r="K8064" t="s">
        <v>18689</v>
      </c>
      <c r="L8064" t="s">
        <v>18692</v>
      </c>
      <c r="M8064" t="s">
        <v>18699</v>
      </c>
      <c r="N8064" t="s">
        <v>18705</v>
      </c>
      <c r="O8064">
        <f t="shared" si="790"/>
        <v>28899.73</v>
      </c>
    </row>
    <row r="8065" spans="1:15" ht="14.45" hidden="1" x14ac:dyDescent="0.35">
      <c r="A8065" s="2">
        <v>45016</v>
      </c>
      <c r="B8065" t="s">
        <v>8077</v>
      </c>
      <c r="C8065" t="s">
        <v>17335</v>
      </c>
      <c r="D8065" t="s">
        <v>18660</v>
      </c>
      <c r="E8065" t="s">
        <v>18665</v>
      </c>
      <c r="F8065" t="s">
        <v>18666</v>
      </c>
      <c r="G8065" t="s">
        <v>18683</v>
      </c>
      <c r="H8065">
        <v>2</v>
      </c>
      <c r="I8065">
        <v>24442.42</v>
      </c>
      <c r="J8065">
        <v>20</v>
      </c>
      <c r="K8065" t="s">
        <v>18686</v>
      </c>
      <c r="L8065" t="s">
        <v>18690</v>
      </c>
      <c r="M8065" t="s">
        <v>18702</v>
      </c>
    </row>
    <row r="8066" spans="1:15" x14ac:dyDescent="0.25">
      <c r="A8066" s="4">
        <v>44835</v>
      </c>
      <c r="B8066" t="s">
        <v>8078</v>
      </c>
      <c r="C8066" t="s">
        <v>17336</v>
      </c>
      <c r="D8066" t="s">
        <v>18656</v>
      </c>
      <c r="E8066" t="s">
        <v>18665</v>
      </c>
      <c r="F8066" t="s">
        <v>18670</v>
      </c>
      <c r="G8066" t="s">
        <v>18681</v>
      </c>
      <c r="H8066">
        <v>7</v>
      </c>
      <c r="I8066">
        <v>19346.57</v>
      </c>
      <c r="J8066">
        <v>5</v>
      </c>
      <c r="K8066" t="s">
        <v>18687</v>
      </c>
      <c r="L8066" t="s">
        <v>18691</v>
      </c>
      <c r="M8066" t="s">
        <v>18703</v>
      </c>
      <c r="N8066" t="s">
        <v>18704</v>
      </c>
      <c r="O8066">
        <f>H8063*I8063</f>
        <v>309060.08</v>
      </c>
    </row>
    <row r="8067" spans="1:15" ht="14.45" hidden="1" x14ac:dyDescent="0.35">
      <c r="A8067" s="2">
        <v>45146</v>
      </c>
      <c r="B8067" t="s">
        <v>8079</v>
      </c>
      <c r="C8067" t="s">
        <v>12565</v>
      </c>
      <c r="D8067" t="s">
        <v>18655</v>
      </c>
      <c r="E8067" t="s">
        <v>18665</v>
      </c>
      <c r="F8067" t="s">
        <v>18670</v>
      </c>
      <c r="G8067" t="s">
        <v>18671</v>
      </c>
      <c r="H8067">
        <v>7</v>
      </c>
      <c r="I8067">
        <v>10506.15</v>
      </c>
      <c r="K8067" t="s">
        <v>18687</v>
      </c>
      <c r="L8067" t="s">
        <v>18695</v>
      </c>
      <c r="M8067" t="s">
        <v>18698</v>
      </c>
    </row>
    <row r="8068" spans="1:15" x14ac:dyDescent="0.25">
      <c r="A8068" s="4">
        <v>44835</v>
      </c>
      <c r="B8068" t="s">
        <v>8080</v>
      </c>
      <c r="C8068" t="s">
        <v>15606</v>
      </c>
      <c r="D8068" t="s">
        <v>18659</v>
      </c>
      <c r="E8068" t="s">
        <v>18664</v>
      </c>
      <c r="F8068" t="s">
        <v>18670</v>
      </c>
      <c r="G8068" t="s">
        <v>18683</v>
      </c>
      <c r="H8068">
        <v>1</v>
      </c>
      <c r="I8068">
        <v>1282.6500000000001</v>
      </c>
      <c r="J8068">
        <v>0</v>
      </c>
      <c r="K8068" t="s">
        <v>18686</v>
      </c>
      <c r="L8068" t="s">
        <v>18691</v>
      </c>
      <c r="M8068" t="s">
        <v>18703</v>
      </c>
      <c r="N8068" t="s">
        <v>18705</v>
      </c>
      <c r="O8068">
        <f>H8065*I8065</f>
        <v>48884.84</v>
      </c>
    </row>
    <row r="8069" spans="1:15" ht="14.45" hidden="1" x14ac:dyDescent="0.35">
      <c r="A8069" s="2">
        <v>44731</v>
      </c>
      <c r="B8069" t="s">
        <v>8081</v>
      </c>
      <c r="C8069" t="s">
        <v>17337</v>
      </c>
      <c r="D8069" t="s">
        <v>18654</v>
      </c>
      <c r="E8069" t="s">
        <v>18663</v>
      </c>
      <c r="F8069" t="s">
        <v>18666</v>
      </c>
      <c r="G8069" t="s">
        <v>18674</v>
      </c>
      <c r="H8069">
        <v>4</v>
      </c>
      <c r="I8069">
        <v>7196.16</v>
      </c>
      <c r="J8069">
        <v>15</v>
      </c>
      <c r="K8069" t="s">
        <v>18689</v>
      </c>
      <c r="L8069" t="s">
        <v>18695</v>
      </c>
      <c r="M8069" t="s">
        <v>18698</v>
      </c>
    </row>
    <row r="8070" spans="1:15" x14ac:dyDescent="0.25">
      <c r="A8070" s="4">
        <v>44835</v>
      </c>
      <c r="B8070" t="s">
        <v>8082</v>
      </c>
      <c r="C8070" t="s">
        <v>15805</v>
      </c>
      <c r="D8070" t="s">
        <v>18655</v>
      </c>
      <c r="E8070" t="s">
        <v>18665</v>
      </c>
      <c r="F8070" t="s">
        <v>18667</v>
      </c>
      <c r="G8070" t="s">
        <v>18679</v>
      </c>
      <c r="H8070">
        <v>1</v>
      </c>
      <c r="I8070">
        <v>34364.1</v>
      </c>
      <c r="J8070">
        <v>15</v>
      </c>
      <c r="K8070" t="s">
        <v>18687</v>
      </c>
      <c r="L8070" t="s">
        <v>18692</v>
      </c>
      <c r="M8070" t="s">
        <v>18700</v>
      </c>
      <c r="N8070" t="s">
        <v>18704</v>
      </c>
      <c r="O8070">
        <f>H8067*I8067</f>
        <v>73543.05</v>
      </c>
    </row>
    <row r="8071" spans="1:15" ht="14.45" hidden="1" x14ac:dyDescent="0.35">
      <c r="A8071" s="2">
        <v>45283</v>
      </c>
      <c r="B8071" t="s">
        <v>8083</v>
      </c>
      <c r="C8071" t="s">
        <v>16556</v>
      </c>
      <c r="D8071" t="s">
        <v>18658</v>
      </c>
      <c r="E8071" t="s">
        <v>18664</v>
      </c>
      <c r="F8071" t="s">
        <v>18670</v>
      </c>
      <c r="G8071" t="s">
        <v>18671</v>
      </c>
      <c r="H8071">
        <v>2</v>
      </c>
      <c r="I8071">
        <v>42446.74</v>
      </c>
      <c r="J8071">
        <v>5</v>
      </c>
      <c r="K8071" t="s">
        <v>18689</v>
      </c>
      <c r="L8071" t="s">
        <v>18693</v>
      </c>
      <c r="M8071" t="s">
        <v>18701</v>
      </c>
    </row>
    <row r="8072" spans="1:15" x14ac:dyDescent="0.25">
      <c r="A8072" s="4">
        <v>44835</v>
      </c>
      <c r="B8072" t="s">
        <v>8084</v>
      </c>
      <c r="C8072" t="s">
        <v>15437</v>
      </c>
      <c r="D8072" t="s">
        <v>18660</v>
      </c>
      <c r="E8072" t="s">
        <v>18663</v>
      </c>
      <c r="F8072" t="s">
        <v>18670</v>
      </c>
      <c r="G8072" t="s">
        <v>18676</v>
      </c>
      <c r="H8072">
        <v>8</v>
      </c>
      <c r="I8072">
        <v>47777.4</v>
      </c>
      <c r="J8072">
        <v>0</v>
      </c>
      <c r="K8072" t="s">
        <v>18689</v>
      </c>
      <c r="L8072" t="s">
        <v>18694</v>
      </c>
      <c r="M8072" t="s">
        <v>18699</v>
      </c>
      <c r="N8072" t="s">
        <v>18705</v>
      </c>
      <c r="O8072">
        <f t="shared" ref="O8072:O8074" si="791">H8069*I8069</f>
        <v>28784.639999999999</v>
      </c>
    </row>
    <row r="8073" spans="1:15" x14ac:dyDescent="0.25">
      <c r="A8073" s="4">
        <v>44835</v>
      </c>
      <c r="B8073" t="s">
        <v>8085</v>
      </c>
      <c r="C8073" t="s">
        <v>17338</v>
      </c>
      <c r="D8073" t="s">
        <v>18658</v>
      </c>
      <c r="E8073" t="s">
        <v>18665</v>
      </c>
      <c r="F8073" t="s">
        <v>18668</v>
      </c>
      <c r="G8073" t="s">
        <v>18676</v>
      </c>
      <c r="H8073">
        <v>3</v>
      </c>
      <c r="I8073">
        <v>18788.73</v>
      </c>
      <c r="J8073">
        <v>10</v>
      </c>
      <c r="K8073" t="s">
        <v>18689</v>
      </c>
      <c r="L8073" t="s">
        <v>18692</v>
      </c>
      <c r="M8073" t="s">
        <v>18702</v>
      </c>
      <c r="N8073" t="s">
        <v>18704</v>
      </c>
      <c r="O8073">
        <f t="shared" si="791"/>
        <v>34364.1</v>
      </c>
    </row>
    <row r="8074" spans="1:15" x14ac:dyDescent="0.25">
      <c r="A8074" s="4">
        <v>44835</v>
      </c>
      <c r="B8074" t="s">
        <v>8086</v>
      </c>
      <c r="C8074" t="s">
        <v>16612</v>
      </c>
      <c r="D8074" t="s">
        <v>18660</v>
      </c>
      <c r="E8074" t="s">
        <v>18665</v>
      </c>
      <c r="F8074" t="s">
        <v>18670</v>
      </c>
      <c r="G8074" t="s">
        <v>18677</v>
      </c>
      <c r="H8074">
        <v>4</v>
      </c>
      <c r="I8074">
        <v>47401.99</v>
      </c>
      <c r="J8074">
        <v>0</v>
      </c>
      <c r="K8074" t="s">
        <v>18688</v>
      </c>
      <c r="L8074" t="s">
        <v>18695</v>
      </c>
      <c r="M8074" t="s">
        <v>18698</v>
      </c>
      <c r="N8074" t="s">
        <v>18705</v>
      </c>
      <c r="O8074">
        <f t="shared" si="791"/>
        <v>84893.48</v>
      </c>
    </row>
    <row r="8075" spans="1:15" ht="14.45" hidden="1" x14ac:dyDescent="0.35">
      <c r="A8075" s="2">
        <v>44991</v>
      </c>
      <c r="B8075" t="s">
        <v>8087</v>
      </c>
      <c r="C8075" t="s">
        <v>13678</v>
      </c>
      <c r="D8075" t="s">
        <v>18658</v>
      </c>
      <c r="E8075" t="s">
        <v>18664</v>
      </c>
      <c r="F8075" t="s">
        <v>18667</v>
      </c>
      <c r="G8075" t="s">
        <v>18679</v>
      </c>
      <c r="H8075">
        <v>7</v>
      </c>
      <c r="I8075">
        <v>19669.23</v>
      </c>
      <c r="J8075">
        <v>15</v>
      </c>
      <c r="K8075" t="s">
        <v>18686</v>
      </c>
      <c r="L8075" t="s">
        <v>18693</v>
      </c>
      <c r="M8075" t="s">
        <v>18701</v>
      </c>
    </row>
    <row r="8076" spans="1:15" ht="14.45" hidden="1" x14ac:dyDescent="0.35">
      <c r="A8076" s="2">
        <v>44689</v>
      </c>
      <c r="B8076" t="s">
        <v>8088</v>
      </c>
      <c r="C8076" t="s">
        <v>16610</v>
      </c>
      <c r="D8076" t="s">
        <v>18654</v>
      </c>
      <c r="E8076" t="s">
        <v>18665</v>
      </c>
      <c r="F8076" t="s">
        <v>18670</v>
      </c>
      <c r="G8076" t="s">
        <v>18672</v>
      </c>
      <c r="H8076">
        <v>6</v>
      </c>
      <c r="I8076">
        <v>49835.7</v>
      </c>
      <c r="J8076">
        <v>15</v>
      </c>
      <c r="K8076" t="s">
        <v>18686</v>
      </c>
      <c r="L8076" t="s">
        <v>18694</v>
      </c>
      <c r="M8076" t="s">
        <v>18697</v>
      </c>
    </row>
    <row r="8077" spans="1:15" ht="14.45" hidden="1" x14ac:dyDescent="0.35">
      <c r="A8077" s="2">
        <v>44692</v>
      </c>
      <c r="B8077" t="s">
        <v>8089</v>
      </c>
      <c r="C8077" t="s">
        <v>14026</v>
      </c>
      <c r="D8077" t="s">
        <v>18661</v>
      </c>
      <c r="E8077" t="s">
        <v>18663</v>
      </c>
      <c r="F8077" t="s">
        <v>18669</v>
      </c>
      <c r="G8077" t="s">
        <v>18672</v>
      </c>
      <c r="H8077">
        <v>5</v>
      </c>
      <c r="I8077">
        <v>2610.9499999999998</v>
      </c>
      <c r="K8077" t="s">
        <v>18687</v>
      </c>
      <c r="L8077" t="s">
        <v>18690</v>
      </c>
      <c r="M8077" t="s">
        <v>18697</v>
      </c>
    </row>
    <row r="8078" spans="1:15" ht="14.45" hidden="1" x14ac:dyDescent="0.35">
      <c r="A8078" s="2">
        <v>45143</v>
      </c>
      <c r="B8078" t="s">
        <v>8090</v>
      </c>
      <c r="C8078" t="s">
        <v>17139</v>
      </c>
      <c r="D8078" t="s">
        <v>18655</v>
      </c>
      <c r="E8078" t="s">
        <v>18663</v>
      </c>
      <c r="F8078" t="s">
        <v>18669</v>
      </c>
      <c r="G8078" t="s">
        <v>18685</v>
      </c>
      <c r="H8078">
        <v>6</v>
      </c>
      <c r="I8078">
        <v>2894.76</v>
      </c>
      <c r="K8078" t="s">
        <v>18689</v>
      </c>
      <c r="L8078" t="s">
        <v>18693</v>
      </c>
      <c r="M8078" t="s">
        <v>18696</v>
      </c>
    </row>
    <row r="8079" spans="1:15" x14ac:dyDescent="0.25">
      <c r="A8079" s="4">
        <v>44835</v>
      </c>
      <c r="B8079" t="s">
        <v>8091</v>
      </c>
      <c r="C8079" t="s">
        <v>14741</v>
      </c>
      <c r="D8079" t="s">
        <v>18654</v>
      </c>
      <c r="E8079" t="s">
        <v>18665</v>
      </c>
      <c r="F8079" t="s">
        <v>18666</v>
      </c>
      <c r="G8079" t="s">
        <v>18683</v>
      </c>
      <c r="H8079">
        <v>6</v>
      </c>
      <c r="I8079">
        <v>20002.759999999998</v>
      </c>
      <c r="J8079">
        <v>20</v>
      </c>
      <c r="K8079" t="s">
        <v>18686</v>
      </c>
      <c r="L8079" t="s">
        <v>18690</v>
      </c>
      <c r="M8079" t="s">
        <v>18697</v>
      </c>
      <c r="N8079" t="s">
        <v>18705</v>
      </c>
      <c r="O8079">
        <f>H8076*I8076</f>
        <v>299014.19999999995</v>
      </c>
    </row>
    <row r="8080" spans="1:15" ht="14.45" hidden="1" x14ac:dyDescent="0.35">
      <c r="A8080" s="2">
        <v>45218</v>
      </c>
      <c r="B8080" t="s">
        <v>8092</v>
      </c>
      <c r="C8080" t="s">
        <v>17339</v>
      </c>
      <c r="D8080" t="s">
        <v>18657</v>
      </c>
      <c r="E8080" t="s">
        <v>18664</v>
      </c>
      <c r="F8080" t="s">
        <v>18670</v>
      </c>
      <c r="G8080" t="s">
        <v>18680</v>
      </c>
      <c r="H8080">
        <v>1</v>
      </c>
      <c r="I8080">
        <v>26324.03</v>
      </c>
      <c r="K8080" t="s">
        <v>18687</v>
      </c>
      <c r="L8080" t="s">
        <v>18690</v>
      </c>
      <c r="M8080" t="s">
        <v>18701</v>
      </c>
    </row>
    <row r="8081" spans="1:15" x14ac:dyDescent="0.25">
      <c r="A8081" s="4">
        <v>44835</v>
      </c>
      <c r="B8081" t="s">
        <v>8093</v>
      </c>
      <c r="C8081" t="s">
        <v>17340</v>
      </c>
      <c r="D8081" t="s">
        <v>18657</v>
      </c>
      <c r="E8081" t="s">
        <v>18664</v>
      </c>
      <c r="F8081" t="s">
        <v>18667</v>
      </c>
      <c r="G8081" t="s">
        <v>18672</v>
      </c>
      <c r="H8081">
        <v>8</v>
      </c>
      <c r="I8081">
        <v>22516.14</v>
      </c>
      <c r="J8081">
        <v>0</v>
      </c>
      <c r="K8081" t="s">
        <v>18687</v>
      </c>
      <c r="L8081" t="s">
        <v>18691</v>
      </c>
      <c r="M8081" t="s">
        <v>18697</v>
      </c>
      <c r="N8081" t="s">
        <v>18704</v>
      </c>
      <c r="O8081">
        <f>H8078*I8078</f>
        <v>17368.560000000001</v>
      </c>
    </row>
    <row r="8082" spans="1:15" ht="14.45" hidden="1" x14ac:dyDescent="0.35">
      <c r="A8082" s="2">
        <v>45130</v>
      </c>
      <c r="B8082" t="s">
        <v>8094</v>
      </c>
      <c r="C8082" t="s">
        <v>13492</v>
      </c>
      <c r="D8082" t="s">
        <v>18655</v>
      </c>
      <c r="E8082" t="s">
        <v>18662</v>
      </c>
      <c r="F8082" t="s">
        <v>18666</v>
      </c>
      <c r="G8082" t="s">
        <v>18678</v>
      </c>
      <c r="H8082">
        <v>3</v>
      </c>
      <c r="I8082">
        <v>14494.7</v>
      </c>
      <c r="K8082" t="s">
        <v>18689</v>
      </c>
      <c r="L8082" t="s">
        <v>18692</v>
      </c>
      <c r="M8082" t="s">
        <v>18697</v>
      </c>
      <c r="N8082" t="s">
        <v>18705</v>
      </c>
    </row>
    <row r="8083" spans="1:15" ht="14.45" hidden="1" x14ac:dyDescent="0.35">
      <c r="A8083" s="2">
        <v>44652</v>
      </c>
      <c r="B8083" t="s">
        <v>8095</v>
      </c>
      <c r="C8083" t="s">
        <v>13076</v>
      </c>
      <c r="D8083" t="s">
        <v>18659</v>
      </c>
      <c r="E8083" t="s">
        <v>18662</v>
      </c>
      <c r="F8083" t="s">
        <v>18669</v>
      </c>
      <c r="G8083" t="s">
        <v>18672</v>
      </c>
      <c r="H8083">
        <v>4</v>
      </c>
      <c r="I8083">
        <v>49569.59</v>
      </c>
      <c r="K8083" t="s">
        <v>18686</v>
      </c>
      <c r="L8083" t="s">
        <v>18692</v>
      </c>
      <c r="M8083" t="s">
        <v>18698</v>
      </c>
      <c r="N8083" t="s">
        <v>18705</v>
      </c>
    </row>
    <row r="8084" spans="1:15" x14ac:dyDescent="0.25">
      <c r="A8084" s="4">
        <v>44835</v>
      </c>
      <c r="B8084" t="s">
        <v>8096</v>
      </c>
      <c r="C8084" t="s">
        <v>17341</v>
      </c>
      <c r="D8084" t="s">
        <v>18661</v>
      </c>
      <c r="E8084" t="s">
        <v>18664</v>
      </c>
      <c r="F8084" t="s">
        <v>18668</v>
      </c>
      <c r="G8084" t="s">
        <v>18676</v>
      </c>
      <c r="H8084">
        <v>5</v>
      </c>
      <c r="I8084">
        <v>7547.63</v>
      </c>
      <c r="J8084">
        <v>10</v>
      </c>
      <c r="K8084" t="s">
        <v>18689</v>
      </c>
      <c r="L8084" t="s">
        <v>18691</v>
      </c>
      <c r="M8084" t="s">
        <v>18699</v>
      </c>
      <c r="N8084" t="s">
        <v>18705</v>
      </c>
      <c r="O8084">
        <f t="shared" ref="O8084:O8086" si="792">H8081*I8081</f>
        <v>180129.12</v>
      </c>
    </row>
    <row r="8085" spans="1:15" x14ac:dyDescent="0.25">
      <c r="A8085" s="4">
        <v>44835</v>
      </c>
      <c r="B8085" t="s">
        <v>8097</v>
      </c>
      <c r="C8085" t="s">
        <v>17342</v>
      </c>
      <c r="D8085" t="s">
        <v>18658</v>
      </c>
      <c r="E8085" t="s">
        <v>18662</v>
      </c>
      <c r="F8085" t="s">
        <v>18666</v>
      </c>
      <c r="G8085" t="s">
        <v>18681</v>
      </c>
      <c r="H8085">
        <v>2</v>
      </c>
      <c r="I8085">
        <v>20488.7</v>
      </c>
      <c r="J8085">
        <v>5</v>
      </c>
      <c r="K8085" t="s">
        <v>18687</v>
      </c>
      <c r="L8085" t="s">
        <v>18690</v>
      </c>
      <c r="M8085" t="s">
        <v>18698</v>
      </c>
      <c r="N8085" t="s">
        <v>18705</v>
      </c>
      <c r="O8085">
        <f t="shared" si="792"/>
        <v>43484.100000000006</v>
      </c>
    </row>
    <row r="8086" spans="1:15" x14ac:dyDescent="0.25">
      <c r="A8086" s="4">
        <v>44835</v>
      </c>
      <c r="B8086" t="s">
        <v>8098</v>
      </c>
      <c r="C8086" t="s">
        <v>17343</v>
      </c>
      <c r="D8086" t="s">
        <v>18654</v>
      </c>
      <c r="E8086" t="s">
        <v>18665</v>
      </c>
      <c r="F8086" t="s">
        <v>18666</v>
      </c>
      <c r="G8086" t="s">
        <v>18681</v>
      </c>
      <c r="H8086">
        <v>5</v>
      </c>
      <c r="I8086">
        <v>44466.53</v>
      </c>
      <c r="J8086">
        <v>15</v>
      </c>
      <c r="K8086" t="s">
        <v>18687</v>
      </c>
      <c r="L8086" t="s">
        <v>18694</v>
      </c>
      <c r="M8086" t="s">
        <v>18699</v>
      </c>
      <c r="N8086" t="s">
        <v>18704</v>
      </c>
      <c r="O8086">
        <f t="shared" si="792"/>
        <v>198278.36</v>
      </c>
    </row>
    <row r="8087" spans="1:15" ht="14.45" hidden="1" x14ac:dyDescent="0.35">
      <c r="A8087" s="2">
        <v>44862</v>
      </c>
      <c r="B8087" t="s">
        <v>8099</v>
      </c>
      <c r="C8087" t="s">
        <v>17344</v>
      </c>
      <c r="D8087" t="s">
        <v>18654</v>
      </c>
      <c r="E8087" t="s">
        <v>18665</v>
      </c>
      <c r="F8087" t="s">
        <v>18668</v>
      </c>
      <c r="G8087" t="s">
        <v>18677</v>
      </c>
      <c r="H8087">
        <v>2</v>
      </c>
      <c r="I8087">
        <v>38832.04</v>
      </c>
      <c r="K8087" t="s">
        <v>18688</v>
      </c>
      <c r="L8087" t="s">
        <v>18690</v>
      </c>
      <c r="M8087" t="s">
        <v>18696</v>
      </c>
    </row>
    <row r="8088" spans="1:15" x14ac:dyDescent="0.25">
      <c r="A8088" s="4">
        <v>44835</v>
      </c>
      <c r="B8088" t="s">
        <v>8100</v>
      </c>
      <c r="C8088" t="s">
        <v>16925</v>
      </c>
      <c r="D8088" t="s">
        <v>18657</v>
      </c>
      <c r="E8088" t="s">
        <v>18665</v>
      </c>
      <c r="F8088" t="s">
        <v>18670</v>
      </c>
      <c r="G8088" t="s">
        <v>18680</v>
      </c>
      <c r="H8088">
        <v>4</v>
      </c>
      <c r="I8088">
        <v>8595.2900000000009</v>
      </c>
      <c r="J8088">
        <v>5</v>
      </c>
      <c r="K8088" t="s">
        <v>18689</v>
      </c>
      <c r="L8088" t="s">
        <v>18691</v>
      </c>
      <c r="M8088" t="s">
        <v>18701</v>
      </c>
      <c r="N8088" t="s">
        <v>18705</v>
      </c>
      <c r="O8088">
        <f>H8085*I8085</f>
        <v>40977.4</v>
      </c>
    </row>
    <row r="8089" spans="1:15" ht="14.45" hidden="1" x14ac:dyDescent="0.35">
      <c r="A8089" s="2">
        <v>44629</v>
      </c>
      <c r="B8089" t="s">
        <v>8101</v>
      </c>
      <c r="C8089" t="s">
        <v>17345</v>
      </c>
      <c r="D8089" t="s">
        <v>18657</v>
      </c>
      <c r="E8089" t="s">
        <v>18664</v>
      </c>
      <c r="F8089" t="s">
        <v>18668</v>
      </c>
      <c r="G8089" t="s">
        <v>18677</v>
      </c>
      <c r="H8089">
        <v>1</v>
      </c>
      <c r="I8089">
        <v>46794.98</v>
      </c>
      <c r="J8089">
        <v>20</v>
      </c>
      <c r="K8089" t="s">
        <v>18686</v>
      </c>
      <c r="L8089" t="s">
        <v>18690</v>
      </c>
      <c r="M8089" t="s">
        <v>18701</v>
      </c>
    </row>
    <row r="8090" spans="1:15" ht="14.45" hidden="1" x14ac:dyDescent="0.35">
      <c r="A8090" s="2">
        <v>45228</v>
      </c>
      <c r="B8090" t="s">
        <v>8102</v>
      </c>
      <c r="C8090" t="s">
        <v>16278</v>
      </c>
      <c r="D8090" t="s">
        <v>18657</v>
      </c>
      <c r="E8090" t="s">
        <v>18664</v>
      </c>
      <c r="F8090" t="s">
        <v>18669</v>
      </c>
      <c r="G8090" t="s">
        <v>18682</v>
      </c>
      <c r="H8090">
        <v>5</v>
      </c>
      <c r="I8090">
        <v>19133.310000000001</v>
      </c>
      <c r="J8090">
        <v>20</v>
      </c>
      <c r="K8090" t="s">
        <v>18686</v>
      </c>
      <c r="L8090" t="s">
        <v>18692</v>
      </c>
      <c r="M8090" t="s">
        <v>18699</v>
      </c>
    </row>
    <row r="8091" spans="1:15" ht="14.45" hidden="1" x14ac:dyDescent="0.35">
      <c r="A8091" s="2">
        <v>44964</v>
      </c>
      <c r="B8091" t="s">
        <v>8103</v>
      </c>
      <c r="C8091" t="s">
        <v>13426</v>
      </c>
      <c r="D8091" t="s">
        <v>18659</v>
      </c>
      <c r="E8091" t="s">
        <v>18665</v>
      </c>
      <c r="F8091" t="s">
        <v>18670</v>
      </c>
      <c r="G8091" t="s">
        <v>18681</v>
      </c>
      <c r="H8091">
        <v>2</v>
      </c>
      <c r="I8091">
        <v>13759.62</v>
      </c>
      <c r="J8091">
        <v>20</v>
      </c>
      <c r="K8091" t="s">
        <v>18688</v>
      </c>
      <c r="L8091" t="s">
        <v>18695</v>
      </c>
      <c r="M8091" t="s">
        <v>18696</v>
      </c>
    </row>
    <row r="8092" spans="1:15" ht="14.45" hidden="1" x14ac:dyDescent="0.35">
      <c r="A8092" s="2">
        <v>45197</v>
      </c>
      <c r="B8092" t="s">
        <v>8104</v>
      </c>
      <c r="C8092" t="s">
        <v>12819</v>
      </c>
      <c r="D8092" t="s">
        <v>18658</v>
      </c>
      <c r="E8092" t="s">
        <v>18664</v>
      </c>
      <c r="F8092" t="s">
        <v>18667</v>
      </c>
      <c r="G8092" t="s">
        <v>18676</v>
      </c>
      <c r="H8092">
        <v>8</v>
      </c>
      <c r="I8092">
        <v>12343.75</v>
      </c>
      <c r="K8092" t="s">
        <v>18689</v>
      </c>
      <c r="L8092" t="s">
        <v>18690</v>
      </c>
      <c r="M8092" t="s">
        <v>18702</v>
      </c>
      <c r="N8092" t="s">
        <v>18704</v>
      </c>
    </row>
    <row r="8093" spans="1:15" ht="14.45" hidden="1" x14ac:dyDescent="0.35">
      <c r="A8093" s="2">
        <v>44689</v>
      </c>
      <c r="B8093" t="s">
        <v>8105</v>
      </c>
      <c r="C8093" t="s">
        <v>14418</v>
      </c>
      <c r="D8093" t="s">
        <v>18659</v>
      </c>
      <c r="E8093" t="s">
        <v>18664</v>
      </c>
      <c r="F8093" t="s">
        <v>18670</v>
      </c>
      <c r="G8093" t="s">
        <v>18674</v>
      </c>
      <c r="H8093">
        <v>8</v>
      </c>
      <c r="I8093">
        <v>48500.42</v>
      </c>
      <c r="J8093">
        <v>0</v>
      </c>
      <c r="K8093" t="s">
        <v>18688</v>
      </c>
      <c r="L8093" t="s">
        <v>18693</v>
      </c>
      <c r="M8093" t="s">
        <v>18698</v>
      </c>
    </row>
    <row r="8094" spans="1:15" ht="14.45" hidden="1" x14ac:dyDescent="0.35">
      <c r="A8094" s="2">
        <v>44763</v>
      </c>
      <c r="B8094" t="s">
        <v>8106</v>
      </c>
      <c r="C8094" t="s">
        <v>17346</v>
      </c>
      <c r="D8094" t="s">
        <v>18657</v>
      </c>
      <c r="E8094" t="s">
        <v>18665</v>
      </c>
      <c r="F8094" t="s">
        <v>18666</v>
      </c>
      <c r="G8094" t="s">
        <v>18683</v>
      </c>
      <c r="H8094">
        <v>8</v>
      </c>
      <c r="I8094">
        <v>10581.13</v>
      </c>
      <c r="J8094">
        <v>5</v>
      </c>
      <c r="K8094" t="s">
        <v>18686</v>
      </c>
      <c r="L8094" t="s">
        <v>18693</v>
      </c>
      <c r="M8094" t="s">
        <v>18700</v>
      </c>
    </row>
    <row r="8095" spans="1:15" x14ac:dyDescent="0.25">
      <c r="A8095" s="4">
        <v>44835</v>
      </c>
      <c r="B8095" t="s">
        <v>8107</v>
      </c>
      <c r="C8095" t="s">
        <v>17347</v>
      </c>
      <c r="D8095" t="s">
        <v>18660</v>
      </c>
      <c r="E8095" t="s">
        <v>18662</v>
      </c>
      <c r="F8095" t="s">
        <v>18667</v>
      </c>
      <c r="G8095" t="s">
        <v>18675</v>
      </c>
      <c r="H8095">
        <v>3</v>
      </c>
      <c r="I8095">
        <v>9393.2999999999993</v>
      </c>
      <c r="J8095">
        <v>20</v>
      </c>
      <c r="K8095" t="s">
        <v>18689</v>
      </c>
      <c r="L8095" t="s">
        <v>18690</v>
      </c>
      <c r="M8095" t="s">
        <v>18697</v>
      </c>
      <c r="N8095" t="s">
        <v>18704</v>
      </c>
      <c r="O8095">
        <f t="shared" ref="O8095:O8096" si="793">H8092*I8092</f>
        <v>98750</v>
      </c>
    </row>
    <row r="8096" spans="1:15" x14ac:dyDescent="0.25">
      <c r="A8096" s="4">
        <v>44835</v>
      </c>
      <c r="B8096" t="s">
        <v>8108</v>
      </c>
      <c r="C8096" t="s">
        <v>13725</v>
      </c>
      <c r="D8096" t="s">
        <v>18655</v>
      </c>
      <c r="E8096" t="s">
        <v>18664</v>
      </c>
      <c r="F8096" t="s">
        <v>18668</v>
      </c>
      <c r="G8096" t="s">
        <v>18676</v>
      </c>
      <c r="H8096">
        <v>9</v>
      </c>
      <c r="I8096">
        <v>29271.68</v>
      </c>
      <c r="J8096">
        <v>15</v>
      </c>
      <c r="K8096" t="s">
        <v>18687</v>
      </c>
      <c r="L8096" t="s">
        <v>18695</v>
      </c>
      <c r="M8096" t="s">
        <v>18701</v>
      </c>
      <c r="N8096" t="s">
        <v>18705</v>
      </c>
      <c r="O8096">
        <f t="shared" si="793"/>
        <v>388003.36</v>
      </c>
    </row>
    <row r="8097" spans="1:15" ht="14.45" hidden="1" x14ac:dyDescent="0.35">
      <c r="A8097" s="2">
        <v>45244</v>
      </c>
      <c r="B8097" t="s">
        <v>8109</v>
      </c>
      <c r="C8097" t="s">
        <v>13697</v>
      </c>
      <c r="D8097" t="s">
        <v>18660</v>
      </c>
      <c r="E8097" t="s">
        <v>18664</v>
      </c>
      <c r="F8097" t="s">
        <v>18670</v>
      </c>
      <c r="G8097" t="s">
        <v>18682</v>
      </c>
      <c r="H8097">
        <v>10</v>
      </c>
      <c r="I8097">
        <v>36870.980000000003</v>
      </c>
      <c r="J8097">
        <v>10</v>
      </c>
      <c r="K8097" t="s">
        <v>18686</v>
      </c>
      <c r="L8097" t="s">
        <v>18691</v>
      </c>
      <c r="M8097" t="s">
        <v>18701</v>
      </c>
    </row>
    <row r="8098" spans="1:15" ht="14.45" hidden="1" x14ac:dyDescent="0.35">
      <c r="A8098" s="2">
        <v>44932</v>
      </c>
      <c r="B8098" t="s">
        <v>8110</v>
      </c>
      <c r="C8098" t="s">
        <v>14833</v>
      </c>
      <c r="D8098" t="s">
        <v>18654</v>
      </c>
      <c r="E8098" t="s">
        <v>18662</v>
      </c>
      <c r="F8098" t="s">
        <v>18666</v>
      </c>
      <c r="G8098" t="s">
        <v>18681</v>
      </c>
      <c r="H8098">
        <v>9</v>
      </c>
      <c r="I8098">
        <v>16517.89</v>
      </c>
      <c r="J8098">
        <v>20</v>
      </c>
      <c r="K8098" t="s">
        <v>18686</v>
      </c>
      <c r="L8098" t="s">
        <v>18690</v>
      </c>
      <c r="M8098" t="s">
        <v>18700</v>
      </c>
    </row>
    <row r="8099" spans="1:15" ht="14.45" hidden="1" x14ac:dyDescent="0.35">
      <c r="A8099" s="2">
        <v>45103</v>
      </c>
      <c r="B8099" t="s">
        <v>8111</v>
      </c>
      <c r="C8099" t="s">
        <v>15433</v>
      </c>
      <c r="D8099" t="s">
        <v>18655</v>
      </c>
      <c r="E8099" t="s">
        <v>18663</v>
      </c>
      <c r="F8099" t="s">
        <v>18669</v>
      </c>
      <c r="G8099" t="s">
        <v>18685</v>
      </c>
      <c r="H8099">
        <v>10</v>
      </c>
      <c r="I8099">
        <v>3463.63</v>
      </c>
      <c r="J8099">
        <v>10</v>
      </c>
      <c r="K8099" t="s">
        <v>18688</v>
      </c>
      <c r="L8099" t="s">
        <v>18693</v>
      </c>
      <c r="M8099" t="s">
        <v>18699</v>
      </c>
    </row>
    <row r="8100" spans="1:15" ht="14.45" hidden="1" x14ac:dyDescent="0.35">
      <c r="A8100" s="2">
        <v>44608</v>
      </c>
      <c r="B8100" t="s">
        <v>8112</v>
      </c>
      <c r="C8100" t="s">
        <v>17348</v>
      </c>
      <c r="D8100" t="s">
        <v>18655</v>
      </c>
      <c r="E8100" t="s">
        <v>18665</v>
      </c>
      <c r="F8100" t="s">
        <v>18668</v>
      </c>
      <c r="G8100" t="s">
        <v>18676</v>
      </c>
      <c r="H8100">
        <v>9</v>
      </c>
      <c r="I8100">
        <v>47609.19</v>
      </c>
      <c r="J8100">
        <v>0</v>
      </c>
      <c r="K8100" t="s">
        <v>18688</v>
      </c>
      <c r="L8100" t="s">
        <v>18692</v>
      </c>
      <c r="M8100" t="s">
        <v>18698</v>
      </c>
    </row>
    <row r="8101" spans="1:15" x14ac:dyDescent="0.25">
      <c r="A8101" s="4">
        <v>44835</v>
      </c>
      <c r="B8101" t="s">
        <v>8113</v>
      </c>
      <c r="C8101" t="s">
        <v>17349</v>
      </c>
      <c r="D8101" t="s">
        <v>18654</v>
      </c>
      <c r="E8101" t="s">
        <v>18662</v>
      </c>
      <c r="F8101" t="s">
        <v>18670</v>
      </c>
      <c r="G8101" t="s">
        <v>18674</v>
      </c>
      <c r="H8101">
        <v>4</v>
      </c>
      <c r="I8101">
        <v>25796.959999999999</v>
      </c>
      <c r="J8101">
        <v>15</v>
      </c>
      <c r="K8101" t="s">
        <v>18687</v>
      </c>
      <c r="L8101" t="s">
        <v>18691</v>
      </c>
      <c r="M8101" t="s">
        <v>18697</v>
      </c>
      <c r="N8101" t="s">
        <v>18704</v>
      </c>
      <c r="O8101">
        <f t="shared" ref="O8101:O8102" si="794">H8098*I8098</f>
        <v>148661.01</v>
      </c>
    </row>
    <row r="8102" spans="1:15" x14ac:dyDescent="0.25">
      <c r="A8102" s="4">
        <v>44835</v>
      </c>
      <c r="B8102" t="s">
        <v>8114</v>
      </c>
      <c r="C8102" t="s">
        <v>17350</v>
      </c>
      <c r="D8102" t="s">
        <v>18655</v>
      </c>
      <c r="E8102" t="s">
        <v>18665</v>
      </c>
      <c r="F8102" t="s">
        <v>18667</v>
      </c>
      <c r="G8102" t="s">
        <v>18678</v>
      </c>
      <c r="H8102">
        <v>4</v>
      </c>
      <c r="I8102">
        <v>48868.62</v>
      </c>
      <c r="J8102">
        <v>15</v>
      </c>
      <c r="K8102" t="s">
        <v>18689</v>
      </c>
      <c r="L8102" t="s">
        <v>18694</v>
      </c>
      <c r="M8102" t="s">
        <v>18701</v>
      </c>
      <c r="N8102" t="s">
        <v>18705</v>
      </c>
      <c r="O8102">
        <f t="shared" si="794"/>
        <v>34636.300000000003</v>
      </c>
    </row>
    <row r="8103" spans="1:15" ht="14.45" hidden="1" x14ac:dyDescent="0.35">
      <c r="A8103" s="2">
        <v>44862</v>
      </c>
      <c r="B8103" t="s">
        <v>8115</v>
      </c>
      <c r="C8103" t="s">
        <v>17351</v>
      </c>
      <c r="D8103" t="s">
        <v>18658</v>
      </c>
      <c r="E8103" t="s">
        <v>18665</v>
      </c>
      <c r="F8103" t="s">
        <v>18666</v>
      </c>
      <c r="G8103" t="s">
        <v>18683</v>
      </c>
      <c r="H8103">
        <v>2</v>
      </c>
      <c r="I8103">
        <v>2994.47</v>
      </c>
      <c r="K8103" t="s">
        <v>18687</v>
      </c>
      <c r="L8103" t="s">
        <v>18693</v>
      </c>
      <c r="M8103" t="s">
        <v>18696</v>
      </c>
    </row>
    <row r="8104" spans="1:15" x14ac:dyDescent="0.25">
      <c r="A8104" s="4">
        <v>44835</v>
      </c>
      <c r="B8104" t="s">
        <v>8116</v>
      </c>
      <c r="C8104" t="s">
        <v>17352</v>
      </c>
      <c r="D8104" t="s">
        <v>18656</v>
      </c>
      <c r="E8104" t="s">
        <v>18663</v>
      </c>
      <c r="F8104" t="s">
        <v>18668</v>
      </c>
      <c r="G8104" t="s">
        <v>18673</v>
      </c>
      <c r="H8104">
        <v>8</v>
      </c>
      <c r="I8104">
        <v>15735.72</v>
      </c>
      <c r="J8104">
        <v>0</v>
      </c>
      <c r="K8104" t="s">
        <v>18687</v>
      </c>
      <c r="L8104" t="s">
        <v>18692</v>
      </c>
      <c r="M8104" t="s">
        <v>18700</v>
      </c>
      <c r="N8104" t="s">
        <v>18704</v>
      </c>
      <c r="O8104">
        <f t="shared" ref="O8104:O8105" si="795">H8101*I8101</f>
        <v>103187.84</v>
      </c>
    </row>
    <row r="8105" spans="1:15" x14ac:dyDescent="0.25">
      <c r="A8105" s="4">
        <v>44835</v>
      </c>
      <c r="B8105" t="s">
        <v>8117</v>
      </c>
      <c r="C8105" t="s">
        <v>17353</v>
      </c>
      <c r="D8105" t="s">
        <v>18656</v>
      </c>
      <c r="E8105" t="s">
        <v>18664</v>
      </c>
      <c r="F8105" t="s">
        <v>18670</v>
      </c>
      <c r="G8105" t="s">
        <v>18677</v>
      </c>
      <c r="H8105">
        <v>4</v>
      </c>
      <c r="I8105">
        <v>33877.08</v>
      </c>
      <c r="J8105">
        <v>15</v>
      </c>
      <c r="K8105" t="s">
        <v>18687</v>
      </c>
      <c r="L8105" t="s">
        <v>18692</v>
      </c>
      <c r="M8105" t="s">
        <v>18699</v>
      </c>
      <c r="N8105" t="s">
        <v>18704</v>
      </c>
      <c r="O8105">
        <f t="shared" si="795"/>
        <v>195474.48</v>
      </c>
    </row>
    <row r="8106" spans="1:15" ht="14.45" hidden="1" x14ac:dyDescent="0.35">
      <c r="A8106" s="2">
        <v>44984</v>
      </c>
      <c r="B8106" t="s">
        <v>8118</v>
      </c>
      <c r="C8106" t="s">
        <v>17354</v>
      </c>
      <c r="D8106" t="s">
        <v>18656</v>
      </c>
      <c r="E8106" t="s">
        <v>18663</v>
      </c>
      <c r="F8106" t="s">
        <v>18670</v>
      </c>
      <c r="G8106" t="s">
        <v>18682</v>
      </c>
      <c r="H8106">
        <v>7</v>
      </c>
      <c r="I8106">
        <v>42279.16</v>
      </c>
      <c r="J8106">
        <v>10</v>
      </c>
      <c r="K8106" t="s">
        <v>18686</v>
      </c>
      <c r="L8106" t="s">
        <v>18690</v>
      </c>
      <c r="M8106" t="s">
        <v>18700</v>
      </c>
    </row>
    <row r="8107" spans="1:15" ht="14.45" hidden="1" x14ac:dyDescent="0.35">
      <c r="A8107" s="2">
        <v>45107</v>
      </c>
      <c r="B8107" t="s">
        <v>8119</v>
      </c>
      <c r="C8107" t="s">
        <v>17355</v>
      </c>
      <c r="D8107" t="s">
        <v>18656</v>
      </c>
      <c r="E8107" t="s">
        <v>18665</v>
      </c>
      <c r="F8107" t="s">
        <v>18668</v>
      </c>
      <c r="G8107" t="s">
        <v>18676</v>
      </c>
      <c r="H8107">
        <v>1</v>
      </c>
      <c r="I8107">
        <v>40739.46</v>
      </c>
      <c r="J8107">
        <v>5</v>
      </c>
      <c r="K8107" t="s">
        <v>18687</v>
      </c>
      <c r="L8107" t="s">
        <v>18692</v>
      </c>
      <c r="M8107" t="s">
        <v>18698</v>
      </c>
    </row>
    <row r="8108" spans="1:15" ht="14.45" hidden="1" x14ac:dyDescent="0.35">
      <c r="A8108" s="2">
        <v>44828</v>
      </c>
      <c r="B8108" t="s">
        <v>8120</v>
      </c>
      <c r="C8108" t="s">
        <v>14649</v>
      </c>
      <c r="D8108" t="s">
        <v>18655</v>
      </c>
      <c r="E8108" t="s">
        <v>18664</v>
      </c>
      <c r="F8108" t="s">
        <v>18670</v>
      </c>
      <c r="G8108" t="s">
        <v>18685</v>
      </c>
      <c r="H8108">
        <v>10</v>
      </c>
      <c r="I8108">
        <v>1164.1600000000001</v>
      </c>
      <c r="K8108" t="s">
        <v>18686</v>
      </c>
      <c r="L8108" t="s">
        <v>18690</v>
      </c>
      <c r="M8108" t="s">
        <v>18703</v>
      </c>
    </row>
    <row r="8109" spans="1:15" x14ac:dyDescent="0.25">
      <c r="A8109" s="4">
        <v>44835</v>
      </c>
      <c r="B8109" t="s">
        <v>8121</v>
      </c>
      <c r="C8109" t="s">
        <v>17356</v>
      </c>
      <c r="D8109" t="s">
        <v>18658</v>
      </c>
      <c r="E8109" t="s">
        <v>18665</v>
      </c>
      <c r="F8109" t="s">
        <v>18666</v>
      </c>
      <c r="G8109" t="s">
        <v>18678</v>
      </c>
      <c r="H8109">
        <v>5</v>
      </c>
      <c r="I8109">
        <v>33299</v>
      </c>
      <c r="J8109">
        <v>20</v>
      </c>
      <c r="K8109" t="s">
        <v>18686</v>
      </c>
      <c r="L8109" t="s">
        <v>18694</v>
      </c>
      <c r="M8109" t="s">
        <v>18699</v>
      </c>
      <c r="N8109" t="s">
        <v>18704</v>
      </c>
      <c r="O8109">
        <f>H8106*I8106</f>
        <v>295954.12</v>
      </c>
    </row>
    <row r="8110" spans="1:15" ht="14.45" hidden="1" x14ac:dyDescent="0.35">
      <c r="A8110" s="2">
        <v>44896</v>
      </c>
      <c r="B8110" t="s">
        <v>8122</v>
      </c>
      <c r="C8110" t="s">
        <v>14383</v>
      </c>
      <c r="D8110" t="s">
        <v>18657</v>
      </c>
      <c r="E8110" t="s">
        <v>18664</v>
      </c>
      <c r="F8110" t="s">
        <v>18669</v>
      </c>
      <c r="G8110" t="s">
        <v>18672</v>
      </c>
      <c r="H8110">
        <v>3</v>
      </c>
      <c r="I8110">
        <v>39346.99</v>
      </c>
      <c r="J8110">
        <v>10</v>
      </c>
      <c r="K8110" t="s">
        <v>18687</v>
      </c>
      <c r="L8110" t="s">
        <v>18692</v>
      </c>
      <c r="M8110" t="s">
        <v>18700</v>
      </c>
    </row>
    <row r="8111" spans="1:15" ht="14.45" hidden="1" x14ac:dyDescent="0.35">
      <c r="A8111" s="2">
        <v>45126</v>
      </c>
      <c r="B8111" t="s">
        <v>8123</v>
      </c>
      <c r="C8111" t="s">
        <v>17357</v>
      </c>
      <c r="D8111" t="s">
        <v>18656</v>
      </c>
      <c r="E8111" t="s">
        <v>18665</v>
      </c>
      <c r="F8111" t="s">
        <v>18670</v>
      </c>
      <c r="G8111" t="s">
        <v>18672</v>
      </c>
      <c r="H8111">
        <v>10</v>
      </c>
      <c r="I8111">
        <v>10586.75</v>
      </c>
      <c r="J8111">
        <v>0</v>
      </c>
      <c r="K8111" t="s">
        <v>18688</v>
      </c>
      <c r="L8111" t="s">
        <v>18692</v>
      </c>
      <c r="M8111" t="s">
        <v>18703</v>
      </c>
    </row>
    <row r="8112" spans="1:15" ht="14.45" hidden="1" x14ac:dyDescent="0.35">
      <c r="A8112" s="2">
        <v>44642</v>
      </c>
      <c r="B8112" t="s">
        <v>8124</v>
      </c>
      <c r="C8112" t="s">
        <v>17358</v>
      </c>
      <c r="D8112" t="s">
        <v>18660</v>
      </c>
      <c r="E8112" t="s">
        <v>18664</v>
      </c>
      <c r="F8112" t="s">
        <v>18667</v>
      </c>
      <c r="G8112" t="s">
        <v>18673</v>
      </c>
      <c r="H8112">
        <v>9</v>
      </c>
      <c r="I8112">
        <v>38813.43</v>
      </c>
      <c r="J8112">
        <v>10</v>
      </c>
      <c r="K8112" t="s">
        <v>18689</v>
      </c>
      <c r="L8112" t="s">
        <v>18695</v>
      </c>
      <c r="M8112" t="s">
        <v>18699</v>
      </c>
    </row>
    <row r="8113" spans="1:15" x14ac:dyDescent="0.25">
      <c r="A8113" s="4">
        <v>44835</v>
      </c>
      <c r="B8113" t="s">
        <v>8125</v>
      </c>
      <c r="C8113" t="s">
        <v>17359</v>
      </c>
      <c r="D8113" t="s">
        <v>18659</v>
      </c>
      <c r="E8113" t="s">
        <v>18662</v>
      </c>
      <c r="F8113" t="s">
        <v>18669</v>
      </c>
      <c r="G8113" t="s">
        <v>18675</v>
      </c>
      <c r="H8113">
        <v>10</v>
      </c>
      <c r="I8113">
        <v>33146.97</v>
      </c>
      <c r="J8113">
        <v>10</v>
      </c>
      <c r="K8113" t="s">
        <v>18687</v>
      </c>
      <c r="L8113" t="s">
        <v>18691</v>
      </c>
      <c r="M8113" t="s">
        <v>18698</v>
      </c>
      <c r="N8113" t="s">
        <v>18704</v>
      </c>
      <c r="O8113">
        <f>H8110*I8110</f>
        <v>118040.97</v>
      </c>
    </row>
    <row r="8114" spans="1:15" ht="14.45" hidden="1" x14ac:dyDescent="0.35">
      <c r="A8114" s="2">
        <v>45067</v>
      </c>
      <c r="B8114" t="s">
        <v>8126</v>
      </c>
      <c r="C8114" t="s">
        <v>14319</v>
      </c>
      <c r="D8114" t="s">
        <v>18659</v>
      </c>
      <c r="E8114" t="s">
        <v>18665</v>
      </c>
      <c r="F8114" t="s">
        <v>18670</v>
      </c>
      <c r="G8114" t="s">
        <v>18683</v>
      </c>
      <c r="H8114">
        <v>10</v>
      </c>
      <c r="I8114">
        <v>19418.689999999999</v>
      </c>
      <c r="K8114" t="s">
        <v>18688</v>
      </c>
      <c r="L8114" t="s">
        <v>18691</v>
      </c>
      <c r="M8114" t="s">
        <v>18703</v>
      </c>
    </row>
    <row r="8115" spans="1:15" ht="14.45" hidden="1" x14ac:dyDescent="0.35">
      <c r="A8115" s="2">
        <v>44819</v>
      </c>
      <c r="B8115" t="s">
        <v>8127</v>
      </c>
      <c r="C8115" t="s">
        <v>17360</v>
      </c>
      <c r="D8115" t="s">
        <v>18657</v>
      </c>
      <c r="E8115" t="s">
        <v>18665</v>
      </c>
      <c r="F8115" t="s">
        <v>18666</v>
      </c>
      <c r="G8115" t="s">
        <v>18678</v>
      </c>
      <c r="H8115">
        <v>10</v>
      </c>
      <c r="I8115">
        <v>31312.34</v>
      </c>
      <c r="J8115">
        <v>15</v>
      </c>
      <c r="K8115" t="s">
        <v>18687</v>
      </c>
      <c r="L8115" t="s">
        <v>18691</v>
      </c>
      <c r="M8115" t="s">
        <v>18698</v>
      </c>
    </row>
    <row r="8116" spans="1:15" ht="14.45" hidden="1" x14ac:dyDescent="0.35">
      <c r="A8116" s="2">
        <v>44663</v>
      </c>
      <c r="B8116" t="s">
        <v>8128</v>
      </c>
      <c r="C8116" t="s">
        <v>17361</v>
      </c>
      <c r="D8116" t="s">
        <v>18656</v>
      </c>
      <c r="E8116" t="s">
        <v>18664</v>
      </c>
      <c r="F8116" t="s">
        <v>18670</v>
      </c>
      <c r="G8116" t="s">
        <v>18681</v>
      </c>
      <c r="H8116">
        <v>9</v>
      </c>
      <c r="I8116">
        <v>33422.080000000002</v>
      </c>
      <c r="J8116">
        <v>5</v>
      </c>
      <c r="K8116" t="s">
        <v>18686</v>
      </c>
      <c r="L8116" t="s">
        <v>18695</v>
      </c>
      <c r="M8116" t="s">
        <v>18696</v>
      </c>
    </row>
    <row r="8117" spans="1:15" ht="14.45" hidden="1" x14ac:dyDescent="0.35">
      <c r="A8117" s="2">
        <v>44860</v>
      </c>
      <c r="B8117" t="s">
        <v>8129</v>
      </c>
      <c r="C8117" t="s">
        <v>12031</v>
      </c>
      <c r="D8117" t="s">
        <v>18655</v>
      </c>
      <c r="E8117" t="s">
        <v>18665</v>
      </c>
      <c r="F8117" t="s">
        <v>18666</v>
      </c>
      <c r="G8117" t="s">
        <v>18681</v>
      </c>
      <c r="H8117">
        <v>4</v>
      </c>
      <c r="I8117">
        <v>11993.94</v>
      </c>
      <c r="J8117">
        <v>20</v>
      </c>
      <c r="K8117" t="s">
        <v>18689</v>
      </c>
      <c r="L8117" t="s">
        <v>18694</v>
      </c>
      <c r="M8117" t="s">
        <v>18702</v>
      </c>
    </row>
    <row r="8118" spans="1:15" x14ac:dyDescent="0.25">
      <c r="A8118" s="4">
        <v>44835</v>
      </c>
      <c r="B8118" t="s">
        <v>8130</v>
      </c>
      <c r="C8118" t="s">
        <v>16748</v>
      </c>
      <c r="D8118" t="s">
        <v>18660</v>
      </c>
      <c r="E8118" t="s">
        <v>18665</v>
      </c>
      <c r="F8118" t="s">
        <v>18667</v>
      </c>
      <c r="G8118" t="s">
        <v>18674</v>
      </c>
      <c r="H8118">
        <v>10</v>
      </c>
      <c r="I8118">
        <v>19724.400000000001</v>
      </c>
      <c r="J8118">
        <v>0</v>
      </c>
      <c r="K8118" t="s">
        <v>18686</v>
      </c>
      <c r="L8118" t="s">
        <v>18691</v>
      </c>
      <c r="M8118" t="s">
        <v>18699</v>
      </c>
      <c r="N8118" t="s">
        <v>18704</v>
      </c>
      <c r="O8118">
        <f>H8115*I8115</f>
        <v>313123.40000000002</v>
      </c>
    </row>
    <row r="8119" spans="1:15" ht="14.45" hidden="1" x14ac:dyDescent="0.35">
      <c r="A8119" s="2">
        <v>45101</v>
      </c>
      <c r="B8119" t="s">
        <v>8131</v>
      </c>
      <c r="C8119" t="s">
        <v>16680</v>
      </c>
      <c r="D8119" t="s">
        <v>18660</v>
      </c>
      <c r="E8119" t="s">
        <v>18664</v>
      </c>
      <c r="F8119" t="s">
        <v>18669</v>
      </c>
      <c r="G8119" t="s">
        <v>18680</v>
      </c>
      <c r="H8119">
        <v>4</v>
      </c>
      <c r="I8119">
        <v>26713.23</v>
      </c>
      <c r="J8119">
        <v>0</v>
      </c>
      <c r="K8119" t="s">
        <v>18689</v>
      </c>
      <c r="L8119" t="s">
        <v>18695</v>
      </c>
      <c r="M8119" t="s">
        <v>18698</v>
      </c>
    </row>
    <row r="8120" spans="1:15" x14ac:dyDescent="0.25">
      <c r="A8120" s="4">
        <v>44835</v>
      </c>
      <c r="B8120" t="s">
        <v>8132</v>
      </c>
      <c r="C8120" t="s">
        <v>17362</v>
      </c>
      <c r="D8120" t="s">
        <v>18655</v>
      </c>
      <c r="E8120" t="s">
        <v>18663</v>
      </c>
      <c r="F8120" t="s">
        <v>18670</v>
      </c>
      <c r="G8120" t="s">
        <v>18679</v>
      </c>
      <c r="H8120">
        <v>6</v>
      </c>
      <c r="I8120">
        <v>17383.68</v>
      </c>
      <c r="J8120">
        <v>15</v>
      </c>
      <c r="K8120" t="s">
        <v>18689</v>
      </c>
      <c r="L8120" t="s">
        <v>18694</v>
      </c>
      <c r="M8120" t="s">
        <v>18699</v>
      </c>
      <c r="N8120" t="s">
        <v>18704</v>
      </c>
      <c r="O8120">
        <f t="shared" ref="O8120:O8121" si="796">H8117*I8117</f>
        <v>47975.76</v>
      </c>
    </row>
    <row r="8121" spans="1:15" x14ac:dyDescent="0.25">
      <c r="A8121" s="4">
        <v>44835</v>
      </c>
      <c r="B8121" t="s">
        <v>8133</v>
      </c>
      <c r="C8121" t="s">
        <v>12947</v>
      </c>
      <c r="D8121" t="s">
        <v>18655</v>
      </c>
      <c r="E8121" t="s">
        <v>18664</v>
      </c>
      <c r="F8121" t="s">
        <v>18670</v>
      </c>
      <c r="G8121" t="s">
        <v>18676</v>
      </c>
      <c r="H8121">
        <v>8</v>
      </c>
      <c r="I8121">
        <v>34634.22</v>
      </c>
      <c r="J8121">
        <v>10</v>
      </c>
      <c r="K8121" t="s">
        <v>18687</v>
      </c>
      <c r="L8121" t="s">
        <v>18690</v>
      </c>
      <c r="M8121" t="s">
        <v>18702</v>
      </c>
      <c r="N8121" t="s">
        <v>18705</v>
      </c>
      <c r="O8121">
        <f t="shared" si="796"/>
        <v>197244</v>
      </c>
    </row>
    <row r="8122" spans="1:15" ht="14.45" hidden="1" x14ac:dyDescent="0.35">
      <c r="A8122" s="2">
        <v>45057</v>
      </c>
      <c r="B8122" t="s">
        <v>8134</v>
      </c>
      <c r="C8122" t="s">
        <v>17363</v>
      </c>
      <c r="D8122" t="s">
        <v>18659</v>
      </c>
      <c r="E8122" t="s">
        <v>18664</v>
      </c>
      <c r="F8122" t="s">
        <v>18670</v>
      </c>
      <c r="G8122" t="s">
        <v>18685</v>
      </c>
      <c r="H8122">
        <v>2</v>
      </c>
      <c r="I8122">
        <v>8683.19</v>
      </c>
      <c r="J8122">
        <v>0</v>
      </c>
      <c r="K8122" t="s">
        <v>18689</v>
      </c>
      <c r="L8122" t="s">
        <v>18692</v>
      </c>
      <c r="M8122" t="s">
        <v>18701</v>
      </c>
    </row>
    <row r="8123" spans="1:15" x14ac:dyDescent="0.25">
      <c r="A8123" s="4">
        <v>44835</v>
      </c>
      <c r="B8123" t="s">
        <v>8135</v>
      </c>
      <c r="C8123" t="s">
        <v>17364</v>
      </c>
      <c r="D8123" t="s">
        <v>18658</v>
      </c>
      <c r="E8123" t="s">
        <v>18663</v>
      </c>
      <c r="F8123" t="s">
        <v>18670</v>
      </c>
      <c r="G8123" t="s">
        <v>18683</v>
      </c>
      <c r="H8123">
        <v>5</v>
      </c>
      <c r="I8123">
        <v>46714.63</v>
      </c>
      <c r="J8123">
        <v>10</v>
      </c>
      <c r="K8123" t="s">
        <v>18689</v>
      </c>
      <c r="L8123" t="s">
        <v>18693</v>
      </c>
      <c r="M8123" t="s">
        <v>18701</v>
      </c>
      <c r="N8123" t="s">
        <v>18704</v>
      </c>
      <c r="O8123">
        <f t="shared" ref="O8123:O8124" si="797">H8120*I8120</f>
        <v>104302.08</v>
      </c>
    </row>
    <row r="8124" spans="1:15" x14ac:dyDescent="0.25">
      <c r="A8124" s="4">
        <v>44835</v>
      </c>
      <c r="B8124" t="s">
        <v>8136</v>
      </c>
      <c r="C8124" t="s">
        <v>17365</v>
      </c>
      <c r="D8124" t="s">
        <v>18654</v>
      </c>
      <c r="E8124" t="s">
        <v>18662</v>
      </c>
      <c r="F8124" t="s">
        <v>18667</v>
      </c>
      <c r="G8124" t="s">
        <v>18684</v>
      </c>
      <c r="H8124">
        <v>2</v>
      </c>
      <c r="I8124">
        <v>3813.46</v>
      </c>
      <c r="J8124">
        <v>20</v>
      </c>
      <c r="K8124" t="s">
        <v>18686</v>
      </c>
      <c r="L8124" t="s">
        <v>18695</v>
      </c>
      <c r="M8124" t="s">
        <v>18703</v>
      </c>
      <c r="N8124" t="s">
        <v>18704</v>
      </c>
      <c r="O8124">
        <f t="shared" si="797"/>
        <v>277073.76</v>
      </c>
    </row>
    <row r="8125" spans="1:15" ht="14.45" hidden="1" x14ac:dyDescent="0.35">
      <c r="A8125" s="2">
        <v>44772</v>
      </c>
      <c r="B8125" t="s">
        <v>8137</v>
      </c>
      <c r="C8125" t="s">
        <v>17366</v>
      </c>
      <c r="D8125" t="s">
        <v>18658</v>
      </c>
      <c r="E8125" t="s">
        <v>18665</v>
      </c>
      <c r="F8125" t="s">
        <v>18666</v>
      </c>
      <c r="G8125" t="s">
        <v>18681</v>
      </c>
      <c r="H8125">
        <v>2</v>
      </c>
      <c r="I8125">
        <v>8065.11</v>
      </c>
      <c r="J8125">
        <v>10</v>
      </c>
      <c r="K8125" t="s">
        <v>18689</v>
      </c>
      <c r="L8125" t="s">
        <v>18692</v>
      </c>
      <c r="M8125" t="s">
        <v>18699</v>
      </c>
    </row>
    <row r="8126" spans="1:15" x14ac:dyDescent="0.25">
      <c r="A8126" s="4">
        <v>44835</v>
      </c>
      <c r="B8126" t="s">
        <v>8138</v>
      </c>
      <c r="C8126" t="s">
        <v>13205</v>
      </c>
      <c r="D8126" t="s">
        <v>18656</v>
      </c>
      <c r="E8126" t="s">
        <v>18665</v>
      </c>
      <c r="F8126" t="s">
        <v>18668</v>
      </c>
      <c r="G8126" t="s">
        <v>18676</v>
      </c>
      <c r="H8126">
        <v>10</v>
      </c>
      <c r="I8126">
        <v>25521.07</v>
      </c>
      <c r="J8126">
        <v>15</v>
      </c>
      <c r="K8126" t="s">
        <v>18686</v>
      </c>
      <c r="L8126" t="s">
        <v>18694</v>
      </c>
      <c r="M8126" t="s">
        <v>18698</v>
      </c>
      <c r="N8126" t="s">
        <v>18704</v>
      </c>
      <c r="O8126">
        <f t="shared" ref="O8126:O8127" si="798">H8123*I8123</f>
        <v>233573.15</v>
      </c>
    </row>
    <row r="8127" spans="1:15" x14ac:dyDescent="0.25">
      <c r="A8127" s="4">
        <v>44835</v>
      </c>
      <c r="B8127" t="s">
        <v>8139</v>
      </c>
      <c r="C8127" t="s">
        <v>17114</v>
      </c>
      <c r="D8127" t="s">
        <v>18657</v>
      </c>
      <c r="E8127" t="s">
        <v>18665</v>
      </c>
      <c r="F8127" t="s">
        <v>18670</v>
      </c>
      <c r="G8127" t="s">
        <v>18681</v>
      </c>
      <c r="H8127">
        <v>4</v>
      </c>
      <c r="I8127">
        <v>23438.75</v>
      </c>
      <c r="J8127">
        <v>5</v>
      </c>
      <c r="K8127" t="s">
        <v>18688</v>
      </c>
      <c r="L8127" t="s">
        <v>18695</v>
      </c>
      <c r="M8127" t="s">
        <v>18700</v>
      </c>
      <c r="N8127" t="s">
        <v>18705</v>
      </c>
      <c r="O8127">
        <f t="shared" si="798"/>
        <v>7626.92</v>
      </c>
    </row>
    <row r="8128" spans="1:15" ht="14.45" hidden="1" x14ac:dyDescent="0.35">
      <c r="A8128" s="2">
        <v>45255</v>
      </c>
      <c r="B8128" t="s">
        <v>8140</v>
      </c>
      <c r="C8128" t="s">
        <v>17367</v>
      </c>
      <c r="D8128" t="s">
        <v>18660</v>
      </c>
      <c r="E8128" t="s">
        <v>18664</v>
      </c>
      <c r="F8128" t="s">
        <v>18666</v>
      </c>
      <c r="G8128" t="s">
        <v>18674</v>
      </c>
      <c r="H8128">
        <v>6</v>
      </c>
      <c r="I8128">
        <v>26281.07</v>
      </c>
      <c r="J8128">
        <v>0</v>
      </c>
      <c r="K8128" t="s">
        <v>18686</v>
      </c>
      <c r="L8128" t="s">
        <v>18691</v>
      </c>
      <c r="M8128" t="s">
        <v>18702</v>
      </c>
    </row>
    <row r="8129" spans="1:15" x14ac:dyDescent="0.25">
      <c r="A8129" s="4">
        <v>44835</v>
      </c>
      <c r="B8129" t="s">
        <v>8141</v>
      </c>
      <c r="C8129" t="s">
        <v>15413</v>
      </c>
      <c r="D8129" t="s">
        <v>18659</v>
      </c>
      <c r="E8129" t="s">
        <v>18665</v>
      </c>
      <c r="F8129" t="s">
        <v>18667</v>
      </c>
      <c r="G8129" t="s">
        <v>18685</v>
      </c>
      <c r="H8129">
        <v>9</v>
      </c>
      <c r="I8129">
        <v>6410.06</v>
      </c>
      <c r="J8129">
        <v>20</v>
      </c>
      <c r="K8129" t="s">
        <v>18687</v>
      </c>
      <c r="L8129" t="s">
        <v>18691</v>
      </c>
      <c r="M8129" t="s">
        <v>18701</v>
      </c>
      <c r="N8129" t="s">
        <v>18705</v>
      </c>
      <c r="O8129">
        <f t="shared" ref="O8129:O8133" si="799">H8126*I8126</f>
        <v>255210.7</v>
      </c>
    </row>
    <row r="8130" spans="1:15" x14ac:dyDescent="0.25">
      <c r="A8130" s="4">
        <v>44835</v>
      </c>
      <c r="B8130" t="s">
        <v>8142</v>
      </c>
      <c r="C8130" t="s">
        <v>17368</v>
      </c>
      <c r="D8130" t="s">
        <v>18659</v>
      </c>
      <c r="E8130" t="s">
        <v>18664</v>
      </c>
      <c r="F8130" t="s">
        <v>18670</v>
      </c>
      <c r="G8130" t="s">
        <v>18685</v>
      </c>
      <c r="H8130">
        <v>9</v>
      </c>
      <c r="I8130">
        <v>1288.25</v>
      </c>
      <c r="J8130">
        <v>0</v>
      </c>
      <c r="K8130" t="s">
        <v>18689</v>
      </c>
      <c r="L8130" t="s">
        <v>18692</v>
      </c>
      <c r="M8130" t="s">
        <v>18701</v>
      </c>
      <c r="N8130" t="s">
        <v>18704</v>
      </c>
      <c r="O8130">
        <f t="shared" si="799"/>
        <v>93755</v>
      </c>
    </row>
    <row r="8131" spans="1:15" x14ac:dyDescent="0.25">
      <c r="A8131" s="4">
        <v>44835</v>
      </c>
      <c r="B8131" t="s">
        <v>8143</v>
      </c>
      <c r="C8131" t="s">
        <v>13541</v>
      </c>
      <c r="D8131" t="s">
        <v>18657</v>
      </c>
      <c r="E8131" t="s">
        <v>18662</v>
      </c>
      <c r="F8131" t="s">
        <v>18670</v>
      </c>
      <c r="G8131" t="s">
        <v>18671</v>
      </c>
      <c r="H8131">
        <v>5</v>
      </c>
      <c r="I8131">
        <v>31079.21</v>
      </c>
      <c r="J8131">
        <v>20</v>
      </c>
      <c r="K8131" t="s">
        <v>18686</v>
      </c>
      <c r="L8131" t="s">
        <v>18693</v>
      </c>
      <c r="M8131" t="s">
        <v>18703</v>
      </c>
      <c r="N8131" t="s">
        <v>18704</v>
      </c>
      <c r="O8131">
        <f t="shared" si="799"/>
        <v>157686.41999999998</v>
      </c>
    </row>
    <row r="8132" spans="1:15" x14ac:dyDescent="0.25">
      <c r="A8132" s="4">
        <v>44835</v>
      </c>
      <c r="B8132" t="s">
        <v>8144</v>
      </c>
      <c r="C8132" t="s">
        <v>17369</v>
      </c>
      <c r="D8132" t="s">
        <v>18661</v>
      </c>
      <c r="E8132" t="s">
        <v>18664</v>
      </c>
      <c r="F8132" t="s">
        <v>18668</v>
      </c>
      <c r="G8132" t="s">
        <v>18673</v>
      </c>
      <c r="H8132">
        <v>5</v>
      </c>
      <c r="I8132">
        <v>49213.45</v>
      </c>
      <c r="J8132">
        <v>20</v>
      </c>
      <c r="K8132" t="s">
        <v>18686</v>
      </c>
      <c r="L8132" t="s">
        <v>18695</v>
      </c>
      <c r="M8132" t="s">
        <v>18700</v>
      </c>
      <c r="N8132" t="s">
        <v>18705</v>
      </c>
      <c r="O8132">
        <f t="shared" si="799"/>
        <v>57690.54</v>
      </c>
    </row>
    <row r="8133" spans="1:15" x14ac:dyDescent="0.25">
      <c r="A8133" s="4">
        <v>44835</v>
      </c>
      <c r="B8133" t="s">
        <v>8145</v>
      </c>
      <c r="C8133" t="s">
        <v>17370</v>
      </c>
      <c r="D8133" t="s">
        <v>18660</v>
      </c>
      <c r="E8133" t="s">
        <v>18665</v>
      </c>
      <c r="F8133" t="s">
        <v>18670</v>
      </c>
      <c r="G8133" t="s">
        <v>18683</v>
      </c>
      <c r="H8133">
        <v>3</v>
      </c>
      <c r="I8133">
        <v>48831.43</v>
      </c>
      <c r="J8133">
        <v>0</v>
      </c>
      <c r="K8133" t="s">
        <v>18688</v>
      </c>
      <c r="L8133" t="s">
        <v>18690</v>
      </c>
      <c r="M8133" t="s">
        <v>18699</v>
      </c>
      <c r="N8133" t="s">
        <v>18704</v>
      </c>
      <c r="O8133">
        <f t="shared" si="799"/>
        <v>11594.25</v>
      </c>
    </row>
    <row r="8134" spans="1:15" ht="14.45" hidden="1" x14ac:dyDescent="0.35">
      <c r="A8134" s="2">
        <v>44638</v>
      </c>
      <c r="B8134" t="s">
        <v>8146</v>
      </c>
      <c r="C8134" t="s">
        <v>14384</v>
      </c>
      <c r="D8134" t="s">
        <v>18661</v>
      </c>
      <c r="E8134" t="s">
        <v>18665</v>
      </c>
      <c r="F8134" t="s">
        <v>18667</v>
      </c>
      <c r="G8134" t="s">
        <v>18676</v>
      </c>
      <c r="H8134">
        <v>8</v>
      </c>
      <c r="I8134">
        <v>19454.72</v>
      </c>
      <c r="J8134">
        <v>10</v>
      </c>
      <c r="K8134" t="s">
        <v>18687</v>
      </c>
      <c r="L8134" t="s">
        <v>18692</v>
      </c>
      <c r="M8134" t="s">
        <v>18703</v>
      </c>
    </row>
    <row r="8135" spans="1:15" ht="14.45" hidden="1" x14ac:dyDescent="0.35">
      <c r="A8135" s="2">
        <v>44694</v>
      </c>
      <c r="B8135" t="s">
        <v>8147</v>
      </c>
      <c r="C8135" t="s">
        <v>17371</v>
      </c>
      <c r="D8135" t="s">
        <v>18657</v>
      </c>
      <c r="E8135" t="s">
        <v>18665</v>
      </c>
      <c r="F8135" t="s">
        <v>18670</v>
      </c>
      <c r="G8135" t="s">
        <v>18673</v>
      </c>
      <c r="H8135">
        <v>9</v>
      </c>
      <c r="I8135">
        <v>3660.1</v>
      </c>
      <c r="K8135" t="s">
        <v>18686</v>
      </c>
      <c r="L8135" t="s">
        <v>18694</v>
      </c>
      <c r="M8135" t="s">
        <v>18699</v>
      </c>
    </row>
    <row r="8136" spans="1:15" ht="14.45" hidden="1" x14ac:dyDescent="0.35">
      <c r="A8136" s="2">
        <v>44625</v>
      </c>
      <c r="B8136" t="s">
        <v>8148</v>
      </c>
      <c r="C8136" t="s">
        <v>17372</v>
      </c>
      <c r="D8136" t="s">
        <v>18660</v>
      </c>
      <c r="E8136" t="s">
        <v>18663</v>
      </c>
      <c r="F8136" t="s">
        <v>18669</v>
      </c>
      <c r="G8136" t="s">
        <v>18682</v>
      </c>
      <c r="H8136">
        <v>9</v>
      </c>
      <c r="I8136">
        <v>36271.54</v>
      </c>
      <c r="J8136">
        <v>20</v>
      </c>
      <c r="K8136" t="s">
        <v>18687</v>
      </c>
      <c r="L8136" t="s">
        <v>18695</v>
      </c>
      <c r="M8136" t="s">
        <v>18700</v>
      </c>
    </row>
    <row r="8137" spans="1:15" ht="14.45" hidden="1" x14ac:dyDescent="0.35">
      <c r="A8137" s="2">
        <v>44634</v>
      </c>
      <c r="B8137" t="s">
        <v>8149</v>
      </c>
      <c r="C8137" t="s">
        <v>12953</v>
      </c>
      <c r="D8137" t="s">
        <v>18658</v>
      </c>
      <c r="E8137" t="s">
        <v>18665</v>
      </c>
      <c r="F8137" t="s">
        <v>18667</v>
      </c>
      <c r="G8137" t="s">
        <v>18675</v>
      </c>
      <c r="H8137">
        <v>10</v>
      </c>
      <c r="I8137">
        <v>5997.31</v>
      </c>
      <c r="K8137" t="s">
        <v>18688</v>
      </c>
      <c r="L8137" t="s">
        <v>18690</v>
      </c>
      <c r="M8137" t="s">
        <v>18697</v>
      </c>
      <c r="N8137" t="s">
        <v>18704</v>
      </c>
    </row>
    <row r="8138" spans="1:15" x14ac:dyDescent="0.25">
      <c r="A8138" s="4">
        <v>44835</v>
      </c>
      <c r="B8138" t="s">
        <v>8150</v>
      </c>
      <c r="C8138" t="s">
        <v>17373</v>
      </c>
      <c r="D8138" t="s">
        <v>18654</v>
      </c>
      <c r="E8138" t="s">
        <v>18665</v>
      </c>
      <c r="F8138" t="s">
        <v>18668</v>
      </c>
      <c r="G8138" t="s">
        <v>18673</v>
      </c>
      <c r="H8138">
        <v>10</v>
      </c>
      <c r="I8138">
        <v>30808.39</v>
      </c>
      <c r="J8138">
        <v>5</v>
      </c>
      <c r="K8138" t="s">
        <v>18686</v>
      </c>
      <c r="L8138" t="s">
        <v>18692</v>
      </c>
      <c r="M8138" t="s">
        <v>18701</v>
      </c>
      <c r="N8138" t="s">
        <v>18705</v>
      </c>
      <c r="O8138">
        <f>H8135*I8135</f>
        <v>32940.9</v>
      </c>
    </row>
    <row r="8139" spans="1:15" ht="14.45" hidden="1" x14ac:dyDescent="0.35">
      <c r="A8139" s="2">
        <v>44612</v>
      </c>
      <c r="B8139" t="s">
        <v>8151</v>
      </c>
      <c r="C8139" t="s">
        <v>14725</v>
      </c>
      <c r="D8139" t="s">
        <v>18656</v>
      </c>
      <c r="E8139" t="s">
        <v>18664</v>
      </c>
      <c r="F8139" t="s">
        <v>18668</v>
      </c>
      <c r="G8139" t="s">
        <v>18673</v>
      </c>
      <c r="H8139">
        <v>10</v>
      </c>
      <c r="I8139">
        <v>9889.23</v>
      </c>
      <c r="J8139">
        <v>0</v>
      </c>
      <c r="K8139" t="s">
        <v>18686</v>
      </c>
      <c r="L8139" t="s">
        <v>18695</v>
      </c>
      <c r="M8139" t="s">
        <v>18698</v>
      </c>
    </row>
    <row r="8140" spans="1:15" ht="14.45" hidden="1" x14ac:dyDescent="0.35">
      <c r="A8140" s="2">
        <v>44984</v>
      </c>
      <c r="B8140" t="s">
        <v>8152</v>
      </c>
      <c r="C8140" t="s">
        <v>15135</v>
      </c>
      <c r="D8140" t="s">
        <v>18660</v>
      </c>
      <c r="E8140" t="s">
        <v>18665</v>
      </c>
      <c r="F8140" t="s">
        <v>18669</v>
      </c>
      <c r="G8140" t="s">
        <v>18685</v>
      </c>
      <c r="H8140">
        <v>3</v>
      </c>
      <c r="I8140">
        <v>556.16</v>
      </c>
      <c r="J8140">
        <v>20</v>
      </c>
      <c r="K8140" t="s">
        <v>18688</v>
      </c>
      <c r="L8140" t="s">
        <v>18693</v>
      </c>
      <c r="M8140" t="s">
        <v>18697</v>
      </c>
    </row>
    <row r="8141" spans="1:15" x14ac:dyDescent="0.25">
      <c r="A8141" s="4">
        <v>44835</v>
      </c>
      <c r="B8141" t="s">
        <v>8153</v>
      </c>
      <c r="C8141" t="s">
        <v>17374</v>
      </c>
      <c r="D8141" t="s">
        <v>18658</v>
      </c>
      <c r="E8141" t="s">
        <v>18662</v>
      </c>
      <c r="F8141" t="s">
        <v>18667</v>
      </c>
      <c r="G8141" t="s">
        <v>18672</v>
      </c>
      <c r="H8141">
        <v>7</v>
      </c>
      <c r="I8141">
        <v>13122.48</v>
      </c>
      <c r="J8141">
        <v>5</v>
      </c>
      <c r="K8141" t="s">
        <v>18686</v>
      </c>
      <c r="L8141" t="s">
        <v>18692</v>
      </c>
      <c r="M8141" t="s">
        <v>18697</v>
      </c>
      <c r="N8141" t="s">
        <v>18704</v>
      </c>
      <c r="O8141">
        <f>H8138*I8138</f>
        <v>308083.90000000002</v>
      </c>
    </row>
    <row r="8142" spans="1:15" ht="14.45" hidden="1" x14ac:dyDescent="0.35">
      <c r="A8142" s="2">
        <v>45159</v>
      </c>
      <c r="B8142" t="s">
        <v>8154</v>
      </c>
      <c r="C8142" t="s">
        <v>14117</v>
      </c>
      <c r="D8142" t="s">
        <v>18661</v>
      </c>
      <c r="E8142" t="s">
        <v>18665</v>
      </c>
      <c r="F8142" t="s">
        <v>18667</v>
      </c>
      <c r="G8142" t="s">
        <v>18677</v>
      </c>
      <c r="H8142">
        <v>5</v>
      </c>
      <c r="I8142">
        <v>43514.29</v>
      </c>
      <c r="K8142" t="s">
        <v>18689</v>
      </c>
      <c r="L8142" t="s">
        <v>18694</v>
      </c>
      <c r="M8142" t="s">
        <v>18703</v>
      </c>
    </row>
    <row r="8143" spans="1:15" ht="14.45" hidden="1" x14ac:dyDescent="0.35">
      <c r="A8143" s="2">
        <v>45074</v>
      </c>
      <c r="B8143" t="s">
        <v>8155</v>
      </c>
      <c r="C8143" t="s">
        <v>14621</v>
      </c>
      <c r="D8143" t="s">
        <v>18661</v>
      </c>
      <c r="E8143" t="s">
        <v>18664</v>
      </c>
      <c r="F8143" t="s">
        <v>18666</v>
      </c>
      <c r="G8143" t="s">
        <v>18681</v>
      </c>
      <c r="H8143">
        <v>5</v>
      </c>
      <c r="I8143">
        <v>46252.480000000003</v>
      </c>
      <c r="J8143">
        <v>5</v>
      </c>
      <c r="K8143" t="s">
        <v>18688</v>
      </c>
      <c r="L8143" t="s">
        <v>18694</v>
      </c>
      <c r="M8143" t="s">
        <v>18699</v>
      </c>
    </row>
    <row r="8144" spans="1:15" ht="14.45" hidden="1" x14ac:dyDescent="0.35">
      <c r="A8144" s="2">
        <v>44845</v>
      </c>
      <c r="B8144" t="s">
        <v>8156</v>
      </c>
      <c r="C8144" t="s">
        <v>17375</v>
      </c>
      <c r="D8144" t="s">
        <v>18660</v>
      </c>
      <c r="E8144" t="s">
        <v>18664</v>
      </c>
      <c r="F8144" t="s">
        <v>18666</v>
      </c>
      <c r="G8144" t="s">
        <v>18678</v>
      </c>
      <c r="H8144">
        <v>10</v>
      </c>
      <c r="I8144">
        <v>30040.39</v>
      </c>
      <c r="J8144">
        <v>20</v>
      </c>
      <c r="K8144" t="s">
        <v>18687</v>
      </c>
      <c r="L8144" t="s">
        <v>18695</v>
      </c>
      <c r="M8144" t="s">
        <v>18697</v>
      </c>
    </row>
    <row r="8145" spans="1:15" x14ac:dyDescent="0.25">
      <c r="A8145" s="4">
        <v>44835</v>
      </c>
      <c r="B8145" t="s">
        <v>8157</v>
      </c>
      <c r="C8145" t="s">
        <v>15533</v>
      </c>
      <c r="D8145" t="s">
        <v>18661</v>
      </c>
      <c r="E8145" t="s">
        <v>18665</v>
      </c>
      <c r="F8145" t="s">
        <v>18667</v>
      </c>
      <c r="G8145" t="s">
        <v>18678</v>
      </c>
      <c r="H8145">
        <v>9</v>
      </c>
      <c r="I8145">
        <v>11287.4</v>
      </c>
      <c r="J8145">
        <v>10</v>
      </c>
      <c r="K8145" t="s">
        <v>18689</v>
      </c>
      <c r="L8145" t="s">
        <v>18691</v>
      </c>
      <c r="M8145" t="s">
        <v>18699</v>
      </c>
      <c r="N8145" t="s">
        <v>18705</v>
      </c>
      <c r="O8145">
        <f>H8142*I8142</f>
        <v>217571.45</v>
      </c>
    </row>
    <row r="8146" spans="1:15" ht="14.45" hidden="1" x14ac:dyDescent="0.35">
      <c r="A8146" s="2">
        <v>44751</v>
      </c>
      <c r="B8146" t="s">
        <v>8158</v>
      </c>
      <c r="C8146" t="s">
        <v>17376</v>
      </c>
      <c r="D8146" t="s">
        <v>18658</v>
      </c>
      <c r="E8146" t="s">
        <v>18665</v>
      </c>
      <c r="F8146" t="s">
        <v>18669</v>
      </c>
      <c r="G8146" t="s">
        <v>18685</v>
      </c>
      <c r="H8146">
        <v>10</v>
      </c>
      <c r="I8146">
        <v>33868.33</v>
      </c>
      <c r="J8146">
        <v>20</v>
      </c>
      <c r="K8146" t="s">
        <v>18687</v>
      </c>
      <c r="L8146" t="s">
        <v>18695</v>
      </c>
      <c r="M8146" t="s">
        <v>18702</v>
      </c>
    </row>
    <row r="8147" spans="1:15" ht="14.45" hidden="1" x14ac:dyDescent="0.35">
      <c r="A8147" s="2">
        <v>44837</v>
      </c>
      <c r="B8147" t="s">
        <v>8159</v>
      </c>
      <c r="C8147" t="s">
        <v>15261</v>
      </c>
      <c r="D8147" t="s">
        <v>18654</v>
      </c>
      <c r="E8147" t="s">
        <v>18662</v>
      </c>
      <c r="F8147" t="s">
        <v>18666</v>
      </c>
      <c r="G8147" t="s">
        <v>18681</v>
      </c>
      <c r="H8147">
        <v>9</v>
      </c>
      <c r="I8147">
        <v>34097.64</v>
      </c>
      <c r="J8147">
        <v>10</v>
      </c>
      <c r="K8147" t="s">
        <v>18688</v>
      </c>
      <c r="L8147" t="s">
        <v>18693</v>
      </c>
      <c r="M8147" t="s">
        <v>18702</v>
      </c>
    </row>
    <row r="8148" spans="1:15" ht="14.45" hidden="1" x14ac:dyDescent="0.35">
      <c r="A8148" s="2">
        <v>45213</v>
      </c>
      <c r="B8148" t="s">
        <v>8160</v>
      </c>
      <c r="C8148" t="s">
        <v>16490</v>
      </c>
      <c r="D8148" t="s">
        <v>18654</v>
      </c>
      <c r="E8148" t="s">
        <v>18665</v>
      </c>
      <c r="F8148" t="s">
        <v>18667</v>
      </c>
      <c r="G8148" t="s">
        <v>18671</v>
      </c>
      <c r="H8148">
        <v>8</v>
      </c>
      <c r="I8148">
        <v>36612.68</v>
      </c>
      <c r="J8148">
        <v>15</v>
      </c>
      <c r="K8148" t="s">
        <v>18689</v>
      </c>
      <c r="L8148" t="s">
        <v>18692</v>
      </c>
      <c r="M8148" t="s">
        <v>18698</v>
      </c>
    </row>
    <row r="8149" spans="1:15" ht="14.45" hidden="1" x14ac:dyDescent="0.35">
      <c r="A8149" s="2">
        <v>45256</v>
      </c>
      <c r="B8149" t="s">
        <v>8161</v>
      </c>
      <c r="C8149" t="s">
        <v>16869</v>
      </c>
      <c r="D8149" t="s">
        <v>18661</v>
      </c>
      <c r="E8149" t="s">
        <v>18664</v>
      </c>
      <c r="F8149" t="s">
        <v>18669</v>
      </c>
      <c r="G8149" t="s">
        <v>18685</v>
      </c>
      <c r="H8149">
        <v>2</v>
      </c>
      <c r="I8149">
        <v>44017.01</v>
      </c>
      <c r="J8149">
        <v>15</v>
      </c>
      <c r="K8149" t="s">
        <v>18686</v>
      </c>
      <c r="L8149" t="s">
        <v>18692</v>
      </c>
      <c r="M8149" t="s">
        <v>18696</v>
      </c>
    </row>
    <row r="8150" spans="1:15" ht="14.45" hidden="1" x14ac:dyDescent="0.35">
      <c r="A8150" s="2">
        <v>44838</v>
      </c>
      <c r="B8150" t="s">
        <v>8162</v>
      </c>
      <c r="C8150" t="s">
        <v>14657</v>
      </c>
      <c r="D8150" t="s">
        <v>18659</v>
      </c>
      <c r="E8150" t="s">
        <v>18665</v>
      </c>
      <c r="F8150" t="s">
        <v>18666</v>
      </c>
      <c r="G8150" t="s">
        <v>18674</v>
      </c>
      <c r="H8150">
        <v>9</v>
      </c>
      <c r="I8150">
        <v>37977.620000000003</v>
      </c>
      <c r="K8150" t="s">
        <v>18689</v>
      </c>
      <c r="L8150" t="s">
        <v>18692</v>
      </c>
      <c r="M8150" t="s">
        <v>18703</v>
      </c>
      <c r="N8150" t="s">
        <v>18705</v>
      </c>
    </row>
    <row r="8151" spans="1:15" ht="14.45" hidden="1" x14ac:dyDescent="0.35">
      <c r="A8151" s="2">
        <v>45143</v>
      </c>
      <c r="B8151" t="s">
        <v>8163</v>
      </c>
      <c r="C8151" t="s">
        <v>17377</v>
      </c>
      <c r="D8151" t="s">
        <v>18657</v>
      </c>
      <c r="E8151" t="s">
        <v>18665</v>
      </c>
      <c r="F8151" t="s">
        <v>18669</v>
      </c>
      <c r="G8151" t="s">
        <v>18685</v>
      </c>
      <c r="H8151">
        <v>2</v>
      </c>
      <c r="I8151">
        <v>25224.11</v>
      </c>
      <c r="J8151">
        <v>0</v>
      </c>
      <c r="K8151" t="s">
        <v>18688</v>
      </c>
      <c r="L8151" t="s">
        <v>18690</v>
      </c>
      <c r="M8151" t="s">
        <v>18696</v>
      </c>
    </row>
    <row r="8152" spans="1:15" ht="14.45" hidden="1" x14ac:dyDescent="0.35">
      <c r="A8152" s="2">
        <v>44698</v>
      </c>
      <c r="B8152" t="s">
        <v>8164</v>
      </c>
      <c r="C8152" t="s">
        <v>17378</v>
      </c>
      <c r="D8152" t="s">
        <v>18656</v>
      </c>
      <c r="E8152" t="s">
        <v>18662</v>
      </c>
      <c r="F8152" t="s">
        <v>18667</v>
      </c>
      <c r="G8152" t="s">
        <v>18678</v>
      </c>
      <c r="H8152">
        <v>7</v>
      </c>
      <c r="I8152">
        <v>33875.870000000003</v>
      </c>
      <c r="K8152" t="s">
        <v>18687</v>
      </c>
      <c r="L8152" t="s">
        <v>18692</v>
      </c>
      <c r="M8152" t="s">
        <v>18697</v>
      </c>
    </row>
    <row r="8153" spans="1:15" ht="14.45" hidden="1" x14ac:dyDescent="0.35">
      <c r="A8153" s="2">
        <v>44622</v>
      </c>
      <c r="B8153" t="s">
        <v>8165</v>
      </c>
      <c r="C8153" t="s">
        <v>17379</v>
      </c>
      <c r="D8153" t="s">
        <v>18658</v>
      </c>
      <c r="E8153" t="s">
        <v>18664</v>
      </c>
      <c r="F8153" t="s">
        <v>18668</v>
      </c>
      <c r="G8153" t="s">
        <v>18679</v>
      </c>
      <c r="H8153">
        <v>2</v>
      </c>
      <c r="I8153">
        <v>48329.04</v>
      </c>
      <c r="J8153">
        <v>5</v>
      </c>
      <c r="K8153" t="s">
        <v>18686</v>
      </c>
      <c r="L8153" t="s">
        <v>18695</v>
      </c>
      <c r="M8153" t="s">
        <v>18697</v>
      </c>
    </row>
    <row r="8154" spans="1:15" ht="14.45" hidden="1" x14ac:dyDescent="0.35">
      <c r="A8154" s="2">
        <v>45067</v>
      </c>
      <c r="B8154" t="s">
        <v>8166</v>
      </c>
      <c r="C8154" t="s">
        <v>16032</v>
      </c>
      <c r="D8154" t="s">
        <v>18654</v>
      </c>
      <c r="E8154" t="s">
        <v>18665</v>
      </c>
      <c r="F8154" t="s">
        <v>18667</v>
      </c>
      <c r="G8154" t="s">
        <v>18678</v>
      </c>
      <c r="H8154">
        <v>7</v>
      </c>
      <c r="I8154">
        <v>37593.660000000003</v>
      </c>
      <c r="J8154">
        <v>10</v>
      </c>
      <c r="K8154" t="s">
        <v>18687</v>
      </c>
      <c r="L8154" t="s">
        <v>18691</v>
      </c>
      <c r="M8154" t="s">
        <v>18699</v>
      </c>
    </row>
    <row r="8155" spans="1:15" ht="14.45" hidden="1" x14ac:dyDescent="0.35">
      <c r="A8155" s="2">
        <v>45144</v>
      </c>
      <c r="B8155" t="s">
        <v>8167</v>
      </c>
      <c r="C8155" t="s">
        <v>17380</v>
      </c>
      <c r="D8155" t="s">
        <v>18658</v>
      </c>
      <c r="E8155" t="s">
        <v>18663</v>
      </c>
      <c r="F8155" t="s">
        <v>18668</v>
      </c>
      <c r="G8155" t="s">
        <v>18676</v>
      </c>
      <c r="H8155">
        <v>10</v>
      </c>
      <c r="I8155">
        <v>33577.39</v>
      </c>
      <c r="K8155" t="s">
        <v>18689</v>
      </c>
      <c r="L8155" t="s">
        <v>18692</v>
      </c>
      <c r="M8155" t="s">
        <v>18700</v>
      </c>
      <c r="N8155" t="s">
        <v>18704</v>
      </c>
    </row>
    <row r="8156" spans="1:15" ht="14.45" hidden="1" x14ac:dyDescent="0.35">
      <c r="A8156" s="2">
        <v>44848</v>
      </c>
      <c r="B8156" t="s">
        <v>8168</v>
      </c>
      <c r="C8156" t="s">
        <v>13630</v>
      </c>
      <c r="D8156" t="s">
        <v>18660</v>
      </c>
      <c r="E8156" t="s">
        <v>18664</v>
      </c>
      <c r="F8156" t="s">
        <v>18667</v>
      </c>
      <c r="G8156" t="s">
        <v>18674</v>
      </c>
      <c r="H8156">
        <v>6</v>
      </c>
      <c r="I8156">
        <v>20305.86</v>
      </c>
      <c r="J8156">
        <v>0</v>
      </c>
      <c r="K8156" t="s">
        <v>18686</v>
      </c>
      <c r="L8156" t="s">
        <v>18694</v>
      </c>
      <c r="M8156" t="s">
        <v>18702</v>
      </c>
    </row>
    <row r="8157" spans="1:15" ht="14.45" hidden="1" x14ac:dyDescent="0.35">
      <c r="A8157" s="2">
        <v>45008</v>
      </c>
      <c r="B8157" t="s">
        <v>8169</v>
      </c>
      <c r="C8157" t="s">
        <v>17381</v>
      </c>
      <c r="D8157" t="s">
        <v>18655</v>
      </c>
      <c r="E8157" t="s">
        <v>18665</v>
      </c>
      <c r="F8157" t="s">
        <v>18668</v>
      </c>
      <c r="G8157" t="s">
        <v>18676</v>
      </c>
      <c r="H8157">
        <v>9</v>
      </c>
      <c r="I8157">
        <v>1839.94</v>
      </c>
      <c r="J8157">
        <v>15</v>
      </c>
      <c r="K8157" t="s">
        <v>18688</v>
      </c>
      <c r="L8157" t="s">
        <v>18692</v>
      </c>
      <c r="M8157" t="s">
        <v>18698</v>
      </c>
    </row>
    <row r="8158" spans="1:15" x14ac:dyDescent="0.25">
      <c r="A8158" s="4">
        <v>44835</v>
      </c>
      <c r="B8158" t="s">
        <v>8170</v>
      </c>
      <c r="C8158" t="s">
        <v>17382</v>
      </c>
      <c r="D8158" t="s">
        <v>18655</v>
      </c>
      <c r="E8158" t="s">
        <v>18663</v>
      </c>
      <c r="F8158" t="s">
        <v>18668</v>
      </c>
      <c r="G8158" t="s">
        <v>18677</v>
      </c>
      <c r="H8158">
        <v>9</v>
      </c>
      <c r="I8158">
        <v>5257.24</v>
      </c>
      <c r="J8158">
        <v>15</v>
      </c>
      <c r="K8158" t="s">
        <v>18689</v>
      </c>
      <c r="L8158" t="s">
        <v>18691</v>
      </c>
      <c r="M8158" t="s">
        <v>18703</v>
      </c>
      <c r="N8158" t="s">
        <v>18704</v>
      </c>
      <c r="O8158">
        <f>H8155*I8155</f>
        <v>335773.9</v>
      </c>
    </row>
    <row r="8159" spans="1:15" ht="14.45" hidden="1" x14ac:dyDescent="0.35">
      <c r="A8159" s="2">
        <v>44596</v>
      </c>
      <c r="B8159" t="s">
        <v>8171</v>
      </c>
      <c r="C8159" t="s">
        <v>17383</v>
      </c>
      <c r="D8159" t="s">
        <v>18654</v>
      </c>
      <c r="E8159" t="s">
        <v>18664</v>
      </c>
      <c r="F8159" t="s">
        <v>18667</v>
      </c>
      <c r="G8159" t="s">
        <v>18675</v>
      </c>
      <c r="H8159">
        <v>10</v>
      </c>
      <c r="I8159">
        <v>44665.98</v>
      </c>
      <c r="K8159" t="s">
        <v>18687</v>
      </c>
      <c r="L8159" t="s">
        <v>18694</v>
      </c>
      <c r="M8159" t="s">
        <v>18697</v>
      </c>
      <c r="N8159" t="s">
        <v>18705</v>
      </c>
    </row>
    <row r="8160" spans="1:15" ht="14.45" hidden="1" x14ac:dyDescent="0.35">
      <c r="A8160" s="2">
        <v>44838</v>
      </c>
      <c r="B8160" t="s">
        <v>8172</v>
      </c>
      <c r="C8160" t="s">
        <v>13275</v>
      </c>
      <c r="D8160" t="s">
        <v>18659</v>
      </c>
      <c r="E8160" t="s">
        <v>18665</v>
      </c>
      <c r="F8160" t="s">
        <v>18670</v>
      </c>
      <c r="G8160" t="s">
        <v>18671</v>
      </c>
      <c r="H8160">
        <v>3</v>
      </c>
      <c r="I8160">
        <v>4060.77</v>
      </c>
      <c r="J8160">
        <v>15</v>
      </c>
      <c r="K8160" t="s">
        <v>18686</v>
      </c>
      <c r="L8160" t="s">
        <v>18692</v>
      </c>
      <c r="M8160" t="s">
        <v>18697</v>
      </c>
    </row>
    <row r="8161" spans="1:15" ht="14.45" hidden="1" x14ac:dyDescent="0.35">
      <c r="A8161" s="2">
        <v>44683</v>
      </c>
      <c r="B8161" t="s">
        <v>8173</v>
      </c>
      <c r="C8161" t="s">
        <v>17384</v>
      </c>
      <c r="D8161" t="s">
        <v>18660</v>
      </c>
      <c r="E8161" t="s">
        <v>18664</v>
      </c>
      <c r="F8161" t="s">
        <v>18669</v>
      </c>
      <c r="G8161" t="s">
        <v>18680</v>
      </c>
      <c r="H8161">
        <v>7</v>
      </c>
      <c r="I8161">
        <v>22580.67</v>
      </c>
      <c r="J8161">
        <v>15</v>
      </c>
      <c r="K8161" t="s">
        <v>18687</v>
      </c>
      <c r="L8161" t="s">
        <v>18691</v>
      </c>
      <c r="M8161" t="s">
        <v>18702</v>
      </c>
    </row>
    <row r="8162" spans="1:15" ht="14.45" hidden="1" x14ac:dyDescent="0.35">
      <c r="A8162" s="2">
        <v>44750</v>
      </c>
      <c r="B8162" t="s">
        <v>8174</v>
      </c>
      <c r="C8162" t="s">
        <v>17385</v>
      </c>
      <c r="D8162" t="s">
        <v>18660</v>
      </c>
      <c r="E8162" t="s">
        <v>18664</v>
      </c>
      <c r="F8162" t="s">
        <v>18669</v>
      </c>
      <c r="G8162" t="s">
        <v>18682</v>
      </c>
      <c r="H8162">
        <v>1</v>
      </c>
      <c r="I8162">
        <v>30890.99</v>
      </c>
      <c r="J8162">
        <v>20</v>
      </c>
      <c r="K8162" t="s">
        <v>18686</v>
      </c>
      <c r="L8162" t="s">
        <v>18694</v>
      </c>
      <c r="M8162" t="s">
        <v>18696</v>
      </c>
    </row>
    <row r="8163" spans="1:15" ht="14.45" hidden="1" x14ac:dyDescent="0.35">
      <c r="A8163" s="2">
        <v>45253</v>
      </c>
      <c r="B8163" t="s">
        <v>8175</v>
      </c>
      <c r="C8163" t="s">
        <v>12511</v>
      </c>
      <c r="D8163" t="s">
        <v>18659</v>
      </c>
      <c r="E8163" t="s">
        <v>18662</v>
      </c>
      <c r="F8163" t="s">
        <v>18666</v>
      </c>
      <c r="G8163" t="s">
        <v>18683</v>
      </c>
      <c r="H8163">
        <v>1</v>
      </c>
      <c r="I8163">
        <v>33435.83</v>
      </c>
      <c r="J8163">
        <v>20</v>
      </c>
      <c r="K8163" t="s">
        <v>18686</v>
      </c>
      <c r="L8163" t="s">
        <v>18691</v>
      </c>
      <c r="M8163" t="s">
        <v>18701</v>
      </c>
    </row>
    <row r="8164" spans="1:15" ht="14.45" hidden="1" x14ac:dyDescent="0.35">
      <c r="A8164" s="2">
        <v>44751</v>
      </c>
      <c r="B8164" t="s">
        <v>8176</v>
      </c>
      <c r="C8164" t="s">
        <v>14248</v>
      </c>
      <c r="D8164" t="s">
        <v>18655</v>
      </c>
      <c r="E8164" t="s">
        <v>18665</v>
      </c>
      <c r="F8164" t="s">
        <v>18667</v>
      </c>
      <c r="G8164" t="s">
        <v>18672</v>
      </c>
      <c r="H8164">
        <v>1</v>
      </c>
      <c r="I8164">
        <v>16675.41</v>
      </c>
      <c r="J8164">
        <v>10</v>
      </c>
      <c r="K8164" t="s">
        <v>18689</v>
      </c>
      <c r="L8164" t="s">
        <v>18694</v>
      </c>
      <c r="M8164" t="s">
        <v>18702</v>
      </c>
    </row>
    <row r="8165" spans="1:15" x14ac:dyDescent="0.25">
      <c r="A8165" s="4">
        <v>44835</v>
      </c>
      <c r="B8165" t="s">
        <v>8177</v>
      </c>
      <c r="C8165" t="s">
        <v>15638</v>
      </c>
      <c r="D8165" t="s">
        <v>18659</v>
      </c>
      <c r="E8165" t="s">
        <v>18664</v>
      </c>
      <c r="F8165" t="s">
        <v>18670</v>
      </c>
      <c r="G8165" t="s">
        <v>18680</v>
      </c>
      <c r="H8165">
        <v>4</v>
      </c>
      <c r="I8165">
        <v>47856.79</v>
      </c>
      <c r="J8165">
        <v>15</v>
      </c>
      <c r="K8165" t="s">
        <v>18688</v>
      </c>
      <c r="L8165" t="s">
        <v>18690</v>
      </c>
      <c r="M8165" t="s">
        <v>18698</v>
      </c>
      <c r="N8165" t="s">
        <v>18705</v>
      </c>
      <c r="O8165">
        <f t="shared" ref="O8165:O8166" si="800">H8162*I8162</f>
        <v>30890.99</v>
      </c>
    </row>
    <row r="8166" spans="1:15" x14ac:dyDescent="0.25">
      <c r="A8166" s="4">
        <v>44835</v>
      </c>
      <c r="B8166" t="s">
        <v>8178</v>
      </c>
      <c r="C8166" t="s">
        <v>17386</v>
      </c>
      <c r="D8166" t="s">
        <v>18657</v>
      </c>
      <c r="E8166" t="s">
        <v>18665</v>
      </c>
      <c r="F8166" t="s">
        <v>18668</v>
      </c>
      <c r="G8166" t="s">
        <v>18684</v>
      </c>
      <c r="H8166">
        <v>4</v>
      </c>
      <c r="I8166">
        <v>25404.68</v>
      </c>
      <c r="J8166">
        <v>20</v>
      </c>
      <c r="K8166" t="s">
        <v>18686</v>
      </c>
      <c r="L8166" t="s">
        <v>18694</v>
      </c>
      <c r="M8166" t="s">
        <v>18701</v>
      </c>
      <c r="N8166" t="s">
        <v>18704</v>
      </c>
      <c r="O8166">
        <f t="shared" si="800"/>
        <v>33435.83</v>
      </c>
    </row>
    <row r="8167" spans="1:15" ht="14.45" hidden="1" x14ac:dyDescent="0.35">
      <c r="A8167" s="2">
        <v>44760</v>
      </c>
      <c r="B8167" t="s">
        <v>8179</v>
      </c>
      <c r="C8167" t="s">
        <v>17387</v>
      </c>
      <c r="D8167" t="s">
        <v>18655</v>
      </c>
      <c r="E8167" t="s">
        <v>18664</v>
      </c>
      <c r="F8167" t="s">
        <v>18669</v>
      </c>
      <c r="G8167" t="s">
        <v>18682</v>
      </c>
      <c r="H8167">
        <v>1</v>
      </c>
      <c r="I8167">
        <v>3082.75</v>
      </c>
      <c r="K8167" t="s">
        <v>18688</v>
      </c>
      <c r="L8167" t="s">
        <v>18692</v>
      </c>
      <c r="M8167" t="s">
        <v>18699</v>
      </c>
    </row>
    <row r="8168" spans="1:15" x14ac:dyDescent="0.25">
      <c r="A8168" s="4">
        <v>44835</v>
      </c>
      <c r="B8168" t="s">
        <v>8180</v>
      </c>
      <c r="C8168" t="s">
        <v>17388</v>
      </c>
      <c r="D8168" t="s">
        <v>18659</v>
      </c>
      <c r="E8168" t="s">
        <v>18664</v>
      </c>
      <c r="F8168" t="s">
        <v>18666</v>
      </c>
      <c r="G8168" t="s">
        <v>18681</v>
      </c>
      <c r="H8168">
        <v>3</v>
      </c>
      <c r="I8168">
        <v>41311.68</v>
      </c>
      <c r="J8168">
        <v>0</v>
      </c>
      <c r="K8168" t="s">
        <v>18688</v>
      </c>
      <c r="L8168" t="s">
        <v>18690</v>
      </c>
      <c r="M8168" t="s">
        <v>18703</v>
      </c>
      <c r="N8168" t="s">
        <v>18704</v>
      </c>
      <c r="O8168">
        <f>H8165*I8165</f>
        <v>191427.16</v>
      </c>
    </row>
    <row r="8169" spans="1:15" ht="14.45" hidden="1" x14ac:dyDescent="0.35">
      <c r="A8169" s="2">
        <v>44685</v>
      </c>
      <c r="B8169" t="s">
        <v>8181</v>
      </c>
      <c r="C8169" t="s">
        <v>17389</v>
      </c>
      <c r="D8169" t="s">
        <v>18660</v>
      </c>
      <c r="E8169" t="s">
        <v>18662</v>
      </c>
      <c r="F8169" t="s">
        <v>18670</v>
      </c>
      <c r="G8169" t="s">
        <v>18672</v>
      </c>
      <c r="H8169">
        <v>3</v>
      </c>
      <c r="I8169">
        <v>5568.04</v>
      </c>
      <c r="J8169">
        <v>15</v>
      </c>
      <c r="K8169" t="s">
        <v>18687</v>
      </c>
      <c r="L8169" t="s">
        <v>18691</v>
      </c>
      <c r="M8169" t="s">
        <v>18701</v>
      </c>
    </row>
    <row r="8170" spans="1:15" x14ac:dyDescent="0.25">
      <c r="A8170" s="4">
        <v>44835</v>
      </c>
      <c r="B8170" t="s">
        <v>8182</v>
      </c>
      <c r="C8170" t="s">
        <v>17390</v>
      </c>
      <c r="D8170" t="s">
        <v>18657</v>
      </c>
      <c r="E8170" t="s">
        <v>18665</v>
      </c>
      <c r="F8170" t="s">
        <v>18666</v>
      </c>
      <c r="G8170" t="s">
        <v>18683</v>
      </c>
      <c r="H8170">
        <v>2</v>
      </c>
      <c r="I8170">
        <v>39727.99</v>
      </c>
      <c r="J8170">
        <v>5</v>
      </c>
      <c r="K8170" t="s">
        <v>18688</v>
      </c>
      <c r="L8170" t="s">
        <v>18693</v>
      </c>
      <c r="M8170" t="s">
        <v>18698</v>
      </c>
      <c r="N8170" t="s">
        <v>18705</v>
      </c>
      <c r="O8170">
        <f>H8167*I8167</f>
        <v>3082.75</v>
      </c>
    </row>
    <row r="8171" spans="1:15" ht="14.45" hidden="1" x14ac:dyDescent="0.35">
      <c r="A8171" s="2">
        <v>45234</v>
      </c>
      <c r="B8171" t="s">
        <v>8183</v>
      </c>
      <c r="C8171" t="s">
        <v>13630</v>
      </c>
      <c r="D8171" t="s">
        <v>18659</v>
      </c>
      <c r="E8171" t="s">
        <v>18664</v>
      </c>
      <c r="F8171" t="s">
        <v>18667</v>
      </c>
      <c r="G8171" t="s">
        <v>18672</v>
      </c>
      <c r="H8171">
        <v>8</v>
      </c>
      <c r="I8171">
        <v>18381.38</v>
      </c>
      <c r="J8171">
        <v>15</v>
      </c>
      <c r="K8171" t="s">
        <v>18686</v>
      </c>
      <c r="L8171" t="s">
        <v>18691</v>
      </c>
      <c r="M8171" t="s">
        <v>18700</v>
      </c>
    </row>
    <row r="8172" spans="1:15" x14ac:dyDescent="0.25">
      <c r="A8172" s="4">
        <v>44835</v>
      </c>
      <c r="B8172" t="s">
        <v>8184</v>
      </c>
      <c r="C8172" t="s">
        <v>16087</v>
      </c>
      <c r="D8172" t="s">
        <v>18654</v>
      </c>
      <c r="E8172" t="s">
        <v>18665</v>
      </c>
      <c r="F8172" t="s">
        <v>18669</v>
      </c>
      <c r="G8172" t="s">
        <v>18672</v>
      </c>
      <c r="H8172">
        <v>2</v>
      </c>
      <c r="I8172">
        <v>16795.54</v>
      </c>
      <c r="J8172">
        <v>0</v>
      </c>
      <c r="K8172" t="s">
        <v>18687</v>
      </c>
      <c r="L8172" t="s">
        <v>18690</v>
      </c>
      <c r="M8172" t="s">
        <v>18698</v>
      </c>
      <c r="N8172" t="s">
        <v>18704</v>
      </c>
      <c r="O8172">
        <f>H8169*I8169</f>
        <v>16704.12</v>
      </c>
    </row>
    <row r="8173" spans="1:15" ht="14.45" hidden="1" x14ac:dyDescent="0.35">
      <c r="A8173" s="2">
        <v>45017</v>
      </c>
      <c r="B8173" t="s">
        <v>8185</v>
      </c>
      <c r="C8173" t="s">
        <v>16530</v>
      </c>
      <c r="D8173" t="s">
        <v>18657</v>
      </c>
      <c r="E8173" t="s">
        <v>18664</v>
      </c>
      <c r="F8173" t="s">
        <v>18670</v>
      </c>
      <c r="G8173" t="s">
        <v>18680</v>
      </c>
      <c r="H8173">
        <v>2</v>
      </c>
      <c r="I8173">
        <v>10358.74</v>
      </c>
      <c r="J8173">
        <v>5</v>
      </c>
      <c r="K8173" t="s">
        <v>18688</v>
      </c>
      <c r="L8173" t="s">
        <v>18690</v>
      </c>
      <c r="M8173" t="s">
        <v>18697</v>
      </c>
    </row>
    <row r="8174" spans="1:15" ht="14.45" hidden="1" x14ac:dyDescent="0.35">
      <c r="A8174" s="2">
        <v>44605</v>
      </c>
      <c r="B8174" t="s">
        <v>8186</v>
      </c>
      <c r="C8174" t="s">
        <v>17391</v>
      </c>
      <c r="D8174" t="s">
        <v>18656</v>
      </c>
      <c r="E8174" t="s">
        <v>18665</v>
      </c>
      <c r="F8174" t="s">
        <v>18666</v>
      </c>
      <c r="G8174" t="s">
        <v>18671</v>
      </c>
      <c r="H8174">
        <v>10</v>
      </c>
      <c r="I8174">
        <v>7038.77</v>
      </c>
      <c r="J8174">
        <v>5</v>
      </c>
      <c r="K8174" t="s">
        <v>18688</v>
      </c>
      <c r="L8174" t="s">
        <v>18690</v>
      </c>
      <c r="M8174" t="s">
        <v>18702</v>
      </c>
    </row>
    <row r="8175" spans="1:15" ht="14.45" hidden="1" x14ac:dyDescent="0.35">
      <c r="A8175" s="2">
        <v>44967</v>
      </c>
      <c r="B8175" t="s">
        <v>8187</v>
      </c>
      <c r="C8175" t="s">
        <v>12581</v>
      </c>
      <c r="D8175" t="s">
        <v>18658</v>
      </c>
      <c r="E8175" t="s">
        <v>18662</v>
      </c>
      <c r="F8175" t="s">
        <v>18670</v>
      </c>
      <c r="G8175" t="s">
        <v>18683</v>
      </c>
      <c r="H8175">
        <v>5</v>
      </c>
      <c r="I8175">
        <v>42093.98</v>
      </c>
      <c r="K8175" t="s">
        <v>18689</v>
      </c>
      <c r="L8175" t="s">
        <v>18694</v>
      </c>
      <c r="M8175" t="s">
        <v>18698</v>
      </c>
    </row>
    <row r="8176" spans="1:15" x14ac:dyDescent="0.25">
      <c r="A8176" s="4">
        <v>44835</v>
      </c>
      <c r="B8176" t="s">
        <v>8188</v>
      </c>
      <c r="C8176" t="s">
        <v>12384</v>
      </c>
      <c r="D8176" t="s">
        <v>18656</v>
      </c>
      <c r="E8176" t="s">
        <v>18664</v>
      </c>
      <c r="F8176" t="s">
        <v>18670</v>
      </c>
      <c r="G8176" t="s">
        <v>18678</v>
      </c>
      <c r="H8176">
        <v>4</v>
      </c>
      <c r="I8176">
        <v>14953.3</v>
      </c>
      <c r="J8176">
        <v>15</v>
      </c>
      <c r="K8176" t="s">
        <v>18686</v>
      </c>
      <c r="L8176" t="s">
        <v>18693</v>
      </c>
      <c r="M8176" t="s">
        <v>18701</v>
      </c>
      <c r="N8176" t="s">
        <v>18705</v>
      </c>
      <c r="O8176">
        <f>H8173*I8173</f>
        <v>20717.48</v>
      </c>
    </row>
    <row r="8177" spans="1:15" ht="14.45" hidden="1" x14ac:dyDescent="0.35">
      <c r="A8177" s="2">
        <v>45077</v>
      </c>
      <c r="B8177" t="s">
        <v>8189</v>
      </c>
      <c r="C8177" t="s">
        <v>17392</v>
      </c>
      <c r="D8177" t="s">
        <v>18657</v>
      </c>
      <c r="E8177" t="s">
        <v>18665</v>
      </c>
      <c r="F8177" t="s">
        <v>18666</v>
      </c>
      <c r="G8177" t="s">
        <v>18683</v>
      </c>
      <c r="H8177">
        <v>6</v>
      </c>
      <c r="I8177">
        <v>20064.78</v>
      </c>
      <c r="J8177">
        <v>10</v>
      </c>
      <c r="K8177" t="s">
        <v>18686</v>
      </c>
      <c r="L8177" t="s">
        <v>18692</v>
      </c>
      <c r="M8177" t="s">
        <v>18700</v>
      </c>
    </row>
    <row r="8178" spans="1:15" x14ac:dyDescent="0.25">
      <c r="A8178" s="4">
        <v>44835</v>
      </c>
      <c r="B8178" t="s">
        <v>8190</v>
      </c>
      <c r="C8178" t="s">
        <v>14463</v>
      </c>
      <c r="D8178" t="s">
        <v>18656</v>
      </c>
      <c r="E8178" t="s">
        <v>18664</v>
      </c>
      <c r="F8178" t="s">
        <v>18667</v>
      </c>
      <c r="G8178" t="s">
        <v>18682</v>
      </c>
      <c r="H8178">
        <v>9</v>
      </c>
      <c r="I8178">
        <v>28931.919999999998</v>
      </c>
      <c r="J8178">
        <v>10</v>
      </c>
      <c r="K8178" t="s">
        <v>18688</v>
      </c>
      <c r="L8178" t="s">
        <v>18692</v>
      </c>
      <c r="M8178" t="s">
        <v>18699</v>
      </c>
      <c r="N8178" t="s">
        <v>18704</v>
      </c>
      <c r="O8178">
        <f>H8175*I8175</f>
        <v>210469.90000000002</v>
      </c>
    </row>
    <row r="8179" spans="1:15" ht="14.45" hidden="1" x14ac:dyDescent="0.35">
      <c r="A8179" s="2">
        <v>45232</v>
      </c>
      <c r="B8179" t="s">
        <v>8191</v>
      </c>
      <c r="C8179" t="s">
        <v>17393</v>
      </c>
      <c r="D8179" t="s">
        <v>18658</v>
      </c>
      <c r="E8179" t="s">
        <v>18664</v>
      </c>
      <c r="F8179" t="s">
        <v>18669</v>
      </c>
      <c r="G8179" t="s">
        <v>18675</v>
      </c>
      <c r="H8179">
        <v>9</v>
      </c>
      <c r="I8179">
        <v>27564.2</v>
      </c>
      <c r="J8179">
        <v>15</v>
      </c>
      <c r="K8179" t="s">
        <v>18687</v>
      </c>
      <c r="L8179" t="s">
        <v>18691</v>
      </c>
      <c r="M8179" t="s">
        <v>18700</v>
      </c>
    </row>
    <row r="8180" spans="1:15" ht="14.45" hidden="1" x14ac:dyDescent="0.35">
      <c r="A8180" s="2">
        <v>45188</v>
      </c>
      <c r="B8180" t="s">
        <v>8192</v>
      </c>
      <c r="C8180" t="s">
        <v>17394</v>
      </c>
      <c r="D8180" t="s">
        <v>18654</v>
      </c>
      <c r="E8180" t="s">
        <v>18664</v>
      </c>
      <c r="F8180" t="s">
        <v>18669</v>
      </c>
      <c r="G8180" t="s">
        <v>18672</v>
      </c>
      <c r="H8180">
        <v>2</v>
      </c>
      <c r="I8180">
        <v>47851.6</v>
      </c>
      <c r="J8180">
        <v>5</v>
      </c>
      <c r="K8180" t="s">
        <v>18688</v>
      </c>
      <c r="L8180" t="s">
        <v>18691</v>
      </c>
      <c r="M8180" t="s">
        <v>18696</v>
      </c>
    </row>
    <row r="8181" spans="1:15" ht="14.45" hidden="1" x14ac:dyDescent="0.35">
      <c r="A8181" s="2">
        <v>44821</v>
      </c>
      <c r="B8181" t="s">
        <v>8193</v>
      </c>
      <c r="C8181" t="s">
        <v>12419</v>
      </c>
      <c r="D8181" t="s">
        <v>18654</v>
      </c>
      <c r="E8181" t="s">
        <v>18663</v>
      </c>
      <c r="F8181" t="s">
        <v>18666</v>
      </c>
      <c r="G8181" t="s">
        <v>18678</v>
      </c>
      <c r="H8181">
        <v>5</v>
      </c>
      <c r="I8181">
        <v>36138.089999999997</v>
      </c>
      <c r="J8181">
        <v>15</v>
      </c>
      <c r="K8181" t="s">
        <v>18686</v>
      </c>
      <c r="L8181" t="s">
        <v>18695</v>
      </c>
      <c r="M8181" t="s">
        <v>18698</v>
      </c>
    </row>
    <row r="8182" spans="1:15" x14ac:dyDescent="0.25">
      <c r="A8182" s="4">
        <v>44835</v>
      </c>
      <c r="B8182" t="s">
        <v>8194</v>
      </c>
      <c r="C8182" t="s">
        <v>17395</v>
      </c>
      <c r="D8182" t="s">
        <v>18658</v>
      </c>
      <c r="E8182" t="s">
        <v>18664</v>
      </c>
      <c r="F8182" t="s">
        <v>18667</v>
      </c>
      <c r="G8182" t="s">
        <v>18684</v>
      </c>
      <c r="H8182">
        <v>8</v>
      </c>
      <c r="I8182">
        <v>7226.64</v>
      </c>
      <c r="J8182">
        <v>10</v>
      </c>
      <c r="K8182" t="s">
        <v>18689</v>
      </c>
      <c r="L8182" t="s">
        <v>18691</v>
      </c>
      <c r="M8182" t="s">
        <v>18703</v>
      </c>
      <c r="N8182" t="s">
        <v>18704</v>
      </c>
      <c r="O8182">
        <f>H8179*I8179</f>
        <v>248077.80000000002</v>
      </c>
    </row>
    <row r="8183" spans="1:15" ht="14.45" hidden="1" x14ac:dyDescent="0.35">
      <c r="A8183" s="2">
        <v>44573</v>
      </c>
      <c r="B8183" t="s">
        <v>8195</v>
      </c>
      <c r="C8183" t="s">
        <v>16454</v>
      </c>
      <c r="D8183" t="s">
        <v>18654</v>
      </c>
      <c r="E8183" t="s">
        <v>18664</v>
      </c>
      <c r="F8183" t="s">
        <v>18668</v>
      </c>
      <c r="G8183" t="s">
        <v>18679</v>
      </c>
      <c r="H8183">
        <v>8</v>
      </c>
      <c r="I8183">
        <v>28740.87</v>
      </c>
      <c r="J8183">
        <v>10</v>
      </c>
      <c r="K8183" t="s">
        <v>18688</v>
      </c>
      <c r="L8183" t="s">
        <v>18693</v>
      </c>
      <c r="M8183" t="s">
        <v>18700</v>
      </c>
    </row>
    <row r="8184" spans="1:15" ht="14.45" hidden="1" x14ac:dyDescent="0.35">
      <c r="A8184" s="2">
        <v>44599</v>
      </c>
      <c r="B8184" t="s">
        <v>8196</v>
      </c>
      <c r="C8184" t="s">
        <v>17396</v>
      </c>
      <c r="D8184" t="s">
        <v>18660</v>
      </c>
      <c r="E8184" t="s">
        <v>18664</v>
      </c>
      <c r="F8184" t="s">
        <v>18667</v>
      </c>
      <c r="G8184" t="s">
        <v>18677</v>
      </c>
      <c r="H8184">
        <v>8</v>
      </c>
      <c r="I8184">
        <v>43172.1</v>
      </c>
      <c r="J8184">
        <v>15</v>
      </c>
      <c r="K8184" t="s">
        <v>18689</v>
      </c>
      <c r="L8184" t="s">
        <v>18693</v>
      </c>
      <c r="M8184" t="s">
        <v>18702</v>
      </c>
    </row>
    <row r="8185" spans="1:15" x14ac:dyDescent="0.25">
      <c r="A8185" s="4">
        <v>44835</v>
      </c>
      <c r="B8185" t="s">
        <v>8197</v>
      </c>
      <c r="C8185" t="s">
        <v>17397</v>
      </c>
      <c r="D8185" t="s">
        <v>18654</v>
      </c>
      <c r="E8185" t="s">
        <v>18664</v>
      </c>
      <c r="F8185" t="s">
        <v>18666</v>
      </c>
      <c r="G8185" t="s">
        <v>18674</v>
      </c>
      <c r="H8185">
        <v>2</v>
      </c>
      <c r="I8185">
        <v>15934.14</v>
      </c>
      <c r="J8185">
        <v>20</v>
      </c>
      <c r="K8185" t="s">
        <v>18688</v>
      </c>
      <c r="L8185" t="s">
        <v>18692</v>
      </c>
      <c r="M8185" t="s">
        <v>18700</v>
      </c>
      <c r="N8185" t="s">
        <v>18705</v>
      </c>
      <c r="O8185">
        <f>H8182*I8182</f>
        <v>57813.120000000003</v>
      </c>
    </row>
    <row r="8186" spans="1:15" ht="14.45" hidden="1" x14ac:dyDescent="0.35">
      <c r="A8186" s="2">
        <v>44703</v>
      </c>
      <c r="B8186" t="s">
        <v>8198</v>
      </c>
      <c r="C8186" t="s">
        <v>17398</v>
      </c>
      <c r="D8186" t="s">
        <v>18660</v>
      </c>
      <c r="E8186" t="s">
        <v>18665</v>
      </c>
      <c r="F8186" t="s">
        <v>18669</v>
      </c>
      <c r="G8186" t="s">
        <v>18680</v>
      </c>
      <c r="H8186">
        <v>4</v>
      </c>
      <c r="I8186">
        <v>15166.7</v>
      </c>
      <c r="J8186">
        <v>0</v>
      </c>
      <c r="K8186" t="s">
        <v>18687</v>
      </c>
      <c r="L8186" t="s">
        <v>18694</v>
      </c>
      <c r="M8186" t="s">
        <v>18698</v>
      </c>
    </row>
    <row r="8187" spans="1:15" ht="14.45" hidden="1" x14ac:dyDescent="0.35">
      <c r="A8187" s="2">
        <v>44870</v>
      </c>
      <c r="B8187" t="s">
        <v>8199</v>
      </c>
      <c r="C8187" t="s">
        <v>13784</v>
      </c>
      <c r="D8187" t="s">
        <v>18655</v>
      </c>
      <c r="E8187" t="s">
        <v>18663</v>
      </c>
      <c r="F8187" t="s">
        <v>18670</v>
      </c>
      <c r="G8187" t="s">
        <v>18676</v>
      </c>
      <c r="H8187">
        <v>7</v>
      </c>
      <c r="I8187">
        <v>4080.38</v>
      </c>
      <c r="J8187">
        <v>10</v>
      </c>
      <c r="K8187" t="s">
        <v>18688</v>
      </c>
      <c r="L8187" t="s">
        <v>18691</v>
      </c>
      <c r="M8187" t="s">
        <v>18697</v>
      </c>
    </row>
    <row r="8188" spans="1:15" x14ac:dyDescent="0.25">
      <c r="A8188" s="4">
        <v>44835</v>
      </c>
      <c r="B8188" t="s">
        <v>8200</v>
      </c>
      <c r="C8188" t="s">
        <v>17399</v>
      </c>
      <c r="D8188" t="s">
        <v>18661</v>
      </c>
      <c r="E8188" t="s">
        <v>18665</v>
      </c>
      <c r="F8188" t="s">
        <v>18666</v>
      </c>
      <c r="G8188" t="s">
        <v>18671</v>
      </c>
      <c r="H8188">
        <v>2</v>
      </c>
      <c r="I8188">
        <v>41201.26</v>
      </c>
      <c r="J8188">
        <v>15</v>
      </c>
      <c r="K8188" t="s">
        <v>18688</v>
      </c>
      <c r="L8188" t="s">
        <v>18691</v>
      </c>
      <c r="M8188" t="s">
        <v>18699</v>
      </c>
      <c r="N8188" t="s">
        <v>18704</v>
      </c>
      <c r="O8188">
        <f>H8185*I8185</f>
        <v>31868.28</v>
      </c>
    </row>
    <row r="8189" spans="1:15" ht="14.45" hidden="1" x14ac:dyDescent="0.35">
      <c r="A8189" s="2">
        <v>44615</v>
      </c>
      <c r="B8189" t="s">
        <v>8201</v>
      </c>
      <c r="C8189" t="s">
        <v>13119</v>
      </c>
      <c r="D8189" t="s">
        <v>18659</v>
      </c>
      <c r="E8189" t="s">
        <v>18665</v>
      </c>
      <c r="F8189" t="s">
        <v>18668</v>
      </c>
      <c r="G8189" t="s">
        <v>18684</v>
      </c>
      <c r="H8189">
        <v>4</v>
      </c>
      <c r="I8189">
        <v>10840.69</v>
      </c>
      <c r="K8189" t="s">
        <v>18687</v>
      </c>
      <c r="L8189" t="s">
        <v>18695</v>
      </c>
      <c r="M8189" t="s">
        <v>18702</v>
      </c>
      <c r="N8189" t="s">
        <v>18704</v>
      </c>
    </row>
    <row r="8190" spans="1:15" ht="14.45" hidden="1" x14ac:dyDescent="0.35">
      <c r="A8190" s="2">
        <v>45255</v>
      </c>
      <c r="B8190" t="s">
        <v>8202</v>
      </c>
      <c r="C8190" t="s">
        <v>17400</v>
      </c>
      <c r="D8190" t="s">
        <v>18656</v>
      </c>
      <c r="E8190" t="s">
        <v>18664</v>
      </c>
      <c r="F8190" t="s">
        <v>18667</v>
      </c>
      <c r="G8190" t="s">
        <v>18674</v>
      </c>
      <c r="H8190">
        <v>9</v>
      </c>
      <c r="I8190">
        <v>5852.94</v>
      </c>
      <c r="J8190">
        <v>10</v>
      </c>
      <c r="K8190" t="s">
        <v>18688</v>
      </c>
      <c r="L8190" t="s">
        <v>18694</v>
      </c>
      <c r="M8190" t="s">
        <v>18697</v>
      </c>
    </row>
    <row r="8191" spans="1:15" x14ac:dyDescent="0.25">
      <c r="A8191" s="4">
        <v>44835</v>
      </c>
      <c r="B8191" t="s">
        <v>8203</v>
      </c>
      <c r="C8191" t="s">
        <v>12017</v>
      </c>
      <c r="D8191" t="s">
        <v>18657</v>
      </c>
      <c r="E8191" t="s">
        <v>18664</v>
      </c>
      <c r="F8191" t="s">
        <v>18669</v>
      </c>
      <c r="G8191" t="s">
        <v>18682</v>
      </c>
      <c r="H8191">
        <v>10</v>
      </c>
      <c r="I8191">
        <v>40171.370000000003</v>
      </c>
      <c r="J8191">
        <v>0</v>
      </c>
      <c r="K8191" t="s">
        <v>18686</v>
      </c>
      <c r="L8191" t="s">
        <v>18691</v>
      </c>
      <c r="M8191" t="s">
        <v>18703</v>
      </c>
      <c r="N8191" t="s">
        <v>18704</v>
      </c>
      <c r="O8191">
        <f>H8188*I8188</f>
        <v>82402.52</v>
      </c>
    </row>
    <row r="8192" spans="1:15" ht="14.45" hidden="1" x14ac:dyDescent="0.35">
      <c r="A8192" s="2">
        <v>44904</v>
      </c>
      <c r="B8192" t="s">
        <v>8204</v>
      </c>
      <c r="C8192" t="s">
        <v>17401</v>
      </c>
      <c r="D8192" t="s">
        <v>18658</v>
      </c>
      <c r="E8192" t="s">
        <v>18664</v>
      </c>
      <c r="F8192" t="s">
        <v>18667</v>
      </c>
      <c r="G8192" t="s">
        <v>18680</v>
      </c>
      <c r="H8192">
        <v>3</v>
      </c>
      <c r="I8192">
        <v>41896.080000000002</v>
      </c>
      <c r="J8192">
        <v>20</v>
      </c>
      <c r="K8192" t="s">
        <v>18686</v>
      </c>
      <c r="L8192" t="s">
        <v>18692</v>
      </c>
      <c r="M8192" t="s">
        <v>18702</v>
      </c>
    </row>
    <row r="8193" spans="1:15" ht="14.45" hidden="1" x14ac:dyDescent="0.35">
      <c r="A8193" s="2">
        <v>44638</v>
      </c>
      <c r="B8193" t="s">
        <v>8205</v>
      </c>
      <c r="C8193" t="s">
        <v>13683</v>
      </c>
      <c r="D8193" t="s">
        <v>18656</v>
      </c>
      <c r="E8193" t="s">
        <v>18665</v>
      </c>
      <c r="F8193" t="s">
        <v>18670</v>
      </c>
      <c r="G8193" t="s">
        <v>18673</v>
      </c>
      <c r="H8193">
        <v>1</v>
      </c>
      <c r="I8193">
        <v>21851.99</v>
      </c>
      <c r="K8193" t="s">
        <v>18688</v>
      </c>
      <c r="L8193" t="s">
        <v>18694</v>
      </c>
      <c r="M8193" t="s">
        <v>18700</v>
      </c>
      <c r="N8193" t="s">
        <v>18705</v>
      </c>
    </row>
    <row r="8194" spans="1:15" ht="14.45" hidden="1" x14ac:dyDescent="0.35">
      <c r="A8194" s="2">
        <v>45136</v>
      </c>
      <c r="B8194" t="s">
        <v>8206</v>
      </c>
      <c r="C8194" t="s">
        <v>15330</v>
      </c>
      <c r="D8194" t="s">
        <v>18661</v>
      </c>
      <c r="E8194" t="s">
        <v>18663</v>
      </c>
      <c r="F8194" t="s">
        <v>18666</v>
      </c>
      <c r="G8194" t="s">
        <v>18681</v>
      </c>
      <c r="H8194">
        <v>5</v>
      </c>
      <c r="I8194">
        <v>27283.3</v>
      </c>
      <c r="J8194">
        <v>15</v>
      </c>
      <c r="K8194" t="s">
        <v>18688</v>
      </c>
      <c r="L8194" t="s">
        <v>18694</v>
      </c>
      <c r="M8194" t="s">
        <v>18700</v>
      </c>
    </row>
    <row r="8195" spans="1:15" ht="14.45" hidden="1" x14ac:dyDescent="0.35">
      <c r="A8195" s="2">
        <v>44772</v>
      </c>
      <c r="B8195" t="s">
        <v>8207</v>
      </c>
      <c r="C8195" t="s">
        <v>13027</v>
      </c>
      <c r="D8195" t="s">
        <v>18656</v>
      </c>
      <c r="E8195" t="s">
        <v>18664</v>
      </c>
      <c r="F8195" t="s">
        <v>18670</v>
      </c>
      <c r="G8195" t="s">
        <v>18672</v>
      </c>
      <c r="H8195">
        <v>1</v>
      </c>
      <c r="I8195">
        <v>27088.02</v>
      </c>
      <c r="J8195">
        <v>10</v>
      </c>
      <c r="K8195" t="s">
        <v>18687</v>
      </c>
      <c r="L8195" t="s">
        <v>18690</v>
      </c>
      <c r="M8195" t="s">
        <v>18697</v>
      </c>
    </row>
    <row r="8196" spans="1:15" ht="14.45" hidden="1" x14ac:dyDescent="0.35">
      <c r="A8196" s="2">
        <v>44844</v>
      </c>
      <c r="B8196" t="s">
        <v>8208</v>
      </c>
      <c r="C8196" t="s">
        <v>13528</v>
      </c>
      <c r="D8196" t="s">
        <v>18656</v>
      </c>
      <c r="E8196" t="s">
        <v>18662</v>
      </c>
      <c r="F8196" t="s">
        <v>18670</v>
      </c>
      <c r="G8196" t="s">
        <v>18679</v>
      </c>
      <c r="H8196">
        <v>6</v>
      </c>
      <c r="I8196">
        <v>41716.639999999999</v>
      </c>
      <c r="J8196">
        <v>20</v>
      </c>
      <c r="K8196" t="s">
        <v>18689</v>
      </c>
      <c r="L8196" t="s">
        <v>18692</v>
      </c>
      <c r="M8196" t="s">
        <v>18700</v>
      </c>
    </row>
    <row r="8197" spans="1:15" x14ac:dyDescent="0.25">
      <c r="A8197" s="4">
        <v>44835</v>
      </c>
      <c r="B8197" t="s">
        <v>8209</v>
      </c>
      <c r="C8197" t="s">
        <v>17402</v>
      </c>
      <c r="D8197" t="s">
        <v>18661</v>
      </c>
      <c r="E8197" t="s">
        <v>18664</v>
      </c>
      <c r="F8197" t="s">
        <v>18669</v>
      </c>
      <c r="G8197" t="s">
        <v>18675</v>
      </c>
      <c r="H8197">
        <v>5</v>
      </c>
      <c r="I8197">
        <v>16411.009999999998</v>
      </c>
      <c r="J8197">
        <v>20</v>
      </c>
      <c r="K8197" t="s">
        <v>18688</v>
      </c>
      <c r="L8197" t="s">
        <v>18691</v>
      </c>
      <c r="M8197" t="s">
        <v>18699</v>
      </c>
      <c r="N8197" t="s">
        <v>18704</v>
      </c>
      <c r="O8197">
        <f t="shared" ref="O8197:O8198" si="801">H8194*I8194</f>
        <v>136416.5</v>
      </c>
    </row>
    <row r="8198" spans="1:15" x14ac:dyDescent="0.25">
      <c r="A8198" s="4">
        <v>44835</v>
      </c>
      <c r="B8198" t="s">
        <v>8210</v>
      </c>
      <c r="C8198" t="s">
        <v>16665</v>
      </c>
      <c r="D8198" t="s">
        <v>18656</v>
      </c>
      <c r="E8198" t="s">
        <v>18664</v>
      </c>
      <c r="F8198" t="s">
        <v>18670</v>
      </c>
      <c r="G8198" t="s">
        <v>18679</v>
      </c>
      <c r="H8198">
        <v>3</v>
      </c>
      <c r="I8198">
        <v>26997.37</v>
      </c>
      <c r="J8198">
        <v>5</v>
      </c>
      <c r="K8198" t="s">
        <v>18689</v>
      </c>
      <c r="L8198" t="s">
        <v>18692</v>
      </c>
      <c r="M8198" t="s">
        <v>18697</v>
      </c>
      <c r="N8198" t="s">
        <v>18705</v>
      </c>
      <c r="O8198">
        <f t="shared" si="801"/>
        <v>27088.02</v>
      </c>
    </row>
    <row r="8199" spans="1:15" ht="14.45" hidden="1" x14ac:dyDescent="0.35">
      <c r="A8199" s="2">
        <v>45071</v>
      </c>
      <c r="B8199" t="s">
        <v>8211</v>
      </c>
      <c r="C8199" t="s">
        <v>17403</v>
      </c>
      <c r="D8199" t="s">
        <v>18660</v>
      </c>
      <c r="E8199" t="s">
        <v>18665</v>
      </c>
      <c r="F8199" t="s">
        <v>18669</v>
      </c>
      <c r="G8199" t="s">
        <v>18682</v>
      </c>
      <c r="H8199">
        <v>6</v>
      </c>
      <c r="I8199">
        <v>22373.54</v>
      </c>
      <c r="K8199" t="s">
        <v>18689</v>
      </c>
      <c r="L8199" t="s">
        <v>18695</v>
      </c>
      <c r="M8199" t="s">
        <v>18698</v>
      </c>
    </row>
    <row r="8200" spans="1:15" ht="14.45" hidden="1" x14ac:dyDescent="0.35">
      <c r="A8200" s="2">
        <v>44963</v>
      </c>
      <c r="B8200" t="s">
        <v>8212</v>
      </c>
      <c r="C8200" t="s">
        <v>17404</v>
      </c>
      <c r="D8200" t="s">
        <v>18657</v>
      </c>
      <c r="E8200" t="s">
        <v>18664</v>
      </c>
      <c r="F8200" t="s">
        <v>18667</v>
      </c>
      <c r="G8200" t="s">
        <v>18679</v>
      </c>
      <c r="H8200">
        <v>2</v>
      </c>
      <c r="I8200">
        <v>2579.87</v>
      </c>
      <c r="J8200">
        <v>15</v>
      </c>
      <c r="K8200" t="s">
        <v>18687</v>
      </c>
      <c r="L8200" t="s">
        <v>18695</v>
      </c>
      <c r="M8200" t="s">
        <v>18701</v>
      </c>
    </row>
    <row r="8201" spans="1:15" ht="14.45" hidden="1" x14ac:dyDescent="0.35">
      <c r="A8201" s="2">
        <v>45170</v>
      </c>
      <c r="B8201" t="s">
        <v>8213</v>
      </c>
      <c r="C8201" t="s">
        <v>15799</v>
      </c>
      <c r="D8201" t="s">
        <v>18661</v>
      </c>
      <c r="E8201" t="s">
        <v>18665</v>
      </c>
      <c r="F8201" t="s">
        <v>18670</v>
      </c>
      <c r="G8201" t="s">
        <v>18679</v>
      </c>
      <c r="H8201">
        <v>2</v>
      </c>
      <c r="I8201">
        <v>6762.26</v>
      </c>
      <c r="J8201">
        <v>15</v>
      </c>
      <c r="K8201" t="s">
        <v>18686</v>
      </c>
      <c r="L8201" t="s">
        <v>18690</v>
      </c>
      <c r="M8201" t="s">
        <v>18703</v>
      </c>
    </row>
    <row r="8202" spans="1:15" x14ac:dyDescent="0.25">
      <c r="A8202" s="4">
        <v>44835</v>
      </c>
      <c r="B8202" t="s">
        <v>8214</v>
      </c>
      <c r="C8202" t="s">
        <v>12697</v>
      </c>
      <c r="D8202" t="s">
        <v>18658</v>
      </c>
      <c r="E8202" t="s">
        <v>18662</v>
      </c>
      <c r="F8202" t="s">
        <v>18667</v>
      </c>
      <c r="G8202" t="s">
        <v>18682</v>
      </c>
      <c r="H8202">
        <v>3</v>
      </c>
      <c r="I8202">
        <v>44160.75</v>
      </c>
      <c r="J8202">
        <v>15</v>
      </c>
      <c r="K8202" t="s">
        <v>18687</v>
      </c>
      <c r="L8202" t="s">
        <v>18693</v>
      </c>
      <c r="M8202" t="s">
        <v>18701</v>
      </c>
      <c r="N8202" t="s">
        <v>18705</v>
      </c>
      <c r="O8202">
        <f t="shared" ref="O8202:O8203" si="802">H8199*I8199</f>
        <v>134241.24</v>
      </c>
    </row>
    <row r="8203" spans="1:15" x14ac:dyDescent="0.25">
      <c r="A8203" s="4">
        <v>44835</v>
      </c>
      <c r="B8203" t="s">
        <v>8215</v>
      </c>
      <c r="C8203" t="s">
        <v>17405</v>
      </c>
      <c r="D8203" t="s">
        <v>18661</v>
      </c>
      <c r="E8203" t="s">
        <v>18663</v>
      </c>
      <c r="F8203" t="s">
        <v>18666</v>
      </c>
      <c r="G8203" t="s">
        <v>18681</v>
      </c>
      <c r="H8203">
        <v>4</v>
      </c>
      <c r="I8203">
        <v>18751.04</v>
      </c>
      <c r="J8203">
        <v>5</v>
      </c>
      <c r="K8203" t="s">
        <v>18688</v>
      </c>
      <c r="L8203" t="s">
        <v>18690</v>
      </c>
      <c r="M8203" t="s">
        <v>18698</v>
      </c>
      <c r="N8203" t="s">
        <v>18705</v>
      </c>
      <c r="O8203">
        <f t="shared" si="802"/>
        <v>5159.74</v>
      </c>
    </row>
    <row r="8204" spans="1:15" ht="14.45" hidden="1" x14ac:dyDescent="0.35">
      <c r="A8204" s="2">
        <v>44916</v>
      </c>
      <c r="B8204" t="s">
        <v>8216</v>
      </c>
      <c r="C8204" t="s">
        <v>17406</v>
      </c>
      <c r="D8204" t="s">
        <v>18659</v>
      </c>
      <c r="E8204" t="s">
        <v>18663</v>
      </c>
      <c r="F8204" t="s">
        <v>18670</v>
      </c>
      <c r="G8204" t="s">
        <v>18680</v>
      </c>
      <c r="H8204">
        <v>7</v>
      </c>
      <c r="I8204">
        <v>44049.48</v>
      </c>
      <c r="J8204">
        <v>10</v>
      </c>
      <c r="K8204" t="s">
        <v>18689</v>
      </c>
      <c r="L8204" t="s">
        <v>18691</v>
      </c>
      <c r="M8204" t="s">
        <v>18698</v>
      </c>
    </row>
    <row r="8205" spans="1:15" ht="14.45" hidden="1" x14ac:dyDescent="0.35">
      <c r="A8205" s="2">
        <v>44841</v>
      </c>
      <c r="B8205" t="s">
        <v>8217</v>
      </c>
      <c r="C8205" t="s">
        <v>15185</v>
      </c>
      <c r="D8205" t="s">
        <v>18656</v>
      </c>
      <c r="E8205" t="s">
        <v>18663</v>
      </c>
      <c r="F8205" t="s">
        <v>18668</v>
      </c>
      <c r="G8205" t="s">
        <v>18679</v>
      </c>
      <c r="H8205">
        <v>5</v>
      </c>
      <c r="I8205">
        <v>13491.42</v>
      </c>
      <c r="K8205" t="s">
        <v>18689</v>
      </c>
      <c r="L8205" t="s">
        <v>18693</v>
      </c>
      <c r="M8205" t="s">
        <v>18698</v>
      </c>
    </row>
    <row r="8206" spans="1:15" ht="14.45" hidden="1" x14ac:dyDescent="0.35">
      <c r="A8206" s="2">
        <v>44598</v>
      </c>
      <c r="B8206" t="s">
        <v>8218</v>
      </c>
      <c r="C8206" t="s">
        <v>17407</v>
      </c>
      <c r="D8206" t="s">
        <v>18661</v>
      </c>
      <c r="E8206" t="s">
        <v>18663</v>
      </c>
      <c r="F8206" t="s">
        <v>18668</v>
      </c>
      <c r="G8206" t="s">
        <v>18673</v>
      </c>
      <c r="H8206">
        <v>10</v>
      </c>
      <c r="I8206">
        <v>38814.129999999997</v>
      </c>
      <c r="K8206" t="s">
        <v>18686</v>
      </c>
      <c r="L8206" t="s">
        <v>18694</v>
      </c>
      <c r="M8206" t="s">
        <v>18698</v>
      </c>
      <c r="N8206" t="s">
        <v>18705</v>
      </c>
    </row>
    <row r="8207" spans="1:15" x14ac:dyDescent="0.25">
      <c r="A8207" s="4">
        <v>44835</v>
      </c>
      <c r="B8207" t="s">
        <v>8219</v>
      </c>
      <c r="C8207" t="s">
        <v>12664</v>
      </c>
      <c r="D8207" t="s">
        <v>18659</v>
      </c>
      <c r="E8207" t="s">
        <v>18662</v>
      </c>
      <c r="F8207" t="s">
        <v>18670</v>
      </c>
      <c r="G8207" t="s">
        <v>18680</v>
      </c>
      <c r="H8207">
        <v>4</v>
      </c>
      <c r="I8207">
        <v>14131.91</v>
      </c>
      <c r="J8207">
        <v>0</v>
      </c>
      <c r="K8207" t="s">
        <v>18689</v>
      </c>
      <c r="L8207" t="s">
        <v>18691</v>
      </c>
      <c r="M8207" t="s">
        <v>18700</v>
      </c>
      <c r="N8207" t="s">
        <v>18704</v>
      </c>
      <c r="O8207">
        <f t="shared" ref="O8207:O8209" si="803">H8204*I8204</f>
        <v>308346.36000000004</v>
      </c>
    </row>
    <row r="8208" spans="1:15" x14ac:dyDescent="0.25">
      <c r="A8208" s="4">
        <v>44835</v>
      </c>
      <c r="B8208" t="s">
        <v>8220</v>
      </c>
      <c r="C8208" t="s">
        <v>12114</v>
      </c>
      <c r="D8208" t="s">
        <v>18654</v>
      </c>
      <c r="E8208" t="s">
        <v>18664</v>
      </c>
      <c r="F8208" t="s">
        <v>18666</v>
      </c>
      <c r="G8208" t="s">
        <v>18674</v>
      </c>
      <c r="H8208">
        <v>3</v>
      </c>
      <c r="I8208">
        <v>21683.23</v>
      </c>
      <c r="J8208">
        <v>0</v>
      </c>
      <c r="K8208" t="s">
        <v>18686</v>
      </c>
      <c r="L8208" t="s">
        <v>18691</v>
      </c>
      <c r="M8208" t="s">
        <v>18697</v>
      </c>
      <c r="N8208" t="s">
        <v>18705</v>
      </c>
      <c r="O8208">
        <f t="shared" si="803"/>
        <v>67457.100000000006</v>
      </c>
    </row>
    <row r="8209" spans="1:15" x14ac:dyDescent="0.25">
      <c r="A8209" s="4">
        <v>44835</v>
      </c>
      <c r="B8209" t="s">
        <v>8221</v>
      </c>
      <c r="C8209" t="s">
        <v>17408</v>
      </c>
      <c r="D8209" t="s">
        <v>18656</v>
      </c>
      <c r="E8209" t="s">
        <v>18665</v>
      </c>
      <c r="F8209" t="s">
        <v>18668</v>
      </c>
      <c r="G8209" t="s">
        <v>18673</v>
      </c>
      <c r="H8209">
        <v>1</v>
      </c>
      <c r="I8209">
        <v>21990.27</v>
      </c>
      <c r="J8209">
        <v>10</v>
      </c>
      <c r="K8209" t="s">
        <v>18688</v>
      </c>
      <c r="L8209" t="s">
        <v>18694</v>
      </c>
      <c r="M8209" t="s">
        <v>18702</v>
      </c>
      <c r="N8209" t="s">
        <v>18705</v>
      </c>
      <c r="O8209">
        <f t="shared" si="803"/>
        <v>388141.3</v>
      </c>
    </row>
    <row r="8210" spans="1:15" ht="14.45" hidden="1" x14ac:dyDescent="0.35">
      <c r="A8210" s="2">
        <v>45246</v>
      </c>
      <c r="B8210" t="s">
        <v>8222</v>
      </c>
      <c r="C8210" t="s">
        <v>17409</v>
      </c>
      <c r="D8210" t="s">
        <v>18656</v>
      </c>
      <c r="E8210" t="s">
        <v>18665</v>
      </c>
      <c r="F8210" t="s">
        <v>18666</v>
      </c>
      <c r="G8210" t="s">
        <v>18681</v>
      </c>
      <c r="H8210">
        <v>6</v>
      </c>
      <c r="I8210">
        <v>32973.269999999997</v>
      </c>
      <c r="K8210" t="s">
        <v>18686</v>
      </c>
      <c r="L8210" t="s">
        <v>18691</v>
      </c>
      <c r="M8210" t="s">
        <v>18703</v>
      </c>
      <c r="N8210" t="s">
        <v>18704</v>
      </c>
    </row>
    <row r="8211" spans="1:15" x14ac:dyDescent="0.25">
      <c r="A8211" s="4">
        <v>44835</v>
      </c>
      <c r="B8211" t="s">
        <v>8223</v>
      </c>
      <c r="C8211" t="s">
        <v>17410</v>
      </c>
      <c r="D8211" t="s">
        <v>18655</v>
      </c>
      <c r="E8211" t="s">
        <v>18665</v>
      </c>
      <c r="F8211" t="s">
        <v>18669</v>
      </c>
      <c r="G8211" t="s">
        <v>18675</v>
      </c>
      <c r="H8211">
        <v>4</v>
      </c>
      <c r="I8211">
        <v>24814.23</v>
      </c>
      <c r="J8211">
        <v>20</v>
      </c>
      <c r="K8211" t="s">
        <v>18686</v>
      </c>
      <c r="L8211" t="s">
        <v>18690</v>
      </c>
      <c r="M8211" t="s">
        <v>18702</v>
      </c>
      <c r="N8211" t="s">
        <v>18704</v>
      </c>
      <c r="O8211">
        <f>H8208*I8208</f>
        <v>65049.69</v>
      </c>
    </row>
    <row r="8212" spans="1:15" ht="14.45" hidden="1" x14ac:dyDescent="0.35">
      <c r="A8212" s="2">
        <v>44625</v>
      </c>
      <c r="B8212" t="s">
        <v>8224</v>
      </c>
      <c r="C8212" t="s">
        <v>13072</v>
      </c>
      <c r="D8212" t="s">
        <v>18660</v>
      </c>
      <c r="E8212" t="s">
        <v>18664</v>
      </c>
      <c r="F8212" t="s">
        <v>18669</v>
      </c>
      <c r="G8212" t="s">
        <v>18672</v>
      </c>
      <c r="H8212">
        <v>5</v>
      </c>
      <c r="I8212">
        <v>40487.620000000003</v>
      </c>
      <c r="J8212">
        <v>0</v>
      </c>
      <c r="K8212" t="s">
        <v>18689</v>
      </c>
      <c r="L8212" t="s">
        <v>18691</v>
      </c>
      <c r="M8212" t="s">
        <v>18698</v>
      </c>
    </row>
    <row r="8213" spans="1:15" ht="14.45" hidden="1" x14ac:dyDescent="0.35">
      <c r="A8213" s="2">
        <v>45170</v>
      </c>
      <c r="B8213" t="s">
        <v>8225</v>
      </c>
      <c r="C8213" t="s">
        <v>14131</v>
      </c>
      <c r="D8213" t="s">
        <v>18660</v>
      </c>
      <c r="E8213" t="s">
        <v>18664</v>
      </c>
      <c r="F8213" t="s">
        <v>18668</v>
      </c>
      <c r="G8213" t="s">
        <v>18673</v>
      </c>
      <c r="H8213">
        <v>7</v>
      </c>
      <c r="I8213">
        <v>24322.79</v>
      </c>
      <c r="J8213">
        <v>10</v>
      </c>
      <c r="K8213" t="s">
        <v>18687</v>
      </c>
      <c r="L8213" t="s">
        <v>18691</v>
      </c>
      <c r="M8213" t="s">
        <v>18699</v>
      </c>
    </row>
    <row r="8214" spans="1:15" x14ac:dyDescent="0.25">
      <c r="A8214" s="4">
        <v>44835</v>
      </c>
      <c r="B8214" t="s">
        <v>8226</v>
      </c>
      <c r="C8214" t="s">
        <v>17411</v>
      </c>
      <c r="D8214" t="s">
        <v>18660</v>
      </c>
      <c r="E8214" t="s">
        <v>18662</v>
      </c>
      <c r="F8214" t="s">
        <v>18668</v>
      </c>
      <c r="G8214" t="s">
        <v>18676</v>
      </c>
      <c r="H8214">
        <v>5</v>
      </c>
      <c r="I8214">
        <v>22533.77</v>
      </c>
      <c r="J8214">
        <v>5</v>
      </c>
      <c r="K8214" t="s">
        <v>18688</v>
      </c>
      <c r="L8214" t="s">
        <v>18691</v>
      </c>
      <c r="M8214" t="s">
        <v>18703</v>
      </c>
      <c r="N8214" t="s">
        <v>18704</v>
      </c>
      <c r="O8214">
        <f>H8211*I8211</f>
        <v>99256.92</v>
      </c>
    </row>
    <row r="8215" spans="1:15" ht="14.45" hidden="1" x14ac:dyDescent="0.35">
      <c r="A8215" s="2">
        <v>44787</v>
      </c>
      <c r="B8215" t="s">
        <v>8227</v>
      </c>
      <c r="C8215" t="s">
        <v>14350</v>
      </c>
      <c r="D8215" t="s">
        <v>18657</v>
      </c>
      <c r="E8215" t="s">
        <v>18663</v>
      </c>
      <c r="F8215" t="s">
        <v>18668</v>
      </c>
      <c r="G8215" t="s">
        <v>18676</v>
      </c>
      <c r="H8215">
        <v>5</v>
      </c>
      <c r="I8215">
        <v>24130.59</v>
      </c>
      <c r="J8215">
        <v>0</v>
      </c>
      <c r="K8215" t="s">
        <v>18687</v>
      </c>
      <c r="L8215" t="s">
        <v>18695</v>
      </c>
      <c r="M8215" t="s">
        <v>18700</v>
      </c>
    </row>
    <row r="8216" spans="1:15" ht="14.45" hidden="1" x14ac:dyDescent="0.35">
      <c r="A8216" s="2">
        <v>45134</v>
      </c>
      <c r="B8216" t="s">
        <v>8228</v>
      </c>
      <c r="C8216" t="s">
        <v>14058</v>
      </c>
      <c r="D8216" t="s">
        <v>18657</v>
      </c>
      <c r="E8216" t="s">
        <v>18665</v>
      </c>
      <c r="F8216" t="s">
        <v>18666</v>
      </c>
      <c r="G8216" t="s">
        <v>18681</v>
      </c>
      <c r="H8216">
        <v>6</v>
      </c>
      <c r="I8216">
        <v>18016.16</v>
      </c>
      <c r="K8216" t="s">
        <v>18687</v>
      </c>
      <c r="L8216" t="s">
        <v>18695</v>
      </c>
      <c r="M8216" t="s">
        <v>18701</v>
      </c>
      <c r="N8216" t="s">
        <v>18704</v>
      </c>
    </row>
    <row r="8217" spans="1:15" ht="14.45" hidden="1" x14ac:dyDescent="0.35">
      <c r="A8217" s="2">
        <v>44755</v>
      </c>
      <c r="B8217" t="s">
        <v>8229</v>
      </c>
      <c r="C8217" t="s">
        <v>13436</v>
      </c>
      <c r="D8217" t="s">
        <v>18656</v>
      </c>
      <c r="E8217" t="s">
        <v>18665</v>
      </c>
      <c r="F8217" t="s">
        <v>18667</v>
      </c>
      <c r="G8217" t="s">
        <v>18680</v>
      </c>
      <c r="H8217">
        <v>2</v>
      </c>
      <c r="I8217">
        <v>21569.59</v>
      </c>
      <c r="J8217">
        <v>15</v>
      </c>
      <c r="K8217" t="s">
        <v>18688</v>
      </c>
      <c r="L8217" t="s">
        <v>18692</v>
      </c>
      <c r="M8217" t="s">
        <v>18702</v>
      </c>
    </row>
    <row r="8218" spans="1:15" x14ac:dyDescent="0.25">
      <c r="A8218" s="4">
        <v>44835</v>
      </c>
      <c r="B8218" t="s">
        <v>8230</v>
      </c>
      <c r="C8218" t="s">
        <v>17412</v>
      </c>
      <c r="D8218" t="s">
        <v>18656</v>
      </c>
      <c r="E8218" t="s">
        <v>18662</v>
      </c>
      <c r="F8218" t="s">
        <v>18666</v>
      </c>
      <c r="G8218" t="s">
        <v>18678</v>
      </c>
      <c r="H8218">
        <v>9</v>
      </c>
      <c r="I8218">
        <v>9568.26</v>
      </c>
      <c r="J8218">
        <v>0</v>
      </c>
      <c r="K8218" t="s">
        <v>18688</v>
      </c>
      <c r="L8218" t="s">
        <v>18694</v>
      </c>
      <c r="M8218" t="s">
        <v>18701</v>
      </c>
      <c r="N8218" t="s">
        <v>18704</v>
      </c>
      <c r="O8218">
        <f t="shared" ref="O8218:O8220" si="804">H8215*I8215</f>
        <v>120652.95</v>
      </c>
    </row>
    <row r="8219" spans="1:15" x14ac:dyDescent="0.25">
      <c r="A8219" s="4">
        <v>44835</v>
      </c>
      <c r="B8219" t="s">
        <v>8231</v>
      </c>
      <c r="C8219" t="s">
        <v>17201</v>
      </c>
      <c r="D8219" t="s">
        <v>18656</v>
      </c>
      <c r="E8219" t="s">
        <v>18663</v>
      </c>
      <c r="F8219" t="s">
        <v>18667</v>
      </c>
      <c r="G8219" t="s">
        <v>18673</v>
      </c>
      <c r="H8219">
        <v>6</v>
      </c>
      <c r="I8219">
        <v>2189.2800000000002</v>
      </c>
      <c r="J8219">
        <v>5</v>
      </c>
      <c r="K8219" t="s">
        <v>18687</v>
      </c>
      <c r="L8219" t="s">
        <v>18694</v>
      </c>
      <c r="M8219" t="s">
        <v>18698</v>
      </c>
      <c r="N8219" t="s">
        <v>18705</v>
      </c>
      <c r="O8219">
        <f t="shared" si="804"/>
        <v>108096.95999999999</v>
      </c>
    </row>
    <row r="8220" spans="1:15" x14ac:dyDescent="0.25">
      <c r="A8220" s="4">
        <v>44835</v>
      </c>
      <c r="B8220" t="s">
        <v>8232</v>
      </c>
      <c r="C8220" t="s">
        <v>12318</v>
      </c>
      <c r="D8220" t="s">
        <v>18658</v>
      </c>
      <c r="E8220" t="s">
        <v>18664</v>
      </c>
      <c r="F8220" t="s">
        <v>18667</v>
      </c>
      <c r="G8220" t="s">
        <v>18676</v>
      </c>
      <c r="H8220">
        <v>10</v>
      </c>
      <c r="I8220">
        <v>39256.269999999997</v>
      </c>
      <c r="J8220">
        <v>20</v>
      </c>
      <c r="K8220" t="s">
        <v>18689</v>
      </c>
      <c r="L8220" t="s">
        <v>18691</v>
      </c>
      <c r="M8220" t="s">
        <v>18699</v>
      </c>
      <c r="N8220" t="s">
        <v>18704</v>
      </c>
      <c r="O8220">
        <f t="shared" si="804"/>
        <v>43139.18</v>
      </c>
    </row>
    <row r="8221" spans="1:15" ht="14.45" hidden="1" x14ac:dyDescent="0.35">
      <c r="A8221" s="2">
        <v>45041</v>
      </c>
      <c r="B8221" t="s">
        <v>8233</v>
      </c>
      <c r="C8221" t="s">
        <v>15391</v>
      </c>
      <c r="D8221" t="s">
        <v>18654</v>
      </c>
      <c r="E8221" t="s">
        <v>18665</v>
      </c>
      <c r="F8221" t="s">
        <v>18667</v>
      </c>
      <c r="G8221" t="s">
        <v>18685</v>
      </c>
      <c r="H8221">
        <v>7</v>
      </c>
      <c r="I8221">
        <v>47059.59</v>
      </c>
      <c r="J8221">
        <v>5</v>
      </c>
      <c r="K8221" t="s">
        <v>18687</v>
      </c>
      <c r="L8221" t="s">
        <v>18690</v>
      </c>
      <c r="M8221" t="s">
        <v>18698</v>
      </c>
    </row>
    <row r="8222" spans="1:15" x14ac:dyDescent="0.25">
      <c r="A8222" s="4">
        <v>44835</v>
      </c>
      <c r="B8222" t="s">
        <v>8234</v>
      </c>
      <c r="C8222" t="s">
        <v>15408</v>
      </c>
      <c r="D8222" t="s">
        <v>18658</v>
      </c>
      <c r="E8222" t="s">
        <v>18664</v>
      </c>
      <c r="F8222" t="s">
        <v>18667</v>
      </c>
      <c r="G8222" t="s">
        <v>18677</v>
      </c>
      <c r="H8222">
        <v>5</v>
      </c>
      <c r="I8222">
        <v>11369.62</v>
      </c>
      <c r="J8222">
        <v>15</v>
      </c>
      <c r="K8222" t="s">
        <v>18688</v>
      </c>
      <c r="L8222" t="s">
        <v>18693</v>
      </c>
      <c r="M8222" t="s">
        <v>18697</v>
      </c>
      <c r="N8222" t="s">
        <v>18704</v>
      </c>
      <c r="O8222">
        <f t="shared" ref="O8222:O8223" si="805">H8219*I8219</f>
        <v>13135.68</v>
      </c>
    </row>
    <row r="8223" spans="1:15" x14ac:dyDescent="0.25">
      <c r="A8223" s="4">
        <v>44835</v>
      </c>
      <c r="B8223" t="s">
        <v>8235</v>
      </c>
      <c r="C8223" t="s">
        <v>17413</v>
      </c>
      <c r="D8223" t="s">
        <v>18658</v>
      </c>
      <c r="E8223" t="s">
        <v>18663</v>
      </c>
      <c r="F8223" t="s">
        <v>18670</v>
      </c>
      <c r="G8223" t="s">
        <v>18676</v>
      </c>
      <c r="H8223">
        <v>9</v>
      </c>
      <c r="I8223">
        <v>11067.94</v>
      </c>
      <c r="J8223">
        <v>15</v>
      </c>
      <c r="K8223" t="s">
        <v>18686</v>
      </c>
      <c r="L8223" t="s">
        <v>18693</v>
      </c>
      <c r="M8223" t="s">
        <v>18698</v>
      </c>
      <c r="N8223" t="s">
        <v>18704</v>
      </c>
      <c r="O8223">
        <f t="shared" si="805"/>
        <v>392562.69999999995</v>
      </c>
    </row>
    <row r="8224" spans="1:15" ht="14.45" hidden="1" x14ac:dyDescent="0.35">
      <c r="A8224" s="2">
        <v>44706</v>
      </c>
      <c r="B8224" t="s">
        <v>8236</v>
      </c>
      <c r="C8224" t="s">
        <v>17414</v>
      </c>
      <c r="D8224" t="s">
        <v>18657</v>
      </c>
      <c r="E8224" t="s">
        <v>18665</v>
      </c>
      <c r="F8224" t="s">
        <v>18668</v>
      </c>
      <c r="G8224" t="s">
        <v>18679</v>
      </c>
      <c r="H8224">
        <v>4</v>
      </c>
      <c r="I8224">
        <v>31832.51</v>
      </c>
      <c r="K8224" t="s">
        <v>18686</v>
      </c>
      <c r="L8224" t="s">
        <v>18690</v>
      </c>
      <c r="M8224" t="s">
        <v>18701</v>
      </c>
      <c r="N8224" t="s">
        <v>18704</v>
      </c>
    </row>
    <row r="8225" spans="1:15" ht="14.45" hidden="1" x14ac:dyDescent="0.35">
      <c r="A8225" s="2">
        <v>44965</v>
      </c>
      <c r="B8225" t="s">
        <v>8237</v>
      </c>
      <c r="C8225" t="s">
        <v>16762</v>
      </c>
      <c r="D8225" t="s">
        <v>18658</v>
      </c>
      <c r="E8225" t="s">
        <v>18665</v>
      </c>
      <c r="F8225" t="s">
        <v>18670</v>
      </c>
      <c r="G8225" t="s">
        <v>18675</v>
      </c>
      <c r="H8225">
        <v>4</v>
      </c>
      <c r="I8225">
        <v>9855.4500000000007</v>
      </c>
      <c r="J8225">
        <v>15</v>
      </c>
      <c r="K8225" t="s">
        <v>18687</v>
      </c>
      <c r="L8225" t="s">
        <v>18693</v>
      </c>
      <c r="M8225" t="s">
        <v>18696</v>
      </c>
    </row>
    <row r="8226" spans="1:15" x14ac:dyDescent="0.25">
      <c r="A8226" s="4">
        <v>44835</v>
      </c>
      <c r="B8226" t="s">
        <v>8238</v>
      </c>
      <c r="C8226" t="s">
        <v>13849</v>
      </c>
      <c r="D8226" t="s">
        <v>18655</v>
      </c>
      <c r="E8226" t="s">
        <v>18662</v>
      </c>
      <c r="F8226" t="s">
        <v>18666</v>
      </c>
      <c r="G8226" t="s">
        <v>18678</v>
      </c>
      <c r="H8226">
        <v>1</v>
      </c>
      <c r="I8226">
        <v>4241.42</v>
      </c>
      <c r="J8226">
        <v>10</v>
      </c>
      <c r="K8226" t="s">
        <v>18689</v>
      </c>
      <c r="L8226" t="s">
        <v>18694</v>
      </c>
      <c r="M8226" t="s">
        <v>18702</v>
      </c>
      <c r="N8226" t="s">
        <v>18705</v>
      </c>
      <c r="O8226">
        <f>H8223*I8223</f>
        <v>99611.46</v>
      </c>
    </row>
    <row r="8227" spans="1:15" ht="14.45" hidden="1" x14ac:dyDescent="0.35">
      <c r="A8227" s="2">
        <v>44827</v>
      </c>
      <c r="B8227" t="s">
        <v>8239</v>
      </c>
      <c r="C8227" t="s">
        <v>14815</v>
      </c>
      <c r="D8227" t="s">
        <v>18654</v>
      </c>
      <c r="E8227" t="s">
        <v>18664</v>
      </c>
      <c r="F8227" t="s">
        <v>18670</v>
      </c>
      <c r="G8227" t="s">
        <v>18678</v>
      </c>
      <c r="H8227">
        <v>10</v>
      </c>
      <c r="I8227">
        <v>39383.18</v>
      </c>
      <c r="J8227">
        <v>0</v>
      </c>
      <c r="K8227" t="s">
        <v>18687</v>
      </c>
      <c r="L8227" t="s">
        <v>18694</v>
      </c>
      <c r="M8227" t="s">
        <v>18703</v>
      </c>
    </row>
    <row r="8228" spans="1:15" x14ac:dyDescent="0.25">
      <c r="A8228" s="4">
        <v>44835</v>
      </c>
      <c r="B8228" t="s">
        <v>8240</v>
      </c>
      <c r="C8228" t="s">
        <v>15107</v>
      </c>
      <c r="D8228" t="s">
        <v>18658</v>
      </c>
      <c r="E8228" t="s">
        <v>18663</v>
      </c>
      <c r="F8228" t="s">
        <v>18666</v>
      </c>
      <c r="G8228" t="s">
        <v>18671</v>
      </c>
      <c r="H8228">
        <v>10</v>
      </c>
      <c r="I8228">
        <v>43850.64</v>
      </c>
      <c r="J8228">
        <v>15</v>
      </c>
      <c r="K8228" t="s">
        <v>18687</v>
      </c>
      <c r="L8228" t="s">
        <v>18692</v>
      </c>
      <c r="M8228" t="s">
        <v>18697</v>
      </c>
      <c r="N8228" t="s">
        <v>18705</v>
      </c>
      <c r="O8228">
        <f>H8225*I8225</f>
        <v>39421.800000000003</v>
      </c>
    </row>
    <row r="8229" spans="1:15" ht="14.45" hidden="1" x14ac:dyDescent="0.35">
      <c r="A8229" s="2">
        <v>44766</v>
      </c>
      <c r="B8229" t="s">
        <v>8241</v>
      </c>
      <c r="C8229" t="s">
        <v>17415</v>
      </c>
      <c r="D8229" t="s">
        <v>18658</v>
      </c>
      <c r="E8229" t="s">
        <v>18665</v>
      </c>
      <c r="F8229" t="s">
        <v>18668</v>
      </c>
      <c r="G8229" t="s">
        <v>18684</v>
      </c>
      <c r="H8229">
        <v>9</v>
      </c>
      <c r="I8229">
        <v>12884.21</v>
      </c>
      <c r="J8229">
        <v>10</v>
      </c>
      <c r="K8229" t="s">
        <v>18688</v>
      </c>
      <c r="L8229" t="s">
        <v>18695</v>
      </c>
      <c r="M8229" t="s">
        <v>18701</v>
      </c>
    </row>
    <row r="8230" spans="1:15" x14ac:dyDescent="0.25">
      <c r="A8230" s="4">
        <v>44835</v>
      </c>
      <c r="B8230" t="s">
        <v>8242</v>
      </c>
      <c r="C8230" t="s">
        <v>17416</v>
      </c>
      <c r="D8230" t="s">
        <v>18656</v>
      </c>
      <c r="E8230" t="s">
        <v>18665</v>
      </c>
      <c r="F8230" t="s">
        <v>18670</v>
      </c>
      <c r="G8230" t="s">
        <v>18678</v>
      </c>
      <c r="H8230">
        <v>10</v>
      </c>
      <c r="I8230">
        <v>27533.18</v>
      </c>
      <c r="J8230">
        <v>10</v>
      </c>
      <c r="K8230" t="s">
        <v>18689</v>
      </c>
      <c r="L8230" t="s">
        <v>18692</v>
      </c>
      <c r="M8230" t="s">
        <v>18699</v>
      </c>
      <c r="N8230" t="s">
        <v>18704</v>
      </c>
      <c r="O8230">
        <f>H8227*I8227</f>
        <v>393831.8</v>
      </c>
    </row>
    <row r="8231" spans="1:15" ht="14.45" hidden="1" x14ac:dyDescent="0.35">
      <c r="A8231" s="2">
        <v>44780</v>
      </c>
      <c r="B8231" t="s">
        <v>8243</v>
      </c>
      <c r="C8231" t="s">
        <v>14389</v>
      </c>
      <c r="D8231" t="s">
        <v>18659</v>
      </c>
      <c r="E8231" t="s">
        <v>18664</v>
      </c>
      <c r="F8231" t="s">
        <v>18666</v>
      </c>
      <c r="G8231" t="s">
        <v>18678</v>
      </c>
      <c r="H8231">
        <v>3</v>
      </c>
      <c r="I8231">
        <v>9905.4</v>
      </c>
      <c r="J8231">
        <v>10</v>
      </c>
      <c r="K8231" t="s">
        <v>18686</v>
      </c>
      <c r="L8231" t="s">
        <v>18695</v>
      </c>
      <c r="M8231" t="s">
        <v>18699</v>
      </c>
    </row>
    <row r="8232" spans="1:15" ht="14.45" hidden="1" x14ac:dyDescent="0.35">
      <c r="A8232" s="2">
        <v>44969</v>
      </c>
      <c r="B8232" t="s">
        <v>8244</v>
      </c>
      <c r="C8232" t="s">
        <v>16137</v>
      </c>
      <c r="D8232" t="s">
        <v>18660</v>
      </c>
      <c r="E8232" t="s">
        <v>18665</v>
      </c>
      <c r="F8232" t="s">
        <v>18670</v>
      </c>
      <c r="G8232" t="s">
        <v>18676</v>
      </c>
      <c r="H8232">
        <v>2</v>
      </c>
      <c r="I8232">
        <v>8366.24</v>
      </c>
      <c r="K8232" t="s">
        <v>18686</v>
      </c>
      <c r="L8232" t="s">
        <v>18691</v>
      </c>
      <c r="M8232" t="s">
        <v>18702</v>
      </c>
      <c r="N8232" t="s">
        <v>18705</v>
      </c>
    </row>
    <row r="8233" spans="1:15" ht="14.45" hidden="1" x14ac:dyDescent="0.35">
      <c r="A8233" s="2">
        <v>44888</v>
      </c>
      <c r="B8233" t="s">
        <v>8245</v>
      </c>
      <c r="C8233" t="s">
        <v>16167</v>
      </c>
      <c r="D8233" t="s">
        <v>18657</v>
      </c>
      <c r="E8233" t="s">
        <v>18664</v>
      </c>
      <c r="F8233" t="s">
        <v>18668</v>
      </c>
      <c r="G8233" t="s">
        <v>18676</v>
      </c>
      <c r="H8233">
        <v>9</v>
      </c>
      <c r="I8233">
        <v>29643.23</v>
      </c>
      <c r="J8233">
        <v>0</v>
      </c>
      <c r="K8233" t="s">
        <v>18688</v>
      </c>
      <c r="L8233" t="s">
        <v>18693</v>
      </c>
      <c r="M8233" t="s">
        <v>18699</v>
      </c>
    </row>
    <row r="8234" spans="1:15" ht="14.45" hidden="1" x14ac:dyDescent="0.35">
      <c r="A8234" s="2">
        <v>44872</v>
      </c>
      <c r="B8234" t="s">
        <v>8246</v>
      </c>
      <c r="C8234" t="s">
        <v>17417</v>
      </c>
      <c r="D8234" t="s">
        <v>18654</v>
      </c>
      <c r="E8234" t="s">
        <v>18663</v>
      </c>
      <c r="F8234" t="s">
        <v>18669</v>
      </c>
      <c r="G8234" t="s">
        <v>18685</v>
      </c>
      <c r="H8234">
        <v>4</v>
      </c>
      <c r="I8234">
        <v>11169.01</v>
      </c>
      <c r="J8234">
        <v>10</v>
      </c>
      <c r="K8234" t="s">
        <v>18686</v>
      </c>
      <c r="L8234" t="s">
        <v>18693</v>
      </c>
      <c r="M8234" t="s">
        <v>18696</v>
      </c>
    </row>
    <row r="8235" spans="1:15" ht="14.45" hidden="1" x14ac:dyDescent="0.35">
      <c r="A8235" s="2">
        <v>45090</v>
      </c>
      <c r="B8235" t="s">
        <v>8247</v>
      </c>
      <c r="C8235" t="s">
        <v>15649</v>
      </c>
      <c r="D8235" t="s">
        <v>18655</v>
      </c>
      <c r="E8235" t="s">
        <v>18664</v>
      </c>
      <c r="F8235" t="s">
        <v>18669</v>
      </c>
      <c r="G8235" t="s">
        <v>18680</v>
      </c>
      <c r="H8235">
        <v>9</v>
      </c>
      <c r="I8235">
        <v>23556.86</v>
      </c>
      <c r="J8235">
        <v>0</v>
      </c>
      <c r="K8235" t="s">
        <v>18688</v>
      </c>
      <c r="L8235" t="s">
        <v>18695</v>
      </c>
      <c r="M8235" t="s">
        <v>18701</v>
      </c>
    </row>
    <row r="8236" spans="1:15" ht="14.45" hidden="1" x14ac:dyDescent="0.35">
      <c r="A8236" s="2">
        <v>44856</v>
      </c>
      <c r="B8236" t="s">
        <v>8248</v>
      </c>
      <c r="C8236" t="s">
        <v>14407</v>
      </c>
      <c r="D8236" t="s">
        <v>18657</v>
      </c>
      <c r="E8236" t="s">
        <v>18665</v>
      </c>
      <c r="F8236" t="s">
        <v>18670</v>
      </c>
      <c r="G8236" t="s">
        <v>18679</v>
      </c>
      <c r="H8236">
        <v>8</v>
      </c>
      <c r="I8236">
        <v>47267.26</v>
      </c>
      <c r="J8236">
        <v>20</v>
      </c>
      <c r="K8236" t="s">
        <v>18687</v>
      </c>
      <c r="L8236" t="s">
        <v>18695</v>
      </c>
      <c r="M8236" t="s">
        <v>18702</v>
      </c>
    </row>
    <row r="8237" spans="1:15" ht="14.45" hidden="1" x14ac:dyDescent="0.35">
      <c r="A8237" s="2">
        <v>44809</v>
      </c>
      <c r="B8237" t="s">
        <v>8249</v>
      </c>
      <c r="C8237" t="s">
        <v>13518</v>
      </c>
      <c r="D8237" t="s">
        <v>18657</v>
      </c>
      <c r="E8237" t="s">
        <v>18663</v>
      </c>
      <c r="F8237" t="s">
        <v>18670</v>
      </c>
      <c r="G8237" t="s">
        <v>18683</v>
      </c>
      <c r="H8237">
        <v>6</v>
      </c>
      <c r="I8237">
        <v>41711.25</v>
      </c>
      <c r="J8237">
        <v>0</v>
      </c>
      <c r="K8237" t="s">
        <v>18689</v>
      </c>
      <c r="L8237" t="s">
        <v>18693</v>
      </c>
      <c r="M8237" t="s">
        <v>18703</v>
      </c>
    </row>
    <row r="8238" spans="1:15" ht="14.45" hidden="1" x14ac:dyDescent="0.35">
      <c r="A8238" s="2">
        <v>45060</v>
      </c>
      <c r="B8238" t="s">
        <v>8250</v>
      </c>
      <c r="C8238" t="s">
        <v>17418</v>
      </c>
      <c r="D8238" t="s">
        <v>18655</v>
      </c>
      <c r="E8238" t="s">
        <v>18662</v>
      </c>
      <c r="F8238" t="s">
        <v>18670</v>
      </c>
      <c r="G8238" t="s">
        <v>18675</v>
      </c>
      <c r="H8238">
        <v>8</v>
      </c>
      <c r="I8238">
        <v>9907.17</v>
      </c>
      <c r="J8238">
        <v>15</v>
      </c>
      <c r="K8238" t="s">
        <v>18689</v>
      </c>
      <c r="L8238" t="s">
        <v>18691</v>
      </c>
      <c r="M8238" t="s">
        <v>18701</v>
      </c>
    </row>
    <row r="8239" spans="1:15" ht="14.45" hidden="1" x14ac:dyDescent="0.35">
      <c r="A8239" s="2">
        <v>45156</v>
      </c>
      <c r="B8239" t="s">
        <v>8251</v>
      </c>
      <c r="C8239" t="s">
        <v>17419</v>
      </c>
      <c r="D8239" t="s">
        <v>18660</v>
      </c>
      <c r="E8239" t="s">
        <v>18665</v>
      </c>
      <c r="F8239" t="s">
        <v>18670</v>
      </c>
      <c r="G8239" t="s">
        <v>18680</v>
      </c>
      <c r="H8239">
        <v>2</v>
      </c>
      <c r="I8239">
        <v>11836.13</v>
      </c>
      <c r="J8239">
        <v>0</v>
      </c>
      <c r="K8239" t="s">
        <v>18689</v>
      </c>
      <c r="L8239" t="s">
        <v>18690</v>
      </c>
      <c r="M8239" t="s">
        <v>18701</v>
      </c>
    </row>
    <row r="8240" spans="1:15" ht="14.45" hidden="1" x14ac:dyDescent="0.35">
      <c r="A8240" s="2">
        <v>44612</v>
      </c>
      <c r="B8240" t="s">
        <v>8252</v>
      </c>
      <c r="C8240" t="s">
        <v>14156</v>
      </c>
      <c r="D8240" t="s">
        <v>18659</v>
      </c>
      <c r="E8240" t="s">
        <v>18663</v>
      </c>
      <c r="F8240" t="s">
        <v>18669</v>
      </c>
      <c r="G8240" t="s">
        <v>18685</v>
      </c>
      <c r="H8240">
        <v>9</v>
      </c>
      <c r="I8240">
        <v>38649.269999999997</v>
      </c>
      <c r="K8240" t="s">
        <v>18688</v>
      </c>
      <c r="L8240" t="s">
        <v>18693</v>
      </c>
      <c r="M8240" t="s">
        <v>18699</v>
      </c>
    </row>
    <row r="8241" spans="1:15" ht="14.45" hidden="1" x14ac:dyDescent="0.35">
      <c r="A8241" s="2">
        <v>44865</v>
      </c>
      <c r="B8241" t="s">
        <v>8253</v>
      </c>
      <c r="C8241" t="s">
        <v>15115</v>
      </c>
      <c r="D8241" t="s">
        <v>18658</v>
      </c>
      <c r="E8241" t="s">
        <v>18664</v>
      </c>
      <c r="F8241" t="s">
        <v>18666</v>
      </c>
      <c r="G8241" t="s">
        <v>18678</v>
      </c>
      <c r="H8241">
        <v>7</v>
      </c>
      <c r="I8241">
        <v>2045.8</v>
      </c>
      <c r="J8241">
        <v>5</v>
      </c>
      <c r="K8241" t="s">
        <v>18688</v>
      </c>
      <c r="L8241" t="s">
        <v>18693</v>
      </c>
      <c r="M8241" t="s">
        <v>18701</v>
      </c>
    </row>
    <row r="8242" spans="1:15" ht="14.45" hidden="1" x14ac:dyDescent="0.35">
      <c r="A8242" s="2">
        <v>44734</v>
      </c>
      <c r="B8242" t="s">
        <v>8254</v>
      </c>
      <c r="C8242" t="s">
        <v>16164</v>
      </c>
      <c r="D8242" t="s">
        <v>18657</v>
      </c>
      <c r="E8242" t="s">
        <v>18664</v>
      </c>
      <c r="F8242" t="s">
        <v>18670</v>
      </c>
      <c r="G8242" t="s">
        <v>18671</v>
      </c>
      <c r="H8242">
        <v>8</v>
      </c>
      <c r="I8242">
        <v>12764.52</v>
      </c>
      <c r="J8242">
        <v>20</v>
      </c>
      <c r="K8242" t="s">
        <v>18687</v>
      </c>
      <c r="L8242" t="s">
        <v>18691</v>
      </c>
      <c r="M8242" t="s">
        <v>18703</v>
      </c>
    </row>
    <row r="8243" spans="1:15" x14ac:dyDescent="0.25">
      <c r="A8243" s="4">
        <v>44835</v>
      </c>
      <c r="B8243" t="s">
        <v>8255</v>
      </c>
      <c r="C8243" t="s">
        <v>15370</v>
      </c>
      <c r="D8243" t="s">
        <v>18661</v>
      </c>
      <c r="E8243" t="s">
        <v>18664</v>
      </c>
      <c r="F8243" t="s">
        <v>18666</v>
      </c>
      <c r="G8243" t="s">
        <v>18681</v>
      </c>
      <c r="H8243">
        <v>10</v>
      </c>
      <c r="I8243">
        <v>26475.61</v>
      </c>
      <c r="J8243">
        <v>5</v>
      </c>
      <c r="K8243" t="s">
        <v>18687</v>
      </c>
      <c r="L8243" t="s">
        <v>18690</v>
      </c>
      <c r="M8243" t="s">
        <v>18700</v>
      </c>
      <c r="N8243" t="s">
        <v>18704</v>
      </c>
      <c r="O8243">
        <f t="shared" ref="O8243:O8244" si="806">H8240*I8240</f>
        <v>347843.43</v>
      </c>
    </row>
    <row r="8244" spans="1:15" x14ac:dyDescent="0.25">
      <c r="A8244" s="4">
        <v>44835</v>
      </c>
      <c r="B8244" t="s">
        <v>8256</v>
      </c>
      <c r="C8244" t="s">
        <v>17420</v>
      </c>
      <c r="D8244" t="s">
        <v>18661</v>
      </c>
      <c r="E8244" t="s">
        <v>18665</v>
      </c>
      <c r="F8244" t="s">
        <v>18670</v>
      </c>
      <c r="G8244" t="s">
        <v>18679</v>
      </c>
      <c r="H8244">
        <v>1</v>
      </c>
      <c r="I8244">
        <v>24069.1</v>
      </c>
      <c r="J8244">
        <v>0</v>
      </c>
      <c r="K8244" t="s">
        <v>18689</v>
      </c>
      <c r="L8244" t="s">
        <v>18692</v>
      </c>
      <c r="M8244" t="s">
        <v>18701</v>
      </c>
      <c r="N8244" t="s">
        <v>18705</v>
      </c>
      <c r="O8244">
        <f t="shared" si="806"/>
        <v>14320.6</v>
      </c>
    </row>
    <row r="8245" spans="1:15" ht="14.45" hidden="1" x14ac:dyDescent="0.35">
      <c r="A8245" s="2">
        <v>44823</v>
      </c>
      <c r="B8245" t="s">
        <v>8257</v>
      </c>
      <c r="C8245" t="s">
        <v>14687</v>
      </c>
      <c r="D8245" t="s">
        <v>18656</v>
      </c>
      <c r="E8245" t="s">
        <v>18665</v>
      </c>
      <c r="F8245" t="s">
        <v>18667</v>
      </c>
      <c r="G8245" t="s">
        <v>18674</v>
      </c>
      <c r="H8245">
        <v>3</v>
      </c>
      <c r="I8245">
        <v>42956.15</v>
      </c>
      <c r="J8245">
        <v>10</v>
      </c>
      <c r="K8245" t="s">
        <v>18688</v>
      </c>
      <c r="L8245" t="s">
        <v>18690</v>
      </c>
      <c r="M8245" t="s">
        <v>18703</v>
      </c>
    </row>
    <row r="8246" spans="1:15" x14ac:dyDescent="0.25">
      <c r="A8246" s="4">
        <v>44835</v>
      </c>
      <c r="B8246" t="s">
        <v>8258</v>
      </c>
      <c r="C8246" t="s">
        <v>15041</v>
      </c>
      <c r="D8246" t="s">
        <v>18655</v>
      </c>
      <c r="E8246" t="s">
        <v>18665</v>
      </c>
      <c r="F8246" t="s">
        <v>18668</v>
      </c>
      <c r="G8246" t="s">
        <v>18677</v>
      </c>
      <c r="H8246">
        <v>6</v>
      </c>
      <c r="I8246">
        <v>5055.03</v>
      </c>
      <c r="J8246">
        <v>5</v>
      </c>
      <c r="K8246" t="s">
        <v>18688</v>
      </c>
      <c r="L8246" t="s">
        <v>18692</v>
      </c>
      <c r="M8246" t="s">
        <v>18699</v>
      </c>
      <c r="N8246" t="s">
        <v>18705</v>
      </c>
      <c r="O8246">
        <f>H8243*I8243</f>
        <v>264756.09999999998</v>
      </c>
    </row>
    <row r="8247" spans="1:15" ht="14.45" hidden="1" x14ac:dyDescent="0.35">
      <c r="A8247" s="2">
        <v>44851</v>
      </c>
      <c r="B8247" t="s">
        <v>8259</v>
      </c>
      <c r="C8247" t="s">
        <v>17421</v>
      </c>
      <c r="D8247" t="s">
        <v>18655</v>
      </c>
      <c r="E8247" t="s">
        <v>18662</v>
      </c>
      <c r="F8247" t="s">
        <v>18666</v>
      </c>
      <c r="G8247" t="s">
        <v>18674</v>
      </c>
      <c r="H8247">
        <v>1</v>
      </c>
      <c r="I8247">
        <v>43575.48</v>
      </c>
      <c r="K8247" t="s">
        <v>18687</v>
      </c>
      <c r="L8247" t="s">
        <v>18693</v>
      </c>
      <c r="M8247" t="s">
        <v>18703</v>
      </c>
    </row>
    <row r="8248" spans="1:15" ht="14.45" hidden="1" x14ac:dyDescent="0.35">
      <c r="A8248" s="2">
        <v>44648</v>
      </c>
      <c r="B8248" t="s">
        <v>8260</v>
      </c>
      <c r="C8248" t="s">
        <v>17422</v>
      </c>
      <c r="D8248" t="s">
        <v>18658</v>
      </c>
      <c r="E8248" t="s">
        <v>18665</v>
      </c>
      <c r="F8248" t="s">
        <v>18668</v>
      </c>
      <c r="G8248" t="s">
        <v>18677</v>
      </c>
      <c r="H8248">
        <v>2</v>
      </c>
      <c r="I8248">
        <v>28898.11</v>
      </c>
      <c r="J8248">
        <v>10</v>
      </c>
      <c r="K8248" t="s">
        <v>18686</v>
      </c>
      <c r="L8248" t="s">
        <v>18695</v>
      </c>
      <c r="M8248" t="s">
        <v>18700</v>
      </c>
    </row>
    <row r="8249" spans="1:15" x14ac:dyDescent="0.25">
      <c r="A8249" s="4">
        <v>44835</v>
      </c>
      <c r="B8249" t="s">
        <v>8261</v>
      </c>
      <c r="C8249" t="s">
        <v>17423</v>
      </c>
      <c r="D8249" t="s">
        <v>18655</v>
      </c>
      <c r="E8249" t="s">
        <v>18664</v>
      </c>
      <c r="F8249" t="s">
        <v>18668</v>
      </c>
      <c r="G8249" t="s">
        <v>18676</v>
      </c>
      <c r="H8249">
        <v>10</v>
      </c>
      <c r="I8249">
        <v>3150.42</v>
      </c>
      <c r="J8249">
        <v>0</v>
      </c>
      <c r="K8249" t="s">
        <v>18687</v>
      </c>
      <c r="L8249" t="s">
        <v>18694</v>
      </c>
      <c r="M8249" t="s">
        <v>18700</v>
      </c>
      <c r="N8249" t="s">
        <v>18705</v>
      </c>
      <c r="O8249">
        <f t="shared" ref="O8249:O8250" si="807">H8246*I8246</f>
        <v>30330.18</v>
      </c>
    </row>
    <row r="8250" spans="1:15" x14ac:dyDescent="0.25">
      <c r="A8250" s="4">
        <v>44835</v>
      </c>
      <c r="B8250" t="s">
        <v>8262</v>
      </c>
      <c r="C8250" t="s">
        <v>17424</v>
      </c>
      <c r="D8250" t="s">
        <v>18659</v>
      </c>
      <c r="E8250" t="s">
        <v>18664</v>
      </c>
      <c r="F8250" t="s">
        <v>18667</v>
      </c>
      <c r="G8250" t="s">
        <v>18674</v>
      </c>
      <c r="H8250">
        <v>3</v>
      </c>
      <c r="I8250">
        <v>48531.56</v>
      </c>
      <c r="J8250">
        <v>20</v>
      </c>
      <c r="K8250" t="s">
        <v>18687</v>
      </c>
      <c r="L8250" t="s">
        <v>18691</v>
      </c>
      <c r="M8250" t="s">
        <v>18699</v>
      </c>
      <c r="N8250" t="s">
        <v>18705</v>
      </c>
      <c r="O8250">
        <f t="shared" si="807"/>
        <v>43575.48</v>
      </c>
    </row>
    <row r="8251" spans="1:15" ht="14.45" hidden="1" x14ac:dyDescent="0.35">
      <c r="A8251" s="2">
        <v>44897</v>
      </c>
      <c r="B8251" t="s">
        <v>8263</v>
      </c>
      <c r="C8251" t="s">
        <v>17425</v>
      </c>
      <c r="D8251" t="s">
        <v>18659</v>
      </c>
      <c r="E8251" t="s">
        <v>18665</v>
      </c>
      <c r="F8251" t="s">
        <v>18669</v>
      </c>
      <c r="G8251" t="s">
        <v>18680</v>
      </c>
      <c r="H8251">
        <v>1</v>
      </c>
      <c r="I8251">
        <v>46508.15</v>
      </c>
      <c r="K8251" t="s">
        <v>18689</v>
      </c>
      <c r="L8251" t="s">
        <v>18695</v>
      </c>
      <c r="M8251" t="s">
        <v>18703</v>
      </c>
    </row>
    <row r="8252" spans="1:15" ht="14.45" hidden="1" x14ac:dyDescent="0.35">
      <c r="A8252" s="2">
        <v>44639</v>
      </c>
      <c r="B8252" t="s">
        <v>8264</v>
      </c>
      <c r="C8252" t="s">
        <v>17426</v>
      </c>
      <c r="D8252" t="s">
        <v>18657</v>
      </c>
      <c r="E8252" t="s">
        <v>18664</v>
      </c>
      <c r="F8252" t="s">
        <v>18669</v>
      </c>
      <c r="G8252" t="s">
        <v>18685</v>
      </c>
      <c r="H8252">
        <v>8</v>
      </c>
      <c r="I8252">
        <v>40036.5</v>
      </c>
      <c r="J8252">
        <v>15</v>
      </c>
      <c r="K8252" t="s">
        <v>18689</v>
      </c>
      <c r="L8252" t="s">
        <v>18691</v>
      </c>
      <c r="M8252" t="s">
        <v>18698</v>
      </c>
    </row>
    <row r="8253" spans="1:15" ht="14.45" hidden="1" x14ac:dyDescent="0.35">
      <c r="A8253" s="2">
        <v>45127</v>
      </c>
      <c r="B8253" t="s">
        <v>8265</v>
      </c>
      <c r="C8253" t="s">
        <v>16201</v>
      </c>
      <c r="D8253" t="s">
        <v>18656</v>
      </c>
      <c r="E8253" t="s">
        <v>18664</v>
      </c>
      <c r="F8253" t="s">
        <v>18670</v>
      </c>
      <c r="G8253" t="s">
        <v>18679</v>
      </c>
      <c r="H8253">
        <v>10</v>
      </c>
      <c r="I8253">
        <v>48179.71</v>
      </c>
      <c r="J8253">
        <v>15</v>
      </c>
      <c r="K8253" t="s">
        <v>18686</v>
      </c>
      <c r="L8253" t="s">
        <v>18694</v>
      </c>
      <c r="M8253" t="s">
        <v>18702</v>
      </c>
    </row>
    <row r="8254" spans="1:15" x14ac:dyDescent="0.25">
      <c r="A8254" s="4">
        <v>44835</v>
      </c>
      <c r="B8254" t="s">
        <v>8266</v>
      </c>
      <c r="C8254" t="s">
        <v>12840</v>
      </c>
      <c r="D8254" t="s">
        <v>18656</v>
      </c>
      <c r="E8254" t="s">
        <v>18665</v>
      </c>
      <c r="F8254" t="s">
        <v>18668</v>
      </c>
      <c r="G8254" t="s">
        <v>18677</v>
      </c>
      <c r="H8254">
        <v>4</v>
      </c>
      <c r="I8254">
        <v>31142.77</v>
      </c>
      <c r="J8254">
        <v>10</v>
      </c>
      <c r="K8254" t="s">
        <v>18688</v>
      </c>
      <c r="L8254" t="s">
        <v>18692</v>
      </c>
      <c r="M8254" t="s">
        <v>18702</v>
      </c>
      <c r="N8254" t="s">
        <v>18704</v>
      </c>
      <c r="O8254">
        <f>H8251*I8251</f>
        <v>46508.15</v>
      </c>
    </row>
    <row r="8255" spans="1:15" ht="14.45" hidden="1" x14ac:dyDescent="0.35">
      <c r="A8255" s="2">
        <v>44648</v>
      </c>
      <c r="B8255" t="s">
        <v>8267</v>
      </c>
      <c r="C8255" t="s">
        <v>12886</v>
      </c>
      <c r="D8255" t="s">
        <v>18654</v>
      </c>
      <c r="E8255" t="s">
        <v>18664</v>
      </c>
      <c r="F8255" t="s">
        <v>18669</v>
      </c>
      <c r="G8255" t="s">
        <v>18685</v>
      </c>
      <c r="H8255">
        <v>3</v>
      </c>
      <c r="I8255">
        <v>49494.32</v>
      </c>
      <c r="K8255" t="s">
        <v>18688</v>
      </c>
      <c r="L8255" t="s">
        <v>18692</v>
      </c>
      <c r="M8255" t="s">
        <v>18696</v>
      </c>
      <c r="N8255" t="s">
        <v>18704</v>
      </c>
    </row>
    <row r="8256" spans="1:15" ht="14.45" hidden="1" x14ac:dyDescent="0.35">
      <c r="A8256" s="2">
        <v>44602</v>
      </c>
      <c r="B8256" t="s">
        <v>8268</v>
      </c>
      <c r="C8256" t="s">
        <v>14744</v>
      </c>
      <c r="D8256" t="s">
        <v>18654</v>
      </c>
      <c r="E8256" t="s">
        <v>18664</v>
      </c>
      <c r="F8256" t="s">
        <v>18667</v>
      </c>
      <c r="G8256" t="s">
        <v>18680</v>
      </c>
      <c r="H8256">
        <v>10</v>
      </c>
      <c r="I8256">
        <v>1368.69</v>
      </c>
      <c r="K8256" t="s">
        <v>18687</v>
      </c>
      <c r="L8256" t="s">
        <v>18694</v>
      </c>
      <c r="M8256" t="s">
        <v>18697</v>
      </c>
      <c r="N8256" t="s">
        <v>18705</v>
      </c>
    </row>
    <row r="8257" spans="1:15" x14ac:dyDescent="0.25">
      <c r="A8257" s="4">
        <v>44835</v>
      </c>
      <c r="B8257" t="s">
        <v>8269</v>
      </c>
      <c r="C8257" t="s">
        <v>17427</v>
      </c>
      <c r="D8257" t="s">
        <v>18657</v>
      </c>
      <c r="E8257" t="s">
        <v>18662</v>
      </c>
      <c r="F8257" t="s">
        <v>18666</v>
      </c>
      <c r="G8257" t="s">
        <v>18671</v>
      </c>
      <c r="H8257">
        <v>4</v>
      </c>
      <c r="I8257">
        <v>13185.74</v>
      </c>
      <c r="J8257">
        <v>10</v>
      </c>
      <c r="K8257" t="s">
        <v>18688</v>
      </c>
      <c r="L8257" t="s">
        <v>18695</v>
      </c>
      <c r="M8257" t="s">
        <v>18697</v>
      </c>
      <c r="N8257" t="s">
        <v>18705</v>
      </c>
      <c r="O8257">
        <f>H8254*I8254</f>
        <v>124571.08</v>
      </c>
    </row>
    <row r="8258" spans="1:15" ht="14.45" hidden="1" x14ac:dyDescent="0.35">
      <c r="A8258" s="2">
        <v>44720</v>
      </c>
      <c r="B8258" t="s">
        <v>8270</v>
      </c>
      <c r="C8258" t="s">
        <v>17428</v>
      </c>
      <c r="D8258" t="s">
        <v>18660</v>
      </c>
      <c r="E8258" t="s">
        <v>18665</v>
      </c>
      <c r="F8258" t="s">
        <v>18667</v>
      </c>
      <c r="G8258" t="s">
        <v>18677</v>
      </c>
      <c r="H8258">
        <v>9</v>
      </c>
      <c r="I8258">
        <v>11247.25</v>
      </c>
      <c r="J8258">
        <v>5</v>
      </c>
      <c r="K8258" t="s">
        <v>18689</v>
      </c>
      <c r="L8258" t="s">
        <v>18693</v>
      </c>
      <c r="M8258" t="s">
        <v>18702</v>
      </c>
    </row>
    <row r="8259" spans="1:15" x14ac:dyDescent="0.25">
      <c r="A8259" s="4">
        <v>44835</v>
      </c>
      <c r="B8259" t="s">
        <v>8271</v>
      </c>
      <c r="C8259" t="s">
        <v>17429</v>
      </c>
      <c r="D8259" t="s">
        <v>18659</v>
      </c>
      <c r="E8259" t="s">
        <v>18663</v>
      </c>
      <c r="F8259" t="s">
        <v>18669</v>
      </c>
      <c r="G8259" t="s">
        <v>18680</v>
      </c>
      <c r="H8259">
        <v>6</v>
      </c>
      <c r="I8259">
        <v>4236.91</v>
      </c>
      <c r="J8259">
        <v>15</v>
      </c>
      <c r="K8259" t="s">
        <v>18689</v>
      </c>
      <c r="L8259" t="s">
        <v>18692</v>
      </c>
      <c r="M8259" t="s">
        <v>18701</v>
      </c>
      <c r="N8259" t="s">
        <v>18704</v>
      </c>
      <c r="O8259">
        <f t="shared" ref="O8259:O8260" si="808">H8256*I8256</f>
        <v>13686.900000000001</v>
      </c>
    </row>
    <row r="8260" spans="1:15" x14ac:dyDescent="0.25">
      <c r="A8260" s="4">
        <v>44835</v>
      </c>
      <c r="B8260" t="s">
        <v>8272</v>
      </c>
      <c r="C8260" t="s">
        <v>14409</v>
      </c>
      <c r="D8260" t="s">
        <v>18657</v>
      </c>
      <c r="E8260" t="s">
        <v>18662</v>
      </c>
      <c r="F8260" t="s">
        <v>18669</v>
      </c>
      <c r="G8260" t="s">
        <v>18685</v>
      </c>
      <c r="H8260">
        <v>3</v>
      </c>
      <c r="I8260">
        <v>3929.78</v>
      </c>
      <c r="J8260">
        <v>20</v>
      </c>
      <c r="K8260" t="s">
        <v>18689</v>
      </c>
      <c r="L8260" t="s">
        <v>18692</v>
      </c>
      <c r="M8260" t="s">
        <v>18700</v>
      </c>
      <c r="N8260" t="s">
        <v>18705</v>
      </c>
      <c r="O8260">
        <f t="shared" si="808"/>
        <v>52742.96</v>
      </c>
    </row>
    <row r="8261" spans="1:15" ht="14.45" hidden="1" x14ac:dyDescent="0.35">
      <c r="A8261" s="2">
        <v>45068</v>
      </c>
      <c r="B8261" t="s">
        <v>8273</v>
      </c>
      <c r="C8261" t="s">
        <v>17430</v>
      </c>
      <c r="D8261" t="s">
        <v>18661</v>
      </c>
      <c r="E8261" t="s">
        <v>18662</v>
      </c>
      <c r="F8261" t="s">
        <v>18670</v>
      </c>
      <c r="G8261" t="s">
        <v>18673</v>
      </c>
      <c r="H8261">
        <v>5</v>
      </c>
      <c r="I8261">
        <v>25927.5</v>
      </c>
      <c r="J8261">
        <v>5</v>
      </c>
      <c r="K8261" t="s">
        <v>18689</v>
      </c>
      <c r="L8261" t="s">
        <v>18690</v>
      </c>
      <c r="M8261" t="s">
        <v>18696</v>
      </c>
    </row>
    <row r="8262" spans="1:15" x14ac:dyDescent="0.25">
      <c r="A8262" s="4">
        <v>44835</v>
      </c>
      <c r="B8262" t="s">
        <v>8274</v>
      </c>
      <c r="C8262" t="s">
        <v>12141</v>
      </c>
      <c r="D8262" t="s">
        <v>18655</v>
      </c>
      <c r="E8262" t="s">
        <v>18664</v>
      </c>
      <c r="F8262" t="s">
        <v>18670</v>
      </c>
      <c r="G8262" t="s">
        <v>18677</v>
      </c>
      <c r="H8262">
        <v>4</v>
      </c>
      <c r="I8262">
        <v>40943.47</v>
      </c>
      <c r="J8262">
        <v>0</v>
      </c>
      <c r="K8262" t="s">
        <v>18689</v>
      </c>
      <c r="L8262" t="s">
        <v>18693</v>
      </c>
      <c r="M8262" t="s">
        <v>18702</v>
      </c>
      <c r="N8262" t="s">
        <v>18705</v>
      </c>
      <c r="O8262">
        <f>H8259*I8259</f>
        <v>25421.46</v>
      </c>
    </row>
    <row r="8263" spans="1:15" ht="14.45" hidden="1" x14ac:dyDescent="0.35">
      <c r="A8263" s="2">
        <v>44802</v>
      </c>
      <c r="B8263" t="s">
        <v>8275</v>
      </c>
      <c r="C8263" t="s">
        <v>16273</v>
      </c>
      <c r="D8263" t="s">
        <v>18654</v>
      </c>
      <c r="E8263" t="s">
        <v>18665</v>
      </c>
      <c r="F8263" t="s">
        <v>18669</v>
      </c>
      <c r="G8263" t="s">
        <v>18685</v>
      </c>
      <c r="H8263">
        <v>9</v>
      </c>
      <c r="I8263">
        <v>15504.51</v>
      </c>
      <c r="J8263">
        <v>20</v>
      </c>
      <c r="K8263" t="s">
        <v>18687</v>
      </c>
      <c r="L8263" t="s">
        <v>18692</v>
      </c>
      <c r="M8263" t="s">
        <v>18703</v>
      </c>
    </row>
    <row r="8264" spans="1:15" ht="14.45" hidden="1" x14ac:dyDescent="0.35">
      <c r="A8264" s="2">
        <v>44702</v>
      </c>
      <c r="B8264" t="s">
        <v>8276</v>
      </c>
      <c r="C8264" t="s">
        <v>17431</v>
      </c>
      <c r="D8264" t="s">
        <v>18661</v>
      </c>
      <c r="E8264" t="s">
        <v>18664</v>
      </c>
      <c r="F8264" t="s">
        <v>18670</v>
      </c>
      <c r="G8264" t="s">
        <v>18677</v>
      </c>
      <c r="H8264">
        <v>1</v>
      </c>
      <c r="I8264">
        <v>40530.17</v>
      </c>
      <c r="K8264" t="s">
        <v>18688</v>
      </c>
      <c r="L8264" t="s">
        <v>18695</v>
      </c>
      <c r="M8264" t="s">
        <v>18700</v>
      </c>
      <c r="N8264" t="s">
        <v>18704</v>
      </c>
    </row>
    <row r="8265" spans="1:15" ht="14.45" hidden="1" x14ac:dyDescent="0.35">
      <c r="A8265" s="2">
        <v>45194</v>
      </c>
      <c r="B8265" t="s">
        <v>8277</v>
      </c>
      <c r="C8265" t="s">
        <v>12171</v>
      </c>
      <c r="D8265" t="s">
        <v>18661</v>
      </c>
      <c r="E8265" t="s">
        <v>18662</v>
      </c>
      <c r="F8265" t="s">
        <v>18667</v>
      </c>
      <c r="G8265" t="s">
        <v>18684</v>
      </c>
      <c r="H8265">
        <v>7</v>
      </c>
      <c r="I8265">
        <v>10853.78</v>
      </c>
      <c r="J8265">
        <v>5</v>
      </c>
      <c r="K8265" t="s">
        <v>18687</v>
      </c>
      <c r="L8265" t="s">
        <v>18692</v>
      </c>
      <c r="M8265" t="s">
        <v>18697</v>
      </c>
    </row>
    <row r="8266" spans="1:15" ht="14.45" hidden="1" x14ac:dyDescent="0.35">
      <c r="A8266" s="2">
        <v>45198</v>
      </c>
      <c r="B8266" t="s">
        <v>8278</v>
      </c>
      <c r="C8266" t="s">
        <v>12810</v>
      </c>
      <c r="D8266" t="s">
        <v>18655</v>
      </c>
      <c r="E8266" t="s">
        <v>18664</v>
      </c>
      <c r="F8266" t="s">
        <v>18669</v>
      </c>
      <c r="G8266" t="s">
        <v>18675</v>
      </c>
      <c r="H8266">
        <v>4</v>
      </c>
      <c r="I8266">
        <v>23426.86</v>
      </c>
      <c r="K8266" t="s">
        <v>18686</v>
      </c>
      <c r="L8266" t="s">
        <v>18691</v>
      </c>
      <c r="M8266" t="s">
        <v>18703</v>
      </c>
    </row>
    <row r="8267" spans="1:15" ht="14.45" hidden="1" x14ac:dyDescent="0.35">
      <c r="A8267" s="2">
        <v>45150</v>
      </c>
      <c r="B8267" t="s">
        <v>8279</v>
      </c>
      <c r="C8267" t="s">
        <v>15633</v>
      </c>
      <c r="D8267" t="s">
        <v>18655</v>
      </c>
      <c r="E8267" t="s">
        <v>18665</v>
      </c>
      <c r="F8267" t="s">
        <v>18667</v>
      </c>
      <c r="G8267" t="s">
        <v>18680</v>
      </c>
      <c r="H8267">
        <v>1</v>
      </c>
      <c r="I8267">
        <v>22785.69</v>
      </c>
      <c r="J8267">
        <v>5</v>
      </c>
      <c r="K8267" t="s">
        <v>18686</v>
      </c>
      <c r="L8267" t="s">
        <v>18691</v>
      </c>
      <c r="M8267" t="s">
        <v>18697</v>
      </c>
    </row>
    <row r="8268" spans="1:15" x14ac:dyDescent="0.25">
      <c r="A8268" s="4">
        <v>44835</v>
      </c>
      <c r="B8268" t="s">
        <v>8280</v>
      </c>
      <c r="C8268" t="s">
        <v>17272</v>
      </c>
      <c r="D8268" t="s">
        <v>18661</v>
      </c>
      <c r="E8268" t="s">
        <v>18663</v>
      </c>
      <c r="F8268" t="s">
        <v>18667</v>
      </c>
      <c r="G8268" t="s">
        <v>18672</v>
      </c>
      <c r="H8268">
        <v>8</v>
      </c>
      <c r="I8268">
        <v>1075.95</v>
      </c>
      <c r="J8268">
        <v>20</v>
      </c>
      <c r="K8268" t="s">
        <v>18687</v>
      </c>
      <c r="L8268" t="s">
        <v>18695</v>
      </c>
      <c r="M8268" t="s">
        <v>18701</v>
      </c>
      <c r="N8268" t="s">
        <v>18705</v>
      </c>
      <c r="O8268">
        <f>H8265*I8265</f>
        <v>75976.460000000006</v>
      </c>
    </row>
    <row r="8269" spans="1:15" ht="14.45" hidden="1" x14ac:dyDescent="0.35">
      <c r="A8269" s="2">
        <v>44867</v>
      </c>
      <c r="B8269" t="s">
        <v>8281</v>
      </c>
      <c r="C8269" t="s">
        <v>17432</v>
      </c>
      <c r="D8269" t="s">
        <v>18660</v>
      </c>
      <c r="E8269" t="s">
        <v>18662</v>
      </c>
      <c r="F8269" t="s">
        <v>18666</v>
      </c>
      <c r="G8269" t="s">
        <v>18671</v>
      </c>
      <c r="H8269">
        <v>6</v>
      </c>
      <c r="I8269">
        <v>17651.47</v>
      </c>
      <c r="J8269">
        <v>0</v>
      </c>
      <c r="K8269" t="s">
        <v>18688</v>
      </c>
      <c r="L8269" t="s">
        <v>18694</v>
      </c>
      <c r="M8269" t="s">
        <v>18701</v>
      </c>
    </row>
    <row r="8270" spans="1:15" x14ac:dyDescent="0.25">
      <c r="A8270" s="4">
        <v>44835</v>
      </c>
      <c r="B8270" t="s">
        <v>8282</v>
      </c>
      <c r="C8270" t="s">
        <v>17433</v>
      </c>
      <c r="D8270" t="s">
        <v>18660</v>
      </c>
      <c r="E8270" t="s">
        <v>18665</v>
      </c>
      <c r="F8270" t="s">
        <v>18670</v>
      </c>
      <c r="G8270" t="s">
        <v>18679</v>
      </c>
      <c r="H8270">
        <v>6</v>
      </c>
      <c r="I8270">
        <v>39813.980000000003</v>
      </c>
      <c r="J8270">
        <v>15</v>
      </c>
      <c r="K8270" t="s">
        <v>18689</v>
      </c>
      <c r="L8270" t="s">
        <v>18694</v>
      </c>
      <c r="M8270" t="s">
        <v>18699</v>
      </c>
      <c r="N8270" t="s">
        <v>18705</v>
      </c>
      <c r="O8270">
        <f t="shared" ref="O8270:O8271" si="809">H8267*I8267</f>
        <v>22785.69</v>
      </c>
    </row>
    <row r="8271" spans="1:15" x14ac:dyDescent="0.25">
      <c r="A8271" s="4">
        <v>44835</v>
      </c>
      <c r="B8271" t="s">
        <v>8283</v>
      </c>
      <c r="C8271" t="s">
        <v>17434</v>
      </c>
      <c r="D8271" t="s">
        <v>18654</v>
      </c>
      <c r="E8271" t="s">
        <v>18665</v>
      </c>
      <c r="F8271" t="s">
        <v>18667</v>
      </c>
      <c r="G8271" t="s">
        <v>18684</v>
      </c>
      <c r="H8271">
        <v>6</v>
      </c>
      <c r="I8271">
        <v>1284.7</v>
      </c>
      <c r="J8271">
        <v>20</v>
      </c>
      <c r="K8271" t="s">
        <v>18689</v>
      </c>
      <c r="L8271" t="s">
        <v>18693</v>
      </c>
      <c r="M8271" t="s">
        <v>18702</v>
      </c>
      <c r="N8271" t="s">
        <v>18704</v>
      </c>
      <c r="O8271">
        <f t="shared" si="809"/>
        <v>8607.6</v>
      </c>
    </row>
    <row r="8272" spans="1:15" ht="14.45" hidden="1" x14ac:dyDescent="0.35">
      <c r="A8272" s="2">
        <v>45133</v>
      </c>
      <c r="B8272" t="s">
        <v>8284</v>
      </c>
      <c r="C8272" t="s">
        <v>17435</v>
      </c>
      <c r="D8272" t="s">
        <v>18654</v>
      </c>
      <c r="E8272" t="s">
        <v>18665</v>
      </c>
      <c r="F8272" t="s">
        <v>18667</v>
      </c>
      <c r="G8272" t="s">
        <v>18674</v>
      </c>
      <c r="H8272">
        <v>4</v>
      </c>
      <c r="I8272">
        <v>27494.61</v>
      </c>
      <c r="J8272">
        <v>20</v>
      </c>
      <c r="K8272" t="s">
        <v>18686</v>
      </c>
      <c r="L8272" t="s">
        <v>18695</v>
      </c>
      <c r="M8272" t="s">
        <v>18698</v>
      </c>
    </row>
    <row r="8273" spans="1:15" ht="14.45" hidden="1" x14ac:dyDescent="0.35">
      <c r="A8273" s="2">
        <v>44986</v>
      </c>
      <c r="B8273" t="s">
        <v>8285</v>
      </c>
      <c r="C8273" t="s">
        <v>15187</v>
      </c>
      <c r="D8273" t="s">
        <v>18657</v>
      </c>
      <c r="E8273" t="s">
        <v>18663</v>
      </c>
      <c r="F8273" t="s">
        <v>18667</v>
      </c>
      <c r="G8273" t="s">
        <v>18684</v>
      </c>
      <c r="H8273">
        <v>1</v>
      </c>
      <c r="I8273">
        <v>17934.919999999998</v>
      </c>
      <c r="J8273">
        <v>15</v>
      </c>
      <c r="K8273" t="s">
        <v>18688</v>
      </c>
      <c r="L8273" t="s">
        <v>18693</v>
      </c>
      <c r="M8273" t="s">
        <v>18700</v>
      </c>
    </row>
    <row r="8274" spans="1:15" x14ac:dyDescent="0.25">
      <c r="A8274" s="4">
        <v>44835</v>
      </c>
      <c r="B8274" t="s">
        <v>8286</v>
      </c>
      <c r="C8274" t="s">
        <v>17436</v>
      </c>
      <c r="D8274" t="s">
        <v>18659</v>
      </c>
      <c r="E8274" t="s">
        <v>18665</v>
      </c>
      <c r="F8274" t="s">
        <v>18670</v>
      </c>
      <c r="G8274" t="s">
        <v>18671</v>
      </c>
      <c r="H8274">
        <v>6</v>
      </c>
      <c r="I8274">
        <v>33004.74</v>
      </c>
      <c r="J8274">
        <v>0</v>
      </c>
      <c r="K8274" t="s">
        <v>18687</v>
      </c>
      <c r="L8274" t="s">
        <v>18694</v>
      </c>
      <c r="M8274" t="s">
        <v>18697</v>
      </c>
      <c r="N8274" t="s">
        <v>18704</v>
      </c>
      <c r="O8274">
        <f t="shared" ref="O8274:O8276" si="810">H8271*I8271</f>
        <v>7708.2000000000007</v>
      </c>
    </row>
    <row r="8275" spans="1:15" x14ac:dyDescent="0.25">
      <c r="A8275" s="4">
        <v>44835</v>
      </c>
      <c r="B8275" t="s">
        <v>8287</v>
      </c>
      <c r="C8275" t="s">
        <v>12321</v>
      </c>
      <c r="D8275" t="s">
        <v>18660</v>
      </c>
      <c r="E8275" t="s">
        <v>18663</v>
      </c>
      <c r="F8275" t="s">
        <v>18667</v>
      </c>
      <c r="G8275" t="s">
        <v>18681</v>
      </c>
      <c r="H8275">
        <v>1</v>
      </c>
      <c r="I8275">
        <v>9766.58</v>
      </c>
      <c r="J8275">
        <v>5</v>
      </c>
      <c r="K8275" t="s">
        <v>18688</v>
      </c>
      <c r="L8275" t="s">
        <v>18694</v>
      </c>
      <c r="M8275" t="s">
        <v>18698</v>
      </c>
      <c r="N8275" t="s">
        <v>18704</v>
      </c>
      <c r="O8275">
        <f t="shared" si="810"/>
        <v>109978.44</v>
      </c>
    </row>
    <row r="8276" spans="1:15" x14ac:dyDescent="0.25">
      <c r="A8276" s="4">
        <v>44835</v>
      </c>
      <c r="B8276" t="s">
        <v>8288</v>
      </c>
      <c r="C8276" t="s">
        <v>15728</v>
      </c>
      <c r="D8276" t="s">
        <v>18661</v>
      </c>
      <c r="E8276" t="s">
        <v>18664</v>
      </c>
      <c r="F8276" t="s">
        <v>18667</v>
      </c>
      <c r="G8276" t="s">
        <v>18678</v>
      </c>
      <c r="H8276">
        <v>1</v>
      </c>
      <c r="I8276">
        <v>1845.54</v>
      </c>
      <c r="J8276">
        <v>20</v>
      </c>
      <c r="K8276" t="s">
        <v>18688</v>
      </c>
      <c r="L8276" t="s">
        <v>18694</v>
      </c>
      <c r="M8276" t="s">
        <v>18703</v>
      </c>
      <c r="N8276" t="s">
        <v>18704</v>
      </c>
      <c r="O8276">
        <f t="shared" si="810"/>
        <v>17934.919999999998</v>
      </c>
    </row>
    <row r="8277" spans="1:15" ht="14.45" hidden="1" x14ac:dyDescent="0.35">
      <c r="A8277" s="2">
        <v>44706</v>
      </c>
      <c r="B8277" t="s">
        <v>8289</v>
      </c>
      <c r="C8277" t="s">
        <v>17437</v>
      </c>
      <c r="D8277" t="s">
        <v>18655</v>
      </c>
      <c r="E8277" t="s">
        <v>18665</v>
      </c>
      <c r="F8277" t="s">
        <v>18670</v>
      </c>
      <c r="G8277" t="s">
        <v>18671</v>
      </c>
      <c r="H8277">
        <v>8</v>
      </c>
      <c r="I8277">
        <v>30234.880000000001</v>
      </c>
      <c r="J8277">
        <v>15</v>
      </c>
      <c r="K8277" t="s">
        <v>18689</v>
      </c>
      <c r="L8277" t="s">
        <v>18695</v>
      </c>
      <c r="M8277" t="s">
        <v>18699</v>
      </c>
    </row>
    <row r="8278" spans="1:15" ht="14.45" hidden="1" x14ac:dyDescent="0.35">
      <c r="A8278" s="2">
        <v>44619</v>
      </c>
      <c r="B8278" t="s">
        <v>8290</v>
      </c>
      <c r="C8278" t="s">
        <v>16186</v>
      </c>
      <c r="D8278" t="s">
        <v>18656</v>
      </c>
      <c r="E8278" t="s">
        <v>18664</v>
      </c>
      <c r="F8278" t="s">
        <v>18666</v>
      </c>
      <c r="G8278" t="s">
        <v>18678</v>
      </c>
      <c r="H8278">
        <v>5</v>
      </c>
      <c r="I8278">
        <v>39226.47</v>
      </c>
      <c r="J8278">
        <v>15</v>
      </c>
      <c r="K8278" t="s">
        <v>18686</v>
      </c>
      <c r="L8278" t="s">
        <v>18690</v>
      </c>
      <c r="M8278" t="s">
        <v>18696</v>
      </c>
    </row>
    <row r="8279" spans="1:15" x14ac:dyDescent="0.25">
      <c r="A8279" s="4">
        <v>44835</v>
      </c>
      <c r="B8279" t="s">
        <v>8291</v>
      </c>
      <c r="C8279" t="s">
        <v>13353</v>
      </c>
      <c r="D8279" t="s">
        <v>18659</v>
      </c>
      <c r="E8279" t="s">
        <v>18665</v>
      </c>
      <c r="F8279" t="s">
        <v>18667</v>
      </c>
      <c r="G8279" t="s">
        <v>18673</v>
      </c>
      <c r="H8279">
        <v>4</v>
      </c>
      <c r="I8279">
        <v>14871.3</v>
      </c>
      <c r="J8279">
        <v>20</v>
      </c>
      <c r="K8279" t="s">
        <v>18686</v>
      </c>
      <c r="L8279" t="s">
        <v>18694</v>
      </c>
      <c r="M8279" t="s">
        <v>18701</v>
      </c>
      <c r="N8279" t="s">
        <v>18704</v>
      </c>
      <c r="O8279">
        <f>H8276*I8276</f>
        <v>1845.54</v>
      </c>
    </row>
    <row r="8280" spans="1:15" ht="14.45" hidden="1" x14ac:dyDescent="0.35">
      <c r="A8280" s="2">
        <v>44717</v>
      </c>
      <c r="B8280" t="s">
        <v>8292</v>
      </c>
      <c r="C8280" t="s">
        <v>17438</v>
      </c>
      <c r="D8280" t="s">
        <v>18659</v>
      </c>
      <c r="E8280" t="s">
        <v>18665</v>
      </c>
      <c r="F8280" t="s">
        <v>18668</v>
      </c>
      <c r="G8280" t="s">
        <v>18676</v>
      </c>
      <c r="H8280">
        <v>4</v>
      </c>
      <c r="I8280">
        <v>18336.37</v>
      </c>
      <c r="J8280">
        <v>20</v>
      </c>
      <c r="K8280" t="s">
        <v>18687</v>
      </c>
      <c r="L8280" t="s">
        <v>18694</v>
      </c>
      <c r="M8280" t="s">
        <v>18699</v>
      </c>
    </row>
    <row r="8281" spans="1:15" ht="14.45" hidden="1" x14ac:dyDescent="0.35">
      <c r="A8281" s="2">
        <v>44632</v>
      </c>
      <c r="B8281" t="s">
        <v>8293</v>
      </c>
      <c r="C8281" t="s">
        <v>17439</v>
      </c>
      <c r="D8281" t="s">
        <v>18656</v>
      </c>
      <c r="E8281" t="s">
        <v>18662</v>
      </c>
      <c r="F8281" t="s">
        <v>18670</v>
      </c>
      <c r="G8281" t="s">
        <v>18681</v>
      </c>
      <c r="H8281">
        <v>2</v>
      </c>
      <c r="I8281">
        <v>28734.9</v>
      </c>
      <c r="J8281">
        <v>15</v>
      </c>
      <c r="K8281" t="s">
        <v>18686</v>
      </c>
      <c r="L8281" t="s">
        <v>18695</v>
      </c>
      <c r="M8281" t="s">
        <v>18700</v>
      </c>
    </row>
    <row r="8282" spans="1:15" x14ac:dyDescent="0.25">
      <c r="A8282" s="4">
        <v>44835</v>
      </c>
      <c r="B8282" t="s">
        <v>8294</v>
      </c>
      <c r="C8282" t="s">
        <v>17440</v>
      </c>
      <c r="D8282" t="s">
        <v>18654</v>
      </c>
      <c r="E8282" t="s">
        <v>18663</v>
      </c>
      <c r="F8282" t="s">
        <v>18668</v>
      </c>
      <c r="G8282" t="s">
        <v>18684</v>
      </c>
      <c r="H8282">
        <v>6</v>
      </c>
      <c r="I8282">
        <v>43355.4</v>
      </c>
      <c r="J8282">
        <v>15</v>
      </c>
      <c r="K8282" t="s">
        <v>18689</v>
      </c>
      <c r="L8282" t="s">
        <v>18695</v>
      </c>
      <c r="M8282" t="s">
        <v>18700</v>
      </c>
      <c r="N8282" t="s">
        <v>18704</v>
      </c>
      <c r="O8282">
        <f>H8279*I8279</f>
        <v>59485.2</v>
      </c>
    </row>
    <row r="8283" spans="1:15" ht="14.45" hidden="1" x14ac:dyDescent="0.35">
      <c r="A8283" s="2">
        <v>44744</v>
      </c>
      <c r="B8283" t="s">
        <v>8295</v>
      </c>
      <c r="C8283" t="s">
        <v>17441</v>
      </c>
      <c r="D8283" t="s">
        <v>18657</v>
      </c>
      <c r="E8283" t="s">
        <v>18664</v>
      </c>
      <c r="F8283" t="s">
        <v>18669</v>
      </c>
      <c r="G8283" t="s">
        <v>18685</v>
      </c>
      <c r="H8283">
        <v>1</v>
      </c>
      <c r="I8283">
        <v>41288.839999999997</v>
      </c>
      <c r="J8283">
        <v>0</v>
      </c>
      <c r="K8283" t="s">
        <v>18686</v>
      </c>
      <c r="L8283" t="s">
        <v>18695</v>
      </c>
      <c r="M8283" t="s">
        <v>18698</v>
      </c>
    </row>
    <row r="8284" spans="1:15" x14ac:dyDescent="0.25">
      <c r="A8284" s="4">
        <v>44835</v>
      </c>
      <c r="B8284" t="s">
        <v>8296</v>
      </c>
      <c r="C8284" t="s">
        <v>17442</v>
      </c>
      <c r="D8284" t="s">
        <v>18657</v>
      </c>
      <c r="E8284" t="s">
        <v>18665</v>
      </c>
      <c r="F8284" t="s">
        <v>18668</v>
      </c>
      <c r="G8284" t="s">
        <v>18679</v>
      </c>
      <c r="H8284">
        <v>6</v>
      </c>
      <c r="I8284">
        <v>18769.82</v>
      </c>
      <c r="J8284">
        <v>10</v>
      </c>
      <c r="K8284" t="s">
        <v>18689</v>
      </c>
      <c r="L8284" t="s">
        <v>18693</v>
      </c>
      <c r="M8284" t="s">
        <v>18703</v>
      </c>
      <c r="N8284" t="s">
        <v>18705</v>
      </c>
      <c r="O8284">
        <f t="shared" ref="O8284:O8288" si="811">H8281*I8281</f>
        <v>57469.8</v>
      </c>
    </row>
    <row r="8285" spans="1:15" x14ac:dyDescent="0.25">
      <c r="A8285" s="4">
        <v>44835</v>
      </c>
      <c r="B8285" t="s">
        <v>8297</v>
      </c>
      <c r="C8285" t="s">
        <v>13796</v>
      </c>
      <c r="D8285" t="s">
        <v>18657</v>
      </c>
      <c r="E8285" t="s">
        <v>18664</v>
      </c>
      <c r="F8285" t="s">
        <v>18666</v>
      </c>
      <c r="G8285" t="s">
        <v>18674</v>
      </c>
      <c r="H8285">
        <v>3</v>
      </c>
      <c r="I8285">
        <v>8896.2099999999991</v>
      </c>
      <c r="J8285">
        <v>5</v>
      </c>
      <c r="K8285" t="s">
        <v>18688</v>
      </c>
      <c r="L8285" t="s">
        <v>18693</v>
      </c>
      <c r="M8285" t="s">
        <v>18703</v>
      </c>
      <c r="N8285" t="s">
        <v>18704</v>
      </c>
      <c r="O8285">
        <f t="shared" si="811"/>
        <v>260132.40000000002</v>
      </c>
    </row>
    <row r="8286" spans="1:15" x14ac:dyDescent="0.25">
      <c r="A8286" s="4">
        <v>44835</v>
      </c>
      <c r="B8286" t="s">
        <v>8298</v>
      </c>
      <c r="C8286" t="s">
        <v>12257</v>
      </c>
      <c r="D8286" t="s">
        <v>18659</v>
      </c>
      <c r="E8286" t="s">
        <v>18664</v>
      </c>
      <c r="F8286" t="s">
        <v>18667</v>
      </c>
      <c r="G8286" t="s">
        <v>18671</v>
      </c>
      <c r="H8286">
        <v>1</v>
      </c>
      <c r="I8286">
        <v>48271.53</v>
      </c>
      <c r="J8286">
        <v>10</v>
      </c>
      <c r="K8286" t="s">
        <v>18686</v>
      </c>
      <c r="L8286" t="s">
        <v>18692</v>
      </c>
      <c r="M8286" t="s">
        <v>18700</v>
      </c>
      <c r="N8286" t="s">
        <v>18705</v>
      </c>
      <c r="O8286">
        <f t="shared" si="811"/>
        <v>41288.839999999997</v>
      </c>
    </row>
    <row r="8287" spans="1:15" x14ac:dyDescent="0.25">
      <c r="A8287" s="4">
        <v>44835</v>
      </c>
      <c r="B8287" t="s">
        <v>8299</v>
      </c>
      <c r="C8287" t="s">
        <v>16588</v>
      </c>
      <c r="D8287" t="s">
        <v>18659</v>
      </c>
      <c r="E8287" t="s">
        <v>18663</v>
      </c>
      <c r="F8287" t="s">
        <v>18668</v>
      </c>
      <c r="G8287" t="s">
        <v>18673</v>
      </c>
      <c r="H8287">
        <v>4</v>
      </c>
      <c r="I8287">
        <v>24415.040000000001</v>
      </c>
      <c r="J8287">
        <v>5</v>
      </c>
      <c r="K8287" t="s">
        <v>18689</v>
      </c>
      <c r="L8287" t="s">
        <v>18691</v>
      </c>
      <c r="M8287" t="s">
        <v>18700</v>
      </c>
      <c r="N8287" t="s">
        <v>18705</v>
      </c>
      <c r="O8287">
        <f t="shared" si="811"/>
        <v>112618.92</v>
      </c>
    </row>
    <row r="8288" spans="1:15" x14ac:dyDescent="0.25">
      <c r="A8288" s="4">
        <v>44835</v>
      </c>
      <c r="B8288" t="s">
        <v>8300</v>
      </c>
      <c r="C8288" t="s">
        <v>12216</v>
      </c>
      <c r="D8288" t="s">
        <v>18656</v>
      </c>
      <c r="E8288" t="s">
        <v>18663</v>
      </c>
      <c r="F8288" t="s">
        <v>18670</v>
      </c>
      <c r="G8288" t="s">
        <v>18671</v>
      </c>
      <c r="H8288">
        <v>6</v>
      </c>
      <c r="I8288">
        <v>17993.330000000002</v>
      </c>
      <c r="J8288">
        <v>0</v>
      </c>
      <c r="K8288" t="s">
        <v>18689</v>
      </c>
      <c r="L8288" t="s">
        <v>18693</v>
      </c>
      <c r="M8288" t="s">
        <v>18700</v>
      </c>
      <c r="N8288" t="s">
        <v>18705</v>
      </c>
      <c r="O8288">
        <f t="shared" si="811"/>
        <v>26688.629999999997</v>
      </c>
    </row>
    <row r="8289" spans="1:15" ht="14.45" hidden="1" x14ac:dyDescent="0.35">
      <c r="A8289" s="2">
        <v>44960</v>
      </c>
      <c r="B8289" t="s">
        <v>8301</v>
      </c>
      <c r="C8289" t="s">
        <v>13949</v>
      </c>
      <c r="D8289" t="s">
        <v>18658</v>
      </c>
      <c r="E8289" t="s">
        <v>18665</v>
      </c>
      <c r="F8289" t="s">
        <v>18670</v>
      </c>
      <c r="G8289" t="s">
        <v>18671</v>
      </c>
      <c r="H8289">
        <v>5</v>
      </c>
      <c r="I8289">
        <v>8146.23</v>
      </c>
      <c r="K8289" t="s">
        <v>18688</v>
      </c>
      <c r="L8289" t="s">
        <v>18693</v>
      </c>
      <c r="M8289" t="s">
        <v>18702</v>
      </c>
    </row>
    <row r="8290" spans="1:15" ht="14.45" hidden="1" x14ac:dyDescent="0.35">
      <c r="A8290" s="2">
        <v>44980</v>
      </c>
      <c r="B8290" t="s">
        <v>8302</v>
      </c>
      <c r="C8290" t="s">
        <v>17443</v>
      </c>
      <c r="D8290" t="s">
        <v>18658</v>
      </c>
      <c r="E8290" t="s">
        <v>18664</v>
      </c>
      <c r="F8290" t="s">
        <v>18668</v>
      </c>
      <c r="G8290" t="s">
        <v>18677</v>
      </c>
      <c r="H8290">
        <v>3</v>
      </c>
      <c r="I8290">
        <v>25943.37</v>
      </c>
      <c r="J8290">
        <v>20</v>
      </c>
      <c r="K8290" t="s">
        <v>18687</v>
      </c>
      <c r="L8290" t="s">
        <v>18695</v>
      </c>
      <c r="M8290" t="s">
        <v>18699</v>
      </c>
    </row>
    <row r="8291" spans="1:15" x14ac:dyDescent="0.25">
      <c r="A8291" s="4">
        <v>44835</v>
      </c>
      <c r="B8291" t="s">
        <v>8303</v>
      </c>
      <c r="C8291" t="s">
        <v>14414</v>
      </c>
      <c r="D8291" t="s">
        <v>18654</v>
      </c>
      <c r="E8291" t="s">
        <v>18664</v>
      </c>
      <c r="F8291" t="s">
        <v>18667</v>
      </c>
      <c r="G8291" t="s">
        <v>18678</v>
      </c>
      <c r="H8291">
        <v>4</v>
      </c>
      <c r="I8291">
        <v>42058.239999999998</v>
      </c>
      <c r="J8291">
        <v>20</v>
      </c>
      <c r="K8291" t="s">
        <v>18687</v>
      </c>
      <c r="L8291" t="s">
        <v>18691</v>
      </c>
      <c r="M8291" t="s">
        <v>18702</v>
      </c>
      <c r="N8291" t="s">
        <v>18704</v>
      </c>
      <c r="O8291">
        <f>H8288*I8288</f>
        <v>107959.98000000001</v>
      </c>
    </row>
    <row r="8292" spans="1:15" ht="14.45" hidden="1" x14ac:dyDescent="0.35">
      <c r="A8292" s="2">
        <v>44629</v>
      </c>
      <c r="B8292" t="s">
        <v>8304</v>
      </c>
      <c r="C8292" t="s">
        <v>12637</v>
      </c>
      <c r="D8292" t="s">
        <v>18654</v>
      </c>
      <c r="E8292" t="s">
        <v>18663</v>
      </c>
      <c r="F8292" t="s">
        <v>18670</v>
      </c>
      <c r="G8292" t="s">
        <v>18682</v>
      </c>
      <c r="H8292">
        <v>7</v>
      </c>
      <c r="I8292">
        <v>28621.74</v>
      </c>
      <c r="J8292">
        <v>0</v>
      </c>
      <c r="K8292" t="s">
        <v>18686</v>
      </c>
      <c r="L8292" t="s">
        <v>18695</v>
      </c>
      <c r="M8292" t="s">
        <v>18699</v>
      </c>
    </row>
    <row r="8293" spans="1:15" x14ac:dyDescent="0.25">
      <c r="A8293" s="4">
        <v>44835</v>
      </c>
      <c r="B8293" t="s">
        <v>8305</v>
      </c>
      <c r="C8293" t="s">
        <v>17444</v>
      </c>
      <c r="D8293" t="s">
        <v>18661</v>
      </c>
      <c r="E8293" t="s">
        <v>18663</v>
      </c>
      <c r="F8293" t="s">
        <v>18667</v>
      </c>
      <c r="G8293" t="s">
        <v>18680</v>
      </c>
      <c r="H8293">
        <v>8</v>
      </c>
      <c r="I8293">
        <v>20679.72</v>
      </c>
      <c r="J8293">
        <v>20</v>
      </c>
      <c r="K8293" t="s">
        <v>18689</v>
      </c>
      <c r="L8293" t="s">
        <v>18695</v>
      </c>
      <c r="M8293" t="s">
        <v>18699</v>
      </c>
      <c r="N8293" t="s">
        <v>18704</v>
      </c>
      <c r="O8293">
        <f t="shared" ref="O8293:O8295" si="812">H8290*I8290</f>
        <v>77830.11</v>
      </c>
    </row>
    <row r="8294" spans="1:15" x14ac:dyDescent="0.25">
      <c r="A8294" s="4">
        <v>44835</v>
      </c>
      <c r="B8294" t="s">
        <v>8306</v>
      </c>
      <c r="C8294" t="s">
        <v>16662</v>
      </c>
      <c r="D8294" t="s">
        <v>18660</v>
      </c>
      <c r="E8294" t="s">
        <v>18662</v>
      </c>
      <c r="F8294" t="s">
        <v>18666</v>
      </c>
      <c r="G8294" t="s">
        <v>18674</v>
      </c>
      <c r="H8294">
        <v>6</v>
      </c>
      <c r="I8294">
        <v>39780.699999999997</v>
      </c>
      <c r="J8294">
        <v>5</v>
      </c>
      <c r="K8294" t="s">
        <v>18689</v>
      </c>
      <c r="L8294" t="s">
        <v>18690</v>
      </c>
      <c r="M8294" t="s">
        <v>18701</v>
      </c>
      <c r="N8294" t="s">
        <v>18704</v>
      </c>
      <c r="O8294">
        <f t="shared" si="812"/>
        <v>168232.95999999999</v>
      </c>
    </row>
    <row r="8295" spans="1:15" x14ac:dyDescent="0.25">
      <c r="A8295" s="4">
        <v>44835</v>
      </c>
      <c r="B8295" t="s">
        <v>8307</v>
      </c>
      <c r="C8295" t="s">
        <v>15491</v>
      </c>
      <c r="D8295" t="s">
        <v>18657</v>
      </c>
      <c r="E8295" t="s">
        <v>18663</v>
      </c>
      <c r="F8295" t="s">
        <v>18669</v>
      </c>
      <c r="G8295" t="s">
        <v>18675</v>
      </c>
      <c r="H8295">
        <v>9</v>
      </c>
      <c r="I8295">
        <v>34618.14</v>
      </c>
      <c r="J8295">
        <v>10</v>
      </c>
      <c r="K8295" t="s">
        <v>18687</v>
      </c>
      <c r="L8295" t="s">
        <v>18693</v>
      </c>
      <c r="M8295" t="s">
        <v>18699</v>
      </c>
      <c r="N8295" t="s">
        <v>18705</v>
      </c>
      <c r="O8295">
        <f t="shared" si="812"/>
        <v>200352.18000000002</v>
      </c>
    </row>
    <row r="8296" spans="1:15" ht="14.45" hidden="1" x14ac:dyDescent="0.35">
      <c r="A8296" s="2">
        <v>44966</v>
      </c>
      <c r="B8296" t="s">
        <v>8308</v>
      </c>
      <c r="C8296" t="s">
        <v>17445</v>
      </c>
      <c r="D8296" t="s">
        <v>18661</v>
      </c>
      <c r="E8296" t="s">
        <v>18665</v>
      </c>
      <c r="F8296" t="s">
        <v>18670</v>
      </c>
      <c r="G8296" t="s">
        <v>18683</v>
      </c>
      <c r="H8296">
        <v>5</v>
      </c>
      <c r="I8296">
        <v>48018.97</v>
      </c>
      <c r="K8296" t="s">
        <v>18686</v>
      </c>
      <c r="L8296" t="s">
        <v>18693</v>
      </c>
      <c r="M8296" t="s">
        <v>18702</v>
      </c>
    </row>
    <row r="8297" spans="1:15" ht="14.45" hidden="1" x14ac:dyDescent="0.35">
      <c r="A8297" s="2">
        <v>44837</v>
      </c>
      <c r="B8297" t="s">
        <v>8309</v>
      </c>
      <c r="C8297" t="s">
        <v>17446</v>
      </c>
      <c r="D8297" t="s">
        <v>18655</v>
      </c>
      <c r="E8297" t="s">
        <v>18664</v>
      </c>
      <c r="F8297" t="s">
        <v>18666</v>
      </c>
      <c r="G8297" t="s">
        <v>18678</v>
      </c>
      <c r="H8297">
        <v>2</v>
      </c>
      <c r="I8297">
        <v>23258.73</v>
      </c>
      <c r="J8297">
        <v>20</v>
      </c>
      <c r="K8297" t="s">
        <v>18688</v>
      </c>
      <c r="L8297" t="s">
        <v>18693</v>
      </c>
      <c r="M8297" t="s">
        <v>18701</v>
      </c>
    </row>
    <row r="8298" spans="1:15" ht="14.45" hidden="1" x14ac:dyDescent="0.35">
      <c r="A8298" s="2">
        <v>45190</v>
      </c>
      <c r="B8298" t="s">
        <v>8310</v>
      </c>
      <c r="C8298" t="s">
        <v>17447</v>
      </c>
      <c r="D8298" t="s">
        <v>18661</v>
      </c>
      <c r="E8298" t="s">
        <v>18664</v>
      </c>
      <c r="F8298" t="s">
        <v>18669</v>
      </c>
      <c r="G8298" t="s">
        <v>18680</v>
      </c>
      <c r="H8298">
        <v>2</v>
      </c>
      <c r="I8298">
        <v>5616.6</v>
      </c>
      <c r="J8298">
        <v>20</v>
      </c>
      <c r="K8298" t="s">
        <v>18686</v>
      </c>
      <c r="L8298" t="s">
        <v>18694</v>
      </c>
      <c r="M8298" t="s">
        <v>18697</v>
      </c>
    </row>
    <row r="8299" spans="1:15" ht="14.45" hidden="1" x14ac:dyDescent="0.35">
      <c r="A8299" s="2">
        <v>45187</v>
      </c>
      <c r="B8299" t="s">
        <v>8311</v>
      </c>
      <c r="C8299" t="s">
        <v>17448</v>
      </c>
      <c r="D8299" t="s">
        <v>18659</v>
      </c>
      <c r="E8299" t="s">
        <v>18663</v>
      </c>
      <c r="F8299" t="s">
        <v>18667</v>
      </c>
      <c r="G8299" t="s">
        <v>18679</v>
      </c>
      <c r="H8299">
        <v>3</v>
      </c>
      <c r="I8299">
        <v>45437.8</v>
      </c>
      <c r="K8299" t="s">
        <v>18687</v>
      </c>
      <c r="L8299" t="s">
        <v>18691</v>
      </c>
      <c r="M8299" t="s">
        <v>18696</v>
      </c>
      <c r="N8299" t="s">
        <v>18704</v>
      </c>
    </row>
    <row r="8300" spans="1:15" x14ac:dyDescent="0.25">
      <c r="A8300" s="4">
        <v>44835</v>
      </c>
      <c r="B8300" t="s">
        <v>8312</v>
      </c>
      <c r="C8300" t="s">
        <v>17449</v>
      </c>
      <c r="D8300" t="s">
        <v>18654</v>
      </c>
      <c r="E8300" t="s">
        <v>18664</v>
      </c>
      <c r="F8300" t="s">
        <v>18666</v>
      </c>
      <c r="G8300" t="s">
        <v>18681</v>
      </c>
      <c r="H8300">
        <v>2</v>
      </c>
      <c r="I8300">
        <v>22212.22</v>
      </c>
      <c r="J8300">
        <v>20</v>
      </c>
      <c r="K8300" t="s">
        <v>18686</v>
      </c>
      <c r="L8300" t="s">
        <v>18690</v>
      </c>
      <c r="M8300" t="s">
        <v>18697</v>
      </c>
      <c r="N8300" t="s">
        <v>18705</v>
      </c>
      <c r="O8300">
        <f>H8297*I8297</f>
        <v>46517.46</v>
      </c>
    </row>
    <row r="8301" spans="1:15" ht="14.45" hidden="1" x14ac:dyDescent="0.35">
      <c r="A8301" s="2">
        <v>44829</v>
      </c>
      <c r="B8301" t="s">
        <v>8313</v>
      </c>
      <c r="C8301" t="s">
        <v>17450</v>
      </c>
      <c r="D8301" t="s">
        <v>18661</v>
      </c>
      <c r="E8301" t="s">
        <v>18664</v>
      </c>
      <c r="F8301" t="s">
        <v>18668</v>
      </c>
      <c r="G8301" t="s">
        <v>18673</v>
      </c>
      <c r="H8301">
        <v>5</v>
      </c>
      <c r="I8301">
        <v>33179.949999999997</v>
      </c>
      <c r="K8301" t="s">
        <v>18688</v>
      </c>
      <c r="L8301" t="s">
        <v>18690</v>
      </c>
      <c r="M8301" t="s">
        <v>18696</v>
      </c>
    </row>
    <row r="8302" spans="1:15" ht="14.45" hidden="1" x14ac:dyDescent="0.35">
      <c r="A8302" s="2">
        <v>44907</v>
      </c>
      <c r="B8302" t="s">
        <v>8314</v>
      </c>
      <c r="C8302" t="s">
        <v>15323</v>
      </c>
      <c r="D8302" t="s">
        <v>18661</v>
      </c>
      <c r="E8302" t="s">
        <v>18664</v>
      </c>
      <c r="F8302" t="s">
        <v>18666</v>
      </c>
      <c r="G8302" t="s">
        <v>18678</v>
      </c>
      <c r="H8302">
        <v>8</v>
      </c>
      <c r="I8302">
        <v>34113.51</v>
      </c>
      <c r="J8302">
        <v>20</v>
      </c>
      <c r="K8302" t="s">
        <v>18687</v>
      </c>
      <c r="L8302" t="s">
        <v>18690</v>
      </c>
      <c r="M8302" t="s">
        <v>18699</v>
      </c>
    </row>
    <row r="8303" spans="1:15" ht="14.45" hidden="1" x14ac:dyDescent="0.35">
      <c r="A8303" s="2">
        <v>44766</v>
      </c>
      <c r="B8303" t="s">
        <v>8315</v>
      </c>
      <c r="C8303" t="s">
        <v>14969</v>
      </c>
      <c r="D8303" t="s">
        <v>18657</v>
      </c>
      <c r="E8303" t="s">
        <v>18664</v>
      </c>
      <c r="F8303" t="s">
        <v>18669</v>
      </c>
      <c r="G8303" t="s">
        <v>18680</v>
      </c>
      <c r="H8303">
        <v>3</v>
      </c>
      <c r="I8303">
        <v>23730.7</v>
      </c>
      <c r="J8303">
        <v>0</v>
      </c>
      <c r="K8303" t="s">
        <v>18689</v>
      </c>
      <c r="L8303" t="s">
        <v>18694</v>
      </c>
      <c r="M8303" t="s">
        <v>18700</v>
      </c>
    </row>
    <row r="8304" spans="1:15" ht="14.45" hidden="1" x14ac:dyDescent="0.35">
      <c r="A8304" s="2">
        <v>45163</v>
      </c>
      <c r="B8304" t="s">
        <v>8316</v>
      </c>
      <c r="C8304" t="s">
        <v>12632</v>
      </c>
      <c r="D8304" t="s">
        <v>18657</v>
      </c>
      <c r="E8304" t="s">
        <v>18663</v>
      </c>
      <c r="F8304" t="s">
        <v>18670</v>
      </c>
      <c r="G8304" t="s">
        <v>18676</v>
      </c>
      <c r="H8304">
        <v>2</v>
      </c>
      <c r="I8304">
        <v>26860.9</v>
      </c>
      <c r="J8304">
        <v>20</v>
      </c>
      <c r="K8304" t="s">
        <v>18686</v>
      </c>
      <c r="L8304" t="s">
        <v>18690</v>
      </c>
      <c r="M8304" t="s">
        <v>18702</v>
      </c>
    </row>
    <row r="8305" spans="1:15" ht="14.45" hidden="1" x14ac:dyDescent="0.35">
      <c r="A8305" s="2">
        <v>44873</v>
      </c>
      <c r="B8305" t="s">
        <v>8317</v>
      </c>
      <c r="C8305" t="s">
        <v>17451</v>
      </c>
      <c r="D8305" t="s">
        <v>18654</v>
      </c>
      <c r="E8305" t="s">
        <v>18662</v>
      </c>
      <c r="F8305" t="s">
        <v>18669</v>
      </c>
      <c r="G8305" t="s">
        <v>18685</v>
      </c>
      <c r="H8305">
        <v>6</v>
      </c>
      <c r="I8305">
        <v>49490.68</v>
      </c>
      <c r="J8305">
        <v>10</v>
      </c>
      <c r="K8305" t="s">
        <v>18688</v>
      </c>
      <c r="L8305" t="s">
        <v>18693</v>
      </c>
      <c r="M8305" t="s">
        <v>18701</v>
      </c>
    </row>
    <row r="8306" spans="1:15" x14ac:dyDescent="0.25">
      <c r="A8306" s="4">
        <v>44835</v>
      </c>
      <c r="B8306" t="s">
        <v>8318</v>
      </c>
      <c r="C8306" t="s">
        <v>17452</v>
      </c>
      <c r="D8306" t="s">
        <v>18660</v>
      </c>
      <c r="E8306" t="s">
        <v>18665</v>
      </c>
      <c r="F8306" t="s">
        <v>18670</v>
      </c>
      <c r="G8306" t="s">
        <v>18685</v>
      </c>
      <c r="H8306">
        <v>6</v>
      </c>
      <c r="I8306">
        <v>5593.44</v>
      </c>
      <c r="J8306">
        <v>10</v>
      </c>
      <c r="K8306" t="s">
        <v>18686</v>
      </c>
      <c r="L8306" t="s">
        <v>18695</v>
      </c>
      <c r="M8306" t="s">
        <v>18703</v>
      </c>
      <c r="N8306" t="s">
        <v>18704</v>
      </c>
      <c r="O8306">
        <f>H8303*I8303</f>
        <v>71192.100000000006</v>
      </c>
    </row>
    <row r="8307" spans="1:15" ht="14.45" hidden="1" x14ac:dyDescent="0.35">
      <c r="A8307" s="2">
        <v>45040</v>
      </c>
      <c r="B8307" t="s">
        <v>8319</v>
      </c>
      <c r="C8307" t="s">
        <v>16406</v>
      </c>
      <c r="D8307" t="s">
        <v>18657</v>
      </c>
      <c r="E8307" t="s">
        <v>18664</v>
      </c>
      <c r="F8307" t="s">
        <v>18667</v>
      </c>
      <c r="G8307" t="s">
        <v>18672</v>
      </c>
      <c r="H8307">
        <v>10</v>
      </c>
      <c r="I8307">
        <v>48039.81</v>
      </c>
      <c r="J8307">
        <v>20</v>
      </c>
      <c r="K8307" t="s">
        <v>18687</v>
      </c>
      <c r="L8307" t="s">
        <v>18693</v>
      </c>
      <c r="M8307" t="s">
        <v>18702</v>
      </c>
    </row>
    <row r="8308" spans="1:15" ht="14.45" hidden="1" x14ac:dyDescent="0.35">
      <c r="A8308" s="2">
        <v>45098</v>
      </c>
      <c r="B8308" t="s">
        <v>8320</v>
      </c>
      <c r="C8308" t="s">
        <v>15304</v>
      </c>
      <c r="D8308" t="s">
        <v>18659</v>
      </c>
      <c r="E8308" t="s">
        <v>18663</v>
      </c>
      <c r="F8308" t="s">
        <v>18667</v>
      </c>
      <c r="G8308" t="s">
        <v>18683</v>
      </c>
      <c r="H8308">
        <v>6</v>
      </c>
      <c r="I8308">
        <v>45408.54</v>
      </c>
      <c r="J8308">
        <v>0</v>
      </c>
      <c r="K8308" t="s">
        <v>18689</v>
      </c>
      <c r="L8308" t="s">
        <v>18695</v>
      </c>
      <c r="M8308" t="s">
        <v>18699</v>
      </c>
    </row>
    <row r="8309" spans="1:15" ht="14.45" hidden="1" x14ac:dyDescent="0.35">
      <c r="A8309" s="2">
        <v>44602</v>
      </c>
      <c r="B8309" t="s">
        <v>8321</v>
      </c>
      <c r="C8309" t="s">
        <v>17453</v>
      </c>
      <c r="D8309" t="s">
        <v>18656</v>
      </c>
      <c r="E8309" t="s">
        <v>18662</v>
      </c>
      <c r="F8309" t="s">
        <v>18670</v>
      </c>
      <c r="G8309" t="s">
        <v>18681</v>
      </c>
      <c r="H8309">
        <v>6</v>
      </c>
      <c r="I8309">
        <v>19836.22</v>
      </c>
      <c r="J8309">
        <v>5</v>
      </c>
      <c r="K8309" t="s">
        <v>18686</v>
      </c>
      <c r="L8309" t="s">
        <v>18695</v>
      </c>
      <c r="M8309" t="s">
        <v>18696</v>
      </c>
    </row>
    <row r="8310" spans="1:15" ht="14.45" hidden="1" x14ac:dyDescent="0.35">
      <c r="A8310" s="2">
        <v>44693</v>
      </c>
      <c r="B8310" t="s">
        <v>8322</v>
      </c>
      <c r="C8310" t="s">
        <v>17454</v>
      </c>
      <c r="D8310" t="s">
        <v>18656</v>
      </c>
      <c r="E8310" t="s">
        <v>18665</v>
      </c>
      <c r="F8310" t="s">
        <v>18668</v>
      </c>
      <c r="G8310" t="s">
        <v>18677</v>
      </c>
      <c r="H8310">
        <v>5</v>
      </c>
      <c r="I8310">
        <v>33334.959999999999</v>
      </c>
      <c r="J8310">
        <v>15</v>
      </c>
      <c r="K8310" t="s">
        <v>18688</v>
      </c>
      <c r="L8310" t="s">
        <v>18695</v>
      </c>
      <c r="M8310" t="s">
        <v>18697</v>
      </c>
    </row>
    <row r="8311" spans="1:15" ht="14.45" hidden="1" x14ac:dyDescent="0.35">
      <c r="A8311" s="2">
        <v>45074</v>
      </c>
      <c r="B8311" t="s">
        <v>8323</v>
      </c>
      <c r="C8311" t="s">
        <v>16924</v>
      </c>
      <c r="D8311" t="s">
        <v>18659</v>
      </c>
      <c r="E8311" t="s">
        <v>18665</v>
      </c>
      <c r="F8311" t="s">
        <v>18666</v>
      </c>
      <c r="G8311" t="s">
        <v>18683</v>
      </c>
      <c r="H8311">
        <v>5</v>
      </c>
      <c r="I8311">
        <v>1284.4100000000001</v>
      </c>
      <c r="J8311">
        <v>0</v>
      </c>
      <c r="K8311" t="s">
        <v>18688</v>
      </c>
      <c r="L8311" t="s">
        <v>18690</v>
      </c>
      <c r="M8311" t="s">
        <v>18698</v>
      </c>
    </row>
    <row r="8312" spans="1:15" x14ac:dyDescent="0.25">
      <c r="A8312" s="4">
        <v>44835</v>
      </c>
      <c r="B8312" t="s">
        <v>8324</v>
      </c>
      <c r="C8312" t="s">
        <v>14063</v>
      </c>
      <c r="D8312" t="s">
        <v>18660</v>
      </c>
      <c r="E8312" t="s">
        <v>18665</v>
      </c>
      <c r="F8312" t="s">
        <v>18666</v>
      </c>
      <c r="G8312" t="s">
        <v>18671</v>
      </c>
      <c r="H8312">
        <v>4</v>
      </c>
      <c r="I8312">
        <v>6643.28</v>
      </c>
      <c r="J8312">
        <v>0</v>
      </c>
      <c r="K8312" t="s">
        <v>18687</v>
      </c>
      <c r="L8312" t="s">
        <v>18693</v>
      </c>
      <c r="M8312" t="s">
        <v>18699</v>
      </c>
      <c r="N8312" t="s">
        <v>18704</v>
      </c>
      <c r="O8312">
        <f t="shared" ref="O8312:O8313" si="813">H8309*I8309</f>
        <v>119017.32</v>
      </c>
    </row>
    <row r="8313" spans="1:15" x14ac:dyDescent="0.25">
      <c r="A8313" s="4">
        <v>44835</v>
      </c>
      <c r="B8313" t="s">
        <v>8325</v>
      </c>
      <c r="C8313" t="s">
        <v>15632</v>
      </c>
      <c r="D8313" t="s">
        <v>18656</v>
      </c>
      <c r="E8313" t="s">
        <v>18664</v>
      </c>
      <c r="F8313" t="s">
        <v>18670</v>
      </c>
      <c r="G8313" t="s">
        <v>18683</v>
      </c>
      <c r="H8313">
        <v>10</v>
      </c>
      <c r="I8313">
        <v>33936.629999999997</v>
      </c>
      <c r="J8313">
        <v>15</v>
      </c>
      <c r="K8313" t="s">
        <v>18686</v>
      </c>
      <c r="L8313" t="s">
        <v>18692</v>
      </c>
      <c r="M8313" t="s">
        <v>18699</v>
      </c>
      <c r="N8313" t="s">
        <v>18704</v>
      </c>
      <c r="O8313">
        <f t="shared" si="813"/>
        <v>166674.79999999999</v>
      </c>
    </row>
    <row r="8314" spans="1:15" ht="14.45" hidden="1" x14ac:dyDescent="0.35">
      <c r="A8314" s="2">
        <v>44971</v>
      </c>
      <c r="B8314" t="s">
        <v>8326</v>
      </c>
      <c r="C8314" t="s">
        <v>12554</v>
      </c>
      <c r="D8314" t="s">
        <v>18660</v>
      </c>
      <c r="E8314" t="s">
        <v>18664</v>
      </c>
      <c r="F8314" t="s">
        <v>18667</v>
      </c>
      <c r="G8314" t="s">
        <v>18683</v>
      </c>
      <c r="H8314">
        <v>4</v>
      </c>
      <c r="I8314">
        <v>28259.61</v>
      </c>
      <c r="K8314" t="s">
        <v>18687</v>
      </c>
      <c r="L8314" t="s">
        <v>18691</v>
      </c>
      <c r="M8314" t="s">
        <v>18703</v>
      </c>
    </row>
    <row r="8315" spans="1:15" ht="14.45" hidden="1" x14ac:dyDescent="0.35">
      <c r="A8315" s="2">
        <v>44611</v>
      </c>
      <c r="B8315" t="s">
        <v>8327</v>
      </c>
      <c r="C8315" t="s">
        <v>17455</v>
      </c>
      <c r="D8315" t="s">
        <v>18656</v>
      </c>
      <c r="E8315" t="s">
        <v>18665</v>
      </c>
      <c r="F8315" t="s">
        <v>18666</v>
      </c>
      <c r="G8315" t="s">
        <v>18671</v>
      </c>
      <c r="H8315">
        <v>5</v>
      </c>
      <c r="I8315">
        <v>41400.019999999997</v>
      </c>
      <c r="J8315">
        <v>0</v>
      </c>
      <c r="K8315" t="s">
        <v>18686</v>
      </c>
      <c r="L8315" t="s">
        <v>18695</v>
      </c>
      <c r="M8315" t="s">
        <v>18702</v>
      </c>
    </row>
    <row r="8316" spans="1:15" ht="14.45" hidden="1" x14ac:dyDescent="0.35">
      <c r="A8316" s="2">
        <v>44879</v>
      </c>
      <c r="B8316" t="s">
        <v>8328</v>
      </c>
      <c r="C8316" t="s">
        <v>14979</v>
      </c>
      <c r="D8316" t="s">
        <v>18660</v>
      </c>
      <c r="E8316" t="s">
        <v>18663</v>
      </c>
      <c r="F8316" t="s">
        <v>18670</v>
      </c>
      <c r="G8316" t="s">
        <v>18673</v>
      </c>
      <c r="H8316">
        <v>3</v>
      </c>
      <c r="I8316">
        <v>3911.33</v>
      </c>
      <c r="K8316" t="s">
        <v>18686</v>
      </c>
      <c r="L8316" t="s">
        <v>18691</v>
      </c>
      <c r="M8316" t="s">
        <v>18703</v>
      </c>
    </row>
    <row r="8317" spans="1:15" x14ac:dyDescent="0.25">
      <c r="A8317" s="4">
        <v>44835</v>
      </c>
      <c r="B8317" t="s">
        <v>8329</v>
      </c>
      <c r="C8317" t="s">
        <v>15355</v>
      </c>
      <c r="D8317" t="s">
        <v>18658</v>
      </c>
      <c r="E8317" t="s">
        <v>18663</v>
      </c>
      <c r="F8317" t="s">
        <v>18668</v>
      </c>
      <c r="G8317" t="s">
        <v>18684</v>
      </c>
      <c r="H8317">
        <v>10</v>
      </c>
      <c r="I8317">
        <v>31246.85</v>
      </c>
      <c r="J8317">
        <v>15</v>
      </c>
      <c r="K8317" t="s">
        <v>18689</v>
      </c>
      <c r="L8317" t="s">
        <v>18694</v>
      </c>
      <c r="M8317" t="s">
        <v>18700</v>
      </c>
      <c r="N8317" t="s">
        <v>18704</v>
      </c>
      <c r="O8317">
        <f>H8314*I8314</f>
        <v>113038.44</v>
      </c>
    </row>
    <row r="8318" spans="1:15" ht="14.45" hidden="1" x14ac:dyDescent="0.35">
      <c r="A8318" s="2">
        <v>44632</v>
      </c>
      <c r="B8318" t="s">
        <v>8330</v>
      </c>
      <c r="C8318" t="s">
        <v>14149</v>
      </c>
      <c r="D8318" t="s">
        <v>18656</v>
      </c>
      <c r="E8318" t="s">
        <v>18664</v>
      </c>
      <c r="F8318" t="s">
        <v>18670</v>
      </c>
      <c r="G8318" t="s">
        <v>18680</v>
      </c>
      <c r="H8318">
        <v>8</v>
      </c>
      <c r="I8318">
        <v>30148.09</v>
      </c>
      <c r="K8318" t="s">
        <v>18687</v>
      </c>
      <c r="L8318" t="s">
        <v>18695</v>
      </c>
      <c r="M8318" t="s">
        <v>18700</v>
      </c>
      <c r="N8318" t="s">
        <v>18704</v>
      </c>
    </row>
    <row r="8319" spans="1:15" ht="14.45" hidden="1" x14ac:dyDescent="0.35">
      <c r="A8319" s="2">
        <v>45142</v>
      </c>
      <c r="B8319" t="s">
        <v>8331</v>
      </c>
      <c r="C8319" t="s">
        <v>14049</v>
      </c>
      <c r="D8319" t="s">
        <v>18655</v>
      </c>
      <c r="E8319" t="s">
        <v>18664</v>
      </c>
      <c r="F8319" t="s">
        <v>18667</v>
      </c>
      <c r="G8319" t="s">
        <v>18684</v>
      </c>
      <c r="H8319">
        <v>7</v>
      </c>
      <c r="I8319">
        <v>24577.599999999999</v>
      </c>
      <c r="J8319">
        <v>20</v>
      </c>
      <c r="K8319" t="s">
        <v>18689</v>
      </c>
      <c r="L8319" t="s">
        <v>18694</v>
      </c>
      <c r="M8319" t="s">
        <v>18698</v>
      </c>
    </row>
    <row r="8320" spans="1:15" ht="14.45" hidden="1" x14ac:dyDescent="0.35">
      <c r="A8320" s="2">
        <v>44635</v>
      </c>
      <c r="B8320" t="s">
        <v>8332</v>
      </c>
      <c r="C8320" t="s">
        <v>16386</v>
      </c>
      <c r="D8320" t="s">
        <v>18657</v>
      </c>
      <c r="E8320" t="s">
        <v>18665</v>
      </c>
      <c r="F8320" t="s">
        <v>18669</v>
      </c>
      <c r="G8320" t="s">
        <v>18672</v>
      </c>
      <c r="H8320">
        <v>10</v>
      </c>
      <c r="I8320">
        <v>25139.87</v>
      </c>
      <c r="J8320">
        <v>15</v>
      </c>
      <c r="K8320" t="s">
        <v>18686</v>
      </c>
      <c r="L8320" t="s">
        <v>18691</v>
      </c>
      <c r="M8320" t="s">
        <v>18702</v>
      </c>
    </row>
    <row r="8321" spans="1:15" ht="14.45" hidden="1" x14ac:dyDescent="0.35">
      <c r="A8321" s="2">
        <v>44739</v>
      </c>
      <c r="B8321" t="s">
        <v>8333</v>
      </c>
      <c r="C8321" t="s">
        <v>15144</v>
      </c>
      <c r="D8321" t="s">
        <v>18658</v>
      </c>
      <c r="E8321" t="s">
        <v>18664</v>
      </c>
      <c r="F8321" t="s">
        <v>18669</v>
      </c>
      <c r="G8321" t="s">
        <v>18675</v>
      </c>
      <c r="H8321">
        <v>4</v>
      </c>
      <c r="I8321">
        <v>45579.98</v>
      </c>
      <c r="K8321" t="s">
        <v>18689</v>
      </c>
      <c r="L8321" t="s">
        <v>18693</v>
      </c>
      <c r="M8321" t="s">
        <v>18701</v>
      </c>
      <c r="N8321" t="s">
        <v>18705</v>
      </c>
    </row>
    <row r="8322" spans="1:15" x14ac:dyDescent="0.25">
      <c r="A8322" s="4">
        <v>44835</v>
      </c>
      <c r="B8322" t="s">
        <v>8334</v>
      </c>
      <c r="C8322" t="s">
        <v>17456</v>
      </c>
      <c r="D8322" t="s">
        <v>18658</v>
      </c>
      <c r="E8322" t="s">
        <v>18665</v>
      </c>
      <c r="F8322" t="s">
        <v>18666</v>
      </c>
      <c r="G8322" t="s">
        <v>18678</v>
      </c>
      <c r="H8322">
        <v>4</v>
      </c>
      <c r="I8322">
        <v>40913.96</v>
      </c>
      <c r="J8322">
        <v>0</v>
      </c>
      <c r="K8322" t="s">
        <v>18689</v>
      </c>
      <c r="L8322" t="s">
        <v>18693</v>
      </c>
      <c r="M8322" t="s">
        <v>18703</v>
      </c>
      <c r="N8322" t="s">
        <v>18705</v>
      </c>
      <c r="O8322">
        <f>H8319*I8319</f>
        <v>172043.19999999998</v>
      </c>
    </row>
    <row r="8323" spans="1:15" ht="14.45" hidden="1" x14ac:dyDescent="0.35">
      <c r="A8323" s="2">
        <v>45292</v>
      </c>
      <c r="B8323" t="s">
        <v>8335</v>
      </c>
      <c r="C8323" t="s">
        <v>17302</v>
      </c>
      <c r="D8323" t="s">
        <v>18656</v>
      </c>
      <c r="E8323" t="s">
        <v>18665</v>
      </c>
      <c r="F8323" t="s">
        <v>18666</v>
      </c>
      <c r="G8323" t="s">
        <v>18681</v>
      </c>
      <c r="H8323">
        <v>5</v>
      </c>
      <c r="I8323">
        <v>10803.78</v>
      </c>
      <c r="J8323">
        <v>15</v>
      </c>
      <c r="K8323" t="s">
        <v>18689</v>
      </c>
      <c r="L8323" t="s">
        <v>18690</v>
      </c>
      <c r="M8323" t="s">
        <v>18701</v>
      </c>
    </row>
    <row r="8324" spans="1:15" ht="14.45" hidden="1" x14ac:dyDescent="0.35">
      <c r="A8324" s="2">
        <v>44949</v>
      </c>
      <c r="B8324" t="s">
        <v>8336</v>
      </c>
      <c r="C8324" t="s">
        <v>17000</v>
      </c>
      <c r="D8324" t="s">
        <v>18656</v>
      </c>
      <c r="E8324" t="s">
        <v>18663</v>
      </c>
      <c r="F8324" t="s">
        <v>18667</v>
      </c>
      <c r="G8324" t="s">
        <v>18673</v>
      </c>
      <c r="H8324">
        <v>4</v>
      </c>
      <c r="I8324">
        <v>30344.75</v>
      </c>
      <c r="J8324">
        <v>5</v>
      </c>
      <c r="K8324" t="s">
        <v>18686</v>
      </c>
      <c r="L8324" t="s">
        <v>18690</v>
      </c>
      <c r="M8324" t="s">
        <v>18698</v>
      </c>
    </row>
    <row r="8325" spans="1:15" ht="14.45" hidden="1" x14ac:dyDescent="0.35">
      <c r="A8325" s="2">
        <v>44770</v>
      </c>
      <c r="B8325" t="s">
        <v>8337</v>
      </c>
      <c r="C8325" t="s">
        <v>13900</v>
      </c>
      <c r="D8325" t="s">
        <v>18654</v>
      </c>
      <c r="E8325" t="s">
        <v>18664</v>
      </c>
      <c r="F8325" t="s">
        <v>18670</v>
      </c>
      <c r="G8325" t="s">
        <v>18673</v>
      </c>
      <c r="H8325">
        <v>7</v>
      </c>
      <c r="I8325">
        <v>33059.96</v>
      </c>
      <c r="J8325">
        <v>20</v>
      </c>
      <c r="K8325" t="s">
        <v>18687</v>
      </c>
      <c r="L8325" t="s">
        <v>18690</v>
      </c>
      <c r="M8325" t="s">
        <v>18697</v>
      </c>
    </row>
    <row r="8326" spans="1:15" x14ac:dyDescent="0.25">
      <c r="A8326" s="4">
        <v>44835</v>
      </c>
      <c r="B8326" t="s">
        <v>8338</v>
      </c>
      <c r="C8326" t="s">
        <v>14678</v>
      </c>
      <c r="D8326" t="s">
        <v>18660</v>
      </c>
      <c r="E8326" t="s">
        <v>18664</v>
      </c>
      <c r="F8326" t="s">
        <v>18670</v>
      </c>
      <c r="G8326" t="s">
        <v>18678</v>
      </c>
      <c r="H8326">
        <v>6</v>
      </c>
      <c r="I8326">
        <v>48220.6</v>
      </c>
      <c r="J8326">
        <v>15</v>
      </c>
      <c r="K8326" t="s">
        <v>18689</v>
      </c>
      <c r="L8326" t="s">
        <v>18695</v>
      </c>
      <c r="M8326" t="s">
        <v>18700</v>
      </c>
      <c r="N8326" t="s">
        <v>18705</v>
      </c>
      <c r="O8326">
        <f t="shared" ref="O8326:O8328" si="814">H8323*I8323</f>
        <v>54018.9</v>
      </c>
    </row>
    <row r="8327" spans="1:15" x14ac:dyDescent="0.25">
      <c r="A8327" s="4">
        <v>44835</v>
      </c>
      <c r="B8327" t="s">
        <v>8339</v>
      </c>
      <c r="C8327" t="s">
        <v>17457</v>
      </c>
      <c r="D8327" t="s">
        <v>18655</v>
      </c>
      <c r="E8327" t="s">
        <v>18664</v>
      </c>
      <c r="F8327" t="s">
        <v>18670</v>
      </c>
      <c r="G8327" t="s">
        <v>18685</v>
      </c>
      <c r="H8327">
        <v>4</v>
      </c>
      <c r="I8327">
        <v>11416.06</v>
      </c>
      <c r="J8327">
        <v>10</v>
      </c>
      <c r="K8327" t="s">
        <v>18686</v>
      </c>
      <c r="L8327" t="s">
        <v>18691</v>
      </c>
      <c r="M8327" t="s">
        <v>18698</v>
      </c>
      <c r="N8327" t="s">
        <v>18705</v>
      </c>
      <c r="O8327">
        <f t="shared" si="814"/>
        <v>121379</v>
      </c>
    </row>
    <row r="8328" spans="1:15" x14ac:dyDescent="0.25">
      <c r="A8328" s="4">
        <v>44835</v>
      </c>
      <c r="B8328" t="s">
        <v>8340</v>
      </c>
      <c r="C8328" t="s">
        <v>14425</v>
      </c>
      <c r="D8328" t="s">
        <v>18657</v>
      </c>
      <c r="E8328" t="s">
        <v>18663</v>
      </c>
      <c r="F8328" t="s">
        <v>18670</v>
      </c>
      <c r="G8328" t="s">
        <v>18681</v>
      </c>
      <c r="H8328">
        <v>10</v>
      </c>
      <c r="I8328">
        <v>43578.14</v>
      </c>
      <c r="J8328">
        <v>5</v>
      </c>
      <c r="K8328" t="s">
        <v>18689</v>
      </c>
      <c r="L8328" t="s">
        <v>18692</v>
      </c>
      <c r="M8328" t="s">
        <v>18698</v>
      </c>
      <c r="N8328" t="s">
        <v>18705</v>
      </c>
      <c r="O8328">
        <f t="shared" si="814"/>
        <v>231419.72</v>
      </c>
    </row>
    <row r="8329" spans="1:15" ht="14.45" hidden="1" x14ac:dyDescent="0.35">
      <c r="A8329" s="2">
        <v>45208</v>
      </c>
      <c r="B8329" t="s">
        <v>8341</v>
      </c>
      <c r="C8329" t="s">
        <v>17458</v>
      </c>
      <c r="D8329" t="s">
        <v>18654</v>
      </c>
      <c r="E8329" t="s">
        <v>18664</v>
      </c>
      <c r="F8329" t="s">
        <v>18670</v>
      </c>
      <c r="G8329" t="s">
        <v>18672</v>
      </c>
      <c r="H8329">
        <v>4</v>
      </c>
      <c r="I8329">
        <v>9353.9500000000007</v>
      </c>
      <c r="J8329">
        <v>0</v>
      </c>
      <c r="K8329" t="s">
        <v>18688</v>
      </c>
      <c r="L8329" t="s">
        <v>18691</v>
      </c>
      <c r="M8329" t="s">
        <v>18700</v>
      </c>
    </row>
    <row r="8330" spans="1:15" ht="14.45" hidden="1" x14ac:dyDescent="0.35">
      <c r="A8330" s="2">
        <v>44565</v>
      </c>
      <c r="B8330" t="s">
        <v>8342</v>
      </c>
      <c r="C8330" t="s">
        <v>13313</v>
      </c>
      <c r="D8330" t="s">
        <v>18654</v>
      </c>
      <c r="E8330" t="s">
        <v>18665</v>
      </c>
      <c r="F8330" t="s">
        <v>18669</v>
      </c>
      <c r="G8330" t="s">
        <v>18680</v>
      </c>
      <c r="H8330">
        <v>1</v>
      </c>
      <c r="I8330">
        <v>41437.4</v>
      </c>
      <c r="J8330">
        <v>15</v>
      </c>
      <c r="K8330" t="s">
        <v>18687</v>
      </c>
      <c r="L8330" t="s">
        <v>18692</v>
      </c>
      <c r="M8330" t="s">
        <v>18700</v>
      </c>
    </row>
    <row r="8331" spans="1:15" ht="14.45" hidden="1" x14ac:dyDescent="0.35">
      <c r="A8331" s="2">
        <v>44823</v>
      </c>
      <c r="B8331" t="s">
        <v>8343</v>
      </c>
      <c r="C8331" t="s">
        <v>17459</v>
      </c>
      <c r="D8331" t="s">
        <v>18657</v>
      </c>
      <c r="E8331" t="s">
        <v>18665</v>
      </c>
      <c r="F8331" t="s">
        <v>18669</v>
      </c>
      <c r="G8331" t="s">
        <v>18672</v>
      </c>
      <c r="H8331">
        <v>3</v>
      </c>
      <c r="I8331">
        <v>6654.29</v>
      </c>
      <c r="K8331" t="s">
        <v>18688</v>
      </c>
      <c r="L8331" t="s">
        <v>18694</v>
      </c>
      <c r="M8331" t="s">
        <v>18700</v>
      </c>
      <c r="N8331" t="s">
        <v>18704</v>
      </c>
    </row>
    <row r="8332" spans="1:15" ht="14.45" hidden="1" x14ac:dyDescent="0.35">
      <c r="A8332" s="2">
        <v>44862</v>
      </c>
      <c r="B8332" t="s">
        <v>8344</v>
      </c>
      <c r="C8332" t="s">
        <v>17460</v>
      </c>
      <c r="D8332" t="s">
        <v>18660</v>
      </c>
      <c r="E8332" t="s">
        <v>18662</v>
      </c>
      <c r="F8332" t="s">
        <v>18666</v>
      </c>
      <c r="G8332" t="s">
        <v>18671</v>
      </c>
      <c r="H8332">
        <v>2</v>
      </c>
      <c r="I8332">
        <v>49406.62</v>
      </c>
      <c r="J8332">
        <v>0</v>
      </c>
      <c r="K8332" t="s">
        <v>18688</v>
      </c>
      <c r="L8332" t="s">
        <v>18691</v>
      </c>
      <c r="M8332" t="s">
        <v>18701</v>
      </c>
    </row>
    <row r="8333" spans="1:15" ht="14.45" hidden="1" x14ac:dyDescent="0.35">
      <c r="A8333" s="2">
        <v>45222</v>
      </c>
      <c r="B8333" t="s">
        <v>8345</v>
      </c>
      <c r="C8333" t="s">
        <v>17461</v>
      </c>
      <c r="D8333" t="s">
        <v>18656</v>
      </c>
      <c r="E8333" t="s">
        <v>18662</v>
      </c>
      <c r="F8333" t="s">
        <v>18667</v>
      </c>
      <c r="G8333" t="s">
        <v>18680</v>
      </c>
      <c r="H8333">
        <v>10</v>
      </c>
      <c r="I8333">
        <v>30158.5</v>
      </c>
      <c r="K8333" t="s">
        <v>18689</v>
      </c>
      <c r="L8333" t="s">
        <v>18691</v>
      </c>
      <c r="M8333" t="s">
        <v>18698</v>
      </c>
      <c r="N8333" t="s">
        <v>18704</v>
      </c>
    </row>
    <row r="8334" spans="1:15" x14ac:dyDescent="0.25">
      <c r="A8334" s="4">
        <v>44835</v>
      </c>
      <c r="B8334" t="s">
        <v>8346</v>
      </c>
      <c r="C8334" t="s">
        <v>17462</v>
      </c>
      <c r="D8334" t="s">
        <v>18654</v>
      </c>
      <c r="E8334" t="s">
        <v>18663</v>
      </c>
      <c r="F8334" t="s">
        <v>18666</v>
      </c>
      <c r="G8334" t="s">
        <v>18674</v>
      </c>
      <c r="H8334">
        <v>2</v>
      </c>
      <c r="I8334">
        <v>38249.26</v>
      </c>
      <c r="J8334">
        <v>10</v>
      </c>
      <c r="K8334" t="s">
        <v>18686</v>
      </c>
      <c r="L8334" t="s">
        <v>18694</v>
      </c>
      <c r="M8334" t="s">
        <v>18701</v>
      </c>
      <c r="N8334" t="s">
        <v>18705</v>
      </c>
      <c r="O8334">
        <f t="shared" ref="O8334:O8336" si="815">H8331*I8331</f>
        <v>19962.87</v>
      </c>
    </row>
    <row r="8335" spans="1:15" x14ac:dyDescent="0.25">
      <c r="A8335" s="4">
        <v>44835</v>
      </c>
      <c r="B8335" t="s">
        <v>8347</v>
      </c>
      <c r="C8335" t="s">
        <v>15399</v>
      </c>
      <c r="D8335" t="s">
        <v>18656</v>
      </c>
      <c r="E8335" t="s">
        <v>18663</v>
      </c>
      <c r="F8335" t="s">
        <v>18669</v>
      </c>
      <c r="G8335" t="s">
        <v>18675</v>
      </c>
      <c r="H8335">
        <v>1</v>
      </c>
      <c r="I8335">
        <v>49246.75</v>
      </c>
      <c r="J8335">
        <v>10</v>
      </c>
      <c r="K8335" t="s">
        <v>18687</v>
      </c>
      <c r="L8335" t="s">
        <v>18693</v>
      </c>
      <c r="M8335" t="s">
        <v>18703</v>
      </c>
      <c r="N8335" t="s">
        <v>18704</v>
      </c>
      <c r="O8335">
        <f t="shared" si="815"/>
        <v>98813.24</v>
      </c>
    </row>
    <row r="8336" spans="1:15" x14ac:dyDescent="0.25">
      <c r="A8336" s="4">
        <v>44835</v>
      </c>
      <c r="B8336" t="s">
        <v>8348</v>
      </c>
      <c r="C8336" t="s">
        <v>17463</v>
      </c>
      <c r="D8336" t="s">
        <v>18658</v>
      </c>
      <c r="E8336" t="s">
        <v>18662</v>
      </c>
      <c r="F8336" t="s">
        <v>18667</v>
      </c>
      <c r="G8336" t="s">
        <v>18684</v>
      </c>
      <c r="H8336">
        <v>1</v>
      </c>
      <c r="I8336">
        <v>26560.77</v>
      </c>
      <c r="J8336">
        <v>0</v>
      </c>
      <c r="K8336" t="s">
        <v>18688</v>
      </c>
      <c r="L8336" t="s">
        <v>18693</v>
      </c>
      <c r="M8336" t="s">
        <v>18699</v>
      </c>
      <c r="N8336" t="s">
        <v>18704</v>
      </c>
      <c r="O8336">
        <f t="shared" si="815"/>
        <v>301585</v>
      </c>
    </row>
    <row r="8337" spans="1:15" ht="14.45" hidden="1" x14ac:dyDescent="0.35">
      <c r="A8337" s="2">
        <v>45197</v>
      </c>
      <c r="B8337" t="s">
        <v>8349</v>
      </c>
      <c r="C8337" t="s">
        <v>17464</v>
      </c>
      <c r="D8337" t="s">
        <v>18658</v>
      </c>
      <c r="E8337" t="s">
        <v>18662</v>
      </c>
      <c r="F8337" t="s">
        <v>18666</v>
      </c>
      <c r="G8337" t="s">
        <v>18683</v>
      </c>
      <c r="H8337">
        <v>4</v>
      </c>
      <c r="I8337">
        <v>1419.84</v>
      </c>
      <c r="J8337">
        <v>20</v>
      </c>
      <c r="K8337" t="s">
        <v>18689</v>
      </c>
      <c r="L8337" t="s">
        <v>18695</v>
      </c>
      <c r="M8337" t="s">
        <v>18700</v>
      </c>
    </row>
    <row r="8338" spans="1:15" ht="14.45" hidden="1" x14ac:dyDescent="0.35">
      <c r="A8338" s="2">
        <v>44752</v>
      </c>
      <c r="B8338" t="s">
        <v>8350</v>
      </c>
      <c r="C8338" t="s">
        <v>17465</v>
      </c>
      <c r="D8338" t="s">
        <v>18656</v>
      </c>
      <c r="E8338" t="s">
        <v>18664</v>
      </c>
      <c r="F8338" t="s">
        <v>18666</v>
      </c>
      <c r="G8338" t="s">
        <v>18683</v>
      </c>
      <c r="H8338">
        <v>1</v>
      </c>
      <c r="I8338">
        <v>10954.54</v>
      </c>
      <c r="J8338">
        <v>10</v>
      </c>
      <c r="K8338" t="s">
        <v>18688</v>
      </c>
      <c r="L8338" t="s">
        <v>18690</v>
      </c>
      <c r="M8338" t="s">
        <v>18703</v>
      </c>
    </row>
    <row r="8339" spans="1:15" ht="14.45" hidden="1" x14ac:dyDescent="0.35">
      <c r="A8339" s="2">
        <v>45130</v>
      </c>
      <c r="B8339" t="s">
        <v>8351</v>
      </c>
      <c r="C8339" t="s">
        <v>15853</v>
      </c>
      <c r="D8339" t="s">
        <v>18661</v>
      </c>
      <c r="E8339" t="s">
        <v>18664</v>
      </c>
      <c r="F8339" t="s">
        <v>18668</v>
      </c>
      <c r="G8339" t="s">
        <v>18676</v>
      </c>
      <c r="H8339">
        <v>3</v>
      </c>
      <c r="I8339">
        <v>40021.870000000003</v>
      </c>
      <c r="K8339" t="s">
        <v>18689</v>
      </c>
      <c r="L8339" t="s">
        <v>18694</v>
      </c>
      <c r="M8339" t="s">
        <v>18697</v>
      </c>
      <c r="N8339" t="s">
        <v>18704</v>
      </c>
    </row>
    <row r="8340" spans="1:15" ht="14.45" hidden="1" x14ac:dyDescent="0.35">
      <c r="A8340" s="2">
        <v>44667</v>
      </c>
      <c r="B8340" t="s">
        <v>8352</v>
      </c>
      <c r="C8340" t="s">
        <v>17466</v>
      </c>
      <c r="D8340" t="s">
        <v>18656</v>
      </c>
      <c r="E8340" t="s">
        <v>18665</v>
      </c>
      <c r="F8340" t="s">
        <v>18669</v>
      </c>
      <c r="G8340" t="s">
        <v>18672</v>
      </c>
      <c r="H8340">
        <v>9</v>
      </c>
      <c r="I8340">
        <v>686.8</v>
      </c>
      <c r="J8340">
        <v>10</v>
      </c>
      <c r="K8340" t="s">
        <v>18689</v>
      </c>
      <c r="L8340" t="s">
        <v>18693</v>
      </c>
      <c r="M8340" t="s">
        <v>18703</v>
      </c>
    </row>
    <row r="8341" spans="1:15" x14ac:dyDescent="0.25">
      <c r="A8341" s="4">
        <v>44835</v>
      </c>
      <c r="B8341" t="s">
        <v>8353</v>
      </c>
      <c r="C8341" t="s">
        <v>13342</v>
      </c>
      <c r="D8341" t="s">
        <v>18660</v>
      </c>
      <c r="E8341" t="s">
        <v>18664</v>
      </c>
      <c r="F8341" t="s">
        <v>18666</v>
      </c>
      <c r="G8341" t="s">
        <v>18683</v>
      </c>
      <c r="H8341">
        <v>8</v>
      </c>
      <c r="I8341">
        <v>48628.71</v>
      </c>
      <c r="J8341">
        <v>10</v>
      </c>
      <c r="K8341" t="s">
        <v>18688</v>
      </c>
      <c r="L8341" t="s">
        <v>18690</v>
      </c>
      <c r="M8341" t="s">
        <v>18698</v>
      </c>
      <c r="N8341" t="s">
        <v>18705</v>
      </c>
      <c r="O8341">
        <f>H8338*I8338</f>
        <v>10954.54</v>
      </c>
    </row>
    <row r="8342" spans="1:15" ht="14.45" hidden="1" x14ac:dyDescent="0.35">
      <c r="A8342" s="2">
        <v>44798</v>
      </c>
      <c r="B8342" t="s">
        <v>8354</v>
      </c>
      <c r="C8342" t="s">
        <v>17467</v>
      </c>
      <c r="D8342" t="s">
        <v>18656</v>
      </c>
      <c r="E8342" t="s">
        <v>18663</v>
      </c>
      <c r="F8342" t="s">
        <v>18667</v>
      </c>
      <c r="G8342" t="s">
        <v>18681</v>
      </c>
      <c r="H8342">
        <v>9</v>
      </c>
      <c r="I8342">
        <v>11072.48</v>
      </c>
      <c r="K8342" t="s">
        <v>18689</v>
      </c>
      <c r="L8342" t="s">
        <v>18694</v>
      </c>
      <c r="M8342" t="s">
        <v>18703</v>
      </c>
      <c r="N8342" t="s">
        <v>18705</v>
      </c>
    </row>
    <row r="8343" spans="1:15" ht="14.45" hidden="1" x14ac:dyDescent="0.35">
      <c r="A8343" s="2">
        <v>45005</v>
      </c>
      <c r="B8343" t="s">
        <v>8355</v>
      </c>
      <c r="C8343" t="s">
        <v>17468</v>
      </c>
      <c r="D8343" t="s">
        <v>18655</v>
      </c>
      <c r="E8343" t="s">
        <v>18663</v>
      </c>
      <c r="F8343" t="s">
        <v>18670</v>
      </c>
      <c r="G8343" t="s">
        <v>18676</v>
      </c>
      <c r="H8343">
        <v>10</v>
      </c>
      <c r="I8343">
        <v>10904.27</v>
      </c>
      <c r="J8343">
        <v>0</v>
      </c>
      <c r="K8343" t="s">
        <v>18688</v>
      </c>
      <c r="L8343" t="s">
        <v>18693</v>
      </c>
      <c r="M8343" t="s">
        <v>18702</v>
      </c>
    </row>
    <row r="8344" spans="1:15" ht="14.45" hidden="1" x14ac:dyDescent="0.35">
      <c r="A8344" s="2">
        <v>44909</v>
      </c>
      <c r="B8344" t="s">
        <v>8356</v>
      </c>
      <c r="C8344" t="s">
        <v>15539</v>
      </c>
      <c r="D8344" t="s">
        <v>18661</v>
      </c>
      <c r="E8344" t="s">
        <v>18662</v>
      </c>
      <c r="F8344" t="s">
        <v>18668</v>
      </c>
      <c r="G8344" t="s">
        <v>18679</v>
      </c>
      <c r="H8344">
        <v>7</v>
      </c>
      <c r="I8344">
        <v>42444.01</v>
      </c>
      <c r="J8344">
        <v>10</v>
      </c>
      <c r="K8344" t="s">
        <v>18688</v>
      </c>
      <c r="L8344" t="s">
        <v>18690</v>
      </c>
      <c r="M8344" t="s">
        <v>18698</v>
      </c>
    </row>
    <row r="8345" spans="1:15" ht="14.45" hidden="1" x14ac:dyDescent="0.35">
      <c r="A8345" s="2">
        <v>44931</v>
      </c>
      <c r="B8345" t="s">
        <v>8357</v>
      </c>
      <c r="C8345" t="s">
        <v>15491</v>
      </c>
      <c r="D8345" t="s">
        <v>18660</v>
      </c>
      <c r="E8345" t="s">
        <v>18665</v>
      </c>
      <c r="F8345" t="s">
        <v>18666</v>
      </c>
      <c r="G8345" t="s">
        <v>18681</v>
      </c>
      <c r="H8345">
        <v>10</v>
      </c>
      <c r="I8345">
        <v>15588.5</v>
      </c>
      <c r="J8345">
        <v>0</v>
      </c>
      <c r="K8345" t="s">
        <v>18687</v>
      </c>
      <c r="L8345" t="s">
        <v>18693</v>
      </c>
      <c r="M8345" t="s">
        <v>18697</v>
      </c>
    </row>
    <row r="8346" spans="1:15" ht="14.45" hidden="1" x14ac:dyDescent="0.35">
      <c r="A8346" s="2">
        <v>44934</v>
      </c>
      <c r="B8346" t="s">
        <v>8358</v>
      </c>
      <c r="C8346" t="s">
        <v>14540</v>
      </c>
      <c r="D8346" t="s">
        <v>18659</v>
      </c>
      <c r="E8346" t="s">
        <v>18664</v>
      </c>
      <c r="F8346" t="s">
        <v>18666</v>
      </c>
      <c r="G8346" t="s">
        <v>18681</v>
      </c>
      <c r="H8346">
        <v>9</v>
      </c>
      <c r="I8346">
        <v>22661.51</v>
      </c>
      <c r="J8346">
        <v>5</v>
      </c>
      <c r="K8346" t="s">
        <v>18686</v>
      </c>
      <c r="L8346" t="s">
        <v>18694</v>
      </c>
      <c r="M8346" t="s">
        <v>18696</v>
      </c>
    </row>
    <row r="8347" spans="1:15" ht="14.45" hidden="1" x14ac:dyDescent="0.35">
      <c r="A8347" s="2">
        <v>45212</v>
      </c>
      <c r="B8347" t="s">
        <v>8359</v>
      </c>
      <c r="C8347" t="s">
        <v>12845</v>
      </c>
      <c r="D8347" t="s">
        <v>18660</v>
      </c>
      <c r="E8347" t="s">
        <v>18665</v>
      </c>
      <c r="F8347" t="s">
        <v>18668</v>
      </c>
      <c r="G8347" t="s">
        <v>18679</v>
      </c>
      <c r="H8347">
        <v>7</v>
      </c>
      <c r="I8347">
        <v>17291.82</v>
      </c>
      <c r="J8347">
        <v>0</v>
      </c>
      <c r="K8347" t="s">
        <v>18688</v>
      </c>
      <c r="L8347" t="s">
        <v>18694</v>
      </c>
      <c r="M8347" t="s">
        <v>18698</v>
      </c>
    </row>
    <row r="8348" spans="1:15" x14ac:dyDescent="0.25">
      <c r="A8348" s="4">
        <v>44835</v>
      </c>
      <c r="B8348" t="s">
        <v>8360</v>
      </c>
      <c r="C8348" t="s">
        <v>17469</v>
      </c>
      <c r="D8348" t="s">
        <v>18661</v>
      </c>
      <c r="E8348" t="s">
        <v>18664</v>
      </c>
      <c r="F8348" t="s">
        <v>18667</v>
      </c>
      <c r="G8348" t="s">
        <v>18673</v>
      </c>
      <c r="H8348">
        <v>2</v>
      </c>
      <c r="I8348">
        <v>11434.72</v>
      </c>
      <c r="J8348">
        <v>15</v>
      </c>
      <c r="K8348" t="s">
        <v>18689</v>
      </c>
      <c r="L8348" t="s">
        <v>18694</v>
      </c>
      <c r="M8348" t="s">
        <v>18703</v>
      </c>
      <c r="N8348" t="s">
        <v>18705</v>
      </c>
      <c r="O8348">
        <f t="shared" ref="O8348:O8349" si="816">H8345*I8345</f>
        <v>155885</v>
      </c>
    </row>
    <row r="8349" spans="1:15" x14ac:dyDescent="0.25">
      <c r="A8349" s="4">
        <v>44835</v>
      </c>
      <c r="B8349" t="s">
        <v>8361</v>
      </c>
      <c r="C8349" t="s">
        <v>14284</v>
      </c>
      <c r="D8349" t="s">
        <v>18661</v>
      </c>
      <c r="E8349" t="s">
        <v>18663</v>
      </c>
      <c r="F8349" t="s">
        <v>18666</v>
      </c>
      <c r="G8349" t="s">
        <v>18683</v>
      </c>
      <c r="H8349">
        <v>2</v>
      </c>
      <c r="I8349">
        <v>25554.22</v>
      </c>
      <c r="J8349">
        <v>0</v>
      </c>
      <c r="K8349" t="s">
        <v>18689</v>
      </c>
      <c r="L8349" t="s">
        <v>18694</v>
      </c>
      <c r="M8349" t="s">
        <v>18701</v>
      </c>
      <c r="N8349" t="s">
        <v>18705</v>
      </c>
      <c r="O8349">
        <f t="shared" si="816"/>
        <v>203953.59</v>
      </c>
    </row>
    <row r="8350" spans="1:15" ht="14.45" hidden="1" x14ac:dyDescent="0.35">
      <c r="A8350" s="2">
        <v>45026</v>
      </c>
      <c r="B8350" t="s">
        <v>8362</v>
      </c>
      <c r="C8350" t="s">
        <v>12134</v>
      </c>
      <c r="D8350" t="s">
        <v>18657</v>
      </c>
      <c r="E8350" t="s">
        <v>18662</v>
      </c>
      <c r="F8350" t="s">
        <v>18666</v>
      </c>
      <c r="G8350" t="s">
        <v>18674</v>
      </c>
      <c r="H8350">
        <v>6</v>
      </c>
      <c r="I8350">
        <v>554.07000000000005</v>
      </c>
      <c r="K8350" t="s">
        <v>18689</v>
      </c>
      <c r="L8350" t="s">
        <v>18690</v>
      </c>
      <c r="M8350" t="s">
        <v>18698</v>
      </c>
      <c r="N8350" t="s">
        <v>18704</v>
      </c>
    </row>
    <row r="8351" spans="1:15" ht="14.45" hidden="1" x14ac:dyDescent="0.35">
      <c r="A8351" s="2">
        <v>44828</v>
      </c>
      <c r="B8351" t="s">
        <v>8363</v>
      </c>
      <c r="C8351" t="s">
        <v>13902</v>
      </c>
      <c r="D8351" t="s">
        <v>18661</v>
      </c>
      <c r="E8351" t="s">
        <v>18662</v>
      </c>
      <c r="F8351" t="s">
        <v>18668</v>
      </c>
      <c r="G8351" t="s">
        <v>18673</v>
      </c>
      <c r="H8351">
        <v>3</v>
      </c>
      <c r="I8351">
        <v>41862.01</v>
      </c>
      <c r="J8351">
        <v>0</v>
      </c>
      <c r="K8351" t="s">
        <v>18687</v>
      </c>
      <c r="L8351" t="s">
        <v>18693</v>
      </c>
      <c r="M8351" t="s">
        <v>18700</v>
      </c>
    </row>
    <row r="8352" spans="1:15" ht="14.45" hidden="1" x14ac:dyDescent="0.35">
      <c r="A8352" s="2">
        <v>44786</v>
      </c>
      <c r="B8352" t="s">
        <v>8364</v>
      </c>
      <c r="C8352" t="s">
        <v>17470</v>
      </c>
      <c r="D8352" t="s">
        <v>18658</v>
      </c>
      <c r="E8352" t="s">
        <v>18663</v>
      </c>
      <c r="F8352" t="s">
        <v>18670</v>
      </c>
      <c r="G8352" t="s">
        <v>18680</v>
      </c>
      <c r="H8352">
        <v>4</v>
      </c>
      <c r="I8352">
        <v>45186.15</v>
      </c>
      <c r="J8352">
        <v>5</v>
      </c>
      <c r="K8352" t="s">
        <v>18688</v>
      </c>
      <c r="L8352" t="s">
        <v>18694</v>
      </c>
      <c r="M8352" t="s">
        <v>18700</v>
      </c>
    </row>
    <row r="8353" spans="1:15" ht="14.45" hidden="1" x14ac:dyDescent="0.35">
      <c r="A8353" s="2">
        <v>45105</v>
      </c>
      <c r="B8353" t="s">
        <v>8365</v>
      </c>
      <c r="C8353" t="s">
        <v>16359</v>
      </c>
      <c r="D8353" t="s">
        <v>18656</v>
      </c>
      <c r="E8353" t="s">
        <v>18664</v>
      </c>
      <c r="F8353" t="s">
        <v>18668</v>
      </c>
      <c r="G8353" t="s">
        <v>18677</v>
      </c>
      <c r="H8353">
        <v>8</v>
      </c>
      <c r="I8353">
        <v>12025.1</v>
      </c>
      <c r="J8353">
        <v>0</v>
      </c>
      <c r="K8353" t="s">
        <v>18688</v>
      </c>
      <c r="L8353" t="s">
        <v>18690</v>
      </c>
      <c r="M8353" t="s">
        <v>18699</v>
      </c>
    </row>
    <row r="8354" spans="1:15" x14ac:dyDescent="0.25">
      <c r="A8354" s="4">
        <v>44835</v>
      </c>
      <c r="B8354" t="s">
        <v>8366</v>
      </c>
      <c r="C8354" t="s">
        <v>12327</v>
      </c>
      <c r="D8354" t="s">
        <v>18660</v>
      </c>
      <c r="E8354" t="s">
        <v>18662</v>
      </c>
      <c r="F8354" t="s">
        <v>18666</v>
      </c>
      <c r="G8354" t="s">
        <v>18681</v>
      </c>
      <c r="H8354">
        <v>7</v>
      </c>
      <c r="I8354">
        <v>8914.1</v>
      </c>
      <c r="J8354">
        <v>15</v>
      </c>
      <c r="K8354" t="s">
        <v>18686</v>
      </c>
      <c r="L8354" t="s">
        <v>18690</v>
      </c>
      <c r="M8354" t="s">
        <v>18699</v>
      </c>
      <c r="N8354" t="s">
        <v>18705</v>
      </c>
      <c r="O8354">
        <f t="shared" ref="O8354:O8355" si="817">H8351*I8351</f>
        <v>125586.03</v>
      </c>
    </row>
    <row r="8355" spans="1:15" x14ac:dyDescent="0.25">
      <c r="A8355" s="4">
        <v>44835</v>
      </c>
      <c r="B8355" t="s">
        <v>8367</v>
      </c>
      <c r="C8355" t="s">
        <v>17471</v>
      </c>
      <c r="D8355" t="s">
        <v>18658</v>
      </c>
      <c r="E8355" t="s">
        <v>18662</v>
      </c>
      <c r="F8355" t="s">
        <v>18670</v>
      </c>
      <c r="G8355" t="s">
        <v>18676</v>
      </c>
      <c r="H8355">
        <v>7</v>
      </c>
      <c r="I8355">
        <v>30649.59</v>
      </c>
      <c r="J8355">
        <v>20</v>
      </c>
      <c r="K8355" t="s">
        <v>18688</v>
      </c>
      <c r="L8355" t="s">
        <v>18695</v>
      </c>
      <c r="M8355" t="s">
        <v>18700</v>
      </c>
      <c r="N8355" t="s">
        <v>18705</v>
      </c>
      <c r="O8355">
        <f t="shared" si="817"/>
        <v>180744.6</v>
      </c>
    </row>
    <row r="8356" spans="1:15" ht="14.45" hidden="1" x14ac:dyDescent="0.35">
      <c r="A8356" s="2">
        <v>45122</v>
      </c>
      <c r="B8356" t="s">
        <v>8368</v>
      </c>
      <c r="C8356" t="s">
        <v>17472</v>
      </c>
      <c r="D8356" t="s">
        <v>18661</v>
      </c>
      <c r="E8356" t="s">
        <v>18665</v>
      </c>
      <c r="F8356" t="s">
        <v>18669</v>
      </c>
      <c r="G8356" t="s">
        <v>18680</v>
      </c>
      <c r="H8356">
        <v>2</v>
      </c>
      <c r="I8356">
        <v>8244.4500000000007</v>
      </c>
      <c r="J8356">
        <v>5</v>
      </c>
      <c r="K8356" t="s">
        <v>18686</v>
      </c>
      <c r="L8356" t="s">
        <v>18694</v>
      </c>
      <c r="M8356" t="s">
        <v>18701</v>
      </c>
    </row>
    <row r="8357" spans="1:15" x14ac:dyDescent="0.25">
      <c r="A8357" s="4">
        <v>44835</v>
      </c>
      <c r="B8357" t="s">
        <v>8369</v>
      </c>
      <c r="C8357" t="s">
        <v>17473</v>
      </c>
      <c r="D8357" t="s">
        <v>18659</v>
      </c>
      <c r="E8357" t="s">
        <v>18664</v>
      </c>
      <c r="F8357" t="s">
        <v>18669</v>
      </c>
      <c r="G8357" t="s">
        <v>18672</v>
      </c>
      <c r="H8357">
        <v>6</v>
      </c>
      <c r="I8357">
        <v>10825.99</v>
      </c>
      <c r="J8357">
        <v>20</v>
      </c>
      <c r="K8357" t="s">
        <v>18686</v>
      </c>
      <c r="L8357" t="s">
        <v>18691</v>
      </c>
      <c r="M8357" t="s">
        <v>18699</v>
      </c>
      <c r="N8357" t="s">
        <v>18704</v>
      </c>
      <c r="O8357">
        <f>H8354*I8354</f>
        <v>62398.700000000004</v>
      </c>
    </row>
    <row r="8358" spans="1:15" ht="14.45" hidden="1" x14ac:dyDescent="0.35">
      <c r="A8358" s="2">
        <v>45261</v>
      </c>
      <c r="B8358" t="s">
        <v>8370</v>
      </c>
      <c r="C8358" t="s">
        <v>15023</v>
      </c>
      <c r="D8358" t="s">
        <v>18658</v>
      </c>
      <c r="E8358" t="s">
        <v>18664</v>
      </c>
      <c r="F8358" t="s">
        <v>18670</v>
      </c>
      <c r="G8358" t="s">
        <v>18681</v>
      </c>
      <c r="H8358">
        <v>2</v>
      </c>
      <c r="I8358">
        <v>6277.2</v>
      </c>
      <c r="J8358">
        <v>10</v>
      </c>
      <c r="K8358" t="s">
        <v>18686</v>
      </c>
      <c r="L8358" t="s">
        <v>18691</v>
      </c>
      <c r="M8358" t="s">
        <v>18698</v>
      </c>
    </row>
    <row r="8359" spans="1:15" ht="14.45" hidden="1" x14ac:dyDescent="0.35">
      <c r="A8359" s="2">
        <v>45039</v>
      </c>
      <c r="B8359" t="s">
        <v>8371</v>
      </c>
      <c r="C8359" t="s">
        <v>17474</v>
      </c>
      <c r="D8359" t="s">
        <v>18660</v>
      </c>
      <c r="E8359" t="s">
        <v>18664</v>
      </c>
      <c r="F8359" t="s">
        <v>18669</v>
      </c>
      <c r="G8359" t="s">
        <v>18680</v>
      </c>
      <c r="H8359">
        <v>9</v>
      </c>
      <c r="I8359">
        <v>41780.39</v>
      </c>
      <c r="J8359">
        <v>0</v>
      </c>
      <c r="K8359" t="s">
        <v>18688</v>
      </c>
      <c r="L8359" t="s">
        <v>18691</v>
      </c>
      <c r="M8359" t="s">
        <v>18701</v>
      </c>
    </row>
    <row r="8360" spans="1:15" ht="14.45" hidden="1" x14ac:dyDescent="0.35">
      <c r="A8360" s="2">
        <v>44905</v>
      </c>
      <c r="B8360" t="s">
        <v>8372</v>
      </c>
      <c r="C8360" t="s">
        <v>17475</v>
      </c>
      <c r="D8360" t="s">
        <v>18661</v>
      </c>
      <c r="E8360" t="s">
        <v>18664</v>
      </c>
      <c r="F8360" t="s">
        <v>18667</v>
      </c>
      <c r="G8360" t="s">
        <v>18676</v>
      </c>
      <c r="H8360">
        <v>6</v>
      </c>
      <c r="I8360">
        <v>14602.78</v>
      </c>
      <c r="J8360">
        <v>20</v>
      </c>
      <c r="K8360" t="s">
        <v>18689</v>
      </c>
      <c r="L8360" t="s">
        <v>18692</v>
      </c>
      <c r="M8360" t="s">
        <v>18698</v>
      </c>
    </row>
    <row r="8361" spans="1:15" x14ac:dyDescent="0.25">
      <c r="A8361" s="4">
        <v>44835</v>
      </c>
      <c r="B8361" t="s">
        <v>8373</v>
      </c>
      <c r="C8361" t="s">
        <v>16508</v>
      </c>
      <c r="D8361" t="s">
        <v>18657</v>
      </c>
      <c r="E8361" t="s">
        <v>18663</v>
      </c>
      <c r="F8361" t="s">
        <v>18669</v>
      </c>
      <c r="G8361" t="s">
        <v>18675</v>
      </c>
      <c r="H8361">
        <v>8</v>
      </c>
      <c r="I8361">
        <v>34606.519999999997</v>
      </c>
      <c r="J8361">
        <v>10</v>
      </c>
      <c r="K8361" t="s">
        <v>18686</v>
      </c>
      <c r="L8361" t="s">
        <v>18694</v>
      </c>
      <c r="M8361" t="s">
        <v>18699</v>
      </c>
      <c r="N8361" t="s">
        <v>18704</v>
      </c>
      <c r="O8361">
        <f>H8358*I8358</f>
        <v>12554.4</v>
      </c>
    </row>
    <row r="8362" spans="1:15" ht="14.45" hidden="1" x14ac:dyDescent="0.35">
      <c r="A8362" s="2">
        <v>45104</v>
      </c>
      <c r="B8362" t="s">
        <v>8374</v>
      </c>
      <c r="C8362" t="s">
        <v>16809</v>
      </c>
      <c r="D8362" t="s">
        <v>18660</v>
      </c>
      <c r="E8362" t="s">
        <v>18664</v>
      </c>
      <c r="F8362" t="s">
        <v>18670</v>
      </c>
      <c r="G8362" t="s">
        <v>18672</v>
      </c>
      <c r="H8362">
        <v>4</v>
      </c>
      <c r="I8362">
        <v>28462.49</v>
      </c>
      <c r="K8362" t="s">
        <v>18687</v>
      </c>
      <c r="L8362" t="s">
        <v>18694</v>
      </c>
      <c r="M8362" t="s">
        <v>18702</v>
      </c>
    </row>
    <row r="8363" spans="1:15" ht="14.45" hidden="1" x14ac:dyDescent="0.35">
      <c r="A8363" s="2">
        <v>44681</v>
      </c>
      <c r="B8363" t="s">
        <v>8375</v>
      </c>
      <c r="C8363" t="s">
        <v>15924</v>
      </c>
      <c r="D8363" t="s">
        <v>18661</v>
      </c>
      <c r="E8363" t="s">
        <v>18662</v>
      </c>
      <c r="F8363" t="s">
        <v>18669</v>
      </c>
      <c r="G8363" t="s">
        <v>18680</v>
      </c>
      <c r="H8363">
        <v>8</v>
      </c>
      <c r="I8363">
        <v>11075.21</v>
      </c>
      <c r="J8363">
        <v>5</v>
      </c>
      <c r="K8363" t="s">
        <v>18686</v>
      </c>
      <c r="L8363" t="s">
        <v>18693</v>
      </c>
      <c r="M8363" t="s">
        <v>18701</v>
      </c>
    </row>
    <row r="8364" spans="1:15" x14ac:dyDescent="0.25">
      <c r="A8364" s="4">
        <v>44835</v>
      </c>
      <c r="B8364" t="s">
        <v>8376</v>
      </c>
      <c r="C8364" t="s">
        <v>12715</v>
      </c>
      <c r="D8364" t="s">
        <v>18657</v>
      </c>
      <c r="E8364" t="s">
        <v>18664</v>
      </c>
      <c r="F8364" t="s">
        <v>18666</v>
      </c>
      <c r="G8364" t="s">
        <v>18674</v>
      </c>
      <c r="H8364">
        <v>7</v>
      </c>
      <c r="I8364">
        <v>24545.31</v>
      </c>
      <c r="J8364">
        <v>20</v>
      </c>
      <c r="K8364" t="s">
        <v>18687</v>
      </c>
      <c r="L8364" t="s">
        <v>18690</v>
      </c>
      <c r="M8364" t="s">
        <v>18701</v>
      </c>
      <c r="N8364" t="s">
        <v>18705</v>
      </c>
      <c r="O8364">
        <f>H8361*I8361</f>
        <v>276852.15999999997</v>
      </c>
    </row>
    <row r="8365" spans="1:15" ht="14.45" hidden="1" x14ac:dyDescent="0.35">
      <c r="A8365" s="2">
        <v>44783</v>
      </c>
      <c r="B8365" t="s">
        <v>8377</v>
      </c>
      <c r="C8365" t="s">
        <v>16611</v>
      </c>
      <c r="D8365" t="s">
        <v>18655</v>
      </c>
      <c r="E8365" t="s">
        <v>18662</v>
      </c>
      <c r="F8365" t="s">
        <v>18669</v>
      </c>
      <c r="G8365" t="s">
        <v>18672</v>
      </c>
      <c r="H8365">
        <v>5</v>
      </c>
      <c r="I8365">
        <v>26669.27</v>
      </c>
      <c r="J8365">
        <v>15</v>
      </c>
      <c r="K8365" t="s">
        <v>18688</v>
      </c>
      <c r="L8365" t="s">
        <v>18690</v>
      </c>
      <c r="M8365" t="s">
        <v>18699</v>
      </c>
    </row>
    <row r="8366" spans="1:15" ht="14.45" hidden="1" x14ac:dyDescent="0.35">
      <c r="A8366" s="2">
        <v>44742</v>
      </c>
      <c r="B8366" t="s">
        <v>8378</v>
      </c>
      <c r="C8366" t="s">
        <v>14932</v>
      </c>
      <c r="D8366" t="s">
        <v>18659</v>
      </c>
      <c r="E8366" t="s">
        <v>18664</v>
      </c>
      <c r="F8366" t="s">
        <v>18670</v>
      </c>
      <c r="G8366" t="s">
        <v>18676</v>
      </c>
      <c r="H8366">
        <v>10</v>
      </c>
      <c r="I8366">
        <v>9854.16</v>
      </c>
      <c r="J8366">
        <v>10</v>
      </c>
      <c r="K8366" t="s">
        <v>18687</v>
      </c>
      <c r="L8366" t="s">
        <v>18692</v>
      </c>
      <c r="M8366" t="s">
        <v>18702</v>
      </c>
    </row>
    <row r="8367" spans="1:15" ht="14.45" hidden="1" x14ac:dyDescent="0.35">
      <c r="A8367" s="2">
        <v>45198</v>
      </c>
      <c r="B8367" t="s">
        <v>8379</v>
      </c>
      <c r="C8367" t="s">
        <v>16394</v>
      </c>
      <c r="D8367" t="s">
        <v>18657</v>
      </c>
      <c r="E8367" t="s">
        <v>18665</v>
      </c>
      <c r="F8367" t="s">
        <v>18668</v>
      </c>
      <c r="G8367" t="s">
        <v>18677</v>
      </c>
      <c r="H8367">
        <v>10</v>
      </c>
      <c r="I8367">
        <v>41580.269999999997</v>
      </c>
      <c r="K8367" t="s">
        <v>18687</v>
      </c>
      <c r="L8367" t="s">
        <v>18690</v>
      </c>
      <c r="M8367" t="s">
        <v>18697</v>
      </c>
      <c r="N8367" t="s">
        <v>18704</v>
      </c>
    </row>
    <row r="8368" spans="1:15" x14ac:dyDescent="0.25">
      <c r="A8368" s="4">
        <v>44835</v>
      </c>
      <c r="B8368" t="s">
        <v>8380</v>
      </c>
      <c r="C8368" t="s">
        <v>12738</v>
      </c>
      <c r="D8368" t="s">
        <v>18659</v>
      </c>
      <c r="E8368" t="s">
        <v>18664</v>
      </c>
      <c r="F8368" t="s">
        <v>18670</v>
      </c>
      <c r="G8368" t="s">
        <v>18680</v>
      </c>
      <c r="H8368">
        <v>6</v>
      </c>
      <c r="I8368">
        <v>43580.94</v>
      </c>
      <c r="J8368">
        <v>0</v>
      </c>
      <c r="K8368" t="s">
        <v>18687</v>
      </c>
      <c r="L8368" t="s">
        <v>18690</v>
      </c>
      <c r="M8368" t="s">
        <v>18698</v>
      </c>
      <c r="N8368" t="s">
        <v>18704</v>
      </c>
      <c r="O8368">
        <f t="shared" ref="O8368:O8369" si="818">H8365*I8365</f>
        <v>133346.35</v>
      </c>
    </row>
    <row r="8369" spans="1:15" x14ac:dyDescent="0.25">
      <c r="A8369" s="4">
        <v>44835</v>
      </c>
      <c r="B8369" t="s">
        <v>8381</v>
      </c>
      <c r="C8369" t="s">
        <v>16519</v>
      </c>
      <c r="D8369" t="s">
        <v>18659</v>
      </c>
      <c r="E8369" t="s">
        <v>18665</v>
      </c>
      <c r="F8369" t="s">
        <v>18668</v>
      </c>
      <c r="G8369" t="s">
        <v>18684</v>
      </c>
      <c r="H8369">
        <v>6</v>
      </c>
      <c r="I8369">
        <v>34669.15</v>
      </c>
      <c r="J8369">
        <v>0</v>
      </c>
      <c r="K8369" t="s">
        <v>18686</v>
      </c>
      <c r="L8369" t="s">
        <v>18694</v>
      </c>
      <c r="M8369" t="s">
        <v>18700</v>
      </c>
      <c r="N8369" t="s">
        <v>18704</v>
      </c>
      <c r="O8369">
        <f t="shared" si="818"/>
        <v>98541.6</v>
      </c>
    </row>
    <row r="8370" spans="1:15" ht="14.45" hidden="1" x14ac:dyDescent="0.35">
      <c r="A8370" s="2">
        <v>45081</v>
      </c>
      <c r="B8370" t="s">
        <v>8382</v>
      </c>
      <c r="C8370" t="s">
        <v>17476</v>
      </c>
      <c r="D8370" t="s">
        <v>18657</v>
      </c>
      <c r="E8370" t="s">
        <v>18665</v>
      </c>
      <c r="F8370" t="s">
        <v>18666</v>
      </c>
      <c r="G8370" t="s">
        <v>18674</v>
      </c>
      <c r="H8370">
        <v>8</v>
      </c>
      <c r="I8370">
        <v>31604.16</v>
      </c>
      <c r="J8370">
        <v>0</v>
      </c>
      <c r="K8370" t="s">
        <v>18686</v>
      </c>
      <c r="L8370" t="s">
        <v>18694</v>
      </c>
      <c r="M8370" t="s">
        <v>18697</v>
      </c>
    </row>
    <row r="8371" spans="1:15" x14ac:dyDescent="0.25">
      <c r="A8371" s="4">
        <v>44835</v>
      </c>
      <c r="B8371" t="s">
        <v>8383</v>
      </c>
      <c r="C8371" t="s">
        <v>17477</v>
      </c>
      <c r="D8371" t="s">
        <v>18655</v>
      </c>
      <c r="E8371" t="s">
        <v>18664</v>
      </c>
      <c r="F8371" t="s">
        <v>18669</v>
      </c>
      <c r="G8371" t="s">
        <v>18685</v>
      </c>
      <c r="H8371">
        <v>1</v>
      </c>
      <c r="I8371">
        <v>10968.41</v>
      </c>
      <c r="J8371">
        <v>5</v>
      </c>
      <c r="K8371" t="s">
        <v>18687</v>
      </c>
      <c r="L8371" t="s">
        <v>18690</v>
      </c>
      <c r="M8371" t="s">
        <v>18699</v>
      </c>
      <c r="N8371" t="s">
        <v>18704</v>
      </c>
      <c r="O8371">
        <f>H8368*I8368</f>
        <v>261485.64</v>
      </c>
    </row>
    <row r="8372" spans="1:15" ht="14.45" hidden="1" x14ac:dyDescent="0.35">
      <c r="A8372" s="2">
        <v>45169</v>
      </c>
      <c r="B8372" t="s">
        <v>8384</v>
      </c>
      <c r="C8372" t="s">
        <v>17478</v>
      </c>
      <c r="D8372" t="s">
        <v>18654</v>
      </c>
      <c r="E8372" t="s">
        <v>18662</v>
      </c>
      <c r="F8372" t="s">
        <v>18670</v>
      </c>
      <c r="G8372" t="s">
        <v>18678</v>
      </c>
      <c r="H8372">
        <v>3</v>
      </c>
      <c r="I8372">
        <v>38536.82</v>
      </c>
      <c r="J8372">
        <v>5</v>
      </c>
      <c r="K8372" t="s">
        <v>18687</v>
      </c>
      <c r="L8372" t="s">
        <v>18694</v>
      </c>
      <c r="M8372" t="s">
        <v>18700</v>
      </c>
    </row>
    <row r="8373" spans="1:15" x14ac:dyDescent="0.25">
      <c r="A8373" s="4">
        <v>44835</v>
      </c>
      <c r="B8373" t="s">
        <v>8385</v>
      </c>
      <c r="C8373" t="s">
        <v>16584</v>
      </c>
      <c r="D8373" t="s">
        <v>18661</v>
      </c>
      <c r="E8373" t="s">
        <v>18663</v>
      </c>
      <c r="F8373" t="s">
        <v>18669</v>
      </c>
      <c r="G8373" t="s">
        <v>18675</v>
      </c>
      <c r="H8373">
        <v>1</v>
      </c>
      <c r="I8373">
        <v>23021.97</v>
      </c>
      <c r="J8373">
        <v>5</v>
      </c>
      <c r="K8373" t="s">
        <v>18689</v>
      </c>
      <c r="L8373" t="s">
        <v>18693</v>
      </c>
      <c r="M8373" t="s">
        <v>18699</v>
      </c>
      <c r="N8373" t="s">
        <v>18704</v>
      </c>
      <c r="O8373">
        <f>H8370*I8370</f>
        <v>252833.28</v>
      </c>
    </row>
    <row r="8374" spans="1:15" ht="14.45" hidden="1" x14ac:dyDescent="0.35">
      <c r="A8374" s="2">
        <v>45038</v>
      </c>
      <c r="B8374" t="s">
        <v>8386</v>
      </c>
      <c r="C8374" t="s">
        <v>17479</v>
      </c>
      <c r="D8374" t="s">
        <v>18654</v>
      </c>
      <c r="E8374" t="s">
        <v>18663</v>
      </c>
      <c r="F8374" t="s">
        <v>18670</v>
      </c>
      <c r="G8374" t="s">
        <v>18678</v>
      </c>
      <c r="H8374">
        <v>1</v>
      </c>
      <c r="I8374">
        <v>13330.41</v>
      </c>
      <c r="J8374">
        <v>5</v>
      </c>
      <c r="K8374" t="s">
        <v>18686</v>
      </c>
      <c r="L8374" t="s">
        <v>18694</v>
      </c>
      <c r="M8374" t="s">
        <v>18702</v>
      </c>
    </row>
    <row r="8375" spans="1:15" x14ac:dyDescent="0.25">
      <c r="A8375" s="4">
        <v>44835</v>
      </c>
      <c r="B8375" t="s">
        <v>8387</v>
      </c>
      <c r="C8375" t="s">
        <v>14861</v>
      </c>
      <c r="D8375" t="s">
        <v>18655</v>
      </c>
      <c r="E8375" t="s">
        <v>18664</v>
      </c>
      <c r="F8375" t="s">
        <v>18667</v>
      </c>
      <c r="G8375" t="s">
        <v>18677</v>
      </c>
      <c r="H8375">
        <v>6</v>
      </c>
      <c r="I8375">
        <v>6782.92</v>
      </c>
      <c r="J8375">
        <v>0</v>
      </c>
      <c r="K8375" t="s">
        <v>18686</v>
      </c>
      <c r="L8375" t="s">
        <v>18693</v>
      </c>
      <c r="M8375" t="s">
        <v>18699</v>
      </c>
      <c r="N8375" t="s">
        <v>18705</v>
      </c>
      <c r="O8375">
        <f>H8372*I8372</f>
        <v>115610.45999999999</v>
      </c>
    </row>
    <row r="8376" spans="1:15" ht="14.45" hidden="1" x14ac:dyDescent="0.35">
      <c r="A8376" s="2">
        <v>44657</v>
      </c>
      <c r="B8376" t="s">
        <v>8388</v>
      </c>
      <c r="C8376" t="s">
        <v>17480</v>
      </c>
      <c r="D8376" t="s">
        <v>18659</v>
      </c>
      <c r="E8376" t="s">
        <v>18665</v>
      </c>
      <c r="F8376" t="s">
        <v>18666</v>
      </c>
      <c r="G8376" t="s">
        <v>18674</v>
      </c>
      <c r="H8376">
        <v>4</v>
      </c>
      <c r="I8376">
        <v>39232.199999999997</v>
      </c>
      <c r="J8376">
        <v>0</v>
      </c>
      <c r="K8376" t="s">
        <v>18689</v>
      </c>
      <c r="L8376" t="s">
        <v>18692</v>
      </c>
      <c r="M8376" t="s">
        <v>18700</v>
      </c>
    </row>
    <row r="8377" spans="1:15" ht="14.45" hidden="1" x14ac:dyDescent="0.35">
      <c r="A8377" s="2">
        <v>45121</v>
      </c>
      <c r="B8377" t="s">
        <v>8389</v>
      </c>
      <c r="C8377" t="s">
        <v>15277</v>
      </c>
      <c r="D8377" t="s">
        <v>18657</v>
      </c>
      <c r="E8377" t="s">
        <v>18662</v>
      </c>
      <c r="F8377" t="s">
        <v>18666</v>
      </c>
      <c r="G8377" t="s">
        <v>18674</v>
      </c>
      <c r="H8377">
        <v>1</v>
      </c>
      <c r="I8377">
        <v>14679.2</v>
      </c>
      <c r="J8377">
        <v>15</v>
      </c>
      <c r="K8377" t="s">
        <v>18689</v>
      </c>
      <c r="L8377" t="s">
        <v>18693</v>
      </c>
      <c r="M8377" t="s">
        <v>18700</v>
      </c>
    </row>
    <row r="8378" spans="1:15" ht="14.45" hidden="1" x14ac:dyDescent="0.35">
      <c r="A8378" s="2">
        <v>44574</v>
      </c>
      <c r="B8378" t="s">
        <v>8390</v>
      </c>
      <c r="C8378" t="s">
        <v>14068</v>
      </c>
      <c r="D8378" t="s">
        <v>18655</v>
      </c>
      <c r="E8378" t="s">
        <v>18665</v>
      </c>
      <c r="F8378" t="s">
        <v>18666</v>
      </c>
      <c r="G8378" t="s">
        <v>18681</v>
      </c>
      <c r="H8378">
        <v>10</v>
      </c>
      <c r="I8378">
        <v>47294.23</v>
      </c>
      <c r="J8378">
        <v>20</v>
      </c>
      <c r="K8378" t="s">
        <v>18687</v>
      </c>
      <c r="L8378" t="s">
        <v>18690</v>
      </c>
      <c r="M8378" t="s">
        <v>18702</v>
      </c>
    </row>
    <row r="8379" spans="1:15" ht="14.45" hidden="1" x14ac:dyDescent="0.35">
      <c r="A8379" s="2">
        <v>45215</v>
      </c>
      <c r="B8379" t="s">
        <v>8391</v>
      </c>
      <c r="C8379" t="s">
        <v>12952</v>
      </c>
      <c r="D8379" t="s">
        <v>18658</v>
      </c>
      <c r="E8379" t="s">
        <v>18665</v>
      </c>
      <c r="F8379" t="s">
        <v>18669</v>
      </c>
      <c r="G8379" t="s">
        <v>18675</v>
      </c>
      <c r="H8379">
        <v>5</v>
      </c>
      <c r="I8379">
        <v>43854</v>
      </c>
      <c r="J8379">
        <v>5</v>
      </c>
      <c r="K8379" t="s">
        <v>18689</v>
      </c>
      <c r="L8379" t="s">
        <v>18694</v>
      </c>
      <c r="M8379" t="s">
        <v>18697</v>
      </c>
    </row>
    <row r="8380" spans="1:15" ht="14.45" hidden="1" x14ac:dyDescent="0.35">
      <c r="A8380" s="2">
        <v>44632</v>
      </c>
      <c r="B8380" t="s">
        <v>8392</v>
      </c>
      <c r="C8380" t="s">
        <v>17407</v>
      </c>
      <c r="D8380" t="s">
        <v>18660</v>
      </c>
      <c r="E8380" t="s">
        <v>18665</v>
      </c>
      <c r="F8380" t="s">
        <v>18666</v>
      </c>
      <c r="G8380" t="s">
        <v>18678</v>
      </c>
      <c r="H8380">
        <v>8</v>
      </c>
      <c r="I8380">
        <v>34769.599999999999</v>
      </c>
      <c r="J8380">
        <v>15</v>
      </c>
      <c r="K8380" t="s">
        <v>18687</v>
      </c>
      <c r="L8380" t="s">
        <v>18691</v>
      </c>
      <c r="M8380" t="s">
        <v>18701</v>
      </c>
    </row>
    <row r="8381" spans="1:15" ht="14.45" hidden="1" x14ac:dyDescent="0.35">
      <c r="A8381" s="2">
        <v>45179</v>
      </c>
      <c r="B8381" t="s">
        <v>8393</v>
      </c>
      <c r="C8381" t="s">
        <v>17481</v>
      </c>
      <c r="D8381" t="s">
        <v>18661</v>
      </c>
      <c r="E8381" t="s">
        <v>18664</v>
      </c>
      <c r="F8381" t="s">
        <v>18666</v>
      </c>
      <c r="G8381" t="s">
        <v>18671</v>
      </c>
      <c r="H8381">
        <v>3</v>
      </c>
      <c r="I8381">
        <v>12933.04</v>
      </c>
      <c r="K8381" t="s">
        <v>18688</v>
      </c>
      <c r="L8381" t="s">
        <v>18691</v>
      </c>
      <c r="M8381" t="s">
        <v>18696</v>
      </c>
      <c r="N8381" t="s">
        <v>18705</v>
      </c>
    </row>
    <row r="8382" spans="1:15" ht="14.45" hidden="1" x14ac:dyDescent="0.35">
      <c r="A8382" s="2">
        <v>44811</v>
      </c>
      <c r="B8382" t="s">
        <v>8394</v>
      </c>
      <c r="C8382" t="s">
        <v>17482</v>
      </c>
      <c r="D8382" t="s">
        <v>18659</v>
      </c>
      <c r="E8382" t="s">
        <v>18662</v>
      </c>
      <c r="F8382" t="s">
        <v>18666</v>
      </c>
      <c r="G8382" t="s">
        <v>18678</v>
      </c>
      <c r="H8382">
        <v>3</v>
      </c>
      <c r="I8382">
        <v>5952.23</v>
      </c>
      <c r="K8382" t="s">
        <v>18688</v>
      </c>
      <c r="L8382" t="s">
        <v>18695</v>
      </c>
      <c r="M8382" t="s">
        <v>18697</v>
      </c>
    </row>
    <row r="8383" spans="1:15" ht="14.45" hidden="1" x14ac:dyDescent="0.35">
      <c r="A8383" s="2">
        <v>44612</v>
      </c>
      <c r="B8383" t="s">
        <v>8395</v>
      </c>
      <c r="C8383" t="s">
        <v>17381</v>
      </c>
      <c r="D8383" t="s">
        <v>18659</v>
      </c>
      <c r="E8383" t="s">
        <v>18665</v>
      </c>
      <c r="F8383" t="s">
        <v>18670</v>
      </c>
      <c r="G8383" t="s">
        <v>18673</v>
      </c>
      <c r="H8383">
        <v>1</v>
      </c>
      <c r="I8383">
        <v>39917.089999999997</v>
      </c>
      <c r="J8383">
        <v>5</v>
      </c>
      <c r="K8383" t="s">
        <v>18689</v>
      </c>
      <c r="L8383" t="s">
        <v>18693</v>
      </c>
      <c r="M8383" t="s">
        <v>18699</v>
      </c>
    </row>
    <row r="8384" spans="1:15" ht="14.45" hidden="1" x14ac:dyDescent="0.35">
      <c r="A8384" s="2">
        <v>44587</v>
      </c>
      <c r="B8384" t="s">
        <v>8396</v>
      </c>
      <c r="C8384" t="s">
        <v>17483</v>
      </c>
      <c r="D8384" t="s">
        <v>18654</v>
      </c>
      <c r="E8384" t="s">
        <v>18662</v>
      </c>
      <c r="F8384" t="s">
        <v>18669</v>
      </c>
      <c r="G8384" t="s">
        <v>18680</v>
      </c>
      <c r="H8384">
        <v>2</v>
      </c>
      <c r="I8384">
        <v>39657.68</v>
      </c>
      <c r="K8384" t="s">
        <v>18687</v>
      </c>
      <c r="L8384" t="s">
        <v>18694</v>
      </c>
      <c r="M8384" t="s">
        <v>18696</v>
      </c>
      <c r="N8384" t="s">
        <v>18705</v>
      </c>
    </row>
    <row r="8385" spans="1:15" ht="14.45" hidden="1" x14ac:dyDescent="0.35">
      <c r="A8385" s="2">
        <v>44642</v>
      </c>
      <c r="B8385" t="s">
        <v>8397</v>
      </c>
      <c r="C8385" t="s">
        <v>16766</v>
      </c>
      <c r="D8385" t="s">
        <v>18654</v>
      </c>
      <c r="E8385" t="s">
        <v>18665</v>
      </c>
      <c r="F8385" t="s">
        <v>18669</v>
      </c>
      <c r="G8385" t="s">
        <v>18672</v>
      </c>
      <c r="H8385">
        <v>5</v>
      </c>
      <c r="I8385">
        <v>37392.19</v>
      </c>
      <c r="J8385">
        <v>5</v>
      </c>
      <c r="K8385" t="s">
        <v>18689</v>
      </c>
      <c r="L8385" t="s">
        <v>18691</v>
      </c>
      <c r="M8385" t="s">
        <v>18700</v>
      </c>
    </row>
    <row r="8386" spans="1:15" x14ac:dyDescent="0.25">
      <c r="A8386" s="4">
        <v>44835</v>
      </c>
      <c r="B8386" t="s">
        <v>8398</v>
      </c>
      <c r="C8386" t="s">
        <v>13720</v>
      </c>
      <c r="D8386" t="s">
        <v>18654</v>
      </c>
      <c r="E8386" t="s">
        <v>18665</v>
      </c>
      <c r="F8386" t="s">
        <v>18669</v>
      </c>
      <c r="G8386" t="s">
        <v>18680</v>
      </c>
      <c r="H8386">
        <v>4</v>
      </c>
      <c r="I8386">
        <v>2284.69</v>
      </c>
      <c r="J8386">
        <v>10</v>
      </c>
      <c r="K8386" t="s">
        <v>18689</v>
      </c>
      <c r="L8386" t="s">
        <v>18695</v>
      </c>
      <c r="M8386" t="s">
        <v>18703</v>
      </c>
      <c r="N8386" t="s">
        <v>18704</v>
      </c>
      <c r="O8386">
        <f>H8383*I8383</f>
        <v>39917.089999999997</v>
      </c>
    </row>
    <row r="8387" spans="1:15" ht="14.45" hidden="1" x14ac:dyDescent="0.35">
      <c r="A8387" s="2">
        <v>45151</v>
      </c>
      <c r="B8387" t="s">
        <v>8399</v>
      </c>
      <c r="C8387" t="s">
        <v>12967</v>
      </c>
      <c r="D8387" t="s">
        <v>18656</v>
      </c>
      <c r="E8387" t="s">
        <v>18663</v>
      </c>
      <c r="F8387" t="s">
        <v>18666</v>
      </c>
      <c r="G8387" t="s">
        <v>18671</v>
      </c>
      <c r="H8387">
        <v>6</v>
      </c>
      <c r="I8387">
        <v>29752.32</v>
      </c>
      <c r="J8387">
        <v>20</v>
      </c>
      <c r="K8387" t="s">
        <v>18686</v>
      </c>
      <c r="L8387" t="s">
        <v>18691</v>
      </c>
      <c r="M8387" t="s">
        <v>18699</v>
      </c>
    </row>
    <row r="8388" spans="1:15" ht="14.45" hidden="1" x14ac:dyDescent="0.35">
      <c r="A8388" s="2">
        <v>45107</v>
      </c>
      <c r="B8388" t="s">
        <v>8400</v>
      </c>
      <c r="C8388" t="s">
        <v>17484</v>
      </c>
      <c r="D8388" t="s">
        <v>18658</v>
      </c>
      <c r="E8388" t="s">
        <v>18665</v>
      </c>
      <c r="F8388" t="s">
        <v>18669</v>
      </c>
      <c r="G8388" t="s">
        <v>18680</v>
      </c>
      <c r="H8388">
        <v>9</v>
      </c>
      <c r="I8388">
        <v>4056.93</v>
      </c>
      <c r="J8388">
        <v>15</v>
      </c>
      <c r="K8388" t="s">
        <v>18688</v>
      </c>
      <c r="L8388" t="s">
        <v>18695</v>
      </c>
      <c r="M8388" t="s">
        <v>18698</v>
      </c>
    </row>
    <row r="8389" spans="1:15" ht="14.45" hidden="1" x14ac:dyDescent="0.35">
      <c r="A8389" s="2">
        <v>45099</v>
      </c>
      <c r="B8389" t="s">
        <v>8401</v>
      </c>
      <c r="C8389" t="s">
        <v>13660</v>
      </c>
      <c r="D8389" t="s">
        <v>18657</v>
      </c>
      <c r="E8389" t="s">
        <v>18664</v>
      </c>
      <c r="F8389" t="s">
        <v>18666</v>
      </c>
      <c r="G8389" t="s">
        <v>18674</v>
      </c>
      <c r="H8389">
        <v>7</v>
      </c>
      <c r="I8389">
        <v>28227.41</v>
      </c>
      <c r="J8389">
        <v>5</v>
      </c>
      <c r="K8389" t="s">
        <v>18686</v>
      </c>
      <c r="L8389" t="s">
        <v>18694</v>
      </c>
      <c r="M8389" t="s">
        <v>18702</v>
      </c>
    </row>
    <row r="8390" spans="1:15" x14ac:dyDescent="0.25">
      <c r="A8390" s="4">
        <v>44835</v>
      </c>
      <c r="B8390" t="s">
        <v>8402</v>
      </c>
      <c r="C8390" t="s">
        <v>17485</v>
      </c>
      <c r="D8390" t="s">
        <v>18657</v>
      </c>
      <c r="E8390" t="s">
        <v>18665</v>
      </c>
      <c r="F8390" t="s">
        <v>18668</v>
      </c>
      <c r="G8390" t="s">
        <v>18673</v>
      </c>
      <c r="H8390">
        <v>2</v>
      </c>
      <c r="I8390">
        <v>9847.4599999999991</v>
      </c>
      <c r="J8390">
        <v>5</v>
      </c>
      <c r="K8390" t="s">
        <v>18686</v>
      </c>
      <c r="L8390" t="s">
        <v>18693</v>
      </c>
      <c r="M8390" t="s">
        <v>18699</v>
      </c>
      <c r="N8390" t="s">
        <v>18704</v>
      </c>
      <c r="O8390">
        <f>H8387*I8387</f>
        <v>178513.91999999998</v>
      </c>
    </row>
    <row r="8391" spans="1:15" ht="14.45" hidden="1" x14ac:dyDescent="0.35">
      <c r="A8391" s="2">
        <v>45063</v>
      </c>
      <c r="B8391" t="s">
        <v>8403</v>
      </c>
      <c r="C8391" t="s">
        <v>15148</v>
      </c>
      <c r="D8391" t="s">
        <v>18659</v>
      </c>
      <c r="E8391" t="s">
        <v>18664</v>
      </c>
      <c r="F8391" t="s">
        <v>18668</v>
      </c>
      <c r="G8391" t="s">
        <v>18679</v>
      </c>
      <c r="H8391">
        <v>8</v>
      </c>
      <c r="I8391">
        <v>27775.37</v>
      </c>
      <c r="J8391">
        <v>20</v>
      </c>
      <c r="K8391" t="s">
        <v>18688</v>
      </c>
      <c r="L8391" t="s">
        <v>18692</v>
      </c>
      <c r="M8391" t="s">
        <v>18703</v>
      </c>
    </row>
    <row r="8392" spans="1:15" ht="14.45" hidden="1" x14ac:dyDescent="0.35">
      <c r="A8392" s="2">
        <v>44590</v>
      </c>
      <c r="B8392" t="s">
        <v>8404</v>
      </c>
      <c r="C8392" t="s">
        <v>17486</v>
      </c>
      <c r="D8392" t="s">
        <v>18660</v>
      </c>
      <c r="E8392" t="s">
        <v>18663</v>
      </c>
      <c r="F8392" t="s">
        <v>18670</v>
      </c>
      <c r="G8392" t="s">
        <v>18681</v>
      </c>
      <c r="H8392">
        <v>8</v>
      </c>
      <c r="I8392">
        <v>20364.28</v>
      </c>
      <c r="J8392">
        <v>15</v>
      </c>
      <c r="K8392" t="s">
        <v>18687</v>
      </c>
      <c r="L8392" t="s">
        <v>18690</v>
      </c>
      <c r="M8392" t="s">
        <v>18696</v>
      </c>
    </row>
    <row r="8393" spans="1:15" x14ac:dyDescent="0.25">
      <c r="A8393" s="4">
        <v>44835</v>
      </c>
      <c r="B8393" t="s">
        <v>8405</v>
      </c>
      <c r="C8393" t="s">
        <v>15875</v>
      </c>
      <c r="D8393" t="s">
        <v>18658</v>
      </c>
      <c r="E8393" t="s">
        <v>18665</v>
      </c>
      <c r="F8393" t="s">
        <v>18668</v>
      </c>
      <c r="G8393" t="s">
        <v>18676</v>
      </c>
      <c r="H8393">
        <v>9</v>
      </c>
      <c r="I8393">
        <v>6280.81</v>
      </c>
      <c r="J8393">
        <v>15</v>
      </c>
      <c r="K8393" t="s">
        <v>18689</v>
      </c>
      <c r="L8393" t="s">
        <v>18690</v>
      </c>
      <c r="M8393" t="s">
        <v>18700</v>
      </c>
      <c r="N8393" t="s">
        <v>18704</v>
      </c>
      <c r="O8393">
        <f t="shared" ref="O8393:O8394" si="819">H8390*I8390</f>
        <v>19694.919999999998</v>
      </c>
    </row>
    <row r="8394" spans="1:15" x14ac:dyDescent="0.25">
      <c r="A8394" s="4">
        <v>44835</v>
      </c>
      <c r="B8394" t="s">
        <v>8406</v>
      </c>
      <c r="C8394" t="s">
        <v>12096</v>
      </c>
      <c r="D8394" t="s">
        <v>18656</v>
      </c>
      <c r="E8394" t="s">
        <v>18662</v>
      </c>
      <c r="F8394" t="s">
        <v>18670</v>
      </c>
      <c r="G8394" t="s">
        <v>18673</v>
      </c>
      <c r="H8394">
        <v>7</v>
      </c>
      <c r="I8394">
        <v>33486.51</v>
      </c>
      <c r="J8394">
        <v>0</v>
      </c>
      <c r="K8394" t="s">
        <v>18689</v>
      </c>
      <c r="L8394" t="s">
        <v>18691</v>
      </c>
      <c r="M8394" t="s">
        <v>18698</v>
      </c>
      <c r="N8394" t="s">
        <v>18705</v>
      </c>
      <c r="O8394">
        <f t="shared" si="819"/>
        <v>222202.96</v>
      </c>
    </row>
    <row r="8395" spans="1:15" ht="14.45" hidden="1" x14ac:dyDescent="0.35">
      <c r="A8395" s="2">
        <v>45180</v>
      </c>
      <c r="B8395" t="s">
        <v>8407</v>
      </c>
      <c r="C8395" t="s">
        <v>17487</v>
      </c>
      <c r="D8395" t="s">
        <v>18654</v>
      </c>
      <c r="E8395" t="s">
        <v>18663</v>
      </c>
      <c r="F8395" t="s">
        <v>18667</v>
      </c>
      <c r="G8395" t="s">
        <v>18685</v>
      </c>
      <c r="H8395">
        <v>1</v>
      </c>
      <c r="I8395">
        <v>8509.0300000000007</v>
      </c>
      <c r="J8395">
        <v>15</v>
      </c>
      <c r="K8395" t="s">
        <v>18686</v>
      </c>
      <c r="L8395" t="s">
        <v>18691</v>
      </c>
      <c r="M8395" t="s">
        <v>18696</v>
      </c>
    </row>
    <row r="8396" spans="1:15" ht="14.45" hidden="1" x14ac:dyDescent="0.35">
      <c r="A8396" s="2">
        <v>45075</v>
      </c>
      <c r="B8396" t="s">
        <v>8408</v>
      </c>
      <c r="C8396" t="s">
        <v>13323</v>
      </c>
      <c r="D8396" t="s">
        <v>18657</v>
      </c>
      <c r="E8396" t="s">
        <v>18663</v>
      </c>
      <c r="F8396" t="s">
        <v>18669</v>
      </c>
      <c r="G8396" t="s">
        <v>18672</v>
      </c>
      <c r="H8396">
        <v>2</v>
      </c>
      <c r="I8396">
        <v>13378</v>
      </c>
      <c r="K8396" t="s">
        <v>18687</v>
      </c>
      <c r="L8396" t="s">
        <v>18695</v>
      </c>
      <c r="M8396" t="s">
        <v>18701</v>
      </c>
    </row>
    <row r="8397" spans="1:15" x14ac:dyDescent="0.25">
      <c r="A8397" s="4">
        <v>44835</v>
      </c>
      <c r="B8397" t="s">
        <v>8409</v>
      </c>
      <c r="C8397" t="s">
        <v>17488</v>
      </c>
      <c r="D8397" t="s">
        <v>18661</v>
      </c>
      <c r="E8397" t="s">
        <v>18664</v>
      </c>
      <c r="F8397" t="s">
        <v>18668</v>
      </c>
      <c r="G8397" t="s">
        <v>18684</v>
      </c>
      <c r="H8397">
        <v>4</v>
      </c>
      <c r="I8397">
        <v>40929.78</v>
      </c>
      <c r="J8397">
        <v>15</v>
      </c>
      <c r="K8397" t="s">
        <v>18689</v>
      </c>
      <c r="L8397" t="s">
        <v>18690</v>
      </c>
      <c r="M8397" t="s">
        <v>18701</v>
      </c>
      <c r="N8397" t="s">
        <v>18705</v>
      </c>
      <c r="O8397">
        <f t="shared" ref="O8397:O8399" si="820">H8394*I8394</f>
        <v>234405.57</v>
      </c>
    </row>
    <row r="8398" spans="1:15" x14ac:dyDescent="0.25">
      <c r="A8398" s="4">
        <v>44835</v>
      </c>
      <c r="B8398" t="s">
        <v>8410</v>
      </c>
      <c r="C8398" t="s">
        <v>13734</v>
      </c>
      <c r="D8398" t="s">
        <v>18657</v>
      </c>
      <c r="E8398" t="s">
        <v>18664</v>
      </c>
      <c r="F8398" t="s">
        <v>18669</v>
      </c>
      <c r="G8398" t="s">
        <v>18685</v>
      </c>
      <c r="H8398">
        <v>1</v>
      </c>
      <c r="I8398">
        <v>4481.49</v>
      </c>
      <c r="J8398">
        <v>15</v>
      </c>
      <c r="K8398" t="s">
        <v>18686</v>
      </c>
      <c r="L8398" t="s">
        <v>18694</v>
      </c>
      <c r="M8398" t="s">
        <v>18703</v>
      </c>
      <c r="N8398" t="s">
        <v>18704</v>
      </c>
      <c r="O8398">
        <f t="shared" si="820"/>
        <v>8509.0300000000007</v>
      </c>
    </row>
    <row r="8399" spans="1:15" x14ac:dyDescent="0.25">
      <c r="A8399" s="4">
        <v>44835</v>
      </c>
      <c r="B8399" t="s">
        <v>8411</v>
      </c>
      <c r="C8399" t="s">
        <v>13657</v>
      </c>
      <c r="D8399" t="s">
        <v>18659</v>
      </c>
      <c r="E8399" t="s">
        <v>18662</v>
      </c>
      <c r="F8399" t="s">
        <v>18668</v>
      </c>
      <c r="G8399" t="s">
        <v>18676</v>
      </c>
      <c r="H8399">
        <v>4</v>
      </c>
      <c r="I8399">
        <v>7129.79</v>
      </c>
      <c r="J8399">
        <v>0</v>
      </c>
      <c r="K8399" t="s">
        <v>18687</v>
      </c>
      <c r="L8399" t="s">
        <v>18694</v>
      </c>
      <c r="M8399" t="s">
        <v>18702</v>
      </c>
      <c r="N8399" t="s">
        <v>18704</v>
      </c>
      <c r="O8399">
        <f t="shared" si="820"/>
        <v>26756</v>
      </c>
    </row>
    <row r="8400" spans="1:15" ht="14.45" hidden="1" x14ac:dyDescent="0.35">
      <c r="A8400" s="2">
        <v>44885</v>
      </c>
      <c r="B8400" t="s">
        <v>8412</v>
      </c>
      <c r="C8400" t="s">
        <v>16817</v>
      </c>
      <c r="D8400" t="s">
        <v>18661</v>
      </c>
      <c r="E8400" t="s">
        <v>18665</v>
      </c>
      <c r="F8400" t="s">
        <v>18666</v>
      </c>
      <c r="G8400" t="s">
        <v>18671</v>
      </c>
      <c r="H8400">
        <v>2</v>
      </c>
      <c r="I8400">
        <v>20205.47</v>
      </c>
      <c r="J8400">
        <v>20</v>
      </c>
      <c r="K8400" t="s">
        <v>18687</v>
      </c>
      <c r="L8400" t="s">
        <v>18694</v>
      </c>
      <c r="M8400" t="s">
        <v>18697</v>
      </c>
    </row>
    <row r="8401" spans="1:15" ht="14.45" hidden="1" x14ac:dyDescent="0.35">
      <c r="A8401" s="2">
        <v>45187</v>
      </c>
      <c r="B8401" t="s">
        <v>8413</v>
      </c>
      <c r="C8401" t="s">
        <v>14879</v>
      </c>
      <c r="D8401" t="s">
        <v>18661</v>
      </c>
      <c r="E8401" t="s">
        <v>18662</v>
      </c>
      <c r="F8401" t="s">
        <v>18667</v>
      </c>
      <c r="G8401" t="s">
        <v>18672</v>
      </c>
      <c r="H8401">
        <v>8</v>
      </c>
      <c r="I8401">
        <v>26726.81</v>
      </c>
      <c r="J8401">
        <v>0</v>
      </c>
      <c r="K8401" t="s">
        <v>18687</v>
      </c>
      <c r="L8401" t="s">
        <v>18693</v>
      </c>
      <c r="M8401" t="s">
        <v>18701</v>
      </c>
    </row>
    <row r="8402" spans="1:15" ht="14.45" hidden="1" x14ac:dyDescent="0.35">
      <c r="A8402" s="2">
        <v>45045</v>
      </c>
      <c r="B8402" t="s">
        <v>8414</v>
      </c>
      <c r="C8402" t="s">
        <v>14373</v>
      </c>
      <c r="D8402" t="s">
        <v>18657</v>
      </c>
      <c r="E8402" t="s">
        <v>18665</v>
      </c>
      <c r="F8402" t="s">
        <v>18669</v>
      </c>
      <c r="G8402" t="s">
        <v>18675</v>
      </c>
      <c r="H8402">
        <v>8</v>
      </c>
      <c r="I8402">
        <v>43431.26</v>
      </c>
      <c r="J8402">
        <v>10</v>
      </c>
      <c r="K8402" t="s">
        <v>18686</v>
      </c>
      <c r="L8402" t="s">
        <v>18694</v>
      </c>
      <c r="M8402" t="s">
        <v>18700</v>
      </c>
    </row>
    <row r="8403" spans="1:15" x14ac:dyDescent="0.25">
      <c r="A8403" s="4">
        <v>44835</v>
      </c>
      <c r="B8403" t="s">
        <v>8415</v>
      </c>
      <c r="C8403" t="s">
        <v>16006</v>
      </c>
      <c r="D8403" t="s">
        <v>18659</v>
      </c>
      <c r="E8403" t="s">
        <v>18663</v>
      </c>
      <c r="F8403" t="s">
        <v>18669</v>
      </c>
      <c r="G8403" t="s">
        <v>18685</v>
      </c>
      <c r="H8403">
        <v>7</v>
      </c>
      <c r="I8403">
        <v>22201.73</v>
      </c>
      <c r="J8403">
        <v>5</v>
      </c>
      <c r="K8403" t="s">
        <v>18686</v>
      </c>
      <c r="L8403" t="s">
        <v>18692</v>
      </c>
      <c r="M8403" t="s">
        <v>18699</v>
      </c>
      <c r="N8403" t="s">
        <v>18705</v>
      </c>
      <c r="O8403">
        <f>H8400*I8400</f>
        <v>40410.94</v>
      </c>
    </row>
    <row r="8404" spans="1:15" ht="14.45" hidden="1" x14ac:dyDescent="0.35">
      <c r="A8404" s="2">
        <v>44967</v>
      </c>
      <c r="B8404" t="s">
        <v>8416</v>
      </c>
      <c r="C8404" t="s">
        <v>16699</v>
      </c>
      <c r="D8404" t="s">
        <v>18660</v>
      </c>
      <c r="E8404" t="s">
        <v>18665</v>
      </c>
      <c r="F8404" t="s">
        <v>18669</v>
      </c>
      <c r="G8404" t="s">
        <v>18682</v>
      </c>
      <c r="H8404">
        <v>10</v>
      </c>
      <c r="I8404">
        <v>41761.78</v>
      </c>
      <c r="J8404">
        <v>5</v>
      </c>
      <c r="K8404" t="s">
        <v>18687</v>
      </c>
      <c r="L8404" t="s">
        <v>18690</v>
      </c>
      <c r="M8404" t="s">
        <v>18696</v>
      </c>
    </row>
    <row r="8405" spans="1:15" x14ac:dyDescent="0.25">
      <c r="A8405" s="4">
        <v>44835</v>
      </c>
      <c r="B8405" t="s">
        <v>8417</v>
      </c>
      <c r="C8405" t="s">
        <v>14773</v>
      </c>
      <c r="D8405" t="s">
        <v>18660</v>
      </c>
      <c r="E8405" t="s">
        <v>18664</v>
      </c>
      <c r="F8405" t="s">
        <v>18669</v>
      </c>
      <c r="G8405" t="s">
        <v>18672</v>
      </c>
      <c r="H8405">
        <v>6</v>
      </c>
      <c r="I8405">
        <v>4275.1400000000003</v>
      </c>
      <c r="J8405">
        <v>15</v>
      </c>
      <c r="K8405" t="s">
        <v>18689</v>
      </c>
      <c r="L8405" t="s">
        <v>18693</v>
      </c>
      <c r="M8405" t="s">
        <v>18699</v>
      </c>
      <c r="N8405" t="s">
        <v>18705</v>
      </c>
      <c r="O8405">
        <f>H8402*I8402</f>
        <v>347450.08</v>
      </c>
    </row>
    <row r="8406" spans="1:15" ht="14.45" hidden="1" x14ac:dyDescent="0.35">
      <c r="A8406" s="2">
        <v>44957</v>
      </c>
      <c r="B8406" t="s">
        <v>8418</v>
      </c>
      <c r="C8406" t="s">
        <v>13481</v>
      </c>
      <c r="D8406" t="s">
        <v>18660</v>
      </c>
      <c r="E8406" t="s">
        <v>18664</v>
      </c>
      <c r="F8406" t="s">
        <v>18666</v>
      </c>
      <c r="G8406" t="s">
        <v>18674</v>
      </c>
      <c r="H8406">
        <v>3</v>
      </c>
      <c r="I8406">
        <v>19990.38</v>
      </c>
      <c r="J8406">
        <v>5</v>
      </c>
      <c r="K8406" t="s">
        <v>18686</v>
      </c>
      <c r="L8406" t="s">
        <v>18693</v>
      </c>
      <c r="M8406" t="s">
        <v>18698</v>
      </c>
    </row>
    <row r="8407" spans="1:15" x14ac:dyDescent="0.25">
      <c r="A8407" s="4">
        <v>44835</v>
      </c>
      <c r="B8407" t="s">
        <v>8419</v>
      </c>
      <c r="C8407" t="s">
        <v>17489</v>
      </c>
      <c r="D8407" t="s">
        <v>18660</v>
      </c>
      <c r="E8407" t="s">
        <v>18662</v>
      </c>
      <c r="F8407" t="s">
        <v>18668</v>
      </c>
      <c r="G8407" t="s">
        <v>18673</v>
      </c>
      <c r="H8407">
        <v>7</v>
      </c>
      <c r="I8407">
        <v>47356.88</v>
      </c>
      <c r="J8407">
        <v>0</v>
      </c>
      <c r="K8407" t="s">
        <v>18686</v>
      </c>
      <c r="L8407" t="s">
        <v>18694</v>
      </c>
      <c r="M8407" t="s">
        <v>18700</v>
      </c>
      <c r="N8407" t="s">
        <v>18704</v>
      </c>
      <c r="O8407">
        <f t="shared" ref="O8407:O8409" si="821">H8404*I8404</f>
        <v>417617.8</v>
      </c>
    </row>
    <row r="8408" spans="1:15" x14ac:dyDescent="0.25">
      <c r="A8408" s="4">
        <v>44835</v>
      </c>
      <c r="B8408" t="s">
        <v>8420</v>
      </c>
      <c r="C8408" t="s">
        <v>16142</v>
      </c>
      <c r="D8408" t="s">
        <v>18656</v>
      </c>
      <c r="E8408" t="s">
        <v>18664</v>
      </c>
      <c r="F8408" t="s">
        <v>18669</v>
      </c>
      <c r="G8408" t="s">
        <v>18680</v>
      </c>
      <c r="H8408">
        <v>5</v>
      </c>
      <c r="I8408">
        <v>40513.53</v>
      </c>
      <c r="J8408">
        <v>10</v>
      </c>
      <c r="K8408" t="s">
        <v>18689</v>
      </c>
      <c r="L8408" t="s">
        <v>18692</v>
      </c>
      <c r="M8408" t="s">
        <v>18702</v>
      </c>
      <c r="N8408" t="s">
        <v>18705</v>
      </c>
      <c r="O8408">
        <f t="shared" si="821"/>
        <v>25650.840000000004</v>
      </c>
    </row>
    <row r="8409" spans="1:15" x14ac:dyDescent="0.25">
      <c r="A8409" s="4">
        <v>44835</v>
      </c>
      <c r="B8409" t="s">
        <v>8421</v>
      </c>
      <c r="C8409" t="s">
        <v>14236</v>
      </c>
      <c r="D8409" t="s">
        <v>18659</v>
      </c>
      <c r="E8409" t="s">
        <v>18664</v>
      </c>
      <c r="F8409" t="s">
        <v>18670</v>
      </c>
      <c r="G8409" t="s">
        <v>18676</v>
      </c>
      <c r="H8409">
        <v>8</v>
      </c>
      <c r="I8409">
        <v>41023.29</v>
      </c>
      <c r="J8409">
        <v>20</v>
      </c>
      <c r="K8409" t="s">
        <v>18687</v>
      </c>
      <c r="L8409" t="s">
        <v>18691</v>
      </c>
      <c r="M8409" t="s">
        <v>18700</v>
      </c>
      <c r="N8409" t="s">
        <v>18705</v>
      </c>
      <c r="O8409">
        <f t="shared" si="821"/>
        <v>59971.14</v>
      </c>
    </row>
    <row r="8410" spans="1:15" ht="14.45" hidden="1" x14ac:dyDescent="0.35">
      <c r="A8410" s="2">
        <v>45071</v>
      </c>
      <c r="B8410" t="s">
        <v>8422</v>
      </c>
      <c r="C8410" t="s">
        <v>17490</v>
      </c>
      <c r="D8410" t="s">
        <v>18654</v>
      </c>
      <c r="E8410" t="s">
        <v>18664</v>
      </c>
      <c r="F8410" t="s">
        <v>18670</v>
      </c>
      <c r="G8410" t="s">
        <v>18674</v>
      </c>
      <c r="H8410">
        <v>1</v>
      </c>
      <c r="I8410">
        <v>5680.19</v>
      </c>
      <c r="J8410">
        <v>20</v>
      </c>
      <c r="K8410" t="s">
        <v>18688</v>
      </c>
      <c r="L8410" t="s">
        <v>18691</v>
      </c>
      <c r="M8410" t="s">
        <v>18700</v>
      </c>
    </row>
    <row r="8411" spans="1:15" ht="14.45" hidden="1" x14ac:dyDescent="0.35">
      <c r="A8411" s="2">
        <v>45024</v>
      </c>
      <c r="B8411" t="s">
        <v>8423</v>
      </c>
      <c r="C8411" t="s">
        <v>12112</v>
      </c>
      <c r="D8411" t="s">
        <v>18659</v>
      </c>
      <c r="E8411" t="s">
        <v>18665</v>
      </c>
      <c r="F8411" t="s">
        <v>18668</v>
      </c>
      <c r="G8411" t="s">
        <v>18673</v>
      </c>
      <c r="H8411">
        <v>7</v>
      </c>
      <c r="I8411">
        <v>40742.18</v>
      </c>
      <c r="J8411">
        <v>0</v>
      </c>
      <c r="K8411" t="s">
        <v>18688</v>
      </c>
      <c r="L8411" t="s">
        <v>18694</v>
      </c>
      <c r="M8411" t="s">
        <v>18699</v>
      </c>
    </row>
    <row r="8412" spans="1:15" ht="14.45" hidden="1" x14ac:dyDescent="0.35">
      <c r="A8412" s="2">
        <v>45149</v>
      </c>
      <c r="B8412" t="s">
        <v>8424</v>
      </c>
      <c r="C8412" t="s">
        <v>15265</v>
      </c>
      <c r="D8412" t="s">
        <v>18657</v>
      </c>
      <c r="E8412" t="s">
        <v>18663</v>
      </c>
      <c r="F8412" t="s">
        <v>18668</v>
      </c>
      <c r="G8412" t="s">
        <v>18684</v>
      </c>
      <c r="H8412">
        <v>9</v>
      </c>
      <c r="I8412">
        <v>10415.51</v>
      </c>
      <c r="J8412">
        <v>5</v>
      </c>
      <c r="K8412" t="s">
        <v>18689</v>
      </c>
      <c r="L8412" t="s">
        <v>18692</v>
      </c>
      <c r="M8412" t="s">
        <v>18703</v>
      </c>
    </row>
    <row r="8413" spans="1:15" ht="14.45" hidden="1" x14ac:dyDescent="0.35">
      <c r="A8413" s="2">
        <v>44617</v>
      </c>
      <c r="B8413" t="s">
        <v>8425</v>
      </c>
      <c r="C8413" t="s">
        <v>13926</v>
      </c>
      <c r="D8413" t="s">
        <v>18661</v>
      </c>
      <c r="E8413" t="s">
        <v>18663</v>
      </c>
      <c r="F8413" t="s">
        <v>18670</v>
      </c>
      <c r="G8413" t="s">
        <v>18680</v>
      </c>
      <c r="H8413">
        <v>7</v>
      </c>
      <c r="I8413">
        <v>1182.94</v>
      </c>
      <c r="J8413">
        <v>10</v>
      </c>
      <c r="K8413" t="s">
        <v>18689</v>
      </c>
      <c r="L8413" t="s">
        <v>18692</v>
      </c>
      <c r="M8413" t="s">
        <v>18701</v>
      </c>
    </row>
    <row r="8414" spans="1:15" x14ac:dyDescent="0.25">
      <c r="A8414" s="4">
        <v>44835</v>
      </c>
      <c r="B8414" t="s">
        <v>8426</v>
      </c>
      <c r="C8414" t="s">
        <v>14491</v>
      </c>
      <c r="D8414" t="s">
        <v>18654</v>
      </c>
      <c r="E8414" t="s">
        <v>18665</v>
      </c>
      <c r="F8414" t="s">
        <v>18668</v>
      </c>
      <c r="G8414" t="s">
        <v>18673</v>
      </c>
      <c r="H8414">
        <v>2</v>
      </c>
      <c r="I8414">
        <v>47705.56</v>
      </c>
      <c r="J8414">
        <v>0</v>
      </c>
      <c r="K8414" t="s">
        <v>18689</v>
      </c>
      <c r="L8414" t="s">
        <v>18690</v>
      </c>
      <c r="M8414" t="s">
        <v>18699</v>
      </c>
      <c r="N8414" t="s">
        <v>18704</v>
      </c>
      <c r="O8414">
        <f t="shared" ref="O8414:O8415" si="822">H8411*I8411</f>
        <v>285195.26</v>
      </c>
    </row>
    <row r="8415" spans="1:15" x14ac:dyDescent="0.25">
      <c r="A8415" s="4">
        <v>44835</v>
      </c>
      <c r="B8415" t="s">
        <v>8427</v>
      </c>
      <c r="C8415" t="s">
        <v>15593</v>
      </c>
      <c r="D8415" t="s">
        <v>18654</v>
      </c>
      <c r="E8415" t="s">
        <v>18665</v>
      </c>
      <c r="F8415" t="s">
        <v>18666</v>
      </c>
      <c r="G8415" t="s">
        <v>18678</v>
      </c>
      <c r="H8415">
        <v>6</v>
      </c>
      <c r="I8415">
        <v>48025.73</v>
      </c>
      <c r="J8415">
        <v>0</v>
      </c>
      <c r="K8415" t="s">
        <v>18688</v>
      </c>
      <c r="L8415" t="s">
        <v>18693</v>
      </c>
      <c r="M8415" t="s">
        <v>18699</v>
      </c>
      <c r="N8415" t="s">
        <v>18705</v>
      </c>
      <c r="O8415">
        <f t="shared" si="822"/>
        <v>93739.59</v>
      </c>
    </row>
    <row r="8416" spans="1:15" ht="14.45" hidden="1" x14ac:dyDescent="0.35">
      <c r="A8416" s="2">
        <v>44655</v>
      </c>
      <c r="B8416" t="s">
        <v>8428</v>
      </c>
      <c r="C8416" t="s">
        <v>16649</v>
      </c>
      <c r="D8416" t="s">
        <v>18659</v>
      </c>
      <c r="E8416" t="s">
        <v>18662</v>
      </c>
      <c r="F8416" t="s">
        <v>18668</v>
      </c>
      <c r="G8416" t="s">
        <v>18677</v>
      </c>
      <c r="H8416">
        <v>6</v>
      </c>
      <c r="I8416">
        <v>38091.19</v>
      </c>
      <c r="J8416">
        <v>0</v>
      </c>
      <c r="K8416" t="s">
        <v>18689</v>
      </c>
      <c r="L8416" t="s">
        <v>18690</v>
      </c>
      <c r="M8416" t="s">
        <v>18698</v>
      </c>
    </row>
    <row r="8417" spans="1:15" x14ac:dyDescent="0.25">
      <c r="A8417" s="4">
        <v>44835</v>
      </c>
      <c r="B8417" t="s">
        <v>8429</v>
      </c>
      <c r="C8417" t="s">
        <v>16824</v>
      </c>
      <c r="D8417" t="s">
        <v>18655</v>
      </c>
      <c r="E8417" t="s">
        <v>18663</v>
      </c>
      <c r="F8417" t="s">
        <v>18670</v>
      </c>
      <c r="G8417" t="s">
        <v>18677</v>
      </c>
      <c r="H8417">
        <v>6</v>
      </c>
      <c r="I8417">
        <v>30072.63</v>
      </c>
      <c r="J8417">
        <v>20</v>
      </c>
      <c r="K8417" t="s">
        <v>18687</v>
      </c>
      <c r="L8417" t="s">
        <v>18695</v>
      </c>
      <c r="M8417" t="s">
        <v>18703</v>
      </c>
      <c r="N8417" t="s">
        <v>18705</v>
      </c>
      <c r="O8417">
        <f t="shared" ref="O8417:O8418" si="823">H8414*I8414</f>
        <v>95411.12</v>
      </c>
    </row>
    <row r="8418" spans="1:15" x14ac:dyDescent="0.25">
      <c r="A8418" s="4">
        <v>44835</v>
      </c>
      <c r="B8418" t="s">
        <v>8430</v>
      </c>
      <c r="C8418" t="s">
        <v>17491</v>
      </c>
      <c r="D8418" t="s">
        <v>18655</v>
      </c>
      <c r="E8418" t="s">
        <v>18664</v>
      </c>
      <c r="F8418" t="s">
        <v>18670</v>
      </c>
      <c r="G8418" t="s">
        <v>18684</v>
      </c>
      <c r="H8418">
        <v>1</v>
      </c>
      <c r="I8418">
        <v>4876.74</v>
      </c>
      <c r="J8418">
        <v>10</v>
      </c>
      <c r="K8418" t="s">
        <v>18688</v>
      </c>
      <c r="L8418" t="s">
        <v>18692</v>
      </c>
      <c r="M8418" t="s">
        <v>18702</v>
      </c>
      <c r="N8418" t="s">
        <v>18705</v>
      </c>
      <c r="O8418">
        <f t="shared" si="823"/>
        <v>288154.38</v>
      </c>
    </row>
    <row r="8419" spans="1:15" ht="14.45" hidden="1" x14ac:dyDescent="0.35">
      <c r="A8419" s="2">
        <v>44728</v>
      </c>
      <c r="B8419" t="s">
        <v>8431</v>
      </c>
      <c r="C8419" t="s">
        <v>13658</v>
      </c>
      <c r="D8419" t="s">
        <v>18660</v>
      </c>
      <c r="E8419" t="s">
        <v>18662</v>
      </c>
      <c r="F8419" t="s">
        <v>18666</v>
      </c>
      <c r="G8419" t="s">
        <v>18678</v>
      </c>
      <c r="H8419">
        <v>3</v>
      </c>
      <c r="I8419">
        <v>29645.57</v>
      </c>
      <c r="J8419">
        <v>5</v>
      </c>
      <c r="K8419" t="s">
        <v>18686</v>
      </c>
      <c r="L8419" t="s">
        <v>18691</v>
      </c>
      <c r="M8419" t="s">
        <v>18697</v>
      </c>
    </row>
    <row r="8420" spans="1:15" ht="14.45" hidden="1" x14ac:dyDescent="0.35">
      <c r="A8420" s="2">
        <v>44786</v>
      </c>
      <c r="B8420" t="s">
        <v>8432</v>
      </c>
      <c r="C8420" t="s">
        <v>17492</v>
      </c>
      <c r="D8420" t="s">
        <v>18654</v>
      </c>
      <c r="E8420" t="s">
        <v>18664</v>
      </c>
      <c r="F8420" t="s">
        <v>18668</v>
      </c>
      <c r="G8420" t="s">
        <v>18676</v>
      </c>
      <c r="H8420">
        <v>4</v>
      </c>
      <c r="I8420">
        <v>42449.04</v>
      </c>
      <c r="J8420">
        <v>15</v>
      </c>
      <c r="K8420" t="s">
        <v>18688</v>
      </c>
      <c r="L8420" t="s">
        <v>18695</v>
      </c>
      <c r="M8420" t="s">
        <v>18696</v>
      </c>
    </row>
    <row r="8421" spans="1:15" ht="14.45" hidden="1" x14ac:dyDescent="0.35">
      <c r="A8421" s="2">
        <v>44717</v>
      </c>
      <c r="B8421" t="s">
        <v>8433</v>
      </c>
      <c r="C8421" t="s">
        <v>12118</v>
      </c>
      <c r="D8421" t="s">
        <v>18656</v>
      </c>
      <c r="E8421" t="s">
        <v>18664</v>
      </c>
      <c r="F8421" t="s">
        <v>18666</v>
      </c>
      <c r="G8421" t="s">
        <v>18681</v>
      </c>
      <c r="H8421">
        <v>4</v>
      </c>
      <c r="I8421">
        <v>35079.839999999997</v>
      </c>
      <c r="J8421">
        <v>15</v>
      </c>
      <c r="K8421" t="s">
        <v>18687</v>
      </c>
      <c r="L8421" t="s">
        <v>18691</v>
      </c>
      <c r="M8421" t="s">
        <v>18697</v>
      </c>
    </row>
    <row r="8422" spans="1:15" x14ac:dyDescent="0.25">
      <c r="A8422" s="4">
        <v>44835</v>
      </c>
      <c r="B8422" t="s">
        <v>8434</v>
      </c>
      <c r="C8422" t="s">
        <v>16606</v>
      </c>
      <c r="D8422" t="s">
        <v>18658</v>
      </c>
      <c r="E8422" t="s">
        <v>18664</v>
      </c>
      <c r="F8422" t="s">
        <v>18666</v>
      </c>
      <c r="G8422" t="s">
        <v>18671</v>
      </c>
      <c r="H8422">
        <v>7</v>
      </c>
      <c r="I8422">
        <v>24716.42</v>
      </c>
      <c r="J8422">
        <v>5</v>
      </c>
      <c r="K8422" t="s">
        <v>18686</v>
      </c>
      <c r="L8422" t="s">
        <v>18694</v>
      </c>
      <c r="M8422" t="s">
        <v>18698</v>
      </c>
      <c r="N8422" t="s">
        <v>18705</v>
      </c>
      <c r="O8422">
        <f>H8419*I8419</f>
        <v>88936.709999999992</v>
      </c>
    </row>
    <row r="8423" spans="1:15" ht="14.45" hidden="1" x14ac:dyDescent="0.35">
      <c r="A8423" s="2">
        <v>45095</v>
      </c>
      <c r="B8423" t="s">
        <v>8435</v>
      </c>
      <c r="C8423" t="s">
        <v>17493</v>
      </c>
      <c r="D8423" t="s">
        <v>18656</v>
      </c>
      <c r="E8423" t="s">
        <v>18665</v>
      </c>
      <c r="F8423" t="s">
        <v>18667</v>
      </c>
      <c r="G8423" t="s">
        <v>18677</v>
      </c>
      <c r="H8423">
        <v>2</v>
      </c>
      <c r="I8423">
        <v>49840.04</v>
      </c>
      <c r="J8423">
        <v>10</v>
      </c>
      <c r="K8423" t="s">
        <v>18687</v>
      </c>
      <c r="L8423" t="s">
        <v>18695</v>
      </c>
      <c r="M8423" t="s">
        <v>18702</v>
      </c>
    </row>
    <row r="8424" spans="1:15" x14ac:dyDescent="0.25">
      <c r="A8424" s="4">
        <v>44835</v>
      </c>
      <c r="B8424" t="s">
        <v>8436</v>
      </c>
      <c r="C8424" t="s">
        <v>17208</v>
      </c>
      <c r="D8424" t="s">
        <v>18659</v>
      </c>
      <c r="E8424" t="s">
        <v>18664</v>
      </c>
      <c r="F8424" t="s">
        <v>18668</v>
      </c>
      <c r="G8424" t="s">
        <v>18679</v>
      </c>
      <c r="H8424">
        <v>4</v>
      </c>
      <c r="I8424">
        <v>27972.44</v>
      </c>
      <c r="J8424">
        <v>10</v>
      </c>
      <c r="K8424" t="s">
        <v>18689</v>
      </c>
      <c r="L8424" t="s">
        <v>18692</v>
      </c>
      <c r="M8424" t="s">
        <v>18698</v>
      </c>
      <c r="N8424" t="s">
        <v>18705</v>
      </c>
      <c r="O8424">
        <f t="shared" ref="O8424:O8425" si="824">H8421*I8421</f>
        <v>140319.35999999999</v>
      </c>
    </row>
    <row r="8425" spans="1:15" x14ac:dyDescent="0.25">
      <c r="A8425" s="4">
        <v>44835</v>
      </c>
      <c r="B8425" t="s">
        <v>8437</v>
      </c>
      <c r="C8425" t="s">
        <v>13168</v>
      </c>
      <c r="D8425" t="s">
        <v>18655</v>
      </c>
      <c r="E8425" t="s">
        <v>18662</v>
      </c>
      <c r="F8425" t="s">
        <v>18670</v>
      </c>
      <c r="G8425" t="s">
        <v>18677</v>
      </c>
      <c r="H8425">
        <v>5</v>
      </c>
      <c r="I8425">
        <v>2170.5300000000002</v>
      </c>
      <c r="J8425">
        <v>0</v>
      </c>
      <c r="K8425" t="s">
        <v>18688</v>
      </c>
      <c r="L8425" t="s">
        <v>18694</v>
      </c>
      <c r="M8425" t="s">
        <v>18700</v>
      </c>
      <c r="N8425" t="s">
        <v>18705</v>
      </c>
      <c r="O8425">
        <f t="shared" si="824"/>
        <v>173014.94</v>
      </c>
    </row>
    <row r="8426" spans="1:15" ht="14.45" hidden="1" x14ac:dyDescent="0.35">
      <c r="A8426" s="2">
        <v>44646</v>
      </c>
      <c r="B8426" t="s">
        <v>8438</v>
      </c>
      <c r="C8426" t="s">
        <v>17494</v>
      </c>
      <c r="D8426" t="s">
        <v>18654</v>
      </c>
      <c r="E8426" t="s">
        <v>18665</v>
      </c>
      <c r="F8426" t="s">
        <v>18666</v>
      </c>
      <c r="G8426" t="s">
        <v>18678</v>
      </c>
      <c r="H8426">
        <v>5</v>
      </c>
      <c r="I8426">
        <v>35499.370000000003</v>
      </c>
      <c r="J8426">
        <v>15</v>
      </c>
      <c r="K8426" t="s">
        <v>18686</v>
      </c>
      <c r="L8426" t="s">
        <v>18693</v>
      </c>
      <c r="M8426" t="s">
        <v>18702</v>
      </c>
    </row>
    <row r="8427" spans="1:15" x14ac:dyDescent="0.25">
      <c r="A8427" s="4">
        <v>44835</v>
      </c>
      <c r="B8427" t="s">
        <v>8439</v>
      </c>
      <c r="C8427" t="s">
        <v>12994</v>
      </c>
      <c r="D8427" t="s">
        <v>18659</v>
      </c>
      <c r="E8427" t="s">
        <v>18665</v>
      </c>
      <c r="F8427" t="s">
        <v>18667</v>
      </c>
      <c r="G8427" t="s">
        <v>18683</v>
      </c>
      <c r="H8427">
        <v>5</v>
      </c>
      <c r="I8427">
        <v>45473.41</v>
      </c>
      <c r="J8427">
        <v>10</v>
      </c>
      <c r="K8427" t="s">
        <v>18688</v>
      </c>
      <c r="L8427" t="s">
        <v>18694</v>
      </c>
      <c r="M8427" t="s">
        <v>18699</v>
      </c>
      <c r="N8427" t="s">
        <v>18704</v>
      </c>
      <c r="O8427">
        <f>H8424*I8424</f>
        <v>111889.76</v>
      </c>
    </row>
    <row r="8428" spans="1:15" ht="14.45" hidden="1" x14ac:dyDescent="0.35">
      <c r="A8428" s="2">
        <v>44948</v>
      </c>
      <c r="B8428" t="s">
        <v>8440</v>
      </c>
      <c r="C8428" t="s">
        <v>17495</v>
      </c>
      <c r="D8428" t="s">
        <v>18655</v>
      </c>
      <c r="E8428" t="s">
        <v>18663</v>
      </c>
      <c r="F8428" t="s">
        <v>18668</v>
      </c>
      <c r="G8428" t="s">
        <v>18673</v>
      </c>
      <c r="H8428">
        <v>5</v>
      </c>
      <c r="I8428">
        <v>16608.13</v>
      </c>
      <c r="J8428">
        <v>0</v>
      </c>
      <c r="K8428" t="s">
        <v>18689</v>
      </c>
      <c r="L8428" t="s">
        <v>18693</v>
      </c>
      <c r="M8428" t="s">
        <v>18699</v>
      </c>
    </row>
    <row r="8429" spans="1:15" x14ac:dyDescent="0.25">
      <c r="A8429" s="4">
        <v>44835</v>
      </c>
      <c r="B8429" t="s">
        <v>8441</v>
      </c>
      <c r="C8429" t="s">
        <v>12247</v>
      </c>
      <c r="D8429" t="s">
        <v>18654</v>
      </c>
      <c r="E8429" t="s">
        <v>18663</v>
      </c>
      <c r="F8429" t="s">
        <v>18669</v>
      </c>
      <c r="G8429" t="s">
        <v>18682</v>
      </c>
      <c r="H8429">
        <v>4</v>
      </c>
      <c r="I8429">
        <v>49389.61</v>
      </c>
      <c r="J8429">
        <v>5</v>
      </c>
      <c r="K8429" t="s">
        <v>18688</v>
      </c>
      <c r="L8429" t="s">
        <v>18694</v>
      </c>
      <c r="M8429" t="s">
        <v>18698</v>
      </c>
      <c r="N8429" t="s">
        <v>18704</v>
      </c>
      <c r="O8429">
        <f>H8426*I8426</f>
        <v>177496.85</v>
      </c>
    </row>
    <row r="8430" spans="1:15" ht="14.45" hidden="1" x14ac:dyDescent="0.35">
      <c r="A8430" s="2">
        <v>45171</v>
      </c>
      <c r="B8430" t="s">
        <v>8442</v>
      </c>
      <c r="C8430" t="s">
        <v>17496</v>
      </c>
      <c r="D8430" t="s">
        <v>18659</v>
      </c>
      <c r="E8430" t="s">
        <v>18665</v>
      </c>
      <c r="F8430" t="s">
        <v>18668</v>
      </c>
      <c r="G8430" t="s">
        <v>18676</v>
      </c>
      <c r="H8430">
        <v>9</v>
      </c>
      <c r="I8430">
        <v>43142.96</v>
      </c>
      <c r="J8430">
        <v>10</v>
      </c>
      <c r="K8430" t="s">
        <v>18688</v>
      </c>
      <c r="L8430" t="s">
        <v>18691</v>
      </c>
      <c r="M8430" t="s">
        <v>18699</v>
      </c>
    </row>
    <row r="8431" spans="1:15" ht="14.45" hidden="1" x14ac:dyDescent="0.35">
      <c r="A8431" s="2">
        <v>44912</v>
      </c>
      <c r="B8431" t="s">
        <v>8443</v>
      </c>
      <c r="C8431" t="s">
        <v>17497</v>
      </c>
      <c r="D8431" t="s">
        <v>18658</v>
      </c>
      <c r="E8431" t="s">
        <v>18662</v>
      </c>
      <c r="F8431" t="s">
        <v>18668</v>
      </c>
      <c r="G8431" t="s">
        <v>18673</v>
      </c>
      <c r="H8431">
        <v>8</v>
      </c>
      <c r="I8431">
        <v>48768.92</v>
      </c>
      <c r="J8431">
        <v>5</v>
      </c>
      <c r="K8431" t="s">
        <v>18689</v>
      </c>
      <c r="L8431" t="s">
        <v>18694</v>
      </c>
      <c r="M8431" t="s">
        <v>18699</v>
      </c>
    </row>
    <row r="8432" spans="1:15" ht="14.45" hidden="1" x14ac:dyDescent="0.35">
      <c r="A8432" s="2">
        <v>45262</v>
      </c>
      <c r="B8432" t="s">
        <v>8444</v>
      </c>
      <c r="C8432" t="s">
        <v>17498</v>
      </c>
      <c r="D8432" t="s">
        <v>18656</v>
      </c>
      <c r="E8432" t="s">
        <v>18665</v>
      </c>
      <c r="F8432" t="s">
        <v>18669</v>
      </c>
      <c r="G8432" t="s">
        <v>18672</v>
      </c>
      <c r="H8432">
        <v>4</v>
      </c>
      <c r="I8432">
        <v>37974.400000000001</v>
      </c>
      <c r="K8432" t="s">
        <v>18689</v>
      </c>
      <c r="L8432" t="s">
        <v>18692</v>
      </c>
      <c r="M8432" t="s">
        <v>18698</v>
      </c>
    </row>
    <row r="8433" spans="1:15" ht="14.45" hidden="1" x14ac:dyDescent="0.35">
      <c r="A8433" s="2">
        <v>45120</v>
      </c>
      <c r="B8433" t="s">
        <v>8445</v>
      </c>
      <c r="C8433" t="s">
        <v>17499</v>
      </c>
      <c r="D8433" t="s">
        <v>18656</v>
      </c>
      <c r="E8433" t="s">
        <v>18664</v>
      </c>
      <c r="F8433" t="s">
        <v>18670</v>
      </c>
      <c r="G8433" t="s">
        <v>18685</v>
      </c>
      <c r="H8433">
        <v>3</v>
      </c>
      <c r="I8433">
        <v>47817.39</v>
      </c>
      <c r="J8433">
        <v>15</v>
      </c>
      <c r="K8433" t="s">
        <v>18689</v>
      </c>
      <c r="L8433" t="s">
        <v>18695</v>
      </c>
      <c r="M8433" t="s">
        <v>18702</v>
      </c>
    </row>
    <row r="8434" spans="1:15" ht="14.45" hidden="1" x14ac:dyDescent="0.35">
      <c r="A8434" s="2">
        <v>44727</v>
      </c>
      <c r="B8434" t="s">
        <v>8446</v>
      </c>
      <c r="C8434" t="s">
        <v>17252</v>
      </c>
      <c r="D8434" t="s">
        <v>18657</v>
      </c>
      <c r="E8434" t="s">
        <v>18663</v>
      </c>
      <c r="F8434" t="s">
        <v>18670</v>
      </c>
      <c r="G8434" t="s">
        <v>18679</v>
      </c>
      <c r="H8434">
        <v>4</v>
      </c>
      <c r="I8434">
        <v>40919.279999999999</v>
      </c>
      <c r="J8434">
        <v>0</v>
      </c>
      <c r="K8434" t="s">
        <v>18687</v>
      </c>
      <c r="L8434" t="s">
        <v>18693</v>
      </c>
      <c r="M8434" t="s">
        <v>18701</v>
      </c>
    </row>
    <row r="8435" spans="1:15" ht="14.45" hidden="1" x14ac:dyDescent="0.35">
      <c r="A8435" s="2">
        <v>45206</v>
      </c>
      <c r="B8435" t="s">
        <v>8447</v>
      </c>
      <c r="C8435" t="s">
        <v>13263</v>
      </c>
      <c r="D8435" t="s">
        <v>18654</v>
      </c>
      <c r="E8435" t="s">
        <v>18665</v>
      </c>
      <c r="F8435" t="s">
        <v>18669</v>
      </c>
      <c r="G8435" t="s">
        <v>18685</v>
      </c>
      <c r="H8435">
        <v>9</v>
      </c>
      <c r="I8435">
        <v>42768.67</v>
      </c>
      <c r="J8435">
        <v>20</v>
      </c>
      <c r="K8435" t="s">
        <v>18689</v>
      </c>
      <c r="L8435" t="s">
        <v>18692</v>
      </c>
      <c r="M8435" t="s">
        <v>18696</v>
      </c>
    </row>
    <row r="8436" spans="1:15" ht="14.45" hidden="1" x14ac:dyDescent="0.35">
      <c r="A8436" s="2">
        <v>45059</v>
      </c>
      <c r="B8436" t="s">
        <v>8448</v>
      </c>
      <c r="C8436" t="s">
        <v>13585</v>
      </c>
      <c r="D8436" t="s">
        <v>18658</v>
      </c>
      <c r="E8436" t="s">
        <v>18665</v>
      </c>
      <c r="F8436" t="s">
        <v>18667</v>
      </c>
      <c r="G8436" t="s">
        <v>18674</v>
      </c>
      <c r="H8436">
        <v>7</v>
      </c>
      <c r="I8436">
        <v>2414.73</v>
      </c>
      <c r="J8436">
        <v>10</v>
      </c>
      <c r="K8436" t="s">
        <v>18688</v>
      </c>
      <c r="L8436" t="s">
        <v>18693</v>
      </c>
      <c r="M8436" t="s">
        <v>18703</v>
      </c>
    </row>
    <row r="8437" spans="1:15" ht="14.45" hidden="1" x14ac:dyDescent="0.35">
      <c r="A8437" s="2">
        <v>44744</v>
      </c>
      <c r="B8437" t="s">
        <v>8449</v>
      </c>
      <c r="C8437" t="s">
        <v>14580</v>
      </c>
      <c r="D8437" t="s">
        <v>18660</v>
      </c>
      <c r="E8437" t="s">
        <v>18662</v>
      </c>
      <c r="F8437" t="s">
        <v>18670</v>
      </c>
      <c r="G8437" t="s">
        <v>18676</v>
      </c>
      <c r="H8437">
        <v>4</v>
      </c>
      <c r="I8437">
        <v>27114.34</v>
      </c>
      <c r="J8437">
        <v>5</v>
      </c>
      <c r="K8437" t="s">
        <v>18688</v>
      </c>
      <c r="L8437" t="s">
        <v>18691</v>
      </c>
      <c r="M8437" t="s">
        <v>18699</v>
      </c>
    </row>
    <row r="8438" spans="1:15" ht="14.45" hidden="1" x14ac:dyDescent="0.35">
      <c r="A8438" s="2">
        <v>44860</v>
      </c>
      <c r="B8438" t="s">
        <v>8450</v>
      </c>
      <c r="C8438" t="s">
        <v>12406</v>
      </c>
      <c r="D8438" t="s">
        <v>18656</v>
      </c>
      <c r="E8438" t="s">
        <v>18664</v>
      </c>
      <c r="F8438" t="s">
        <v>18669</v>
      </c>
      <c r="G8438" t="s">
        <v>18675</v>
      </c>
      <c r="H8438">
        <v>8</v>
      </c>
      <c r="I8438">
        <v>14324.69</v>
      </c>
      <c r="K8438" t="s">
        <v>18689</v>
      </c>
      <c r="L8438" t="s">
        <v>18692</v>
      </c>
      <c r="M8438" t="s">
        <v>18701</v>
      </c>
      <c r="N8438" t="s">
        <v>18705</v>
      </c>
    </row>
    <row r="8439" spans="1:15" x14ac:dyDescent="0.25">
      <c r="A8439" s="4">
        <v>44835</v>
      </c>
      <c r="B8439" t="s">
        <v>8451</v>
      </c>
      <c r="C8439" t="s">
        <v>14942</v>
      </c>
      <c r="D8439" t="s">
        <v>18655</v>
      </c>
      <c r="E8439" t="s">
        <v>18665</v>
      </c>
      <c r="F8439" t="s">
        <v>18668</v>
      </c>
      <c r="G8439" t="s">
        <v>18673</v>
      </c>
      <c r="H8439">
        <v>9</v>
      </c>
      <c r="I8439">
        <v>5409.63</v>
      </c>
      <c r="J8439">
        <v>0</v>
      </c>
      <c r="K8439" t="s">
        <v>18688</v>
      </c>
      <c r="L8439" t="s">
        <v>18690</v>
      </c>
      <c r="M8439" t="s">
        <v>18703</v>
      </c>
      <c r="N8439" t="s">
        <v>18704</v>
      </c>
      <c r="O8439">
        <f t="shared" ref="O8439:O8442" si="825">H8436*I8436</f>
        <v>16903.11</v>
      </c>
    </row>
    <row r="8440" spans="1:15" x14ac:dyDescent="0.25">
      <c r="A8440" s="4">
        <v>44835</v>
      </c>
      <c r="B8440" t="s">
        <v>8452</v>
      </c>
      <c r="C8440" t="s">
        <v>12503</v>
      </c>
      <c r="D8440" t="s">
        <v>18659</v>
      </c>
      <c r="E8440" t="s">
        <v>18665</v>
      </c>
      <c r="F8440" t="s">
        <v>18669</v>
      </c>
      <c r="G8440" t="s">
        <v>18672</v>
      </c>
      <c r="H8440">
        <v>2</v>
      </c>
      <c r="I8440">
        <v>17156.23</v>
      </c>
      <c r="J8440">
        <v>15</v>
      </c>
      <c r="K8440" t="s">
        <v>18689</v>
      </c>
      <c r="L8440" t="s">
        <v>18695</v>
      </c>
      <c r="M8440" t="s">
        <v>18699</v>
      </c>
      <c r="N8440" t="s">
        <v>18705</v>
      </c>
      <c r="O8440">
        <f t="shared" si="825"/>
        <v>108457.36</v>
      </c>
    </row>
    <row r="8441" spans="1:15" x14ac:dyDescent="0.25">
      <c r="A8441" s="4">
        <v>44835</v>
      </c>
      <c r="B8441" t="s">
        <v>8453</v>
      </c>
      <c r="C8441" t="s">
        <v>17500</v>
      </c>
      <c r="D8441" t="s">
        <v>18658</v>
      </c>
      <c r="E8441" t="s">
        <v>18665</v>
      </c>
      <c r="F8441" t="s">
        <v>18669</v>
      </c>
      <c r="G8441" t="s">
        <v>18675</v>
      </c>
      <c r="H8441">
        <v>6</v>
      </c>
      <c r="I8441">
        <v>10448.17</v>
      </c>
      <c r="J8441">
        <v>0</v>
      </c>
      <c r="K8441" t="s">
        <v>18687</v>
      </c>
      <c r="L8441" t="s">
        <v>18692</v>
      </c>
      <c r="M8441" t="s">
        <v>18700</v>
      </c>
      <c r="N8441" t="s">
        <v>18704</v>
      </c>
      <c r="O8441">
        <f t="shared" si="825"/>
        <v>114597.52</v>
      </c>
    </row>
    <row r="8442" spans="1:15" x14ac:dyDescent="0.25">
      <c r="A8442" s="4">
        <v>44835</v>
      </c>
      <c r="B8442" t="s">
        <v>8454</v>
      </c>
      <c r="C8442" t="s">
        <v>17501</v>
      </c>
      <c r="D8442" t="s">
        <v>18655</v>
      </c>
      <c r="E8442" t="s">
        <v>18665</v>
      </c>
      <c r="F8442" t="s">
        <v>18668</v>
      </c>
      <c r="G8442" t="s">
        <v>18679</v>
      </c>
      <c r="H8442">
        <v>3</v>
      </c>
      <c r="I8442">
        <v>21273.54</v>
      </c>
      <c r="J8442">
        <v>10</v>
      </c>
      <c r="K8442" t="s">
        <v>18689</v>
      </c>
      <c r="L8442" t="s">
        <v>18691</v>
      </c>
      <c r="M8442" t="s">
        <v>18699</v>
      </c>
      <c r="N8442" t="s">
        <v>18705</v>
      </c>
      <c r="O8442">
        <f t="shared" si="825"/>
        <v>48686.67</v>
      </c>
    </row>
    <row r="8443" spans="1:15" ht="14.45" hidden="1" x14ac:dyDescent="0.35">
      <c r="A8443" s="2">
        <v>45258</v>
      </c>
      <c r="B8443" t="s">
        <v>8455</v>
      </c>
      <c r="C8443" t="s">
        <v>17502</v>
      </c>
      <c r="D8443" t="s">
        <v>18657</v>
      </c>
      <c r="E8443" t="s">
        <v>18665</v>
      </c>
      <c r="F8443" t="s">
        <v>18667</v>
      </c>
      <c r="G8443" t="s">
        <v>18674</v>
      </c>
      <c r="H8443">
        <v>8</v>
      </c>
      <c r="I8443">
        <v>43659.68</v>
      </c>
      <c r="J8443">
        <v>20</v>
      </c>
      <c r="K8443" t="s">
        <v>18686</v>
      </c>
      <c r="L8443" t="s">
        <v>18690</v>
      </c>
      <c r="M8443" t="s">
        <v>18698</v>
      </c>
    </row>
    <row r="8444" spans="1:15" x14ac:dyDescent="0.25">
      <c r="A8444" s="4">
        <v>44835</v>
      </c>
      <c r="B8444" t="s">
        <v>8456</v>
      </c>
      <c r="C8444" t="s">
        <v>17503</v>
      </c>
      <c r="D8444" t="s">
        <v>18656</v>
      </c>
      <c r="E8444" t="s">
        <v>18663</v>
      </c>
      <c r="F8444" t="s">
        <v>18670</v>
      </c>
      <c r="G8444" t="s">
        <v>18684</v>
      </c>
      <c r="H8444">
        <v>3</v>
      </c>
      <c r="I8444">
        <v>27284.17</v>
      </c>
      <c r="J8444">
        <v>0</v>
      </c>
      <c r="K8444" t="s">
        <v>18689</v>
      </c>
      <c r="L8444" t="s">
        <v>18691</v>
      </c>
      <c r="M8444" t="s">
        <v>18701</v>
      </c>
      <c r="N8444" t="s">
        <v>18704</v>
      </c>
      <c r="O8444">
        <f>H8441*I8441</f>
        <v>62689.020000000004</v>
      </c>
    </row>
    <row r="8445" spans="1:15" ht="14.45" hidden="1" x14ac:dyDescent="0.35">
      <c r="A8445" s="2">
        <v>45071</v>
      </c>
      <c r="B8445" t="s">
        <v>8457</v>
      </c>
      <c r="C8445" t="s">
        <v>17504</v>
      </c>
      <c r="D8445" t="s">
        <v>18656</v>
      </c>
      <c r="E8445" t="s">
        <v>18662</v>
      </c>
      <c r="F8445" t="s">
        <v>18669</v>
      </c>
      <c r="G8445" t="s">
        <v>18685</v>
      </c>
      <c r="H8445">
        <v>8</v>
      </c>
      <c r="I8445">
        <v>13296.68</v>
      </c>
      <c r="J8445">
        <v>5</v>
      </c>
      <c r="K8445" t="s">
        <v>18687</v>
      </c>
      <c r="L8445" t="s">
        <v>18694</v>
      </c>
      <c r="M8445" t="s">
        <v>18699</v>
      </c>
    </row>
    <row r="8446" spans="1:15" ht="14.45" hidden="1" x14ac:dyDescent="0.35">
      <c r="A8446" s="2">
        <v>45185</v>
      </c>
      <c r="B8446" t="s">
        <v>8458</v>
      </c>
      <c r="C8446" t="s">
        <v>14136</v>
      </c>
      <c r="D8446" t="s">
        <v>18656</v>
      </c>
      <c r="E8446" t="s">
        <v>18664</v>
      </c>
      <c r="F8446" t="s">
        <v>18670</v>
      </c>
      <c r="G8446" t="s">
        <v>18674</v>
      </c>
      <c r="H8446">
        <v>5</v>
      </c>
      <c r="I8446">
        <v>20208.400000000001</v>
      </c>
      <c r="J8446">
        <v>20</v>
      </c>
      <c r="K8446" t="s">
        <v>18688</v>
      </c>
      <c r="L8446" t="s">
        <v>18690</v>
      </c>
      <c r="M8446" t="s">
        <v>18702</v>
      </c>
    </row>
    <row r="8447" spans="1:15" ht="14.45" hidden="1" x14ac:dyDescent="0.35">
      <c r="A8447" s="2">
        <v>44779</v>
      </c>
      <c r="B8447" t="s">
        <v>8459</v>
      </c>
      <c r="C8447" t="s">
        <v>14977</v>
      </c>
      <c r="D8447" t="s">
        <v>18654</v>
      </c>
      <c r="E8447" t="s">
        <v>18662</v>
      </c>
      <c r="F8447" t="s">
        <v>18667</v>
      </c>
      <c r="G8447" t="s">
        <v>18679</v>
      </c>
      <c r="H8447">
        <v>8</v>
      </c>
      <c r="I8447">
        <v>34383.199999999997</v>
      </c>
      <c r="J8447">
        <v>0</v>
      </c>
      <c r="K8447" t="s">
        <v>18686</v>
      </c>
      <c r="L8447" t="s">
        <v>18694</v>
      </c>
      <c r="M8447" t="s">
        <v>18698</v>
      </c>
    </row>
    <row r="8448" spans="1:15" ht="14.45" hidden="1" x14ac:dyDescent="0.35">
      <c r="A8448" s="2">
        <v>44771</v>
      </c>
      <c r="B8448" t="s">
        <v>8460</v>
      </c>
      <c r="C8448" t="s">
        <v>13594</v>
      </c>
      <c r="D8448" t="s">
        <v>18659</v>
      </c>
      <c r="E8448" t="s">
        <v>18665</v>
      </c>
      <c r="F8448" t="s">
        <v>18668</v>
      </c>
      <c r="G8448" t="s">
        <v>18673</v>
      </c>
      <c r="H8448">
        <v>8</v>
      </c>
      <c r="I8448">
        <v>29552.3</v>
      </c>
      <c r="K8448" t="s">
        <v>18689</v>
      </c>
      <c r="L8448" t="s">
        <v>18694</v>
      </c>
      <c r="M8448" t="s">
        <v>18701</v>
      </c>
      <c r="N8448" t="s">
        <v>18704</v>
      </c>
    </row>
    <row r="8449" spans="1:15" ht="14.45" hidden="1" x14ac:dyDescent="0.35">
      <c r="A8449" s="2">
        <v>44973</v>
      </c>
      <c r="B8449" t="s">
        <v>8461</v>
      </c>
      <c r="C8449" t="s">
        <v>17505</v>
      </c>
      <c r="D8449" t="s">
        <v>18661</v>
      </c>
      <c r="E8449" t="s">
        <v>18665</v>
      </c>
      <c r="F8449" t="s">
        <v>18667</v>
      </c>
      <c r="G8449" t="s">
        <v>18674</v>
      </c>
      <c r="H8449">
        <v>2</v>
      </c>
      <c r="I8449">
        <v>43443.23</v>
      </c>
      <c r="J8449">
        <v>15</v>
      </c>
      <c r="K8449" t="s">
        <v>18686</v>
      </c>
      <c r="L8449" t="s">
        <v>18694</v>
      </c>
      <c r="M8449" t="s">
        <v>18703</v>
      </c>
    </row>
    <row r="8450" spans="1:15" x14ac:dyDescent="0.25">
      <c r="A8450" s="4">
        <v>44835</v>
      </c>
      <c r="B8450" t="s">
        <v>8462</v>
      </c>
      <c r="C8450" t="s">
        <v>16533</v>
      </c>
      <c r="D8450" t="s">
        <v>18656</v>
      </c>
      <c r="E8450" t="s">
        <v>18665</v>
      </c>
      <c r="F8450" t="s">
        <v>18667</v>
      </c>
      <c r="G8450" t="s">
        <v>18682</v>
      </c>
      <c r="H8450">
        <v>1</v>
      </c>
      <c r="I8450">
        <v>11707.91</v>
      </c>
      <c r="J8450">
        <v>5</v>
      </c>
      <c r="K8450" t="s">
        <v>18686</v>
      </c>
      <c r="L8450" t="s">
        <v>18691</v>
      </c>
      <c r="M8450" t="s">
        <v>18699</v>
      </c>
      <c r="N8450" t="s">
        <v>18705</v>
      </c>
      <c r="O8450">
        <f t="shared" ref="O8450:O8451" si="826">H8447*I8447</f>
        <v>275065.59999999998</v>
      </c>
    </row>
    <row r="8451" spans="1:15" x14ac:dyDescent="0.25">
      <c r="A8451" s="4">
        <v>44835</v>
      </c>
      <c r="B8451" t="s">
        <v>8463</v>
      </c>
      <c r="C8451" t="s">
        <v>17506</v>
      </c>
      <c r="D8451" t="s">
        <v>18654</v>
      </c>
      <c r="E8451" t="s">
        <v>18662</v>
      </c>
      <c r="F8451" t="s">
        <v>18666</v>
      </c>
      <c r="G8451" t="s">
        <v>18671</v>
      </c>
      <c r="H8451">
        <v>1</v>
      </c>
      <c r="I8451">
        <v>18144.63</v>
      </c>
      <c r="J8451">
        <v>20</v>
      </c>
      <c r="K8451" t="s">
        <v>18688</v>
      </c>
      <c r="L8451" t="s">
        <v>18693</v>
      </c>
      <c r="M8451" t="s">
        <v>18701</v>
      </c>
      <c r="N8451" t="s">
        <v>18705</v>
      </c>
      <c r="O8451">
        <f t="shared" si="826"/>
        <v>236418.4</v>
      </c>
    </row>
    <row r="8452" spans="1:15" ht="14.45" hidden="1" x14ac:dyDescent="0.35">
      <c r="A8452" s="2">
        <v>44740</v>
      </c>
      <c r="B8452" t="s">
        <v>8464</v>
      </c>
      <c r="C8452" t="s">
        <v>16178</v>
      </c>
      <c r="D8452" t="s">
        <v>18654</v>
      </c>
      <c r="E8452" t="s">
        <v>18665</v>
      </c>
      <c r="F8452" t="s">
        <v>18669</v>
      </c>
      <c r="G8452" t="s">
        <v>18675</v>
      </c>
      <c r="H8452">
        <v>3</v>
      </c>
      <c r="I8452">
        <v>20171.87</v>
      </c>
      <c r="K8452" t="s">
        <v>18688</v>
      </c>
      <c r="L8452" t="s">
        <v>18691</v>
      </c>
      <c r="M8452" t="s">
        <v>18699</v>
      </c>
      <c r="N8452" t="s">
        <v>18705</v>
      </c>
    </row>
    <row r="8453" spans="1:15" x14ac:dyDescent="0.25">
      <c r="A8453" s="4">
        <v>44835</v>
      </c>
      <c r="B8453" t="s">
        <v>8465</v>
      </c>
      <c r="C8453" t="s">
        <v>14534</v>
      </c>
      <c r="D8453" t="s">
        <v>18655</v>
      </c>
      <c r="E8453" t="s">
        <v>18664</v>
      </c>
      <c r="F8453" t="s">
        <v>18666</v>
      </c>
      <c r="G8453" t="s">
        <v>18674</v>
      </c>
      <c r="H8453">
        <v>8</v>
      </c>
      <c r="I8453">
        <v>33631.980000000003</v>
      </c>
      <c r="J8453">
        <v>15</v>
      </c>
      <c r="K8453" t="s">
        <v>18686</v>
      </c>
      <c r="L8453" t="s">
        <v>18691</v>
      </c>
      <c r="M8453" t="s">
        <v>18699</v>
      </c>
      <c r="N8453" t="s">
        <v>18704</v>
      </c>
      <c r="O8453">
        <f>H8450*I8450</f>
        <v>11707.91</v>
      </c>
    </row>
    <row r="8454" spans="1:15" ht="14.45" hidden="1" x14ac:dyDescent="0.35">
      <c r="A8454" s="2">
        <v>45035</v>
      </c>
      <c r="B8454" t="s">
        <v>8466</v>
      </c>
      <c r="C8454" t="s">
        <v>14986</v>
      </c>
      <c r="D8454" t="s">
        <v>18655</v>
      </c>
      <c r="E8454" t="s">
        <v>18665</v>
      </c>
      <c r="F8454" t="s">
        <v>18668</v>
      </c>
      <c r="G8454" t="s">
        <v>18679</v>
      </c>
      <c r="H8454">
        <v>10</v>
      </c>
      <c r="I8454">
        <v>38811.53</v>
      </c>
      <c r="J8454">
        <v>15</v>
      </c>
      <c r="K8454" t="s">
        <v>18689</v>
      </c>
      <c r="L8454" t="s">
        <v>18691</v>
      </c>
      <c r="M8454" t="s">
        <v>18696</v>
      </c>
    </row>
    <row r="8455" spans="1:15" x14ac:dyDescent="0.25">
      <c r="A8455" s="4">
        <v>44835</v>
      </c>
      <c r="B8455" t="s">
        <v>8467</v>
      </c>
      <c r="C8455" t="s">
        <v>12907</v>
      </c>
      <c r="D8455" t="s">
        <v>18655</v>
      </c>
      <c r="E8455" t="s">
        <v>18665</v>
      </c>
      <c r="F8455" t="s">
        <v>18670</v>
      </c>
      <c r="G8455" t="s">
        <v>18677</v>
      </c>
      <c r="H8455">
        <v>6</v>
      </c>
      <c r="I8455">
        <v>11388.49</v>
      </c>
      <c r="J8455">
        <v>15</v>
      </c>
      <c r="K8455" t="s">
        <v>18686</v>
      </c>
      <c r="L8455" t="s">
        <v>18694</v>
      </c>
      <c r="M8455" t="s">
        <v>18698</v>
      </c>
      <c r="N8455" t="s">
        <v>18704</v>
      </c>
      <c r="O8455">
        <f>H8452*I8452</f>
        <v>60515.61</v>
      </c>
    </row>
    <row r="8456" spans="1:15" ht="14.45" hidden="1" x14ac:dyDescent="0.35">
      <c r="A8456" s="2">
        <v>45285</v>
      </c>
      <c r="B8456" t="s">
        <v>8468</v>
      </c>
      <c r="C8456" t="s">
        <v>17507</v>
      </c>
      <c r="D8456" t="s">
        <v>18655</v>
      </c>
      <c r="E8456" t="s">
        <v>18665</v>
      </c>
      <c r="F8456" t="s">
        <v>18666</v>
      </c>
      <c r="G8456" t="s">
        <v>18681</v>
      </c>
      <c r="H8456">
        <v>5</v>
      </c>
      <c r="I8456">
        <v>27113.34</v>
      </c>
      <c r="J8456">
        <v>10</v>
      </c>
      <c r="K8456" t="s">
        <v>18688</v>
      </c>
      <c r="L8456" t="s">
        <v>18693</v>
      </c>
      <c r="M8456" t="s">
        <v>18701</v>
      </c>
    </row>
    <row r="8457" spans="1:15" ht="14.45" hidden="1" x14ac:dyDescent="0.35">
      <c r="A8457" s="2">
        <v>44774</v>
      </c>
      <c r="B8457" t="s">
        <v>8469</v>
      </c>
      <c r="C8457" t="s">
        <v>16012</v>
      </c>
      <c r="D8457" t="s">
        <v>18656</v>
      </c>
      <c r="E8457" t="s">
        <v>18665</v>
      </c>
      <c r="F8457" t="s">
        <v>18670</v>
      </c>
      <c r="G8457" t="s">
        <v>18678</v>
      </c>
      <c r="H8457">
        <v>2</v>
      </c>
      <c r="I8457">
        <v>8525.31</v>
      </c>
      <c r="J8457">
        <v>0</v>
      </c>
      <c r="K8457" t="s">
        <v>18687</v>
      </c>
      <c r="L8457" t="s">
        <v>18690</v>
      </c>
      <c r="M8457" t="s">
        <v>18700</v>
      </c>
    </row>
    <row r="8458" spans="1:15" x14ac:dyDescent="0.25">
      <c r="A8458" s="4">
        <v>44835</v>
      </c>
      <c r="B8458" t="s">
        <v>8470</v>
      </c>
      <c r="C8458" t="s">
        <v>15525</v>
      </c>
      <c r="D8458" t="s">
        <v>18656</v>
      </c>
      <c r="E8458" t="s">
        <v>18664</v>
      </c>
      <c r="F8458" t="s">
        <v>18670</v>
      </c>
      <c r="G8458" t="s">
        <v>18675</v>
      </c>
      <c r="H8458">
        <v>5</v>
      </c>
      <c r="I8458">
        <v>49943.78</v>
      </c>
      <c r="J8458">
        <v>0</v>
      </c>
      <c r="K8458" t="s">
        <v>18689</v>
      </c>
      <c r="L8458" t="s">
        <v>18693</v>
      </c>
      <c r="M8458" t="s">
        <v>18700</v>
      </c>
      <c r="N8458" t="s">
        <v>18704</v>
      </c>
      <c r="O8458">
        <f>H8455*I8455</f>
        <v>68330.94</v>
      </c>
    </row>
    <row r="8459" spans="1:15" ht="14.45" hidden="1" x14ac:dyDescent="0.35">
      <c r="A8459" s="2">
        <v>44916</v>
      </c>
      <c r="B8459" t="s">
        <v>8471</v>
      </c>
      <c r="C8459" t="s">
        <v>17508</v>
      </c>
      <c r="D8459" t="s">
        <v>18659</v>
      </c>
      <c r="E8459" t="s">
        <v>18665</v>
      </c>
      <c r="F8459" t="s">
        <v>18668</v>
      </c>
      <c r="G8459" t="s">
        <v>18673</v>
      </c>
      <c r="H8459">
        <v>7</v>
      </c>
      <c r="I8459">
        <v>15844.81</v>
      </c>
      <c r="J8459">
        <v>15</v>
      </c>
      <c r="K8459" t="s">
        <v>18688</v>
      </c>
      <c r="L8459" t="s">
        <v>18694</v>
      </c>
      <c r="M8459" t="s">
        <v>18699</v>
      </c>
    </row>
    <row r="8460" spans="1:15" ht="14.45" hidden="1" x14ac:dyDescent="0.35">
      <c r="A8460" s="2">
        <v>44924</v>
      </c>
      <c r="B8460" t="s">
        <v>8472</v>
      </c>
      <c r="C8460" t="s">
        <v>17509</v>
      </c>
      <c r="D8460" t="s">
        <v>18660</v>
      </c>
      <c r="E8460" t="s">
        <v>18663</v>
      </c>
      <c r="F8460" t="s">
        <v>18670</v>
      </c>
      <c r="G8460" t="s">
        <v>18677</v>
      </c>
      <c r="H8460">
        <v>4</v>
      </c>
      <c r="I8460">
        <v>3483.12</v>
      </c>
      <c r="J8460">
        <v>10</v>
      </c>
      <c r="K8460" t="s">
        <v>18688</v>
      </c>
      <c r="L8460" t="s">
        <v>18693</v>
      </c>
      <c r="M8460" t="s">
        <v>18696</v>
      </c>
    </row>
    <row r="8461" spans="1:15" x14ac:dyDescent="0.25">
      <c r="A8461" s="4">
        <v>44835</v>
      </c>
      <c r="B8461" t="s">
        <v>8473</v>
      </c>
      <c r="C8461" t="s">
        <v>14708</v>
      </c>
      <c r="D8461" t="s">
        <v>18657</v>
      </c>
      <c r="E8461" t="s">
        <v>18664</v>
      </c>
      <c r="F8461" t="s">
        <v>18670</v>
      </c>
      <c r="G8461" t="s">
        <v>18681</v>
      </c>
      <c r="H8461">
        <v>8</v>
      </c>
      <c r="I8461">
        <v>38920.86</v>
      </c>
      <c r="J8461">
        <v>20</v>
      </c>
      <c r="K8461" t="s">
        <v>18686</v>
      </c>
      <c r="L8461" t="s">
        <v>18692</v>
      </c>
      <c r="M8461" t="s">
        <v>18703</v>
      </c>
      <c r="N8461" t="s">
        <v>18704</v>
      </c>
      <c r="O8461">
        <f>H8458*I8458</f>
        <v>249718.9</v>
      </c>
    </row>
    <row r="8462" spans="1:15" ht="14.45" hidden="1" x14ac:dyDescent="0.35">
      <c r="A8462" s="2">
        <v>44943</v>
      </c>
      <c r="B8462" t="s">
        <v>8474</v>
      </c>
      <c r="C8462" t="s">
        <v>17510</v>
      </c>
      <c r="D8462" t="s">
        <v>18661</v>
      </c>
      <c r="E8462" t="s">
        <v>18662</v>
      </c>
      <c r="F8462" t="s">
        <v>18667</v>
      </c>
      <c r="G8462" t="s">
        <v>18684</v>
      </c>
      <c r="H8462">
        <v>4</v>
      </c>
      <c r="I8462">
        <v>39207.629999999997</v>
      </c>
      <c r="K8462" t="s">
        <v>18689</v>
      </c>
      <c r="L8462" t="s">
        <v>18693</v>
      </c>
      <c r="M8462" t="s">
        <v>18701</v>
      </c>
    </row>
    <row r="8463" spans="1:15" ht="14.45" hidden="1" x14ac:dyDescent="0.35">
      <c r="A8463" s="2">
        <v>45234</v>
      </c>
      <c r="B8463" t="s">
        <v>8475</v>
      </c>
      <c r="C8463" t="s">
        <v>14242</v>
      </c>
      <c r="D8463" t="s">
        <v>18654</v>
      </c>
      <c r="E8463" t="s">
        <v>18664</v>
      </c>
      <c r="F8463" t="s">
        <v>18669</v>
      </c>
      <c r="G8463" t="s">
        <v>18685</v>
      </c>
      <c r="H8463">
        <v>5</v>
      </c>
      <c r="I8463">
        <v>48618.31</v>
      </c>
      <c r="J8463">
        <v>15</v>
      </c>
      <c r="K8463" t="s">
        <v>18686</v>
      </c>
      <c r="L8463" t="s">
        <v>18690</v>
      </c>
      <c r="M8463" t="s">
        <v>18702</v>
      </c>
    </row>
    <row r="8464" spans="1:15" ht="14.45" hidden="1" x14ac:dyDescent="0.35">
      <c r="A8464" s="2">
        <v>45163</v>
      </c>
      <c r="B8464" t="s">
        <v>8476</v>
      </c>
      <c r="C8464" t="s">
        <v>12267</v>
      </c>
      <c r="D8464" t="s">
        <v>18657</v>
      </c>
      <c r="E8464" t="s">
        <v>18665</v>
      </c>
      <c r="F8464" t="s">
        <v>18669</v>
      </c>
      <c r="G8464" t="s">
        <v>18672</v>
      </c>
      <c r="H8464">
        <v>6</v>
      </c>
      <c r="I8464">
        <v>36988.93</v>
      </c>
      <c r="J8464">
        <v>20</v>
      </c>
      <c r="K8464" t="s">
        <v>18686</v>
      </c>
      <c r="L8464" t="s">
        <v>18690</v>
      </c>
      <c r="M8464" t="s">
        <v>18700</v>
      </c>
    </row>
    <row r="8465" spans="1:15" x14ac:dyDescent="0.25">
      <c r="A8465" s="4">
        <v>44835</v>
      </c>
      <c r="B8465" t="s">
        <v>8477</v>
      </c>
      <c r="C8465" t="s">
        <v>13860</v>
      </c>
      <c r="D8465" t="s">
        <v>18659</v>
      </c>
      <c r="E8465" t="s">
        <v>18665</v>
      </c>
      <c r="F8465" t="s">
        <v>18666</v>
      </c>
      <c r="G8465" t="s">
        <v>18681</v>
      </c>
      <c r="H8465">
        <v>9</v>
      </c>
      <c r="I8465">
        <v>33491.410000000003</v>
      </c>
      <c r="J8465">
        <v>20</v>
      </c>
      <c r="K8465" t="s">
        <v>18688</v>
      </c>
      <c r="L8465" t="s">
        <v>18691</v>
      </c>
      <c r="M8465" t="s">
        <v>18701</v>
      </c>
      <c r="N8465" t="s">
        <v>18704</v>
      </c>
      <c r="O8465">
        <f t="shared" ref="O8465:O8466" si="827">H8462*I8462</f>
        <v>156830.51999999999</v>
      </c>
    </row>
    <row r="8466" spans="1:15" x14ac:dyDescent="0.25">
      <c r="A8466" s="4">
        <v>44835</v>
      </c>
      <c r="B8466" t="s">
        <v>8478</v>
      </c>
      <c r="C8466" t="s">
        <v>13107</v>
      </c>
      <c r="D8466" t="s">
        <v>18658</v>
      </c>
      <c r="E8466" t="s">
        <v>18664</v>
      </c>
      <c r="F8466" t="s">
        <v>18667</v>
      </c>
      <c r="G8466" t="s">
        <v>18675</v>
      </c>
      <c r="H8466">
        <v>2</v>
      </c>
      <c r="I8466">
        <v>3260.92</v>
      </c>
      <c r="J8466">
        <v>20</v>
      </c>
      <c r="K8466" t="s">
        <v>18686</v>
      </c>
      <c r="L8466" t="s">
        <v>18692</v>
      </c>
      <c r="M8466" t="s">
        <v>18701</v>
      </c>
      <c r="N8466" t="s">
        <v>18705</v>
      </c>
      <c r="O8466">
        <f t="shared" si="827"/>
        <v>243091.55</v>
      </c>
    </row>
    <row r="8467" spans="1:15" ht="14.45" hidden="1" x14ac:dyDescent="0.35">
      <c r="A8467" s="2">
        <v>44890</v>
      </c>
      <c r="B8467" t="s">
        <v>8479</v>
      </c>
      <c r="C8467" t="s">
        <v>12539</v>
      </c>
      <c r="D8467" t="s">
        <v>18660</v>
      </c>
      <c r="E8467" t="s">
        <v>18662</v>
      </c>
      <c r="F8467" t="s">
        <v>18669</v>
      </c>
      <c r="G8467" t="s">
        <v>18680</v>
      </c>
      <c r="H8467">
        <v>2</v>
      </c>
      <c r="I8467">
        <v>7166.36</v>
      </c>
      <c r="J8467">
        <v>0</v>
      </c>
      <c r="K8467" t="s">
        <v>18689</v>
      </c>
      <c r="L8467" t="s">
        <v>18694</v>
      </c>
      <c r="M8467" t="s">
        <v>18703</v>
      </c>
    </row>
    <row r="8468" spans="1:15" x14ac:dyDescent="0.25">
      <c r="A8468" s="4">
        <v>44835</v>
      </c>
      <c r="B8468" t="s">
        <v>8480</v>
      </c>
      <c r="C8468" t="s">
        <v>12620</v>
      </c>
      <c r="D8468" t="s">
        <v>18656</v>
      </c>
      <c r="E8468" t="s">
        <v>18665</v>
      </c>
      <c r="F8468" t="s">
        <v>18670</v>
      </c>
      <c r="G8468" t="s">
        <v>18671</v>
      </c>
      <c r="H8468">
        <v>7</v>
      </c>
      <c r="I8468">
        <v>5526.28</v>
      </c>
      <c r="J8468">
        <v>10</v>
      </c>
      <c r="K8468" t="s">
        <v>18689</v>
      </c>
      <c r="L8468" t="s">
        <v>18693</v>
      </c>
      <c r="M8468" t="s">
        <v>18702</v>
      </c>
      <c r="N8468" t="s">
        <v>18704</v>
      </c>
      <c r="O8468">
        <f>H8465*I8465</f>
        <v>301422.69000000006</v>
      </c>
    </row>
    <row r="8469" spans="1:15" ht="14.45" hidden="1" x14ac:dyDescent="0.35">
      <c r="A8469" s="2">
        <v>45150</v>
      </c>
      <c r="B8469" t="s">
        <v>8481</v>
      </c>
      <c r="C8469" t="s">
        <v>12120</v>
      </c>
      <c r="D8469" t="s">
        <v>18661</v>
      </c>
      <c r="E8469" t="s">
        <v>18664</v>
      </c>
      <c r="F8469" t="s">
        <v>18666</v>
      </c>
      <c r="G8469" t="s">
        <v>18678</v>
      </c>
      <c r="H8469">
        <v>9</v>
      </c>
      <c r="I8469">
        <v>29930.11</v>
      </c>
      <c r="K8469" t="s">
        <v>18689</v>
      </c>
      <c r="L8469" t="s">
        <v>18695</v>
      </c>
      <c r="M8469" t="s">
        <v>18696</v>
      </c>
    </row>
    <row r="8470" spans="1:15" x14ac:dyDescent="0.25">
      <c r="A8470" s="4">
        <v>44835</v>
      </c>
      <c r="B8470" t="s">
        <v>8482</v>
      </c>
      <c r="C8470" t="s">
        <v>17511</v>
      </c>
      <c r="D8470" t="s">
        <v>18659</v>
      </c>
      <c r="E8470" t="s">
        <v>18662</v>
      </c>
      <c r="F8470" t="s">
        <v>18668</v>
      </c>
      <c r="G8470" t="s">
        <v>18679</v>
      </c>
      <c r="H8470">
        <v>8</v>
      </c>
      <c r="I8470">
        <v>37035.43</v>
      </c>
      <c r="J8470">
        <v>20</v>
      </c>
      <c r="K8470" t="s">
        <v>18687</v>
      </c>
      <c r="L8470" t="s">
        <v>18695</v>
      </c>
      <c r="M8470" t="s">
        <v>18701</v>
      </c>
      <c r="N8470" t="s">
        <v>18705</v>
      </c>
      <c r="O8470">
        <f>H8467*I8467</f>
        <v>14332.72</v>
      </c>
    </row>
    <row r="8471" spans="1:15" ht="14.45" hidden="1" x14ac:dyDescent="0.35">
      <c r="A8471" s="2">
        <v>44582</v>
      </c>
      <c r="B8471" t="s">
        <v>8483</v>
      </c>
      <c r="C8471" t="s">
        <v>17340</v>
      </c>
      <c r="D8471" t="s">
        <v>18656</v>
      </c>
      <c r="E8471" t="s">
        <v>18663</v>
      </c>
      <c r="F8471" t="s">
        <v>18667</v>
      </c>
      <c r="G8471" t="s">
        <v>18684</v>
      </c>
      <c r="H8471">
        <v>8</v>
      </c>
      <c r="I8471">
        <v>44749.62</v>
      </c>
      <c r="K8471" t="s">
        <v>18688</v>
      </c>
      <c r="L8471" t="s">
        <v>18693</v>
      </c>
      <c r="M8471" t="s">
        <v>18700</v>
      </c>
      <c r="N8471" t="s">
        <v>18705</v>
      </c>
    </row>
    <row r="8472" spans="1:15" ht="14.45" hidden="1" x14ac:dyDescent="0.35">
      <c r="A8472" s="2">
        <v>45062</v>
      </c>
      <c r="B8472" t="s">
        <v>8484</v>
      </c>
      <c r="C8472" t="s">
        <v>12244</v>
      </c>
      <c r="D8472" t="s">
        <v>18660</v>
      </c>
      <c r="E8472" t="s">
        <v>18664</v>
      </c>
      <c r="F8472" t="s">
        <v>18668</v>
      </c>
      <c r="G8472" t="s">
        <v>18673</v>
      </c>
      <c r="H8472">
        <v>2</v>
      </c>
      <c r="I8472">
        <v>5483.74</v>
      </c>
      <c r="J8472">
        <v>15</v>
      </c>
      <c r="K8472" t="s">
        <v>18688</v>
      </c>
      <c r="L8472" t="s">
        <v>18695</v>
      </c>
      <c r="M8472" t="s">
        <v>18700</v>
      </c>
    </row>
    <row r="8473" spans="1:15" ht="14.45" hidden="1" x14ac:dyDescent="0.35">
      <c r="A8473" s="2">
        <v>44816</v>
      </c>
      <c r="B8473" t="s">
        <v>8485</v>
      </c>
      <c r="C8473" t="s">
        <v>17512</v>
      </c>
      <c r="D8473" t="s">
        <v>18655</v>
      </c>
      <c r="E8473" t="s">
        <v>18665</v>
      </c>
      <c r="F8473" t="s">
        <v>18670</v>
      </c>
      <c r="G8473" t="s">
        <v>18677</v>
      </c>
      <c r="H8473">
        <v>1</v>
      </c>
      <c r="I8473">
        <v>25392.880000000001</v>
      </c>
      <c r="K8473" t="s">
        <v>18689</v>
      </c>
      <c r="L8473" t="s">
        <v>18694</v>
      </c>
      <c r="M8473" t="s">
        <v>18700</v>
      </c>
    </row>
    <row r="8474" spans="1:15" ht="14.45" hidden="1" x14ac:dyDescent="0.35">
      <c r="A8474" s="2">
        <v>44985</v>
      </c>
      <c r="B8474" t="s">
        <v>8486</v>
      </c>
      <c r="C8474" t="s">
        <v>17513</v>
      </c>
      <c r="D8474" t="s">
        <v>18654</v>
      </c>
      <c r="E8474" t="s">
        <v>18665</v>
      </c>
      <c r="F8474" t="s">
        <v>18669</v>
      </c>
      <c r="G8474" t="s">
        <v>18682</v>
      </c>
      <c r="H8474">
        <v>8</v>
      </c>
      <c r="I8474">
        <v>42413.34</v>
      </c>
      <c r="K8474" t="s">
        <v>18689</v>
      </c>
      <c r="L8474" t="s">
        <v>18691</v>
      </c>
      <c r="M8474" t="s">
        <v>18703</v>
      </c>
      <c r="N8474" t="s">
        <v>18705</v>
      </c>
    </row>
    <row r="8475" spans="1:15" ht="14.45" hidden="1" x14ac:dyDescent="0.35">
      <c r="A8475" s="2">
        <v>44696</v>
      </c>
      <c r="B8475" t="s">
        <v>8487</v>
      </c>
      <c r="C8475" t="s">
        <v>16676</v>
      </c>
      <c r="D8475" t="s">
        <v>18661</v>
      </c>
      <c r="E8475" t="s">
        <v>18662</v>
      </c>
      <c r="F8475" t="s">
        <v>18666</v>
      </c>
      <c r="G8475" t="s">
        <v>18678</v>
      </c>
      <c r="H8475">
        <v>6</v>
      </c>
      <c r="I8475">
        <v>14550.55</v>
      </c>
      <c r="J8475">
        <v>15</v>
      </c>
      <c r="K8475" t="s">
        <v>18688</v>
      </c>
      <c r="L8475" t="s">
        <v>18695</v>
      </c>
      <c r="M8475" t="s">
        <v>18700</v>
      </c>
    </row>
    <row r="8476" spans="1:15" x14ac:dyDescent="0.25">
      <c r="A8476" s="4">
        <v>44835</v>
      </c>
      <c r="B8476" t="s">
        <v>8488</v>
      </c>
      <c r="C8476" t="s">
        <v>17514</v>
      </c>
      <c r="D8476" t="s">
        <v>18655</v>
      </c>
      <c r="E8476" t="s">
        <v>18663</v>
      </c>
      <c r="F8476" t="s">
        <v>18666</v>
      </c>
      <c r="G8476" t="s">
        <v>18681</v>
      </c>
      <c r="H8476">
        <v>4</v>
      </c>
      <c r="I8476">
        <v>34835.06</v>
      </c>
      <c r="J8476">
        <v>0</v>
      </c>
      <c r="K8476" t="s">
        <v>18688</v>
      </c>
      <c r="L8476" t="s">
        <v>18693</v>
      </c>
      <c r="M8476" t="s">
        <v>18702</v>
      </c>
      <c r="N8476" t="s">
        <v>18704</v>
      </c>
      <c r="O8476">
        <f>H8473*I8473</f>
        <v>25392.880000000001</v>
      </c>
    </row>
    <row r="8477" spans="1:15" ht="14.45" hidden="1" x14ac:dyDescent="0.35">
      <c r="A8477" s="2">
        <v>45201</v>
      </c>
      <c r="B8477" t="s">
        <v>8489</v>
      </c>
      <c r="C8477" t="s">
        <v>12054</v>
      </c>
      <c r="D8477" t="s">
        <v>18657</v>
      </c>
      <c r="E8477" t="s">
        <v>18664</v>
      </c>
      <c r="F8477" t="s">
        <v>18666</v>
      </c>
      <c r="G8477" t="s">
        <v>18681</v>
      </c>
      <c r="H8477">
        <v>2</v>
      </c>
      <c r="I8477">
        <v>29014.83</v>
      </c>
      <c r="J8477">
        <v>10</v>
      </c>
      <c r="K8477" t="s">
        <v>18689</v>
      </c>
      <c r="L8477" t="s">
        <v>18691</v>
      </c>
      <c r="M8477" t="s">
        <v>18697</v>
      </c>
    </row>
    <row r="8478" spans="1:15" x14ac:dyDescent="0.25">
      <c r="A8478" s="4">
        <v>44835</v>
      </c>
      <c r="B8478" t="s">
        <v>8490</v>
      </c>
      <c r="C8478" t="s">
        <v>16174</v>
      </c>
      <c r="D8478" t="s">
        <v>18654</v>
      </c>
      <c r="E8478" t="s">
        <v>18664</v>
      </c>
      <c r="F8478" t="s">
        <v>18668</v>
      </c>
      <c r="G8478" t="s">
        <v>18684</v>
      </c>
      <c r="H8478">
        <v>4</v>
      </c>
      <c r="I8478">
        <v>19602.240000000002</v>
      </c>
      <c r="J8478">
        <v>20</v>
      </c>
      <c r="K8478" t="s">
        <v>18687</v>
      </c>
      <c r="L8478" t="s">
        <v>18695</v>
      </c>
      <c r="M8478" t="s">
        <v>18702</v>
      </c>
      <c r="N8478" t="s">
        <v>18704</v>
      </c>
      <c r="O8478">
        <f>H8475*I8475</f>
        <v>87303.299999999988</v>
      </c>
    </row>
    <row r="8479" spans="1:15" ht="14.45" hidden="1" x14ac:dyDescent="0.35">
      <c r="A8479" s="2">
        <v>44861</v>
      </c>
      <c r="B8479" t="s">
        <v>8491</v>
      </c>
      <c r="C8479" t="s">
        <v>17515</v>
      </c>
      <c r="D8479" t="s">
        <v>18656</v>
      </c>
      <c r="E8479" t="s">
        <v>18665</v>
      </c>
      <c r="F8479" t="s">
        <v>18668</v>
      </c>
      <c r="G8479" t="s">
        <v>18677</v>
      </c>
      <c r="H8479">
        <v>8</v>
      </c>
      <c r="I8479">
        <v>42486.559999999998</v>
      </c>
      <c r="J8479">
        <v>10</v>
      </c>
      <c r="K8479" t="s">
        <v>18687</v>
      </c>
      <c r="L8479" t="s">
        <v>18695</v>
      </c>
      <c r="M8479" t="s">
        <v>18701</v>
      </c>
    </row>
    <row r="8480" spans="1:15" ht="14.45" hidden="1" x14ac:dyDescent="0.35">
      <c r="A8480" s="2">
        <v>44965</v>
      </c>
      <c r="B8480" t="s">
        <v>8492</v>
      </c>
      <c r="C8480" t="s">
        <v>17516</v>
      </c>
      <c r="D8480" t="s">
        <v>18659</v>
      </c>
      <c r="E8480" t="s">
        <v>18664</v>
      </c>
      <c r="F8480" t="s">
        <v>18669</v>
      </c>
      <c r="G8480" t="s">
        <v>18685</v>
      </c>
      <c r="H8480">
        <v>1</v>
      </c>
      <c r="I8480">
        <v>36329.18</v>
      </c>
      <c r="K8480" t="s">
        <v>18689</v>
      </c>
      <c r="L8480" t="s">
        <v>18692</v>
      </c>
      <c r="M8480" t="s">
        <v>18699</v>
      </c>
      <c r="N8480" t="s">
        <v>18704</v>
      </c>
    </row>
    <row r="8481" spans="1:15" x14ac:dyDescent="0.25">
      <c r="A8481" s="4">
        <v>44835</v>
      </c>
      <c r="B8481" t="s">
        <v>8493</v>
      </c>
      <c r="C8481" t="s">
        <v>17517</v>
      </c>
      <c r="D8481" t="s">
        <v>18654</v>
      </c>
      <c r="E8481" t="s">
        <v>18662</v>
      </c>
      <c r="F8481" t="s">
        <v>18667</v>
      </c>
      <c r="G8481" t="s">
        <v>18674</v>
      </c>
      <c r="H8481">
        <v>7</v>
      </c>
      <c r="I8481">
        <v>20506.740000000002</v>
      </c>
      <c r="J8481">
        <v>15</v>
      </c>
      <c r="K8481" t="s">
        <v>18687</v>
      </c>
      <c r="L8481" t="s">
        <v>18693</v>
      </c>
      <c r="M8481" t="s">
        <v>18702</v>
      </c>
      <c r="N8481" t="s">
        <v>18705</v>
      </c>
      <c r="O8481">
        <f>H8478*I8478</f>
        <v>78408.960000000006</v>
      </c>
    </row>
    <row r="8482" spans="1:15" ht="14.45" hidden="1" x14ac:dyDescent="0.35">
      <c r="A8482" s="2">
        <v>45009</v>
      </c>
      <c r="B8482" t="s">
        <v>8494</v>
      </c>
      <c r="C8482" t="s">
        <v>16509</v>
      </c>
      <c r="D8482" t="s">
        <v>18654</v>
      </c>
      <c r="E8482" t="s">
        <v>18664</v>
      </c>
      <c r="F8482" t="s">
        <v>18670</v>
      </c>
      <c r="G8482" t="s">
        <v>18681</v>
      </c>
      <c r="H8482">
        <v>3</v>
      </c>
      <c r="I8482">
        <v>262.07</v>
      </c>
      <c r="J8482">
        <v>0</v>
      </c>
      <c r="K8482" t="s">
        <v>18686</v>
      </c>
      <c r="L8482" t="s">
        <v>18690</v>
      </c>
      <c r="M8482" t="s">
        <v>18702</v>
      </c>
    </row>
    <row r="8483" spans="1:15" x14ac:dyDescent="0.25">
      <c r="A8483" s="4">
        <v>44835</v>
      </c>
      <c r="B8483" t="s">
        <v>8495</v>
      </c>
      <c r="C8483" t="s">
        <v>15205</v>
      </c>
      <c r="D8483" t="s">
        <v>18659</v>
      </c>
      <c r="E8483" t="s">
        <v>18663</v>
      </c>
      <c r="F8483" t="s">
        <v>18670</v>
      </c>
      <c r="G8483" t="s">
        <v>18674</v>
      </c>
      <c r="H8483">
        <v>10</v>
      </c>
      <c r="I8483">
        <v>14368.92</v>
      </c>
      <c r="J8483">
        <v>10</v>
      </c>
      <c r="K8483" t="s">
        <v>18686</v>
      </c>
      <c r="L8483" t="s">
        <v>18690</v>
      </c>
      <c r="M8483" t="s">
        <v>18700</v>
      </c>
      <c r="N8483" t="s">
        <v>18705</v>
      </c>
      <c r="O8483">
        <f>H8480*I8480</f>
        <v>36329.18</v>
      </c>
    </row>
    <row r="8484" spans="1:15" ht="14.45" hidden="1" x14ac:dyDescent="0.35">
      <c r="A8484" s="2">
        <v>45156</v>
      </c>
      <c r="B8484" t="s">
        <v>8496</v>
      </c>
      <c r="C8484" t="s">
        <v>17518</v>
      </c>
      <c r="D8484" t="s">
        <v>18658</v>
      </c>
      <c r="E8484" t="s">
        <v>18665</v>
      </c>
      <c r="F8484" t="s">
        <v>18670</v>
      </c>
      <c r="G8484" t="s">
        <v>18676</v>
      </c>
      <c r="H8484">
        <v>5</v>
      </c>
      <c r="I8484">
        <v>43702.559999999998</v>
      </c>
      <c r="J8484">
        <v>0</v>
      </c>
      <c r="K8484" t="s">
        <v>18688</v>
      </c>
      <c r="L8484" t="s">
        <v>18691</v>
      </c>
      <c r="M8484" t="s">
        <v>18700</v>
      </c>
    </row>
    <row r="8485" spans="1:15" ht="14.45" hidden="1" x14ac:dyDescent="0.35">
      <c r="A8485" s="2">
        <v>45069</v>
      </c>
      <c r="B8485" t="s">
        <v>8497</v>
      </c>
      <c r="C8485" t="s">
        <v>14806</v>
      </c>
      <c r="D8485" t="s">
        <v>18655</v>
      </c>
      <c r="E8485" t="s">
        <v>18665</v>
      </c>
      <c r="F8485" t="s">
        <v>18667</v>
      </c>
      <c r="G8485" t="s">
        <v>18681</v>
      </c>
      <c r="H8485">
        <v>9</v>
      </c>
      <c r="I8485">
        <v>22392.63</v>
      </c>
      <c r="K8485" t="s">
        <v>18689</v>
      </c>
      <c r="L8485" t="s">
        <v>18690</v>
      </c>
      <c r="M8485" t="s">
        <v>18696</v>
      </c>
    </row>
    <row r="8486" spans="1:15" ht="14.45" hidden="1" x14ac:dyDescent="0.35">
      <c r="A8486" s="2">
        <v>44900</v>
      </c>
      <c r="B8486" t="s">
        <v>8498</v>
      </c>
      <c r="C8486" t="s">
        <v>17519</v>
      </c>
      <c r="D8486" t="s">
        <v>18658</v>
      </c>
      <c r="E8486" t="s">
        <v>18663</v>
      </c>
      <c r="F8486" t="s">
        <v>18669</v>
      </c>
      <c r="G8486" t="s">
        <v>18680</v>
      </c>
      <c r="H8486">
        <v>2</v>
      </c>
      <c r="I8486">
        <v>13522.3</v>
      </c>
      <c r="K8486" t="s">
        <v>18689</v>
      </c>
      <c r="L8486" t="s">
        <v>18693</v>
      </c>
      <c r="M8486" t="s">
        <v>18699</v>
      </c>
    </row>
    <row r="8487" spans="1:15" ht="14.45" hidden="1" x14ac:dyDescent="0.35">
      <c r="A8487" s="2">
        <v>44734</v>
      </c>
      <c r="B8487" t="s">
        <v>8499</v>
      </c>
      <c r="C8487" t="s">
        <v>13327</v>
      </c>
      <c r="D8487" t="s">
        <v>18659</v>
      </c>
      <c r="E8487" t="s">
        <v>18665</v>
      </c>
      <c r="F8487" t="s">
        <v>18668</v>
      </c>
      <c r="G8487" t="s">
        <v>18684</v>
      </c>
      <c r="H8487">
        <v>2</v>
      </c>
      <c r="I8487">
        <v>40618.300000000003</v>
      </c>
      <c r="J8487">
        <v>15</v>
      </c>
      <c r="K8487" t="s">
        <v>18688</v>
      </c>
      <c r="L8487" t="s">
        <v>18693</v>
      </c>
      <c r="M8487" t="s">
        <v>18696</v>
      </c>
    </row>
    <row r="8488" spans="1:15" ht="14.45" hidden="1" x14ac:dyDescent="0.35">
      <c r="A8488" s="2">
        <v>45171</v>
      </c>
      <c r="B8488" t="s">
        <v>8500</v>
      </c>
      <c r="C8488" t="s">
        <v>13071</v>
      </c>
      <c r="D8488" t="s">
        <v>18660</v>
      </c>
      <c r="E8488" t="s">
        <v>18664</v>
      </c>
      <c r="F8488" t="s">
        <v>18670</v>
      </c>
      <c r="G8488" t="s">
        <v>18683</v>
      </c>
      <c r="H8488">
        <v>4</v>
      </c>
      <c r="I8488">
        <v>48716.29</v>
      </c>
      <c r="J8488">
        <v>0</v>
      </c>
      <c r="K8488" t="s">
        <v>18688</v>
      </c>
      <c r="L8488" t="s">
        <v>18695</v>
      </c>
      <c r="M8488" t="s">
        <v>18698</v>
      </c>
    </row>
    <row r="8489" spans="1:15" x14ac:dyDescent="0.25">
      <c r="A8489" s="4">
        <v>44835</v>
      </c>
      <c r="B8489" t="s">
        <v>8501</v>
      </c>
      <c r="C8489" t="s">
        <v>12167</v>
      </c>
      <c r="D8489" t="s">
        <v>18659</v>
      </c>
      <c r="E8489" t="s">
        <v>18665</v>
      </c>
      <c r="F8489" t="s">
        <v>18670</v>
      </c>
      <c r="G8489" t="s">
        <v>18676</v>
      </c>
      <c r="H8489">
        <v>1</v>
      </c>
      <c r="I8489">
        <v>6215.96</v>
      </c>
      <c r="J8489">
        <v>15</v>
      </c>
      <c r="K8489" t="s">
        <v>18689</v>
      </c>
      <c r="L8489" t="s">
        <v>18692</v>
      </c>
      <c r="M8489" t="s">
        <v>18699</v>
      </c>
      <c r="N8489" t="s">
        <v>18704</v>
      </c>
      <c r="O8489">
        <f>H8486*I8486</f>
        <v>27044.6</v>
      </c>
    </row>
    <row r="8490" spans="1:15" ht="14.45" hidden="1" x14ac:dyDescent="0.35">
      <c r="A8490" s="2">
        <v>44722</v>
      </c>
      <c r="B8490" t="s">
        <v>8502</v>
      </c>
      <c r="C8490" t="s">
        <v>16845</v>
      </c>
      <c r="D8490" t="s">
        <v>18658</v>
      </c>
      <c r="E8490" t="s">
        <v>18662</v>
      </c>
      <c r="F8490" t="s">
        <v>18666</v>
      </c>
      <c r="G8490" t="s">
        <v>18678</v>
      </c>
      <c r="H8490">
        <v>8</v>
      </c>
      <c r="I8490">
        <v>15252.23</v>
      </c>
      <c r="J8490">
        <v>5</v>
      </c>
      <c r="K8490" t="s">
        <v>18686</v>
      </c>
      <c r="L8490" t="s">
        <v>18690</v>
      </c>
      <c r="M8490" t="s">
        <v>18701</v>
      </c>
    </row>
    <row r="8491" spans="1:15" ht="14.45" hidden="1" x14ac:dyDescent="0.35">
      <c r="A8491" s="2">
        <v>44964</v>
      </c>
      <c r="B8491" t="s">
        <v>8503</v>
      </c>
      <c r="C8491" t="s">
        <v>17520</v>
      </c>
      <c r="D8491" t="s">
        <v>18658</v>
      </c>
      <c r="E8491" t="s">
        <v>18665</v>
      </c>
      <c r="F8491" t="s">
        <v>18668</v>
      </c>
      <c r="G8491" t="s">
        <v>18684</v>
      </c>
      <c r="H8491">
        <v>10</v>
      </c>
      <c r="I8491">
        <v>31070.43</v>
      </c>
      <c r="J8491">
        <v>10</v>
      </c>
      <c r="K8491" t="s">
        <v>18687</v>
      </c>
      <c r="L8491" t="s">
        <v>18690</v>
      </c>
      <c r="M8491" t="s">
        <v>18698</v>
      </c>
    </row>
    <row r="8492" spans="1:15" x14ac:dyDescent="0.25">
      <c r="A8492" s="4">
        <v>44835</v>
      </c>
      <c r="B8492" t="s">
        <v>8504</v>
      </c>
      <c r="C8492" t="s">
        <v>15459</v>
      </c>
      <c r="D8492" t="s">
        <v>18657</v>
      </c>
      <c r="E8492" t="s">
        <v>18662</v>
      </c>
      <c r="F8492" t="s">
        <v>18667</v>
      </c>
      <c r="G8492" t="s">
        <v>18682</v>
      </c>
      <c r="H8492">
        <v>5</v>
      </c>
      <c r="I8492">
        <v>15205.47</v>
      </c>
      <c r="J8492">
        <v>0</v>
      </c>
      <c r="K8492" t="s">
        <v>18686</v>
      </c>
      <c r="L8492" t="s">
        <v>18691</v>
      </c>
      <c r="M8492" t="s">
        <v>18698</v>
      </c>
      <c r="N8492" t="s">
        <v>18705</v>
      </c>
      <c r="O8492">
        <f t="shared" ref="O8492:O8494" si="828">H8489*I8489</f>
        <v>6215.96</v>
      </c>
    </row>
    <row r="8493" spans="1:15" x14ac:dyDescent="0.25">
      <c r="A8493" s="4">
        <v>44835</v>
      </c>
      <c r="B8493" t="s">
        <v>8505</v>
      </c>
      <c r="C8493" t="s">
        <v>17521</v>
      </c>
      <c r="D8493" t="s">
        <v>18660</v>
      </c>
      <c r="E8493" t="s">
        <v>18664</v>
      </c>
      <c r="F8493" t="s">
        <v>18669</v>
      </c>
      <c r="G8493" t="s">
        <v>18685</v>
      </c>
      <c r="H8493">
        <v>3</v>
      </c>
      <c r="I8493">
        <v>6722.78</v>
      </c>
      <c r="J8493">
        <v>10</v>
      </c>
      <c r="K8493" t="s">
        <v>18688</v>
      </c>
      <c r="L8493" t="s">
        <v>18692</v>
      </c>
      <c r="M8493" t="s">
        <v>18700</v>
      </c>
      <c r="N8493" t="s">
        <v>18705</v>
      </c>
      <c r="O8493">
        <f t="shared" si="828"/>
        <v>122017.84</v>
      </c>
    </row>
    <row r="8494" spans="1:15" x14ac:dyDescent="0.25">
      <c r="A8494" s="4">
        <v>44835</v>
      </c>
      <c r="B8494" t="s">
        <v>8506</v>
      </c>
      <c r="C8494" t="s">
        <v>16410</v>
      </c>
      <c r="D8494" t="s">
        <v>18655</v>
      </c>
      <c r="E8494" t="s">
        <v>18662</v>
      </c>
      <c r="F8494" t="s">
        <v>18666</v>
      </c>
      <c r="G8494" t="s">
        <v>18674</v>
      </c>
      <c r="H8494">
        <v>1</v>
      </c>
      <c r="I8494">
        <v>44043.44</v>
      </c>
      <c r="J8494">
        <v>20</v>
      </c>
      <c r="K8494" t="s">
        <v>18689</v>
      </c>
      <c r="L8494" t="s">
        <v>18691</v>
      </c>
      <c r="M8494" t="s">
        <v>18702</v>
      </c>
      <c r="N8494" t="s">
        <v>18705</v>
      </c>
      <c r="O8494">
        <f t="shared" si="828"/>
        <v>310704.3</v>
      </c>
    </row>
    <row r="8495" spans="1:15" ht="14.45" hidden="1" x14ac:dyDescent="0.35">
      <c r="A8495" s="2">
        <v>44919</v>
      </c>
      <c r="B8495" t="s">
        <v>8507</v>
      </c>
      <c r="C8495" t="s">
        <v>17012</v>
      </c>
      <c r="D8495" t="s">
        <v>18660</v>
      </c>
      <c r="E8495" t="s">
        <v>18665</v>
      </c>
      <c r="F8495" t="s">
        <v>18669</v>
      </c>
      <c r="G8495" t="s">
        <v>18685</v>
      </c>
      <c r="H8495">
        <v>4</v>
      </c>
      <c r="I8495">
        <v>517.51</v>
      </c>
      <c r="J8495">
        <v>20</v>
      </c>
      <c r="K8495" t="s">
        <v>18688</v>
      </c>
      <c r="L8495" t="s">
        <v>18694</v>
      </c>
      <c r="M8495" t="s">
        <v>18703</v>
      </c>
    </row>
    <row r="8496" spans="1:15" ht="14.45" hidden="1" x14ac:dyDescent="0.35">
      <c r="A8496" s="2">
        <v>44869</v>
      </c>
      <c r="B8496" t="s">
        <v>8508</v>
      </c>
      <c r="C8496" t="s">
        <v>12856</v>
      </c>
      <c r="D8496" t="s">
        <v>18661</v>
      </c>
      <c r="E8496" t="s">
        <v>18664</v>
      </c>
      <c r="F8496" t="s">
        <v>18667</v>
      </c>
      <c r="G8496" t="s">
        <v>18671</v>
      </c>
      <c r="H8496">
        <v>10</v>
      </c>
      <c r="I8496">
        <v>18084.72</v>
      </c>
      <c r="J8496">
        <v>0</v>
      </c>
      <c r="K8496" t="s">
        <v>18688</v>
      </c>
      <c r="L8496" t="s">
        <v>18690</v>
      </c>
      <c r="M8496" t="s">
        <v>18697</v>
      </c>
    </row>
    <row r="8497" spans="1:15" x14ac:dyDescent="0.25">
      <c r="A8497" s="4">
        <v>44835</v>
      </c>
      <c r="B8497" t="s">
        <v>8509</v>
      </c>
      <c r="C8497" t="s">
        <v>17522</v>
      </c>
      <c r="D8497" t="s">
        <v>18657</v>
      </c>
      <c r="E8497" t="s">
        <v>18663</v>
      </c>
      <c r="F8497" t="s">
        <v>18668</v>
      </c>
      <c r="G8497" t="s">
        <v>18673</v>
      </c>
      <c r="H8497">
        <v>10</v>
      </c>
      <c r="I8497">
        <v>20797.86</v>
      </c>
      <c r="J8497">
        <v>5</v>
      </c>
      <c r="K8497" t="s">
        <v>18688</v>
      </c>
      <c r="L8497" t="s">
        <v>18694</v>
      </c>
      <c r="M8497" t="s">
        <v>18698</v>
      </c>
      <c r="N8497" t="s">
        <v>18704</v>
      </c>
      <c r="O8497">
        <f t="shared" ref="O8497:O8499" si="829">H8494*I8494</f>
        <v>44043.44</v>
      </c>
    </row>
    <row r="8498" spans="1:15" x14ac:dyDescent="0.25">
      <c r="A8498" s="4">
        <v>44835</v>
      </c>
      <c r="B8498" t="s">
        <v>8510</v>
      </c>
      <c r="C8498" t="s">
        <v>17523</v>
      </c>
      <c r="D8498" t="s">
        <v>18655</v>
      </c>
      <c r="E8498" t="s">
        <v>18664</v>
      </c>
      <c r="F8498" t="s">
        <v>18667</v>
      </c>
      <c r="G8498" t="s">
        <v>18682</v>
      </c>
      <c r="H8498">
        <v>9</v>
      </c>
      <c r="I8498">
        <v>14065.31</v>
      </c>
      <c r="J8498">
        <v>10</v>
      </c>
      <c r="K8498" t="s">
        <v>18689</v>
      </c>
      <c r="L8498" t="s">
        <v>18695</v>
      </c>
      <c r="M8498" t="s">
        <v>18699</v>
      </c>
      <c r="N8498" t="s">
        <v>18704</v>
      </c>
      <c r="O8498">
        <f t="shared" si="829"/>
        <v>2070.04</v>
      </c>
    </row>
    <row r="8499" spans="1:15" x14ac:dyDescent="0.25">
      <c r="A8499" s="4">
        <v>44835</v>
      </c>
      <c r="B8499" t="s">
        <v>8511</v>
      </c>
      <c r="C8499" t="s">
        <v>17524</v>
      </c>
      <c r="D8499" t="s">
        <v>18656</v>
      </c>
      <c r="E8499" t="s">
        <v>18665</v>
      </c>
      <c r="F8499" t="s">
        <v>18669</v>
      </c>
      <c r="G8499" t="s">
        <v>18675</v>
      </c>
      <c r="H8499">
        <v>2</v>
      </c>
      <c r="I8499">
        <v>34389</v>
      </c>
      <c r="J8499">
        <v>10</v>
      </c>
      <c r="K8499" t="s">
        <v>18687</v>
      </c>
      <c r="L8499" t="s">
        <v>18691</v>
      </c>
      <c r="M8499" t="s">
        <v>18703</v>
      </c>
      <c r="N8499" t="s">
        <v>18705</v>
      </c>
      <c r="O8499">
        <f t="shared" si="829"/>
        <v>180847.2</v>
      </c>
    </row>
    <row r="8500" spans="1:15" ht="14.45" hidden="1" x14ac:dyDescent="0.35">
      <c r="A8500" s="2">
        <v>45122</v>
      </c>
      <c r="B8500" t="s">
        <v>8512</v>
      </c>
      <c r="C8500" t="s">
        <v>17525</v>
      </c>
      <c r="D8500" t="s">
        <v>18659</v>
      </c>
      <c r="E8500" t="s">
        <v>18664</v>
      </c>
      <c r="F8500" t="s">
        <v>18667</v>
      </c>
      <c r="G8500" t="s">
        <v>18685</v>
      </c>
      <c r="H8500">
        <v>7</v>
      </c>
      <c r="I8500">
        <v>39352.480000000003</v>
      </c>
      <c r="J8500">
        <v>5</v>
      </c>
      <c r="K8500" t="s">
        <v>18689</v>
      </c>
      <c r="L8500" t="s">
        <v>18692</v>
      </c>
      <c r="M8500" t="s">
        <v>18697</v>
      </c>
    </row>
    <row r="8501" spans="1:15" x14ac:dyDescent="0.25">
      <c r="A8501" s="4">
        <v>44835</v>
      </c>
      <c r="B8501" t="s">
        <v>8513</v>
      </c>
      <c r="C8501" t="s">
        <v>17526</v>
      </c>
      <c r="D8501" t="s">
        <v>18655</v>
      </c>
      <c r="E8501" t="s">
        <v>18665</v>
      </c>
      <c r="F8501" t="s">
        <v>18666</v>
      </c>
      <c r="G8501" t="s">
        <v>18674</v>
      </c>
      <c r="H8501">
        <v>2</v>
      </c>
      <c r="I8501">
        <v>29121</v>
      </c>
      <c r="J8501">
        <v>10</v>
      </c>
      <c r="K8501" t="s">
        <v>18689</v>
      </c>
      <c r="L8501" t="s">
        <v>18694</v>
      </c>
      <c r="M8501" t="s">
        <v>18703</v>
      </c>
      <c r="N8501" t="s">
        <v>18704</v>
      </c>
      <c r="O8501">
        <f>H8498*I8498</f>
        <v>126587.79</v>
      </c>
    </row>
    <row r="8502" spans="1:15" ht="14.45" hidden="1" x14ac:dyDescent="0.35">
      <c r="A8502" s="2">
        <v>44621</v>
      </c>
      <c r="B8502" t="s">
        <v>8514</v>
      </c>
      <c r="C8502" t="s">
        <v>15041</v>
      </c>
      <c r="D8502" t="s">
        <v>18659</v>
      </c>
      <c r="E8502" t="s">
        <v>18663</v>
      </c>
      <c r="F8502" t="s">
        <v>18667</v>
      </c>
      <c r="G8502" t="s">
        <v>18681</v>
      </c>
      <c r="H8502">
        <v>3</v>
      </c>
      <c r="I8502">
        <v>41874.870000000003</v>
      </c>
      <c r="K8502" t="s">
        <v>18686</v>
      </c>
      <c r="L8502" t="s">
        <v>18690</v>
      </c>
      <c r="M8502" t="s">
        <v>18702</v>
      </c>
      <c r="N8502" t="s">
        <v>18704</v>
      </c>
    </row>
    <row r="8503" spans="1:15" ht="14.45" hidden="1" x14ac:dyDescent="0.35">
      <c r="A8503" s="2">
        <v>44963</v>
      </c>
      <c r="B8503" t="s">
        <v>8515</v>
      </c>
      <c r="C8503" t="s">
        <v>17527</v>
      </c>
      <c r="D8503" t="s">
        <v>18660</v>
      </c>
      <c r="E8503" t="s">
        <v>18662</v>
      </c>
      <c r="F8503" t="s">
        <v>18667</v>
      </c>
      <c r="G8503" t="s">
        <v>18685</v>
      </c>
      <c r="H8503">
        <v>1</v>
      </c>
      <c r="I8503">
        <v>6530.13</v>
      </c>
      <c r="J8503">
        <v>5</v>
      </c>
      <c r="K8503" t="s">
        <v>18686</v>
      </c>
      <c r="L8503" t="s">
        <v>18695</v>
      </c>
      <c r="M8503" t="s">
        <v>18701</v>
      </c>
    </row>
    <row r="8504" spans="1:15" ht="14.45" hidden="1" x14ac:dyDescent="0.35">
      <c r="A8504" s="2">
        <v>44612</v>
      </c>
      <c r="B8504" t="s">
        <v>8516</v>
      </c>
      <c r="C8504" t="s">
        <v>17528</v>
      </c>
      <c r="D8504" t="s">
        <v>18657</v>
      </c>
      <c r="E8504" t="s">
        <v>18665</v>
      </c>
      <c r="F8504" t="s">
        <v>18669</v>
      </c>
      <c r="G8504" t="s">
        <v>18675</v>
      </c>
      <c r="H8504">
        <v>2</v>
      </c>
      <c r="I8504">
        <v>46931.98</v>
      </c>
      <c r="J8504">
        <v>15</v>
      </c>
      <c r="K8504" t="s">
        <v>18688</v>
      </c>
      <c r="L8504" t="s">
        <v>18693</v>
      </c>
      <c r="M8504" t="s">
        <v>18703</v>
      </c>
    </row>
    <row r="8505" spans="1:15" x14ac:dyDescent="0.25">
      <c r="A8505" s="4">
        <v>44835</v>
      </c>
      <c r="B8505" t="s">
        <v>8517</v>
      </c>
      <c r="C8505" t="s">
        <v>17529</v>
      </c>
      <c r="D8505" t="s">
        <v>18661</v>
      </c>
      <c r="E8505" t="s">
        <v>18664</v>
      </c>
      <c r="F8505" t="s">
        <v>18666</v>
      </c>
      <c r="G8505" t="s">
        <v>18674</v>
      </c>
      <c r="H8505">
        <v>6</v>
      </c>
      <c r="I8505">
        <v>26921.07</v>
      </c>
      <c r="J8505">
        <v>0</v>
      </c>
      <c r="K8505" t="s">
        <v>18687</v>
      </c>
      <c r="L8505" t="s">
        <v>18692</v>
      </c>
      <c r="M8505" t="s">
        <v>18703</v>
      </c>
      <c r="N8505" t="s">
        <v>18705</v>
      </c>
      <c r="O8505">
        <f>H8502*I8502</f>
        <v>125624.61000000002</v>
      </c>
    </row>
    <row r="8506" spans="1:15" ht="14.45" hidden="1" x14ac:dyDescent="0.35">
      <c r="A8506" s="2">
        <v>45022</v>
      </c>
      <c r="B8506" t="s">
        <v>8518</v>
      </c>
      <c r="C8506" t="s">
        <v>12826</v>
      </c>
      <c r="D8506" t="s">
        <v>18659</v>
      </c>
      <c r="E8506" t="s">
        <v>18665</v>
      </c>
      <c r="F8506" t="s">
        <v>18670</v>
      </c>
      <c r="G8506" t="s">
        <v>18678</v>
      </c>
      <c r="H8506">
        <v>7</v>
      </c>
      <c r="I8506">
        <v>7095.29</v>
      </c>
      <c r="J8506">
        <v>20</v>
      </c>
      <c r="K8506" t="s">
        <v>18686</v>
      </c>
      <c r="L8506" t="s">
        <v>18695</v>
      </c>
      <c r="M8506" t="s">
        <v>18702</v>
      </c>
    </row>
    <row r="8507" spans="1:15" ht="14.45" hidden="1" x14ac:dyDescent="0.35">
      <c r="A8507" s="2">
        <v>45282</v>
      </c>
      <c r="B8507" t="s">
        <v>8519</v>
      </c>
      <c r="C8507" t="s">
        <v>17530</v>
      </c>
      <c r="D8507" t="s">
        <v>18661</v>
      </c>
      <c r="E8507" t="s">
        <v>18665</v>
      </c>
      <c r="F8507" t="s">
        <v>18668</v>
      </c>
      <c r="G8507" t="s">
        <v>18684</v>
      </c>
      <c r="H8507">
        <v>8</v>
      </c>
      <c r="I8507">
        <v>2983.87</v>
      </c>
      <c r="J8507">
        <v>5</v>
      </c>
      <c r="K8507" t="s">
        <v>18689</v>
      </c>
      <c r="L8507" t="s">
        <v>18691</v>
      </c>
      <c r="M8507" t="s">
        <v>18703</v>
      </c>
    </row>
    <row r="8508" spans="1:15" x14ac:dyDescent="0.25">
      <c r="A8508" s="4">
        <v>44835</v>
      </c>
      <c r="B8508" t="s">
        <v>8520</v>
      </c>
      <c r="C8508" t="s">
        <v>16065</v>
      </c>
      <c r="D8508" t="s">
        <v>18655</v>
      </c>
      <c r="E8508" t="s">
        <v>18664</v>
      </c>
      <c r="F8508" t="s">
        <v>18666</v>
      </c>
      <c r="G8508" t="s">
        <v>18681</v>
      </c>
      <c r="H8508">
        <v>7</v>
      </c>
      <c r="I8508">
        <v>13591.11</v>
      </c>
      <c r="J8508">
        <v>5</v>
      </c>
      <c r="K8508" t="s">
        <v>18688</v>
      </c>
      <c r="L8508" t="s">
        <v>18690</v>
      </c>
      <c r="M8508" t="s">
        <v>18699</v>
      </c>
      <c r="N8508" t="s">
        <v>18704</v>
      </c>
      <c r="O8508">
        <f t="shared" ref="O8508:O8509" si="830">H8505*I8505</f>
        <v>161526.41999999998</v>
      </c>
    </row>
    <row r="8509" spans="1:15" x14ac:dyDescent="0.25">
      <c r="A8509" s="4">
        <v>44835</v>
      </c>
      <c r="B8509" t="s">
        <v>8521</v>
      </c>
      <c r="C8509" t="s">
        <v>17531</v>
      </c>
      <c r="D8509" t="s">
        <v>18658</v>
      </c>
      <c r="E8509" t="s">
        <v>18665</v>
      </c>
      <c r="F8509" t="s">
        <v>18668</v>
      </c>
      <c r="G8509" t="s">
        <v>18677</v>
      </c>
      <c r="H8509">
        <v>8</v>
      </c>
      <c r="I8509">
        <v>30287.34</v>
      </c>
      <c r="J8509">
        <v>15</v>
      </c>
      <c r="K8509" t="s">
        <v>18687</v>
      </c>
      <c r="L8509" t="s">
        <v>18690</v>
      </c>
      <c r="M8509" t="s">
        <v>18699</v>
      </c>
      <c r="N8509" t="s">
        <v>18704</v>
      </c>
      <c r="O8509">
        <f t="shared" si="830"/>
        <v>49667.03</v>
      </c>
    </row>
    <row r="8510" spans="1:15" ht="14.45" hidden="1" x14ac:dyDescent="0.35">
      <c r="A8510" s="2">
        <v>45234</v>
      </c>
      <c r="B8510" t="s">
        <v>8522</v>
      </c>
      <c r="C8510" t="s">
        <v>17532</v>
      </c>
      <c r="D8510" t="s">
        <v>18658</v>
      </c>
      <c r="E8510" t="s">
        <v>18665</v>
      </c>
      <c r="F8510" t="s">
        <v>18668</v>
      </c>
      <c r="G8510" t="s">
        <v>18677</v>
      </c>
      <c r="H8510">
        <v>3</v>
      </c>
      <c r="I8510">
        <v>24275.73</v>
      </c>
      <c r="J8510">
        <v>15</v>
      </c>
      <c r="K8510" t="s">
        <v>18687</v>
      </c>
      <c r="L8510" t="s">
        <v>18692</v>
      </c>
      <c r="M8510" t="s">
        <v>18703</v>
      </c>
    </row>
    <row r="8511" spans="1:15" x14ac:dyDescent="0.25">
      <c r="A8511" s="4">
        <v>44835</v>
      </c>
      <c r="B8511" t="s">
        <v>8523</v>
      </c>
      <c r="C8511" t="s">
        <v>17533</v>
      </c>
      <c r="D8511" t="s">
        <v>18657</v>
      </c>
      <c r="E8511" t="s">
        <v>18663</v>
      </c>
      <c r="F8511" t="s">
        <v>18666</v>
      </c>
      <c r="G8511" t="s">
        <v>18678</v>
      </c>
      <c r="H8511">
        <v>4</v>
      </c>
      <c r="I8511">
        <v>29614.5</v>
      </c>
      <c r="J8511">
        <v>20</v>
      </c>
      <c r="K8511" t="s">
        <v>18689</v>
      </c>
      <c r="L8511" t="s">
        <v>18692</v>
      </c>
      <c r="M8511" t="s">
        <v>18700</v>
      </c>
      <c r="N8511" t="s">
        <v>18704</v>
      </c>
      <c r="O8511">
        <f>H8508*I8508</f>
        <v>95137.77</v>
      </c>
    </row>
    <row r="8512" spans="1:15" ht="14.45" hidden="1" x14ac:dyDescent="0.35">
      <c r="A8512" s="2">
        <v>44762</v>
      </c>
      <c r="B8512" t="s">
        <v>8524</v>
      </c>
      <c r="C8512" t="s">
        <v>17027</v>
      </c>
      <c r="D8512" t="s">
        <v>18660</v>
      </c>
      <c r="E8512" t="s">
        <v>18662</v>
      </c>
      <c r="F8512" t="s">
        <v>18666</v>
      </c>
      <c r="G8512" t="s">
        <v>18674</v>
      </c>
      <c r="H8512">
        <v>8</v>
      </c>
      <c r="I8512">
        <v>20941.61</v>
      </c>
      <c r="J8512">
        <v>15</v>
      </c>
      <c r="K8512" t="s">
        <v>18689</v>
      </c>
      <c r="L8512" t="s">
        <v>18694</v>
      </c>
      <c r="M8512" t="s">
        <v>18698</v>
      </c>
    </row>
    <row r="8513" spans="1:15" ht="14.45" hidden="1" x14ac:dyDescent="0.35">
      <c r="A8513" s="2">
        <v>44810</v>
      </c>
      <c r="B8513" t="s">
        <v>8525</v>
      </c>
      <c r="C8513" t="s">
        <v>16772</v>
      </c>
      <c r="D8513" t="s">
        <v>18659</v>
      </c>
      <c r="E8513" t="s">
        <v>18662</v>
      </c>
      <c r="F8513" t="s">
        <v>18667</v>
      </c>
      <c r="G8513" t="s">
        <v>18673</v>
      </c>
      <c r="H8513">
        <v>1</v>
      </c>
      <c r="I8513">
        <v>6411.76</v>
      </c>
      <c r="K8513" t="s">
        <v>18686</v>
      </c>
      <c r="L8513" t="s">
        <v>18692</v>
      </c>
      <c r="M8513" t="s">
        <v>18696</v>
      </c>
    </row>
    <row r="8514" spans="1:15" ht="14.45" hidden="1" x14ac:dyDescent="0.35">
      <c r="A8514" s="2">
        <v>44749</v>
      </c>
      <c r="B8514" t="s">
        <v>8526</v>
      </c>
      <c r="C8514" t="s">
        <v>14682</v>
      </c>
      <c r="D8514" t="s">
        <v>18654</v>
      </c>
      <c r="E8514" t="s">
        <v>18663</v>
      </c>
      <c r="F8514" t="s">
        <v>18667</v>
      </c>
      <c r="G8514" t="s">
        <v>18673</v>
      </c>
      <c r="H8514">
        <v>3</v>
      </c>
      <c r="I8514">
        <v>21523.41</v>
      </c>
      <c r="J8514">
        <v>0</v>
      </c>
      <c r="K8514" t="s">
        <v>18688</v>
      </c>
      <c r="L8514" t="s">
        <v>18694</v>
      </c>
      <c r="M8514" t="s">
        <v>18701</v>
      </c>
    </row>
    <row r="8515" spans="1:15" ht="14.45" hidden="1" x14ac:dyDescent="0.35">
      <c r="A8515" s="2">
        <v>44826</v>
      </c>
      <c r="B8515" t="s">
        <v>8527</v>
      </c>
      <c r="C8515" t="s">
        <v>12800</v>
      </c>
      <c r="D8515" t="s">
        <v>18658</v>
      </c>
      <c r="E8515" t="s">
        <v>18662</v>
      </c>
      <c r="F8515" t="s">
        <v>18668</v>
      </c>
      <c r="G8515" t="s">
        <v>18673</v>
      </c>
      <c r="H8515">
        <v>9</v>
      </c>
      <c r="I8515">
        <v>7866.64</v>
      </c>
      <c r="J8515">
        <v>0</v>
      </c>
      <c r="K8515" t="s">
        <v>18688</v>
      </c>
      <c r="L8515" t="s">
        <v>18695</v>
      </c>
      <c r="M8515" t="s">
        <v>18699</v>
      </c>
    </row>
    <row r="8516" spans="1:15" x14ac:dyDescent="0.25">
      <c r="A8516" s="4">
        <v>44835</v>
      </c>
      <c r="B8516" t="s">
        <v>8528</v>
      </c>
      <c r="C8516" t="s">
        <v>17534</v>
      </c>
      <c r="D8516" t="s">
        <v>18661</v>
      </c>
      <c r="E8516" t="s">
        <v>18664</v>
      </c>
      <c r="F8516" t="s">
        <v>18667</v>
      </c>
      <c r="G8516" t="s">
        <v>18677</v>
      </c>
      <c r="H8516">
        <v>3</v>
      </c>
      <c r="I8516">
        <v>17971.759999999998</v>
      </c>
      <c r="J8516">
        <v>10</v>
      </c>
      <c r="K8516" t="s">
        <v>18688</v>
      </c>
      <c r="L8516" t="s">
        <v>18695</v>
      </c>
      <c r="M8516" t="s">
        <v>18702</v>
      </c>
      <c r="N8516" t="s">
        <v>18704</v>
      </c>
      <c r="O8516">
        <f>H8513*I8513</f>
        <v>6411.76</v>
      </c>
    </row>
    <row r="8517" spans="1:15" ht="14.45" hidden="1" x14ac:dyDescent="0.35">
      <c r="A8517" s="2">
        <v>45014</v>
      </c>
      <c r="B8517" t="s">
        <v>8529</v>
      </c>
      <c r="C8517" t="s">
        <v>16269</v>
      </c>
      <c r="D8517" t="s">
        <v>18659</v>
      </c>
      <c r="E8517" t="s">
        <v>18664</v>
      </c>
      <c r="F8517" t="s">
        <v>18668</v>
      </c>
      <c r="G8517" t="s">
        <v>18677</v>
      </c>
      <c r="H8517">
        <v>8</v>
      </c>
      <c r="I8517">
        <v>19560.3</v>
      </c>
      <c r="J8517">
        <v>0</v>
      </c>
      <c r="K8517" t="s">
        <v>18689</v>
      </c>
      <c r="L8517" t="s">
        <v>18692</v>
      </c>
      <c r="M8517" t="s">
        <v>18701</v>
      </c>
    </row>
    <row r="8518" spans="1:15" ht="14.45" hidden="1" x14ac:dyDescent="0.35">
      <c r="A8518" s="2">
        <v>44916</v>
      </c>
      <c r="B8518" t="s">
        <v>8530</v>
      </c>
      <c r="C8518" t="s">
        <v>14540</v>
      </c>
      <c r="D8518" t="s">
        <v>18655</v>
      </c>
      <c r="E8518" t="s">
        <v>18664</v>
      </c>
      <c r="F8518" t="s">
        <v>18668</v>
      </c>
      <c r="G8518" t="s">
        <v>18679</v>
      </c>
      <c r="H8518">
        <v>4</v>
      </c>
      <c r="I8518">
        <v>38549.47</v>
      </c>
      <c r="K8518" t="s">
        <v>18688</v>
      </c>
      <c r="L8518" t="s">
        <v>18694</v>
      </c>
      <c r="M8518" t="s">
        <v>18703</v>
      </c>
      <c r="N8518" t="s">
        <v>18705</v>
      </c>
    </row>
    <row r="8519" spans="1:15" x14ac:dyDescent="0.25">
      <c r="A8519" s="4">
        <v>44835</v>
      </c>
      <c r="B8519" t="s">
        <v>8531</v>
      </c>
      <c r="C8519" t="s">
        <v>17535</v>
      </c>
      <c r="D8519" t="s">
        <v>18661</v>
      </c>
      <c r="E8519" t="s">
        <v>18663</v>
      </c>
      <c r="F8519" t="s">
        <v>18670</v>
      </c>
      <c r="G8519" t="s">
        <v>18684</v>
      </c>
      <c r="H8519">
        <v>6</v>
      </c>
      <c r="I8519">
        <v>41825.69</v>
      </c>
      <c r="J8519">
        <v>15</v>
      </c>
      <c r="K8519" t="s">
        <v>18688</v>
      </c>
      <c r="L8519" t="s">
        <v>18691</v>
      </c>
      <c r="M8519" t="s">
        <v>18701</v>
      </c>
      <c r="N8519" t="s">
        <v>18705</v>
      </c>
      <c r="O8519">
        <f>H8516*I8516</f>
        <v>53915.28</v>
      </c>
    </row>
    <row r="8520" spans="1:15" ht="14.45" hidden="1" x14ac:dyDescent="0.35">
      <c r="A8520" s="2">
        <v>45069</v>
      </c>
      <c r="B8520" t="s">
        <v>8532</v>
      </c>
      <c r="C8520" t="s">
        <v>17536</v>
      </c>
      <c r="D8520" t="s">
        <v>18657</v>
      </c>
      <c r="E8520" t="s">
        <v>18665</v>
      </c>
      <c r="F8520" t="s">
        <v>18667</v>
      </c>
      <c r="G8520" t="s">
        <v>18681</v>
      </c>
      <c r="H8520">
        <v>7</v>
      </c>
      <c r="I8520">
        <v>25106.73</v>
      </c>
      <c r="K8520" t="s">
        <v>18687</v>
      </c>
      <c r="L8520" t="s">
        <v>18693</v>
      </c>
      <c r="M8520" t="s">
        <v>18696</v>
      </c>
      <c r="N8520" t="s">
        <v>18705</v>
      </c>
    </row>
    <row r="8521" spans="1:15" x14ac:dyDescent="0.25">
      <c r="A8521" s="4">
        <v>44835</v>
      </c>
      <c r="B8521" t="s">
        <v>8533</v>
      </c>
      <c r="C8521" t="s">
        <v>12205</v>
      </c>
      <c r="D8521" t="s">
        <v>18656</v>
      </c>
      <c r="E8521" t="s">
        <v>18664</v>
      </c>
      <c r="F8521" t="s">
        <v>18669</v>
      </c>
      <c r="G8521" t="s">
        <v>18672</v>
      </c>
      <c r="H8521">
        <v>8</v>
      </c>
      <c r="I8521">
        <v>11673.87</v>
      </c>
      <c r="J8521">
        <v>20</v>
      </c>
      <c r="K8521" t="s">
        <v>18687</v>
      </c>
      <c r="L8521" t="s">
        <v>18692</v>
      </c>
      <c r="M8521" t="s">
        <v>18698</v>
      </c>
      <c r="N8521" t="s">
        <v>18704</v>
      </c>
      <c r="O8521">
        <f>H8518*I8518</f>
        <v>154197.88</v>
      </c>
    </row>
    <row r="8522" spans="1:15" ht="14.45" hidden="1" x14ac:dyDescent="0.35">
      <c r="A8522" s="2">
        <v>44613</v>
      </c>
      <c r="B8522" t="s">
        <v>8534</v>
      </c>
      <c r="C8522" t="s">
        <v>12348</v>
      </c>
      <c r="D8522" t="s">
        <v>18661</v>
      </c>
      <c r="E8522" t="s">
        <v>18665</v>
      </c>
      <c r="F8522" t="s">
        <v>18670</v>
      </c>
      <c r="G8522" t="s">
        <v>18680</v>
      </c>
      <c r="H8522">
        <v>7</v>
      </c>
      <c r="I8522">
        <v>30234.639999999999</v>
      </c>
      <c r="J8522">
        <v>5</v>
      </c>
      <c r="K8522" t="s">
        <v>18688</v>
      </c>
      <c r="L8522" t="s">
        <v>18694</v>
      </c>
      <c r="M8522" t="s">
        <v>18697</v>
      </c>
    </row>
    <row r="8523" spans="1:15" x14ac:dyDescent="0.25">
      <c r="A8523" s="4">
        <v>44835</v>
      </c>
      <c r="B8523" t="s">
        <v>8535</v>
      </c>
      <c r="C8523" t="s">
        <v>17537</v>
      </c>
      <c r="D8523" t="s">
        <v>18657</v>
      </c>
      <c r="E8523" t="s">
        <v>18665</v>
      </c>
      <c r="F8523" t="s">
        <v>18667</v>
      </c>
      <c r="G8523" t="s">
        <v>18680</v>
      </c>
      <c r="H8523">
        <v>2</v>
      </c>
      <c r="I8523">
        <v>47786.38</v>
      </c>
      <c r="J8523">
        <v>15</v>
      </c>
      <c r="K8523" t="s">
        <v>18686</v>
      </c>
      <c r="L8523" t="s">
        <v>18692</v>
      </c>
      <c r="M8523" t="s">
        <v>18703</v>
      </c>
      <c r="N8523" t="s">
        <v>18705</v>
      </c>
      <c r="O8523">
        <f>H8520*I8520</f>
        <v>175747.11</v>
      </c>
    </row>
    <row r="8524" spans="1:15" ht="14.45" hidden="1" x14ac:dyDescent="0.35">
      <c r="A8524" s="2">
        <v>44614</v>
      </c>
      <c r="B8524" t="s">
        <v>8536</v>
      </c>
      <c r="C8524" t="s">
        <v>15747</v>
      </c>
      <c r="D8524" t="s">
        <v>18657</v>
      </c>
      <c r="E8524" t="s">
        <v>18664</v>
      </c>
      <c r="F8524" t="s">
        <v>18669</v>
      </c>
      <c r="G8524" t="s">
        <v>18675</v>
      </c>
      <c r="H8524">
        <v>8</v>
      </c>
      <c r="I8524">
        <v>39037.440000000002</v>
      </c>
      <c r="K8524" t="s">
        <v>18689</v>
      </c>
      <c r="L8524" t="s">
        <v>18695</v>
      </c>
      <c r="M8524" t="s">
        <v>18699</v>
      </c>
    </row>
    <row r="8525" spans="1:15" x14ac:dyDescent="0.25">
      <c r="A8525" s="4">
        <v>44835</v>
      </c>
      <c r="B8525" t="s">
        <v>8537</v>
      </c>
      <c r="C8525" t="s">
        <v>17048</v>
      </c>
      <c r="D8525" t="s">
        <v>18661</v>
      </c>
      <c r="E8525" t="s">
        <v>18664</v>
      </c>
      <c r="F8525" t="s">
        <v>18667</v>
      </c>
      <c r="G8525" t="s">
        <v>18671</v>
      </c>
      <c r="H8525">
        <v>8</v>
      </c>
      <c r="I8525">
        <v>18814.400000000001</v>
      </c>
      <c r="J8525">
        <v>5</v>
      </c>
      <c r="K8525" t="s">
        <v>18688</v>
      </c>
      <c r="L8525" t="s">
        <v>18693</v>
      </c>
      <c r="M8525" t="s">
        <v>18698</v>
      </c>
      <c r="N8525" t="s">
        <v>18705</v>
      </c>
      <c r="O8525">
        <f>H8522*I8522</f>
        <v>211642.47999999998</v>
      </c>
    </row>
    <row r="8526" spans="1:15" ht="14.45" hidden="1" x14ac:dyDescent="0.35">
      <c r="A8526" s="2">
        <v>44974</v>
      </c>
      <c r="B8526" t="s">
        <v>8538</v>
      </c>
      <c r="C8526" t="s">
        <v>17538</v>
      </c>
      <c r="D8526" t="s">
        <v>18659</v>
      </c>
      <c r="E8526" t="s">
        <v>18665</v>
      </c>
      <c r="F8526" t="s">
        <v>18670</v>
      </c>
      <c r="G8526" t="s">
        <v>18672</v>
      </c>
      <c r="H8526">
        <v>10</v>
      </c>
      <c r="I8526">
        <v>48200.44</v>
      </c>
      <c r="J8526">
        <v>0</v>
      </c>
      <c r="K8526" t="s">
        <v>18687</v>
      </c>
      <c r="L8526" t="s">
        <v>18692</v>
      </c>
      <c r="M8526" t="s">
        <v>18702</v>
      </c>
    </row>
    <row r="8527" spans="1:15" ht="14.45" hidden="1" x14ac:dyDescent="0.35">
      <c r="A8527" s="2">
        <v>44968</v>
      </c>
      <c r="B8527" t="s">
        <v>8539</v>
      </c>
      <c r="C8527" t="s">
        <v>14355</v>
      </c>
      <c r="D8527" t="s">
        <v>18655</v>
      </c>
      <c r="E8527" t="s">
        <v>18665</v>
      </c>
      <c r="F8527" t="s">
        <v>18666</v>
      </c>
      <c r="G8527" t="s">
        <v>18683</v>
      </c>
      <c r="H8527">
        <v>10</v>
      </c>
      <c r="I8527">
        <v>542.39</v>
      </c>
      <c r="J8527">
        <v>5</v>
      </c>
      <c r="K8527" t="s">
        <v>18686</v>
      </c>
      <c r="L8527" t="s">
        <v>18694</v>
      </c>
      <c r="M8527" t="s">
        <v>18697</v>
      </c>
    </row>
    <row r="8528" spans="1:15" ht="14.45" hidden="1" x14ac:dyDescent="0.35">
      <c r="A8528" s="2">
        <v>44797</v>
      </c>
      <c r="B8528" t="s">
        <v>8540</v>
      </c>
      <c r="C8528" t="s">
        <v>17539</v>
      </c>
      <c r="D8528" t="s">
        <v>18659</v>
      </c>
      <c r="E8528" t="s">
        <v>18662</v>
      </c>
      <c r="F8528" t="s">
        <v>18667</v>
      </c>
      <c r="G8528" t="s">
        <v>18674</v>
      </c>
      <c r="H8528">
        <v>1</v>
      </c>
      <c r="I8528">
        <v>39396.160000000003</v>
      </c>
      <c r="K8528" t="s">
        <v>18686</v>
      </c>
      <c r="L8528" t="s">
        <v>18694</v>
      </c>
      <c r="M8528" t="s">
        <v>18700</v>
      </c>
      <c r="N8528" t="s">
        <v>18704</v>
      </c>
    </row>
    <row r="8529" spans="1:15" ht="14.45" hidden="1" x14ac:dyDescent="0.35">
      <c r="A8529" s="2">
        <v>44626</v>
      </c>
      <c r="B8529" t="s">
        <v>8541</v>
      </c>
      <c r="C8529" t="s">
        <v>17540</v>
      </c>
      <c r="D8529" t="s">
        <v>18655</v>
      </c>
      <c r="E8529" t="s">
        <v>18664</v>
      </c>
      <c r="F8529" t="s">
        <v>18667</v>
      </c>
      <c r="G8529" t="s">
        <v>18682</v>
      </c>
      <c r="H8529">
        <v>8</v>
      </c>
      <c r="I8529">
        <v>31110.240000000002</v>
      </c>
      <c r="K8529" t="s">
        <v>18686</v>
      </c>
      <c r="L8529" t="s">
        <v>18695</v>
      </c>
      <c r="M8529" t="s">
        <v>18703</v>
      </c>
      <c r="N8529" t="s">
        <v>18704</v>
      </c>
    </row>
    <row r="8530" spans="1:15" ht="14.45" hidden="1" x14ac:dyDescent="0.35">
      <c r="A8530" s="2">
        <v>45135</v>
      </c>
      <c r="B8530" t="s">
        <v>8542</v>
      </c>
      <c r="C8530" t="s">
        <v>17541</v>
      </c>
      <c r="D8530" t="s">
        <v>18656</v>
      </c>
      <c r="E8530" t="s">
        <v>18665</v>
      </c>
      <c r="F8530" t="s">
        <v>18666</v>
      </c>
      <c r="G8530" t="s">
        <v>18681</v>
      </c>
      <c r="H8530">
        <v>6</v>
      </c>
      <c r="I8530">
        <v>27667.9</v>
      </c>
      <c r="J8530">
        <v>0</v>
      </c>
      <c r="K8530" t="s">
        <v>18689</v>
      </c>
      <c r="L8530" t="s">
        <v>18690</v>
      </c>
      <c r="M8530" t="s">
        <v>18703</v>
      </c>
    </row>
    <row r="8531" spans="1:15" x14ac:dyDescent="0.25">
      <c r="A8531" s="4">
        <v>44835</v>
      </c>
      <c r="B8531" t="s">
        <v>8543</v>
      </c>
      <c r="C8531" t="s">
        <v>17542</v>
      </c>
      <c r="D8531" t="s">
        <v>18661</v>
      </c>
      <c r="E8531" t="s">
        <v>18665</v>
      </c>
      <c r="F8531" t="s">
        <v>18666</v>
      </c>
      <c r="G8531" t="s">
        <v>18683</v>
      </c>
      <c r="H8531">
        <v>9</v>
      </c>
      <c r="I8531">
        <v>35591.410000000003</v>
      </c>
      <c r="J8531">
        <v>20</v>
      </c>
      <c r="K8531" t="s">
        <v>18688</v>
      </c>
      <c r="L8531" t="s">
        <v>18695</v>
      </c>
      <c r="M8531" t="s">
        <v>18703</v>
      </c>
      <c r="N8531" t="s">
        <v>18705</v>
      </c>
      <c r="O8531">
        <f>H8528*I8528</f>
        <v>39396.160000000003</v>
      </c>
    </row>
    <row r="8532" spans="1:15" ht="14.45" hidden="1" x14ac:dyDescent="0.35">
      <c r="A8532" s="2">
        <v>44568</v>
      </c>
      <c r="B8532" t="s">
        <v>8544</v>
      </c>
      <c r="C8532" t="s">
        <v>17183</v>
      </c>
      <c r="D8532" t="s">
        <v>18660</v>
      </c>
      <c r="E8532" t="s">
        <v>18665</v>
      </c>
      <c r="F8532" t="s">
        <v>18666</v>
      </c>
      <c r="G8532" t="s">
        <v>18678</v>
      </c>
      <c r="H8532">
        <v>7</v>
      </c>
      <c r="I8532">
        <v>45878</v>
      </c>
      <c r="K8532" t="s">
        <v>18688</v>
      </c>
      <c r="L8532" t="s">
        <v>18695</v>
      </c>
      <c r="M8532" t="s">
        <v>18698</v>
      </c>
      <c r="N8532" t="s">
        <v>18704</v>
      </c>
    </row>
    <row r="8533" spans="1:15" x14ac:dyDescent="0.25">
      <c r="A8533" s="4">
        <v>44835</v>
      </c>
      <c r="B8533" t="s">
        <v>8545</v>
      </c>
      <c r="C8533" t="s">
        <v>12787</v>
      </c>
      <c r="D8533" t="s">
        <v>18658</v>
      </c>
      <c r="E8533" t="s">
        <v>18662</v>
      </c>
      <c r="F8533" t="s">
        <v>18668</v>
      </c>
      <c r="G8533" t="s">
        <v>18679</v>
      </c>
      <c r="H8533">
        <v>8</v>
      </c>
      <c r="I8533">
        <v>13180.8</v>
      </c>
      <c r="J8533">
        <v>15</v>
      </c>
      <c r="K8533" t="s">
        <v>18687</v>
      </c>
      <c r="L8533" t="s">
        <v>18694</v>
      </c>
      <c r="M8533" t="s">
        <v>18699</v>
      </c>
      <c r="N8533" t="s">
        <v>18704</v>
      </c>
      <c r="O8533">
        <f t="shared" ref="O8533:O8535" si="831">H8530*I8530</f>
        <v>166007.40000000002</v>
      </c>
    </row>
    <row r="8534" spans="1:15" x14ac:dyDescent="0.25">
      <c r="A8534" s="4">
        <v>44835</v>
      </c>
      <c r="B8534" t="s">
        <v>8546</v>
      </c>
      <c r="C8534" t="s">
        <v>15427</v>
      </c>
      <c r="D8534" t="s">
        <v>18659</v>
      </c>
      <c r="E8534" t="s">
        <v>18664</v>
      </c>
      <c r="F8534" t="s">
        <v>18668</v>
      </c>
      <c r="G8534" t="s">
        <v>18673</v>
      </c>
      <c r="H8534">
        <v>7</v>
      </c>
      <c r="I8534">
        <v>49746.15</v>
      </c>
      <c r="J8534">
        <v>0</v>
      </c>
      <c r="K8534" t="s">
        <v>18687</v>
      </c>
      <c r="L8534" t="s">
        <v>18693</v>
      </c>
      <c r="M8534" t="s">
        <v>18699</v>
      </c>
      <c r="N8534" t="s">
        <v>18704</v>
      </c>
      <c r="O8534">
        <f t="shared" si="831"/>
        <v>320322.69000000006</v>
      </c>
    </row>
    <row r="8535" spans="1:15" x14ac:dyDescent="0.25">
      <c r="A8535" s="4">
        <v>44835</v>
      </c>
      <c r="B8535" t="s">
        <v>8547</v>
      </c>
      <c r="C8535" t="s">
        <v>16571</v>
      </c>
      <c r="D8535" t="s">
        <v>18659</v>
      </c>
      <c r="E8535" t="s">
        <v>18662</v>
      </c>
      <c r="F8535" t="s">
        <v>18667</v>
      </c>
      <c r="G8535" t="s">
        <v>18680</v>
      </c>
      <c r="H8535">
        <v>9</v>
      </c>
      <c r="I8535">
        <v>25310.49</v>
      </c>
      <c r="J8535">
        <v>5</v>
      </c>
      <c r="K8535" t="s">
        <v>18688</v>
      </c>
      <c r="L8535" t="s">
        <v>18695</v>
      </c>
      <c r="M8535" t="s">
        <v>18699</v>
      </c>
      <c r="N8535" t="s">
        <v>18705</v>
      </c>
      <c r="O8535">
        <f t="shared" si="831"/>
        <v>321146</v>
      </c>
    </row>
    <row r="8536" spans="1:15" ht="14.45" hidden="1" x14ac:dyDescent="0.35">
      <c r="A8536" s="2">
        <v>44868</v>
      </c>
      <c r="B8536" t="s">
        <v>8548</v>
      </c>
      <c r="C8536" t="s">
        <v>15680</v>
      </c>
      <c r="D8536" t="s">
        <v>18656</v>
      </c>
      <c r="E8536" t="s">
        <v>18665</v>
      </c>
      <c r="F8536" t="s">
        <v>18666</v>
      </c>
      <c r="G8536" t="s">
        <v>18683</v>
      </c>
      <c r="H8536">
        <v>3</v>
      </c>
      <c r="I8536">
        <v>45140.21</v>
      </c>
      <c r="K8536" t="s">
        <v>18689</v>
      </c>
      <c r="L8536" t="s">
        <v>18695</v>
      </c>
      <c r="M8536" t="s">
        <v>18697</v>
      </c>
    </row>
    <row r="8537" spans="1:15" ht="14.45" hidden="1" x14ac:dyDescent="0.35">
      <c r="A8537" s="2">
        <v>44795</v>
      </c>
      <c r="B8537" t="s">
        <v>8549</v>
      </c>
      <c r="C8537" t="s">
        <v>17492</v>
      </c>
      <c r="D8537" t="s">
        <v>18660</v>
      </c>
      <c r="E8537" t="s">
        <v>18664</v>
      </c>
      <c r="F8537" t="s">
        <v>18667</v>
      </c>
      <c r="G8537" t="s">
        <v>18679</v>
      </c>
      <c r="H8537">
        <v>7</v>
      </c>
      <c r="I8537">
        <v>4740.1899999999996</v>
      </c>
      <c r="K8537" t="s">
        <v>18689</v>
      </c>
      <c r="L8537" t="s">
        <v>18693</v>
      </c>
      <c r="M8537" t="s">
        <v>18699</v>
      </c>
      <c r="N8537" t="s">
        <v>18705</v>
      </c>
    </row>
    <row r="8538" spans="1:15" ht="14.45" hidden="1" x14ac:dyDescent="0.35">
      <c r="A8538" s="2">
        <v>44798</v>
      </c>
      <c r="B8538" t="s">
        <v>8550</v>
      </c>
      <c r="C8538" t="s">
        <v>17543</v>
      </c>
      <c r="D8538" t="s">
        <v>18661</v>
      </c>
      <c r="E8538" t="s">
        <v>18665</v>
      </c>
      <c r="F8538" t="s">
        <v>18668</v>
      </c>
      <c r="G8538" t="s">
        <v>18679</v>
      </c>
      <c r="H8538">
        <v>1</v>
      </c>
      <c r="I8538">
        <v>32986.019999999997</v>
      </c>
      <c r="J8538">
        <v>5</v>
      </c>
      <c r="K8538" t="s">
        <v>18687</v>
      </c>
      <c r="L8538" t="s">
        <v>18693</v>
      </c>
      <c r="M8538" t="s">
        <v>18699</v>
      </c>
    </row>
    <row r="8539" spans="1:15" x14ac:dyDescent="0.25">
      <c r="A8539" s="4">
        <v>44835</v>
      </c>
      <c r="B8539" t="s">
        <v>8551</v>
      </c>
      <c r="C8539" t="s">
        <v>14772</v>
      </c>
      <c r="D8539" t="s">
        <v>18659</v>
      </c>
      <c r="E8539" t="s">
        <v>18664</v>
      </c>
      <c r="F8539" t="s">
        <v>18670</v>
      </c>
      <c r="G8539" t="s">
        <v>18673</v>
      </c>
      <c r="H8539">
        <v>4</v>
      </c>
      <c r="I8539">
        <v>5465.76</v>
      </c>
      <c r="J8539">
        <v>5</v>
      </c>
      <c r="K8539" t="s">
        <v>18689</v>
      </c>
      <c r="L8539" t="s">
        <v>18690</v>
      </c>
      <c r="M8539" t="s">
        <v>18702</v>
      </c>
      <c r="N8539" t="s">
        <v>18705</v>
      </c>
      <c r="O8539">
        <f t="shared" ref="O8539:O8541" si="832">H8536*I8536</f>
        <v>135420.63</v>
      </c>
    </row>
    <row r="8540" spans="1:15" x14ac:dyDescent="0.25">
      <c r="A8540" s="4">
        <v>44835</v>
      </c>
      <c r="B8540" t="s">
        <v>8552</v>
      </c>
      <c r="C8540" t="s">
        <v>17544</v>
      </c>
      <c r="D8540" t="s">
        <v>18658</v>
      </c>
      <c r="E8540" t="s">
        <v>18665</v>
      </c>
      <c r="F8540" t="s">
        <v>18670</v>
      </c>
      <c r="G8540" t="s">
        <v>18673</v>
      </c>
      <c r="H8540">
        <v>9</v>
      </c>
      <c r="I8540">
        <v>9247.81</v>
      </c>
      <c r="J8540">
        <v>10</v>
      </c>
      <c r="K8540" t="s">
        <v>18689</v>
      </c>
      <c r="L8540" t="s">
        <v>18695</v>
      </c>
      <c r="M8540" t="s">
        <v>18698</v>
      </c>
      <c r="N8540" t="s">
        <v>18704</v>
      </c>
      <c r="O8540">
        <f t="shared" si="832"/>
        <v>33181.329999999994</v>
      </c>
    </row>
    <row r="8541" spans="1:15" x14ac:dyDescent="0.25">
      <c r="A8541" s="4">
        <v>44835</v>
      </c>
      <c r="B8541" t="s">
        <v>8553</v>
      </c>
      <c r="C8541" t="s">
        <v>15959</v>
      </c>
      <c r="D8541" t="s">
        <v>18661</v>
      </c>
      <c r="E8541" t="s">
        <v>18664</v>
      </c>
      <c r="F8541" t="s">
        <v>18666</v>
      </c>
      <c r="G8541" t="s">
        <v>18674</v>
      </c>
      <c r="H8541">
        <v>5</v>
      </c>
      <c r="I8541">
        <v>21152.33</v>
      </c>
      <c r="J8541">
        <v>10</v>
      </c>
      <c r="K8541" t="s">
        <v>18687</v>
      </c>
      <c r="L8541" t="s">
        <v>18692</v>
      </c>
      <c r="M8541" t="s">
        <v>18697</v>
      </c>
      <c r="N8541" t="s">
        <v>18704</v>
      </c>
      <c r="O8541">
        <f t="shared" si="832"/>
        <v>32986.019999999997</v>
      </c>
    </row>
    <row r="8542" spans="1:15" ht="14.45" hidden="1" x14ac:dyDescent="0.35">
      <c r="A8542" s="2">
        <v>44925</v>
      </c>
      <c r="B8542" t="s">
        <v>8554</v>
      </c>
      <c r="C8542" t="s">
        <v>14862</v>
      </c>
      <c r="D8542" t="s">
        <v>18657</v>
      </c>
      <c r="E8542" t="s">
        <v>18664</v>
      </c>
      <c r="F8542" t="s">
        <v>18669</v>
      </c>
      <c r="G8542" t="s">
        <v>18672</v>
      </c>
      <c r="H8542">
        <v>8</v>
      </c>
      <c r="I8542">
        <v>12334.47</v>
      </c>
      <c r="K8542" t="s">
        <v>18688</v>
      </c>
      <c r="L8542" t="s">
        <v>18694</v>
      </c>
      <c r="M8542" t="s">
        <v>18697</v>
      </c>
    </row>
    <row r="8543" spans="1:15" ht="14.45" hidden="1" x14ac:dyDescent="0.35">
      <c r="A8543" s="2">
        <v>44865</v>
      </c>
      <c r="B8543" t="s">
        <v>8555</v>
      </c>
      <c r="C8543" t="s">
        <v>17545</v>
      </c>
      <c r="D8543" t="s">
        <v>18661</v>
      </c>
      <c r="E8543" t="s">
        <v>18662</v>
      </c>
      <c r="F8543" t="s">
        <v>18670</v>
      </c>
      <c r="G8543" t="s">
        <v>18671</v>
      </c>
      <c r="H8543">
        <v>2</v>
      </c>
      <c r="I8543">
        <v>6396.6</v>
      </c>
      <c r="J8543">
        <v>20</v>
      </c>
      <c r="K8543" t="s">
        <v>18686</v>
      </c>
      <c r="L8543" t="s">
        <v>18692</v>
      </c>
      <c r="M8543" t="s">
        <v>18696</v>
      </c>
    </row>
    <row r="8544" spans="1:15" ht="14.45" hidden="1" x14ac:dyDescent="0.35">
      <c r="A8544" s="2">
        <v>44771</v>
      </c>
      <c r="B8544" t="s">
        <v>8556</v>
      </c>
      <c r="C8544" t="s">
        <v>17546</v>
      </c>
      <c r="D8544" t="s">
        <v>18657</v>
      </c>
      <c r="E8544" t="s">
        <v>18665</v>
      </c>
      <c r="F8544" t="s">
        <v>18666</v>
      </c>
      <c r="G8544" t="s">
        <v>18683</v>
      </c>
      <c r="H8544">
        <v>10</v>
      </c>
      <c r="I8544">
        <v>18303.689999999999</v>
      </c>
      <c r="J8544">
        <v>5</v>
      </c>
      <c r="K8544" t="s">
        <v>18687</v>
      </c>
      <c r="L8544" t="s">
        <v>18690</v>
      </c>
      <c r="M8544" t="s">
        <v>18701</v>
      </c>
    </row>
    <row r="8545" spans="1:15" x14ac:dyDescent="0.25">
      <c r="A8545" s="4">
        <v>44835</v>
      </c>
      <c r="B8545" t="s">
        <v>8557</v>
      </c>
      <c r="C8545" t="s">
        <v>16715</v>
      </c>
      <c r="D8545" t="s">
        <v>18657</v>
      </c>
      <c r="E8545" t="s">
        <v>18665</v>
      </c>
      <c r="F8545" t="s">
        <v>18668</v>
      </c>
      <c r="G8545" t="s">
        <v>18684</v>
      </c>
      <c r="H8545">
        <v>2</v>
      </c>
      <c r="I8545">
        <v>7134.99</v>
      </c>
      <c r="J8545">
        <v>0</v>
      </c>
      <c r="K8545" t="s">
        <v>18689</v>
      </c>
      <c r="L8545" t="s">
        <v>18694</v>
      </c>
      <c r="M8545" t="s">
        <v>18697</v>
      </c>
      <c r="N8545" t="s">
        <v>18705</v>
      </c>
      <c r="O8545">
        <f>H8542*I8542</f>
        <v>98675.76</v>
      </c>
    </row>
    <row r="8546" spans="1:15" ht="14.45" hidden="1" x14ac:dyDescent="0.35">
      <c r="A8546" s="2">
        <v>44795</v>
      </c>
      <c r="B8546" t="s">
        <v>8558</v>
      </c>
      <c r="C8546" t="s">
        <v>16690</v>
      </c>
      <c r="D8546" t="s">
        <v>18659</v>
      </c>
      <c r="E8546" t="s">
        <v>18665</v>
      </c>
      <c r="F8546" t="s">
        <v>18669</v>
      </c>
      <c r="G8546" t="s">
        <v>18672</v>
      </c>
      <c r="H8546">
        <v>6</v>
      </c>
      <c r="I8546">
        <v>37601.410000000003</v>
      </c>
      <c r="J8546">
        <v>0</v>
      </c>
      <c r="K8546" t="s">
        <v>18686</v>
      </c>
      <c r="L8546" t="s">
        <v>18691</v>
      </c>
      <c r="M8546" t="s">
        <v>18700</v>
      </c>
    </row>
    <row r="8547" spans="1:15" ht="14.45" hidden="1" x14ac:dyDescent="0.35">
      <c r="A8547" s="2">
        <v>45034</v>
      </c>
      <c r="B8547" t="s">
        <v>8559</v>
      </c>
      <c r="C8547" t="s">
        <v>17547</v>
      </c>
      <c r="D8547" t="s">
        <v>18660</v>
      </c>
      <c r="E8547" t="s">
        <v>18664</v>
      </c>
      <c r="F8547" t="s">
        <v>18670</v>
      </c>
      <c r="G8547" t="s">
        <v>18677</v>
      </c>
      <c r="H8547">
        <v>7</v>
      </c>
      <c r="I8547">
        <v>29284.23</v>
      </c>
      <c r="J8547">
        <v>10</v>
      </c>
      <c r="K8547" t="s">
        <v>18686</v>
      </c>
      <c r="L8547" t="s">
        <v>18695</v>
      </c>
      <c r="M8547" t="s">
        <v>18697</v>
      </c>
    </row>
    <row r="8548" spans="1:15" ht="14.45" hidden="1" x14ac:dyDescent="0.35">
      <c r="A8548" s="2">
        <v>45223</v>
      </c>
      <c r="B8548" t="s">
        <v>8560</v>
      </c>
      <c r="C8548" t="s">
        <v>12058</v>
      </c>
      <c r="D8548" t="s">
        <v>18655</v>
      </c>
      <c r="E8548" t="s">
        <v>18662</v>
      </c>
      <c r="F8548" t="s">
        <v>18667</v>
      </c>
      <c r="G8548" t="s">
        <v>18672</v>
      </c>
      <c r="H8548">
        <v>4</v>
      </c>
      <c r="I8548">
        <v>24316.86</v>
      </c>
      <c r="K8548" t="s">
        <v>18689</v>
      </c>
      <c r="L8548" t="s">
        <v>18691</v>
      </c>
      <c r="M8548" t="s">
        <v>18703</v>
      </c>
      <c r="N8548" t="s">
        <v>18704</v>
      </c>
    </row>
    <row r="8549" spans="1:15" ht="14.45" hidden="1" x14ac:dyDescent="0.35">
      <c r="A8549" s="2">
        <v>45167</v>
      </c>
      <c r="B8549" t="s">
        <v>8561</v>
      </c>
      <c r="C8549" t="s">
        <v>17548</v>
      </c>
      <c r="D8549" t="s">
        <v>18654</v>
      </c>
      <c r="E8549" t="s">
        <v>18663</v>
      </c>
      <c r="F8549" t="s">
        <v>18667</v>
      </c>
      <c r="G8549" t="s">
        <v>18672</v>
      </c>
      <c r="H8549">
        <v>3</v>
      </c>
      <c r="I8549">
        <v>13136.5</v>
      </c>
      <c r="K8549" t="s">
        <v>18689</v>
      </c>
      <c r="L8549" t="s">
        <v>18694</v>
      </c>
      <c r="M8549" t="s">
        <v>18698</v>
      </c>
      <c r="N8549" t="s">
        <v>18705</v>
      </c>
    </row>
    <row r="8550" spans="1:15" x14ac:dyDescent="0.25">
      <c r="A8550" s="4">
        <v>44835</v>
      </c>
      <c r="B8550" t="s">
        <v>8562</v>
      </c>
      <c r="C8550" t="s">
        <v>15941</v>
      </c>
      <c r="D8550" t="s">
        <v>18659</v>
      </c>
      <c r="E8550" t="s">
        <v>18664</v>
      </c>
      <c r="F8550" t="s">
        <v>18667</v>
      </c>
      <c r="G8550" t="s">
        <v>18673</v>
      </c>
      <c r="H8550">
        <v>1</v>
      </c>
      <c r="I8550">
        <v>23065.919999999998</v>
      </c>
      <c r="J8550">
        <v>15</v>
      </c>
      <c r="K8550" t="s">
        <v>18688</v>
      </c>
      <c r="L8550" t="s">
        <v>18691</v>
      </c>
      <c r="M8550" t="s">
        <v>18702</v>
      </c>
      <c r="N8550" t="s">
        <v>18705</v>
      </c>
      <c r="O8550">
        <f t="shared" ref="O8550:O8551" si="833">H8547*I8547</f>
        <v>204989.61</v>
      </c>
    </row>
    <row r="8551" spans="1:15" x14ac:dyDescent="0.25">
      <c r="A8551" s="4">
        <v>44835</v>
      </c>
      <c r="B8551" t="s">
        <v>8563</v>
      </c>
      <c r="C8551" t="s">
        <v>15701</v>
      </c>
      <c r="D8551" t="s">
        <v>18654</v>
      </c>
      <c r="E8551" t="s">
        <v>18664</v>
      </c>
      <c r="F8551" t="s">
        <v>18669</v>
      </c>
      <c r="G8551" t="s">
        <v>18675</v>
      </c>
      <c r="H8551">
        <v>6</v>
      </c>
      <c r="I8551">
        <v>35641.599999999999</v>
      </c>
      <c r="J8551">
        <v>15</v>
      </c>
      <c r="K8551" t="s">
        <v>18687</v>
      </c>
      <c r="L8551" t="s">
        <v>18695</v>
      </c>
      <c r="M8551" t="s">
        <v>18699</v>
      </c>
      <c r="N8551" t="s">
        <v>18705</v>
      </c>
      <c r="O8551">
        <f t="shared" si="833"/>
        <v>97267.44</v>
      </c>
    </row>
    <row r="8552" spans="1:15" ht="14.45" hidden="1" x14ac:dyDescent="0.35">
      <c r="A8552" s="2">
        <v>45124</v>
      </c>
      <c r="B8552" t="s">
        <v>8564</v>
      </c>
      <c r="C8552" t="s">
        <v>13704</v>
      </c>
      <c r="D8552" t="s">
        <v>18654</v>
      </c>
      <c r="E8552" t="s">
        <v>18663</v>
      </c>
      <c r="F8552" t="s">
        <v>18668</v>
      </c>
      <c r="G8552" t="s">
        <v>18679</v>
      </c>
      <c r="H8552">
        <v>2</v>
      </c>
      <c r="I8552">
        <v>38824.559999999998</v>
      </c>
      <c r="J8552">
        <v>20</v>
      </c>
      <c r="K8552" t="s">
        <v>18687</v>
      </c>
      <c r="L8552" t="s">
        <v>18694</v>
      </c>
      <c r="M8552" t="s">
        <v>18702</v>
      </c>
    </row>
    <row r="8553" spans="1:15" ht="14.45" hidden="1" x14ac:dyDescent="0.35">
      <c r="A8553" s="2">
        <v>44969</v>
      </c>
      <c r="B8553" t="s">
        <v>8565</v>
      </c>
      <c r="C8553" t="s">
        <v>14351</v>
      </c>
      <c r="D8553" t="s">
        <v>18658</v>
      </c>
      <c r="E8553" t="s">
        <v>18662</v>
      </c>
      <c r="F8553" t="s">
        <v>18668</v>
      </c>
      <c r="G8553" t="s">
        <v>18684</v>
      </c>
      <c r="H8553">
        <v>4</v>
      </c>
      <c r="I8553">
        <v>35328.97</v>
      </c>
      <c r="K8553" t="s">
        <v>18689</v>
      </c>
      <c r="L8553" t="s">
        <v>18690</v>
      </c>
      <c r="M8553" t="s">
        <v>18698</v>
      </c>
      <c r="N8553" t="s">
        <v>18704</v>
      </c>
    </row>
    <row r="8554" spans="1:15" x14ac:dyDescent="0.25">
      <c r="A8554" s="4">
        <v>44835</v>
      </c>
      <c r="B8554" t="s">
        <v>8566</v>
      </c>
      <c r="C8554" t="s">
        <v>17549</v>
      </c>
      <c r="D8554" t="s">
        <v>18661</v>
      </c>
      <c r="E8554" t="s">
        <v>18662</v>
      </c>
      <c r="F8554" t="s">
        <v>18668</v>
      </c>
      <c r="G8554" t="s">
        <v>18679</v>
      </c>
      <c r="H8554">
        <v>10</v>
      </c>
      <c r="I8554">
        <v>46945.58</v>
      </c>
      <c r="J8554">
        <v>20</v>
      </c>
      <c r="K8554" t="s">
        <v>18689</v>
      </c>
      <c r="L8554" t="s">
        <v>18690</v>
      </c>
      <c r="M8554" t="s">
        <v>18699</v>
      </c>
      <c r="N8554" t="s">
        <v>18704</v>
      </c>
      <c r="O8554">
        <f>H8551*I8551</f>
        <v>213849.59999999998</v>
      </c>
    </row>
    <row r="8555" spans="1:15" ht="14.45" hidden="1" x14ac:dyDescent="0.35">
      <c r="A8555" s="2">
        <v>44730</v>
      </c>
      <c r="B8555" t="s">
        <v>8567</v>
      </c>
      <c r="C8555" t="s">
        <v>13848</v>
      </c>
      <c r="D8555" t="s">
        <v>18654</v>
      </c>
      <c r="E8555" t="s">
        <v>18665</v>
      </c>
      <c r="F8555" t="s">
        <v>18668</v>
      </c>
      <c r="G8555" t="s">
        <v>18684</v>
      </c>
      <c r="H8555">
        <v>9</v>
      </c>
      <c r="I8555">
        <v>49897.55</v>
      </c>
      <c r="J8555">
        <v>10</v>
      </c>
      <c r="K8555" t="s">
        <v>18686</v>
      </c>
      <c r="L8555" t="s">
        <v>18691</v>
      </c>
      <c r="M8555" t="s">
        <v>18700</v>
      </c>
    </row>
    <row r="8556" spans="1:15" x14ac:dyDescent="0.25">
      <c r="A8556" s="4">
        <v>44835</v>
      </c>
      <c r="B8556" t="s">
        <v>8568</v>
      </c>
      <c r="C8556" t="s">
        <v>17550</v>
      </c>
      <c r="D8556" t="s">
        <v>18660</v>
      </c>
      <c r="E8556" t="s">
        <v>18664</v>
      </c>
      <c r="F8556" t="s">
        <v>18670</v>
      </c>
      <c r="G8556" t="s">
        <v>18680</v>
      </c>
      <c r="H8556">
        <v>7</v>
      </c>
      <c r="I8556">
        <v>26832</v>
      </c>
      <c r="J8556">
        <v>5</v>
      </c>
      <c r="K8556" t="s">
        <v>18689</v>
      </c>
      <c r="L8556" t="s">
        <v>18692</v>
      </c>
      <c r="M8556" t="s">
        <v>18702</v>
      </c>
      <c r="N8556" t="s">
        <v>18705</v>
      </c>
      <c r="O8556">
        <f>H8553*I8553</f>
        <v>141315.88</v>
      </c>
    </row>
    <row r="8557" spans="1:15" ht="14.45" hidden="1" x14ac:dyDescent="0.35">
      <c r="A8557" s="2">
        <v>44810</v>
      </c>
      <c r="B8557" t="s">
        <v>8569</v>
      </c>
      <c r="C8557" t="s">
        <v>17551</v>
      </c>
      <c r="D8557" t="s">
        <v>18659</v>
      </c>
      <c r="E8557" t="s">
        <v>18665</v>
      </c>
      <c r="F8557" t="s">
        <v>18666</v>
      </c>
      <c r="G8557" t="s">
        <v>18678</v>
      </c>
      <c r="H8557">
        <v>4</v>
      </c>
      <c r="I8557">
        <v>11221.18</v>
      </c>
      <c r="K8557" t="s">
        <v>18688</v>
      </c>
      <c r="L8557" t="s">
        <v>18695</v>
      </c>
      <c r="M8557" t="s">
        <v>18697</v>
      </c>
      <c r="N8557" t="s">
        <v>18705</v>
      </c>
    </row>
    <row r="8558" spans="1:15" ht="14.45" hidden="1" x14ac:dyDescent="0.35">
      <c r="A8558" s="2">
        <v>44596</v>
      </c>
      <c r="B8558" t="s">
        <v>8570</v>
      </c>
      <c r="C8558" t="s">
        <v>13139</v>
      </c>
      <c r="D8558" t="s">
        <v>18659</v>
      </c>
      <c r="E8558" t="s">
        <v>18665</v>
      </c>
      <c r="F8558" t="s">
        <v>18666</v>
      </c>
      <c r="G8558" t="s">
        <v>18681</v>
      </c>
      <c r="H8558">
        <v>3</v>
      </c>
      <c r="I8558">
        <v>47993.93</v>
      </c>
      <c r="K8558" t="s">
        <v>18686</v>
      </c>
      <c r="L8558" t="s">
        <v>18691</v>
      </c>
      <c r="M8558" t="s">
        <v>18696</v>
      </c>
    </row>
    <row r="8559" spans="1:15" x14ac:dyDescent="0.25">
      <c r="A8559" s="4">
        <v>44835</v>
      </c>
      <c r="B8559" t="s">
        <v>8571</v>
      </c>
      <c r="C8559" t="s">
        <v>17552</v>
      </c>
      <c r="D8559" t="s">
        <v>18660</v>
      </c>
      <c r="E8559" t="s">
        <v>18664</v>
      </c>
      <c r="F8559" t="s">
        <v>18670</v>
      </c>
      <c r="G8559" t="s">
        <v>18679</v>
      </c>
      <c r="H8559">
        <v>6</v>
      </c>
      <c r="I8559">
        <v>30916.080000000002</v>
      </c>
      <c r="J8559">
        <v>20</v>
      </c>
      <c r="K8559" t="s">
        <v>18688</v>
      </c>
      <c r="L8559" t="s">
        <v>18692</v>
      </c>
      <c r="M8559" t="s">
        <v>18700</v>
      </c>
      <c r="N8559" t="s">
        <v>18704</v>
      </c>
      <c r="O8559">
        <f>H8556*I8556</f>
        <v>187824</v>
      </c>
    </row>
    <row r="8560" spans="1:15" ht="14.45" hidden="1" x14ac:dyDescent="0.35">
      <c r="A8560" s="2">
        <v>45073</v>
      </c>
      <c r="B8560" t="s">
        <v>8572</v>
      </c>
      <c r="C8560" t="s">
        <v>17553</v>
      </c>
      <c r="D8560" t="s">
        <v>18658</v>
      </c>
      <c r="E8560" t="s">
        <v>18664</v>
      </c>
      <c r="F8560" t="s">
        <v>18670</v>
      </c>
      <c r="G8560" t="s">
        <v>18676</v>
      </c>
      <c r="H8560">
        <v>7</v>
      </c>
      <c r="I8560">
        <v>27643.88</v>
      </c>
      <c r="J8560">
        <v>15</v>
      </c>
      <c r="K8560" t="s">
        <v>18686</v>
      </c>
      <c r="L8560" t="s">
        <v>18695</v>
      </c>
      <c r="M8560" t="s">
        <v>18702</v>
      </c>
    </row>
    <row r="8561" spans="1:15" x14ac:dyDescent="0.25">
      <c r="A8561" s="4">
        <v>44835</v>
      </c>
      <c r="B8561" t="s">
        <v>8573</v>
      </c>
      <c r="C8561" t="s">
        <v>15694</v>
      </c>
      <c r="D8561" t="s">
        <v>18660</v>
      </c>
      <c r="E8561" t="s">
        <v>18662</v>
      </c>
      <c r="F8561" t="s">
        <v>18669</v>
      </c>
      <c r="G8561" t="s">
        <v>18672</v>
      </c>
      <c r="H8561">
        <v>4</v>
      </c>
      <c r="I8561">
        <v>43411.81</v>
      </c>
      <c r="J8561">
        <v>15</v>
      </c>
      <c r="K8561" t="s">
        <v>18689</v>
      </c>
      <c r="L8561" t="s">
        <v>18692</v>
      </c>
      <c r="M8561" t="s">
        <v>18699</v>
      </c>
      <c r="N8561" t="s">
        <v>18704</v>
      </c>
      <c r="O8561">
        <f>H8558*I8558</f>
        <v>143981.79</v>
      </c>
    </row>
    <row r="8562" spans="1:15" ht="14.45" hidden="1" x14ac:dyDescent="0.35">
      <c r="A8562" s="2">
        <v>44908</v>
      </c>
      <c r="B8562" t="s">
        <v>8574</v>
      </c>
      <c r="C8562" t="s">
        <v>16629</v>
      </c>
      <c r="D8562" t="s">
        <v>18655</v>
      </c>
      <c r="E8562" t="s">
        <v>18665</v>
      </c>
      <c r="F8562" t="s">
        <v>18669</v>
      </c>
      <c r="G8562" t="s">
        <v>18675</v>
      </c>
      <c r="H8562">
        <v>9</v>
      </c>
      <c r="I8562">
        <v>40343.870000000003</v>
      </c>
      <c r="K8562" t="s">
        <v>18687</v>
      </c>
      <c r="L8562" t="s">
        <v>18691</v>
      </c>
      <c r="M8562" t="s">
        <v>18700</v>
      </c>
      <c r="N8562" t="s">
        <v>18704</v>
      </c>
    </row>
    <row r="8563" spans="1:15" x14ac:dyDescent="0.25">
      <c r="A8563" s="4">
        <v>44835</v>
      </c>
      <c r="B8563" t="s">
        <v>8575</v>
      </c>
      <c r="C8563" t="s">
        <v>13934</v>
      </c>
      <c r="D8563" t="s">
        <v>18656</v>
      </c>
      <c r="E8563" t="s">
        <v>18664</v>
      </c>
      <c r="F8563" t="s">
        <v>18667</v>
      </c>
      <c r="G8563" t="s">
        <v>18677</v>
      </c>
      <c r="H8563">
        <v>8</v>
      </c>
      <c r="I8563">
        <v>23623.29</v>
      </c>
      <c r="J8563">
        <v>5</v>
      </c>
      <c r="K8563" t="s">
        <v>18689</v>
      </c>
      <c r="L8563" t="s">
        <v>18693</v>
      </c>
      <c r="M8563" t="s">
        <v>18697</v>
      </c>
      <c r="N8563" t="s">
        <v>18704</v>
      </c>
      <c r="O8563">
        <f>H8560*I8560</f>
        <v>193507.16</v>
      </c>
    </row>
    <row r="8564" spans="1:15" ht="14.45" hidden="1" x14ac:dyDescent="0.35">
      <c r="A8564" s="2">
        <v>44810</v>
      </c>
      <c r="B8564" t="s">
        <v>8576</v>
      </c>
      <c r="C8564" t="s">
        <v>16076</v>
      </c>
      <c r="D8564" t="s">
        <v>18654</v>
      </c>
      <c r="E8564" t="s">
        <v>18664</v>
      </c>
      <c r="F8564" t="s">
        <v>18670</v>
      </c>
      <c r="G8564" t="s">
        <v>18671</v>
      </c>
      <c r="H8564">
        <v>6</v>
      </c>
      <c r="I8564">
        <v>10392.27</v>
      </c>
      <c r="K8564" t="s">
        <v>18686</v>
      </c>
      <c r="L8564" t="s">
        <v>18694</v>
      </c>
      <c r="M8564" t="s">
        <v>18700</v>
      </c>
      <c r="N8564" t="s">
        <v>18705</v>
      </c>
    </row>
    <row r="8565" spans="1:15" ht="14.45" hidden="1" x14ac:dyDescent="0.35">
      <c r="A8565" s="2">
        <v>44906</v>
      </c>
      <c r="B8565" t="s">
        <v>8577</v>
      </c>
      <c r="C8565" t="s">
        <v>16083</v>
      </c>
      <c r="D8565" t="s">
        <v>18658</v>
      </c>
      <c r="E8565" t="s">
        <v>18664</v>
      </c>
      <c r="F8565" t="s">
        <v>18666</v>
      </c>
      <c r="G8565" t="s">
        <v>18671</v>
      </c>
      <c r="H8565">
        <v>6</v>
      </c>
      <c r="I8565">
        <v>38135.08</v>
      </c>
      <c r="J8565">
        <v>10</v>
      </c>
      <c r="K8565" t="s">
        <v>18686</v>
      </c>
      <c r="L8565" t="s">
        <v>18690</v>
      </c>
      <c r="M8565" t="s">
        <v>18703</v>
      </c>
    </row>
    <row r="8566" spans="1:15" x14ac:dyDescent="0.25">
      <c r="A8566" s="4">
        <v>44835</v>
      </c>
      <c r="B8566" t="s">
        <v>8578</v>
      </c>
      <c r="C8566" t="s">
        <v>17554</v>
      </c>
      <c r="D8566" t="s">
        <v>18660</v>
      </c>
      <c r="E8566" t="s">
        <v>18664</v>
      </c>
      <c r="F8566" t="s">
        <v>18666</v>
      </c>
      <c r="G8566" t="s">
        <v>18671</v>
      </c>
      <c r="H8566">
        <v>6</v>
      </c>
      <c r="I8566">
        <v>32769.24</v>
      </c>
      <c r="J8566">
        <v>15</v>
      </c>
      <c r="K8566" t="s">
        <v>18687</v>
      </c>
      <c r="L8566" t="s">
        <v>18692</v>
      </c>
      <c r="M8566" t="s">
        <v>18701</v>
      </c>
      <c r="N8566" t="s">
        <v>18704</v>
      </c>
      <c r="O8566">
        <f t="shared" ref="O8566:O8569" si="834">H8563*I8563</f>
        <v>188986.32</v>
      </c>
    </row>
    <row r="8567" spans="1:15" x14ac:dyDescent="0.25">
      <c r="A8567" s="4">
        <v>44835</v>
      </c>
      <c r="B8567" t="s">
        <v>8579</v>
      </c>
      <c r="C8567" t="s">
        <v>12074</v>
      </c>
      <c r="D8567" t="s">
        <v>18660</v>
      </c>
      <c r="E8567" t="s">
        <v>18663</v>
      </c>
      <c r="F8567" t="s">
        <v>18667</v>
      </c>
      <c r="G8567" t="s">
        <v>18678</v>
      </c>
      <c r="H8567">
        <v>5</v>
      </c>
      <c r="I8567">
        <v>1390.62</v>
      </c>
      <c r="J8567">
        <v>10</v>
      </c>
      <c r="K8567" t="s">
        <v>18689</v>
      </c>
      <c r="L8567" t="s">
        <v>18691</v>
      </c>
      <c r="M8567" t="s">
        <v>18703</v>
      </c>
      <c r="N8567" t="s">
        <v>18704</v>
      </c>
      <c r="O8567">
        <f t="shared" si="834"/>
        <v>62353.62</v>
      </c>
    </row>
    <row r="8568" spans="1:15" x14ac:dyDescent="0.25">
      <c r="A8568" s="4">
        <v>44835</v>
      </c>
      <c r="B8568" t="s">
        <v>8580</v>
      </c>
      <c r="C8568" t="s">
        <v>12705</v>
      </c>
      <c r="D8568" t="s">
        <v>18660</v>
      </c>
      <c r="E8568" t="s">
        <v>18664</v>
      </c>
      <c r="F8568" t="s">
        <v>18666</v>
      </c>
      <c r="G8568" t="s">
        <v>18678</v>
      </c>
      <c r="H8568">
        <v>10</v>
      </c>
      <c r="I8568">
        <v>42157.11</v>
      </c>
      <c r="J8568">
        <v>0</v>
      </c>
      <c r="K8568" t="s">
        <v>18689</v>
      </c>
      <c r="L8568" t="s">
        <v>18690</v>
      </c>
      <c r="M8568" t="s">
        <v>18697</v>
      </c>
      <c r="N8568" t="s">
        <v>18704</v>
      </c>
      <c r="O8568">
        <f t="shared" si="834"/>
        <v>228810.48</v>
      </c>
    </row>
    <row r="8569" spans="1:15" x14ac:dyDescent="0.25">
      <c r="A8569" s="4">
        <v>44835</v>
      </c>
      <c r="B8569" t="s">
        <v>8581</v>
      </c>
      <c r="C8569" t="s">
        <v>17555</v>
      </c>
      <c r="D8569" t="s">
        <v>18659</v>
      </c>
      <c r="E8569" t="s">
        <v>18665</v>
      </c>
      <c r="F8569" t="s">
        <v>18667</v>
      </c>
      <c r="G8569" t="s">
        <v>18674</v>
      </c>
      <c r="H8569">
        <v>2</v>
      </c>
      <c r="I8569">
        <v>19956.990000000002</v>
      </c>
      <c r="J8569">
        <v>10</v>
      </c>
      <c r="K8569" t="s">
        <v>18686</v>
      </c>
      <c r="L8569" t="s">
        <v>18691</v>
      </c>
      <c r="M8569" t="s">
        <v>18702</v>
      </c>
      <c r="N8569" t="s">
        <v>18704</v>
      </c>
      <c r="O8569">
        <f t="shared" si="834"/>
        <v>196615.44</v>
      </c>
    </row>
    <row r="8570" spans="1:15" ht="14.45" hidden="1" x14ac:dyDescent="0.35">
      <c r="A8570" s="2">
        <v>45073</v>
      </c>
      <c r="B8570" t="s">
        <v>8582</v>
      </c>
      <c r="C8570" t="s">
        <v>17556</v>
      </c>
      <c r="D8570" t="s">
        <v>18661</v>
      </c>
      <c r="E8570" t="s">
        <v>18664</v>
      </c>
      <c r="F8570" t="s">
        <v>18668</v>
      </c>
      <c r="G8570" t="s">
        <v>18677</v>
      </c>
      <c r="H8570">
        <v>8</v>
      </c>
      <c r="I8570">
        <v>2376.84</v>
      </c>
      <c r="K8570" t="s">
        <v>18688</v>
      </c>
      <c r="L8570" t="s">
        <v>18691</v>
      </c>
      <c r="M8570" t="s">
        <v>18703</v>
      </c>
      <c r="N8570" t="s">
        <v>18704</v>
      </c>
    </row>
    <row r="8571" spans="1:15" ht="14.45" hidden="1" x14ac:dyDescent="0.35">
      <c r="A8571" s="2">
        <v>44887</v>
      </c>
      <c r="B8571" t="s">
        <v>8583</v>
      </c>
      <c r="C8571" t="s">
        <v>17557</v>
      </c>
      <c r="D8571" t="s">
        <v>18658</v>
      </c>
      <c r="E8571" t="s">
        <v>18662</v>
      </c>
      <c r="F8571" t="s">
        <v>18670</v>
      </c>
      <c r="G8571" t="s">
        <v>18684</v>
      </c>
      <c r="H8571">
        <v>9</v>
      </c>
      <c r="I8571">
        <v>38678.25</v>
      </c>
      <c r="K8571" t="s">
        <v>18689</v>
      </c>
      <c r="L8571" t="s">
        <v>18690</v>
      </c>
      <c r="M8571" t="s">
        <v>18700</v>
      </c>
      <c r="N8571" t="s">
        <v>18705</v>
      </c>
    </row>
    <row r="8572" spans="1:15" x14ac:dyDescent="0.25">
      <c r="A8572" s="4">
        <v>44835</v>
      </c>
      <c r="B8572" t="s">
        <v>8584</v>
      </c>
      <c r="C8572" t="s">
        <v>12440</v>
      </c>
      <c r="D8572" t="s">
        <v>18657</v>
      </c>
      <c r="E8572" t="s">
        <v>18665</v>
      </c>
      <c r="F8572" t="s">
        <v>18668</v>
      </c>
      <c r="G8572" t="s">
        <v>18676</v>
      </c>
      <c r="H8572">
        <v>10</v>
      </c>
      <c r="I8572">
        <v>2524.61</v>
      </c>
      <c r="J8572">
        <v>20</v>
      </c>
      <c r="K8572" t="s">
        <v>18689</v>
      </c>
      <c r="L8572" t="s">
        <v>18693</v>
      </c>
      <c r="M8572" t="s">
        <v>18700</v>
      </c>
      <c r="N8572" t="s">
        <v>18704</v>
      </c>
      <c r="O8572">
        <f>H8569*I8569</f>
        <v>39913.980000000003</v>
      </c>
    </row>
    <row r="8573" spans="1:15" ht="14.45" hidden="1" x14ac:dyDescent="0.35">
      <c r="A8573" s="2">
        <v>45144</v>
      </c>
      <c r="B8573" t="s">
        <v>8585</v>
      </c>
      <c r="C8573" t="s">
        <v>14602</v>
      </c>
      <c r="D8573" t="s">
        <v>18654</v>
      </c>
      <c r="E8573" t="s">
        <v>18663</v>
      </c>
      <c r="F8573" t="s">
        <v>18669</v>
      </c>
      <c r="G8573" t="s">
        <v>18675</v>
      </c>
      <c r="H8573">
        <v>7</v>
      </c>
      <c r="I8573">
        <v>49449.93</v>
      </c>
      <c r="J8573">
        <v>5</v>
      </c>
      <c r="K8573" t="s">
        <v>18689</v>
      </c>
      <c r="L8573" t="s">
        <v>18692</v>
      </c>
      <c r="M8573" t="s">
        <v>18698</v>
      </c>
    </row>
    <row r="8574" spans="1:15" ht="14.45" hidden="1" x14ac:dyDescent="0.35">
      <c r="A8574" s="2">
        <v>44572</v>
      </c>
      <c r="B8574" t="s">
        <v>8586</v>
      </c>
      <c r="C8574" t="s">
        <v>12340</v>
      </c>
      <c r="D8574" t="s">
        <v>18659</v>
      </c>
      <c r="E8574" t="s">
        <v>18664</v>
      </c>
      <c r="F8574" t="s">
        <v>18670</v>
      </c>
      <c r="G8574" t="s">
        <v>18680</v>
      </c>
      <c r="H8574">
        <v>9</v>
      </c>
      <c r="I8574">
        <v>37367.97</v>
      </c>
      <c r="J8574">
        <v>20</v>
      </c>
      <c r="K8574" t="s">
        <v>18689</v>
      </c>
      <c r="L8574" t="s">
        <v>18694</v>
      </c>
      <c r="M8574" t="s">
        <v>18701</v>
      </c>
    </row>
    <row r="8575" spans="1:15" x14ac:dyDescent="0.25">
      <c r="A8575" s="4">
        <v>44835</v>
      </c>
      <c r="B8575" t="s">
        <v>8587</v>
      </c>
      <c r="C8575" t="s">
        <v>12942</v>
      </c>
      <c r="D8575" t="s">
        <v>18654</v>
      </c>
      <c r="E8575" t="s">
        <v>18663</v>
      </c>
      <c r="F8575" t="s">
        <v>18667</v>
      </c>
      <c r="G8575" t="s">
        <v>18675</v>
      </c>
      <c r="H8575">
        <v>1</v>
      </c>
      <c r="I8575">
        <v>25390.41</v>
      </c>
      <c r="J8575">
        <v>15</v>
      </c>
      <c r="K8575" t="s">
        <v>18687</v>
      </c>
      <c r="L8575" t="s">
        <v>18694</v>
      </c>
      <c r="M8575" t="s">
        <v>18697</v>
      </c>
      <c r="N8575" t="s">
        <v>18705</v>
      </c>
      <c r="O8575">
        <f>H8572*I8572</f>
        <v>25246.100000000002</v>
      </c>
    </row>
    <row r="8576" spans="1:15" ht="14.45" hidden="1" x14ac:dyDescent="0.35">
      <c r="A8576" s="2">
        <v>45250</v>
      </c>
      <c r="B8576" t="s">
        <v>8588</v>
      </c>
      <c r="C8576" t="s">
        <v>17558</v>
      </c>
      <c r="D8576" t="s">
        <v>18659</v>
      </c>
      <c r="E8576" t="s">
        <v>18665</v>
      </c>
      <c r="F8576" t="s">
        <v>18669</v>
      </c>
      <c r="G8576" t="s">
        <v>18682</v>
      </c>
      <c r="H8576">
        <v>1</v>
      </c>
      <c r="I8576">
        <v>8761.51</v>
      </c>
      <c r="J8576">
        <v>10</v>
      </c>
      <c r="K8576" t="s">
        <v>18688</v>
      </c>
      <c r="L8576" t="s">
        <v>18694</v>
      </c>
      <c r="M8576" t="s">
        <v>18697</v>
      </c>
    </row>
    <row r="8577" spans="1:15" x14ac:dyDescent="0.25">
      <c r="A8577" s="4">
        <v>44835</v>
      </c>
      <c r="B8577" t="s">
        <v>8589</v>
      </c>
      <c r="C8577" t="s">
        <v>17559</v>
      </c>
      <c r="D8577" t="s">
        <v>18660</v>
      </c>
      <c r="E8577" t="s">
        <v>18665</v>
      </c>
      <c r="F8577" t="s">
        <v>18668</v>
      </c>
      <c r="G8577" t="s">
        <v>18676</v>
      </c>
      <c r="H8577">
        <v>4</v>
      </c>
      <c r="I8577">
        <v>46332.74</v>
      </c>
      <c r="J8577">
        <v>15</v>
      </c>
      <c r="K8577" t="s">
        <v>18687</v>
      </c>
      <c r="L8577" t="s">
        <v>18695</v>
      </c>
      <c r="M8577" t="s">
        <v>18701</v>
      </c>
      <c r="N8577" t="s">
        <v>18705</v>
      </c>
      <c r="O8577">
        <f t="shared" ref="O8577:O8578" si="835">H8574*I8574</f>
        <v>336311.73</v>
      </c>
    </row>
    <row r="8578" spans="1:15" x14ac:dyDescent="0.25">
      <c r="A8578" s="4">
        <v>44835</v>
      </c>
      <c r="B8578" t="s">
        <v>8590</v>
      </c>
      <c r="C8578" t="s">
        <v>13544</v>
      </c>
      <c r="D8578" t="s">
        <v>18661</v>
      </c>
      <c r="E8578" t="s">
        <v>18665</v>
      </c>
      <c r="F8578" t="s">
        <v>18667</v>
      </c>
      <c r="G8578" t="s">
        <v>18676</v>
      </c>
      <c r="H8578">
        <v>2</v>
      </c>
      <c r="I8578">
        <v>6470.22</v>
      </c>
      <c r="J8578">
        <v>5</v>
      </c>
      <c r="K8578" t="s">
        <v>18686</v>
      </c>
      <c r="L8578" t="s">
        <v>18692</v>
      </c>
      <c r="M8578" t="s">
        <v>18701</v>
      </c>
      <c r="N8578" t="s">
        <v>18705</v>
      </c>
      <c r="O8578">
        <f t="shared" si="835"/>
        <v>25390.41</v>
      </c>
    </row>
    <row r="8579" spans="1:15" ht="14.45" hidden="1" x14ac:dyDescent="0.35">
      <c r="A8579" s="2">
        <v>45004</v>
      </c>
      <c r="B8579" t="s">
        <v>8591</v>
      </c>
      <c r="C8579" t="s">
        <v>17560</v>
      </c>
      <c r="D8579" t="s">
        <v>18660</v>
      </c>
      <c r="E8579" t="s">
        <v>18662</v>
      </c>
      <c r="F8579" t="s">
        <v>18670</v>
      </c>
      <c r="G8579" t="s">
        <v>18683</v>
      </c>
      <c r="H8579">
        <v>3</v>
      </c>
      <c r="I8579">
        <v>43174.97</v>
      </c>
      <c r="J8579">
        <v>0</v>
      </c>
      <c r="K8579" t="s">
        <v>18687</v>
      </c>
      <c r="L8579" t="s">
        <v>18693</v>
      </c>
      <c r="M8579" t="s">
        <v>18699</v>
      </c>
    </row>
    <row r="8580" spans="1:15" ht="14.45" hidden="1" x14ac:dyDescent="0.35">
      <c r="A8580" s="2">
        <v>45229</v>
      </c>
      <c r="B8580" t="s">
        <v>8592</v>
      </c>
      <c r="C8580" t="s">
        <v>17561</v>
      </c>
      <c r="D8580" t="s">
        <v>18659</v>
      </c>
      <c r="E8580" t="s">
        <v>18665</v>
      </c>
      <c r="F8580" t="s">
        <v>18668</v>
      </c>
      <c r="G8580" t="s">
        <v>18684</v>
      </c>
      <c r="H8580">
        <v>9</v>
      </c>
      <c r="I8580">
        <v>37654.49</v>
      </c>
      <c r="J8580">
        <v>0</v>
      </c>
      <c r="K8580" t="s">
        <v>18689</v>
      </c>
      <c r="L8580" t="s">
        <v>18695</v>
      </c>
      <c r="M8580" t="s">
        <v>18700</v>
      </c>
    </row>
    <row r="8581" spans="1:15" ht="14.45" hidden="1" x14ac:dyDescent="0.35">
      <c r="A8581" s="2">
        <v>45245</v>
      </c>
      <c r="B8581" t="s">
        <v>8593</v>
      </c>
      <c r="C8581" t="s">
        <v>17562</v>
      </c>
      <c r="D8581" t="s">
        <v>18654</v>
      </c>
      <c r="E8581" t="s">
        <v>18664</v>
      </c>
      <c r="F8581" t="s">
        <v>18670</v>
      </c>
      <c r="G8581" t="s">
        <v>18683</v>
      </c>
      <c r="H8581">
        <v>6</v>
      </c>
      <c r="I8581">
        <v>2405.7199999999998</v>
      </c>
      <c r="J8581">
        <v>20</v>
      </c>
      <c r="K8581" t="s">
        <v>18689</v>
      </c>
      <c r="L8581" t="s">
        <v>18692</v>
      </c>
      <c r="M8581" t="s">
        <v>18697</v>
      </c>
    </row>
    <row r="8582" spans="1:15" ht="14.45" hidden="1" x14ac:dyDescent="0.35">
      <c r="A8582" s="2">
        <v>44768</v>
      </c>
      <c r="B8582" t="s">
        <v>8594</v>
      </c>
      <c r="C8582" t="s">
        <v>12858</v>
      </c>
      <c r="D8582" t="s">
        <v>18656</v>
      </c>
      <c r="E8582" t="s">
        <v>18663</v>
      </c>
      <c r="F8582" t="s">
        <v>18666</v>
      </c>
      <c r="G8582" t="s">
        <v>18674</v>
      </c>
      <c r="H8582">
        <v>6</v>
      </c>
      <c r="I8582">
        <v>437.09</v>
      </c>
      <c r="J8582">
        <v>5</v>
      </c>
      <c r="K8582" t="s">
        <v>18686</v>
      </c>
      <c r="L8582" t="s">
        <v>18695</v>
      </c>
      <c r="M8582" t="s">
        <v>18703</v>
      </c>
    </row>
    <row r="8583" spans="1:15" x14ac:dyDescent="0.25">
      <c r="A8583" s="4">
        <v>44835</v>
      </c>
      <c r="B8583" t="s">
        <v>8595</v>
      </c>
      <c r="C8583" t="s">
        <v>15067</v>
      </c>
      <c r="D8583" t="s">
        <v>18659</v>
      </c>
      <c r="E8583" t="s">
        <v>18663</v>
      </c>
      <c r="F8583" t="s">
        <v>18666</v>
      </c>
      <c r="G8583" t="s">
        <v>18674</v>
      </c>
      <c r="H8583">
        <v>9</v>
      </c>
      <c r="I8583">
        <v>34430.97</v>
      </c>
      <c r="J8583">
        <v>0</v>
      </c>
      <c r="K8583" t="s">
        <v>18686</v>
      </c>
      <c r="L8583" t="s">
        <v>18690</v>
      </c>
      <c r="M8583" t="s">
        <v>18702</v>
      </c>
      <c r="N8583" t="s">
        <v>18704</v>
      </c>
      <c r="O8583">
        <f t="shared" ref="O8583:O8584" si="836">H8580*I8580</f>
        <v>338890.41</v>
      </c>
    </row>
    <row r="8584" spans="1:15" x14ac:dyDescent="0.25">
      <c r="A8584" s="4">
        <v>44835</v>
      </c>
      <c r="B8584" t="s">
        <v>8596</v>
      </c>
      <c r="C8584" t="s">
        <v>14666</v>
      </c>
      <c r="D8584" t="s">
        <v>18656</v>
      </c>
      <c r="E8584" t="s">
        <v>18663</v>
      </c>
      <c r="F8584" t="s">
        <v>18669</v>
      </c>
      <c r="G8584" t="s">
        <v>18672</v>
      </c>
      <c r="H8584">
        <v>9</v>
      </c>
      <c r="I8584">
        <v>9893.8799999999992</v>
      </c>
      <c r="J8584">
        <v>0</v>
      </c>
      <c r="K8584" t="s">
        <v>18688</v>
      </c>
      <c r="L8584" t="s">
        <v>18695</v>
      </c>
      <c r="M8584" t="s">
        <v>18699</v>
      </c>
      <c r="N8584" t="s">
        <v>18705</v>
      </c>
      <c r="O8584">
        <f t="shared" si="836"/>
        <v>14434.32</v>
      </c>
    </row>
    <row r="8585" spans="1:15" ht="14.45" hidden="1" x14ac:dyDescent="0.35">
      <c r="A8585" s="2">
        <v>45231</v>
      </c>
      <c r="B8585" t="s">
        <v>8597</v>
      </c>
      <c r="C8585" t="s">
        <v>17563</v>
      </c>
      <c r="D8585" t="s">
        <v>18656</v>
      </c>
      <c r="E8585" t="s">
        <v>18665</v>
      </c>
      <c r="F8585" t="s">
        <v>18667</v>
      </c>
      <c r="G8585" t="s">
        <v>18684</v>
      </c>
      <c r="H8585">
        <v>9</v>
      </c>
      <c r="I8585">
        <v>15039</v>
      </c>
      <c r="K8585" t="s">
        <v>18686</v>
      </c>
      <c r="L8585" t="s">
        <v>18692</v>
      </c>
      <c r="M8585" t="s">
        <v>18700</v>
      </c>
      <c r="N8585" t="s">
        <v>18705</v>
      </c>
    </row>
    <row r="8586" spans="1:15" ht="14.45" hidden="1" x14ac:dyDescent="0.35">
      <c r="A8586" s="2">
        <v>45082</v>
      </c>
      <c r="B8586" t="s">
        <v>8598</v>
      </c>
      <c r="C8586" t="s">
        <v>14190</v>
      </c>
      <c r="D8586" t="s">
        <v>18656</v>
      </c>
      <c r="E8586" t="s">
        <v>18665</v>
      </c>
      <c r="F8586" t="s">
        <v>18667</v>
      </c>
      <c r="G8586" t="s">
        <v>18679</v>
      </c>
      <c r="H8586">
        <v>5</v>
      </c>
      <c r="I8586">
        <v>28938.52</v>
      </c>
      <c r="K8586" t="s">
        <v>18686</v>
      </c>
      <c r="L8586" t="s">
        <v>18691</v>
      </c>
      <c r="M8586" t="s">
        <v>18699</v>
      </c>
    </row>
    <row r="8587" spans="1:15" ht="14.45" hidden="1" x14ac:dyDescent="0.35">
      <c r="A8587" s="2">
        <v>44754</v>
      </c>
      <c r="B8587" t="s">
        <v>8599</v>
      </c>
      <c r="C8587" t="s">
        <v>17564</v>
      </c>
      <c r="D8587" t="s">
        <v>18659</v>
      </c>
      <c r="E8587" t="s">
        <v>18665</v>
      </c>
      <c r="F8587" t="s">
        <v>18668</v>
      </c>
      <c r="G8587" t="s">
        <v>18673</v>
      </c>
      <c r="H8587">
        <v>7</v>
      </c>
      <c r="I8587">
        <v>13832.13</v>
      </c>
      <c r="J8587">
        <v>0</v>
      </c>
      <c r="K8587" t="s">
        <v>18686</v>
      </c>
      <c r="L8587" t="s">
        <v>18695</v>
      </c>
      <c r="M8587" t="s">
        <v>18699</v>
      </c>
    </row>
    <row r="8588" spans="1:15" ht="14.45" hidden="1" x14ac:dyDescent="0.35">
      <c r="A8588" s="2">
        <v>45105</v>
      </c>
      <c r="B8588" t="s">
        <v>8600</v>
      </c>
      <c r="C8588" t="s">
        <v>17565</v>
      </c>
      <c r="D8588" t="s">
        <v>18658</v>
      </c>
      <c r="E8588" t="s">
        <v>18665</v>
      </c>
      <c r="F8588" t="s">
        <v>18670</v>
      </c>
      <c r="G8588" t="s">
        <v>18672</v>
      </c>
      <c r="H8588">
        <v>7</v>
      </c>
      <c r="I8588">
        <v>24737.360000000001</v>
      </c>
      <c r="J8588">
        <v>0</v>
      </c>
      <c r="K8588" t="s">
        <v>18688</v>
      </c>
      <c r="L8588" t="s">
        <v>18691</v>
      </c>
      <c r="M8588" t="s">
        <v>18702</v>
      </c>
    </row>
    <row r="8589" spans="1:15" x14ac:dyDescent="0.25">
      <c r="A8589" s="4">
        <v>44835</v>
      </c>
      <c r="B8589" t="s">
        <v>8601</v>
      </c>
      <c r="C8589" t="s">
        <v>13010</v>
      </c>
      <c r="D8589" t="s">
        <v>18654</v>
      </c>
      <c r="E8589" t="s">
        <v>18665</v>
      </c>
      <c r="F8589" t="s">
        <v>18667</v>
      </c>
      <c r="G8589" t="s">
        <v>18673</v>
      </c>
      <c r="H8589">
        <v>6</v>
      </c>
      <c r="I8589">
        <v>11988.18</v>
      </c>
      <c r="J8589">
        <v>10</v>
      </c>
      <c r="K8589" t="s">
        <v>18687</v>
      </c>
      <c r="L8589" t="s">
        <v>18692</v>
      </c>
      <c r="M8589" t="s">
        <v>18699</v>
      </c>
      <c r="N8589" t="s">
        <v>18704</v>
      </c>
      <c r="O8589">
        <f>H8586*I8586</f>
        <v>144692.6</v>
      </c>
    </row>
    <row r="8590" spans="1:15" ht="14.45" hidden="1" x14ac:dyDescent="0.35">
      <c r="A8590" s="2">
        <v>45198</v>
      </c>
      <c r="B8590" t="s">
        <v>8602</v>
      </c>
      <c r="C8590" t="s">
        <v>16008</v>
      </c>
      <c r="D8590" t="s">
        <v>18658</v>
      </c>
      <c r="E8590" t="s">
        <v>18664</v>
      </c>
      <c r="F8590" t="s">
        <v>18670</v>
      </c>
      <c r="G8590" t="s">
        <v>18679</v>
      </c>
      <c r="H8590">
        <v>1</v>
      </c>
      <c r="I8590">
        <v>42264.99</v>
      </c>
      <c r="J8590">
        <v>15</v>
      </c>
      <c r="K8590" t="s">
        <v>18689</v>
      </c>
      <c r="L8590" t="s">
        <v>18691</v>
      </c>
      <c r="M8590" t="s">
        <v>18700</v>
      </c>
    </row>
    <row r="8591" spans="1:15" x14ac:dyDescent="0.25">
      <c r="A8591" s="4">
        <v>44835</v>
      </c>
      <c r="B8591" t="s">
        <v>8603</v>
      </c>
      <c r="C8591" t="s">
        <v>15870</v>
      </c>
      <c r="D8591" t="s">
        <v>18655</v>
      </c>
      <c r="E8591" t="s">
        <v>18663</v>
      </c>
      <c r="F8591" t="s">
        <v>18666</v>
      </c>
      <c r="G8591" t="s">
        <v>18671</v>
      </c>
      <c r="H8591">
        <v>2</v>
      </c>
      <c r="I8591">
        <v>43141.33</v>
      </c>
      <c r="J8591">
        <v>0</v>
      </c>
      <c r="K8591" t="s">
        <v>18686</v>
      </c>
      <c r="L8591" t="s">
        <v>18692</v>
      </c>
      <c r="M8591" t="s">
        <v>18699</v>
      </c>
      <c r="N8591" t="s">
        <v>18704</v>
      </c>
      <c r="O8591">
        <f>H8588*I8588</f>
        <v>173161.52000000002</v>
      </c>
    </row>
    <row r="8592" spans="1:15" ht="14.45" hidden="1" x14ac:dyDescent="0.35">
      <c r="A8592" s="2">
        <v>44934</v>
      </c>
      <c r="B8592" t="s">
        <v>8604</v>
      </c>
      <c r="C8592" t="s">
        <v>17566</v>
      </c>
      <c r="D8592" t="s">
        <v>18656</v>
      </c>
      <c r="E8592" t="s">
        <v>18665</v>
      </c>
      <c r="F8592" t="s">
        <v>18669</v>
      </c>
      <c r="G8592" t="s">
        <v>18672</v>
      </c>
      <c r="H8592">
        <v>8</v>
      </c>
      <c r="I8592">
        <v>31640.49</v>
      </c>
      <c r="J8592">
        <v>20</v>
      </c>
      <c r="K8592" t="s">
        <v>18689</v>
      </c>
      <c r="L8592" t="s">
        <v>18692</v>
      </c>
      <c r="M8592" t="s">
        <v>18701</v>
      </c>
    </row>
    <row r="8593" spans="1:15" x14ac:dyDescent="0.25">
      <c r="A8593" s="4">
        <v>44835</v>
      </c>
      <c r="B8593" t="s">
        <v>8605</v>
      </c>
      <c r="C8593" t="s">
        <v>17012</v>
      </c>
      <c r="D8593" t="s">
        <v>18660</v>
      </c>
      <c r="E8593" t="s">
        <v>18663</v>
      </c>
      <c r="F8593" t="s">
        <v>18670</v>
      </c>
      <c r="G8593" t="s">
        <v>18684</v>
      </c>
      <c r="H8593">
        <v>3</v>
      </c>
      <c r="I8593">
        <v>43003.35</v>
      </c>
      <c r="J8593">
        <v>15</v>
      </c>
      <c r="K8593" t="s">
        <v>18686</v>
      </c>
      <c r="L8593" t="s">
        <v>18692</v>
      </c>
      <c r="M8593" t="s">
        <v>18701</v>
      </c>
      <c r="N8593" t="s">
        <v>18705</v>
      </c>
      <c r="O8593">
        <f t="shared" ref="O8593:O8596" si="837">H8590*I8590</f>
        <v>42264.99</v>
      </c>
    </row>
    <row r="8594" spans="1:15" x14ac:dyDescent="0.25">
      <c r="A8594" s="4">
        <v>44835</v>
      </c>
      <c r="B8594" t="s">
        <v>8606</v>
      </c>
      <c r="C8594" t="s">
        <v>17567</v>
      </c>
      <c r="D8594" t="s">
        <v>18654</v>
      </c>
      <c r="E8594" t="s">
        <v>18664</v>
      </c>
      <c r="F8594" t="s">
        <v>18670</v>
      </c>
      <c r="G8594" t="s">
        <v>18676</v>
      </c>
      <c r="H8594">
        <v>8</v>
      </c>
      <c r="I8594">
        <v>46233.24</v>
      </c>
      <c r="J8594">
        <v>10</v>
      </c>
      <c r="K8594" t="s">
        <v>18689</v>
      </c>
      <c r="L8594" t="s">
        <v>18693</v>
      </c>
      <c r="M8594" t="s">
        <v>18699</v>
      </c>
      <c r="N8594" t="s">
        <v>18704</v>
      </c>
      <c r="O8594">
        <f t="shared" si="837"/>
        <v>86282.66</v>
      </c>
    </row>
    <row r="8595" spans="1:15" x14ac:dyDescent="0.25">
      <c r="A8595" s="4">
        <v>44835</v>
      </c>
      <c r="B8595" t="s">
        <v>8607</v>
      </c>
      <c r="C8595" t="s">
        <v>17393</v>
      </c>
      <c r="D8595" t="s">
        <v>18655</v>
      </c>
      <c r="E8595" t="s">
        <v>18665</v>
      </c>
      <c r="F8595" t="s">
        <v>18666</v>
      </c>
      <c r="G8595" t="s">
        <v>18671</v>
      </c>
      <c r="H8595">
        <v>3</v>
      </c>
      <c r="I8595">
        <v>14630.85</v>
      </c>
      <c r="J8595">
        <v>20</v>
      </c>
      <c r="K8595" t="s">
        <v>18688</v>
      </c>
      <c r="L8595" t="s">
        <v>18690</v>
      </c>
      <c r="M8595" t="s">
        <v>18698</v>
      </c>
      <c r="N8595" t="s">
        <v>18705</v>
      </c>
      <c r="O8595">
        <f t="shared" si="837"/>
        <v>253123.92</v>
      </c>
    </row>
    <row r="8596" spans="1:15" x14ac:dyDescent="0.25">
      <c r="A8596" s="4">
        <v>44835</v>
      </c>
      <c r="B8596" t="s">
        <v>8608</v>
      </c>
      <c r="C8596" t="s">
        <v>17568</v>
      </c>
      <c r="D8596" t="s">
        <v>18659</v>
      </c>
      <c r="E8596" t="s">
        <v>18665</v>
      </c>
      <c r="F8596" t="s">
        <v>18667</v>
      </c>
      <c r="G8596" t="s">
        <v>18671</v>
      </c>
      <c r="H8596">
        <v>8</v>
      </c>
      <c r="I8596">
        <v>28077.47</v>
      </c>
      <c r="J8596">
        <v>20</v>
      </c>
      <c r="K8596" t="s">
        <v>18688</v>
      </c>
      <c r="L8596" t="s">
        <v>18691</v>
      </c>
      <c r="M8596" t="s">
        <v>18702</v>
      </c>
      <c r="N8596" t="s">
        <v>18705</v>
      </c>
      <c r="O8596">
        <f t="shared" si="837"/>
        <v>129010.04999999999</v>
      </c>
    </row>
    <row r="8597" spans="1:15" ht="14.45" hidden="1" x14ac:dyDescent="0.35">
      <c r="A8597" s="2">
        <v>45153</v>
      </c>
      <c r="B8597" t="s">
        <v>8609</v>
      </c>
      <c r="C8597" t="s">
        <v>12578</v>
      </c>
      <c r="D8597" t="s">
        <v>18661</v>
      </c>
      <c r="E8597" t="s">
        <v>18665</v>
      </c>
      <c r="F8597" t="s">
        <v>18666</v>
      </c>
      <c r="G8597" t="s">
        <v>18671</v>
      </c>
      <c r="H8597">
        <v>9</v>
      </c>
      <c r="I8597">
        <v>14680.95</v>
      </c>
      <c r="K8597" t="s">
        <v>18687</v>
      </c>
      <c r="L8597" t="s">
        <v>18695</v>
      </c>
      <c r="M8597" t="s">
        <v>18701</v>
      </c>
    </row>
    <row r="8598" spans="1:15" x14ac:dyDescent="0.25">
      <c r="A8598" s="4">
        <v>44835</v>
      </c>
      <c r="B8598" t="s">
        <v>8610</v>
      </c>
      <c r="C8598" t="s">
        <v>17569</v>
      </c>
      <c r="D8598" t="s">
        <v>18659</v>
      </c>
      <c r="E8598" t="s">
        <v>18665</v>
      </c>
      <c r="F8598" t="s">
        <v>18667</v>
      </c>
      <c r="G8598" t="s">
        <v>18680</v>
      </c>
      <c r="H8598">
        <v>4</v>
      </c>
      <c r="I8598">
        <v>20023.25</v>
      </c>
      <c r="J8598">
        <v>10</v>
      </c>
      <c r="K8598" t="s">
        <v>18688</v>
      </c>
      <c r="L8598" t="s">
        <v>18694</v>
      </c>
      <c r="M8598" t="s">
        <v>18698</v>
      </c>
      <c r="N8598" t="s">
        <v>18705</v>
      </c>
      <c r="O8598">
        <f>H8595*I8595</f>
        <v>43892.55</v>
      </c>
    </row>
    <row r="8599" spans="1:15" ht="14.45" hidden="1" x14ac:dyDescent="0.35">
      <c r="A8599" s="2">
        <v>44663</v>
      </c>
      <c r="B8599" t="s">
        <v>8611</v>
      </c>
      <c r="C8599" t="s">
        <v>16365</v>
      </c>
      <c r="D8599" t="s">
        <v>18660</v>
      </c>
      <c r="E8599" t="s">
        <v>18665</v>
      </c>
      <c r="F8599" t="s">
        <v>18667</v>
      </c>
      <c r="G8599" t="s">
        <v>18672</v>
      </c>
      <c r="H8599">
        <v>4</v>
      </c>
      <c r="I8599">
        <v>46426.84</v>
      </c>
      <c r="J8599">
        <v>10</v>
      </c>
      <c r="K8599" t="s">
        <v>18686</v>
      </c>
      <c r="L8599" t="s">
        <v>18691</v>
      </c>
      <c r="M8599" t="s">
        <v>18700</v>
      </c>
    </row>
    <row r="8600" spans="1:15" ht="14.45" hidden="1" x14ac:dyDescent="0.35">
      <c r="A8600" s="2">
        <v>44807</v>
      </c>
      <c r="B8600" t="s">
        <v>8612</v>
      </c>
      <c r="C8600" t="s">
        <v>17570</v>
      </c>
      <c r="D8600" t="s">
        <v>18655</v>
      </c>
      <c r="E8600" t="s">
        <v>18665</v>
      </c>
      <c r="F8600" t="s">
        <v>18669</v>
      </c>
      <c r="G8600" t="s">
        <v>18680</v>
      </c>
      <c r="H8600">
        <v>4</v>
      </c>
      <c r="I8600">
        <v>19594.740000000002</v>
      </c>
      <c r="J8600">
        <v>0</v>
      </c>
      <c r="K8600" t="s">
        <v>18686</v>
      </c>
      <c r="L8600" t="s">
        <v>18691</v>
      </c>
      <c r="M8600" t="s">
        <v>18696</v>
      </c>
    </row>
    <row r="8601" spans="1:15" x14ac:dyDescent="0.25">
      <c r="A8601" s="4">
        <v>44835</v>
      </c>
      <c r="B8601" t="s">
        <v>8613</v>
      </c>
      <c r="C8601" t="s">
        <v>17544</v>
      </c>
      <c r="D8601" t="s">
        <v>18657</v>
      </c>
      <c r="E8601" t="s">
        <v>18665</v>
      </c>
      <c r="F8601" t="s">
        <v>18667</v>
      </c>
      <c r="G8601" t="s">
        <v>18677</v>
      </c>
      <c r="H8601">
        <v>4</v>
      </c>
      <c r="I8601">
        <v>41992.46</v>
      </c>
      <c r="J8601">
        <v>0</v>
      </c>
      <c r="K8601" t="s">
        <v>18686</v>
      </c>
      <c r="L8601" t="s">
        <v>18693</v>
      </c>
      <c r="M8601" t="s">
        <v>18698</v>
      </c>
      <c r="N8601" t="s">
        <v>18704</v>
      </c>
      <c r="O8601">
        <f t="shared" ref="O8601:O8603" si="838">H8598*I8598</f>
        <v>80093</v>
      </c>
    </row>
    <row r="8602" spans="1:15" x14ac:dyDescent="0.25">
      <c r="A8602" s="4">
        <v>44835</v>
      </c>
      <c r="B8602" t="s">
        <v>8614</v>
      </c>
      <c r="C8602" t="s">
        <v>17571</v>
      </c>
      <c r="D8602" t="s">
        <v>18658</v>
      </c>
      <c r="E8602" t="s">
        <v>18662</v>
      </c>
      <c r="F8602" t="s">
        <v>18666</v>
      </c>
      <c r="G8602" t="s">
        <v>18681</v>
      </c>
      <c r="H8602">
        <v>8</v>
      </c>
      <c r="I8602">
        <v>10069.84</v>
      </c>
      <c r="J8602">
        <v>15</v>
      </c>
      <c r="K8602" t="s">
        <v>18687</v>
      </c>
      <c r="L8602" t="s">
        <v>18694</v>
      </c>
      <c r="M8602" t="s">
        <v>18699</v>
      </c>
      <c r="N8602" t="s">
        <v>18704</v>
      </c>
      <c r="O8602">
        <f t="shared" si="838"/>
        <v>185707.36</v>
      </c>
    </row>
    <row r="8603" spans="1:15" x14ac:dyDescent="0.25">
      <c r="A8603" s="4">
        <v>44835</v>
      </c>
      <c r="B8603" t="s">
        <v>8615</v>
      </c>
      <c r="C8603" t="s">
        <v>15437</v>
      </c>
      <c r="D8603" t="s">
        <v>18656</v>
      </c>
      <c r="E8603" t="s">
        <v>18663</v>
      </c>
      <c r="F8603" t="s">
        <v>18666</v>
      </c>
      <c r="G8603" t="s">
        <v>18671</v>
      </c>
      <c r="H8603">
        <v>6</v>
      </c>
      <c r="I8603">
        <v>22052.67</v>
      </c>
      <c r="J8603">
        <v>10</v>
      </c>
      <c r="K8603" t="s">
        <v>18688</v>
      </c>
      <c r="L8603" t="s">
        <v>18694</v>
      </c>
      <c r="M8603" t="s">
        <v>18698</v>
      </c>
      <c r="N8603" t="s">
        <v>18705</v>
      </c>
      <c r="O8603">
        <f t="shared" si="838"/>
        <v>78378.960000000006</v>
      </c>
    </row>
    <row r="8604" spans="1:15" ht="14.45" hidden="1" x14ac:dyDescent="0.35">
      <c r="A8604" s="2">
        <v>45036</v>
      </c>
      <c r="B8604" t="s">
        <v>8616</v>
      </c>
      <c r="C8604" t="s">
        <v>17572</v>
      </c>
      <c r="D8604" t="s">
        <v>18657</v>
      </c>
      <c r="E8604" t="s">
        <v>18662</v>
      </c>
      <c r="F8604" t="s">
        <v>18667</v>
      </c>
      <c r="G8604" t="s">
        <v>18678</v>
      </c>
      <c r="H8604">
        <v>7</v>
      </c>
      <c r="I8604">
        <v>9336.48</v>
      </c>
      <c r="J8604">
        <v>0</v>
      </c>
      <c r="K8604" t="s">
        <v>18686</v>
      </c>
      <c r="L8604" t="s">
        <v>18694</v>
      </c>
      <c r="M8604" t="s">
        <v>18702</v>
      </c>
    </row>
    <row r="8605" spans="1:15" ht="14.45" hidden="1" x14ac:dyDescent="0.35">
      <c r="A8605" s="2">
        <v>44594</v>
      </c>
      <c r="B8605" t="s">
        <v>8617</v>
      </c>
      <c r="C8605" t="s">
        <v>15684</v>
      </c>
      <c r="D8605" t="s">
        <v>18657</v>
      </c>
      <c r="E8605" t="s">
        <v>18664</v>
      </c>
      <c r="F8605" t="s">
        <v>18669</v>
      </c>
      <c r="G8605" t="s">
        <v>18682</v>
      </c>
      <c r="H8605">
        <v>10</v>
      </c>
      <c r="I8605">
        <v>47634.49</v>
      </c>
      <c r="J8605">
        <v>0</v>
      </c>
      <c r="K8605" t="s">
        <v>18689</v>
      </c>
      <c r="L8605" t="s">
        <v>18691</v>
      </c>
      <c r="M8605" t="s">
        <v>18697</v>
      </c>
    </row>
    <row r="8606" spans="1:15" x14ac:dyDescent="0.25">
      <c r="A8606" s="4">
        <v>44835</v>
      </c>
      <c r="B8606" t="s">
        <v>8618</v>
      </c>
      <c r="C8606" t="s">
        <v>16042</v>
      </c>
      <c r="D8606" t="s">
        <v>18660</v>
      </c>
      <c r="E8606" t="s">
        <v>18662</v>
      </c>
      <c r="F8606" t="s">
        <v>18670</v>
      </c>
      <c r="G8606" t="s">
        <v>18674</v>
      </c>
      <c r="H8606">
        <v>1</v>
      </c>
      <c r="I8606">
        <v>46789.99</v>
      </c>
      <c r="J8606">
        <v>15</v>
      </c>
      <c r="K8606" t="s">
        <v>18689</v>
      </c>
      <c r="L8606" t="s">
        <v>18694</v>
      </c>
      <c r="M8606" t="s">
        <v>18698</v>
      </c>
      <c r="N8606" t="s">
        <v>18705</v>
      </c>
      <c r="O8606">
        <f t="shared" ref="O8606:O8607" si="839">H8603*I8603</f>
        <v>132316.01999999999</v>
      </c>
    </row>
    <row r="8607" spans="1:15" x14ac:dyDescent="0.25">
      <c r="A8607" s="4">
        <v>44835</v>
      </c>
      <c r="B8607" t="s">
        <v>8619</v>
      </c>
      <c r="C8607" t="s">
        <v>17573</v>
      </c>
      <c r="D8607" t="s">
        <v>18656</v>
      </c>
      <c r="E8607" t="s">
        <v>18665</v>
      </c>
      <c r="F8607" t="s">
        <v>18669</v>
      </c>
      <c r="G8607" t="s">
        <v>18685</v>
      </c>
      <c r="H8607">
        <v>9</v>
      </c>
      <c r="I8607">
        <v>30283.11</v>
      </c>
      <c r="J8607">
        <v>5</v>
      </c>
      <c r="K8607" t="s">
        <v>18686</v>
      </c>
      <c r="L8607" t="s">
        <v>18695</v>
      </c>
      <c r="M8607" t="s">
        <v>18702</v>
      </c>
      <c r="N8607" t="s">
        <v>18704</v>
      </c>
      <c r="O8607">
        <f t="shared" si="839"/>
        <v>65355.360000000001</v>
      </c>
    </row>
    <row r="8608" spans="1:15" ht="14.45" hidden="1" x14ac:dyDescent="0.35">
      <c r="A8608" s="2">
        <v>44782</v>
      </c>
      <c r="B8608" t="s">
        <v>8620</v>
      </c>
      <c r="C8608" t="s">
        <v>12872</v>
      </c>
      <c r="D8608" t="s">
        <v>18661</v>
      </c>
      <c r="E8608" t="s">
        <v>18665</v>
      </c>
      <c r="F8608" t="s">
        <v>18669</v>
      </c>
      <c r="G8608" t="s">
        <v>18685</v>
      </c>
      <c r="H8608">
        <v>3</v>
      </c>
      <c r="I8608">
        <v>15993.82</v>
      </c>
      <c r="K8608" t="s">
        <v>18688</v>
      </c>
      <c r="L8608" t="s">
        <v>18692</v>
      </c>
      <c r="M8608" t="s">
        <v>18699</v>
      </c>
      <c r="N8608" t="s">
        <v>18705</v>
      </c>
    </row>
    <row r="8609" spans="1:15" ht="14.45" hidden="1" x14ac:dyDescent="0.35">
      <c r="A8609" s="2">
        <v>45224</v>
      </c>
      <c r="B8609" t="s">
        <v>8621</v>
      </c>
      <c r="C8609" t="s">
        <v>17354</v>
      </c>
      <c r="D8609" t="s">
        <v>18656</v>
      </c>
      <c r="E8609" t="s">
        <v>18665</v>
      </c>
      <c r="F8609" t="s">
        <v>18668</v>
      </c>
      <c r="G8609" t="s">
        <v>18677</v>
      </c>
      <c r="H8609">
        <v>1</v>
      </c>
      <c r="I8609">
        <v>3226.61</v>
      </c>
      <c r="K8609" t="s">
        <v>18689</v>
      </c>
      <c r="L8609" t="s">
        <v>18694</v>
      </c>
      <c r="M8609" t="s">
        <v>18697</v>
      </c>
    </row>
    <row r="8610" spans="1:15" ht="14.45" hidden="1" x14ac:dyDescent="0.35">
      <c r="A8610" s="2">
        <v>45185</v>
      </c>
      <c r="B8610" t="s">
        <v>8622</v>
      </c>
      <c r="C8610" t="s">
        <v>16709</v>
      </c>
      <c r="D8610" t="s">
        <v>18661</v>
      </c>
      <c r="E8610" t="s">
        <v>18664</v>
      </c>
      <c r="F8610" t="s">
        <v>18668</v>
      </c>
      <c r="G8610" t="s">
        <v>18677</v>
      </c>
      <c r="H8610">
        <v>4</v>
      </c>
      <c r="I8610">
        <v>25220.66</v>
      </c>
      <c r="K8610" t="s">
        <v>18686</v>
      </c>
      <c r="L8610" t="s">
        <v>18692</v>
      </c>
      <c r="M8610" t="s">
        <v>18697</v>
      </c>
      <c r="N8610" t="s">
        <v>18705</v>
      </c>
    </row>
    <row r="8611" spans="1:15" x14ac:dyDescent="0.25">
      <c r="A8611" s="4">
        <v>44835</v>
      </c>
      <c r="B8611" t="s">
        <v>8623</v>
      </c>
      <c r="C8611" t="s">
        <v>16678</v>
      </c>
      <c r="D8611" t="s">
        <v>18660</v>
      </c>
      <c r="E8611" t="s">
        <v>18664</v>
      </c>
      <c r="F8611" t="s">
        <v>18668</v>
      </c>
      <c r="G8611" t="s">
        <v>18676</v>
      </c>
      <c r="H8611">
        <v>5</v>
      </c>
      <c r="I8611">
        <v>36847.519999999997</v>
      </c>
      <c r="J8611">
        <v>5</v>
      </c>
      <c r="K8611" t="s">
        <v>18689</v>
      </c>
      <c r="L8611" t="s">
        <v>18690</v>
      </c>
      <c r="M8611" t="s">
        <v>18703</v>
      </c>
      <c r="N8611" t="s">
        <v>18704</v>
      </c>
      <c r="O8611">
        <f>H8608*I8608</f>
        <v>47981.46</v>
      </c>
    </row>
    <row r="8612" spans="1:15" ht="14.45" hidden="1" x14ac:dyDescent="0.35">
      <c r="A8612" s="2">
        <v>44875</v>
      </c>
      <c r="B8612" t="s">
        <v>8624</v>
      </c>
      <c r="C8612" t="s">
        <v>15342</v>
      </c>
      <c r="D8612" t="s">
        <v>18661</v>
      </c>
      <c r="E8612" t="s">
        <v>18665</v>
      </c>
      <c r="F8612" t="s">
        <v>18669</v>
      </c>
      <c r="G8612" t="s">
        <v>18682</v>
      </c>
      <c r="H8612">
        <v>4</v>
      </c>
      <c r="I8612">
        <v>2461.17</v>
      </c>
      <c r="K8612" t="s">
        <v>18688</v>
      </c>
      <c r="L8612" t="s">
        <v>18693</v>
      </c>
      <c r="M8612" t="s">
        <v>18698</v>
      </c>
      <c r="N8612" t="s">
        <v>18705</v>
      </c>
    </row>
    <row r="8613" spans="1:15" ht="14.45" hidden="1" x14ac:dyDescent="0.35">
      <c r="A8613" s="2">
        <v>44815</v>
      </c>
      <c r="B8613" t="s">
        <v>8625</v>
      </c>
      <c r="C8613" t="s">
        <v>13213</v>
      </c>
      <c r="D8613" t="s">
        <v>18661</v>
      </c>
      <c r="E8613" t="s">
        <v>18663</v>
      </c>
      <c r="F8613" t="s">
        <v>18667</v>
      </c>
      <c r="G8613" t="s">
        <v>18680</v>
      </c>
      <c r="H8613">
        <v>9</v>
      </c>
      <c r="I8613">
        <v>2240.6799999999998</v>
      </c>
      <c r="J8613">
        <v>10</v>
      </c>
      <c r="K8613" t="s">
        <v>18686</v>
      </c>
      <c r="L8613" t="s">
        <v>18694</v>
      </c>
      <c r="M8613" t="s">
        <v>18703</v>
      </c>
    </row>
    <row r="8614" spans="1:15" x14ac:dyDescent="0.25">
      <c r="A8614" s="4">
        <v>44835</v>
      </c>
      <c r="B8614" t="s">
        <v>8626</v>
      </c>
      <c r="C8614" t="s">
        <v>14537</v>
      </c>
      <c r="D8614" t="s">
        <v>18661</v>
      </c>
      <c r="E8614" t="s">
        <v>18663</v>
      </c>
      <c r="F8614" t="s">
        <v>18666</v>
      </c>
      <c r="G8614" t="s">
        <v>18681</v>
      </c>
      <c r="H8614">
        <v>1</v>
      </c>
      <c r="I8614">
        <v>21936.21</v>
      </c>
      <c r="J8614">
        <v>15</v>
      </c>
      <c r="K8614" t="s">
        <v>18686</v>
      </c>
      <c r="L8614" t="s">
        <v>18692</v>
      </c>
      <c r="M8614" t="s">
        <v>18698</v>
      </c>
      <c r="N8614" t="s">
        <v>18704</v>
      </c>
      <c r="O8614">
        <f>H8611*I8611</f>
        <v>184237.59999999998</v>
      </c>
    </row>
    <row r="8615" spans="1:15" ht="14.45" hidden="1" x14ac:dyDescent="0.35">
      <c r="A8615" s="2">
        <v>44823</v>
      </c>
      <c r="B8615" t="s">
        <v>8627</v>
      </c>
      <c r="C8615" t="s">
        <v>12797</v>
      </c>
      <c r="D8615" t="s">
        <v>18661</v>
      </c>
      <c r="E8615" t="s">
        <v>18663</v>
      </c>
      <c r="F8615" t="s">
        <v>18670</v>
      </c>
      <c r="G8615" t="s">
        <v>18677</v>
      </c>
      <c r="H8615">
        <v>1</v>
      </c>
      <c r="I8615">
        <v>44917.9</v>
      </c>
      <c r="J8615">
        <v>0</v>
      </c>
      <c r="K8615" t="s">
        <v>18686</v>
      </c>
      <c r="L8615" t="s">
        <v>18695</v>
      </c>
      <c r="M8615" t="s">
        <v>18698</v>
      </c>
    </row>
    <row r="8616" spans="1:15" ht="14.45" hidden="1" x14ac:dyDescent="0.35">
      <c r="A8616" s="2">
        <v>45048</v>
      </c>
      <c r="B8616" t="s">
        <v>8628</v>
      </c>
      <c r="C8616" t="s">
        <v>17574</v>
      </c>
      <c r="D8616" t="s">
        <v>18661</v>
      </c>
      <c r="E8616" t="s">
        <v>18665</v>
      </c>
      <c r="F8616" t="s">
        <v>18666</v>
      </c>
      <c r="G8616" t="s">
        <v>18678</v>
      </c>
      <c r="H8616">
        <v>9</v>
      </c>
      <c r="I8616">
        <v>16811.349999999999</v>
      </c>
      <c r="J8616">
        <v>0</v>
      </c>
      <c r="K8616" t="s">
        <v>18689</v>
      </c>
      <c r="L8616" t="s">
        <v>18691</v>
      </c>
      <c r="M8616" t="s">
        <v>18696</v>
      </c>
    </row>
    <row r="8617" spans="1:15" ht="14.45" hidden="1" x14ac:dyDescent="0.35">
      <c r="A8617" s="2">
        <v>44600</v>
      </c>
      <c r="B8617" t="s">
        <v>8629</v>
      </c>
      <c r="C8617" t="s">
        <v>17575</v>
      </c>
      <c r="D8617" t="s">
        <v>18657</v>
      </c>
      <c r="E8617" t="s">
        <v>18665</v>
      </c>
      <c r="F8617" t="s">
        <v>18666</v>
      </c>
      <c r="G8617" t="s">
        <v>18681</v>
      </c>
      <c r="H8617">
        <v>4</v>
      </c>
      <c r="I8617">
        <v>21050.34</v>
      </c>
      <c r="K8617" t="s">
        <v>18686</v>
      </c>
      <c r="L8617" t="s">
        <v>18692</v>
      </c>
      <c r="M8617" t="s">
        <v>18702</v>
      </c>
      <c r="N8617" t="s">
        <v>18704</v>
      </c>
    </row>
    <row r="8618" spans="1:15" ht="14.45" hidden="1" x14ac:dyDescent="0.35">
      <c r="A8618" s="2">
        <v>44805</v>
      </c>
      <c r="B8618" t="s">
        <v>8630</v>
      </c>
      <c r="C8618" t="s">
        <v>17576</v>
      </c>
      <c r="D8618" t="s">
        <v>18659</v>
      </c>
      <c r="E8618" t="s">
        <v>18664</v>
      </c>
      <c r="F8618" t="s">
        <v>18670</v>
      </c>
      <c r="G8618" t="s">
        <v>18673</v>
      </c>
      <c r="H8618">
        <v>5</v>
      </c>
      <c r="I8618">
        <v>40956.94</v>
      </c>
      <c r="J8618">
        <v>15</v>
      </c>
      <c r="K8618" t="s">
        <v>18687</v>
      </c>
      <c r="L8618" t="s">
        <v>18694</v>
      </c>
      <c r="M8618" t="s">
        <v>18701</v>
      </c>
    </row>
    <row r="8619" spans="1:15" x14ac:dyDescent="0.25">
      <c r="A8619" s="4">
        <v>44835</v>
      </c>
      <c r="B8619" t="s">
        <v>8631</v>
      </c>
      <c r="C8619" t="s">
        <v>13505</v>
      </c>
      <c r="D8619" t="s">
        <v>18656</v>
      </c>
      <c r="E8619" t="s">
        <v>18665</v>
      </c>
      <c r="F8619" t="s">
        <v>18667</v>
      </c>
      <c r="G8619" t="s">
        <v>18671</v>
      </c>
      <c r="H8619">
        <v>10</v>
      </c>
      <c r="I8619">
        <v>20761.25</v>
      </c>
      <c r="J8619">
        <v>0</v>
      </c>
      <c r="K8619" t="s">
        <v>18687</v>
      </c>
      <c r="L8619" t="s">
        <v>18692</v>
      </c>
      <c r="M8619" t="s">
        <v>18701</v>
      </c>
      <c r="N8619" t="s">
        <v>18704</v>
      </c>
      <c r="O8619">
        <f t="shared" ref="O8619:O8621" si="840">H8616*I8616</f>
        <v>151302.15</v>
      </c>
    </row>
    <row r="8620" spans="1:15" x14ac:dyDescent="0.25">
      <c r="A8620" s="4">
        <v>44835</v>
      </c>
      <c r="B8620" t="s">
        <v>8632</v>
      </c>
      <c r="C8620" t="s">
        <v>17577</v>
      </c>
      <c r="D8620" t="s">
        <v>18658</v>
      </c>
      <c r="E8620" t="s">
        <v>18665</v>
      </c>
      <c r="F8620" t="s">
        <v>18670</v>
      </c>
      <c r="G8620" t="s">
        <v>18672</v>
      </c>
      <c r="H8620">
        <v>3</v>
      </c>
      <c r="I8620">
        <v>38107.599999999999</v>
      </c>
      <c r="J8620">
        <v>15</v>
      </c>
      <c r="K8620" t="s">
        <v>18689</v>
      </c>
      <c r="L8620" t="s">
        <v>18694</v>
      </c>
      <c r="M8620" t="s">
        <v>18700</v>
      </c>
      <c r="N8620" t="s">
        <v>18704</v>
      </c>
      <c r="O8620">
        <f t="shared" si="840"/>
        <v>84201.36</v>
      </c>
    </row>
    <row r="8621" spans="1:15" x14ac:dyDescent="0.25">
      <c r="A8621" s="4">
        <v>44835</v>
      </c>
      <c r="B8621" t="s">
        <v>8633</v>
      </c>
      <c r="C8621" t="s">
        <v>13447</v>
      </c>
      <c r="D8621" t="s">
        <v>18654</v>
      </c>
      <c r="E8621" t="s">
        <v>18664</v>
      </c>
      <c r="F8621" t="s">
        <v>18666</v>
      </c>
      <c r="G8621" t="s">
        <v>18681</v>
      </c>
      <c r="H8621">
        <v>10</v>
      </c>
      <c r="I8621">
        <v>1807.34</v>
      </c>
      <c r="J8621">
        <v>5</v>
      </c>
      <c r="K8621" t="s">
        <v>18687</v>
      </c>
      <c r="L8621" t="s">
        <v>18695</v>
      </c>
      <c r="M8621" t="s">
        <v>18701</v>
      </c>
      <c r="N8621" t="s">
        <v>18705</v>
      </c>
      <c r="O8621">
        <f t="shared" si="840"/>
        <v>204784.7</v>
      </c>
    </row>
    <row r="8622" spans="1:15" ht="14.45" hidden="1" x14ac:dyDescent="0.35">
      <c r="A8622" s="2">
        <v>44654</v>
      </c>
      <c r="B8622" t="s">
        <v>8634</v>
      </c>
      <c r="C8622" t="s">
        <v>17578</v>
      </c>
      <c r="D8622" t="s">
        <v>18657</v>
      </c>
      <c r="E8622" t="s">
        <v>18665</v>
      </c>
      <c r="F8622" t="s">
        <v>18670</v>
      </c>
      <c r="G8622" t="s">
        <v>18682</v>
      </c>
      <c r="H8622">
        <v>9</v>
      </c>
      <c r="I8622">
        <v>23723.5</v>
      </c>
      <c r="J8622">
        <v>15</v>
      </c>
      <c r="K8622" t="s">
        <v>18686</v>
      </c>
      <c r="L8622" t="s">
        <v>18695</v>
      </c>
      <c r="M8622" t="s">
        <v>18700</v>
      </c>
    </row>
    <row r="8623" spans="1:15" ht="14.45" hidden="1" x14ac:dyDescent="0.35">
      <c r="A8623" s="2">
        <v>44790</v>
      </c>
      <c r="B8623" t="s">
        <v>8635</v>
      </c>
      <c r="C8623" t="s">
        <v>17579</v>
      </c>
      <c r="D8623" t="s">
        <v>18659</v>
      </c>
      <c r="E8623" t="s">
        <v>18662</v>
      </c>
      <c r="F8623" t="s">
        <v>18666</v>
      </c>
      <c r="G8623" t="s">
        <v>18678</v>
      </c>
      <c r="H8623">
        <v>8</v>
      </c>
      <c r="I8623">
        <v>7632.27</v>
      </c>
      <c r="K8623" t="s">
        <v>18688</v>
      </c>
      <c r="L8623" t="s">
        <v>18690</v>
      </c>
      <c r="M8623" t="s">
        <v>18699</v>
      </c>
    </row>
    <row r="8624" spans="1:15" ht="14.45" hidden="1" x14ac:dyDescent="0.35">
      <c r="A8624" s="2">
        <v>44867</v>
      </c>
      <c r="B8624" t="s">
        <v>8636</v>
      </c>
      <c r="C8624" t="s">
        <v>17580</v>
      </c>
      <c r="D8624" t="s">
        <v>18660</v>
      </c>
      <c r="E8624" t="s">
        <v>18664</v>
      </c>
      <c r="F8624" t="s">
        <v>18666</v>
      </c>
      <c r="G8624" t="s">
        <v>18683</v>
      </c>
      <c r="H8624">
        <v>6</v>
      </c>
      <c r="I8624">
        <v>49261.37</v>
      </c>
      <c r="J8624">
        <v>15</v>
      </c>
      <c r="K8624" t="s">
        <v>18688</v>
      </c>
      <c r="L8624" t="s">
        <v>18695</v>
      </c>
      <c r="M8624" t="s">
        <v>18701</v>
      </c>
    </row>
    <row r="8625" spans="1:15" ht="14.45" hidden="1" x14ac:dyDescent="0.35">
      <c r="A8625" s="2">
        <v>44705</v>
      </c>
      <c r="B8625" t="s">
        <v>8637</v>
      </c>
      <c r="C8625" t="s">
        <v>17581</v>
      </c>
      <c r="D8625" t="s">
        <v>18654</v>
      </c>
      <c r="E8625" t="s">
        <v>18664</v>
      </c>
      <c r="F8625" t="s">
        <v>18670</v>
      </c>
      <c r="G8625" t="s">
        <v>18682</v>
      </c>
      <c r="H8625">
        <v>7</v>
      </c>
      <c r="I8625">
        <v>41935.57</v>
      </c>
      <c r="J8625">
        <v>20</v>
      </c>
      <c r="K8625" t="s">
        <v>18687</v>
      </c>
      <c r="L8625" t="s">
        <v>18694</v>
      </c>
      <c r="M8625" t="s">
        <v>18702</v>
      </c>
    </row>
    <row r="8626" spans="1:15" ht="14.45" hidden="1" x14ac:dyDescent="0.35">
      <c r="A8626" s="2">
        <v>44890</v>
      </c>
      <c r="B8626" t="s">
        <v>8638</v>
      </c>
      <c r="C8626" t="s">
        <v>16486</v>
      </c>
      <c r="D8626" t="s">
        <v>18656</v>
      </c>
      <c r="E8626" t="s">
        <v>18663</v>
      </c>
      <c r="F8626" t="s">
        <v>18666</v>
      </c>
      <c r="G8626" t="s">
        <v>18671</v>
      </c>
      <c r="H8626">
        <v>2</v>
      </c>
      <c r="I8626">
        <v>15907.94</v>
      </c>
      <c r="J8626">
        <v>10</v>
      </c>
      <c r="K8626" t="s">
        <v>18688</v>
      </c>
      <c r="L8626" t="s">
        <v>18691</v>
      </c>
      <c r="M8626" t="s">
        <v>18698</v>
      </c>
    </row>
    <row r="8627" spans="1:15" ht="14.45" hidden="1" x14ac:dyDescent="0.35">
      <c r="A8627" s="2">
        <v>44740</v>
      </c>
      <c r="B8627" t="s">
        <v>8639</v>
      </c>
      <c r="C8627" t="s">
        <v>13647</v>
      </c>
      <c r="D8627" t="s">
        <v>18659</v>
      </c>
      <c r="E8627" t="s">
        <v>18665</v>
      </c>
      <c r="F8627" t="s">
        <v>18667</v>
      </c>
      <c r="G8627" t="s">
        <v>18685</v>
      </c>
      <c r="H8627">
        <v>7</v>
      </c>
      <c r="I8627">
        <v>48955.29</v>
      </c>
      <c r="J8627">
        <v>5</v>
      </c>
      <c r="K8627" t="s">
        <v>18688</v>
      </c>
      <c r="L8627" t="s">
        <v>18694</v>
      </c>
      <c r="M8627" t="s">
        <v>18703</v>
      </c>
    </row>
    <row r="8628" spans="1:15" ht="14.45" hidden="1" x14ac:dyDescent="0.35">
      <c r="A8628" s="2">
        <v>45268</v>
      </c>
      <c r="B8628" t="s">
        <v>8640</v>
      </c>
      <c r="C8628" t="s">
        <v>15588</v>
      </c>
      <c r="D8628" t="s">
        <v>18655</v>
      </c>
      <c r="E8628" t="s">
        <v>18664</v>
      </c>
      <c r="F8628" t="s">
        <v>18667</v>
      </c>
      <c r="G8628" t="s">
        <v>18676</v>
      </c>
      <c r="H8628">
        <v>5</v>
      </c>
      <c r="I8628">
        <v>5544.75</v>
      </c>
      <c r="K8628" t="s">
        <v>18689</v>
      </c>
      <c r="L8628" t="s">
        <v>18695</v>
      </c>
      <c r="M8628" t="s">
        <v>18700</v>
      </c>
    </row>
    <row r="8629" spans="1:15" ht="14.45" hidden="1" x14ac:dyDescent="0.35">
      <c r="A8629" s="2">
        <v>44572</v>
      </c>
      <c r="B8629" t="s">
        <v>8641</v>
      </c>
      <c r="C8629" t="s">
        <v>16730</v>
      </c>
      <c r="D8629" t="s">
        <v>18657</v>
      </c>
      <c r="E8629" t="s">
        <v>18664</v>
      </c>
      <c r="F8629" t="s">
        <v>18669</v>
      </c>
      <c r="G8629" t="s">
        <v>18682</v>
      </c>
      <c r="H8629">
        <v>8</v>
      </c>
      <c r="I8629">
        <v>134.99</v>
      </c>
      <c r="J8629">
        <v>0</v>
      </c>
      <c r="K8629" t="s">
        <v>18689</v>
      </c>
      <c r="L8629" t="s">
        <v>18695</v>
      </c>
      <c r="M8629" t="s">
        <v>18703</v>
      </c>
    </row>
    <row r="8630" spans="1:15" ht="14.45" hidden="1" x14ac:dyDescent="0.35">
      <c r="A8630" s="2">
        <v>45020</v>
      </c>
      <c r="B8630" t="s">
        <v>8642</v>
      </c>
      <c r="C8630" t="s">
        <v>13292</v>
      </c>
      <c r="D8630" t="s">
        <v>18659</v>
      </c>
      <c r="E8630" t="s">
        <v>18662</v>
      </c>
      <c r="F8630" t="s">
        <v>18668</v>
      </c>
      <c r="G8630" t="s">
        <v>18679</v>
      </c>
      <c r="H8630">
        <v>10</v>
      </c>
      <c r="I8630">
        <v>7601.99</v>
      </c>
      <c r="J8630">
        <v>0</v>
      </c>
      <c r="K8630" t="s">
        <v>18689</v>
      </c>
      <c r="L8630" t="s">
        <v>18690</v>
      </c>
      <c r="M8630" t="s">
        <v>18698</v>
      </c>
    </row>
    <row r="8631" spans="1:15" ht="14.45" hidden="1" x14ac:dyDescent="0.35">
      <c r="A8631" s="2">
        <v>44864</v>
      </c>
      <c r="B8631" t="s">
        <v>8643</v>
      </c>
      <c r="C8631" t="s">
        <v>14387</v>
      </c>
      <c r="D8631" t="s">
        <v>18659</v>
      </c>
      <c r="E8631" t="s">
        <v>18663</v>
      </c>
      <c r="F8631" t="s">
        <v>18667</v>
      </c>
      <c r="G8631" t="s">
        <v>18679</v>
      </c>
      <c r="H8631">
        <v>8</v>
      </c>
      <c r="I8631">
        <v>40382.22</v>
      </c>
      <c r="J8631">
        <v>20</v>
      </c>
      <c r="K8631" t="s">
        <v>18687</v>
      </c>
      <c r="L8631" t="s">
        <v>18694</v>
      </c>
      <c r="M8631" t="s">
        <v>18699</v>
      </c>
    </row>
    <row r="8632" spans="1:15" ht="14.45" hidden="1" x14ac:dyDescent="0.35">
      <c r="A8632" s="2">
        <v>44767</v>
      </c>
      <c r="B8632" t="s">
        <v>8644</v>
      </c>
      <c r="C8632" t="s">
        <v>17582</v>
      </c>
      <c r="D8632" t="s">
        <v>18654</v>
      </c>
      <c r="E8632" t="s">
        <v>18665</v>
      </c>
      <c r="F8632" t="s">
        <v>18666</v>
      </c>
      <c r="G8632" t="s">
        <v>18678</v>
      </c>
      <c r="H8632">
        <v>10</v>
      </c>
      <c r="I8632">
        <v>40611.46</v>
      </c>
      <c r="K8632" t="s">
        <v>18689</v>
      </c>
      <c r="L8632" t="s">
        <v>18695</v>
      </c>
      <c r="M8632" t="s">
        <v>18696</v>
      </c>
    </row>
    <row r="8633" spans="1:15" x14ac:dyDescent="0.25">
      <c r="A8633" s="4">
        <v>44835</v>
      </c>
      <c r="B8633" t="s">
        <v>8645</v>
      </c>
      <c r="C8633" t="s">
        <v>17583</v>
      </c>
      <c r="D8633" t="s">
        <v>18656</v>
      </c>
      <c r="E8633" t="s">
        <v>18663</v>
      </c>
      <c r="F8633" t="s">
        <v>18667</v>
      </c>
      <c r="G8633" t="s">
        <v>18678</v>
      </c>
      <c r="H8633">
        <v>1</v>
      </c>
      <c r="I8633">
        <v>23913.599999999999</v>
      </c>
      <c r="J8633">
        <v>5</v>
      </c>
      <c r="K8633" t="s">
        <v>18689</v>
      </c>
      <c r="L8633" t="s">
        <v>18693</v>
      </c>
      <c r="M8633" t="s">
        <v>18699</v>
      </c>
      <c r="N8633" t="s">
        <v>18704</v>
      </c>
      <c r="O8633">
        <f>H8630*I8630</f>
        <v>76019.899999999994</v>
      </c>
    </row>
    <row r="8634" spans="1:15" ht="14.45" hidden="1" x14ac:dyDescent="0.35">
      <c r="A8634" s="2">
        <v>44763</v>
      </c>
      <c r="B8634" t="s">
        <v>8646</v>
      </c>
      <c r="C8634" t="s">
        <v>17584</v>
      </c>
      <c r="D8634" t="s">
        <v>18660</v>
      </c>
      <c r="E8634" t="s">
        <v>18665</v>
      </c>
      <c r="F8634" t="s">
        <v>18666</v>
      </c>
      <c r="G8634" t="s">
        <v>18681</v>
      </c>
      <c r="H8634">
        <v>6</v>
      </c>
      <c r="I8634">
        <v>37766.080000000002</v>
      </c>
      <c r="J8634">
        <v>10</v>
      </c>
      <c r="K8634" t="s">
        <v>18686</v>
      </c>
      <c r="L8634" t="s">
        <v>18692</v>
      </c>
      <c r="M8634" t="s">
        <v>18697</v>
      </c>
    </row>
    <row r="8635" spans="1:15" x14ac:dyDescent="0.25">
      <c r="A8635" s="4">
        <v>44835</v>
      </c>
      <c r="B8635" t="s">
        <v>8647</v>
      </c>
      <c r="C8635" t="s">
        <v>12653</v>
      </c>
      <c r="D8635" t="s">
        <v>18661</v>
      </c>
      <c r="E8635" t="s">
        <v>18664</v>
      </c>
      <c r="F8635" t="s">
        <v>18667</v>
      </c>
      <c r="G8635" t="s">
        <v>18676</v>
      </c>
      <c r="H8635">
        <v>4</v>
      </c>
      <c r="I8635">
        <v>7353.97</v>
      </c>
      <c r="J8635">
        <v>5</v>
      </c>
      <c r="K8635" t="s">
        <v>18686</v>
      </c>
      <c r="L8635" t="s">
        <v>18690</v>
      </c>
      <c r="M8635" t="s">
        <v>18700</v>
      </c>
      <c r="N8635" t="s">
        <v>18704</v>
      </c>
      <c r="O8635">
        <f>H8632*I8632</f>
        <v>406114.6</v>
      </c>
    </row>
    <row r="8636" spans="1:15" ht="14.45" hidden="1" x14ac:dyDescent="0.35">
      <c r="A8636" s="2">
        <v>45270</v>
      </c>
      <c r="B8636" t="s">
        <v>8648</v>
      </c>
      <c r="C8636" t="s">
        <v>13231</v>
      </c>
      <c r="D8636" t="s">
        <v>18654</v>
      </c>
      <c r="E8636" t="s">
        <v>18665</v>
      </c>
      <c r="F8636" t="s">
        <v>18670</v>
      </c>
      <c r="G8636" t="s">
        <v>18673</v>
      </c>
      <c r="H8636">
        <v>10</v>
      </c>
      <c r="I8636">
        <v>41727.51</v>
      </c>
      <c r="K8636" t="s">
        <v>18688</v>
      </c>
      <c r="L8636" t="s">
        <v>18690</v>
      </c>
      <c r="M8636" t="s">
        <v>18696</v>
      </c>
      <c r="N8636" t="s">
        <v>18705</v>
      </c>
    </row>
    <row r="8637" spans="1:15" x14ac:dyDescent="0.25">
      <c r="A8637" s="4">
        <v>44835</v>
      </c>
      <c r="B8637" t="s">
        <v>8649</v>
      </c>
      <c r="C8637" t="s">
        <v>13738</v>
      </c>
      <c r="D8637" t="s">
        <v>18655</v>
      </c>
      <c r="E8637" t="s">
        <v>18663</v>
      </c>
      <c r="F8637" t="s">
        <v>18668</v>
      </c>
      <c r="G8637" t="s">
        <v>18679</v>
      </c>
      <c r="H8637">
        <v>5</v>
      </c>
      <c r="I8637">
        <v>29338.65</v>
      </c>
      <c r="J8637">
        <v>20</v>
      </c>
      <c r="K8637" t="s">
        <v>18687</v>
      </c>
      <c r="L8637" t="s">
        <v>18692</v>
      </c>
      <c r="M8637" t="s">
        <v>18698</v>
      </c>
      <c r="N8637" t="s">
        <v>18705</v>
      </c>
      <c r="O8637">
        <f t="shared" ref="O8637:O8638" si="841">H8634*I8634</f>
        <v>226596.48000000001</v>
      </c>
    </row>
    <row r="8638" spans="1:15" x14ac:dyDescent="0.25">
      <c r="A8638" s="4">
        <v>44835</v>
      </c>
      <c r="B8638" t="s">
        <v>8650</v>
      </c>
      <c r="C8638" t="s">
        <v>17585</v>
      </c>
      <c r="D8638" t="s">
        <v>18661</v>
      </c>
      <c r="E8638" t="s">
        <v>18664</v>
      </c>
      <c r="F8638" t="s">
        <v>18670</v>
      </c>
      <c r="G8638" t="s">
        <v>18679</v>
      </c>
      <c r="H8638">
        <v>2</v>
      </c>
      <c r="I8638">
        <v>33143.800000000003</v>
      </c>
      <c r="J8638">
        <v>0</v>
      </c>
      <c r="K8638" t="s">
        <v>18689</v>
      </c>
      <c r="L8638" t="s">
        <v>18693</v>
      </c>
      <c r="M8638" t="s">
        <v>18703</v>
      </c>
      <c r="N8638" t="s">
        <v>18704</v>
      </c>
      <c r="O8638">
        <f t="shared" si="841"/>
        <v>29415.88</v>
      </c>
    </row>
    <row r="8639" spans="1:15" ht="14.45" hidden="1" x14ac:dyDescent="0.35">
      <c r="A8639" s="2">
        <v>45014</v>
      </c>
      <c r="B8639" t="s">
        <v>8651</v>
      </c>
      <c r="C8639" t="s">
        <v>12649</v>
      </c>
      <c r="D8639" t="s">
        <v>18659</v>
      </c>
      <c r="E8639" t="s">
        <v>18664</v>
      </c>
      <c r="F8639" t="s">
        <v>18666</v>
      </c>
      <c r="G8639" t="s">
        <v>18683</v>
      </c>
      <c r="H8639">
        <v>7</v>
      </c>
      <c r="I8639">
        <v>3382.93</v>
      </c>
      <c r="K8639" t="s">
        <v>18686</v>
      </c>
      <c r="L8639" t="s">
        <v>18691</v>
      </c>
      <c r="M8639" t="s">
        <v>18697</v>
      </c>
    </row>
    <row r="8640" spans="1:15" ht="14.45" hidden="1" x14ac:dyDescent="0.35">
      <c r="A8640" s="2">
        <v>45134</v>
      </c>
      <c r="B8640" t="s">
        <v>8652</v>
      </c>
      <c r="C8640" t="s">
        <v>17362</v>
      </c>
      <c r="D8640" t="s">
        <v>18656</v>
      </c>
      <c r="E8640" t="s">
        <v>18664</v>
      </c>
      <c r="F8640" t="s">
        <v>18667</v>
      </c>
      <c r="G8640" t="s">
        <v>18675</v>
      </c>
      <c r="H8640">
        <v>10</v>
      </c>
      <c r="I8640">
        <v>49571.91</v>
      </c>
      <c r="J8640">
        <v>0</v>
      </c>
      <c r="K8640" t="s">
        <v>18688</v>
      </c>
      <c r="L8640" t="s">
        <v>18694</v>
      </c>
      <c r="M8640" t="s">
        <v>18697</v>
      </c>
    </row>
    <row r="8641" spans="1:15" ht="14.45" hidden="1" x14ac:dyDescent="0.35">
      <c r="A8641" s="2">
        <v>44842</v>
      </c>
      <c r="B8641" t="s">
        <v>8653</v>
      </c>
      <c r="C8641" t="s">
        <v>15666</v>
      </c>
      <c r="D8641" t="s">
        <v>18659</v>
      </c>
      <c r="E8641" t="s">
        <v>18663</v>
      </c>
      <c r="F8641" t="s">
        <v>18667</v>
      </c>
      <c r="G8641" t="s">
        <v>18677</v>
      </c>
      <c r="H8641">
        <v>1</v>
      </c>
      <c r="I8641">
        <v>45490.400000000001</v>
      </c>
      <c r="J8641">
        <v>0</v>
      </c>
      <c r="K8641" t="s">
        <v>18689</v>
      </c>
      <c r="L8641" t="s">
        <v>18695</v>
      </c>
      <c r="M8641" t="s">
        <v>18696</v>
      </c>
    </row>
    <row r="8642" spans="1:15" x14ac:dyDescent="0.25">
      <c r="A8642" s="4">
        <v>44835</v>
      </c>
      <c r="B8642" t="s">
        <v>8654</v>
      </c>
      <c r="C8642" t="s">
        <v>17586</v>
      </c>
      <c r="D8642" t="s">
        <v>18659</v>
      </c>
      <c r="E8642" t="s">
        <v>18665</v>
      </c>
      <c r="F8642" t="s">
        <v>18669</v>
      </c>
      <c r="G8642" t="s">
        <v>18672</v>
      </c>
      <c r="H8642">
        <v>9</v>
      </c>
      <c r="I8642">
        <v>15784.56</v>
      </c>
      <c r="J8642">
        <v>10</v>
      </c>
      <c r="K8642" t="s">
        <v>18687</v>
      </c>
      <c r="L8642" t="s">
        <v>18695</v>
      </c>
      <c r="M8642" t="s">
        <v>18698</v>
      </c>
      <c r="N8642" t="s">
        <v>18705</v>
      </c>
      <c r="O8642">
        <f t="shared" ref="O8642:O8644" si="842">H8639*I8639</f>
        <v>23680.51</v>
      </c>
    </row>
    <row r="8643" spans="1:15" x14ac:dyDescent="0.25">
      <c r="A8643" s="4">
        <v>44835</v>
      </c>
      <c r="B8643" t="s">
        <v>8655</v>
      </c>
      <c r="C8643" t="s">
        <v>16674</v>
      </c>
      <c r="D8643" t="s">
        <v>18659</v>
      </c>
      <c r="E8643" t="s">
        <v>18665</v>
      </c>
      <c r="F8643" t="s">
        <v>18666</v>
      </c>
      <c r="G8643" t="s">
        <v>18671</v>
      </c>
      <c r="H8643">
        <v>8</v>
      </c>
      <c r="I8643">
        <v>11852.8</v>
      </c>
      <c r="J8643">
        <v>0</v>
      </c>
      <c r="K8643" t="s">
        <v>18688</v>
      </c>
      <c r="L8643" t="s">
        <v>18690</v>
      </c>
      <c r="M8643" t="s">
        <v>18697</v>
      </c>
      <c r="N8643" t="s">
        <v>18705</v>
      </c>
      <c r="O8643">
        <f t="shared" si="842"/>
        <v>495719.10000000003</v>
      </c>
    </row>
    <row r="8644" spans="1:15" x14ac:dyDescent="0.25">
      <c r="A8644" s="4">
        <v>44835</v>
      </c>
      <c r="B8644" t="s">
        <v>8656</v>
      </c>
      <c r="C8644" t="s">
        <v>17587</v>
      </c>
      <c r="D8644" t="s">
        <v>18658</v>
      </c>
      <c r="E8644" t="s">
        <v>18665</v>
      </c>
      <c r="F8644" t="s">
        <v>18666</v>
      </c>
      <c r="G8644" t="s">
        <v>18683</v>
      </c>
      <c r="H8644">
        <v>7</v>
      </c>
      <c r="I8644">
        <v>30074.28</v>
      </c>
      <c r="J8644">
        <v>0</v>
      </c>
      <c r="K8644" t="s">
        <v>18686</v>
      </c>
      <c r="L8644" t="s">
        <v>18693</v>
      </c>
      <c r="M8644" t="s">
        <v>18703</v>
      </c>
      <c r="N8644" t="s">
        <v>18705</v>
      </c>
      <c r="O8644">
        <f t="shared" si="842"/>
        <v>45490.400000000001</v>
      </c>
    </row>
    <row r="8645" spans="1:15" ht="14.45" hidden="1" x14ac:dyDescent="0.35">
      <c r="A8645" s="2">
        <v>44609</v>
      </c>
      <c r="B8645" t="s">
        <v>8657</v>
      </c>
      <c r="C8645" t="s">
        <v>17523</v>
      </c>
      <c r="D8645" t="s">
        <v>18658</v>
      </c>
      <c r="E8645" t="s">
        <v>18662</v>
      </c>
      <c r="F8645" t="s">
        <v>18670</v>
      </c>
      <c r="G8645" t="s">
        <v>18672</v>
      </c>
      <c r="H8645">
        <v>3</v>
      </c>
      <c r="I8645">
        <v>6873.81</v>
      </c>
      <c r="J8645">
        <v>5</v>
      </c>
      <c r="K8645" t="s">
        <v>18689</v>
      </c>
      <c r="L8645" t="s">
        <v>18690</v>
      </c>
      <c r="M8645" t="s">
        <v>18701</v>
      </c>
    </row>
    <row r="8646" spans="1:15" x14ac:dyDescent="0.25">
      <c r="A8646" s="4">
        <v>44835</v>
      </c>
      <c r="B8646" t="s">
        <v>8658</v>
      </c>
      <c r="C8646" t="s">
        <v>12255</v>
      </c>
      <c r="D8646" t="s">
        <v>18656</v>
      </c>
      <c r="E8646" t="s">
        <v>18664</v>
      </c>
      <c r="F8646" t="s">
        <v>18666</v>
      </c>
      <c r="G8646" t="s">
        <v>18671</v>
      </c>
      <c r="H8646">
        <v>5</v>
      </c>
      <c r="I8646">
        <v>31742.59</v>
      </c>
      <c r="J8646">
        <v>5</v>
      </c>
      <c r="K8646" t="s">
        <v>18688</v>
      </c>
      <c r="L8646" t="s">
        <v>18690</v>
      </c>
      <c r="M8646" t="s">
        <v>18701</v>
      </c>
      <c r="N8646" t="s">
        <v>18704</v>
      </c>
      <c r="O8646">
        <f>H8643*I8643</f>
        <v>94822.399999999994</v>
      </c>
    </row>
    <row r="8647" spans="1:15" ht="14.45" hidden="1" x14ac:dyDescent="0.35">
      <c r="A8647" s="2">
        <v>44718</v>
      </c>
      <c r="B8647" t="s">
        <v>8659</v>
      </c>
      <c r="C8647" t="s">
        <v>17096</v>
      </c>
      <c r="D8647" t="s">
        <v>18661</v>
      </c>
      <c r="E8647" t="s">
        <v>18665</v>
      </c>
      <c r="F8647" t="s">
        <v>18668</v>
      </c>
      <c r="G8647" t="s">
        <v>18684</v>
      </c>
      <c r="H8647">
        <v>7</v>
      </c>
      <c r="I8647">
        <v>3427.21</v>
      </c>
      <c r="J8647">
        <v>0</v>
      </c>
      <c r="K8647" t="s">
        <v>18688</v>
      </c>
      <c r="L8647" t="s">
        <v>18693</v>
      </c>
      <c r="M8647" t="s">
        <v>18702</v>
      </c>
    </row>
    <row r="8648" spans="1:15" ht="14.45" hidden="1" x14ac:dyDescent="0.35">
      <c r="A8648" s="2">
        <v>44851</v>
      </c>
      <c r="B8648" t="s">
        <v>8660</v>
      </c>
      <c r="C8648" t="s">
        <v>16781</v>
      </c>
      <c r="D8648" t="s">
        <v>18661</v>
      </c>
      <c r="E8648" t="s">
        <v>18664</v>
      </c>
      <c r="F8648" t="s">
        <v>18666</v>
      </c>
      <c r="G8648" t="s">
        <v>18678</v>
      </c>
      <c r="H8648">
        <v>6</v>
      </c>
      <c r="I8648">
        <v>24541.78</v>
      </c>
      <c r="K8648" t="s">
        <v>18689</v>
      </c>
      <c r="L8648" t="s">
        <v>18690</v>
      </c>
      <c r="M8648" t="s">
        <v>18700</v>
      </c>
      <c r="N8648" t="s">
        <v>18705</v>
      </c>
    </row>
    <row r="8649" spans="1:15" x14ac:dyDescent="0.25">
      <c r="A8649" s="4">
        <v>44835</v>
      </c>
      <c r="B8649" t="s">
        <v>8661</v>
      </c>
      <c r="C8649" t="s">
        <v>17588</v>
      </c>
      <c r="D8649" t="s">
        <v>18654</v>
      </c>
      <c r="E8649" t="s">
        <v>18665</v>
      </c>
      <c r="F8649" t="s">
        <v>18666</v>
      </c>
      <c r="G8649" t="s">
        <v>18678</v>
      </c>
      <c r="H8649">
        <v>4</v>
      </c>
      <c r="I8649">
        <v>14996.11</v>
      </c>
      <c r="J8649">
        <v>5</v>
      </c>
      <c r="K8649" t="s">
        <v>18687</v>
      </c>
      <c r="L8649" t="s">
        <v>18695</v>
      </c>
      <c r="M8649" t="s">
        <v>18701</v>
      </c>
      <c r="N8649" t="s">
        <v>18704</v>
      </c>
      <c r="O8649">
        <f t="shared" ref="O8649:O8652" si="843">H8646*I8646</f>
        <v>158712.95000000001</v>
      </c>
    </row>
    <row r="8650" spans="1:15" x14ac:dyDescent="0.25">
      <c r="A8650" s="4">
        <v>44835</v>
      </c>
      <c r="B8650" t="s">
        <v>8662</v>
      </c>
      <c r="C8650" t="s">
        <v>17171</v>
      </c>
      <c r="D8650" t="s">
        <v>18659</v>
      </c>
      <c r="E8650" t="s">
        <v>18664</v>
      </c>
      <c r="F8650" t="s">
        <v>18667</v>
      </c>
      <c r="G8650" t="s">
        <v>18684</v>
      </c>
      <c r="H8650">
        <v>9</v>
      </c>
      <c r="I8650">
        <v>42598.22</v>
      </c>
      <c r="J8650">
        <v>5</v>
      </c>
      <c r="K8650" t="s">
        <v>18689</v>
      </c>
      <c r="L8650" t="s">
        <v>18690</v>
      </c>
      <c r="M8650" t="s">
        <v>18699</v>
      </c>
      <c r="N8650" t="s">
        <v>18704</v>
      </c>
      <c r="O8650">
        <f t="shared" si="843"/>
        <v>23990.47</v>
      </c>
    </row>
    <row r="8651" spans="1:15" x14ac:dyDescent="0.25">
      <c r="A8651" s="4">
        <v>44835</v>
      </c>
      <c r="B8651" t="s">
        <v>8663</v>
      </c>
      <c r="C8651" t="s">
        <v>15117</v>
      </c>
      <c r="D8651" t="s">
        <v>18656</v>
      </c>
      <c r="E8651" t="s">
        <v>18665</v>
      </c>
      <c r="F8651" t="s">
        <v>18668</v>
      </c>
      <c r="G8651" t="s">
        <v>18677</v>
      </c>
      <c r="H8651">
        <v>10</v>
      </c>
      <c r="I8651">
        <v>7979.3</v>
      </c>
      <c r="J8651">
        <v>10</v>
      </c>
      <c r="K8651" t="s">
        <v>18689</v>
      </c>
      <c r="L8651" t="s">
        <v>18690</v>
      </c>
      <c r="M8651" t="s">
        <v>18698</v>
      </c>
      <c r="N8651" t="s">
        <v>18704</v>
      </c>
      <c r="O8651">
        <f t="shared" si="843"/>
        <v>147250.68</v>
      </c>
    </row>
    <row r="8652" spans="1:15" x14ac:dyDescent="0.25">
      <c r="A8652" s="4">
        <v>44835</v>
      </c>
      <c r="B8652" t="s">
        <v>8664</v>
      </c>
      <c r="C8652" t="s">
        <v>14537</v>
      </c>
      <c r="D8652" t="s">
        <v>18655</v>
      </c>
      <c r="E8652" t="s">
        <v>18665</v>
      </c>
      <c r="F8652" t="s">
        <v>18666</v>
      </c>
      <c r="G8652" t="s">
        <v>18674</v>
      </c>
      <c r="H8652">
        <v>9</v>
      </c>
      <c r="I8652">
        <v>25095.47</v>
      </c>
      <c r="J8652">
        <v>0</v>
      </c>
      <c r="K8652" t="s">
        <v>18687</v>
      </c>
      <c r="L8652" t="s">
        <v>18694</v>
      </c>
      <c r="M8652" t="s">
        <v>18701</v>
      </c>
      <c r="N8652" t="s">
        <v>18704</v>
      </c>
      <c r="O8652">
        <f t="shared" si="843"/>
        <v>59984.44</v>
      </c>
    </row>
    <row r="8653" spans="1:15" ht="14.45" hidden="1" x14ac:dyDescent="0.35">
      <c r="A8653" s="2">
        <v>44977</v>
      </c>
      <c r="B8653" t="s">
        <v>8665</v>
      </c>
      <c r="C8653" t="s">
        <v>12402</v>
      </c>
      <c r="D8653" t="s">
        <v>18661</v>
      </c>
      <c r="E8653" t="s">
        <v>18665</v>
      </c>
      <c r="F8653" t="s">
        <v>18667</v>
      </c>
      <c r="G8653" t="s">
        <v>18685</v>
      </c>
      <c r="H8653">
        <v>7</v>
      </c>
      <c r="I8653">
        <v>22445.45</v>
      </c>
      <c r="J8653">
        <v>20</v>
      </c>
      <c r="K8653" t="s">
        <v>18689</v>
      </c>
      <c r="L8653" t="s">
        <v>18695</v>
      </c>
      <c r="M8653" t="s">
        <v>18700</v>
      </c>
    </row>
    <row r="8654" spans="1:15" ht="14.45" hidden="1" x14ac:dyDescent="0.35">
      <c r="A8654" s="2">
        <v>45155</v>
      </c>
      <c r="B8654" t="s">
        <v>8666</v>
      </c>
      <c r="C8654" t="s">
        <v>12704</v>
      </c>
      <c r="D8654" t="s">
        <v>18655</v>
      </c>
      <c r="E8654" t="s">
        <v>18665</v>
      </c>
      <c r="F8654" t="s">
        <v>18667</v>
      </c>
      <c r="G8654" t="s">
        <v>18674</v>
      </c>
      <c r="H8654">
        <v>6</v>
      </c>
      <c r="I8654">
        <v>2106.3200000000002</v>
      </c>
      <c r="J8654">
        <v>10</v>
      </c>
      <c r="K8654" t="s">
        <v>18689</v>
      </c>
      <c r="L8654" t="s">
        <v>18695</v>
      </c>
      <c r="M8654" t="s">
        <v>18697</v>
      </c>
    </row>
    <row r="8655" spans="1:15" x14ac:dyDescent="0.25">
      <c r="A8655" s="4">
        <v>44835</v>
      </c>
      <c r="B8655" t="s">
        <v>8667</v>
      </c>
      <c r="C8655" t="s">
        <v>17589</v>
      </c>
      <c r="D8655" t="s">
        <v>18660</v>
      </c>
      <c r="E8655" t="s">
        <v>18664</v>
      </c>
      <c r="F8655" t="s">
        <v>18666</v>
      </c>
      <c r="G8655" t="s">
        <v>18681</v>
      </c>
      <c r="H8655">
        <v>9</v>
      </c>
      <c r="I8655">
        <v>33651.89</v>
      </c>
      <c r="J8655">
        <v>0</v>
      </c>
      <c r="K8655" t="s">
        <v>18688</v>
      </c>
      <c r="L8655" t="s">
        <v>18694</v>
      </c>
      <c r="M8655" t="s">
        <v>18699</v>
      </c>
      <c r="N8655" t="s">
        <v>18704</v>
      </c>
      <c r="O8655">
        <f>H8652*I8652</f>
        <v>225859.23</v>
      </c>
    </row>
    <row r="8656" spans="1:15" ht="14.45" hidden="1" x14ac:dyDescent="0.35">
      <c r="A8656" s="2">
        <v>45252</v>
      </c>
      <c r="B8656" t="s">
        <v>8668</v>
      </c>
      <c r="C8656" t="s">
        <v>16028</v>
      </c>
      <c r="D8656" t="s">
        <v>18661</v>
      </c>
      <c r="E8656" t="s">
        <v>18663</v>
      </c>
      <c r="F8656" t="s">
        <v>18670</v>
      </c>
      <c r="G8656" t="s">
        <v>18673</v>
      </c>
      <c r="H8656">
        <v>3</v>
      </c>
      <c r="I8656">
        <v>35929.35</v>
      </c>
      <c r="J8656">
        <v>15</v>
      </c>
      <c r="K8656" t="s">
        <v>18686</v>
      </c>
      <c r="L8656" t="s">
        <v>18691</v>
      </c>
      <c r="M8656" t="s">
        <v>18696</v>
      </c>
    </row>
    <row r="8657" spans="1:15" x14ac:dyDescent="0.25">
      <c r="A8657" s="4">
        <v>44835</v>
      </c>
      <c r="B8657" t="s">
        <v>8669</v>
      </c>
      <c r="C8657" t="s">
        <v>17590</v>
      </c>
      <c r="D8657" t="s">
        <v>18656</v>
      </c>
      <c r="E8657" t="s">
        <v>18662</v>
      </c>
      <c r="F8657" t="s">
        <v>18667</v>
      </c>
      <c r="G8657" t="s">
        <v>18685</v>
      </c>
      <c r="H8657">
        <v>2</v>
      </c>
      <c r="I8657">
        <v>9854.74</v>
      </c>
      <c r="J8657">
        <v>0</v>
      </c>
      <c r="K8657" t="s">
        <v>18688</v>
      </c>
      <c r="L8657" t="s">
        <v>18694</v>
      </c>
      <c r="M8657" t="s">
        <v>18699</v>
      </c>
      <c r="N8657" t="s">
        <v>18704</v>
      </c>
      <c r="O8657">
        <f t="shared" ref="O8657:O8658" si="844">H8654*I8654</f>
        <v>12637.920000000002</v>
      </c>
    </row>
    <row r="8658" spans="1:15" x14ac:dyDescent="0.25">
      <c r="A8658" s="4">
        <v>44835</v>
      </c>
      <c r="B8658" t="s">
        <v>8670</v>
      </c>
      <c r="C8658" t="s">
        <v>17591</v>
      </c>
      <c r="D8658" t="s">
        <v>18654</v>
      </c>
      <c r="E8658" t="s">
        <v>18662</v>
      </c>
      <c r="F8658" t="s">
        <v>18667</v>
      </c>
      <c r="G8658" t="s">
        <v>18676</v>
      </c>
      <c r="H8658">
        <v>2</v>
      </c>
      <c r="I8658">
        <v>8890.4500000000007</v>
      </c>
      <c r="J8658">
        <v>10</v>
      </c>
      <c r="K8658" t="s">
        <v>18689</v>
      </c>
      <c r="L8658" t="s">
        <v>18695</v>
      </c>
      <c r="M8658" t="s">
        <v>18703</v>
      </c>
      <c r="N8658" t="s">
        <v>18705</v>
      </c>
      <c r="O8658">
        <f t="shared" si="844"/>
        <v>302867.01</v>
      </c>
    </row>
    <row r="8659" spans="1:15" ht="14.45" hidden="1" x14ac:dyDescent="0.35">
      <c r="A8659" s="2">
        <v>45220</v>
      </c>
      <c r="B8659" t="s">
        <v>8671</v>
      </c>
      <c r="C8659" t="s">
        <v>15898</v>
      </c>
      <c r="D8659" t="s">
        <v>18659</v>
      </c>
      <c r="E8659" t="s">
        <v>18664</v>
      </c>
      <c r="F8659" t="s">
        <v>18669</v>
      </c>
      <c r="G8659" t="s">
        <v>18682</v>
      </c>
      <c r="H8659">
        <v>8</v>
      </c>
      <c r="I8659">
        <v>33153.269999999997</v>
      </c>
      <c r="J8659">
        <v>5</v>
      </c>
      <c r="K8659" t="s">
        <v>18688</v>
      </c>
      <c r="L8659" t="s">
        <v>18693</v>
      </c>
      <c r="M8659" t="s">
        <v>18701</v>
      </c>
    </row>
    <row r="8660" spans="1:15" ht="14.45" hidden="1" x14ac:dyDescent="0.35">
      <c r="A8660" s="2">
        <v>44698</v>
      </c>
      <c r="B8660" t="s">
        <v>8672</v>
      </c>
      <c r="C8660" t="s">
        <v>14186</v>
      </c>
      <c r="D8660" t="s">
        <v>18660</v>
      </c>
      <c r="E8660" t="s">
        <v>18662</v>
      </c>
      <c r="F8660" t="s">
        <v>18670</v>
      </c>
      <c r="G8660" t="s">
        <v>18682</v>
      </c>
      <c r="H8660">
        <v>8</v>
      </c>
      <c r="I8660">
        <v>36959.42</v>
      </c>
      <c r="J8660">
        <v>15</v>
      </c>
      <c r="K8660" t="s">
        <v>18687</v>
      </c>
      <c r="L8660" t="s">
        <v>18695</v>
      </c>
      <c r="M8660" t="s">
        <v>18697</v>
      </c>
    </row>
    <row r="8661" spans="1:15" x14ac:dyDescent="0.25">
      <c r="A8661" s="4">
        <v>44835</v>
      </c>
      <c r="B8661" t="s">
        <v>8673</v>
      </c>
      <c r="C8661" t="s">
        <v>17111</v>
      </c>
      <c r="D8661" t="s">
        <v>18654</v>
      </c>
      <c r="E8661" t="s">
        <v>18662</v>
      </c>
      <c r="F8661" t="s">
        <v>18666</v>
      </c>
      <c r="G8661" t="s">
        <v>18674</v>
      </c>
      <c r="H8661">
        <v>7</v>
      </c>
      <c r="I8661">
        <v>11026.32</v>
      </c>
      <c r="J8661">
        <v>20</v>
      </c>
      <c r="K8661" t="s">
        <v>18689</v>
      </c>
      <c r="L8661" t="s">
        <v>18690</v>
      </c>
      <c r="M8661" t="s">
        <v>18703</v>
      </c>
      <c r="N8661" t="s">
        <v>18705</v>
      </c>
      <c r="O8661">
        <f>H8658*I8658</f>
        <v>17780.900000000001</v>
      </c>
    </row>
    <row r="8662" spans="1:15" ht="14.45" hidden="1" x14ac:dyDescent="0.35">
      <c r="A8662" s="2">
        <v>45238</v>
      </c>
      <c r="B8662" t="s">
        <v>8674</v>
      </c>
      <c r="C8662" t="s">
        <v>17592</v>
      </c>
      <c r="D8662" t="s">
        <v>18657</v>
      </c>
      <c r="E8662" t="s">
        <v>18665</v>
      </c>
      <c r="F8662" t="s">
        <v>18669</v>
      </c>
      <c r="G8662" t="s">
        <v>18682</v>
      </c>
      <c r="H8662">
        <v>8</v>
      </c>
      <c r="I8662">
        <v>31740.15</v>
      </c>
      <c r="K8662" t="s">
        <v>18689</v>
      </c>
      <c r="L8662" t="s">
        <v>18690</v>
      </c>
      <c r="M8662" t="s">
        <v>18696</v>
      </c>
    </row>
    <row r="8663" spans="1:15" ht="14.45" hidden="1" x14ac:dyDescent="0.35">
      <c r="A8663" s="2">
        <v>44699</v>
      </c>
      <c r="B8663" t="s">
        <v>8675</v>
      </c>
      <c r="C8663" t="s">
        <v>17071</v>
      </c>
      <c r="D8663" t="s">
        <v>18659</v>
      </c>
      <c r="E8663" t="s">
        <v>18663</v>
      </c>
      <c r="F8663" t="s">
        <v>18670</v>
      </c>
      <c r="G8663" t="s">
        <v>18671</v>
      </c>
      <c r="H8663">
        <v>2</v>
      </c>
      <c r="I8663">
        <v>1082.05</v>
      </c>
      <c r="K8663" t="s">
        <v>18688</v>
      </c>
      <c r="L8663" t="s">
        <v>18695</v>
      </c>
      <c r="M8663" t="s">
        <v>18700</v>
      </c>
      <c r="N8663" t="s">
        <v>18705</v>
      </c>
    </row>
    <row r="8664" spans="1:15" x14ac:dyDescent="0.25">
      <c r="A8664" s="4">
        <v>44835</v>
      </c>
      <c r="B8664" t="s">
        <v>8676</v>
      </c>
      <c r="C8664" t="s">
        <v>17419</v>
      </c>
      <c r="D8664" t="s">
        <v>18655</v>
      </c>
      <c r="E8664" t="s">
        <v>18665</v>
      </c>
      <c r="F8664" t="s">
        <v>18670</v>
      </c>
      <c r="G8664" t="s">
        <v>18680</v>
      </c>
      <c r="H8664">
        <v>5</v>
      </c>
      <c r="I8664">
        <v>47693.48</v>
      </c>
      <c r="J8664">
        <v>15</v>
      </c>
      <c r="K8664" t="s">
        <v>18689</v>
      </c>
      <c r="L8664" t="s">
        <v>18693</v>
      </c>
      <c r="M8664" t="s">
        <v>18701</v>
      </c>
      <c r="N8664" t="s">
        <v>18704</v>
      </c>
      <c r="O8664">
        <f>H8661*I8661</f>
        <v>77184.239999999991</v>
      </c>
    </row>
    <row r="8665" spans="1:15" ht="14.45" hidden="1" x14ac:dyDescent="0.35">
      <c r="A8665" s="2">
        <v>44645</v>
      </c>
      <c r="B8665" t="s">
        <v>8677</v>
      </c>
      <c r="C8665" t="s">
        <v>16708</v>
      </c>
      <c r="D8665" t="s">
        <v>18658</v>
      </c>
      <c r="E8665" t="s">
        <v>18665</v>
      </c>
      <c r="F8665" t="s">
        <v>18669</v>
      </c>
      <c r="G8665" t="s">
        <v>18675</v>
      </c>
      <c r="H8665">
        <v>4</v>
      </c>
      <c r="I8665">
        <v>48339.64</v>
      </c>
      <c r="K8665" t="s">
        <v>18688</v>
      </c>
      <c r="L8665" t="s">
        <v>18690</v>
      </c>
      <c r="M8665" t="s">
        <v>18698</v>
      </c>
    </row>
    <row r="8666" spans="1:15" x14ac:dyDescent="0.25">
      <c r="A8666" s="4">
        <v>44835</v>
      </c>
      <c r="B8666" t="s">
        <v>8678</v>
      </c>
      <c r="C8666" t="s">
        <v>16038</v>
      </c>
      <c r="D8666" t="s">
        <v>18657</v>
      </c>
      <c r="E8666" t="s">
        <v>18665</v>
      </c>
      <c r="F8666" t="s">
        <v>18668</v>
      </c>
      <c r="G8666" t="s">
        <v>18684</v>
      </c>
      <c r="H8666">
        <v>1</v>
      </c>
      <c r="I8666">
        <v>8491.81</v>
      </c>
      <c r="J8666">
        <v>5</v>
      </c>
      <c r="K8666" t="s">
        <v>18689</v>
      </c>
      <c r="L8666" t="s">
        <v>18695</v>
      </c>
      <c r="M8666" t="s">
        <v>18699</v>
      </c>
      <c r="N8666" t="s">
        <v>18704</v>
      </c>
      <c r="O8666">
        <f>H8663*I8663</f>
        <v>2164.1</v>
      </c>
    </row>
    <row r="8667" spans="1:15" ht="14.45" hidden="1" x14ac:dyDescent="0.35">
      <c r="A8667" s="2">
        <v>45289</v>
      </c>
      <c r="B8667" t="s">
        <v>8679</v>
      </c>
      <c r="C8667" t="s">
        <v>16974</v>
      </c>
      <c r="D8667" t="s">
        <v>18659</v>
      </c>
      <c r="E8667" t="s">
        <v>18665</v>
      </c>
      <c r="F8667" t="s">
        <v>18667</v>
      </c>
      <c r="G8667" t="s">
        <v>18682</v>
      </c>
      <c r="H8667">
        <v>5</v>
      </c>
      <c r="I8667">
        <v>18445.46</v>
      </c>
      <c r="J8667">
        <v>20</v>
      </c>
      <c r="K8667" t="s">
        <v>18689</v>
      </c>
      <c r="L8667" t="s">
        <v>18690</v>
      </c>
      <c r="M8667" t="s">
        <v>18699</v>
      </c>
    </row>
    <row r="8668" spans="1:15" ht="14.45" hidden="1" x14ac:dyDescent="0.35">
      <c r="A8668" s="2">
        <v>45148</v>
      </c>
      <c r="B8668" t="s">
        <v>8680</v>
      </c>
      <c r="C8668" t="s">
        <v>13262</v>
      </c>
      <c r="D8668" t="s">
        <v>18656</v>
      </c>
      <c r="E8668" t="s">
        <v>18665</v>
      </c>
      <c r="F8668" t="s">
        <v>18670</v>
      </c>
      <c r="G8668" t="s">
        <v>18677</v>
      </c>
      <c r="H8668">
        <v>7</v>
      </c>
      <c r="I8668">
        <v>15886.28</v>
      </c>
      <c r="J8668">
        <v>10</v>
      </c>
      <c r="K8668" t="s">
        <v>18688</v>
      </c>
      <c r="L8668" t="s">
        <v>18690</v>
      </c>
      <c r="M8668" t="s">
        <v>18700</v>
      </c>
    </row>
    <row r="8669" spans="1:15" ht="14.45" hidden="1" x14ac:dyDescent="0.35">
      <c r="A8669" s="2">
        <v>44805</v>
      </c>
      <c r="B8669" t="s">
        <v>8681</v>
      </c>
      <c r="C8669" t="s">
        <v>13555</v>
      </c>
      <c r="D8669" t="s">
        <v>18657</v>
      </c>
      <c r="E8669" t="s">
        <v>18665</v>
      </c>
      <c r="F8669" t="s">
        <v>18668</v>
      </c>
      <c r="G8669" t="s">
        <v>18679</v>
      </c>
      <c r="H8669">
        <v>7</v>
      </c>
      <c r="I8669">
        <v>10091.629999999999</v>
      </c>
      <c r="J8669">
        <v>20</v>
      </c>
      <c r="K8669" t="s">
        <v>18688</v>
      </c>
      <c r="L8669" t="s">
        <v>18695</v>
      </c>
      <c r="M8669" t="s">
        <v>18700</v>
      </c>
    </row>
    <row r="8670" spans="1:15" x14ac:dyDescent="0.25">
      <c r="A8670" s="4">
        <v>44835</v>
      </c>
      <c r="B8670" t="s">
        <v>8682</v>
      </c>
      <c r="C8670" t="s">
        <v>17593</v>
      </c>
      <c r="D8670" t="s">
        <v>18661</v>
      </c>
      <c r="E8670" t="s">
        <v>18663</v>
      </c>
      <c r="F8670" t="s">
        <v>18667</v>
      </c>
      <c r="G8670" t="s">
        <v>18678</v>
      </c>
      <c r="H8670">
        <v>4</v>
      </c>
      <c r="I8670">
        <v>14973.01</v>
      </c>
      <c r="J8670">
        <v>15</v>
      </c>
      <c r="K8670" t="s">
        <v>18686</v>
      </c>
      <c r="L8670" t="s">
        <v>18695</v>
      </c>
      <c r="M8670" t="s">
        <v>18698</v>
      </c>
      <c r="N8670" t="s">
        <v>18704</v>
      </c>
      <c r="O8670">
        <f>H8667*I8667</f>
        <v>92227.299999999988</v>
      </c>
    </row>
    <row r="8671" spans="1:15" ht="14.45" hidden="1" x14ac:dyDescent="0.35">
      <c r="A8671" s="2">
        <v>44615</v>
      </c>
      <c r="B8671" t="s">
        <v>8683</v>
      </c>
      <c r="C8671" t="s">
        <v>16517</v>
      </c>
      <c r="D8671" t="s">
        <v>18658</v>
      </c>
      <c r="E8671" t="s">
        <v>18664</v>
      </c>
      <c r="F8671" t="s">
        <v>18668</v>
      </c>
      <c r="G8671" t="s">
        <v>18673</v>
      </c>
      <c r="H8671">
        <v>2</v>
      </c>
      <c r="I8671">
        <v>7573.51</v>
      </c>
      <c r="J8671">
        <v>15</v>
      </c>
      <c r="K8671" t="s">
        <v>18686</v>
      </c>
      <c r="L8671" t="s">
        <v>18693</v>
      </c>
      <c r="M8671" t="s">
        <v>18701</v>
      </c>
    </row>
    <row r="8672" spans="1:15" x14ac:dyDescent="0.25">
      <c r="A8672" s="4">
        <v>44835</v>
      </c>
      <c r="B8672" t="s">
        <v>8684</v>
      </c>
      <c r="C8672" t="s">
        <v>14665</v>
      </c>
      <c r="D8672" t="s">
        <v>18654</v>
      </c>
      <c r="E8672" t="s">
        <v>18664</v>
      </c>
      <c r="F8672" t="s">
        <v>18670</v>
      </c>
      <c r="G8672" t="s">
        <v>18672</v>
      </c>
      <c r="H8672">
        <v>1</v>
      </c>
      <c r="I8672">
        <v>27342.91</v>
      </c>
      <c r="J8672">
        <v>0</v>
      </c>
      <c r="K8672" t="s">
        <v>18688</v>
      </c>
      <c r="L8672" t="s">
        <v>18695</v>
      </c>
      <c r="M8672" t="s">
        <v>18700</v>
      </c>
      <c r="N8672" t="s">
        <v>18704</v>
      </c>
      <c r="O8672">
        <f>H8669*I8669</f>
        <v>70641.409999999989</v>
      </c>
    </row>
    <row r="8673" spans="1:15" ht="14.45" hidden="1" x14ac:dyDescent="0.35">
      <c r="A8673" s="2">
        <v>45155</v>
      </c>
      <c r="B8673" t="s">
        <v>8685</v>
      </c>
      <c r="C8673" t="s">
        <v>16093</v>
      </c>
      <c r="D8673" t="s">
        <v>18654</v>
      </c>
      <c r="E8673" t="s">
        <v>18664</v>
      </c>
      <c r="F8673" t="s">
        <v>18668</v>
      </c>
      <c r="G8673" t="s">
        <v>18684</v>
      </c>
      <c r="H8673">
        <v>5</v>
      </c>
      <c r="I8673">
        <v>45741.86</v>
      </c>
      <c r="J8673">
        <v>0</v>
      </c>
      <c r="K8673" t="s">
        <v>18689</v>
      </c>
      <c r="L8673" t="s">
        <v>18695</v>
      </c>
      <c r="M8673" t="s">
        <v>18699</v>
      </c>
    </row>
    <row r="8674" spans="1:15" ht="14.45" hidden="1" x14ac:dyDescent="0.35">
      <c r="A8674" s="2">
        <v>44889</v>
      </c>
      <c r="B8674" t="s">
        <v>8686</v>
      </c>
      <c r="C8674" t="s">
        <v>15319</v>
      </c>
      <c r="D8674" t="s">
        <v>18658</v>
      </c>
      <c r="E8674" t="s">
        <v>18664</v>
      </c>
      <c r="F8674" t="s">
        <v>18668</v>
      </c>
      <c r="G8674" t="s">
        <v>18677</v>
      </c>
      <c r="H8674">
        <v>2</v>
      </c>
      <c r="I8674">
        <v>12213.44</v>
      </c>
      <c r="K8674" t="s">
        <v>18688</v>
      </c>
      <c r="L8674" t="s">
        <v>18690</v>
      </c>
      <c r="M8674" t="s">
        <v>18696</v>
      </c>
      <c r="N8674" t="s">
        <v>18705</v>
      </c>
    </row>
    <row r="8675" spans="1:15" x14ac:dyDescent="0.25">
      <c r="A8675" s="4">
        <v>44835</v>
      </c>
      <c r="B8675" t="s">
        <v>8687</v>
      </c>
      <c r="C8675" t="s">
        <v>12117</v>
      </c>
      <c r="D8675" t="s">
        <v>18659</v>
      </c>
      <c r="E8675" t="s">
        <v>18665</v>
      </c>
      <c r="F8675" t="s">
        <v>18669</v>
      </c>
      <c r="G8675" t="s">
        <v>18672</v>
      </c>
      <c r="H8675">
        <v>7</v>
      </c>
      <c r="I8675">
        <v>32817.39</v>
      </c>
      <c r="J8675">
        <v>15</v>
      </c>
      <c r="K8675" t="s">
        <v>18687</v>
      </c>
      <c r="L8675" t="s">
        <v>18691</v>
      </c>
      <c r="M8675" t="s">
        <v>18697</v>
      </c>
      <c r="N8675" t="s">
        <v>18705</v>
      </c>
      <c r="O8675">
        <f>H8672*I8672</f>
        <v>27342.91</v>
      </c>
    </row>
    <row r="8676" spans="1:15" ht="14.45" hidden="1" x14ac:dyDescent="0.35">
      <c r="A8676" s="2">
        <v>45147</v>
      </c>
      <c r="B8676" t="s">
        <v>8688</v>
      </c>
      <c r="C8676" t="s">
        <v>17594</v>
      </c>
      <c r="D8676" t="s">
        <v>18656</v>
      </c>
      <c r="E8676" t="s">
        <v>18664</v>
      </c>
      <c r="F8676" t="s">
        <v>18669</v>
      </c>
      <c r="G8676" t="s">
        <v>18682</v>
      </c>
      <c r="H8676">
        <v>6</v>
      </c>
      <c r="I8676">
        <v>22881.35</v>
      </c>
      <c r="J8676">
        <v>20</v>
      </c>
      <c r="K8676" t="s">
        <v>18689</v>
      </c>
      <c r="L8676" t="s">
        <v>18691</v>
      </c>
      <c r="M8676" t="s">
        <v>18701</v>
      </c>
    </row>
    <row r="8677" spans="1:15" x14ac:dyDescent="0.25">
      <c r="A8677" s="4">
        <v>44835</v>
      </c>
      <c r="B8677" t="s">
        <v>8689</v>
      </c>
      <c r="C8677" t="s">
        <v>14837</v>
      </c>
      <c r="D8677" t="s">
        <v>18655</v>
      </c>
      <c r="E8677" t="s">
        <v>18663</v>
      </c>
      <c r="F8677" t="s">
        <v>18668</v>
      </c>
      <c r="G8677" t="s">
        <v>18676</v>
      </c>
      <c r="H8677">
        <v>9</v>
      </c>
      <c r="I8677">
        <v>36282.76</v>
      </c>
      <c r="J8677">
        <v>15</v>
      </c>
      <c r="K8677" t="s">
        <v>18689</v>
      </c>
      <c r="L8677" t="s">
        <v>18691</v>
      </c>
      <c r="M8677" t="s">
        <v>18699</v>
      </c>
      <c r="N8677" t="s">
        <v>18704</v>
      </c>
      <c r="O8677">
        <f>H8674*I8674</f>
        <v>24426.880000000001</v>
      </c>
    </row>
    <row r="8678" spans="1:15" ht="14.45" hidden="1" x14ac:dyDescent="0.35">
      <c r="A8678" s="2">
        <v>45020</v>
      </c>
      <c r="B8678" t="s">
        <v>8690</v>
      </c>
      <c r="C8678" t="s">
        <v>17595</v>
      </c>
      <c r="D8678" t="s">
        <v>18655</v>
      </c>
      <c r="E8678" t="s">
        <v>18662</v>
      </c>
      <c r="F8678" t="s">
        <v>18670</v>
      </c>
      <c r="G8678" t="s">
        <v>18674</v>
      </c>
      <c r="H8678">
        <v>1</v>
      </c>
      <c r="I8678">
        <v>48539.77</v>
      </c>
      <c r="J8678">
        <v>20</v>
      </c>
      <c r="K8678" t="s">
        <v>18687</v>
      </c>
      <c r="L8678" t="s">
        <v>18694</v>
      </c>
      <c r="M8678" t="s">
        <v>18697</v>
      </c>
    </row>
    <row r="8679" spans="1:15" ht="14.45" hidden="1" x14ac:dyDescent="0.35">
      <c r="A8679" s="2">
        <v>45073</v>
      </c>
      <c r="B8679" t="s">
        <v>8691</v>
      </c>
      <c r="C8679" t="s">
        <v>14637</v>
      </c>
      <c r="D8679" t="s">
        <v>18659</v>
      </c>
      <c r="E8679" t="s">
        <v>18662</v>
      </c>
      <c r="F8679" t="s">
        <v>18667</v>
      </c>
      <c r="G8679" t="s">
        <v>18678</v>
      </c>
      <c r="H8679">
        <v>6</v>
      </c>
      <c r="I8679">
        <v>33354.93</v>
      </c>
      <c r="K8679" t="s">
        <v>18689</v>
      </c>
      <c r="L8679" t="s">
        <v>18692</v>
      </c>
      <c r="M8679" t="s">
        <v>18701</v>
      </c>
    </row>
    <row r="8680" spans="1:15" ht="14.45" hidden="1" x14ac:dyDescent="0.35">
      <c r="A8680" s="2">
        <v>44709</v>
      </c>
      <c r="B8680" t="s">
        <v>8692</v>
      </c>
      <c r="C8680" t="s">
        <v>16764</v>
      </c>
      <c r="D8680" t="s">
        <v>18661</v>
      </c>
      <c r="E8680" t="s">
        <v>18664</v>
      </c>
      <c r="F8680" t="s">
        <v>18667</v>
      </c>
      <c r="G8680" t="s">
        <v>18681</v>
      </c>
      <c r="H8680">
        <v>6</v>
      </c>
      <c r="I8680">
        <v>27832.94</v>
      </c>
      <c r="K8680" t="s">
        <v>18687</v>
      </c>
      <c r="L8680" t="s">
        <v>18695</v>
      </c>
      <c r="M8680" t="s">
        <v>18703</v>
      </c>
      <c r="N8680" t="s">
        <v>18704</v>
      </c>
    </row>
    <row r="8681" spans="1:15" ht="14.45" hidden="1" x14ac:dyDescent="0.35">
      <c r="A8681" s="2">
        <v>45010</v>
      </c>
      <c r="B8681" t="s">
        <v>8693</v>
      </c>
      <c r="C8681" t="s">
        <v>12941</v>
      </c>
      <c r="D8681" t="s">
        <v>18655</v>
      </c>
      <c r="E8681" t="s">
        <v>18664</v>
      </c>
      <c r="F8681" t="s">
        <v>18669</v>
      </c>
      <c r="G8681" t="s">
        <v>18675</v>
      </c>
      <c r="H8681">
        <v>2</v>
      </c>
      <c r="I8681">
        <v>35890.120000000003</v>
      </c>
      <c r="K8681" t="s">
        <v>18688</v>
      </c>
      <c r="L8681" t="s">
        <v>18690</v>
      </c>
      <c r="M8681" t="s">
        <v>18701</v>
      </c>
    </row>
    <row r="8682" spans="1:15" ht="14.45" hidden="1" x14ac:dyDescent="0.35">
      <c r="A8682" s="2">
        <v>44770</v>
      </c>
      <c r="B8682" t="s">
        <v>8694</v>
      </c>
      <c r="C8682" t="s">
        <v>12786</v>
      </c>
      <c r="D8682" t="s">
        <v>18654</v>
      </c>
      <c r="E8682" t="s">
        <v>18664</v>
      </c>
      <c r="F8682" t="s">
        <v>18668</v>
      </c>
      <c r="G8682" t="s">
        <v>18676</v>
      </c>
      <c r="H8682">
        <v>9</v>
      </c>
      <c r="I8682">
        <v>11849.74</v>
      </c>
      <c r="J8682">
        <v>20</v>
      </c>
      <c r="K8682" t="s">
        <v>18686</v>
      </c>
      <c r="L8682" t="s">
        <v>18692</v>
      </c>
      <c r="M8682" t="s">
        <v>18699</v>
      </c>
    </row>
    <row r="8683" spans="1:15" ht="14.45" hidden="1" x14ac:dyDescent="0.35">
      <c r="A8683" s="2">
        <v>44806</v>
      </c>
      <c r="B8683" t="s">
        <v>8695</v>
      </c>
      <c r="C8683" t="s">
        <v>17596</v>
      </c>
      <c r="D8683" t="s">
        <v>18661</v>
      </c>
      <c r="E8683" t="s">
        <v>18663</v>
      </c>
      <c r="F8683" t="s">
        <v>18669</v>
      </c>
      <c r="G8683" t="s">
        <v>18672</v>
      </c>
      <c r="H8683">
        <v>10</v>
      </c>
      <c r="I8683">
        <v>3498.82</v>
      </c>
      <c r="K8683" t="s">
        <v>18687</v>
      </c>
      <c r="L8683" t="s">
        <v>18693</v>
      </c>
      <c r="M8683" t="s">
        <v>18697</v>
      </c>
    </row>
    <row r="8684" spans="1:15" x14ac:dyDescent="0.25">
      <c r="A8684" s="4">
        <v>44835</v>
      </c>
      <c r="B8684" t="s">
        <v>8696</v>
      </c>
      <c r="C8684" t="s">
        <v>16376</v>
      </c>
      <c r="D8684" t="s">
        <v>18654</v>
      </c>
      <c r="E8684" t="s">
        <v>18662</v>
      </c>
      <c r="F8684" t="s">
        <v>18666</v>
      </c>
      <c r="G8684" t="s">
        <v>18681</v>
      </c>
      <c r="H8684">
        <v>1</v>
      </c>
      <c r="I8684">
        <v>32132.6</v>
      </c>
      <c r="J8684">
        <v>5</v>
      </c>
      <c r="K8684" t="s">
        <v>18689</v>
      </c>
      <c r="L8684" t="s">
        <v>18693</v>
      </c>
      <c r="M8684" t="s">
        <v>18703</v>
      </c>
      <c r="N8684" t="s">
        <v>18704</v>
      </c>
      <c r="O8684">
        <f>H8681*I8681</f>
        <v>71780.240000000005</v>
      </c>
    </row>
    <row r="8685" spans="1:15" ht="14.45" hidden="1" x14ac:dyDescent="0.35">
      <c r="A8685" s="2">
        <v>45069</v>
      </c>
      <c r="B8685" t="s">
        <v>8697</v>
      </c>
      <c r="C8685" t="s">
        <v>17597</v>
      </c>
      <c r="D8685" t="s">
        <v>18660</v>
      </c>
      <c r="E8685" t="s">
        <v>18664</v>
      </c>
      <c r="F8685" t="s">
        <v>18669</v>
      </c>
      <c r="G8685" t="s">
        <v>18685</v>
      </c>
      <c r="H8685">
        <v>7</v>
      </c>
      <c r="I8685">
        <v>8310.17</v>
      </c>
      <c r="K8685" t="s">
        <v>18687</v>
      </c>
      <c r="L8685" t="s">
        <v>18692</v>
      </c>
      <c r="M8685" t="s">
        <v>18698</v>
      </c>
      <c r="N8685" t="s">
        <v>18704</v>
      </c>
    </row>
    <row r="8686" spans="1:15" x14ac:dyDescent="0.25">
      <c r="A8686" s="4">
        <v>44835</v>
      </c>
      <c r="B8686" t="s">
        <v>8698</v>
      </c>
      <c r="C8686" t="s">
        <v>13630</v>
      </c>
      <c r="D8686" t="s">
        <v>18661</v>
      </c>
      <c r="E8686" t="s">
        <v>18662</v>
      </c>
      <c r="F8686" t="s">
        <v>18669</v>
      </c>
      <c r="G8686" t="s">
        <v>18675</v>
      </c>
      <c r="H8686">
        <v>2</v>
      </c>
      <c r="I8686">
        <v>18414.25</v>
      </c>
      <c r="J8686">
        <v>0</v>
      </c>
      <c r="K8686" t="s">
        <v>18688</v>
      </c>
      <c r="L8686" t="s">
        <v>18694</v>
      </c>
      <c r="M8686" t="s">
        <v>18699</v>
      </c>
      <c r="N8686" t="s">
        <v>18705</v>
      </c>
      <c r="O8686">
        <f t="shared" ref="O8686:O8687" si="845">H8683*I8683</f>
        <v>34988.200000000004</v>
      </c>
    </row>
    <row r="8687" spans="1:15" x14ac:dyDescent="0.25">
      <c r="A8687" s="4">
        <v>44835</v>
      </c>
      <c r="B8687" t="s">
        <v>8699</v>
      </c>
      <c r="C8687" t="s">
        <v>17598</v>
      </c>
      <c r="D8687" t="s">
        <v>18657</v>
      </c>
      <c r="E8687" t="s">
        <v>18665</v>
      </c>
      <c r="F8687" t="s">
        <v>18667</v>
      </c>
      <c r="G8687" t="s">
        <v>18682</v>
      </c>
      <c r="H8687">
        <v>3</v>
      </c>
      <c r="I8687">
        <v>49713.43</v>
      </c>
      <c r="J8687">
        <v>0</v>
      </c>
      <c r="K8687" t="s">
        <v>18686</v>
      </c>
      <c r="L8687" t="s">
        <v>18690</v>
      </c>
      <c r="M8687" t="s">
        <v>18699</v>
      </c>
      <c r="N8687" t="s">
        <v>18705</v>
      </c>
      <c r="O8687">
        <f t="shared" si="845"/>
        <v>32132.6</v>
      </c>
    </row>
    <row r="8688" spans="1:15" ht="14.45" hidden="1" x14ac:dyDescent="0.35">
      <c r="A8688" s="2">
        <v>45103</v>
      </c>
      <c r="B8688" t="s">
        <v>8700</v>
      </c>
      <c r="C8688" t="s">
        <v>13216</v>
      </c>
      <c r="D8688" t="s">
        <v>18658</v>
      </c>
      <c r="E8688" t="s">
        <v>18663</v>
      </c>
      <c r="F8688" t="s">
        <v>18667</v>
      </c>
      <c r="G8688" t="s">
        <v>18678</v>
      </c>
      <c r="H8688">
        <v>10</v>
      </c>
      <c r="I8688">
        <v>41495.15</v>
      </c>
      <c r="J8688">
        <v>15</v>
      </c>
      <c r="K8688" t="s">
        <v>18686</v>
      </c>
      <c r="L8688" t="s">
        <v>18690</v>
      </c>
      <c r="M8688" t="s">
        <v>18696</v>
      </c>
    </row>
    <row r="8689" spans="1:15" x14ac:dyDescent="0.25">
      <c r="A8689" s="4">
        <v>44835</v>
      </c>
      <c r="B8689" t="s">
        <v>8701</v>
      </c>
      <c r="C8689" t="s">
        <v>16489</v>
      </c>
      <c r="D8689" t="s">
        <v>18658</v>
      </c>
      <c r="E8689" t="s">
        <v>18665</v>
      </c>
      <c r="F8689" t="s">
        <v>18669</v>
      </c>
      <c r="G8689" t="s">
        <v>18680</v>
      </c>
      <c r="H8689">
        <v>4</v>
      </c>
      <c r="I8689">
        <v>15947.58</v>
      </c>
      <c r="J8689">
        <v>20</v>
      </c>
      <c r="K8689" t="s">
        <v>18689</v>
      </c>
      <c r="L8689" t="s">
        <v>18692</v>
      </c>
      <c r="M8689" t="s">
        <v>18699</v>
      </c>
      <c r="N8689" t="s">
        <v>18705</v>
      </c>
      <c r="O8689">
        <f t="shared" ref="O8689:O8690" si="846">H8686*I8686</f>
        <v>36828.5</v>
      </c>
    </row>
    <row r="8690" spans="1:15" x14ac:dyDescent="0.25">
      <c r="A8690" s="4">
        <v>44835</v>
      </c>
      <c r="B8690" t="s">
        <v>8702</v>
      </c>
      <c r="C8690" t="s">
        <v>17599</v>
      </c>
      <c r="D8690" t="s">
        <v>18655</v>
      </c>
      <c r="E8690" t="s">
        <v>18665</v>
      </c>
      <c r="F8690" t="s">
        <v>18668</v>
      </c>
      <c r="G8690" t="s">
        <v>18684</v>
      </c>
      <c r="H8690">
        <v>5</v>
      </c>
      <c r="I8690">
        <v>21559.65</v>
      </c>
      <c r="J8690">
        <v>5</v>
      </c>
      <c r="K8690" t="s">
        <v>18688</v>
      </c>
      <c r="L8690" t="s">
        <v>18693</v>
      </c>
      <c r="M8690" t="s">
        <v>18701</v>
      </c>
      <c r="N8690" t="s">
        <v>18704</v>
      </c>
      <c r="O8690">
        <f t="shared" si="846"/>
        <v>149140.29</v>
      </c>
    </row>
    <row r="8691" spans="1:15" ht="14.45" hidden="1" x14ac:dyDescent="0.35">
      <c r="A8691" s="2">
        <v>44603</v>
      </c>
      <c r="B8691" t="s">
        <v>8703</v>
      </c>
      <c r="C8691" t="s">
        <v>17600</v>
      </c>
      <c r="D8691" t="s">
        <v>18660</v>
      </c>
      <c r="E8691" t="s">
        <v>18665</v>
      </c>
      <c r="F8691" t="s">
        <v>18670</v>
      </c>
      <c r="G8691" t="s">
        <v>18677</v>
      </c>
      <c r="H8691">
        <v>4</v>
      </c>
      <c r="I8691">
        <v>48197.82</v>
      </c>
      <c r="K8691" t="s">
        <v>18687</v>
      </c>
      <c r="L8691" t="s">
        <v>18691</v>
      </c>
      <c r="M8691" t="s">
        <v>18700</v>
      </c>
      <c r="N8691" t="s">
        <v>18704</v>
      </c>
    </row>
    <row r="8692" spans="1:15" x14ac:dyDescent="0.25">
      <c r="A8692" s="4">
        <v>44835</v>
      </c>
      <c r="B8692" t="s">
        <v>8704</v>
      </c>
      <c r="C8692" t="s">
        <v>17601</v>
      </c>
      <c r="D8692" t="s">
        <v>18659</v>
      </c>
      <c r="E8692" t="s">
        <v>18664</v>
      </c>
      <c r="F8692" t="s">
        <v>18670</v>
      </c>
      <c r="G8692" t="s">
        <v>18684</v>
      </c>
      <c r="H8692">
        <v>2</v>
      </c>
      <c r="I8692">
        <v>44367.9</v>
      </c>
      <c r="J8692">
        <v>10</v>
      </c>
      <c r="K8692" t="s">
        <v>18686</v>
      </c>
      <c r="L8692" t="s">
        <v>18694</v>
      </c>
      <c r="M8692" t="s">
        <v>18702</v>
      </c>
      <c r="N8692" t="s">
        <v>18705</v>
      </c>
      <c r="O8692">
        <f>H8689*I8689</f>
        <v>63790.32</v>
      </c>
    </row>
    <row r="8693" spans="1:15" ht="14.45" hidden="1" x14ac:dyDescent="0.35">
      <c r="A8693" s="2">
        <v>44666</v>
      </c>
      <c r="B8693" t="s">
        <v>8705</v>
      </c>
      <c r="C8693" t="s">
        <v>17602</v>
      </c>
      <c r="D8693" t="s">
        <v>18656</v>
      </c>
      <c r="E8693" t="s">
        <v>18664</v>
      </c>
      <c r="F8693" t="s">
        <v>18669</v>
      </c>
      <c r="G8693" t="s">
        <v>18672</v>
      </c>
      <c r="H8693">
        <v>8</v>
      </c>
      <c r="I8693">
        <v>12969.31</v>
      </c>
      <c r="K8693" t="s">
        <v>18689</v>
      </c>
      <c r="L8693" t="s">
        <v>18690</v>
      </c>
      <c r="M8693" t="s">
        <v>18698</v>
      </c>
      <c r="N8693" t="s">
        <v>18705</v>
      </c>
    </row>
    <row r="8694" spans="1:15" x14ac:dyDescent="0.25">
      <c r="A8694" s="4">
        <v>44835</v>
      </c>
      <c r="B8694" t="s">
        <v>8706</v>
      </c>
      <c r="C8694" t="s">
        <v>13287</v>
      </c>
      <c r="D8694" t="s">
        <v>18661</v>
      </c>
      <c r="E8694" t="s">
        <v>18664</v>
      </c>
      <c r="F8694" t="s">
        <v>18670</v>
      </c>
      <c r="G8694" t="s">
        <v>18676</v>
      </c>
      <c r="H8694">
        <v>5</v>
      </c>
      <c r="I8694">
        <v>6901.25</v>
      </c>
      <c r="J8694">
        <v>5</v>
      </c>
      <c r="K8694" t="s">
        <v>18689</v>
      </c>
      <c r="L8694" t="s">
        <v>18691</v>
      </c>
      <c r="M8694" t="s">
        <v>18697</v>
      </c>
      <c r="N8694" t="s">
        <v>18705</v>
      </c>
      <c r="O8694">
        <f>H8691*I8691</f>
        <v>192791.28</v>
      </c>
    </row>
    <row r="8695" spans="1:15" ht="14.45" hidden="1" x14ac:dyDescent="0.35">
      <c r="A8695" s="2">
        <v>45258</v>
      </c>
      <c r="B8695" t="s">
        <v>8707</v>
      </c>
      <c r="C8695" t="s">
        <v>12446</v>
      </c>
      <c r="D8695" t="s">
        <v>18658</v>
      </c>
      <c r="E8695" t="s">
        <v>18662</v>
      </c>
      <c r="F8695" t="s">
        <v>18669</v>
      </c>
      <c r="G8695" t="s">
        <v>18675</v>
      </c>
      <c r="H8695">
        <v>3</v>
      </c>
      <c r="I8695">
        <v>39994.42</v>
      </c>
      <c r="K8695" t="s">
        <v>18687</v>
      </c>
      <c r="L8695" t="s">
        <v>18692</v>
      </c>
      <c r="M8695" t="s">
        <v>18696</v>
      </c>
    </row>
    <row r="8696" spans="1:15" ht="14.45" hidden="1" x14ac:dyDescent="0.35">
      <c r="A8696" s="2">
        <v>44760</v>
      </c>
      <c r="B8696" t="s">
        <v>8708</v>
      </c>
      <c r="C8696" t="s">
        <v>15442</v>
      </c>
      <c r="D8696" t="s">
        <v>18659</v>
      </c>
      <c r="E8696" t="s">
        <v>18664</v>
      </c>
      <c r="F8696" t="s">
        <v>18670</v>
      </c>
      <c r="G8696" t="s">
        <v>18676</v>
      </c>
      <c r="H8696">
        <v>6</v>
      </c>
      <c r="I8696">
        <v>6447.87</v>
      </c>
      <c r="K8696" t="s">
        <v>18686</v>
      </c>
      <c r="L8696" t="s">
        <v>18693</v>
      </c>
      <c r="M8696" t="s">
        <v>18698</v>
      </c>
      <c r="N8696" t="s">
        <v>18705</v>
      </c>
    </row>
    <row r="8697" spans="1:15" x14ac:dyDescent="0.25">
      <c r="A8697" s="4">
        <v>44835</v>
      </c>
      <c r="B8697" t="s">
        <v>8709</v>
      </c>
      <c r="C8697" t="s">
        <v>15547</v>
      </c>
      <c r="D8697" t="s">
        <v>18657</v>
      </c>
      <c r="E8697" t="s">
        <v>18662</v>
      </c>
      <c r="F8697" t="s">
        <v>18667</v>
      </c>
      <c r="G8697" t="s">
        <v>18675</v>
      </c>
      <c r="H8697">
        <v>4</v>
      </c>
      <c r="I8697">
        <v>23526.66</v>
      </c>
      <c r="J8697">
        <v>0</v>
      </c>
      <c r="K8697" t="s">
        <v>18686</v>
      </c>
      <c r="L8697" t="s">
        <v>18691</v>
      </c>
      <c r="M8697" t="s">
        <v>18698</v>
      </c>
      <c r="N8697" t="s">
        <v>18705</v>
      </c>
      <c r="O8697">
        <f>H8694*I8694</f>
        <v>34506.25</v>
      </c>
    </row>
    <row r="8698" spans="1:15" ht="14.45" hidden="1" x14ac:dyDescent="0.35">
      <c r="A8698" s="2">
        <v>45126</v>
      </c>
      <c r="B8698" t="s">
        <v>8710</v>
      </c>
      <c r="C8698" t="s">
        <v>13582</v>
      </c>
      <c r="D8698" t="s">
        <v>18659</v>
      </c>
      <c r="E8698" t="s">
        <v>18664</v>
      </c>
      <c r="F8698" t="s">
        <v>18667</v>
      </c>
      <c r="G8698" t="s">
        <v>18671</v>
      </c>
      <c r="H8698">
        <v>4</v>
      </c>
      <c r="I8698">
        <v>9700.64</v>
      </c>
      <c r="J8698">
        <v>15</v>
      </c>
      <c r="K8698" t="s">
        <v>18687</v>
      </c>
      <c r="L8698" t="s">
        <v>18691</v>
      </c>
      <c r="M8698" t="s">
        <v>18702</v>
      </c>
    </row>
    <row r="8699" spans="1:15" ht="14.45" hidden="1" x14ac:dyDescent="0.35">
      <c r="A8699" s="2">
        <v>45122</v>
      </c>
      <c r="B8699" t="s">
        <v>8711</v>
      </c>
      <c r="C8699" t="s">
        <v>16208</v>
      </c>
      <c r="D8699" t="s">
        <v>18654</v>
      </c>
      <c r="E8699" t="s">
        <v>18663</v>
      </c>
      <c r="F8699" t="s">
        <v>18668</v>
      </c>
      <c r="G8699" t="s">
        <v>18684</v>
      </c>
      <c r="H8699">
        <v>1</v>
      </c>
      <c r="I8699">
        <v>2392.5500000000002</v>
      </c>
      <c r="K8699" t="s">
        <v>18688</v>
      </c>
      <c r="L8699" t="s">
        <v>18690</v>
      </c>
      <c r="M8699" t="s">
        <v>18699</v>
      </c>
      <c r="N8699" t="s">
        <v>18704</v>
      </c>
    </row>
    <row r="8700" spans="1:15" x14ac:dyDescent="0.25">
      <c r="A8700" s="4">
        <v>44835</v>
      </c>
      <c r="B8700" t="s">
        <v>8712</v>
      </c>
      <c r="C8700" t="s">
        <v>13891</v>
      </c>
      <c r="D8700" t="s">
        <v>18658</v>
      </c>
      <c r="E8700" t="s">
        <v>18664</v>
      </c>
      <c r="F8700" t="s">
        <v>18668</v>
      </c>
      <c r="G8700" t="s">
        <v>18677</v>
      </c>
      <c r="H8700">
        <v>4</v>
      </c>
      <c r="I8700">
        <v>43342.28</v>
      </c>
      <c r="J8700">
        <v>20</v>
      </c>
      <c r="K8700" t="s">
        <v>18686</v>
      </c>
      <c r="L8700" t="s">
        <v>18692</v>
      </c>
      <c r="M8700" t="s">
        <v>18698</v>
      </c>
      <c r="N8700" t="s">
        <v>18704</v>
      </c>
      <c r="O8700">
        <f>H8697*I8697</f>
        <v>94106.64</v>
      </c>
    </row>
    <row r="8701" spans="1:15" ht="14.45" hidden="1" x14ac:dyDescent="0.35">
      <c r="A8701" s="2">
        <v>44585</v>
      </c>
      <c r="B8701" t="s">
        <v>8713</v>
      </c>
      <c r="C8701" t="s">
        <v>17603</v>
      </c>
      <c r="D8701" t="s">
        <v>18654</v>
      </c>
      <c r="E8701" t="s">
        <v>18663</v>
      </c>
      <c r="F8701" t="s">
        <v>18666</v>
      </c>
      <c r="G8701" t="s">
        <v>18681</v>
      </c>
      <c r="H8701">
        <v>3</v>
      </c>
      <c r="I8701">
        <v>19683.18</v>
      </c>
      <c r="J8701">
        <v>20</v>
      </c>
      <c r="K8701" t="s">
        <v>18688</v>
      </c>
      <c r="L8701" t="s">
        <v>18691</v>
      </c>
      <c r="M8701" t="s">
        <v>18701</v>
      </c>
    </row>
    <row r="8702" spans="1:15" ht="14.45" hidden="1" x14ac:dyDescent="0.35">
      <c r="A8702" s="2">
        <v>44760</v>
      </c>
      <c r="B8702" t="s">
        <v>8714</v>
      </c>
      <c r="C8702" t="s">
        <v>17604</v>
      </c>
      <c r="D8702" t="s">
        <v>18660</v>
      </c>
      <c r="E8702" t="s">
        <v>18664</v>
      </c>
      <c r="F8702" t="s">
        <v>18669</v>
      </c>
      <c r="G8702" t="s">
        <v>18682</v>
      </c>
      <c r="H8702">
        <v>8</v>
      </c>
      <c r="I8702">
        <v>27725.01</v>
      </c>
      <c r="J8702">
        <v>5</v>
      </c>
      <c r="K8702" t="s">
        <v>18687</v>
      </c>
      <c r="L8702" t="s">
        <v>18690</v>
      </c>
      <c r="M8702" t="s">
        <v>18703</v>
      </c>
    </row>
    <row r="8703" spans="1:15" ht="14.45" hidden="1" x14ac:dyDescent="0.35">
      <c r="A8703" s="2">
        <v>44730</v>
      </c>
      <c r="B8703" t="s">
        <v>8715</v>
      </c>
      <c r="C8703" t="s">
        <v>17605</v>
      </c>
      <c r="D8703" t="s">
        <v>18660</v>
      </c>
      <c r="E8703" t="s">
        <v>18665</v>
      </c>
      <c r="F8703" t="s">
        <v>18667</v>
      </c>
      <c r="G8703" t="s">
        <v>18680</v>
      </c>
      <c r="H8703">
        <v>1</v>
      </c>
      <c r="I8703">
        <v>7243.8</v>
      </c>
      <c r="J8703">
        <v>5</v>
      </c>
      <c r="K8703" t="s">
        <v>18686</v>
      </c>
      <c r="L8703" t="s">
        <v>18691</v>
      </c>
      <c r="M8703" t="s">
        <v>18700</v>
      </c>
    </row>
    <row r="8704" spans="1:15" x14ac:dyDescent="0.25">
      <c r="A8704" s="4">
        <v>44835</v>
      </c>
      <c r="B8704" t="s">
        <v>8716</v>
      </c>
      <c r="C8704" t="s">
        <v>13717</v>
      </c>
      <c r="D8704" t="s">
        <v>18657</v>
      </c>
      <c r="E8704" t="s">
        <v>18663</v>
      </c>
      <c r="F8704" t="s">
        <v>18668</v>
      </c>
      <c r="G8704" t="s">
        <v>18673</v>
      </c>
      <c r="H8704">
        <v>6</v>
      </c>
      <c r="I8704">
        <v>24562.78</v>
      </c>
      <c r="J8704">
        <v>15</v>
      </c>
      <c r="K8704" t="s">
        <v>18687</v>
      </c>
      <c r="L8704" t="s">
        <v>18691</v>
      </c>
      <c r="M8704" t="s">
        <v>18697</v>
      </c>
      <c r="N8704" t="s">
        <v>18705</v>
      </c>
      <c r="O8704">
        <f>H8701*I8701</f>
        <v>59049.54</v>
      </c>
    </row>
    <row r="8705" spans="1:15" ht="14.45" hidden="1" x14ac:dyDescent="0.35">
      <c r="A8705" s="2">
        <v>44705</v>
      </c>
      <c r="B8705" t="s">
        <v>8717</v>
      </c>
      <c r="C8705" t="s">
        <v>17606</v>
      </c>
      <c r="D8705" t="s">
        <v>18656</v>
      </c>
      <c r="E8705" t="s">
        <v>18662</v>
      </c>
      <c r="F8705" t="s">
        <v>18670</v>
      </c>
      <c r="G8705" t="s">
        <v>18678</v>
      </c>
      <c r="H8705">
        <v>9</v>
      </c>
      <c r="I8705">
        <v>45292.46</v>
      </c>
      <c r="K8705" t="s">
        <v>18689</v>
      </c>
      <c r="L8705" t="s">
        <v>18692</v>
      </c>
      <c r="M8705" t="s">
        <v>18703</v>
      </c>
      <c r="N8705" t="s">
        <v>18705</v>
      </c>
    </row>
    <row r="8706" spans="1:15" ht="14.45" hidden="1" x14ac:dyDescent="0.35">
      <c r="A8706" s="2">
        <v>45215</v>
      </c>
      <c r="B8706" t="s">
        <v>8718</v>
      </c>
      <c r="C8706" t="s">
        <v>12365</v>
      </c>
      <c r="D8706" t="s">
        <v>18660</v>
      </c>
      <c r="E8706" t="s">
        <v>18662</v>
      </c>
      <c r="F8706" t="s">
        <v>18670</v>
      </c>
      <c r="G8706" t="s">
        <v>18683</v>
      </c>
      <c r="H8706">
        <v>8</v>
      </c>
      <c r="I8706">
        <v>38957.160000000003</v>
      </c>
      <c r="J8706">
        <v>5</v>
      </c>
      <c r="K8706" t="s">
        <v>18687</v>
      </c>
      <c r="L8706" t="s">
        <v>18691</v>
      </c>
      <c r="M8706" t="s">
        <v>18700</v>
      </c>
    </row>
    <row r="8707" spans="1:15" x14ac:dyDescent="0.25">
      <c r="A8707" s="4">
        <v>44835</v>
      </c>
      <c r="B8707" t="s">
        <v>8719</v>
      </c>
      <c r="C8707" t="s">
        <v>12887</v>
      </c>
      <c r="D8707" t="s">
        <v>18660</v>
      </c>
      <c r="E8707" t="s">
        <v>18665</v>
      </c>
      <c r="F8707" t="s">
        <v>18668</v>
      </c>
      <c r="G8707" t="s">
        <v>18677</v>
      </c>
      <c r="H8707">
        <v>3</v>
      </c>
      <c r="I8707">
        <v>17225.23</v>
      </c>
      <c r="J8707">
        <v>10</v>
      </c>
      <c r="K8707" t="s">
        <v>18687</v>
      </c>
      <c r="L8707" t="s">
        <v>18695</v>
      </c>
      <c r="M8707" t="s">
        <v>18699</v>
      </c>
      <c r="N8707" t="s">
        <v>18705</v>
      </c>
      <c r="O8707">
        <f>H8704*I8704</f>
        <v>147376.68</v>
      </c>
    </row>
    <row r="8708" spans="1:15" ht="14.45" hidden="1" x14ac:dyDescent="0.35">
      <c r="A8708" s="2">
        <v>45263</v>
      </c>
      <c r="B8708" t="s">
        <v>8720</v>
      </c>
      <c r="C8708" t="s">
        <v>16315</v>
      </c>
      <c r="D8708" t="s">
        <v>18655</v>
      </c>
      <c r="E8708" t="s">
        <v>18663</v>
      </c>
      <c r="F8708" t="s">
        <v>18668</v>
      </c>
      <c r="G8708" t="s">
        <v>18673</v>
      </c>
      <c r="H8708">
        <v>2</v>
      </c>
      <c r="I8708">
        <v>26869.83</v>
      </c>
      <c r="K8708" t="s">
        <v>18689</v>
      </c>
      <c r="L8708" t="s">
        <v>18692</v>
      </c>
      <c r="M8708" t="s">
        <v>18702</v>
      </c>
      <c r="N8708" t="s">
        <v>18705</v>
      </c>
    </row>
    <row r="8709" spans="1:15" ht="14.45" hidden="1" x14ac:dyDescent="0.35">
      <c r="A8709" s="2">
        <v>44635</v>
      </c>
      <c r="B8709" t="s">
        <v>8721</v>
      </c>
      <c r="C8709" t="s">
        <v>17607</v>
      </c>
      <c r="D8709" t="s">
        <v>18661</v>
      </c>
      <c r="E8709" t="s">
        <v>18664</v>
      </c>
      <c r="F8709" t="s">
        <v>18670</v>
      </c>
      <c r="G8709" t="s">
        <v>18677</v>
      </c>
      <c r="H8709">
        <v>2</v>
      </c>
      <c r="I8709">
        <v>34437.32</v>
      </c>
      <c r="K8709" t="s">
        <v>18688</v>
      </c>
      <c r="L8709" t="s">
        <v>18691</v>
      </c>
      <c r="M8709" t="s">
        <v>18699</v>
      </c>
    </row>
    <row r="8710" spans="1:15" ht="14.45" hidden="1" x14ac:dyDescent="0.35">
      <c r="A8710" s="2">
        <v>44876</v>
      </c>
      <c r="B8710" t="s">
        <v>8722</v>
      </c>
      <c r="C8710" t="s">
        <v>14920</v>
      </c>
      <c r="D8710" t="s">
        <v>18656</v>
      </c>
      <c r="E8710" t="s">
        <v>18664</v>
      </c>
      <c r="F8710" t="s">
        <v>18670</v>
      </c>
      <c r="G8710" t="s">
        <v>18680</v>
      </c>
      <c r="H8710">
        <v>7</v>
      </c>
      <c r="I8710">
        <v>19188.560000000001</v>
      </c>
      <c r="K8710" t="s">
        <v>18687</v>
      </c>
      <c r="L8710" t="s">
        <v>18691</v>
      </c>
      <c r="M8710" t="s">
        <v>18698</v>
      </c>
      <c r="N8710" t="s">
        <v>18704</v>
      </c>
    </row>
    <row r="8711" spans="1:15" ht="14.45" hidden="1" x14ac:dyDescent="0.35">
      <c r="A8711" s="2">
        <v>45017</v>
      </c>
      <c r="B8711" t="s">
        <v>8723</v>
      </c>
      <c r="C8711" t="s">
        <v>17608</v>
      </c>
      <c r="D8711" t="s">
        <v>18657</v>
      </c>
      <c r="E8711" t="s">
        <v>18665</v>
      </c>
      <c r="F8711" t="s">
        <v>18669</v>
      </c>
      <c r="G8711" t="s">
        <v>18685</v>
      </c>
      <c r="H8711">
        <v>3</v>
      </c>
      <c r="I8711">
        <v>22656.61</v>
      </c>
      <c r="K8711" t="s">
        <v>18689</v>
      </c>
      <c r="L8711" t="s">
        <v>18690</v>
      </c>
      <c r="M8711" t="s">
        <v>18701</v>
      </c>
      <c r="N8711" t="s">
        <v>18705</v>
      </c>
    </row>
    <row r="8712" spans="1:15" ht="14.45" hidden="1" x14ac:dyDescent="0.35">
      <c r="A8712" s="2">
        <v>44721</v>
      </c>
      <c r="B8712" t="s">
        <v>8724</v>
      </c>
      <c r="C8712" t="s">
        <v>15187</v>
      </c>
      <c r="D8712" t="s">
        <v>18657</v>
      </c>
      <c r="E8712" t="s">
        <v>18664</v>
      </c>
      <c r="F8712" t="s">
        <v>18670</v>
      </c>
      <c r="G8712" t="s">
        <v>18685</v>
      </c>
      <c r="H8712">
        <v>5</v>
      </c>
      <c r="I8712">
        <v>45654.64</v>
      </c>
      <c r="J8712">
        <v>20</v>
      </c>
      <c r="K8712" t="s">
        <v>18688</v>
      </c>
      <c r="L8712" t="s">
        <v>18690</v>
      </c>
      <c r="M8712" t="s">
        <v>18700</v>
      </c>
    </row>
    <row r="8713" spans="1:15" x14ac:dyDescent="0.25">
      <c r="A8713" s="4">
        <v>44835</v>
      </c>
      <c r="B8713" t="s">
        <v>8725</v>
      </c>
      <c r="C8713" t="s">
        <v>12903</v>
      </c>
      <c r="D8713" t="s">
        <v>18655</v>
      </c>
      <c r="E8713" t="s">
        <v>18665</v>
      </c>
      <c r="F8713" t="s">
        <v>18668</v>
      </c>
      <c r="G8713" t="s">
        <v>18684</v>
      </c>
      <c r="H8713">
        <v>10</v>
      </c>
      <c r="I8713">
        <v>23543.83</v>
      </c>
      <c r="J8713">
        <v>0</v>
      </c>
      <c r="K8713" t="s">
        <v>18689</v>
      </c>
      <c r="L8713" t="s">
        <v>18694</v>
      </c>
      <c r="M8713" t="s">
        <v>18703</v>
      </c>
      <c r="N8713" t="s">
        <v>18704</v>
      </c>
      <c r="O8713">
        <f t="shared" ref="O8713:O8718" si="847">H8710*I8710</f>
        <v>134319.92000000001</v>
      </c>
    </row>
    <row r="8714" spans="1:15" x14ac:dyDescent="0.25">
      <c r="A8714" s="4">
        <v>44835</v>
      </c>
      <c r="B8714" t="s">
        <v>8726</v>
      </c>
      <c r="C8714" t="s">
        <v>17609</v>
      </c>
      <c r="D8714" t="s">
        <v>18661</v>
      </c>
      <c r="E8714" t="s">
        <v>18664</v>
      </c>
      <c r="F8714" t="s">
        <v>18669</v>
      </c>
      <c r="G8714" t="s">
        <v>18675</v>
      </c>
      <c r="H8714">
        <v>9</v>
      </c>
      <c r="I8714">
        <v>4759.9799999999996</v>
      </c>
      <c r="J8714">
        <v>20</v>
      </c>
      <c r="K8714" t="s">
        <v>18689</v>
      </c>
      <c r="L8714" t="s">
        <v>18692</v>
      </c>
      <c r="M8714" t="s">
        <v>18703</v>
      </c>
      <c r="N8714" t="s">
        <v>18705</v>
      </c>
      <c r="O8714">
        <f t="shared" si="847"/>
        <v>67969.83</v>
      </c>
    </row>
    <row r="8715" spans="1:15" x14ac:dyDescent="0.25">
      <c r="A8715" s="4">
        <v>44835</v>
      </c>
      <c r="B8715" t="s">
        <v>8727</v>
      </c>
      <c r="C8715" t="s">
        <v>13937</v>
      </c>
      <c r="D8715" t="s">
        <v>18656</v>
      </c>
      <c r="E8715" t="s">
        <v>18664</v>
      </c>
      <c r="F8715" t="s">
        <v>18670</v>
      </c>
      <c r="G8715" t="s">
        <v>18685</v>
      </c>
      <c r="H8715">
        <v>4</v>
      </c>
      <c r="I8715">
        <v>4753.22</v>
      </c>
      <c r="J8715">
        <v>10</v>
      </c>
      <c r="K8715" t="s">
        <v>18688</v>
      </c>
      <c r="L8715" t="s">
        <v>18695</v>
      </c>
      <c r="M8715" t="s">
        <v>18701</v>
      </c>
      <c r="N8715" t="s">
        <v>18704</v>
      </c>
      <c r="O8715">
        <f t="shared" si="847"/>
        <v>228273.2</v>
      </c>
    </row>
    <row r="8716" spans="1:15" x14ac:dyDescent="0.25">
      <c r="A8716" s="4">
        <v>44835</v>
      </c>
      <c r="B8716" t="s">
        <v>8728</v>
      </c>
      <c r="C8716" t="s">
        <v>12977</v>
      </c>
      <c r="D8716" t="s">
        <v>18661</v>
      </c>
      <c r="E8716" t="s">
        <v>18664</v>
      </c>
      <c r="F8716" t="s">
        <v>18669</v>
      </c>
      <c r="G8716" t="s">
        <v>18682</v>
      </c>
      <c r="H8716">
        <v>8</v>
      </c>
      <c r="I8716">
        <v>17874.54</v>
      </c>
      <c r="J8716">
        <v>20</v>
      </c>
      <c r="K8716" t="s">
        <v>18688</v>
      </c>
      <c r="L8716" t="s">
        <v>18692</v>
      </c>
      <c r="M8716" t="s">
        <v>18697</v>
      </c>
      <c r="N8716" t="s">
        <v>18705</v>
      </c>
      <c r="O8716">
        <f t="shared" si="847"/>
        <v>235438.30000000002</v>
      </c>
    </row>
    <row r="8717" spans="1:15" x14ac:dyDescent="0.25">
      <c r="A8717" s="4">
        <v>44835</v>
      </c>
      <c r="B8717" t="s">
        <v>8729</v>
      </c>
      <c r="C8717" t="s">
        <v>13706</v>
      </c>
      <c r="D8717" t="s">
        <v>18655</v>
      </c>
      <c r="E8717" t="s">
        <v>18665</v>
      </c>
      <c r="F8717" t="s">
        <v>18669</v>
      </c>
      <c r="G8717" t="s">
        <v>18680</v>
      </c>
      <c r="H8717">
        <v>7</v>
      </c>
      <c r="I8717">
        <v>13618.96</v>
      </c>
      <c r="J8717">
        <v>5</v>
      </c>
      <c r="K8717" t="s">
        <v>18686</v>
      </c>
      <c r="L8717" t="s">
        <v>18694</v>
      </c>
      <c r="M8717" t="s">
        <v>18699</v>
      </c>
      <c r="N8717" t="s">
        <v>18705</v>
      </c>
      <c r="O8717">
        <f t="shared" si="847"/>
        <v>42839.819999999992</v>
      </c>
    </row>
    <row r="8718" spans="1:15" x14ac:dyDescent="0.25">
      <c r="A8718" s="4">
        <v>44835</v>
      </c>
      <c r="B8718" t="s">
        <v>8730</v>
      </c>
      <c r="C8718" t="s">
        <v>13076</v>
      </c>
      <c r="D8718" t="s">
        <v>18654</v>
      </c>
      <c r="E8718" t="s">
        <v>18663</v>
      </c>
      <c r="F8718" t="s">
        <v>18667</v>
      </c>
      <c r="G8718" t="s">
        <v>18672</v>
      </c>
      <c r="H8718">
        <v>9</v>
      </c>
      <c r="I8718">
        <v>14892.59</v>
      </c>
      <c r="J8718">
        <v>10</v>
      </c>
      <c r="K8718" t="s">
        <v>18689</v>
      </c>
      <c r="L8718" t="s">
        <v>18690</v>
      </c>
      <c r="M8718" t="s">
        <v>18701</v>
      </c>
      <c r="N8718" t="s">
        <v>18704</v>
      </c>
      <c r="O8718">
        <f t="shared" si="847"/>
        <v>19012.88</v>
      </c>
    </row>
    <row r="8719" spans="1:15" ht="14.45" hidden="1" x14ac:dyDescent="0.35">
      <c r="A8719" s="2">
        <v>45257</v>
      </c>
      <c r="B8719" t="s">
        <v>8731</v>
      </c>
      <c r="C8719" t="s">
        <v>15791</v>
      </c>
      <c r="D8719" t="s">
        <v>18657</v>
      </c>
      <c r="E8719" t="s">
        <v>18662</v>
      </c>
      <c r="F8719" t="s">
        <v>18669</v>
      </c>
      <c r="G8719" t="s">
        <v>18685</v>
      </c>
      <c r="H8719">
        <v>4</v>
      </c>
      <c r="I8719">
        <v>5525.79</v>
      </c>
      <c r="K8719" t="s">
        <v>18686</v>
      </c>
      <c r="L8719" t="s">
        <v>18694</v>
      </c>
      <c r="M8719" t="s">
        <v>18698</v>
      </c>
      <c r="N8719" t="s">
        <v>18704</v>
      </c>
    </row>
    <row r="8720" spans="1:15" x14ac:dyDescent="0.25">
      <c r="A8720" s="4">
        <v>44835</v>
      </c>
      <c r="B8720" t="s">
        <v>8732</v>
      </c>
      <c r="C8720" t="s">
        <v>17610</v>
      </c>
      <c r="D8720" t="s">
        <v>18656</v>
      </c>
      <c r="E8720" t="s">
        <v>18665</v>
      </c>
      <c r="F8720" t="s">
        <v>18666</v>
      </c>
      <c r="G8720" t="s">
        <v>18683</v>
      </c>
      <c r="H8720">
        <v>3</v>
      </c>
      <c r="I8720">
        <v>17533.099999999999</v>
      </c>
      <c r="J8720">
        <v>0</v>
      </c>
      <c r="K8720" t="s">
        <v>18686</v>
      </c>
      <c r="L8720" t="s">
        <v>18695</v>
      </c>
      <c r="M8720" t="s">
        <v>18698</v>
      </c>
      <c r="N8720" t="s">
        <v>18705</v>
      </c>
      <c r="O8720">
        <f t="shared" ref="O8720:O8722" si="848">H8717*I8717</f>
        <v>95332.72</v>
      </c>
    </row>
    <row r="8721" spans="1:15" x14ac:dyDescent="0.25">
      <c r="A8721" s="4">
        <v>44835</v>
      </c>
      <c r="B8721" t="s">
        <v>8733</v>
      </c>
      <c r="C8721" t="s">
        <v>14384</v>
      </c>
      <c r="D8721" t="s">
        <v>18661</v>
      </c>
      <c r="E8721" t="s">
        <v>18662</v>
      </c>
      <c r="F8721" t="s">
        <v>18669</v>
      </c>
      <c r="G8721" t="s">
        <v>18682</v>
      </c>
      <c r="H8721">
        <v>10</v>
      </c>
      <c r="I8721">
        <v>15710.91</v>
      </c>
      <c r="J8721">
        <v>0</v>
      </c>
      <c r="K8721" t="s">
        <v>18687</v>
      </c>
      <c r="L8721" t="s">
        <v>18691</v>
      </c>
      <c r="M8721" t="s">
        <v>18700</v>
      </c>
      <c r="N8721" t="s">
        <v>18705</v>
      </c>
      <c r="O8721">
        <f t="shared" si="848"/>
        <v>134033.31</v>
      </c>
    </row>
    <row r="8722" spans="1:15" x14ac:dyDescent="0.25">
      <c r="A8722" s="4">
        <v>44835</v>
      </c>
      <c r="B8722" t="s">
        <v>8734</v>
      </c>
      <c r="C8722" t="s">
        <v>12583</v>
      </c>
      <c r="D8722" t="s">
        <v>18658</v>
      </c>
      <c r="E8722" t="s">
        <v>18665</v>
      </c>
      <c r="F8722" t="s">
        <v>18667</v>
      </c>
      <c r="G8722" t="s">
        <v>18677</v>
      </c>
      <c r="H8722">
        <v>5</v>
      </c>
      <c r="I8722">
        <v>18849.95</v>
      </c>
      <c r="J8722">
        <v>0</v>
      </c>
      <c r="K8722" t="s">
        <v>18689</v>
      </c>
      <c r="L8722" t="s">
        <v>18694</v>
      </c>
      <c r="M8722" t="s">
        <v>18699</v>
      </c>
      <c r="N8722" t="s">
        <v>18704</v>
      </c>
      <c r="O8722">
        <f t="shared" si="848"/>
        <v>22103.16</v>
      </c>
    </row>
    <row r="8723" spans="1:15" ht="14.45" hidden="1" x14ac:dyDescent="0.35">
      <c r="A8723" s="2">
        <v>44991</v>
      </c>
      <c r="B8723" t="s">
        <v>8735</v>
      </c>
      <c r="C8723" t="s">
        <v>17611</v>
      </c>
      <c r="D8723" t="s">
        <v>18656</v>
      </c>
      <c r="E8723" t="s">
        <v>18664</v>
      </c>
      <c r="F8723" t="s">
        <v>18669</v>
      </c>
      <c r="G8723" t="s">
        <v>18675</v>
      </c>
      <c r="H8723">
        <v>5</v>
      </c>
      <c r="I8723">
        <v>27396.79</v>
      </c>
      <c r="K8723" t="s">
        <v>18687</v>
      </c>
      <c r="L8723" t="s">
        <v>18693</v>
      </c>
      <c r="M8723" t="s">
        <v>18696</v>
      </c>
      <c r="N8723" t="s">
        <v>18705</v>
      </c>
    </row>
    <row r="8724" spans="1:15" ht="14.45" hidden="1" x14ac:dyDescent="0.35">
      <c r="A8724" s="2">
        <v>44596</v>
      </c>
      <c r="B8724" t="s">
        <v>8736</v>
      </c>
      <c r="C8724" t="s">
        <v>16276</v>
      </c>
      <c r="D8724" t="s">
        <v>18661</v>
      </c>
      <c r="E8724" t="s">
        <v>18662</v>
      </c>
      <c r="F8724" t="s">
        <v>18670</v>
      </c>
      <c r="G8724" t="s">
        <v>18676</v>
      </c>
      <c r="H8724">
        <v>1</v>
      </c>
      <c r="I8724">
        <v>36127.69</v>
      </c>
      <c r="J8724">
        <v>10</v>
      </c>
      <c r="K8724" t="s">
        <v>18687</v>
      </c>
      <c r="L8724" t="s">
        <v>18690</v>
      </c>
      <c r="M8724" t="s">
        <v>18696</v>
      </c>
    </row>
    <row r="8725" spans="1:15" ht="14.45" hidden="1" x14ac:dyDescent="0.35">
      <c r="A8725" s="2">
        <v>45055</v>
      </c>
      <c r="B8725" t="s">
        <v>8737</v>
      </c>
      <c r="C8725" t="s">
        <v>12766</v>
      </c>
      <c r="D8725" t="s">
        <v>18654</v>
      </c>
      <c r="E8725" t="s">
        <v>18664</v>
      </c>
      <c r="F8725" t="s">
        <v>18667</v>
      </c>
      <c r="G8725" t="s">
        <v>18681</v>
      </c>
      <c r="H8725">
        <v>5</v>
      </c>
      <c r="I8725">
        <v>9902.93</v>
      </c>
      <c r="J8725">
        <v>15</v>
      </c>
      <c r="K8725" t="s">
        <v>18689</v>
      </c>
      <c r="L8725" t="s">
        <v>18693</v>
      </c>
      <c r="M8725" t="s">
        <v>18703</v>
      </c>
    </row>
    <row r="8726" spans="1:15" ht="14.45" hidden="1" x14ac:dyDescent="0.35">
      <c r="A8726" s="2">
        <v>45078</v>
      </c>
      <c r="B8726" t="s">
        <v>8738</v>
      </c>
      <c r="C8726" t="s">
        <v>14084</v>
      </c>
      <c r="D8726" t="s">
        <v>18656</v>
      </c>
      <c r="E8726" t="s">
        <v>18664</v>
      </c>
      <c r="F8726" t="s">
        <v>18666</v>
      </c>
      <c r="G8726" t="s">
        <v>18674</v>
      </c>
      <c r="H8726">
        <v>3</v>
      </c>
      <c r="I8726">
        <v>7314.91</v>
      </c>
      <c r="J8726">
        <v>5</v>
      </c>
      <c r="K8726" t="s">
        <v>18689</v>
      </c>
      <c r="L8726" t="s">
        <v>18694</v>
      </c>
      <c r="M8726" t="s">
        <v>18697</v>
      </c>
    </row>
    <row r="8727" spans="1:15" ht="14.45" hidden="1" x14ac:dyDescent="0.35">
      <c r="A8727" s="2">
        <v>44572</v>
      </c>
      <c r="B8727" t="s">
        <v>8739</v>
      </c>
      <c r="C8727" t="s">
        <v>16813</v>
      </c>
      <c r="D8727" t="s">
        <v>18658</v>
      </c>
      <c r="E8727" t="s">
        <v>18664</v>
      </c>
      <c r="F8727" t="s">
        <v>18669</v>
      </c>
      <c r="G8727" t="s">
        <v>18680</v>
      </c>
      <c r="H8727">
        <v>5</v>
      </c>
      <c r="I8727">
        <v>23162.58</v>
      </c>
      <c r="J8727">
        <v>10</v>
      </c>
      <c r="K8727" t="s">
        <v>18686</v>
      </c>
      <c r="L8727" t="s">
        <v>18695</v>
      </c>
      <c r="M8727" t="s">
        <v>18698</v>
      </c>
    </row>
    <row r="8728" spans="1:15" x14ac:dyDescent="0.25">
      <c r="A8728" s="4">
        <v>44835</v>
      </c>
      <c r="B8728" t="s">
        <v>8740</v>
      </c>
      <c r="C8728" t="s">
        <v>13301</v>
      </c>
      <c r="D8728" t="s">
        <v>18654</v>
      </c>
      <c r="E8728" t="s">
        <v>18665</v>
      </c>
      <c r="F8728" t="s">
        <v>18669</v>
      </c>
      <c r="G8728" t="s">
        <v>18685</v>
      </c>
      <c r="H8728">
        <v>1</v>
      </c>
      <c r="I8728">
        <v>15425.3</v>
      </c>
      <c r="J8728">
        <v>5</v>
      </c>
      <c r="K8728" t="s">
        <v>18689</v>
      </c>
      <c r="L8728" t="s">
        <v>18694</v>
      </c>
      <c r="M8728" t="s">
        <v>18700</v>
      </c>
      <c r="N8728" t="s">
        <v>18704</v>
      </c>
      <c r="O8728">
        <f t="shared" ref="O8728:O8729" si="849">H8725*I8725</f>
        <v>49514.65</v>
      </c>
    </row>
    <row r="8729" spans="1:15" x14ac:dyDescent="0.25">
      <c r="A8729" s="4">
        <v>44835</v>
      </c>
      <c r="B8729" t="s">
        <v>8741</v>
      </c>
      <c r="C8729" t="s">
        <v>17612</v>
      </c>
      <c r="D8729" t="s">
        <v>18659</v>
      </c>
      <c r="E8729" t="s">
        <v>18665</v>
      </c>
      <c r="F8729" t="s">
        <v>18668</v>
      </c>
      <c r="G8729" t="s">
        <v>18677</v>
      </c>
      <c r="H8729">
        <v>8</v>
      </c>
      <c r="I8729">
        <v>20208.66</v>
      </c>
      <c r="J8729">
        <v>10</v>
      </c>
      <c r="K8729" t="s">
        <v>18688</v>
      </c>
      <c r="L8729" t="s">
        <v>18695</v>
      </c>
      <c r="M8729" t="s">
        <v>18703</v>
      </c>
      <c r="N8729" t="s">
        <v>18704</v>
      </c>
      <c r="O8729">
        <f t="shared" si="849"/>
        <v>21944.73</v>
      </c>
    </row>
    <row r="8730" spans="1:15" ht="14.45" hidden="1" x14ac:dyDescent="0.35">
      <c r="A8730" s="2">
        <v>44890</v>
      </c>
      <c r="B8730" t="s">
        <v>8742</v>
      </c>
      <c r="C8730" t="s">
        <v>14647</v>
      </c>
      <c r="D8730" t="s">
        <v>18660</v>
      </c>
      <c r="E8730" t="s">
        <v>18665</v>
      </c>
      <c r="F8730" t="s">
        <v>18667</v>
      </c>
      <c r="G8730" t="s">
        <v>18676</v>
      </c>
      <c r="H8730">
        <v>5</v>
      </c>
      <c r="I8730">
        <v>14758.47</v>
      </c>
      <c r="J8730">
        <v>10</v>
      </c>
      <c r="K8730" t="s">
        <v>18687</v>
      </c>
      <c r="L8730" t="s">
        <v>18692</v>
      </c>
      <c r="M8730" t="s">
        <v>18698</v>
      </c>
    </row>
    <row r="8731" spans="1:15" ht="14.45" hidden="1" x14ac:dyDescent="0.35">
      <c r="A8731" s="2">
        <v>45112</v>
      </c>
      <c r="B8731" t="s">
        <v>8743</v>
      </c>
      <c r="C8731" t="s">
        <v>14546</v>
      </c>
      <c r="D8731" t="s">
        <v>18660</v>
      </c>
      <c r="E8731" t="s">
        <v>18665</v>
      </c>
      <c r="F8731" t="s">
        <v>18666</v>
      </c>
      <c r="G8731" t="s">
        <v>18683</v>
      </c>
      <c r="H8731">
        <v>7</v>
      </c>
      <c r="I8731">
        <v>46074.73</v>
      </c>
      <c r="J8731">
        <v>20</v>
      </c>
      <c r="K8731" t="s">
        <v>18689</v>
      </c>
      <c r="L8731" t="s">
        <v>18692</v>
      </c>
      <c r="M8731" t="s">
        <v>18696</v>
      </c>
    </row>
    <row r="8732" spans="1:15" ht="14.45" hidden="1" x14ac:dyDescent="0.35">
      <c r="A8732" s="2">
        <v>44688</v>
      </c>
      <c r="B8732" t="s">
        <v>8744</v>
      </c>
      <c r="C8732" t="s">
        <v>17613</v>
      </c>
      <c r="D8732" t="s">
        <v>18660</v>
      </c>
      <c r="E8732" t="s">
        <v>18665</v>
      </c>
      <c r="F8732" t="s">
        <v>18666</v>
      </c>
      <c r="G8732" t="s">
        <v>18671</v>
      </c>
      <c r="H8732">
        <v>4</v>
      </c>
      <c r="I8732">
        <v>21061.64</v>
      </c>
      <c r="K8732" t="s">
        <v>18686</v>
      </c>
      <c r="L8732" t="s">
        <v>18693</v>
      </c>
      <c r="M8732" t="s">
        <v>18701</v>
      </c>
      <c r="N8732" t="s">
        <v>18705</v>
      </c>
    </row>
    <row r="8733" spans="1:15" ht="14.45" hidden="1" x14ac:dyDescent="0.35">
      <c r="A8733" s="2">
        <v>44906</v>
      </c>
      <c r="B8733" t="s">
        <v>8745</v>
      </c>
      <c r="C8733" t="s">
        <v>15495</v>
      </c>
      <c r="D8733" t="s">
        <v>18657</v>
      </c>
      <c r="E8733" t="s">
        <v>18665</v>
      </c>
      <c r="F8733" t="s">
        <v>18668</v>
      </c>
      <c r="G8733" t="s">
        <v>18676</v>
      </c>
      <c r="H8733">
        <v>8</v>
      </c>
      <c r="I8733">
        <v>4608.41</v>
      </c>
      <c r="J8733">
        <v>20</v>
      </c>
      <c r="K8733" t="s">
        <v>18686</v>
      </c>
      <c r="L8733" t="s">
        <v>18694</v>
      </c>
      <c r="M8733" t="s">
        <v>18700</v>
      </c>
    </row>
    <row r="8734" spans="1:15" x14ac:dyDescent="0.25">
      <c r="A8734" s="4">
        <v>44835</v>
      </c>
      <c r="B8734" t="s">
        <v>8746</v>
      </c>
      <c r="C8734" t="s">
        <v>16555</v>
      </c>
      <c r="D8734" t="s">
        <v>18659</v>
      </c>
      <c r="E8734" t="s">
        <v>18665</v>
      </c>
      <c r="F8734" t="s">
        <v>18668</v>
      </c>
      <c r="G8734" t="s">
        <v>18679</v>
      </c>
      <c r="H8734">
        <v>1</v>
      </c>
      <c r="I8734">
        <v>6807.51</v>
      </c>
      <c r="J8734">
        <v>15</v>
      </c>
      <c r="K8734" t="s">
        <v>18686</v>
      </c>
      <c r="L8734" t="s">
        <v>18691</v>
      </c>
      <c r="M8734" t="s">
        <v>18701</v>
      </c>
      <c r="N8734" t="s">
        <v>18704</v>
      </c>
      <c r="O8734">
        <f>H8731*I8731</f>
        <v>322523.11000000004</v>
      </c>
    </row>
    <row r="8735" spans="1:15" ht="14.45" hidden="1" x14ac:dyDescent="0.35">
      <c r="A8735" s="2">
        <v>45188</v>
      </c>
      <c r="B8735" t="s">
        <v>8747</v>
      </c>
      <c r="C8735" t="s">
        <v>14945</v>
      </c>
      <c r="D8735" t="s">
        <v>18655</v>
      </c>
      <c r="E8735" t="s">
        <v>18662</v>
      </c>
      <c r="F8735" t="s">
        <v>18666</v>
      </c>
      <c r="G8735" t="s">
        <v>18674</v>
      </c>
      <c r="H8735">
        <v>6</v>
      </c>
      <c r="I8735">
        <v>27701.08</v>
      </c>
      <c r="J8735">
        <v>15</v>
      </c>
      <c r="K8735" t="s">
        <v>18688</v>
      </c>
      <c r="L8735" t="s">
        <v>18695</v>
      </c>
      <c r="M8735" t="s">
        <v>18703</v>
      </c>
    </row>
    <row r="8736" spans="1:15" x14ac:dyDescent="0.25">
      <c r="A8736" s="4">
        <v>44835</v>
      </c>
      <c r="B8736" t="s">
        <v>8748</v>
      </c>
      <c r="C8736" t="s">
        <v>12233</v>
      </c>
      <c r="D8736" t="s">
        <v>18658</v>
      </c>
      <c r="E8736" t="s">
        <v>18664</v>
      </c>
      <c r="F8736" t="s">
        <v>18669</v>
      </c>
      <c r="G8736" t="s">
        <v>18680</v>
      </c>
      <c r="H8736">
        <v>1</v>
      </c>
      <c r="I8736">
        <v>11689.19</v>
      </c>
      <c r="J8736">
        <v>5</v>
      </c>
      <c r="K8736" t="s">
        <v>18687</v>
      </c>
      <c r="L8736" t="s">
        <v>18692</v>
      </c>
      <c r="M8736" t="s">
        <v>18702</v>
      </c>
      <c r="N8736" t="s">
        <v>18705</v>
      </c>
      <c r="O8736">
        <f>H8733*I8733</f>
        <v>36867.279999999999</v>
      </c>
    </row>
    <row r="8737" spans="1:15" ht="14.45" hidden="1" x14ac:dyDescent="0.35">
      <c r="A8737" s="2">
        <v>45269</v>
      </c>
      <c r="B8737" t="s">
        <v>8749</v>
      </c>
      <c r="C8737" t="s">
        <v>15690</v>
      </c>
      <c r="D8737" t="s">
        <v>18658</v>
      </c>
      <c r="E8737" t="s">
        <v>18664</v>
      </c>
      <c r="F8737" t="s">
        <v>18667</v>
      </c>
      <c r="G8737" t="s">
        <v>18671</v>
      </c>
      <c r="H8737">
        <v>4</v>
      </c>
      <c r="I8737">
        <v>25354.39</v>
      </c>
      <c r="J8737">
        <v>15</v>
      </c>
      <c r="K8737" t="s">
        <v>18689</v>
      </c>
      <c r="L8737" t="s">
        <v>18692</v>
      </c>
      <c r="M8737" t="s">
        <v>18698</v>
      </c>
    </row>
    <row r="8738" spans="1:15" x14ac:dyDescent="0.25">
      <c r="A8738" s="4">
        <v>44835</v>
      </c>
      <c r="B8738" t="s">
        <v>8750</v>
      </c>
      <c r="C8738" t="s">
        <v>17158</v>
      </c>
      <c r="D8738" t="s">
        <v>18659</v>
      </c>
      <c r="E8738" t="s">
        <v>18665</v>
      </c>
      <c r="F8738" t="s">
        <v>18667</v>
      </c>
      <c r="G8738" t="s">
        <v>18671</v>
      </c>
      <c r="H8738">
        <v>3</v>
      </c>
      <c r="I8738">
        <v>22606.93</v>
      </c>
      <c r="J8738">
        <v>20</v>
      </c>
      <c r="K8738" t="s">
        <v>18689</v>
      </c>
      <c r="L8738" t="s">
        <v>18690</v>
      </c>
      <c r="M8738" t="s">
        <v>18699</v>
      </c>
      <c r="N8738" t="s">
        <v>18705</v>
      </c>
      <c r="O8738">
        <f>H8735*I8735</f>
        <v>166206.48000000001</v>
      </c>
    </row>
    <row r="8739" spans="1:15" ht="14.45" hidden="1" x14ac:dyDescent="0.35">
      <c r="A8739" s="2">
        <v>45092</v>
      </c>
      <c r="B8739" t="s">
        <v>8751</v>
      </c>
      <c r="C8739" t="s">
        <v>14405</v>
      </c>
      <c r="D8739" t="s">
        <v>18657</v>
      </c>
      <c r="E8739" t="s">
        <v>18664</v>
      </c>
      <c r="F8739" t="s">
        <v>18669</v>
      </c>
      <c r="G8739" t="s">
        <v>18672</v>
      </c>
      <c r="H8739">
        <v>8</v>
      </c>
      <c r="I8739">
        <v>15478</v>
      </c>
      <c r="J8739">
        <v>5</v>
      </c>
      <c r="K8739" t="s">
        <v>18687</v>
      </c>
      <c r="L8739" t="s">
        <v>18692</v>
      </c>
      <c r="M8739" t="s">
        <v>18701</v>
      </c>
    </row>
    <row r="8740" spans="1:15" x14ac:dyDescent="0.25">
      <c r="A8740" s="4">
        <v>44835</v>
      </c>
      <c r="B8740" t="s">
        <v>8752</v>
      </c>
      <c r="C8740" t="s">
        <v>16689</v>
      </c>
      <c r="D8740" t="s">
        <v>18655</v>
      </c>
      <c r="E8740" t="s">
        <v>18665</v>
      </c>
      <c r="F8740" t="s">
        <v>18669</v>
      </c>
      <c r="G8740" t="s">
        <v>18680</v>
      </c>
      <c r="H8740">
        <v>2</v>
      </c>
      <c r="I8740">
        <v>25452.880000000001</v>
      </c>
      <c r="J8740">
        <v>15</v>
      </c>
      <c r="K8740" t="s">
        <v>18686</v>
      </c>
      <c r="L8740" t="s">
        <v>18693</v>
      </c>
      <c r="M8740" t="s">
        <v>18700</v>
      </c>
      <c r="N8740" t="s">
        <v>18704</v>
      </c>
      <c r="O8740">
        <f>H8737*I8737</f>
        <v>101417.56</v>
      </c>
    </row>
    <row r="8741" spans="1:15" ht="14.45" hidden="1" x14ac:dyDescent="0.35">
      <c r="A8741" s="2">
        <v>45081</v>
      </c>
      <c r="B8741" t="s">
        <v>8753</v>
      </c>
      <c r="C8741" t="s">
        <v>13089</v>
      </c>
      <c r="D8741" t="s">
        <v>18654</v>
      </c>
      <c r="E8741" t="s">
        <v>18665</v>
      </c>
      <c r="F8741" t="s">
        <v>18667</v>
      </c>
      <c r="G8741" t="s">
        <v>18683</v>
      </c>
      <c r="H8741">
        <v>10</v>
      </c>
      <c r="I8741">
        <v>15059.55</v>
      </c>
      <c r="J8741">
        <v>0</v>
      </c>
      <c r="K8741" t="s">
        <v>18687</v>
      </c>
      <c r="L8741" t="s">
        <v>18693</v>
      </c>
      <c r="M8741" t="s">
        <v>18699</v>
      </c>
    </row>
    <row r="8742" spans="1:15" x14ac:dyDescent="0.25">
      <c r="A8742" s="4">
        <v>44835</v>
      </c>
      <c r="B8742" t="s">
        <v>8754</v>
      </c>
      <c r="C8742" t="s">
        <v>15276</v>
      </c>
      <c r="D8742" t="s">
        <v>18656</v>
      </c>
      <c r="E8742" t="s">
        <v>18664</v>
      </c>
      <c r="F8742" t="s">
        <v>18668</v>
      </c>
      <c r="G8742" t="s">
        <v>18676</v>
      </c>
      <c r="H8742">
        <v>8</v>
      </c>
      <c r="I8742">
        <v>47462.26</v>
      </c>
      <c r="J8742">
        <v>20</v>
      </c>
      <c r="K8742" t="s">
        <v>18686</v>
      </c>
      <c r="L8742" t="s">
        <v>18695</v>
      </c>
      <c r="M8742" t="s">
        <v>18702</v>
      </c>
      <c r="N8742" t="s">
        <v>18704</v>
      </c>
      <c r="O8742">
        <f>H8739*I8739</f>
        <v>123824</v>
      </c>
    </row>
    <row r="8743" spans="1:15" ht="14.45" hidden="1" x14ac:dyDescent="0.35">
      <c r="A8743" s="2">
        <v>44981</v>
      </c>
      <c r="B8743" t="s">
        <v>8755</v>
      </c>
      <c r="C8743" t="s">
        <v>16155</v>
      </c>
      <c r="D8743" t="s">
        <v>18660</v>
      </c>
      <c r="E8743" t="s">
        <v>18665</v>
      </c>
      <c r="F8743" t="s">
        <v>18666</v>
      </c>
      <c r="G8743" t="s">
        <v>18671</v>
      </c>
      <c r="H8743">
        <v>8</v>
      </c>
      <c r="I8743">
        <v>13784.23</v>
      </c>
      <c r="J8743">
        <v>20</v>
      </c>
      <c r="K8743" t="s">
        <v>18687</v>
      </c>
      <c r="L8743" t="s">
        <v>18691</v>
      </c>
      <c r="M8743" t="s">
        <v>18698</v>
      </c>
    </row>
    <row r="8744" spans="1:15" x14ac:dyDescent="0.25">
      <c r="A8744" s="4">
        <v>44835</v>
      </c>
      <c r="B8744" t="s">
        <v>8756</v>
      </c>
      <c r="C8744" t="s">
        <v>16481</v>
      </c>
      <c r="D8744" t="s">
        <v>18660</v>
      </c>
      <c r="E8744" t="s">
        <v>18665</v>
      </c>
      <c r="F8744" t="s">
        <v>18669</v>
      </c>
      <c r="G8744" t="s">
        <v>18682</v>
      </c>
      <c r="H8744">
        <v>4</v>
      </c>
      <c r="I8744">
        <v>42487.38</v>
      </c>
      <c r="J8744">
        <v>15</v>
      </c>
      <c r="K8744" t="s">
        <v>18689</v>
      </c>
      <c r="L8744" t="s">
        <v>18693</v>
      </c>
      <c r="M8744" t="s">
        <v>18697</v>
      </c>
      <c r="N8744" t="s">
        <v>18704</v>
      </c>
      <c r="O8744">
        <f t="shared" ref="O8744:O8746" si="850">H8741*I8741</f>
        <v>150595.5</v>
      </c>
    </row>
    <row r="8745" spans="1:15" x14ac:dyDescent="0.25">
      <c r="A8745" s="4">
        <v>44835</v>
      </c>
      <c r="B8745" t="s">
        <v>8757</v>
      </c>
      <c r="C8745" t="s">
        <v>14004</v>
      </c>
      <c r="D8745" t="s">
        <v>18657</v>
      </c>
      <c r="E8745" t="s">
        <v>18663</v>
      </c>
      <c r="F8745" t="s">
        <v>18668</v>
      </c>
      <c r="G8745" t="s">
        <v>18676</v>
      </c>
      <c r="H8745">
        <v>9</v>
      </c>
      <c r="I8745">
        <v>48854.03</v>
      </c>
      <c r="J8745">
        <v>15</v>
      </c>
      <c r="K8745" t="s">
        <v>18689</v>
      </c>
      <c r="L8745" t="s">
        <v>18691</v>
      </c>
      <c r="M8745" t="s">
        <v>18697</v>
      </c>
      <c r="N8745" t="s">
        <v>18705</v>
      </c>
      <c r="O8745">
        <f t="shared" si="850"/>
        <v>379698.08</v>
      </c>
    </row>
    <row r="8746" spans="1:15" x14ac:dyDescent="0.25">
      <c r="A8746" s="4">
        <v>44835</v>
      </c>
      <c r="B8746" t="s">
        <v>8758</v>
      </c>
      <c r="C8746" t="s">
        <v>17614</v>
      </c>
      <c r="D8746" t="s">
        <v>18657</v>
      </c>
      <c r="E8746" t="s">
        <v>18665</v>
      </c>
      <c r="F8746" t="s">
        <v>18670</v>
      </c>
      <c r="G8746" t="s">
        <v>18677</v>
      </c>
      <c r="H8746">
        <v>5</v>
      </c>
      <c r="I8746">
        <v>37855.019999999997</v>
      </c>
      <c r="J8746">
        <v>10</v>
      </c>
      <c r="K8746" t="s">
        <v>18687</v>
      </c>
      <c r="L8746" t="s">
        <v>18691</v>
      </c>
      <c r="M8746" t="s">
        <v>18699</v>
      </c>
      <c r="N8746" t="s">
        <v>18705</v>
      </c>
      <c r="O8746">
        <f t="shared" si="850"/>
        <v>110273.84</v>
      </c>
    </row>
    <row r="8747" spans="1:15" ht="14.45" hidden="1" x14ac:dyDescent="0.35">
      <c r="A8747" s="2">
        <v>45031</v>
      </c>
      <c r="B8747" t="s">
        <v>8759</v>
      </c>
      <c r="C8747" t="s">
        <v>14666</v>
      </c>
      <c r="D8747" t="s">
        <v>18657</v>
      </c>
      <c r="E8747" t="s">
        <v>18664</v>
      </c>
      <c r="F8747" t="s">
        <v>18668</v>
      </c>
      <c r="G8747" t="s">
        <v>18684</v>
      </c>
      <c r="H8747">
        <v>10</v>
      </c>
      <c r="I8747">
        <v>21358.18</v>
      </c>
      <c r="J8747">
        <v>10</v>
      </c>
      <c r="K8747" t="s">
        <v>18687</v>
      </c>
      <c r="L8747" t="s">
        <v>18694</v>
      </c>
      <c r="M8747" t="s">
        <v>18697</v>
      </c>
    </row>
    <row r="8748" spans="1:15" ht="14.45" hidden="1" x14ac:dyDescent="0.35">
      <c r="A8748" s="2">
        <v>44705</v>
      </c>
      <c r="B8748" t="s">
        <v>8760</v>
      </c>
      <c r="C8748" t="s">
        <v>17613</v>
      </c>
      <c r="D8748" t="s">
        <v>18658</v>
      </c>
      <c r="E8748" t="s">
        <v>18664</v>
      </c>
      <c r="F8748" t="s">
        <v>18666</v>
      </c>
      <c r="G8748" t="s">
        <v>18681</v>
      </c>
      <c r="H8748">
        <v>3</v>
      </c>
      <c r="I8748">
        <v>31906.41</v>
      </c>
      <c r="J8748">
        <v>0</v>
      </c>
      <c r="K8748" t="s">
        <v>18687</v>
      </c>
      <c r="L8748" t="s">
        <v>18694</v>
      </c>
      <c r="M8748" t="s">
        <v>18696</v>
      </c>
    </row>
    <row r="8749" spans="1:15" x14ac:dyDescent="0.25">
      <c r="A8749" s="4">
        <v>44835</v>
      </c>
      <c r="B8749" t="s">
        <v>8761</v>
      </c>
      <c r="C8749" t="s">
        <v>13246</v>
      </c>
      <c r="D8749" t="s">
        <v>18659</v>
      </c>
      <c r="E8749" t="s">
        <v>18663</v>
      </c>
      <c r="F8749" t="s">
        <v>18670</v>
      </c>
      <c r="G8749" t="s">
        <v>18681</v>
      </c>
      <c r="H8749">
        <v>5</v>
      </c>
      <c r="I8749">
        <v>32939.33</v>
      </c>
      <c r="J8749">
        <v>10</v>
      </c>
      <c r="K8749" t="s">
        <v>18687</v>
      </c>
      <c r="L8749" t="s">
        <v>18695</v>
      </c>
      <c r="M8749" t="s">
        <v>18701</v>
      </c>
      <c r="N8749" t="s">
        <v>18704</v>
      </c>
      <c r="O8749">
        <f>H8746*I8746</f>
        <v>189275.09999999998</v>
      </c>
    </row>
    <row r="8750" spans="1:15" ht="14.45" hidden="1" x14ac:dyDescent="0.35">
      <c r="A8750" s="2">
        <v>44932</v>
      </c>
      <c r="B8750" t="s">
        <v>8762</v>
      </c>
      <c r="C8750" t="s">
        <v>13375</v>
      </c>
      <c r="D8750" t="s">
        <v>18655</v>
      </c>
      <c r="E8750" t="s">
        <v>18665</v>
      </c>
      <c r="F8750" t="s">
        <v>18668</v>
      </c>
      <c r="G8750" t="s">
        <v>18676</v>
      </c>
      <c r="H8750">
        <v>7</v>
      </c>
      <c r="I8750">
        <v>29884.92</v>
      </c>
      <c r="J8750">
        <v>15</v>
      </c>
      <c r="K8750" t="s">
        <v>18689</v>
      </c>
      <c r="L8750" t="s">
        <v>18692</v>
      </c>
      <c r="M8750" t="s">
        <v>18700</v>
      </c>
    </row>
    <row r="8751" spans="1:15" ht="14.45" hidden="1" x14ac:dyDescent="0.35">
      <c r="A8751" s="2">
        <v>44622</v>
      </c>
      <c r="B8751" t="s">
        <v>8763</v>
      </c>
      <c r="C8751" t="s">
        <v>17615</v>
      </c>
      <c r="D8751" t="s">
        <v>18654</v>
      </c>
      <c r="E8751" t="s">
        <v>18665</v>
      </c>
      <c r="F8751" t="s">
        <v>18666</v>
      </c>
      <c r="G8751" t="s">
        <v>18683</v>
      </c>
      <c r="H8751">
        <v>4</v>
      </c>
      <c r="I8751">
        <v>11131.94</v>
      </c>
      <c r="J8751">
        <v>15</v>
      </c>
      <c r="K8751" t="s">
        <v>18688</v>
      </c>
      <c r="L8751" t="s">
        <v>18691</v>
      </c>
      <c r="M8751" t="s">
        <v>18700</v>
      </c>
    </row>
    <row r="8752" spans="1:15" x14ac:dyDescent="0.25">
      <c r="A8752" s="4">
        <v>44835</v>
      </c>
      <c r="B8752" t="s">
        <v>8764</v>
      </c>
      <c r="C8752" t="s">
        <v>14017</v>
      </c>
      <c r="D8752" t="s">
        <v>18659</v>
      </c>
      <c r="E8752" t="s">
        <v>18665</v>
      </c>
      <c r="F8752" t="s">
        <v>18667</v>
      </c>
      <c r="G8752" t="s">
        <v>18683</v>
      </c>
      <c r="H8752">
        <v>8</v>
      </c>
      <c r="I8752">
        <v>5084.66</v>
      </c>
      <c r="J8752">
        <v>15</v>
      </c>
      <c r="K8752" t="s">
        <v>18689</v>
      </c>
      <c r="L8752" t="s">
        <v>18692</v>
      </c>
      <c r="M8752" t="s">
        <v>18699</v>
      </c>
      <c r="N8752" t="s">
        <v>18705</v>
      </c>
      <c r="O8752">
        <f>H8749*I8749</f>
        <v>164696.65000000002</v>
      </c>
    </row>
    <row r="8753" spans="1:15" ht="14.45" hidden="1" x14ac:dyDescent="0.35">
      <c r="A8753" s="2">
        <v>45087</v>
      </c>
      <c r="B8753" t="s">
        <v>8765</v>
      </c>
      <c r="C8753" t="s">
        <v>15991</v>
      </c>
      <c r="D8753" t="s">
        <v>18661</v>
      </c>
      <c r="E8753" t="s">
        <v>18665</v>
      </c>
      <c r="F8753" t="s">
        <v>18666</v>
      </c>
      <c r="G8753" t="s">
        <v>18683</v>
      </c>
      <c r="H8753">
        <v>10</v>
      </c>
      <c r="I8753">
        <v>16484.41</v>
      </c>
      <c r="J8753">
        <v>10</v>
      </c>
      <c r="K8753" t="s">
        <v>18687</v>
      </c>
      <c r="L8753" t="s">
        <v>18695</v>
      </c>
      <c r="M8753" t="s">
        <v>18696</v>
      </c>
    </row>
    <row r="8754" spans="1:15" x14ac:dyDescent="0.25">
      <c r="A8754" s="4">
        <v>44835</v>
      </c>
      <c r="B8754" t="s">
        <v>8766</v>
      </c>
      <c r="C8754" t="s">
        <v>16198</v>
      </c>
      <c r="D8754" t="s">
        <v>18660</v>
      </c>
      <c r="E8754" t="s">
        <v>18662</v>
      </c>
      <c r="F8754" t="s">
        <v>18669</v>
      </c>
      <c r="G8754" t="s">
        <v>18685</v>
      </c>
      <c r="H8754">
        <v>9</v>
      </c>
      <c r="I8754">
        <v>48832.94</v>
      </c>
      <c r="J8754">
        <v>0</v>
      </c>
      <c r="K8754" t="s">
        <v>18687</v>
      </c>
      <c r="L8754" t="s">
        <v>18694</v>
      </c>
      <c r="M8754" t="s">
        <v>18699</v>
      </c>
      <c r="N8754" t="s">
        <v>18704</v>
      </c>
      <c r="O8754">
        <f t="shared" ref="O8754:O8755" si="851">H8751*I8751</f>
        <v>44527.76</v>
      </c>
    </row>
    <row r="8755" spans="1:15" x14ac:dyDescent="0.25">
      <c r="A8755" s="4">
        <v>44835</v>
      </c>
      <c r="B8755" t="s">
        <v>8767</v>
      </c>
      <c r="C8755" t="s">
        <v>13234</v>
      </c>
      <c r="D8755" t="s">
        <v>18659</v>
      </c>
      <c r="E8755" t="s">
        <v>18665</v>
      </c>
      <c r="F8755" t="s">
        <v>18669</v>
      </c>
      <c r="G8755" t="s">
        <v>18680</v>
      </c>
      <c r="H8755">
        <v>7</v>
      </c>
      <c r="I8755">
        <v>42077.67</v>
      </c>
      <c r="J8755">
        <v>5</v>
      </c>
      <c r="K8755" t="s">
        <v>18689</v>
      </c>
      <c r="L8755" t="s">
        <v>18692</v>
      </c>
      <c r="M8755" t="s">
        <v>18702</v>
      </c>
      <c r="N8755" t="s">
        <v>18704</v>
      </c>
      <c r="O8755">
        <f t="shared" si="851"/>
        <v>40677.279999999999</v>
      </c>
    </row>
    <row r="8756" spans="1:15" ht="14.45" hidden="1" x14ac:dyDescent="0.35">
      <c r="A8756" s="2">
        <v>44655</v>
      </c>
      <c r="B8756" t="s">
        <v>8768</v>
      </c>
      <c r="C8756" t="s">
        <v>13211</v>
      </c>
      <c r="D8756" t="s">
        <v>18654</v>
      </c>
      <c r="E8756" t="s">
        <v>18662</v>
      </c>
      <c r="F8756" t="s">
        <v>18667</v>
      </c>
      <c r="G8756" t="s">
        <v>18672</v>
      </c>
      <c r="H8756">
        <v>3</v>
      </c>
      <c r="I8756">
        <v>35618.410000000003</v>
      </c>
      <c r="K8756" t="s">
        <v>18688</v>
      </c>
      <c r="L8756" t="s">
        <v>18695</v>
      </c>
      <c r="M8756" t="s">
        <v>18699</v>
      </c>
    </row>
    <row r="8757" spans="1:15" ht="14.45" hidden="1" x14ac:dyDescent="0.35">
      <c r="A8757" s="2">
        <v>44682</v>
      </c>
      <c r="B8757" t="s">
        <v>8769</v>
      </c>
      <c r="C8757" t="s">
        <v>16086</v>
      </c>
      <c r="D8757" t="s">
        <v>18659</v>
      </c>
      <c r="E8757" t="s">
        <v>18664</v>
      </c>
      <c r="F8757" t="s">
        <v>18666</v>
      </c>
      <c r="G8757" t="s">
        <v>18681</v>
      </c>
      <c r="H8757">
        <v>5</v>
      </c>
      <c r="I8757">
        <v>10900.46</v>
      </c>
      <c r="J8757">
        <v>15</v>
      </c>
      <c r="K8757" t="s">
        <v>18689</v>
      </c>
      <c r="L8757" t="s">
        <v>18695</v>
      </c>
      <c r="M8757" t="s">
        <v>18701</v>
      </c>
    </row>
    <row r="8758" spans="1:15" ht="14.45" hidden="1" x14ac:dyDescent="0.35">
      <c r="A8758" s="2">
        <v>45199</v>
      </c>
      <c r="B8758" t="s">
        <v>8770</v>
      </c>
      <c r="C8758" t="s">
        <v>13160</v>
      </c>
      <c r="D8758" t="s">
        <v>18654</v>
      </c>
      <c r="E8758" t="s">
        <v>18663</v>
      </c>
      <c r="F8758" t="s">
        <v>18669</v>
      </c>
      <c r="G8758" t="s">
        <v>18682</v>
      </c>
      <c r="H8758">
        <v>7</v>
      </c>
      <c r="I8758">
        <v>12239.13</v>
      </c>
      <c r="K8758" t="s">
        <v>18687</v>
      </c>
      <c r="L8758" t="s">
        <v>18693</v>
      </c>
      <c r="M8758" t="s">
        <v>18698</v>
      </c>
      <c r="N8758" t="s">
        <v>18704</v>
      </c>
    </row>
    <row r="8759" spans="1:15" ht="14.45" hidden="1" x14ac:dyDescent="0.35">
      <c r="A8759" s="2">
        <v>44769</v>
      </c>
      <c r="B8759" t="s">
        <v>8771</v>
      </c>
      <c r="C8759" t="s">
        <v>12604</v>
      </c>
      <c r="D8759" t="s">
        <v>18659</v>
      </c>
      <c r="E8759" t="s">
        <v>18664</v>
      </c>
      <c r="F8759" t="s">
        <v>18669</v>
      </c>
      <c r="G8759" t="s">
        <v>18680</v>
      </c>
      <c r="H8759">
        <v>6</v>
      </c>
      <c r="I8759">
        <v>26100.45</v>
      </c>
      <c r="K8759" t="s">
        <v>18687</v>
      </c>
      <c r="L8759" t="s">
        <v>18691</v>
      </c>
      <c r="M8759" t="s">
        <v>18699</v>
      </c>
      <c r="N8759" t="s">
        <v>18705</v>
      </c>
    </row>
    <row r="8760" spans="1:15" ht="14.45" hidden="1" x14ac:dyDescent="0.35">
      <c r="A8760" s="2">
        <v>44596</v>
      </c>
      <c r="B8760" t="s">
        <v>8772</v>
      </c>
      <c r="C8760" t="s">
        <v>17616</v>
      </c>
      <c r="D8760" t="s">
        <v>18658</v>
      </c>
      <c r="E8760" t="s">
        <v>18664</v>
      </c>
      <c r="F8760" t="s">
        <v>18669</v>
      </c>
      <c r="G8760" t="s">
        <v>18672</v>
      </c>
      <c r="H8760">
        <v>5</v>
      </c>
      <c r="I8760">
        <v>18108.02</v>
      </c>
      <c r="K8760" t="s">
        <v>18686</v>
      </c>
      <c r="L8760" t="s">
        <v>18693</v>
      </c>
      <c r="M8760" t="s">
        <v>18696</v>
      </c>
      <c r="N8760" t="s">
        <v>18704</v>
      </c>
    </row>
    <row r="8761" spans="1:15" ht="14.45" hidden="1" x14ac:dyDescent="0.35">
      <c r="A8761" s="2">
        <v>44800</v>
      </c>
      <c r="B8761" t="s">
        <v>8773</v>
      </c>
      <c r="C8761" t="s">
        <v>17617</v>
      </c>
      <c r="D8761" t="s">
        <v>18660</v>
      </c>
      <c r="E8761" t="s">
        <v>18665</v>
      </c>
      <c r="F8761" t="s">
        <v>18669</v>
      </c>
      <c r="G8761" t="s">
        <v>18685</v>
      </c>
      <c r="H8761">
        <v>3</v>
      </c>
      <c r="I8761">
        <v>1279.01</v>
      </c>
      <c r="K8761" t="s">
        <v>18689</v>
      </c>
      <c r="L8761" t="s">
        <v>18692</v>
      </c>
      <c r="M8761" t="s">
        <v>18697</v>
      </c>
      <c r="N8761" t="s">
        <v>18705</v>
      </c>
    </row>
    <row r="8762" spans="1:15" ht="14.45" hidden="1" x14ac:dyDescent="0.35">
      <c r="A8762" s="2">
        <v>44815</v>
      </c>
      <c r="B8762" t="s">
        <v>8774</v>
      </c>
      <c r="C8762" t="s">
        <v>17618</v>
      </c>
      <c r="D8762" t="s">
        <v>18655</v>
      </c>
      <c r="E8762" t="s">
        <v>18664</v>
      </c>
      <c r="F8762" t="s">
        <v>18670</v>
      </c>
      <c r="G8762" t="s">
        <v>18681</v>
      </c>
      <c r="H8762">
        <v>2</v>
      </c>
      <c r="I8762">
        <v>37397.269999999997</v>
      </c>
      <c r="J8762">
        <v>5</v>
      </c>
      <c r="K8762" t="s">
        <v>18689</v>
      </c>
      <c r="L8762" t="s">
        <v>18693</v>
      </c>
      <c r="M8762" t="s">
        <v>18698</v>
      </c>
    </row>
    <row r="8763" spans="1:15" x14ac:dyDescent="0.25">
      <c r="A8763" s="4">
        <v>44835</v>
      </c>
      <c r="B8763" t="s">
        <v>8775</v>
      </c>
      <c r="C8763" t="s">
        <v>17619</v>
      </c>
      <c r="D8763" t="s">
        <v>18660</v>
      </c>
      <c r="E8763" t="s">
        <v>18665</v>
      </c>
      <c r="F8763" t="s">
        <v>18666</v>
      </c>
      <c r="G8763" t="s">
        <v>18671</v>
      </c>
      <c r="H8763">
        <v>5</v>
      </c>
      <c r="I8763">
        <v>30889.21</v>
      </c>
      <c r="J8763">
        <v>0</v>
      </c>
      <c r="K8763" t="s">
        <v>18686</v>
      </c>
      <c r="L8763" t="s">
        <v>18691</v>
      </c>
      <c r="M8763" t="s">
        <v>18699</v>
      </c>
      <c r="N8763" t="s">
        <v>18705</v>
      </c>
      <c r="O8763">
        <f t="shared" ref="O8763:O8764" si="852">H8760*I8760</f>
        <v>90540.1</v>
      </c>
    </row>
    <row r="8764" spans="1:15" x14ac:dyDescent="0.25">
      <c r="A8764" s="4">
        <v>44835</v>
      </c>
      <c r="B8764" t="s">
        <v>8776</v>
      </c>
      <c r="C8764" t="s">
        <v>15631</v>
      </c>
      <c r="D8764" t="s">
        <v>18660</v>
      </c>
      <c r="E8764" t="s">
        <v>18665</v>
      </c>
      <c r="F8764" t="s">
        <v>18667</v>
      </c>
      <c r="G8764" t="s">
        <v>18679</v>
      </c>
      <c r="H8764">
        <v>6</v>
      </c>
      <c r="I8764">
        <v>35659.79</v>
      </c>
      <c r="J8764">
        <v>20</v>
      </c>
      <c r="K8764" t="s">
        <v>18687</v>
      </c>
      <c r="L8764" t="s">
        <v>18692</v>
      </c>
      <c r="M8764" t="s">
        <v>18699</v>
      </c>
      <c r="N8764" t="s">
        <v>18704</v>
      </c>
      <c r="O8764">
        <f t="shared" si="852"/>
        <v>3837.0299999999997</v>
      </c>
    </row>
    <row r="8765" spans="1:15" ht="14.45" hidden="1" x14ac:dyDescent="0.35">
      <c r="A8765" s="2">
        <v>44583</v>
      </c>
      <c r="B8765" t="s">
        <v>8777</v>
      </c>
      <c r="C8765" t="s">
        <v>17620</v>
      </c>
      <c r="D8765" t="s">
        <v>18660</v>
      </c>
      <c r="E8765" t="s">
        <v>18665</v>
      </c>
      <c r="F8765" t="s">
        <v>18666</v>
      </c>
      <c r="G8765" t="s">
        <v>18678</v>
      </c>
      <c r="H8765">
        <v>5</v>
      </c>
      <c r="I8765">
        <v>33248.15</v>
      </c>
      <c r="J8765">
        <v>10</v>
      </c>
      <c r="K8765" t="s">
        <v>18689</v>
      </c>
      <c r="L8765" t="s">
        <v>18695</v>
      </c>
      <c r="M8765" t="s">
        <v>18703</v>
      </c>
    </row>
    <row r="8766" spans="1:15" x14ac:dyDescent="0.25">
      <c r="A8766" s="4">
        <v>44835</v>
      </c>
      <c r="B8766" t="s">
        <v>8778</v>
      </c>
      <c r="C8766" t="s">
        <v>17621</v>
      </c>
      <c r="D8766" t="s">
        <v>18660</v>
      </c>
      <c r="E8766" t="s">
        <v>18664</v>
      </c>
      <c r="F8766" t="s">
        <v>18670</v>
      </c>
      <c r="G8766" t="s">
        <v>18673</v>
      </c>
      <c r="H8766">
        <v>10</v>
      </c>
      <c r="I8766">
        <v>3687.75</v>
      </c>
      <c r="J8766">
        <v>15</v>
      </c>
      <c r="K8766" t="s">
        <v>18686</v>
      </c>
      <c r="L8766" t="s">
        <v>18692</v>
      </c>
      <c r="M8766" t="s">
        <v>18699</v>
      </c>
      <c r="N8766" t="s">
        <v>18704</v>
      </c>
      <c r="O8766">
        <f>H8763*I8763</f>
        <v>154446.04999999999</v>
      </c>
    </row>
    <row r="8767" spans="1:15" ht="14.45" hidden="1" x14ac:dyDescent="0.35">
      <c r="A8767" s="2">
        <v>44569</v>
      </c>
      <c r="B8767" t="s">
        <v>8779</v>
      </c>
      <c r="C8767" t="s">
        <v>13079</v>
      </c>
      <c r="D8767" t="s">
        <v>18657</v>
      </c>
      <c r="E8767" t="s">
        <v>18664</v>
      </c>
      <c r="F8767" t="s">
        <v>18666</v>
      </c>
      <c r="G8767" t="s">
        <v>18674</v>
      </c>
      <c r="H8767">
        <v>1</v>
      </c>
      <c r="I8767">
        <v>10628.94</v>
      </c>
      <c r="J8767">
        <v>20</v>
      </c>
      <c r="K8767" t="s">
        <v>18686</v>
      </c>
      <c r="L8767" t="s">
        <v>18692</v>
      </c>
      <c r="M8767" t="s">
        <v>18701</v>
      </c>
    </row>
    <row r="8768" spans="1:15" ht="14.45" hidden="1" x14ac:dyDescent="0.35">
      <c r="A8768" s="2">
        <v>44862</v>
      </c>
      <c r="B8768" t="s">
        <v>8780</v>
      </c>
      <c r="C8768" t="s">
        <v>13861</v>
      </c>
      <c r="D8768" t="s">
        <v>18661</v>
      </c>
      <c r="E8768" t="s">
        <v>18665</v>
      </c>
      <c r="F8768" t="s">
        <v>18666</v>
      </c>
      <c r="G8768" t="s">
        <v>18683</v>
      </c>
      <c r="H8768">
        <v>5</v>
      </c>
      <c r="I8768">
        <v>39297.300000000003</v>
      </c>
      <c r="K8768" t="s">
        <v>18688</v>
      </c>
      <c r="L8768" t="s">
        <v>18694</v>
      </c>
      <c r="M8768" t="s">
        <v>18696</v>
      </c>
    </row>
    <row r="8769" spans="1:15" x14ac:dyDescent="0.25">
      <c r="A8769" s="4">
        <v>44835</v>
      </c>
      <c r="B8769" t="s">
        <v>8781</v>
      </c>
      <c r="C8769" t="s">
        <v>15647</v>
      </c>
      <c r="D8769" t="s">
        <v>18658</v>
      </c>
      <c r="E8769" t="s">
        <v>18665</v>
      </c>
      <c r="F8769" t="s">
        <v>18666</v>
      </c>
      <c r="G8769" t="s">
        <v>18674</v>
      </c>
      <c r="H8769">
        <v>1</v>
      </c>
      <c r="I8769">
        <v>12194.97</v>
      </c>
      <c r="J8769">
        <v>10</v>
      </c>
      <c r="K8769" t="s">
        <v>18687</v>
      </c>
      <c r="L8769" t="s">
        <v>18692</v>
      </c>
      <c r="M8769" t="s">
        <v>18703</v>
      </c>
      <c r="N8769" t="s">
        <v>18705</v>
      </c>
      <c r="O8769">
        <f t="shared" ref="O8769:O8770" si="853">H8766*I8766</f>
        <v>36877.5</v>
      </c>
    </row>
    <row r="8770" spans="1:15" x14ac:dyDescent="0.25">
      <c r="A8770" s="4">
        <v>44835</v>
      </c>
      <c r="B8770" t="s">
        <v>8782</v>
      </c>
      <c r="C8770" t="s">
        <v>17622</v>
      </c>
      <c r="D8770" t="s">
        <v>18654</v>
      </c>
      <c r="E8770" t="s">
        <v>18662</v>
      </c>
      <c r="F8770" t="s">
        <v>18667</v>
      </c>
      <c r="G8770" t="s">
        <v>18680</v>
      </c>
      <c r="H8770">
        <v>3</v>
      </c>
      <c r="I8770">
        <v>6860.55</v>
      </c>
      <c r="J8770">
        <v>0</v>
      </c>
      <c r="K8770" t="s">
        <v>18687</v>
      </c>
      <c r="L8770" t="s">
        <v>18694</v>
      </c>
      <c r="M8770" t="s">
        <v>18699</v>
      </c>
      <c r="N8770" t="s">
        <v>18705</v>
      </c>
      <c r="O8770">
        <f t="shared" si="853"/>
        <v>10628.94</v>
      </c>
    </row>
    <row r="8771" spans="1:15" ht="14.45" hidden="1" x14ac:dyDescent="0.35">
      <c r="A8771" s="2">
        <v>45045</v>
      </c>
      <c r="B8771" t="s">
        <v>8783</v>
      </c>
      <c r="C8771" t="s">
        <v>13103</v>
      </c>
      <c r="D8771" t="s">
        <v>18658</v>
      </c>
      <c r="E8771" t="s">
        <v>18663</v>
      </c>
      <c r="F8771" t="s">
        <v>18670</v>
      </c>
      <c r="G8771" t="s">
        <v>18678</v>
      </c>
      <c r="H8771">
        <v>9</v>
      </c>
      <c r="I8771">
        <v>36353.32</v>
      </c>
      <c r="J8771">
        <v>0</v>
      </c>
      <c r="K8771" t="s">
        <v>18688</v>
      </c>
      <c r="L8771" t="s">
        <v>18690</v>
      </c>
      <c r="M8771" t="s">
        <v>18700</v>
      </c>
    </row>
    <row r="8772" spans="1:15" ht="14.45" hidden="1" x14ac:dyDescent="0.35">
      <c r="A8772" s="2">
        <v>45021</v>
      </c>
      <c r="B8772" t="s">
        <v>8784</v>
      </c>
      <c r="C8772" t="s">
        <v>14512</v>
      </c>
      <c r="D8772" t="s">
        <v>18661</v>
      </c>
      <c r="E8772" t="s">
        <v>18665</v>
      </c>
      <c r="F8772" t="s">
        <v>18670</v>
      </c>
      <c r="G8772" t="s">
        <v>18682</v>
      </c>
      <c r="H8772">
        <v>1</v>
      </c>
      <c r="I8772">
        <v>16784.84</v>
      </c>
      <c r="K8772" t="s">
        <v>18688</v>
      </c>
      <c r="L8772" t="s">
        <v>18690</v>
      </c>
      <c r="M8772" t="s">
        <v>18696</v>
      </c>
    </row>
    <row r="8773" spans="1:15" x14ac:dyDescent="0.25">
      <c r="A8773" s="4">
        <v>44835</v>
      </c>
      <c r="B8773" t="s">
        <v>8785</v>
      </c>
      <c r="C8773" t="s">
        <v>13686</v>
      </c>
      <c r="D8773" t="s">
        <v>18661</v>
      </c>
      <c r="E8773" t="s">
        <v>18663</v>
      </c>
      <c r="F8773" t="s">
        <v>18668</v>
      </c>
      <c r="G8773" t="s">
        <v>18673</v>
      </c>
      <c r="H8773">
        <v>4</v>
      </c>
      <c r="I8773">
        <v>23136.99</v>
      </c>
      <c r="J8773">
        <v>20</v>
      </c>
      <c r="K8773" t="s">
        <v>18689</v>
      </c>
      <c r="L8773" t="s">
        <v>18695</v>
      </c>
      <c r="M8773" t="s">
        <v>18702</v>
      </c>
      <c r="N8773" t="s">
        <v>18704</v>
      </c>
      <c r="O8773">
        <f>H8770*I8770</f>
        <v>20581.650000000001</v>
      </c>
    </row>
    <row r="8774" spans="1:15" ht="14.45" hidden="1" x14ac:dyDescent="0.35">
      <c r="A8774" s="2">
        <v>44904</v>
      </c>
      <c r="B8774" t="s">
        <v>8786</v>
      </c>
      <c r="C8774" t="s">
        <v>17623</v>
      </c>
      <c r="D8774" t="s">
        <v>18660</v>
      </c>
      <c r="E8774" t="s">
        <v>18662</v>
      </c>
      <c r="F8774" t="s">
        <v>18666</v>
      </c>
      <c r="G8774" t="s">
        <v>18674</v>
      </c>
      <c r="H8774">
        <v>10</v>
      </c>
      <c r="I8774">
        <v>47341.16</v>
      </c>
      <c r="J8774">
        <v>5</v>
      </c>
      <c r="K8774" t="s">
        <v>18687</v>
      </c>
      <c r="L8774" t="s">
        <v>18695</v>
      </c>
      <c r="M8774" t="s">
        <v>18699</v>
      </c>
    </row>
    <row r="8775" spans="1:15" ht="14.45" hidden="1" x14ac:dyDescent="0.35">
      <c r="A8775" s="2">
        <v>44813</v>
      </c>
      <c r="B8775" t="s">
        <v>8787</v>
      </c>
      <c r="C8775" t="s">
        <v>14099</v>
      </c>
      <c r="D8775" t="s">
        <v>18660</v>
      </c>
      <c r="E8775" t="s">
        <v>18664</v>
      </c>
      <c r="F8775" t="s">
        <v>18666</v>
      </c>
      <c r="G8775" t="s">
        <v>18671</v>
      </c>
      <c r="H8775">
        <v>6</v>
      </c>
      <c r="I8775">
        <v>42593.18</v>
      </c>
      <c r="J8775">
        <v>0</v>
      </c>
      <c r="K8775" t="s">
        <v>18689</v>
      </c>
      <c r="L8775" t="s">
        <v>18690</v>
      </c>
      <c r="M8775" t="s">
        <v>18696</v>
      </c>
    </row>
    <row r="8776" spans="1:15" x14ac:dyDescent="0.25">
      <c r="A8776" s="4">
        <v>44835</v>
      </c>
      <c r="B8776" t="s">
        <v>8788</v>
      </c>
      <c r="C8776" t="s">
        <v>13657</v>
      </c>
      <c r="D8776" t="s">
        <v>18657</v>
      </c>
      <c r="E8776" t="s">
        <v>18662</v>
      </c>
      <c r="F8776" t="s">
        <v>18670</v>
      </c>
      <c r="G8776" t="s">
        <v>18685</v>
      </c>
      <c r="H8776">
        <v>10</v>
      </c>
      <c r="I8776">
        <v>29297.119999999999</v>
      </c>
      <c r="J8776">
        <v>20</v>
      </c>
      <c r="K8776" t="s">
        <v>18688</v>
      </c>
      <c r="L8776" t="s">
        <v>18695</v>
      </c>
      <c r="M8776" t="s">
        <v>18698</v>
      </c>
      <c r="N8776" t="s">
        <v>18704</v>
      </c>
      <c r="O8776">
        <f>H8773*I8773</f>
        <v>92547.96</v>
      </c>
    </row>
    <row r="8777" spans="1:15" ht="14.45" hidden="1" x14ac:dyDescent="0.35">
      <c r="A8777" s="2">
        <v>44740</v>
      </c>
      <c r="B8777" t="s">
        <v>8789</v>
      </c>
      <c r="C8777" t="s">
        <v>13975</v>
      </c>
      <c r="D8777" t="s">
        <v>18659</v>
      </c>
      <c r="E8777" t="s">
        <v>18665</v>
      </c>
      <c r="F8777" t="s">
        <v>18668</v>
      </c>
      <c r="G8777" t="s">
        <v>18676</v>
      </c>
      <c r="H8777">
        <v>8</v>
      </c>
      <c r="I8777">
        <v>45646.17</v>
      </c>
      <c r="J8777">
        <v>20</v>
      </c>
      <c r="K8777" t="s">
        <v>18687</v>
      </c>
      <c r="L8777" t="s">
        <v>18692</v>
      </c>
      <c r="M8777" t="s">
        <v>18696</v>
      </c>
    </row>
    <row r="8778" spans="1:15" x14ac:dyDescent="0.25">
      <c r="A8778" s="4">
        <v>44835</v>
      </c>
      <c r="B8778" t="s">
        <v>8790</v>
      </c>
      <c r="C8778" t="s">
        <v>13082</v>
      </c>
      <c r="D8778" t="s">
        <v>18659</v>
      </c>
      <c r="E8778" t="s">
        <v>18664</v>
      </c>
      <c r="F8778" t="s">
        <v>18670</v>
      </c>
      <c r="G8778" t="s">
        <v>18681</v>
      </c>
      <c r="H8778">
        <v>4</v>
      </c>
      <c r="I8778">
        <v>46913.01</v>
      </c>
      <c r="J8778">
        <v>15</v>
      </c>
      <c r="K8778" t="s">
        <v>18687</v>
      </c>
      <c r="L8778" t="s">
        <v>18690</v>
      </c>
      <c r="M8778" t="s">
        <v>18703</v>
      </c>
      <c r="N8778" t="s">
        <v>18704</v>
      </c>
      <c r="O8778">
        <f>H8775*I8775</f>
        <v>255559.08000000002</v>
      </c>
    </row>
    <row r="8779" spans="1:15" ht="14.45" hidden="1" x14ac:dyDescent="0.35">
      <c r="A8779" s="2">
        <v>44978</v>
      </c>
      <c r="B8779" t="s">
        <v>8791</v>
      </c>
      <c r="C8779" t="s">
        <v>17624</v>
      </c>
      <c r="D8779" t="s">
        <v>18655</v>
      </c>
      <c r="E8779" t="s">
        <v>18665</v>
      </c>
      <c r="F8779" t="s">
        <v>18669</v>
      </c>
      <c r="G8779" t="s">
        <v>18672</v>
      </c>
      <c r="H8779">
        <v>7</v>
      </c>
      <c r="I8779">
        <v>28971.86</v>
      </c>
      <c r="J8779">
        <v>20</v>
      </c>
      <c r="K8779" t="s">
        <v>18688</v>
      </c>
      <c r="L8779" t="s">
        <v>18693</v>
      </c>
      <c r="M8779" t="s">
        <v>18702</v>
      </c>
    </row>
    <row r="8780" spans="1:15" x14ac:dyDescent="0.25">
      <c r="A8780" s="4">
        <v>44835</v>
      </c>
      <c r="B8780" t="s">
        <v>8792</v>
      </c>
      <c r="C8780" t="s">
        <v>14264</v>
      </c>
      <c r="D8780" t="s">
        <v>18654</v>
      </c>
      <c r="E8780" t="s">
        <v>18664</v>
      </c>
      <c r="F8780" t="s">
        <v>18669</v>
      </c>
      <c r="G8780" t="s">
        <v>18685</v>
      </c>
      <c r="H8780">
        <v>2</v>
      </c>
      <c r="I8780">
        <v>11485.83</v>
      </c>
      <c r="J8780">
        <v>0</v>
      </c>
      <c r="K8780" t="s">
        <v>18686</v>
      </c>
      <c r="L8780" t="s">
        <v>18692</v>
      </c>
      <c r="M8780" t="s">
        <v>18701</v>
      </c>
      <c r="N8780" t="s">
        <v>18705</v>
      </c>
      <c r="O8780">
        <f>H8777*I8777</f>
        <v>365169.36</v>
      </c>
    </row>
    <row r="8781" spans="1:15" ht="14.45" hidden="1" x14ac:dyDescent="0.35">
      <c r="A8781" s="2">
        <v>45246</v>
      </c>
      <c r="B8781" t="s">
        <v>8793</v>
      </c>
      <c r="C8781" t="s">
        <v>15688</v>
      </c>
      <c r="D8781" t="s">
        <v>18660</v>
      </c>
      <c r="E8781" t="s">
        <v>18665</v>
      </c>
      <c r="F8781" t="s">
        <v>18667</v>
      </c>
      <c r="G8781" t="s">
        <v>18680</v>
      </c>
      <c r="H8781">
        <v>10</v>
      </c>
      <c r="I8781">
        <v>43177.59</v>
      </c>
      <c r="J8781">
        <v>5</v>
      </c>
      <c r="K8781" t="s">
        <v>18686</v>
      </c>
      <c r="L8781" t="s">
        <v>18693</v>
      </c>
      <c r="M8781" t="s">
        <v>18699</v>
      </c>
    </row>
    <row r="8782" spans="1:15" ht="14.45" hidden="1" x14ac:dyDescent="0.35">
      <c r="A8782" s="2">
        <v>44869</v>
      </c>
      <c r="B8782" t="s">
        <v>8794</v>
      </c>
      <c r="C8782" t="s">
        <v>12111</v>
      </c>
      <c r="D8782" t="s">
        <v>18657</v>
      </c>
      <c r="E8782" t="s">
        <v>18664</v>
      </c>
      <c r="F8782" t="s">
        <v>18670</v>
      </c>
      <c r="G8782" t="s">
        <v>18672</v>
      </c>
      <c r="H8782">
        <v>8</v>
      </c>
      <c r="I8782">
        <v>12124.31</v>
      </c>
      <c r="J8782">
        <v>5</v>
      </c>
      <c r="K8782" t="s">
        <v>18687</v>
      </c>
      <c r="L8782" t="s">
        <v>18695</v>
      </c>
      <c r="M8782" t="s">
        <v>18698</v>
      </c>
    </row>
    <row r="8783" spans="1:15" ht="14.45" hidden="1" x14ac:dyDescent="0.35">
      <c r="A8783" s="2">
        <v>45186</v>
      </c>
      <c r="B8783" t="s">
        <v>8795</v>
      </c>
      <c r="C8783" t="s">
        <v>17625</v>
      </c>
      <c r="D8783" t="s">
        <v>18654</v>
      </c>
      <c r="E8783" t="s">
        <v>18664</v>
      </c>
      <c r="F8783" t="s">
        <v>18670</v>
      </c>
      <c r="G8783" t="s">
        <v>18677</v>
      </c>
      <c r="H8783">
        <v>4</v>
      </c>
      <c r="I8783">
        <v>5893.6</v>
      </c>
      <c r="K8783" t="s">
        <v>18686</v>
      </c>
      <c r="L8783" t="s">
        <v>18693</v>
      </c>
      <c r="M8783" t="s">
        <v>18699</v>
      </c>
    </row>
    <row r="8784" spans="1:15" ht="14.45" hidden="1" x14ac:dyDescent="0.35">
      <c r="A8784" s="2">
        <v>45113</v>
      </c>
      <c r="B8784" t="s">
        <v>8796</v>
      </c>
      <c r="C8784" t="s">
        <v>17626</v>
      </c>
      <c r="D8784" t="s">
        <v>18657</v>
      </c>
      <c r="E8784" t="s">
        <v>18665</v>
      </c>
      <c r="F8784" t="s">
        <v>18668</v>
      </c>
      <c r="G8784" t="s">
        <v>18676</v>
      </c>
      <c r="H8784">
        <v>1</v>
      </c>
      <c r="I8784">
        <v>22279.200000000001</v>
      </c>
      <c r="J8784">
        <v>15</v>
      </c>
      <c r="K8784" t="s">
        <v>18689</v>
      </c>
      <c r="L8784" t="s">
        <v>18695</v>
      </c>
      <c r="M8784" t="s">
        <v>18699</v>
      </c>
    </row>
    <row r="8785" spans="1:15" x14ac:dyDescent="0.25">
      <c r="A8785" s="4">
        <v>44835</v>
      </c>
      <c r="B8785" t="s">
        <v>8797</v>
      </c>
      <c r="C8785" t="s">
        <v>17627</v>
      </c>
      <c r="D8785" t="s">
        <v>18658</v>
      </c>
      <c r="E8785" t="s">
        <v>18662</v>
      </c>
      <c r="F8785" t="s">
        <v>18668</v>
      </c>
      <c r="G8785" t="s">
        <v>18677</v>
      </c>
      <c r="H8785">
        <v>7</v>
      </c>
      <c r="I8785">
        <v>14049.42</v>
      </c>
      <c r="J8785">
        <v>0</v>
      </c>
      <c r="K8785" t="s">
        <v>18689</v>
      </c>
      <c r="L8785" t="s">
        <v>18692</v>
      </c>
      <c r="M8785" t="s">
        <v>18702</v>
      </c>
      <c r="N8785" t="s">
        <v>18704</v>
      </c>
      <c r="O8785">
        <f t="shared" ref="O8785:O8786" si="854">H8782*I8782</f>
        <v>96994.48</v>
      </c>
    </row>
    <row r="8786" spans="1:15" x14ac:dyDescent="0.25">
      <c r="A8786" s="4">
        <v>44835</v>
      </c>
      <c r="B8786" t="s">
        <v>8798</v>
      </c>
      <c r="C8786" t="s">
        <v>17628</v>
      </c>
      <c r="D8786" t="s">
        <v>18657</v>
      </c>
      <c r="E8786" t="s">
        <v>18664</v>
      </c>
      <c r="F8786" t="s">
        <v>18670</v>
      </c>
      <c r="G8786" t="s">
        <v>18681</v>
      </c>
      <c r="H8786">
        <v>2</v>
      </c>
      <c r="I8786">
        <v>1821.26</v>
      </c>
      <c r="J8786">
        <v>0</v>
      </c>
      <c r="K8786" t="s">
        <v>18688</v>
      </c>
      <c r="L8786" t="s">
        <v>18692</v>
      </c>
      <c r="M8786" t="s">
        <v>18697</v>
      </c>
      <c r="N8786" t="s">
        <v>18704</v>
      </c>
      <c r="O8786">
        <f t="shared" si="854"/>
        <v>23574.400000000001</v>
      </c>
    </row>
    <row r="8787" spans="1:15" ht="14.45" hidden="1" x14ac:dyDescent="0.35">
      <c r="A8787" s="2">
        <v>44834</v>
      </c>
      <c r="B8787" t="s">
        <v>8799</v>
      </c>
      <c r="C8787" t="s">
        <v>12448</v>
      </c>
      <c r="D8787" t="s">
        <v>18661</v>
      </c>
      <c r="E8787" t="s">
        <v>18664</v>
      </c>
      <c r="F8787" t="s">
        <v>18670</v>
      </c>
      <c r="G8787" t="s">
        <v>18677</v>
      </c>
      <c r="H8787">
        <v>7</v>
      </c>
      <c r="I8787">
        <v>17301.400000000001</v>
      </c>
      <c r="K8787" t="s">
        <v>18686</v>
      </c>
      <c r="L8787" t="s">
        <v>18692</v>
      </c>
      <c r="M8787" t="s">
        <v>18697</v>
      </c>
    </row>
    <row r="8788" spans="1:15" ht="14.45" hidden="1" x14ac:dyDescent="0.35">
      <c r="A8788" s="2">
        <v>45208</v>
      </c>
      <c r="B8788" t="s">
        <v>8800</v>
      </c>
      <c r="C8788" t="s">
        <v>16573</v>
      </c>
      <c r="D8788" t="s">
        <v>18659</v>
      </c>
      <c r="E8788" t="s">
        <v>18663</v>
      </c>
      <c r="F8788" t="s">
        <v>18666</v>
      </c>
      <c r="G8788" t="s">
        <v>18678</v>
      </c>
      <c r="H8788">
        <v>4</v>
      </c>
      <c r="I8788">
        <v>25572.17</v>
      </c>
      <c r="J8788">
        <v>0</v>
      </c>
      <c r="K8788" t="s">
        <v>18686</v>
      </c>
      <c r="L8788" t="s">
        <v>18694</v>
      </c>
      <c r="M8788" t="s">
        <v>18700</v>
      </c>
    </row>
    <row r="8789" spans="1:15" x14ac:dyDescent="0.25">
      <c r="A8789" s="4">
        <v>44835</v>
      </c>
      <c r="B8789" t="s">
        <v>8801</v>
      </c>
      <c r="C8789" t="s">
        <v>17629</v>
      </c>
      <c r="D8789" t="s">
        <v>18656</v>
      </c>
      <c r="E8789" t="s">
        <v>18663</v>
      </c>
      <c r="F8789" t="s">
        <v>18669</v>
      </c>
      <c r="G8789" t="s">
        <v>18682</v>
      </c>
      <c r="H8789">
        <v>8</v>
      </c>
      <c r="I8789">
        <v>1604.94</v>
      </c>
      <c r="J8789">
        <v>0</v>
      </c>
      <c r="K8789" t="s">
        <v>18686</v>
      </c>
      <c r="L8789" t="s">
        <v>18691</v>
      </c>
      <c r="M8789" t="s">
        <v>18699</v>
      </c>
      <c r="N8789" t="s">
        <v>18704</v>
      </c>
      <c r="O8789">
        <f t="shared" ref="O8789:O8790" si="855">H8786*I8786</f>
        <v>3642.52</v>
      </c>
    </row>
    <row r="8790" spans="1:15" x14ac:dyDescent="0.25">
      <c r="A8790" s="4">
        <v>44835</v>
      </c>
      <c r="B8790" t="s">
        <v>8802</v>
      </c>
      <c r="C8790" t="s">
        <v>15018</v>
      </c>
      <c r="D8790" t="s">
        <v>18660</v>
      </c>
      <c r="E8790" t="s">
        <v>18663</v>
      </c>
      <c r="F8790" t="s">
        <v>18670</v>
      </c>
      <c r="G8790" t="s">
        <v>18671</v>
      </c>
      <c r="H8790">
        <v>5</v>
      </c>
      <c r="I8790">
        <v>25027.29</v>
      </c>
      <c r="J8790">
        <v>20</v>
      </c>
      <c r="K8790" t="s">
        <v>18688</v>
      </c>
      <c r="L8790" t="s">
        <v>18692</v>
      </c>
      <c r="M8790" t="s">
        <v>18703</v>
      </c>
      <c r="N8790" t="s">
        <v>18705</v>
      </c>
      <c r="O8790">
        <f t="shared" si="855"/>
        <v>121109.80000000002</v>
      </c>
    </row>
    <row r="8791" spans="1:15" ht="14.45" hidden="1" x14ac:dyDescent="0.35">
      <c r="A8791" s="2">
        <v>45107</v>
      </c>
      <c r="B8791" t="s">
        <v>8803</v>
      </c>
      <c r="C8791" t="s">
        <v>12425</v>
      </c>
      <c r="D8791" t="s">
        <v>18658</v>
      </c>
      <c r="E8791" t="s">
        <v>18665</v>
      </c>
      <c r="F8791" t="s">
        <v>18668</v>
      </c>
      <c r="G8791" t="s">
        <v>18676</v>
      </c>
      <c r="H8791">
        <v>5</v>
      </c>
      <c r="I8791">
        <v>5406.16</v>
      </c>
      <c r="J8791">
        <v>0</v>
      </c>
      <c r="K8791" t="s">
        <v>18689</v>
      </c>
      <c r="L8791" t="s">
        <v>18694</v>
      </c>
      <c r="M8791" t="s">
        <v>18700</v>
      </c>
    </row>
    <row r="8792" spans="1:15" ht="14.45" hidden="1" x14ac:dyDescent="0.35">
      <c r="A8792" s="2">
        <v>45217</v>
      </c>
      <c r="B8792" t="s">
        <v>8804</v>
      </c>
      <c r="C8792" t="s">
        <v>15427</v>
      </c>
      <c r="D8792" t="s">
        <v>18654</v>
      </c>
      <c r="E8792" t="s">
        <v>18665</v>
      </c>
      <c r="F8792" t="s">
        <v>18666</v>
      </c>
      <c r="G8792" t="s">
        <v>18683</v>
      </c>
      <c r="H8792">
        <v>8</v>
      </c>
      <c r="I8792">
        <v>3734.27</v>
      </c>
      <c r="K8792" t="s">
        <v>18688</v>
      </c>
      <c r="L8792" t="s">
        <v>18690</v>
      </c>
      <c r="M8792" t="s">
        <v>18700</v>
      </c>
      <c r="N8792" t="s">
        <v>18704</v>
      </c>
    </row>
    <row r="8793" spans="1:15" x14ac:dyDescent="0.25">
      <c r="A8793" s="4">
        <v>44835</v>
      </c>
      <c r="B8793" t="s">
        <v>8805</v>
      </c>
      <c r="C8793" t="s">
        <v>17630</v>
      </c>
      <c r="D8793" t="s">
        <v>18655</v>
      </c>
      <c r="E8793" t="s">
        <v>18665</v>
      </c>
      <c r="F8793" t="s">
        <v>18666</v>
      </c>
      <c r="G8793" t="s">
        <v>18678</v>
      </c>
      <c r="H8793">
        <v>9</v>
      </c>
      <c r="I8793">
        <v>7514.68</v>
      </c>
      <c r="J8793">
        <v>15</v>
      </c>
      <c r="K8793" t="s">
        <v>18688</v>
      </c>
      <c r="L8793" t="s">
        <v>18690</v>
      </c>
      <c r="M8793" t="s">
        <v>18698</v>
      </c>
      <c r="N8793" t="s">
        <v>18705</v>
      </c>
      <c r="O8793">
        <f>H8790*I8790</f>
        <v>125136.45000000001</v>
      </c>
    </row>
    <row r="8794" spans="1:15" ht="14.45" hidden="1" x14ac:dyDescent="0.35">
      <c r="A8794" s="2">
        <v>44825</v>
      </c>
      <c r="B8794" t="s">
        <v>8806</v>
      </c>
      <c r="C8794" t="s">
        <v>16482</v>
      </c>
      <c r="D8794" t="s">
        <v>18654</v>
      </c>
      <c r="E8794" t="s">
        <v>18662</v>
      </c>
      <c r="F8794" t="s">
        <v>18666</v>
      </c>
      <c r="G8794" t="s">
        <v>18681</v>
      </c>
      <c r="H8794">
        <v>6</v>
      </c>
      <c r="I8794">
        <v>48973.77</v>
      </c>
      <c r="J8794">
        <v>10</v>
      </c>
      <c r="K8794" t="s">
        <v>18686</v>
      </c>
      <c r="L8794" t="s">
        <v>18692</v>
      </c>
      <c r="M8794" t="s">
        <v>18701</v>
      </c>
    </row>
    <row r="8795" spans="1:15" ht="14.45" hidden="1" x14ac:dyDescent="0.35">
      <c r="A8795" s="2">
        <v>44703</v>
      </c>
      <c r="B8795" t="s">
        <v>8807</v>
      </c>
      <c r="C8795" t="s">
        <v>16374</v>
      </c>
      <c r="D8795" t="s">
        <v>18655</v>
      </c>
      <c r="E8795" t="s">
        <v>18664</v>
      </c>
      <c r="F8795" t="s">
        <v>18669</v>
      </c>
      <c r="G8795" t="s">
        <v>18675</v>
      </c>
      <c r="H8795">
        <v>8</v>
      </c>
      <c r="I8795">
        <v>47894.66</v>
      </c>
      <c r="J8795">
        <v>5</v>
      </c>
      <c r="K8795" t="s">
        <v>18686</v>
      </c>
      <c r="L8795" t="s">
        <v>18691</v>
      </c>
      <c r="M8795" t="s">
        <v>18701</v>
      </c>
    </row>
    <row r="8796" spans="1:15" ht="14.45" hidden="1" x14ac:dyDescent="0.35">
      <c r="A8796" s="2">
        <v>45240</v>
      </c>
      <c r="B8796" t="s">
        <v>8808</v>
      </c>
      <c r="C8796" t="s">
        <v>13350</v>
      </c>
      <c r="D8796" t="s">
        <v>18661</v>
      </c>
      <c r="E8796" t="s">
        <v>18664</v>
      </c>
      <c r="F8796" t="s">
        <v>18666</v>
      </c>
      <c r="G8796" t="s">
        <v>18674</v>
      </c>
      <c r="H8796">
        <v>3</v>
      </c>
      <c r="I8796">
        <v>9372.43</v>
      </c>
      <c r="J8796">
        <v>10</v>
      </c>
      <c r="K8796" t="s">
        <v>18688</v>
      </c>
      <c r="L8796" t="s">
        <v>18694</v>
      </c>
      <c r="M8796" t="s">
        <v>18702</v>
      </c>
    </row>
    <row r="8797" spans="1:15" x14ac:dyDescent="0.25">
      <c r="A8797" s="4">
        <v>44835</v>
      </c>
      <c r="B8797" t="s">
        <v>8809</v>
      </c>
      <c r="C8797" t="s">
        <v>12955</v>
      </c>
      <c r="D8797" t="s">
        <v>18660</v>
      </c>
      <c r="E8797" t="s">
        <v>18664</v>
      </c>
      <c r="F8797" t="s">
        <v>18667</v>
      </c>
      <c r="G8797" t="s">
        <v>18671</v>
      </c>
      <c r="H8797">
        <v>7</v>
      </c>
      <c r="I8797">
        <v>40562.03</v>
      </c>
      <c r="J8797">
        <v>20</v>
      </c>
      <c r="K8797" t="s">
        <v>18686</v>
      </c>
      <c r="L8797" t="s">
        <v>18695</v>
      </c>
      <c r="M8797" t="s">
        <v>18702</v>
      </c>
      <c r="N8797" t="s">
        <v>18705</v>
      </c>
      <c r="O8797">
        <f t="shared" ref="O8797:O8798" si="856">H8794*I8794</f>
        <v>293842.62</v>
      </c>
    </row>
    <row r="8798" spans="1:15" x14ac:dyDescent="0.25">
      <c r="A8798" s="4">
        <v>44835</v>
      </c>
      <c r="B8798" t="s">
        <v>8810</v>
      </c>
      <c r="C8798" t="s">
        <v>16990</v>
      </c>
      <c r="D8798" t="s">
        <v>18654</v>
      </c>
      <c r="E8798" t="s">
        <v>18665</v>
      </c>
      <c r="F8798" t="s">
        <v>18668</v>
      </c>
      <c r="G8798" t="s">
        <v>18684</v>
      </c>
      <c r="H8798">
        <v>4</v>
      </c>
      <c r="I8798">
        <v>27269.08</v>
      </c>
      <c r="J8798">
        <v>20</v>
      </c>
      <c r="K8798" t="s">
        <v>18688</v>
      </c>
      <c r="L8798" t="s">
        <v>18695</v>
      </c>
      <c r="M8798" t="s">
        <v>18700</v>
      </c>
      <c r="N8798" t="s">
        <v>18705</v>
      </c>
      <c r="O8798">
        <f t="shared" si="856"/>
        <v>383157.28</v>
      </c>
    </row>
    <row r="8799" spans="1:15" ht="14.45" hidden="1" x14ac:dyDescent="0.35">
      <c r="A8799" s="2">
        <v>44883</v>
      </c>
      <c r="B8799" t="s">
        <v>8811</v>
      </c>
      <c r="C8799" t="s">
        <v>17631</v>
      </c>
      <c r="D8799" t="s">
        <v>18661</v>
      </c>
      <c r="E8799" t="s">
        <v>18664</v>
      </c>
      <c r="F8799" t="s">
        <v>18667</v>
      </c>
      <c r="G8799" t="s">
        <v>18684</v>
      </c>
      <c r="H8799">
        <v>4</v>
      </c>
      <c r="I8799">
        <v>27763.37</v>
      </c>
      <c r="K8799" t="s">
        <v>18686</v>
      </c>
      <c r="L8799" t="s">
        <v>18692</v>
      </c>
      <c r="M8799" t="s">
        <v>18701</v>
      </c>
    </row>
    <row r="8800" spans="1:15" ht="14.45" hidden="1" x14ac:dyDescent="0.35">
      <c r="A8800" s="2">
        <v>45167</v>
      </c>
      <c r="B8800" t="s">
        <v>8812</v>
      </c>
      <c r="C8800" t="s">
        <v>17632</v>
      </c>
      <c r="D8800" t="s">
        <v>18656</v>
      </c>
      <c r="E8800" t="s">
        <v>18665</v>
      </c>
      <c r="F8800" t="s">
        <v>18668</v>
      </c>
      <c r="G8800" t="s">
        <v>18679</v>
      </c>
      <c r="H8800">
        <v>3</v>
      </c>
      <c r="I8800">
        <v>25609.4</v>
      </c>
      <c r="J8800">
        <v>5</v>
      </c>
      <c r="K8800" t="s">
        <v>18689</v>
      </c>
      <c r="L8800" t="s">
        <v>18693</v>
      </c>
      <c r="M8800" t="s">
        <v>18699</v>
      </c>
    </row>
    <row r="8801" spans="1:15" ht="14.45" hidden="1" x14ac:dyDescent="0.35">
      <c r="A8801" s="2">
        <v>44880</v>
      </c>
      <c r="B8801" t="s">
        <v>8813</v>
      </c>
      <c r="C8801" t="s">
        <v>15946</v>
      </c>
      <c r="D8801" t="s">
        <v>18658</v>
      </c>
      <c r="E8801" t="s">
        <v>18664</v>
      </c>
      <c r="F8801" t="s">
        <v>18666</v>
      </c>
      <c r="G8801" t="s">
        <v>18683</v>
      </c>
      <c r="H8801">
        <v>5</v>
      </c>
      <c r="I8801">
        <v>22456.52</v>
      </c>
      <c r="J8801">
        <v>20</v>
      </c>
      <c r="K8801" t="s">
        <v>18688</v>
      </c>
      <c r="L8801" t="s">
        <v>18693</v>
      </c>
      <c r="M8801" t="s">
        <v>18701</v>
      </c>
    </row>
    <row r="8802" spans="1:15" ht="14.45" hidden="1" x14ac:dyDescent="0.35">
      <c r="A8802" s="2">
        <v>44816</v>
      </c>
      <c r="B8802" t="s">
        <v>8814</v>
      </c>
      <c r="C8802" t="s">
        <v>17633</v>
      </c>
      <c r="D8802" t="s">
        <v>18654</v>
      </c>
      <c r="E8802" t="s">
        <v>18664</v>
      </c>
      <c r="F8802" t="s">
        <v>18668</v>
      </c>
      <c r="G8802" t="s">
        <v>18677</v>
      </c>
      <c r="H8802">
        <v>5</v>
      </c>
      <c r="I8802">
        <v>22840.11</v>
      </c>
      <c r="J8802">
        <v>10</v>
      </c>
      <c r="K8802" t="s">
        <v>18689</v>
      </c>
      <c r="L8802" t="s">
        <v>18695</v>
      </c>
      <c r="M8802" t="s">
        <v>18697</v>
      </c>
    </row>
    <row r="8803" spans="1:15" ht="14.45" hidden="1" x14ac:dyDescent="0.35">
      <c r="A8803" s="2">
        <v>45080</v>
      </c>
      <c r="B8803" t="s">
        <v>8815</v>
      </c>
      <c r="C8803" t="s">
        <v>14703</v>
      </c>
      <c r="D8803" t="s">
        <v>18657</v>
      </c>
      <c r="E8803" t="s">
        <v>18663</v>
      </c>
      <c r="F8803" t="s">
        <v>18667</v>
      </c>
      <c r="G8803" t="s">
        <v>18675</v>
      </c>
      <c r="H8803">
        <v>2</v>
      </c>
      <c r="I8803">
        <v>43975.59</v>
      </c>
      <c r="J8803">
        <v>10</v>
      </c>
      <c r="K8803" t="s">
        <v>18687</v>
      </c>
      <c r="L8803" t="s">
        <v>18692</v>
      </c>
      <c r="M8803" t="s">
        <v>18696</v>
      </c>
    </row>
    <row r="8804" spans="1:15" ht="14.45" hidden="1" x14ac:dyDescent="0.35">
      <c r="A8804" s="2">
        <v>45228</v>
      </c>
      <c r="B8804" t="s">
        <v>8816</v>
      </c>
      <c r="C8804" t="s">
        <v>12550</v>
      </c>
      <c r="D8804" t="s">
        <v>18655</v>
      </c>
      <c r="E8804" t="s">
        <v>18664</v>
      </c>
      <c r="F8804" t="s">
        <v>18667</v>
      </c>
      <c r="G8804" t="s">
        <v>18680</v>
      </c>
      <c r="H8804">
        <v>1</v>
      </c>
      <c r="I8804">
        <v>5532.73</v>
      </c>
      <c r="J8804">
        <v>20</v>
      </c>
      <c r="K8804" t="s">
        <v>18688</v>
      </c>
      <c r="L8804" t="s">
        <v>18694</v>
      </c>
      <c r="M8804" t="s">
        <v>18696</v>
      </c>
    </row>
    <row r="8805" spans="1:15" ht="14.45" hidden="1" x14ac:dyDescent="0.35">
      <c r="A8805" s="2">
        <v>45057</v>
      </c>
      <c r="B8805" t="s">
        <v>8817</v>
      </c>
      <c r="C8805" t="s">
        <v>15239</v>
      </c>
      <c r="D8805" t="s">
        <v>18660</v>
      </c>
      <c r="E8805" t="s">
        <v>18665</v>
      </c>
      <c r="F8805" t="s">
        <v>18667</v>
      </c>
      <c r="G8805" t="s">
        <v>18671</v>
      </c>
      <c r="H8805">
        <v>10</v>
      </c>
      <c r="I8805">
        <v>20342.28</v>
      </c>
      <c r="J8805">
        <v>5</v>
      </c>
      <c r="K8805" t="s">
        <v>18688</v>
      </c>
      <c r="L8805" t="s">
        <v>18691</v>
      </c>
      <c r="M8805" t="s">
        <v>18700</v>
      </c>
    </row>
    <row r="8806" spans="1:15" ht="14.45" hidden="1" x14ac:dyDescent="0.35">
      <c r="A8806" s="2">
        <v>44858</v>
      </c>
      <c r="B8806" t="s">
        <v>8818</v>
      </c>
      <c r="C8806" t="s">
        <v>14140</v>
      </c>
      <c r="D8806" t="s">
        <v>18655</v>
      </c>
      <c r="E8806" t="s">
        <v>18664</v>
      </c>
      <c r="F8806" t="s">
        <v>18670</v>
      </c>
      <c r="G8806" t="s">
        <v>18677</v>
      </c>
      <c r="H8806">
        <v>2</v>
      </c>
      <c r="I8806">
        <v>25571.67</v>
      </c>
      <c r="J8806">
        <v>5</v>
      </c>
      <c r="K8806" t="s">
        <v>18687</v>
      </c>
      <c r="L8806" t="s">
        <v>18695</v>
      </c>
      <c r="M8806" t="s">
        <v>18702</v>
      </c>
    </row>
    <row r="8807" spans="1:15" x14ac:dyDescent="0.25">
      <c r="A8807" s="4">
        <v>44835</v>
      </c>
      <c r="B8807" t="s">
        <v>8819</v>
      </c>
      <c r="C8807" t="s">
        <v>17634</v>
      </c>
      <c r="D8807" t="s">
        <v>18654</v>
      </c>
      <c r="E8807" t="s">
        <v>18665</v>
      </c>
      <c r="F8807" t="s">
        <v>18667</v>
      </c>
      <c r="G8807" t="s">
        <v>18673</v>
      </c>
      <c r="H8807">
        <v>5</v>
      </c>
      <c r="I8807">
        <v>16914.41</v>
      </c>
      <c r="J8807">
        <v>15</v>
      </c>
      <c r="K8807" t="s">
        <v>18686</v>
      </c>
      <c r="L8807" t="s">
        <v>18694</v>
      </c>
      <c r="M8807" t="s">
        <v>18701</v>
      </c>
      <c r="N8807" t="s">
        <v>18705</v>
      </c>
      <c r="O8807">
        <f>H8804*I8804</f>
        <v>5532.73</v>
      </c>
    </row>
    <row r="8808" spans="1:15" ht="14.45" hidden="1" x14ac:dyDescent="0.35">
      <c r="A8808" s="2">
        <v>44643</v>
      </c>
      <c r="B8808" t="s">
        <v>8820</v>
      </c>
      <c r="C8808" t="s">
        <v>12714</v>
      </c>
      <c r="D8808" t="s">
        <v>18658</v>
      </c>
      <c r="E8808" t="s">
        <v>18663</v>
      </c>
      <c r="F8808" t="s">
        <v>18668</v>
      </c>
      <c r="G8808" t="s">
        <v>18676</v>
      </c>
      <c r="H8808">
        <v>6</v>
      </c>
      <c r="I8808">
        <v>34056.58</v>
      </c>
      <c r="J8808">
        <v>20</v>
      </c>
      <c r="K8808" t="s">
        <v>18687</v>
      </c>
      <c r="L8808" t="s">
        <v>18692</v>
      </c>
      <c r="M8808" t="s">
        <v>18699</v>
      </c>
    </row>
    <row r="8809" spans="1:15" x14ac:dyDescent="0.25">
      <c r="A8809" s="4">
        <v>44835</v>
      </c>
      <c r="B8809" t="s">
        <v>8821</v>
      </c>
      <c r="C8809" t="s">
        <v>17635</v>
      </c>
      <c r="D8809" t="s">
        <v>18660</v>
      </c>
      <c r="E8809" t="s">
        <v>18662</v>
      </c>
      <c r="F8809" t="s">
        <v>18669</v>
      </c>
      <c r="G8809" t="s">
        <v>18680</v>
      </c>
      <c r="H8809">
        <v>10</v>
      </c>
      <c r="I8809">
        <v>16874.39</v>
      </c>
      <c r="J8809">
        <v>0</v>
      </c>
      <c r="K8809" t="s">
        <v>18686</v>
      </c>
      <c r="L8809" t="s">
        <v>18690</v>
      </c>
      <c r="M8809" t="s">
        <v>18700</v>
      </c>
      <c r="N8809" t="s">
        <v>18705</v>
      </c>
      <c r="O8809">
        <f>H8806*I8806</f>
        <v>51143.34</v>
      </c>
    </row>
    <row r="8810" spans="1:15" ht="14.45" hidden="1" x14ac:dyDescent="0.35">
      <c r="A8810" s="2">
        <v>45239</v>
      </c>
      <c r="B8810" t="s">
        <v>8822</v>
      </c>
      <c r="C8810" t="s">
        <v>13001</v>
      </c>
      <c r="D8810" t="s">
        <v>18659</v>
      </c>
      <c r="E8810" t="s">
        <v>18665</v>
      </c>
      <c r="F8810" t="s">
        <v>18669</v>
      </c>
      <c r="G8810" t="s">
        <v>18675</v>
      </c>
      <c r="H8810">
        <v>6</v>
      </c>
      <c r="I8810">
        <v>4397.53</v>
      </c>
      <c r="J8810">
        <v>15</v>
      </c>
      <c r="K8810" t="s">
        <v>18688</v>
      </c>
      <c r="L8810" t="s">
        <v>18690</v>
      </c>
      <c r="M8810" t="s">
        <v>18696</v>
      </c>
    </row>
    <row r="8811" spans="1:15" ht="14.45" hidden="1" x14ac:dyDescent="0.35">
      <c r="A8811" s="2">
        <v>45153</v>
      </c>
      <c r="B8811" t="s">
        <v>8823</v>
      </c>
      <c r="C8811" t="s">
        <v>13815</v>
      </c>
      <c r="D8811" t="s">
        <v>18658</v>
      </c>
      <c r="E8811" t="s">
        <v>18665</v>
      </c>
      <c r="F8811" t="s">
        <v>18667</v>
      </c>
      <c r="G8811" t="s">
        <v>18679</v>
      </c>
      <c r="H8811">
        <v>3</v>
      </c>
      <c r="I8811">
        <v>12503.3</v>
      </c>
      <c r="J8811">
        <v>20</v>
      </c>
      <c r="K8811" t="s">
        <v>18686</v>
      </c>
      <c r="L8811" t="s">
        <v>18695</v>
      </c>
      <c r="M8811" t="s">
        <v>18702</v>
      </c>
    </row>
    <row r="8812" spans="1:15" x14ac:dyDescent="0.25">
      <c r="A8812" s="4">
        <v>44835</v>
      </c>
      <c r="B8812" t="s">
        <v>8824</v>
      </c>
      <c r="C8812" t="s">
        <v>17095</v>
      </c>
      <c r="D8812" t="s">
        <v>18657</v>
      </c>
      <c r="E8812" t="s">
        <v>18662</v>
      </c>
      <c r="F8812" t="s">
        <v>18668</v>
      </c>
      <c r="G8812" t="s">
        <v>18679</v>
      </c>
      <c r="H8812">
        <v>4</v>
      </c>
      <c r="I8812">
        <v>6070.08</v>
      </c>
      <c r="J8812">
        <v>15</v>
      </c>
      <c r="K8812" t="s">
        <v>18688</v>
      </c>
      <c r="L8812" t="s">
        <v>18693</v>
      </c>
      <c r="M8812" t="s">
        <v>18700</v>
      </c>
      <c r="N8812" t="s">
        <v>18704</v>
      </c>
      <c r="O8812">
        <f>H8809*I8809</f>
        <v>168743.9</v>
      </c>
    </row>
    <row r="8813" spans="1:15" ht="14.45" hidden="1" x14ac:dyDescent="0.35">
      <c r="A8813" s="2">
        <v>45118</v>
      </c>
      <c r="B8813" t="s">
        <v>8825</v>
      </c>
      <c r="C8813" t="s">
        <v>15264</v>
      </c>
      <c r="D8813" t="s">
        <v>18656</v>
      </c>
      <c r="E8813" t="s">
        <v>18663</v>
      </c>
      <c r="F8813" t="s">
        <v>18667</v>
      </c>
      <c r="G8813" t="s">
        <v>18672</v>
      </c>
      <c r="H8813">
        <v>5</v>
      </c>
      <c r="I8813">
        <v>41133.21</v>
      </c>
      <c r="J8813">
        <v>15</v>
      </c>
      <c r="K8813" t="s">
        <v>18688</v>
      </c>
      <c r="L8813" t="s">
        <v>18691</v>
      </c>
      <c r="M8813" t="s">
        <v>18697</v>
      </c>
    </row>
    <row r="8814" spans="1:15" ht="14.45" hidden="1" x14ac:dyDescent="0.35">
      <c r="A8814" s="2">
        <v>44658</v>
      </c>
      <c r="B8814" t="s">
        <v>8826</v>
      </c>
      <c r="C8814" t="s">
        <v>15905</v>
      </c>
      <c r="D8814" t="s">
        <v>18660</v>
      </c>
      <c r="E8814" t="s">
        <v>18665</v>
      </c>
      <c r="F8814" t="s">
        <v>18670</v>
      </c>
      <c r="G8814" t="s">
        <v>18684</v>
      </c>
      <c r="H8814">
        <v>7</v>
      </c>
      <c r="I8814">
        <v>32985.83</v>
      </c>
      <c r="J8814">
        <v>15</v>
      </c>
      <c r="K8814" t="s">
        <v>18688</v>
      </c>
      <c r="L8814" t="s">
        <v>18692</v>
      </c>
      <c r="M8814" t="s">
        <v>18698</v>
      </c>
    </row>
    <row r="8815" spans="1:15" x14ac:dyDescent="0.25">
      <c r="A8815" s="4">
        <v>44835</v>
      </c>
      <c r="B8815" t="s">
        <v>8827</v>
      </c>
      <c r="C8815" t="s">
        <v>13238</v>
      </c>
      <c r="D8815" t="s">
        <v>18660</v>
      </c>
      <c r="E8815" t="s">
        <v>18665</v>
      </c>
      <c r="F8815" t="s">
        <v>18666</v>
      </c>
      <c r="G8815" t="s">
        <v>18674</v>
      </c>
      <c r="H8815">
        <v>4</v>
      </c>
      <c r="I8815">
        <v>26227.45</v>
      </c>
      <c r="J8815">
        <v>5</v>
      </c>
      <c r="K8815" t="s">
        <v>18687</v>
      </c>
      <c r="L8815" t="s">
        <v>18691</v>
      </c>
      <c r="M8815" t="s">
        <v>18698</v>
      </c>
      <c r="N8815" t="s">
        <v>18704</v>
      </c>
      <c r="O8815">
        <f>H8812*I8812</f>
        <v>24280.32</v>
      </c>
    </row>
    <row r="8816" spans="1:15" ht="14.45" hidden="1" x14ac:dyDescent="0.35">
      <c r="A8816" s="2">
        <v>44586</v>
      </c>
      <c r="B8816" t="s">
        <v>8828</v>
      </c>
      <c r="C8816" t="s">
        <v>17636</v>
      </c>
      <c r="D8816" t="s">
        <v>18658</v>
      </c>
      <c r="E8816" t="s">
        <v>18664</v>
      </c>
      <c r="F8816" t="s">
        <v>18666</v>
      </c>
      <c r="G8816" t="s">
        <v>18683</v>
      </c>
      <c r="H8816">
        <v>3</v>
      </c>
      <c r="I8816">
        <v>33265.58</v>
      </c>
      <c r="J8816">
        <v>15</v>
      </c>
      <c r="K8816" t="s">
        <v>18687</v>
      </c>
      <c r="L8816" t="s">
        <v>18691</v>
      </c>
      <c r="M8816" t="s">
        <v>18700</v>
      </c>
    </row>
    <row r="8817" spans="1:15" ht="14.45" hidden="1" x14ac:dyDescent="0.35">
      <c r="A8817" s="2">
        <v>45087</v>
      </c>
      <c r="B8817" t="s">
        <v>8829</v>
      </c>
      <c r="C8817" t="s">
        <v>17637</v>
      </c>
      <c r="D8817" t="s">
        <v>18659</v>
      </c>
      <c r="E8817" t="s">
        <v>18665</v>
      </c>
      <c r="F8817" t="s">
        <v>18668</v>
      </c>
      <c r="G8817" t="s">
        <v>18677</v>
      </c>
      <c r="H8817">
        <v>9</v>
      </c>
      <c r="I8817">
        <v>36109.56</v>
      </c>
      <c r="J8817">
        <v>5</v>
      </c>
      <c r="K8817" t="s">
        <v>18686</v>
      </c>
      <c r="L8817" t="s">
        <v>18691</v>
      </c>
      <c r="M8817" t="s">
        <v>18698</v>
      </c>
    </row>
    <row r="8818" spans="1:15" ht="14.45" hidden="1" x14ac:dyDescent="0.35">
      <c r="A8818" s="2">
        <v>44833</v>
      </c>
      <c r="B8818" t="s">
        <v>8830</v>
      </c>
      <c r="C8818" t="s">
        <v>17638</v>
      </c>
      <c r="D8818" t="s">
        <v>18660</v>
      </c>
      <c r="E8818" t="s">
        <v>18665</v>
      </c>
      <c r="F8818" t="s">
        <v>18670</v>
      </c>
      <c r="G8818" t="s">
        <v>18685</v>
      </c>
      <c r="H8818">
        <v>2</v>
      </c>
      <c r="I8818">
        <v>17589.009999999998</v>
      </c>
      <c r="J8818">
        <v>0</v>
      </c>
      <c r="K8818" t="s">
        <v>18686</v>
      </c>
      <c r="L8818" t="s">
        <v>18690</v>
      </c>
      <c r="M8818" t="s">
        <v>18702</v>
      </c>
    </row>
    <row r="8819" spans="1:15" ht="14.45" hidden="1" x14ac:dyDescent="0.35">
      <c r="A8819" s="2">
        <v>45223</v>
      </c>
      <c r="B8819" t="s">
        <v>8831</v>
      </c>
      <c r="C8819" t="s">
        <v>13722</v>
      </c>
      <c r="D8819" t="s">
        <v>18654</v>
      </c>
      <c r="E8819" t="s">
        <v>18664</v>
      </c>
      <c r="F8819" t="s">
        <v>18669</v>
      </c>
      <c r="G8819" t="s">
        <v>18675</v>
      </c>
      <c r="H8819">
        <v>5</v>
      </c>
      <c r="I8819">
        <v>47874.33</v>
      </c>
      <c r="J8819">
        <v>10</v>
      </c>
      <c r="K8819" t="s">
        <v>18688</v>
      </c>
      <c r="L8819" t="s">
        <v>18690</v>
      </c>
      <c r="M8819" t="s">
        <v>18702</v>
      </c>
    </row>
    <row r="8820" spans="1:15" ht="14.45" hidden="1" x14ac:dyDescent="0.35">
      <c r="A8820" s="2">
        <v>44675</v>
      </c>
      <c r="B8820" t="s">
        <v>8832</v>
      </c>
      <c r="C8820" t="s">
        <v>17639</v>
      </c>
      <c r="D8820" t="s">
        <v>18658</v>
      </c>
      <c r="E8820" t="s">
        <v>18664</v>
      </c>
      <c r="F8820" t="s">
        <v>18669</v>
      </c>
      <c r="G8820" t="s">
        <v>18672</v>
      </c>
      <c r="H8820">
        <v>6</v>
      </c>
      <c r="I8820">
        <v>18382.71</v>
      </c>
      <c r="K8820" t="s">
        <v>18688</v>
      </c>
      <c r="L8820" t="s">
        <v>18691</v>
      </c>
      <c r="M8820" t="s">
        <v>18700</v>
      </c>
      <c r="N8820" t="s">
        <v>18704</v>
      </c>
    </row>
    <row r="8821" spans="1:15" ht="14.45" hidden="1" x14ac:dyDescent="0.35">
      <c r="A8821" s="2">
        <v>44919</v>
      </c>
      <c r="B8821" t="s">
        <v>8833</v>
      </c>
      <c r="C8821" t="s">
        <v>16397</v>
      </c>
      <c r="D8821" t="s">
        <v>18656</v>
      </c>
      <c r="E8821" t="s">
        <v>18664</v>
      </c>
      <c r="F8821" t="s">
        <v>18668</v>
      </c>
      <c r="G8821" t="s">
        <v>18679</v>
      </c>
      <c r="H8821">
        <v>5</v>
      </c>
      <c r="I8821">
        <v>25834.33</v>
      </c>
      <c r="J8821">
        <v>0</v>
      </c>
      <c r="K8821" t="s">
        <v>18686</v>
      </c>
      <c r="L8821" t="s">
        <v>18693</v>
      </c>
      <c r="M8821" t="s">
        <v>18701</v>
      </c>
    </row>
    <row r="8822" spans="1:15" ht="14.45" hidden="1" x14ac:dyDescent="0.35">
      <c r="A8822" s="2">
        <v>44697</v>
      </c>
      <c r="B8822" t="s">
        <v>8834</v>
      </c>
      <c r="C8822" t="s">
        <v>13666</v>
      </c>
      <c r="D8822" t="s">
        <v>18656</v>
      </c>
      <c r="E8822" t="s">
        <v>18664</v>
      </c>
      <c r="F8822" t="s">
        <v>18668</v>
      </c>
      <c r="G8822" t="s">
        <v>18673</v>
      </c>
      <c r="H8822">
        <v>2</v>
      </c>
      <c r="I8822">
        <v>42946.86</v>
      </c>
      <c r="K8822" t="s">
        <v>18686</v>
      </c>
      <c r="L8822" t="s">
        <v>18690</v>
      </c>
      <c r="M8822" t="s">
        <v>18702</v>
      </c>
      <c r="N8822" t="s">
        <v>18704</v>
      </c>
    </row>
    <row r="8823" spans="1:15" x14ac:dyDescent="0.25">
      <c r="A8823" s="4">
        <v>44835</v>
      </c>
      <c r="B8823" t="s">
        <v>8835</v>
      </c>
      <c r="C8823" t="s">
        <v>16188</v>
      </c>
      <c r="D8823" t="s">
        <v>18655</v>
      </c>
      <c r="E8823" t="s">
        <v>18663</v>
      </c>
      <c r="F8823" t="s">
        <v>18666</v>
      </c>
      <c r="G8823" t="s">
        <v>18674</v>
      </c>
      <c r="H8823">
        <v>6</v>
      </c>
      <c r="I8823">
        <v>40005.74</v>
      </c>
      <c r="J8823">
        <v>0</v>
      </c>
      <c r="K8823" t="s">
        <v>18689</v>
      </c>
      <c r="L8823" t="s">
        <v>18695</v>
      </c>
      <c r="M8823" t="s">
        <v>18698</v>
      </c>
      <c r="N8823" t="s">
        <v>18704</v>
      </c>
      <c r="O8823">
        <f>H8820*I8820</f>
        <v>110296.26</v>
      </c>
    </row>
    <row r="8824" spans="1:15" ht="14.45" hidden="1" x14ac:dyDescent="0.35">
      <c r="A8824" s="2">
        <v>44924</v>
      </c>
      <c r="B8824" t="s">
        <v>8836</v>
      </c>
      <c r="C8824" t="s">
        <v>17640</v>
      </c>
      <c r="D8824" t="s">
        <v>18661</v>
      </c>
      <c r="E8824" t="s">
        <v>18663</v>
      </c>
      <c r="F8824" t="s">
        <v>18669</v>
      </c>
      <c r="G8824" t="s">
        <v>18675</v>
      </c>
      <c r="H8824">
        <v>4</v>
      </c>
      <c r="I8824">
        <v>35326.31</v>
      </c>
      <c r="J8824">
        <v>0</v>
      </c>
      <c r="K8824" t="s">
        <v>18687</v>
      </c>
      <c r="L8824" t="s">
        <v>18693</v>
      </c>
      <c r="M8824" t="s">
        <v>18697</v>
      </c>
    </row>
    <row r="8825" spans="1:15" x14ac:dyDescent="0.25">
      <c r="A8825" s="4">
        <v>44835</v>
      </c>
      <c r="B8825" t="s">
        <v>8837</v>
      </c>
      <c r="C8825" t="s">
        <v>17641</v>
      </c>
      <c r="D8825" t="s">
        <v>18659</v>
      </c>
      <c r="E8825" t="s">
        <v>18665</v>
      </c>
      <c r="F8825" t="s">
        <v>18667</v>
      </c>
      <c r="G8825" t="s">
        <v>18682</v>
      </c>
      <c r="H8825">
        <v>3</v>
      </c>
      <c r="I8825">
        <v>22507.25</v>
      </c>
      <c r="J8825">
        <v>10</v>
      </c>
      <c r="K8825" t="s">
        <v>18686</v>
      </c>
      <c r="L8825" t="s">
        <v>18694</v>
      </c>
      <c r="M8825" t="s">
        <v>18699</v>
      </c>
      <c r="N8825" t="s">
        <v>18705</v>
      </c>
      <c r="O8825">
        <f>H8822*I8822</f>
        <v>85893.72</v>
      </c>
    </row>
    <row r="8826" spans="1:15" ht="14.45" hidden="1" x14ac:dyDescent="0.35">
      <c r="A8826" s="2">
        <v>44596</v>
      </c>
      <c r="B8826" t="s">
        <v>8838</v>
      </c>
      <c r="C8826" t="s">
        <v>17642</v>
      </c>
      <c r="D8826" t="s">
        <v>18656</v>
      </c>
      <c r="E8826" t="s">
        <v>18662</v>
      </c>
      <c r="F8826" t="s">
        <v>18670</v>
      </c>
      <c r="G8826" t="s">
        <v>18676</v>
      </c>
      <c r="H8826">
        <v>3</v>
      </c>
      <c r="I8826">
        <v>12323.16</v>
      </c>
      <c r="J8826">
        <v>5</v>
      </c>
      <c r="K8826" t="s">
        <v>18686</v>
      </c>
      <c r="L8826" t="s">
        <v>18693</v>
      </c>
      <c r="M8826" t="s">
        <v>18699</v>
      </c>
    </row>
    <row r="8827" spans="1:15" x14ac:dyDescent="0.25">
      <c r="A8827" s="4">
        <v>44835</v>
      </c>
      <c r="B8827" t="s">
        <v>8839</v>
      </c>
      <c r="C8827" t="s">
        <v>15639</v>
      </c>
      <c r="D8827" t="s">
        <v>18659</v>
      </c>
      <c r="E8827" t="s">
        <v>18664</v>
      </c>
      <c r="F8827" t="s">
        <v>18669</v>
      </c>
      <c r="G8827" t="s">
        <v>18675</v>
      </c>
      <c r="H8827">
        <v>8</v>
      </c>
      <c r="I8827">
        <v>12745.93</v>
      </c>
      <c r="J8827">
        <v>0</v>
      </c>
      <c r="K8827" t="s">
        <v>18688</v>
      </c>
      <c r="L8827" t="s">
        <v>18690</v>
      </c>
      <c r="M8827" t="s">
        <v>18699</v>
      </c>
      <c r="N8827" t="s">
        <v>18704</v>
      </c>
      <c r="O8827">
        <f t="shared" ref="O8827:O8828" si="857">H8824*I8824</f>
        <v>141305.24</v>
      </c>
    </row>
    <row r="8828" spans="1:15" x14ac:dyDescent="0.25">
      <c r="A8828" s="4">
        <v>44835</v>
      </c>
      <c r="B8828" t="s">
        <v>8840</v>
      </c>
      <c r="C8828" t="s">
        <v>17643</v>
      </c>
      <c r="D8828" t="s">
        <v>18654</v>
      </c>
      <c r="E8828" t="s">
        <v>18663</v>
      </c>
      <c r="F8828" t="s">
        <v>18666</v>
      </c>
      <c r="G8828" t="s">
        <v>18683</v>
      </c>
      <c r="H8828">
        <v>2</v>
      </c>
      <c r="I8828">
        <v>12920.54</v>
      </c>
      <c r="J8828">
        <v>10</v>
      </c>
      <c r="K8828" t="s">
        <v>18689</v>
      </c>
      <c r="L8828" t="s">
        <v>18690</v>
      </c>
      <c r="M8828" t="s">
        <v>18699</v>
      </c>
      <c r="N8828" t="s">
        <v>18705</v>
      </c>
      <c r="O8828">
        <f t="shared" si="857"/>
        <v>67521.75</v>
      </c>
    </row>
    <row r="8829" spans="1:15" ht="14.45" hidden="1" x14ac:dyDescent="0.35">
      <c r="A8829" s="2">
        <v>44671</v>
      </c>
      <c r="B8829" t="s">
        <v>8841</v>
      </c>
      <c r="C8829" t="s">
        <v>12970</v>
      </c>
      <c r="D8829" t="s">
        <v>18660</v>
      </c>
      <c r="E8829" t="s">
        <v>18664</v>
      </c>
      <c r="F8829" t="s">
        <v>18669</v>
      </c>
      <c r="G8829" t="s">
        <v>18672</v>
      </c>
      <c r="H8829">
        <v>8</v>
      </c>
      <c r="I8829">
        <v>44841.5</v>
      </c>
      <c r="J8829">
        <v>10</v>
      </c>
      <c r="K8829" t="s">
        <v>18686</v>
      </c>
      <c r="L8829" t="s">
        <v>18692</v>
      </c>
      <c r="M8829" t="s">
        <v>18703</v>
      </c>
    </row>
    <row r="8830" spans="1:15" ht="14.45" hidden="1" x14ac:dyDescent="0.35">
      <c r="A8830" s="2">
        <v>45136</v>
      </c>
      <c r="B8830" t="s">
        <v>8842</v>
      </c>
      <c r="C8830" t="s">
        <v>12510</v>
      </c>
      <c r="D8830" t="s">
        <v>18661</v>
      </c>
      <c r="E8830" t="s">
        <v>18663</v>
      </c>
      <c r="F8830" t="s">
        <v>18669</v>
      </c>
      <c r="G8830" t="s">
        <v>18680</v>
      </c>
      <c r="H8830">
        <v>3</v>
      </c>
      <c r="I8830">
        <v>17790.59</v>
      </c>
      <c r="J8830">
        <v>0</v>
      </c>
      <c r="K8830" t="s">
        <v>18686</v>
      </c>
      <c r="L8830" t="s">
        <v>18694</v>
      </c>
      <c r="M8830" t="s">
        <v>18697</v>
      </c>
    </row>
    <row r="8831" spans="1:15" ht="14.45" hidden="1" x14ac:dyDescent="0.35">
      <c r="A8831" s="2">
        <v>45204</v>
      </c>
      <c r="B8831" t="s">
        <v>8843</v>
      </c>
      <c r="C8831" t="s">
        <v>15097</v>
      </c>
      <c r="D8831" t="s">
        <v>18657</v>
      </c>
      <c r="E8831" t="s">
        <v>18665</v>
      </c>
      <c r="F8831" t="s">
        <v>18668</v>
      </c>
      <c r="G8831" t="s">
        <v>18673</v>
      </c>
      <c r="H8831">
        <v>8</v>
      </c>
      <c r="I8831">
        <v>33785.5</v>
      </c>
      <c r="J8831">
        <v>5</v>
      </c>
      <c r="K8831" t="s">
        <v>18686</v>
      </c>
      <c r="L8831" t="s">
        <v>18693</v>
      </c>
      <c r="M8831" t="s">
        <v>18701</v>
      </c>
    </row>
    <row r="8832" spans="1:15" ht="14.45" hidden="1" x14ac:dyDescent="0.35">
      <c r="A8832" s="2">
        <v>44874</v>
      </c>
      <c r="B8832" t="s">
        <v>8844</v>
      </c>
      <c r="C8832" t="s">
        <v>13073</v>
      </c>
      <c r="D8832" t="s">
        <v>18658</v>
      </c>
      <c r="E8832" t="s">
        <v>18664</v>
      </c>
      <c r="F8832" t="s">
        <v>18666</v>
      </c>
      <c r="G8832" t="s">
        <v>18671</v>
      </c>
      <c r="H8832">
        <v>10</v>
      </c>
      <c r="I8832">
        <v>38039.370000000003</v>
      </c>
      <c r="J8832">
        <v>5</v>
      </c>
      <c r="K8832" t="s">
        <v>18689</v>
      </c>
      <c r="L8832" t="s">
        <v>18691</v>
      </c>
      <c r="M8832" t="s">
        <v>18699</v>
      </c>
    </row>
    <row r="8833" spans="1:15" ht="14.45" hidden="1" x14ac:dyDescent="0.35">
      <c r="A8833" s="2">
        <v>44826</v>
      </c>
      <c r="B8833" t="s">
        <v>8845</v>
      </c>
      <c r="C8833" t="s">
        <v>15469</v>
      </c>
      <c r="D8833" t="s">
        <v>18654</v>
      </c>
      <c r="E8833" t="s">
        <v>18665</v>
      </c>
      <c r="F8833" t="s">
        <v>18670</v>
      </c>
      <c r="G8833" t="s">
        <v>18682</v>
      </c>
      <c r="H8833">
        <v>10</v>
      </c>
      <c r="I8833">
        <v>47134.15</v>
      </c>
      <c r="J8833">
        <v>5</v>
      </c>
      <c r="K8833" t="s">
        <v>18686</v>
      </c>
      <c r="L8833" t="s">
        <v>18695</v>
      </c>
      <c r="M8833" t="s">
        <v>18703</v>
      </c>
    </row>
    <row r="8834" spans="1:15" x14ac:dyDescent="0.25">
      <c r="A8834" s="4">
        <v>44835</v>
      </c>
      <c r="B8834" t="s">
        <v>8846</v>
      </c>
      <c r="C8834" t="s">
        <v>12610</v>
      </c>
      <c r="D8834" t="s">
        <v>18659</v>
      </c>
      <c r="E8834" t="s">
        <v>18665</v>
      </c>
      <c r="F8834" t="s">
        <v>18666</v>
      </c>
      <c r="G8834" t="s">
        <v>18671</v>
      </c>
      <c r="H8834">
        <v>2</v>
      </c>
      <c r="I8834">
        <v>1775.76</v>
      </c>
      <c r="J8834">
        <v>5</v>
      </c>
      <c r="K8834" t="s">
        <v>18686</v>
      </c>
      <c r="L8834" t="s">
        <v>18690</v>
      </c>
      <c r="M8834" t="s">
        <v>18702</v>
      </c>
      <c r="N8834" t="s">
        <v>18705</v>
      </c>
      <c r="O8834">
        <f t="shared" ref="O8834:O8837" si="858">H8831*I8831</f>
        <v>270284</v>
      </c>
    </row>
    <row r="8835" spans="1:15" x14ac:dyDescent="0.25">
      <c r="A8835" s="4">
        <v>44835</v>
      </c>
      <c r="B8835" t="s">
        <v>8847</v>
      </c>
      <c r="C8835" t="s">
        <v>13879</v>
      </c>
      <c r="D8835" t="s">
        <v>18661</v>
      </c>
      <c r="E8835" t="s">
        <v>18663</v>
      </c>
      <c r="F8835" t="s">
        <v>18667</v>
      </c>
      <c r="G8835" t="s">
        <v>18674</v>
      </c>
      <c r="H8835">
        <v>5</v>
      </c>
      <c r="I8835">
        <v>46670.98</v>
      </c>
      <c r="J8835">
        <v>15</v>
      </c>
      <c r="K8835" t="s">
        <v>18687</v>
      </c>
      <c r="L8835" t="s">
        <v>18694</v>
      </c>
      <c r="M8835" t="s">
        <v>18697</v>
      </c>
      <c r="N8835" t="s">
        <v>18705</v>
      </c>
      <c r="O8835">
        <f t="shared" si="858"/>
        <v>380393.7</v>
      </c>
    </row>
    <row r="8836" spans="1:15" x14ac:dyDescent="0.25">
      <c r="A8836" s="4">
        <v>44835</v>
      </c>
      <c r="B8836" t="s">
        <v>8848</v>
      </c>
      <c r="C8836" t="s">
        <v>17644</v>
      </c>
      <c r="D8836" t="s">
        <v>18661</v>
      </c>
      <c r="E8836" t="s">
        <v>18664</v>
      </c>
      <c r="F8836" t="s">
        <v>18667</v>
      </c>
      <c r="G8836" t="s">
        <v>18674</v>
      </c>
      <c r="H8836">
        <v>9</v>
      </c>
      <c r="I8836">
        <v>2212.92</v>
      </c>
      <c r="J8836">
        <v>10</v>
      </c>
      <c r="K8836" t="s">
        <v>18687</v>
      </c>
      <c r="L8836" t="s">
        <v>18694</v>
      </c>
      <c r="M8836" t="s">
        <v>18703</v>
      </c>
      <c r="N8836" t="s">
        <v>18704</v>
      </c>
      <c r="O8836">
        <f t="shared" si="858"/>
        <v>471341.5</v>
      </c>
    </row>
    <row r="8837" spans="1:15" x14ac:dyDescent="0.25">
      <c r="A8837" s="4">
        <v>44835</v>
      </c>
      <c r="B8837" t="s">
        <v>8849</v>
      </c>
      <c r="C8837" t="s">
        <v>17645</v>
      </c>
      <c r="D8837" t="s">
        <v>18656</v>
      </c>
      <c r="E8837" t="s">
        <v>18665</v>
      </c>
      <c r="F8837" t="s">
        <v>18667</v>
      </c>
      <c r="G8837" t="s">
        <v>18681</v>
      </c>
      <c r="H8837">
        <v>5</v>
      </c>
      <c r="I8837">
        <v>5238.6000000000004</v>
      </c>
      <c r="J8837">
        <v>15</v>
      </c>
      <c r="K8837" t="s">
        <v>18689</v>
      </c>
      <c r="L8837" t="s">
        <v>18690</v>
      </c>
      <c r="M8837" t="s">
        <v>18703</v>
      </c>
      <c r="N8837" t="s">
        <v>18704</v>
      </c>
      <c r="O8837">
        <f t="shared" si="858"/>
        <v>3551.52</v>
      </c>
    </row>
    <row r="8838" spans="1:15" ht="14.45" hidden="1" x14ac:dyDescent="0.35">
      <c r="A8838" s="2">
        <v>44919</v>
      </c>
      <c r="B8838" t="s">
        <v>8850</v>
      </c>
      <c r="C8838" t="s">
        <v>17646</v>
      </c>
      <c r="D8838" t="s">
        <v>18654</v>
      </c>
      <c r="E8838" t="s">
        <v>18664</v>
      </c>
      <c r="F8838" t="s">
        <v>18670</v>
      </c>
      <c r="G8838" t="s">
        <v>18675</v>
      </c>
      <c r="H8838">
        <v>1</v>
      </c>
      <c r="I8838">
        <v>26200.47</v>
      </c>
      <c r="J8838">
        <v>15</v>
      </c>
      <c r="K8838" t="s">
        <v>18686</v>
      </c>
      <c r="L8838" t="s">
        <v>18695</v>
      </c>
      <c r="M8838" t="s">
        <v>18703</v>
      </c>
    </row>
    <row r="8839" spans="1:15" x14ac:dyDescent="0.25">
      <c r="A8839" s="4">
        <v>44835</v>
      </c>
      <c r="B8839" t="s">
        <v>8851</v>
      </c>
      <c r="C8839" t="s">
        <v>17647</v>
      </c>
      <c r="D8839" t="s">
        <v>18657</v>
      </c>
      <c r="E8839" t="s">
        <v>18665</v>
      </c>
      <c r="F8839" t="s">
        <v>18669</v>
      </c>
      <c r="G8839" t="s">
        <v>18675</v>
      </c>
      <c r="H8839">
        <v>1</v>
      </c>
      <c r="I8839">
        <v>36800.6</v>
      </c>
      <c r="J8839">
        <v>10</v>
      </c>
      <c r="K8839" t="s">
        <v>18688</v>
      </c>
      <c r="L8839" t="s">
        <v>18693</v>
      </c>
      <c r="M8839" t="s">
        <v>18699</v>
      </c>
      <c r="N8839" t="s">
        <v>18705</v>
      </c>
      <c r="O8839">
        <f t="shared" ref="O8839:O8841" si="859">H8836*I8836</f>
        <v>19916.28</v>
      </c>
    </row>
    <row r="8840" spans="1:15" x14ac:dyDescent="0.25">
      <c r="A8840" s="4">
        <v>44835</v>
      </c>
      <c r="B8840" t="s">
        <v>8852</v>
      </c>
      <c r="C8840" t="s">
        <v>17648</v>
      </c>
      <c r="D8840" t="s">
        <v>18658</v>
      </c>
      <c r="E8840" t="s">
        <v>18663</v>
      </c>
      <c r="F8840" t="s">
        <v>18667</v>
      </c>
      <c r="G8840" t="s">
        <v>18685</v>
      </c>
      <c r="H8840">
        <v>8</v>
      </c>
      <c r="I8840">
        <v>22650.5</v>
      </c>
      <c r="J8840">
        <v>0</v>
      </c>
      <c r="K8840" t="s">
        <v>18687</v>
      </c>
      <c r="L8840" t="s">
        <v>18693</v>
      </c>
      <c r="M8840" t="s">
        <v>18699</v>
      </c>
      <c r="N8840" t="s">
        <v>18705</v>
      </c>
      <c r="O8840">
        <f t="shared" si="859"/>
        <v>26193</v>
      </c>
    </row>
    <row r="8841" spans="1:15" x14ac:dyDescent="0.25">
      <c r="A8841" s="4">
        <v>44835</v>
      </c>
      <c r="B8841" t="s">
        <v>8853</v>
      </c>
      <c r="C8841" t="s">
        <v>12120</v>
      </c>
      <c r="D8841" t="s">
        <v>18661</v>
      </c>
      <c r="E8841" t="s">
        <v>18664</v>
      </c>
      <c r="F8841" t="s">
        <v>18670</v>
      </c>
      <c r="G8841" t="s">
        <v>18676</v>
      </c>
      <c r="H8841">
        <v>1</v>
      </c>
      <c r="I8841">
        <v>37008.839999999997</v>
      </c>
      <c r="J8841">
        <v>10</v>
      </c>
      <c r="K8841" t="s">
        <v>18688</v>
      </c>
      <c r="L8841" t="s">
        <v>18694</v>
      </c>
      <c r="M8841" t="s">
        <v>18698</v>
      </c>
      <c r="N8841" t="s">
        <v>18704</v>
      </c>
      <c r="O8841">
        <f t="shared" si="859"/>
        <v>26200.47</v>
      </c>
    </row>
    <row r="8842" spans="1:15" ht="14.45" hidden="1" x14ac:dyDescent="0.35">
      <c r="A8842" s="2">
        <v>44656</v>
      </c>
      <c r="B8842" t="s">
        <v>8854</v>
      </c>
      <c r="C8842" t="s">
        <v>17185</v>
      </c>
      <c r="D8842" t="s">
        <v>18661</v>
      </c>
      <c r="E8842" t="s">
        <v>18665</v>
      </c>
      <c r="F8842" t="s">
        <v>18668</v>
      </c>
      <c r="G8842" t="s">
        <v>18676</v>
      </c>
      <c r="H8842">
        <v>4</v>
      </c>
      <c r="I8842">
        <v>12845.76</v>
      </c>
      <c r="K8842" t="s">
        <v>18687</v>
      </c>
      <c r="L8842" t="s">
        <v>18692</v>
      </c>
      <c r="M8842" t="s">
        <v>18702</v>
      </c>
      <c r="N8842" t="s">
        <v>18704</v>
      </c>
    </row>
    <row r="8843" spans="1:15" ht="14.45" hidden="1" x14ac:dyDescent="0.35">
      <c r="A8843" s="2">
        <v>44845</v>
      </c>
      <c r="B8843" t="s">
        <v>8855</v>
      </c>
      <c r="C8843" t="s">
        <v>12286</v>
      </c>
      <c r="D8843" t="s">
        <v>18656</v>
      </c>
      <c r="E8843" t="s">
        <v>18665</v>
      </c>
      <c r="F8843" t="s">
        <v>18668</v>
      </c>
      <c r="G8843" t="s">
        <v>18676</v>
      </c>
      <c r="H8843">
        <v>10</v>
      </c>
      <c r="I8843">
        <v>32296.12</v>
      </c>
      <c r="K8843" t="s">
        <v>18688</v>
      </c>
      <c r="L8843" t="s">
        <v>18692</v>
      </c>
      <c r="M8843" t="s">
        <v>18699</v>
      </c>
    </row>
    <row r="8844" spans="1:15" x14ac:dyDescent="0.25">
      <c r="A8844" s="4">
        <v>44835</v>
      </c>
      <c r="B8844" t="s">
        <v>8856</v>
      </c>
      <c r="C8844" t="s">
        <v>17649</v>
      </c>
      <c r="D8844" t="s">
        <v>18661</v>
      </c>
      <c r="E8844" t="s">
        <v>18663</v>
      </c>
      <c r="F8844" t="s">
        <v>18668</v>
      </c>
      <c r="G8844" t="s">
        <v>18677</v>
      </c>
      <c r="H8844">
        <v>9</v>
      </c>
      <c r="I8844">
        <v>34900.370000000003</v>
      </c>
      <c r="J8844">
        <v>0</v>
      </c>
      <c r="K8844" t="s">
        <v>18686</v>
      </c>
      <c r="L8844" t="s">
        <v>18694</v>
      </c>
      <c r="M8844" t="s">
        <v>18700</v>
      </c>
      <c r="N8844" t="s">
        <v>18704</v>
      </c>
      <c r="O8844">
        <f>H8841*I8841</f>
        <v>37008.839999999997</v>
      </c>
    </row>
    <row r="8845" spans="1:15" ht="14.45" hidden="1" x14ac:dyDescent="0.35">
      <c r="A8845" s="2">
        <v>44604</v>
      </c>
      <c r="B8845" t="s">
        <v>8857</v>
      </c>
      <c r="C8845" t="s">
        <v>15490</v>
      </c>
      <c r="D8845" t="s">
        <v>18660</v>
      </c>
      <c r="E8845" t="s">
        <v>18665</v>
      </c>
      <c r="F8845" t="s">
        <v>18668</v>
      </c>
      <c r="G8845" t="s">
        <v>18684</v>
      </c>
      <c r="H8845">
        <v>4</v>
      </c>
      <c r="I8845">
        <v>49792.82</v>
      </c>
      <c r="K8845" t="s">
        <v>18686</v>
      </c>
      <c r="L8845" t="s">
        <v>18694</v>
      </c>
      <c r="M8845" t="s">
        <v>18701</v>
      </c>
    </row>
    <row r="8846" spans="1:15" x14ac:dyDescent="0.25">
      <c r="A8846" s="4">
        <v>44835</v>
      </c>
      <c r="B8846" t="s">
        <v>8858</v>
      </c>
      <c r="C8846" t="s">
        <v>12753</v>
      </c>
      <c r="D8846" t="s">
        <v>18661</v>
      </c>
      <c r="E8846" t="s">
        <v>18664</v>
      </c>
      <c r="F8846" t="s">
        <v>18667</v>
      </c>
      <c r="G8846" t="s">
        <v>18676</v>
      </c>
      <c r="H8846">
        <v>6</v>
      </c>
      <c r="I8846">
        <v>4268.2</v>
      </c>
      <c r="J8846">
        <v>5</v>
      </c>
      <c r="K8846" t="s">
        <v>18686</v>
      </c>
      <c r="L8846" t="s">
        <v>18691</v>
      </c>
      <c r="M8846" t="s">
        <v>18697</v>
      </c>
      <c r="N8846" t="s">
        <v>18704</v>
      </c>
      <c r="O8846">
        <f>H8843*I8843</f>
        <v>322961.2</v>
      </c>
    </row>
    <row r="8847" spans="1:15" ht="14.45" hidden="1" x14ac:dyDescent="0.35">
      <c r="A8847" s="2">
        <v>44829</v>
      </c>
      <c r="B8847" t="s">
        <v>8859</v>
      </c>
      <c r="C8847" t="s">
        <v>15980</v>
      </c>
      <c r="D8847" t="s">
        <v>18660</v>
      </c>
      <c r="E8847" t="s">
        <v>18664</v>
      </c>
      <c r="F8847" t="s">
        <v>18668</v>
      </c>
      <c r="G8847" t="s">
        <v>18677</v>
      </c>
      <c r="H8847">
        <v>5</v>
      </c>
      <c r="I8847">
        <v>47852.18</v>
      </c>
      <c r="J8847">
        <v>15</v>
      </c>
      <c r="K8847" t="s">
        <v>18687</v>
      </c>
      <c r="L8847" t="s">
        <v>18695</v>
      </c>
      <c r="M8847" t="s">
        <v>18697</v>
      </c>
    </row>
    <row r="8848" spans="1:15" ht="14.45" hidden="1" x14ac:dyDescent="0.35">
      <c r="A8848" s="2">
        <v>44776</v>
      </c>
      <c r="B8848" t="s">
        <v>8860</v>
      </c>
      <c r="C8848" t="s">
        <v>14178</v>
      </c>
      <c r="D8848" t="s">
        <v>18661</v>
      </c>
      <c r="E8848" t="s">
        <v>18664</v>
      </c>
      <c r="F8848" t="s">
        <v>18667</v>
      </c>
      <c r="G8848" t="s">
        <v>18679</v>
      </c>
      <c r="H8848">
        <v>8</v>
      </c>
      <c r="I8848">
        <v>38888.639999999999</v>
      </c>
      <c r="J8848">
        <v>15</v>
      </c>
      <c r="K8848" t="s">
        <v>18688</v>
      </c>
      <c r="L8848" t="s">
        <v>18693</v>
      </c>
      <c r="M8848" t="s">
        <v>18699</v>
      </c>
    </row>
    <row r="8849" spans="1:15" ht="14.45" hidden="1" x14ac:dyDescent="0.35">
      <c r="A8849" s="2">
        <v>44569</v>
      </c>
      <c r="B8849" t="s">
        <v>8861</v>
      </c>
      <c r="C8849" t="s">
        <v>17650</v>
      </c>
      <c r="D8849" t="s">
        <v>18659</v>
      </c>
      <c r="E8849" t="s">
        <v>18662</v>
      </c>
      <c r="F8849" t="s">
        <v>18668</v>
      </c>
      <c r="G8849" t="s">
        <v>18679</v>
      </c>
      <c r="H8849">
        <v>5</v>
      </c>
      <c r="I8849">
        <v>34860.089999999997</v>
      </c>
      <c r="J8849">
        <v>15</v>
      </c>
      <c r="K8849" t="s">
        <v>18688</v>
      </c>
      <c r="L8849" t="s">
        <v>18693</v>
      </c>
      <c r="M8849" t="s">
        <v>18703</v>
      </c>
    </row>
    <row r="8850" spans="1:15" x14ac:dyDescent="0.25">
      <c r="A8850" s="4">
        <v>44835</v>
      </c>
      <c r="B8850" t="s">
        <v>8862</v>
      </c>
      <c r="C8850" t="s">
        <v>17651</v>
      </c>
      <c r="D8850" t="s">
        <v>18659</v>
      </c>
      <c r="E8850" t="s">
        <v>18663</v>
      </c>
      <c r="F8850" t="s">
        <v>18667</v>
      </c>
      <c r="G8850" t="s">
        <v>18680</v>
      </c>
      <c r="H8850">
        <v>5</v>
      </c>
      <c r="I8850">
        <v>33533.800000000003</v>
      </c>
      <c r="J8850">
        <v>5</v>
      </c>
      <c r="K8850" t="s">
        <v>18687</v>
      </c>
      <c r="L8850" t="s">
        <v>18693</v>
      </c>
      <c r="M8850" t="s">
        <v>18703</v>
      </c>
      <c r="N8850" t="s">
        <v>18704</v>
      </c>
      <c r="O8850">
        <f t="shared" ref="O8850:O8851" si="860">H8847*I8847</f>
        <v>239260.9</v>
      </c>
    </row>
    <row r="8851" spans="1:15" x14ac:dyDescent="0.25">
      <c r="A8851" s="4">
        <v>44835</v>
      </c>
      <c r="B8851" t="s">
        <v>8863</v>
      </c>
      <c r="C8851" t="s">
        <v>17015</v>
      </c>
      <c r="D8851" t="s">
        <v>18659</v>
      </c>
      <c r="E8851" t="s">
        <v>18663</v>
      </c>
      <c r="F8851" t="s">
        <v>18667</v>
      </c>
      <c r="G8851" t="s">
        <v>18674</v>
      </c>
      <c r="H8851">
        <v>9</v>
      </c>
      <c r="I8851">
        <v>9432.7800000000007</v>
      </c>
      <c r="J8851">
        <v>5</v>
      </c>
      <c r="K8851" t="s">
        <v>18686</v>
      </c>
      <c r="L8851" t="s">
        <v>18691</v>
      </c>
      <c r="M8851" t="s">
        <v>18699</v>
      </c>
      <c r="N8851" t="s">
        <v>18705</v>
      </c>
      <c r="O8851">
        <f t="shared" si="860"/>
        <v>311109.12</v>
      </c>
    </row>
    <row r="8852" spans="1:15" ht="14.45" hidden="1" x14ac:dyDescent="0.35">
      <c r="A8852" s="2">
        <v>45098</v>
      </c>
      <c r="B8852" t="s">
        <v>8864</v>
      </c>
      <c r="C8852" t="s">
        <v>12151</v>
      </c>
      <c r="D8852" t="s">
        <v>18660</v>
      </c>
      <c r="E8852" t="s">
        <v>18664</v>
      </c>
      <c r="F8852" t="s">
        <v>18669</v>
      </c>
      <c r="G8852" t="s">
        <v>18685</v>
      </c>
      <c r="H8852">
        <v>5</v>
      </c>
      <c r="I8852">
        <v>41258.89</v>
      </c>
      <c r="J8852">
        <v>20</v>
      </c>
      <c r="K8852" t="s">
        <v>18686</v>
      </c>
      <c r="L8852" t="s">
        <v>18692</v>
      </c>
      <c r="M8852" t="s">
        <v>18703</v>
      </c>
    </row>
    <row r="8853" spans="1:15" x14ac:dyDescent="0.25">
      <c r="A8853" s="4">
        <v>44835</v>
      </c>
      <c r="B8853" t="s">
        <v>8865</v>
      </c>
      <c r="C8853" t="s">
        <v>13093</v>
      </c>
      <c r="D8853" t="s">
        <v>18655</v>
      </c>
      <c r="E8853" t="s">
        <v>18665</v>
      </c>
      <c r="F8853" t="s">
        <v>18668</v>
      </c>
      <c r="G8853" t="s">
        <v>18676</v>
      </c>
      <c r="H8853">
        <v>5</v>
      </c>
      <c r="I8853">
        <v>41295.019999999997</v>
      </c>
      <c r="J8853">
        <v>10</v>
      </c>
      <c r="K8853" t="s">
        <v>18688</v>
      </c>
      <c r="L8853" t="s">
        <v>18692</v>
      </c>
      <c r="M8853" t="s">
        <v>18702</v>
      </c>
      <c r="N8853" t="s">
        <v>18705</v>
      </c>
      <c r="O8853">
        <f>H8850*I8850</f>
        <v>167669</v>
      </c>
    </row>
    <row r="8854" spans="1:15" ht="14.45" hidden="1" x14ac:dyDescent="0.35">
      <c r="A8854" s="2">
        <v>44791</v>
      </c>
      <c r="B8854" t="s">
        <v>8866</v>
      </c>
      <c r="C8854" t="s">
        <v>17652</v>
      </c>
      <c r="D8854" t="s">
        <v>18656</v>
      </c>
      <c r="E8854" t="s">
        <v>18665</v>
      </c>
      <c r="F8854" t="s">
        <v>18669</v>
      </c>
      <c r="G8854" t="s">
        <v>18672</v>
      </c>
      <c r="H8854">
        <v>7</v>
      </c>
      <c r="I8854">
        <v>32078.639999999999</v>
      </c>
      <c r="J8854">
        <v>20</v>
      </c>
      <c r="K8854" t="s">
        <v>18688</v>
      </c>
      <c r="L8854" t="s">
        <v>18695</v>
      </c>
      <c r="M8854" t="s">
        <v>18697</v>
      </c>
    </row>
    <row r="8855" spans="1:15" x14ac:dyDescent="0.25">
      <c r="A8855" s="4">
        <v>44835</v>
      </c>
      <c r="B8855" t="s">
        <v>8867</v>
      </c>
      <c r="C8855" t="s">
        <v>17653</v>
      </c>
      <c r="D8855" t="s">
        <v>18657</v>
      </c>
      <c r="E8855" t="s">
        <v>18664</v>
      </c>
      <c r="F8855" t="s">
        <v>18666</v>
      </c>
      <c r="G8855" t="s">
        <v>18678</v>
      </c>
      <c r="H8855">
        <v>2</v>
      </c>
      <c r="I8855">
        <v>44191.98</v>
      </c>
      <c r="J8855">
        <v>0</v>
      </c>
      <c r="K8855" t="s">
        <v>18687</v>
      </c>
      <c r="L8855" t="s">
        <v>18690</v>
      </c>
      <c r="M8855" t="s">
        <v>18697</v>
      </c>
      <c r="N8855" t="s">
        <v>18704</v>
      </c>
      <c r="O8855">
        <f>H8852*I8852</f>
        <v>206294.45</v>
      </c>
    </row>
    <row r="8856" spans="1:15" ht="14.45" hidden="1" x14ac:dyDescent="0.35">
      <c r="A8856" s="2">
        <v>44611</v>
      </c>
      <c r="B8856" t="s">
        <v>8868</v>
      </c>
      <c r="C8856" t="s">
        <v>17654</v>
      </c>
      <c r="D8856" t="s">
        <v>18656</v>
      </c>
      <c r="E8856" t="s">
        <v>18662</v>
      </c>
      <c r="F8856" t="s">
        <v>18667</v>
      </c>
      <c r="G8856" t="s">
        <v>18678</v>
      </c>
      <c r="H8856">
        <v>4</v>
      </c>
      <c r="I8856">
        <v>2172.34</v>
      </c>
      <c r="J8856">
        <v>15</v>
      </c>
      <c r="K8856" t="s">
        <v>18689</v>
      </c>
      <c r="L8856" t="s">
        <v>18694</v>
      </c>
      <c r="M8856" t="s">
        <v>18697</v>
      </c>
    </row>
    <row r="8857" spans="1:15" x14ac:dyDescent="0.25">
      <c r="A8857" s="4">
        <v>44835</v>
      </c>
      <c r="B8857" t="s">
        <v>8869</v>
      </c>
      <c r="C8857" t="s">
        <v>12721</v>
      </c>
      <c r="D8857" t="s">
        <v>18656</v>
      </c>
      <c r="E8857" t="s">
        <v>18664</v>
      </c>
      <c r="F8857" t="s">
        <v>18667</v>
      </c>
      <c r="G8857" t="s">
        <v>18674</v>
      </c>
      <c r="H8857">
        <v>1</v>
      </c>
      <c r="I8857">
        <v>25084.67</v>
      </c>
      <c r="J8857">
        <v>10</v>
      </c>
      <c r="K8857" t="s">
        <v>18687</v>
      </c>
      <c r="L8857" t="s">
        <v>18694</v>
      </c>
      <c r="M8857" t="s">
        <v>18698</v>
      </c>
      <c r="N8857" t="s">
        <v>18705</v>
      </c>
      <c r="O8857">
        <f>H8854*I8854</f>
        <v>224550.47999999998</v>
      </c>
    </row>
    <row r="8858" spans="1:15" ht="14.45" hidden="1" x14ac:dyDescent="0.35">
      <c r="A8858" s="2">
        <v>44638</v>
      </c>
      <c r="B8858" t="s">
        <v>8870</v>
      </c>
      <c r="C8858" t="s">
        <v>17655</v>
      </c>
      <c r="D8858" t="s">
        <v>18655</v>
      </c>
      <c r="E8858" t="s">
        <v>18664</v>
      </c>
      <c r="F8858" t="s">
        <v>18669</v>
      </c>
      <c r="G8858" t="s">
        <v>18685</v>
      </c>
      <c r="H8858">
        <v>9</v>
      </c>
      <c r="I8858">
        <v>3525.66</v>
      </c>
      <c r="K8858" t="s">
        <v>18687</v>
      </c>
      <c r="L8858" t="s">
        <v>18694</v>
      </c>
      <c r="M8858" t="s">
        <v>18701</v>
      </c>
    </row>
    <row r="8859" spans="1:15" x14ac:dyDescent="0.25">
      <c r="A8859" s="4">
        <v>44835</v>
      </c>
      <c r="B8859" t="s">
        <v>8871</v>
      </c>
      <c r="C8859" t="s">
        <v>12647</v>
      </c>
      <c r="D8859" t="s">
        <v>18661</v>
      </c>
      <c r="E8859" t="s">
        <v>18664</v>
      </c>
      <c r="F8859" t="s">
        <v>18667</v>
      </c>
      <c r="G8859" t="s">
        <v>18680</v>
      </c>
      <c r="H8859">
        <v>8</v>
      </c>
      <c r="I8859">
        <v>41322.44</v>
      </c>
      <c r="J8859">
        <v>5</v>
      </c>
      <c r="K8859" t="s">
        <v>18689</v>
      </c>
      <c r="L8859" t="s">
        <v>18691</v>
      </c>
      <c r="M8859" t="s">
        <v>18702</v>
      </c>
      <c r="N8859" t="s">
        <v>18704</v>
      </c>
      <c r="O8859">
        <f t="shared" ref="O8859:O8861" si="861">H8856*I8856</f>
        <v>8689.36</v>
      </c>
    </row>
    <row r="8860" spans="1:15" x14ac:dyDescent="0.25">
      <c r="A8860" s="4">
        <v>44835</v>
      </c>
      <c r="B8860" t="s">
        <v>8872</v>
      </c>
      <c r="C8860" t="s">
        <v>15498</v>
      </c>
      <c r="D8860" t="s">
        <v>18658</v>
      </c>
      <c r="E8860" t="s">
        <v>18664</v>
      </c>
      <c r="F8860" t="s">
        <v>18666</v>
      </c>
      <c r="G8860" t="s">
        <v>18683</v>
      </c>
      <c r="H8860">
        <v>4</v>
      </c>
      <c r="I8860">
        <v>9449.19</v>
      </c>
      <c r="J8860">
        <v>5</v>
      </c>
      <c r="K8860" t="s">
        <v>18687</v>
      </c>
      <c r="L8860" t="s">
        <v>18693</v>
      </c>
      <c r="M8860" t="s">
        <v>18701</v>
      </c>
      <c r="N8860" t="s">
        <v>18704</v>
      </c>
      <c r="O8860">
        <f t="shared" si="861"/>
        <v>25084.67</v>
      </c>
    </row>
    <row r="8861" spans="1:15" x14ac:dyDescent="0.25">
      <c r="A8861" s="4">
        <v>44835</v>
      </c>
      <c r="B8861" t="s">
        <v>8873</v>
      </c>
      <c r="C8861" t="s">
        <v>13635</v>
      </c>
      <c r="D8861" t="s">
        <v>18655</v>
      </c>
      <c r="E8861" t="s">
        <v>18665</v>
      </c>
      <c r="F8861" t="s">
        <v>18667</v>
      </c>
      <c r="G8861" t="s">
        <v>18676</v>
      </c>
      <c r="H8861">
        <v>4</v>
      </c>
      <c r="I8861">
        <v>2049.58</v>
      </c>
      <c r="J8861">
        <v>15</v>
      </c>
      <c r="K8861" t="s">
        <v>18688</v>
      </c>
      <c r="L8861" t="s">
        <v>18690</v>
      </c>
      <c r="M8861" t="s">
        <v>18697</v>
      </c>
      <c r="N8861" t="s">
        <v>18704</v>
      </c>
      <c r="O8861">
        <f t="shared" si="861"/>
        <v>31730.94</v>
      </c>
    </row>
    <row r="8862" spans="1:15" ht="14.45" hidden="1" x14ac:dyDescent="0.35">
      <c r="A8862" s="2">
        <v>44856</v>
      </c>
      <c r="B8862" t="s">
        <v>8874</v>
      </c>
      <c r="C8862" t="s">
        <v>12811</v>
      </c>
      <c r="D8862" t="s">
        <v>18657</v>
      </c>
      <c r="E8862" t="s">
        <v>18664</v>
      </c>
      <c r="F8862" t="s">
        <v>18668</v>
      </c>
      <c r="G8862" t="s">
        <v>18676</v>
      </c>
      <c r="H8862">
        <v>4</v>
      </c>
      <c r="I8862">
        <v>33355.32</v>
      </c>
      <c r="J8862">
        <v>0</v>
      </c>
      <c r="K8862" t="s">
        <v>18686</v>
      </c>
      <c r="L8862" t="s">
        <v>18692</v>
      </c>
      <c r="M8862" t="s">
        <v>18698</v>
      </c>
    </row>
    <row r="8863" spans="1:15" ht="14.45" hidden="1" x14ac:dyDescent="0.35">
      <c r="A8863" s="2">
        <v>45283</v>
      </c>
      <c r="B8863" t="s">
        <v>8875</v>
      </c>
      <c r="C8863" t="s">
        <v>17656</v>
      </c>
      <c r="D8863" t="s">
        <v>18659</v>
      </c>
      <c r="E8863" t="s">
        <v>18665</v>
      </c>
      <c r="F8863" t="s">
        <v>18667</v>
      </c>
      <c r="G8863" t="s">
        <v>18674</v>
      </c>
      <c r="H8863">
        <v>4</v>
      </c>
      <c r="I8863">
        <v>18249.04</v>
      </c>
      <c r="J8863">
        <v>0</v>
      </c>
      <c r="K8863" t="s">
        <v>18689</v>
      </c>
      <c r="L8863" t="s">
        <v>18692</v>
      </c>
      <c r="M8863" t="s">
        <v>18700</v>
      </c>
    </row>
    <row r="8864" spans="1:15" x14ac:dyDescent="0.25">
      <c r="A8864" s="4">
        <v>44835</v>
      </c>
      <c r="B8864" t="s">
        <v>8876</v>
      </c>
      <c r="C8864" t="s">
        <v>17657</v>
      </c>
      <c r="D8864" t="s">
        <v>18658</v>
      </c>
      <c r="E8864" t="s">
        <v>18664</v>
      </c>
      <c r="F8864" t="s">
        <v>18668</v>
      </c>
      <c r="G8864" t="s">
        <v>18679</v>
      </c>
      <c r="H8864">
        <v>4</v>
      </c>
      <c r="I8864">
        <v>518.19000000000005</v>
      </c>
      <c r="J8864">
        <v>15</v>
      </c>
      <c r="K8864" t="s">
        <v>18688</v>
      </c>
      <c r="L8864" t="s">
        <v>18692</v>
      </c>
      <c r="M8864" t="s">
        <v>18702</v>
      </c>
      <c r="N8864" t="s">
        <v>18704</v>
      </c>
      <c r="O8864">
        <f t="shared" ref="O8864:O8868" si="862">H8861*I8861</f>
        <v>8198.32</v>
      </c>
    </row>
    <row r="8865" spans="1:15" x14ac:dyDescent="0.25">
      <c r="A8865" s="4">
        <v>44835</v>
      </c>
      <c r="B8865" t="s">
        <v>8877</v>
      </c>
      <c r="C8865" t="s">
        <v>17658</v>
      </c>
      <c r="D8865" t="s">
        <v>18658</v>
      </c>
      <c r="E8865" t="s">
        <v>18664</v>
      </c>
      <c r="F8865" t="s">
        <v>18666</v>
      </c>
      <c r="G8865" t="s">
        <v>18674</v>
      </c>
      <c r="H8865">
        <v>1</v>
      </c>
      <c r="I8865">
        <v>40270.959999999999</v>
      </c>
      <c r="J8865">
        <v>5</v>
      </c>
      <c r="K8865" t="s">
        <v>18689</v>
      </c>
      <c r="L8865" t="s">
        <v>18695</v>
      </c>
      <c r="M8865" t="s">
        <v>18699</v>
      </c>
      <c r="N8865" t="s">
        <v>18704</v>
      </c>
      <c r="O8865">
        <f t="shared" si="862"/>
        <v>133421.28</v>
      </c>
    </row>
    <row r="8866" spans="1:15" x14ac:dyDescent="0.25">
      <c r="A8866" s="4">
        <v>44835</v>
      </c>
      <c r="B8866" t="s">
        <v>8878</v>
      </c>
      <c r="C8866" t="s">
        <v>15411</v>
      </c>
      <c r="D8866" t="s">
        <v>18659</v>
      </c>
      <c r="E8866" t="s">
        <v>18664</v>
      </c>
      <c r="F8866" t="s">
        <v>18668</v>
      </c>
      <c r="G8866" t="s">
        <v>18676</v>
      </c>
      <c r="H8866">
        <v>6</v>
      </c>
      <c r="I8866">
        <v>41419.79</v>
      </c>
      <c r="J8866">
        <v>15</v>
      </c>
      <c r="K8866" t="s">
        <v>18688</v>
      </c>
      <c r="L8866" t="s">
        <v>18695</v>
      </c>
      <c r="M8866" t="s">
        <v>18701</v>
      </c>
      <c r="N8866" t="s">
        <v>18705</v>
      </c>
      <c r="O8866">
        <f t="shared" si="862"/>
        <v>72996.160000000003</v>
      </c>
    </row>
    <row r="8867" spans="1:15" x14ac:dyDescent="0.25">
      <c r="A8867" s="4">
        <v>44835</v>
      </c>
      <c r="B8867" t="s">
        <v>8879</v>
      </c>
      <c r="C8867" t="s">
        <v>17659</v>
      </c>
      <c r="D8867" t="s">
        <v>18660</v>
      </c>
      <c r="E8867" t="s">
        <v>18665</v>
      </c>
      <c r="F8867" t="s">
        <v>18669</v>
      </c>
      <c r="G8867" t="s">
        <v>18685</v>
      </c>
      <c r="H8867">
        <v>9</v>
      </c>
      <c r="I8867">
        <v>5141.5</v>
      </c>
      <c r="J8867">
        <v>5</v>
      </c>
      <c r="K8867" t="s">
        <v>18688</v>
      </c>
      <c r="L8867" t="s">
        <v>18694</v>
      </c>
      <c r="M8867" t="s">
        <v>18702</v>
      </c>
      <c r="N8867" t="s">
        <v>18705</v>
      </c>
      <c r="O8867">
        <f t="shared" si="862"/>
        <v>2072.7600000000002</v>
      </c>
    </row>
    <row r="8868" spans="1:15" x14ac:dyDescent="0.25">
      <c r="A8868" s="4">
        <v>44835</v>
      </c>
      <c r="B8868" t="s">
        <v>8880</v>
      </c>
      <c r="C8868" t="s">
        <v>17660</v>
      </c>
      <c r="D8868" t="s">
        <v>18658</v>
      </c>
      <c r="E8868" t="s">
        <v>18662</v>
      </c>
      <c r="F8868" t="s">
        <v>18668</v>
      </c>
      <c r="G8868" t="s">
        <v>18676</v>
      </c>
      <c r="H8868">
        <v>2</v>
      </c>
      <c r="I8868">
        <v>3978.99</v>
      </c>
      <c r="J8868">
        <v>15</v>
      </c>
      <c r="K8868" t="s">
        <v>18688</v>
      </c>
      <c r="L8868" t="s">
        <v>18690</v>
      </c>
      <c r="M8868" t="s">
        <v>18703</v>
      </c>
      <c r="N8868" t="s">
        <v>18705</v>
      </c>
      <c r="O8868">
        <f t="shared" si="862"/>
        <v>40270.959999999999</v>
      </c>
    </row>
    <row r="8869" spans="1:15" ht="14.45" hidden="1" x14ac:dyDescent="0.35">
      <c r="A8869" s="2">
        <v>45141</v>
      </c>
      <c r="B8869" t="s">
        <v>8881</v>
      </c>
      <c r="C8869" t="s">
        <v>17661</v>
      </c>
      <c r="D8869" t="s">
        <v>18659</v>
      </c>
      <c r="E8869" t="s">
        <v>18662</v>
      </c>
      <c r="F8869" t="s">
        <v>18667</v>
      </c>
      <c r="G8869" t="s">
        <v>18680</v>
      </c>
      <c r="H8869">
        <v>4</v>
      </c>
      <c r="I8869">
        <v>48812.78</v>
      </c>
      <c r="J8869">
        <v>15</v>
      </c>
      <c r="K8869" t="s">
        <v>18689</v>
      </c>
      <c r="L8869" t="s">
        <v>18694</v>
      </c>
      <c r="M8869" t="s">
        <v>18701</v>
      </c>
    </row>
    <row r="8870" spans="1:15" x14ac:dyDescent="0.25">
      <c r="A8870" s="4">
        <v>44835</v>
      </c>
      <c r="B8870" t="s">
        <v>8882</v>
      </c>
      <c r="C8870" t="s">
        <v>12612</v>
      </c>
      <c r="D8870" t="s">
        <v>18654</v>
      </c>
      <c r="E8870" t="s">
        <v>18664</v>
      </c>
      <c r="F8870" t="s">
        <v>18669</v>
      </c>
      <c r="G8870" t="s">
        <v>18672</v>
      </c>
      <c r="H8870">
        <v>5</v>
      </c>
      <c r="I8870">
        <v>1318.2</v>
      </c>
      <c r="J8870">
        <v>10</v>
      </c>
      <c r="K8870" t="s">
        <v>18689</v>
      </c>
      <c r="L8870" t="s">
        <v>18692</v>
      </c>
      <c r="M8870" t="s">
        <v>18699</v>
      </c>
      <c r="N8870" t="s">
        <v>18705</v>
      </c>
      <c r="O8870">
        <f t="shared" ref="O8870:O8871" si="863">H8867*I8867</f>
        <v>46273.5</v>
      </c>
    </row>
    <row r="8871" spans="1:15" x14ac:dyDescent="0.25">
      <c r="A8871" s="4">
        <v>44835</v>
      </c>
      <c r="B8871" t="s">
        <v>8883</v>
      </c>
      <c r="C8871" t="s">
        <v>16171</v>
      </c>
      <c r="D8871" t="s">
        <v>18661</v>
      </c>
      <c r="E8871" t="s">
        <v>18665</v>
      </c>
      <c r="F8871" t="s">
        <v>18670</v>
      </c>
      <c r="G8871" t="s">
        <v>18676</v>
      </c>
      <c r="H8871">
        <v>6</v>
      </c>
      <c r="I8871">
        <v>7390.81</v>
      </c>
      <c r="J8871">
        <v>15</v>
      </c>
      <c r="K8871" t="s">
        <v>18688</v>
      </c>
      <c r="L8871" t="s">
        <v>18695</v>
      </c>
      <c r="M8871" t="s">
        <v>18700</v>
      </c>
      <c r="N8871" t="s">
        <v>18704</v>
      </c>
      <c r="O8871">
        <f t="shared" si="863"/>
        <v>7957.98</v>
      </c>
    </row>
    <row r="8872" spans="1:15" ht="14.45" hidden="1" x14ac:dyDescent="0.35">
      <c r="A8872" s="2">
        <v>45131</v>
      </c>
      <c r="B8872" t="s">
        <v>8884</v>
      </c>
      <c r="C8872" t="s">
        <v>17662</v>
      </c>
      <c r="D8872" t="s">
        <v>18657</v>
      </c>
      <c r="E8872" t="s">
        <v>18663</v>
      </c>
      <c r="F8872" t="s">
        <v>18668</v>
      </c>
      <c r="G8872" t="s">
        <v>18684</v>
      </c>
      <c r="H8872">
        <v>7</v>
      </c>
      <c r="I8872">
        <v>4801.21</v>
      </c>
      <c r="J8872">
        <v>10</v>
      </c>
      <c r="K8872" t="s">
        <v>18688</v>
      </c>
      <c r="L8872" t="s">
        <v>18690</v>
      </c>
      <c r="M8872" t="s">
        <v>18698</v>
      </c>
    </row>
    <row r="8873" spans="1:15" ht="14.45" hidden="1" x14ac:dyDescent="0.35">
      <c r="A8873" s="2">
        <v>44943</v>
      </c>
      <c r="B8873" t="s">
        <v>8885</v>
      </c>
      <c r="C8873" t="s">
        <v>14331</v>
      </c>
      <c r="D8873" t="s">
        <v>18655</v>
      </c>
      <c r="E8873" t="s">
        <v>18664</v>
      </c>
      <c r="F8873" t="s">
        <v>18669</v>
      </c>
      <c r="G8873" t="s">
        <v>18672</v>
      </c>
      <c r="H8873">
        <v>8</v>
      </c>
      <c r="I8873">
        <v>11248.44</v>
      </c>
      <c r="J8873">
        <v>20</v>
      </c>
      <c r="K8873" t="s">
        <v>18688</v>
      </c>
      <c r="L8873" t="s">
        <v>18691</v>
      </c>
      <c r="M8873" t="s">
        <v>18697</v>
      </c>
    </row>
    <row r="8874" spans="1:15" ht="14.45" hidden="1" x14ac:dyDescent="0.35">
      <c r="A8874" s="2">
        <v>44650</v>
      </c>
      <c r="B8874" t="s">
        <v>8886</v>
      </c>
      <c r="C8874" t="s">
        <v>14981</v>
      </c>
      <c r="D8874" t="s">
        <v>18660</v>
      </c>
      <c r="E8874" t="s">
        <v>18663</v>
      </c>
      <c r="F8874" t="s">
        <v>18669</v>
      </c>
      <c r="G8874" t="s">
        <v>18685</v>
      </c>
      <c r="H8874">
        <v>10</v>
      </c>
      <c r="I8874">
        <v>15081.56</v>
      </c>
      <c r="K8874" t="s">
        <v>18686</v>
      </c>
      <c r="L8874" t="s">
        <v>18691</v>
      </c>
      <c r="M8874" t="s">
        <v>18700</v>
      </c>
      <c r="N8874" t="s">
        <v>18704</v>
      </c>
    </row>
    <row r="8875" spans="1:15" ht="14.45" hidden="1" x14ac:dyDescent="0.35">
      <c r="A8875" s="2">
        <v>45082</v>
      </c>
      <c r="B8875" t="s">
        <v>8887</v>
      </c>
      <c r="C8875" t="s">
        <v>17663</v>
      </c>
      <c r="D8875" t="s">
        <v>18655</v>
      </c>
      <c r="E8875" t="s">
        <v>18664</v>
      </c>
      <c r="F8875" t="s">
        <v>18669</v>
      </c>
      <c r="G8875" t="s">
        <v>18680</v>
      </c>
      <c r="H8875">
        <v>9</v>
      </c>
      <c r="I8875">
        <v>26920.48</v>
      </c>
      <c r="J8875">
        <v>15</v>
      </c>
      <c r="K8875" t="s">
        <v>18687</v>
      </c>
      <c r="L8875" t="s">
        <v>18693</v>
      </c>
      <c r="M8875" t="s">
        <v>18696</v>
      </c>
    </row>
    <row r="8876" spans="1:15" ht="14.45" hidden="1" x14ac:dyDescent="0.35">
      <c r="A8876" s="2">
        <v>45072</v>
      </c>
      <c r="B8876" t="s">
        <v>8888</v>
      </c>
      <c r="C8876" t="s">
        <v>17664</v>
      </c>
      <c r="D8876" t="s">
        <v>18654</v>
      </c>
      <c r="E8876" t="s">
        <v>18662</v>
      </c>
      <c r="F8876" t="s">
        <v>18669</v>
      </c>
      <c r="G8876" t="s">
        <v>18672</v>
      </c>
      <c r="H8876">
        <v>5</v>
      </c>
      <c r="I8876">
        <v>27105.07</v>
      </c>
      <c r="K8876" t="s">
        <v>18687</v>
      </c>
      <c r="L8876" t="s">
        <v>18693</v>
      </c>
      <c r="M8876" t="s">
        <v>18703</v>
      </c>
    </row>
    <row r="8877" spans="1:15" ht="14.45" hidden="1" x14ac:dyDescent="0.35">
      <c r="A8877" s="2">
        <v>45161</v>
      </c>
      <c r="B8877" t="s">
        <v>8889</v>
      </c>
      <c r="C8877" t="s">
        <v>17665</v>
      </c>
      <c r="D8877" t="s">
        <v>18659</v>
      </c>
      <c r="E8877" t="s">
        <v>18665</v>
      </c>
      <c r="F8877" t="s">
        <v>18667</v>
      </c>
      <c r="G8877" t="s">
        <v>18678</v>
      </c>
      <c r="H8877">
        <v>4</v>
      </c>
      <c r="I8877">
        <v>45126.19</v>
      </c>
      <c r="K8877" t="s">
        <v>18688</v>
      </c>
      <c r="L8877" t="s">
        <v>18690</v>
      </c>
      <c r="M8877" t="s">
        <v>18700</v>
      </c>
      <c r="N8877" t="s">
        <v>18704</v>
      </c>
    </row>
    <row r="8878" spans="1:15" x14ac:dyDescent="0.25">
      <c r="A8878" s="4">
        <v>44835</v>
      </c>
      <c r="B8878" t="s">
        <v>8890</v>
      </c>
      <c r="C8878" t="s">
        <v>15627</v>
      </c>
      <c r="D8878" t="s">
        <v>18654</v>
      </c>
      <c r="E8878" t="s">
        <v>18665</v>
      </c>
      <c r="F8878" t="s">
        <v>18666</v>
      </c>
      <c r="G8878" t="s">
        <v>18674</v>
      </c>
      <c r="H8878">
        <v>2</v>
      </c>
      <c r="I8878">
        <v>11509.39</v>
      </c>
      <c r="J8878">
        <v>15</v>
      </c>
      <c r="K8878" t="s">
        <v>18689</v>
      </c>
      <c r="L8878" t="s">
        <v>18690</v>
      </c>
      <c r="M8878" t="s">
        <v>18699</v>
      </c>
      <c r="N8878" t="s">
        <v>18704</v>
      </c>
      <c r="O8878">
        <f>H8875*I8875</f>
        <v>242284.32</v>
      </c>
    </row>
    <row r="8879" spans="1:15" ht="14.45" hidden="1" x14ac:dyDescent="0.35">
      <c r="A8879" s="2">
        <v>44616</v>
      </c>
      <c r="B8879" t="s">
        <v>8891</v>
      </c>
      <c r="C8879" t="s">
        <v>17076</v>
      </c>
      <c r="D8879" t="s">
        <v>18655</v>
      </c>
      <c r="E8879" t="s">
        <v>18662</v>
      </c>
      <c r="F8879" t="s">
        <v>18667</v>
      </c>
      <c r="G8879" t="s">
        <v>18682</v>
      </c>
      <c r="H8879">
        <v>3</v>
      </c>
      <c r="I8879">
        <v>17309.34</v>
      </c>
      <c r="K8879" t="s">
        <v>18686</v>
      </c>
      <c r="L8879" t="s">
        <v>18692</v>
      </c>
      <c r="M8879" t="s">
        <v>18703</v>
      </c>
    </row>
    <row r="8880" spans="1:15" x14ac:dyDescent="0.25">
      <c r="A8880" s="4">
        <v>44835</v>
      </c>
      <c r="B8880" t="s">
        <v>8892</v>
      </c>
      <c r="C8880" t="s">
        <v>17666</v>
      </c>
      <c r="D8880" t="s">
        <v>18656</v>
      </c>
      <c r="E8880" t="s">
        <v>18664</v>
      </c>
      <c r="F8880" t="s">
        <v>18669</v>
      </c>
      <c r="G8880" t="s">
        <v>18675</v>
      </c>
      <c r="H8880">
        <v>9</v>
      </c>
      <c r="I8880">
        <v>42017.3</v>
      </c>
      <c r="J8880">
        <v>10</v>
      </c>
      <c r="K8880" t="s">
        <v>18688</v>
      </c>
      <c r="L8880" t="s">
        <v>18691</v>
      </c>
      <c r="M8880" t="s">
        <v>18703</v>
      </c>
      <c r="N8880" t="s">
        <v>18704</v>
      </c>
      <c r="O8880">
        <f t="shared" ref="O8880:O8882" si="864">H8877*I8877</f>
        <v>180504.76</v>
      </c>
    </row>
    <row r="8881" spans="1:15" x14ac:dyDescent="0.25">
      <c r="A8881" s="4">
        <v>44835</v>
      </c>
      <c r="B8881" t="s">
        <v>8893</v>
      </c>
      <c r="C8881" t="s">
        <v>16976</v>
      </c>
      <c r="D8881" t="s">
        <v>18659</v>
      </c>
      <c r="E8881" t="s">
        <v>18664</v>
      </c>
      <c r="F8881" t="s">
        <v>18666</v>
      </c>
      <c r="G8881" t="s">
        <v>18678</v>
      </c>
      <c r="H8881">
        <v>10</v>
      </c>
      <c r="I8881">
        <v>33726.03</v>
      </c>
      <c r="J8881">
        <v>10</v>
      </c>
      <c r="K8881" t="s">
        <v>18688</v>
      </c>
      <c r="L8881" t="s">
        <v>18691</v>
      </c>
      <c r="M8881" t="s">
        <v>18699</v>
      </c>
      <c r="N8881" t="s">
        <v>18704</v>
      </c>
      <c r="O8881">
        <f t="shared" si="864"/>
        <v>23018.78</v>
      </c>
    </row>
    <row r="8882" spans="1:15" x14ac:dyDescent="0.25">
      <c r="A8882" s="4">
        <v>44835</v>
      </c>
      <c r="B8882" t="s">
        <v>8894</v>
      </c>
      <c r="C8882" t="s">
        <v>15253</v>
      </c>
      <c r="D8882" t="s">
        <v>18656</v>
      </c>
      <c r="E8882" t="s">
        <v>18664</v>
      </c>
      <c r="F8882" t="s">
        <v>18666</v>
      </c>
      <c r="G8882" t="s">
        <v>18674</v>
      </c>
      <c r="H8882">
        <v>5</v>
      </c>
      <c r="I8882">
        <v>26017.07</v>
      </c>
      <c r="J8882">
        <v>5</v>
      </c>
      <c r="K8882" t="s">
        <v>18689</v>
      </c>
      <c r="L8882" t="s">
        <v>18694</v>
      </c>
      <c r="M8882" t="s">
        <v>18699</v>
      </c>
      <c r="N8882" t="s">
        <v>18704</v>
      </c>
      <c r="O8882">
        <f t="shared" si="864"/>
        <v>51928.020000000004</v>
      </c>
    </row>
    <row r="8883" spans="1:15" ht="14.45" hidden="1" x14ac:dyDescent="0.35">
      <c r="A8883" s="2">
        <v>44742</v>
      </c>
      <c r="B8883" t="s">
        <v>8895</v>
      </c>
      <c r="C8883" t="s">
        <v>17667</v>
      </c>
      <c r="D8883" t="s">
        <v>18658</v>
      </c>
      <c r="E8883" t="s">
        <v>18665</v>
      </c>
      <c r="F8883" t="s">
        <v>18669</v>
      </c>
      <c r="G8883" t="s">
        <v>18685</v>
      </c>
      <c r="H8883">
        <v>8</v>
      </c>
      <c r="I8883">
        <v>38929.949999999997</v>
      </c>
      <c r="J8883">
        <v>10</v>
      </c>
      <c r="K8883" t="s">
        <v>18689</v>
      </c>
      <c r="L8883" t="s">
        <v>18694</v>
      </c>
      <c r="M8883" t="s">
        <v>18696</v>
      </c>
    </row>
    <row r="8884" spans="1:15" ht="14.45" hidden="1" x14ac:dyDescent="0.35">
      <c r="A8884" s="2">
        <v>44887</v>
      </c>
      <c r="B8884" t="s">
        <v>8896</v>
      </c>
      <c r="C8884" t="s">
        <v>17662</v>
      </c>
      <c r="D8884" t="s">
        <v>18657</v>
      </c>
      <c r="E8884" t="s">
        <v>18664</v>
      </c>
      <c r="F8884" t="s">
        <v>18668</v>
      </c>
      <c r="G8884" t="s">
        <v>18684</v>
      </c>
      <c r="H8884">
        <v>4</v>
      </c>
      <c r="I8884">
        <v>29153.19</v>
      </c>
      <c r="J8884">
        <v>0</v>
      </c>
      <c r="K8884" t="s">
        <v>18689</v>
      </c>
      <c r="L8884" t="s">
        <v>18690</v>
      </c>
      <c r="M8884" t="s">
        <v>18700</v>
      </c>
    </row>
    <row r="8885" spans="1:15" ht="14.45" hidden="1" x14ac:dyDescent="0.35">
      <c r="A8885" s="2">
        <v>44804</v>
      </c>
      <c r="B8885" t="s">
        <v>8897</v>
      </c>
      <c r="C8885" t="s">
        <v>17668</v>
      </c>
      <c r="D8885" t="s">
        <v>18655</v>
      </c>
      <c r="E8885" t="s">
        <v>18662</v>
      </c>
      <c r="F8885" t="s">
        <v>18667</v>
      </c>
      <c r="G8885" t="s">
        <v>18677</v>
      </c>
      <c r="H8885">
        <v>5</v>
      </c>
      <c r="I8885">
        <v>14235.84</v>
      </c>
      <c r="J8885">
        <v>20</v>
      </c>
      <c r="K8885" t="s">
        <v>18687</v>
      </c>
      <c r="L8885" t="s">
        <v>18692</v>
      </c>
      <c r="M8885" t="s">
        <v>18697</v>
      </c>
    </row>
    <row r="8886" spans="1:15" ht="14.45" hidden="1" x14ac:dyDescent="0.35">
      <c r="A8886" s="2">
        <v>44625</v>
      </c>
      <c r="B8886" t="s">
        <v>8898</v>
      </c>
      <c r="C8886" t="s">
        <v>14892</v>
      </c>
      <c r="D8886" t="s">
        <v>18655</v>
      </c>
      <c r="E8886" t="s">
        <v>18663</v>
      </c>
      <c r="F8886" t="s">
        <v>18669</v>
      </c>
      <c r="G8886" t="s">
        <v>18675</v>
      </c>
      <c r="H8886">
        <v>10</v>
      </c>
      <c r="I8886">
        <v>49165.31</v>
      </c>
      <c r="J8886">
        <v>20</v>
      </c>
      <c r="K8886" t="s">
        <v>18687</v>
      </c>
      <c r="L8886" t="s">
        <v>18691</v>
      </c>
      <c r="M8886" t="s">
        <v>18702</v>
      </c>
    </row>
    <row r="8887" spans="1:15" x14ac:dyDescent="0.25">
      <c r="A8887" s="4">
        <v>44835</v>
      </c>
      <c r="B8887" t="s">
        <v>8899</v>
      </c>
      <c r="C8887" t="s">
        <v>16524</v>
      </c>
      <c r="D8887" t="s">
        <v>18657</v>
      </c>
      <c r="E8887" t="s">
        <v>18665</v>
      </c>
      <c r="F8887" t="s">
        <v>18668</v>
      </c>
      <c r="G8887" t="s">
        <v>18676</v>
      </c>
      <c r="H8887">
        <v>5</v>
      </c>
      <c r="I8887">
        <v>19978.68</v>
      </c>
      <c r="J8887">
        <v>15</v>
      </c>
      <c r="K8887" t="s">
        <v>18688</v>
      </c>
      <c r="L8887" t="s">
        <v>18691</v>
      </c>
      <c r="M8887" t="s">
        <v>18699</v>
      </c>
      <c r="N8887" t="s">
        <v>18704</v>
      </c>
      <c r="O8887">
        <f>H8884*I8884</f>
        <v>116612.76</v>
      </c>
    </row>
    <row r="8888" spans="1:15" ht="14.45" hidden="1" x14ac:dyDescent="0.35">
      <c r="A8888" s="2">
        <v>44707</v>
      </c>
      <c r="B8888" t="s">
        <v>8900</v>
      </c>
      <c r="C8888" t="s">
        <v>17669</v>
      </c>
      <c r="D8888" t="s">
        <v>18654</v>
      </c>
      <c r="E8888" t="s">
        <v>18665</v>
      </c>
      <c r="F8888" t="s">
        <v>18670</v>
      </c>
      <c r="G8888" t="s">
        <v>18677</v>
      </c>
      <c r="H8888">
        <v>8</v>
      </c>
      <c r="I8888">
        <v>16824.04</v>
      </c>
      <c r="J8888">
        <v>0</v>
      </c>
      <c r="K8888" t="s">
        <v>18686</v>
      </c>
      <c r="L8888" t="s">
        <v>18695</v>
      </c>
      <c r="M8888" t="s">
        <v>18701</v>
      </c>
    </row>
    <row r="8889" spans="1:15" ht="14.45" hidden="1" x14ac:dyDescent="0.35">
      <c r="A8889" s="2">
        <v>45022</v>
      </c>
      <c r="B8889" t="s">
        <v>8901</v>
      </c>
      <c r="C8889" t="s">
        <v>17670</v>
      </c>
      <c r="D8889" t="s">
        <v>18656</v>
      </c>
      <c r="E8889" t="s">
        <v>18665</v>
      </c>
      <c r="F8889" t="s">
        <v>18668</v>
      </c>
      <c r="G8889" t="s">
        <v>18673</v>
      </c>
      <c r="H8889">
        <v>9</v>
      </c>
      <c r="I8889">
        <v>6805.87</v>
      </c>
      <c r="K8889" t="s">
        <v>18688</v>
      </c>
      <c r="L8889" t="s">
        <v>18692</v>
      </c>
      <c r="M8889" t="s">
        <v>18697</v>
      </c>
      <c r="N8889" t="s">
        <v>18705</v>
      </c>
    </row>
    <row r="8890" spans="1:15" ht="14.45" hidden="1" x14ac:dyDescent="0.35">
      <c r="A8890" s="2">
        <v>44921</v>
      </c>
      <c r="B8890" t="s">
        <v>8902</v>
      </c>
      <c r="C8890" t="s">
        <v>16404</v>
      </c>
      <c r="D8890" t="s">
        <v>18655</v>
      </c>
      <c r="E8890" t="s">
        <v>18662</v>
      </c>
      <c r="F8890" t="s">
        <v>18667</v>
      </c>
      <c r="G8890" t="s">
        <v>18677</v>
      </c>
      <c r="H8890">
        <v>9</v>
      </c>
      <c r="I8890">
        <v>22050.560000000001</v>
      </c>
      <c r="J8890">
        <v>5</v>
      </c>
      <c r="K8890" t="s">
        <v>18686</v>
      </c>
      <c r="L8890" t="s">
        <v>18695</v>
      </c>
      <c r="M8890" t="s">
        <v>18701</v>
      </c>
    </row>
    <row r="8891" spans="1:15" ht="14.45" hidden="1" x14ac:dyDescent="0.35">
      <c r="A8891" s="2">
        <v>44767</v>
      </c>
      <c r="B8891" t="s">
        <v>8903</v>
      </c>
      <c r="C8891" t="s">
        <v>17671</v>
      </c>
      <c r="D8891" t="s">
        <v>18656</v>
      </c>
      <c r="E8891" t="s">
        <v>18665</v>
      </c>
      <c r="F8891" t="s">
        <v>18668</v>
      </c>
      <c r="G8891" t="s">
        <v>18679</v>
      </c>
      <c r="H8891">
        <v>1</v>
      </c>
      <c r="I8891">
        <v>48370.13</v>
      </c>
      <c r="J8891">
        <v>5</v>
      </c>
      <c r="K8891" t="s">
        <v>18688</v>
      </c>
      <c r="L8891" t="s">
        <v>18690</v>
      </c>
      <c r="M8891" t="s">
        <v>18702</v>
      </c>
    </row>
    <row r="8892" spans="1:15" ht="14.45" hidden="1" x14ac:dyDescent="0.35">
      <c r="A8892" s="2">
        <v>45008</v>
      </c>
      <c r="B8892" t="s">
        <v>8904</v>
      </c>
      <c r="C8892" t="s">
        <v>17105</v>
      </c>
      <c r="D8892" t="s">
        <v>18655</v>
      </c>
      <c r="E8892" t="s">
        <v>18664</v>
      </c>
      <c r="F8892" t="s">
        <v>18669</v>
      </c>
      <c r="G8892" t="s">
        <v>18675</v>
      </c>
      <c r="H8892">
        <v>10</v>
      </c>
      <c r="I8892">
        <v>15395.87</v>
      </c>
      <c r="J8892">
        <v>15</v>
      </c>
      <c r="K8892" t="s">
        <v>18689</v>
      </c>
      <c r="L8892" t="s">
        <v>18690</v>
      </c>
      <c r="M8892" t="s">
        <v>18696</v>
      </c>
    </row>
    <row r="8893" spans="1:15" x14ac:dyDescent="0.25">
      <c r="A8893" s="4">
        <v>44835</v>
      </c>
      <c r="B8893" t="s">
        <v>8905</v>
      </c>
      <c r="C8893" t="s">
        <v>17672</v>
      </c>
      <c r="D8893" t="s">
        <v>18658</v>
      </c>
      <c r="E8893" t="s">
        <v>18662</v>
      </c>
      <c r="F8893" t="s">
        <v>18667</v>
      </c>
      <c r="G8893" t="s">
        <v>18678</v>
      </c>
      <c r="H8893">
        <v>2</v>
      </c>
      <c r="I8893">
        <v>15649.06</v>
      </c>
      <c r="J8893">
        <v>10</v>
      </c>
      <c r="K8893" t="s">
        <v>18687</v>
      </c>
      <c r="L8893" t="s">
        <v>18692</v>
      </c>
      <c r="M8893" t="s">
        <v>18700</v>
      </c>
      <c r="N8893" t="s">
        <v>18705</v>
      </c>
      <c r="O8893">
        <f>H8890*I8890</f>
        <v>198455.04000000001</v>
      </c>
    </row>
    <row r="8894" spans="1:15" ht="14.45" hidden="1" x14ac:dyDescent="0.35">
      <c r="A8894" s="2">
        <v>45117</v>
      </c>
      <c r="B8894" t="s">
        <v>8906</v>
      </c>
      <c r="C8894" t="s">
        <v>13970</v>
      </c>
      <c r="D8894" t="s">
        <v>18656</v>
      </c>
      <c r="E8894" t="s">
        <v>18664</v>
      </c>
      <c r="F8894" t="s">
        <v>18666</v>
      </c>
      <c r="G8894" t="s">
        <v>18681</v>
      </c>
      <c r="H8894">
        <v>6</v>
      </c>
      <c r="I8894">
        <v>20879.189999999999</v>
      </c>
      <c r="J8894">
        <v>5</v>
      </c>
      <c r="K8894" t="s">
        <v>18689</v>
      </c>
      <c r="L8894" t="s">
        <v>18695</v>
      </c>
      <c r="M8894" t="s">
        <v>18697</v>
      </c>
    </row>
    <row r="8895" spans="1:15" ht="14.45" hidden="1" x14ac:dyDescent="0.35">
      <c r="A8895" s="2">
        <v>45154</v>
      </c>
      <c r="B8895" t="s">
        <v>8907</v>
      </c>
      <c r="C8895" t="s">
        <v>17673</v>
      </c>
      <c r="D8895" t="s">
        <v>18657</v>
      </c>
      <c r="E8895" t="s">
        <v>18664</v>
      </c>
      <c r="F8895" t="s">
        <v>18667</v>
      </c>
      <c r="G8895" t="s">
        <v>18677</v>
      </c>
      <c r="H8895">
        <v>2</v>
      </c>
      <c r="I8895">
        <v>7322.11</v>
      </c>
      <c r="J8895">
        <v>5</v>
      </c>
      <c r="K8895" t="s">
        <v>18686</v>
      </c>
      <c r="L8895" t="s">
        <v>18691</v>
      </c>
      <c r="M8895" t="s">
        <v>18699</v>
      </c>
    </row>
    <row r="8896" spans="1:15" x14ac:dyDescent="0.25">
      <c r="A8896" s="4">
        <v>44835</v>
      </c>
      <c r="B8896" t="s">
        <v>8908</v>
      </c>
      <c r="C8896" t="s">
        <v>12698</v>
      </c>
      <c r="D8896" t="s">
        <v>18658</v>
      </c>
      <c r="E8896" t="s">
        <v>18662</v>
      </c>
      <c r="F8896" t="s">
        <v>18666</v>
      </c>
      <c r="G8896" t="s">
        <v>18681</v>
      </c>
      <c r="H8896">
        <v>10</v>
      </c>
      <c r="I8896">
        <v>20276.740000000002</v>
      </c>
      <c r="J8896">
        <v>0</v>
      </c>
      <c r="K8896" t="s">
        <v>18689</v>
      </c>
      <c r="L8896" t="s">
        <v>18690</v>
      </c>
      <c r="M8896" t="s">
        <v>18701</v>
      </c>
      <c r="N8896" t="s">
        <v>18705</v>
      </c>
      <c r="O8896">
        <f t="shared" ref="O8896:O8897" si="865">H8893*I8893</f>
        <v>31298.12</v>
      </c>
    </row>
    <row r="8897" spans="1:15" x14ac:dyDescent="0.25">
      <c r="A8897" s="4">
        <v>44835</v>
      </c>
      <c r="B8897" t="s">
        <v>8909</v>
      </c>
      <c r="C8897" t="s">
        <v>17674</v>
      </c>
      <c r="D8897" t="s">
        <v>18656</v>
      </c>
      <c r="E8897" t="s">
        <v>18662</v>
      </c>
      <c r="F8897" t="s">
        <v>18668</v>
      </c>
      <c r="G8897" t="s">
        <v>18673</v>
      </c>
      <c r="H8897">
        <v>3</v>
      </c>
      <c r="I8897">
        <v>44662.75</v>
      </c>
      <c r="J8897">
        <v>0</v>
      </c>
      <c r="K8897" t="s">
        <v>18689</v>
      </c>
      <c r="L8897" t="s">
        <v>18694</v>
      </c>
      <c r="M8897" t="s">
        <v>18701</v>
      </c>
      <c r="N8897" t="s">
        <v>18705</v>
      </c>
      <c r="O8897">
        <f t="shared" si="865"/>
        <v>125275.13999999998</v>
      </c>
    </row>
    <row r="8898" spans="1:15" ht="14.45" hidden="1" x14ac:dyDescent="0.35">
      <c r="A8898" s="2">
        <v>45061</v>
      </c>
      <c r="B8898" t="s">
        <v>8910</v>
      </c>
      <c r="C8898" t="s">
        <v>17003</v>
      </c>
      <c r="D8898" t="s">
        <v>18658</v>
      </c>
      <c r="E8898" t="s">
        <v>18663</v>
      </c>
      <c r="F8898" t="s">
        <v>18669</v>
      </c>
      <c r="G8898" t="s">
        <v>18680</v>
      </c>
      <c r="H8898">
        <v>6</v>
      </c>
      <c r="I8898">
        <v>11777.53</v>
      </c>
      <c r="K8898" t="s">
        <v>18689</v>
      </c>
      <c r="L8898" t="s">
        <v>18691</v>
      </c>
      <c r="M8898" t="s">
        <v>18701</v>
      </c>
    </row>
    <row r="8899" spans="1:15" x14ac:dyDescent="0.25">
      <c r="A8899" s="4">
        <v>44835</v>
      </c>
      <c r="B8899" t="s">
        <v>8911</v>
      </c>
      <c r="C8899" t="s">
        <v>13638</v>
      </c>
      <c r="D8899" t="s">
        <v>18656</v>
      </c>
      <c r="E8899" t="s">
        <v>18665</v>
      </c>
      <c r="F8899" t="s">
        <v>18666</v>
      </c>
      <c r="G8899" t="s">
        <v>18681</v>
      </c>
      <c r="H8899">
        <v>6</v>
      </c>
      <c r="I8899">
        <v>30781.09</v>
      </c>
      <c r="J8899">
        <v>15</v>
      </c>
      <c r="K8899" t="s">
        <v>18687</v>
      </c>
      <c r="L8899" t="s">
        <v>18695</v>
      </c>
      <c r="M8899" t="s">
        <v>18697</v>
      </c>
      <c r="N8899" t="s">
        <v>18705</v>
      </c>
      <c r="O8899">
        <f t="shared" ref="O8899:O8900" si="866">H8896*I8896</f>
        <v>202767.40000000002</v>
      </c>
    </row>
    <row r="8900" spans="1:15" x14ac:dyDescent="0.25">
      <c r="A8900" s="4">
        <v>44835</v>
      </c>
      <c r="B8900" t="s">
        <v>8912</v>
      </c>
      <c r="C8900" t="s">
        <v>16587</v>
      </c>
      <c r="D8900" t="s">
        <v>18656</v>
      </c>
      <c r="E8900" t="s">
        <v>18662</v>
      </c>
      <c r="F8900" t="s">
        <v>18669</v>
      </c>
      <c r="G8900" t="s">
        <v>18680</v>
      </c>
      <c r="H8900">
        <v>10</v>
      </c>
      <c r="I8900">
        <v>1949.58</v>
      </c>
      <c r="J8900">
        <v>5</v>
      </c>
      <c r="K8900" t="s">
        <v>18686</v>
      </c>
      <c r="L8900" t="s">
        <v>18694</v>
      </c>
      <c r="M8900" t="s">
        <v>18699</v>
      </c>
      <c r="N8900" t="s">
        <v>18704</v>
      </c>
      <c r="O8900">
        <f t="shared" si="866"/>
        <v>133988.25</v>
      </c>
    </row>
    <row r="8901" spans="1:15" ht="14.45" hidden="1" x14ac:dyDescent="0.35">
      <c r="A8901" s="2">
        <v>44744</v>
      </c>
      <c r="B8901" t="s">
        <v>8913</v>
      </c>
      <c r="C8901" t="s">
        <v>15493</v>
      </c>
      <c r="D8901" t="s">
        <v>18655</v>
      </c>
      <c r="E8901" t="s">
        <v>18663</v>
      </c>
      <c r="F8901" t="s">
        <v>18667</v>
      </c>
      <c r="G8901" t="s">
        <v>18679</v>
      </c>
      <c r="H8901">
        <v>4</v>
      </c>
      <c r="I8901">
        <v>44726.38</v>
      </c>
      <c r="J8901">
        <v>10</v>
      </c>
      <c r="K8901" t="s">
        <v>18689</v>
      </c>
      <c r="L8901" t="s">
        <v>18695</v>
      </c>
      <c r="M8901" t="s">
        <v>18703</v>
      </c>
    </row>
    <row r="8902" spans="1:15" ht="14.45" hidden="1" x14ac:dyDescent="0.35">
      <c r="A8902" s="2">
        <v>44895</v>
      </c>
      <c r="B8902" t="s">
        <v>8914</v>
      </c>
      <c r="C8902" t="s">
        <v>12843</v>
      </c>
      <c r="D8902" t="s">
        <v>18658</v>
      </c>
      <c r="E8902" t="s">
        <v>18663</v>
      </c>
      <c r="F8902" t="s">
        <v>18666</v>
      </c>
      <c r="G8902" t="s">
        <v>18678</v>
      </c>
      <c r="H8902">
        <v>1</v>
      </c>
      <c r="I8902">
        <v>30997.79</v>
      </c>
      <c r="K8902" t="s">
        <v>18688</v>
      </c>
      <c r="L8902" t="s">
        <v>18693</v>
      </c>
      <c r="M8902" t="s">
        <v>18699</v>
      </c>
      <c r="N8902" t="s">
        <v>18705</v>
      </c>
    </row>
    <row r="8903" spans="1:15" x14ac:dyDescent="0.25">
      <c r="A8903" s="4">
        <v>44835</v>
      </c>
      <c r="B8903" t="s">
        <v>8915</v>
      </c>
      <c r="C8903" t="s">
        <v>17675</v>
      </c>
      <c r="D8903" t="s">
        <v>18661</v>
      </c>
      <c r="E8903" t="s">
        <v>18662</v>
      </c>
      <c r="F8903" t="s">
        <v>18666</v>
      </c>
      <c r="G8903" t="s">
        <v>18671</v>
      </c>
      <c r="H8903">
        <v>8</v>
      </c>
      <c r="I8903">
        <v>25702.3</v>
      </c>
      <c r="J8903">
        <v>0</v>
      </c>
      <c r="K8903" t="s">
        <v>18689</v>
      </c>
      <c r="L8903" t="s">
        <v>18690</v>
      </c>
      <c r="M8903" t="s">
        <v>18699</v>
      </c>
      <c r="N8903" t="s">
        <v>18704</v>
      </c>
      <c r="O8903">
        <f t="shared" ref="O8903:O8905" si="867">H8900*I8900</f>
        <v>19495.8</v>
      </c>
    </row>
    <row r="8904" spans="1:15" x14ac:dyDescent="0.25">
      <c r="A8904" s="4">
        <v>44835</v>
      </c>
      <c r="B8904" t="s">
        <v>8916</v>
      </c>
      <c r="C8904" t="s">
        <v>17676</v>
      </c>
      <c r="D8904" t="s">
        <v>18660</v>
      </c>
      <c r="E8904" t="s">
        <v>18664</v>
      </c>
      <c r="F8904" t="s">
        <v>18668</v>
      </c>
      <c r="G8904" t="s">
        <v>18676</v>
      </c>
      <c r="H8904">
        <v>4</v>
      </c>
      <c r="I8904">
        <v>14690.88</v>
      </c>
      <c r="J8904">
        <v>10</v>
      </c>
      <c r="K8904" t="s">
        <v>18686</v>
      </c>
      <c r="L8904" t="s">
        <v>18690</v>
      </c>
      <c r="M8904" t="s">
        <v>18699</v>
      </c>
      <c r="N8904" t="s">
        <v>18705</v>
      </c>
      <c r="O8904">
        <f t="shared" si="867"/>
        <v>178905.52</v>
      </c>
    </row>
    <row r="8905" spans="1:15" x14ac:dyDescent="0.25">
      <c r="A8905" s="4">
        <v>44835</v>
      </c>
      <c r="B8905" t="s">
        <v>8917</v>
      </c>
      <c r="C8905" t="s">
        <v>17677</v>
      </c>
      <c r="D8905" t="s">
        <v>18658</v>
      </c>
      <c r="E8905" t="s">
        <v>18664</v>
      </c>
      <c r="F8905" t="s">
        <v>18667</v>
      </c>
      <c r="G8905" t="s">
        <v>18671</v>
      </c>
      <c r="H8905">
        <v>8</v>
      </c>
      <c r="I8905">
        <v>35425.14</v>
      </c>
      <c r="J8905">
        <v>10</v>
      </c>
      <c r="K8905" t="s">
        <v>18689</v>
      </c>
      <c r="L8905" t="s">
        <v>18691</v>
      </c>
      <c r="M8905" t="s">
        <v>18703</v>
      </c>
      <c r="N8905" t="s">
        <v>18704</v>
      </c>
      <c r="O8905">
        <f t="shared" si="867"/>
        <v>30997.79</v>
      </c>
    </row>
    <row r="8906" spans="1:15" ht="14.45" hidden="1" x14ac:dyDescent="0.35">
      <c r="A8906" s="2">
        <v>44981</v>
      </c>
      <c r="B8906" t="s">
        <v>8918</v>
      </c>
      <c r="C8906" t="s">
        <v>13071</v>
      </c>
      <c r="D8906" t="s">
        <v>18658</v>
      </c>
      <c r="E8906" t="s">
        <v>18663</v>
      </c>
      <c r="F8906" t="s">
        <v>18666</v>
      </c>
      <c r="G8906" t="s">
        <v>18681</v>
      </c>
      <c r="H8906">
        <v>9</v>
      </c>
      <c r="I8906">
        <v>25331.61</v>
      </c>
      <c r="J8906">
        <v>10</v>
      </c>
      <c r="K8906" t="s">
        <v>18688</v>
      </c>
      <c r="L8906" t="s">
        <v>18691</v>
      </c>
      <c r="M8906" t="s">
        <v>18703</v>
      </c>
    </row>
    <row r="8907" spans="1:15" ht="14.45" hidden="1" x14ac:dyDescent="0.35">
      <c r="A8907" s="2">
        <v>44854</v>
      </c>
      <c r="B8907" t="s">
        <v>8919</v>
      </c>
      <c r="C8907" t="s">
        <v>15651</v>
      </c>
      <c r="D8907" t="s">
        <v>18659</v>
      </c>
      <c r="E8907" t="s">
        <v>18662</v>
      </c>
      <c r="F8907" t="s">
        <v>18670</v>
      </c>
      <c r="G8907" t="s">
        <v>18674</v>
      </c>
      <c r="H8907">
        <v>8</v>
      </c>
      <c r="I8907">
        <v>49877.17</v>
      </c>
      <c r="J8907">
        <v>10</v>
      </c>
      <c r="K8907" t="s">
        <v>18689</v>
      </c>
      <c r="L8907" t="s">
        <v>18695</v>
      </c>
      <c r="M8907" t="s">
        <v>18703</v>
      </c>
    </row>
    <row r="8908" spans="1:15" ht="14.45" hidden="1" x14ac:dyDescent="0.35">
      <c r="A8908" s="2">
        <v>45040</v>
      </c>
      <c r="B8908" t="s">
        <v>8920</v>
      </c>
      <c r="C8908" t="s">
        <v>17678</v>
      </c>
      <c r="D8908" t="s">
        <v>18659</v>
      </c>
      <c r="E8908" t="s">
        <v>18662</v>
      </c>
      <c r="F8908" t="s">
        <v>18666</v>
      </c>
      <c r="G8908" t="s">
        <v>18678</v>
      </c>
      <c r="H8908">
        <v>8</v>
      </c>
      <c r="I8908">
        <v>32543.919999999998</v>
      </c>
      <c r="J8908">
        <v>5</v>
      </c>
      <c r="K8908" t="s">
        <v>18686</v>
      </c>
      <c r="L8908" t="s">
        <v>18695</v>
      </c>
      <c r="M8908" t="s">
        <v>18702</v>
      </c>
    </row>
    <row r="8909" spans="1:15" x14ac:dyDescent="0.25">
      <c r="A8909" s="4">
        <v>44835</v>
      </c>
      <c r="B8909" t="s">
        <v>8921</v>
      </c>
      <c r="C8909" t="s">
        <v>16329</v>
      </c>
      <c r="D8909" t="s">
        <v>18655</v>
      </c>
      <c r="E8909" t="s">
        <v>18662</v>
      </c>
      <c r="F8909" t="s">
        <v>18668</v>
      </c>
      <c r="G8909" t="s">
        <v>18677</v>
      </c>
      <c r="H8909">
        <v>1</v>
      </c>
      <c r="I8909">
        <v>35551.019999999997</v>
      </c>
      <c r="J8909">
        <v>5</v>
      </c>
      <c r="K8909" t="s">
        <v>18687</v>
      </c>
      <c r="L8909" t="s">
        <v>18693</v>
      </c>
      <c r="M8909" t="s">
        <v>18701</v>
      </c>
      <c r="N8909" t="s">
        <v>18704</v>
      </c>
      <c r="O8909">
        <f>H8906*I8906</f>
        <v>227984.49</v>
      </c>
    </row>
    <row r="8910" spans="1:15" ht="14.45" hidden="1" x14ac:dyDescent="0.35">
      <c r="A8910" s="2">
        <v>44914</v>
      </c>
      <c r="B8910" t="s">
        <v>8922</v>
      </c>
      <c r="C8910" t="s">
        <v>16766</v>
      </c>
      <c r="D8910" t="s">
        <v>18658</v>
      </c>
      <c r="E8910" t="s">
        <v>18665</v>
      </c>
      <c r="F8910" t="s">
        <v>18667</v>
      </c>
      <c r="G8910" t="s">
        <v>18685</v>
      </c>
      <c r="H8910">
        <v>2</v>
      </c>
      <c r="I8910">
        <v>16115.95</v>
      </c>
      <c r="J8910">
        <v>15</v>
      </c>
      <c r="K8910" t="s">
        <v>18687</v>
      </c>
      <c r="L8910" t="s">
        <v>18693</v>
      </c>
      <c r="M8910" t="s">
        <v>18702</v>
      </c>
    </row>
    <row r="8911" spans="1:15" ht="14.45" hidden="1" x14ac:dyDescent="0.35">
      <c r="A8911" s="2">
        <v>45145</v>
      </c>
      <c r="B8911" t="s">
        <v>8923</v>
      </c>
      <c r="C8911" t="s">
        <v>12234</v>
      </c>
      <c r="D8911" t="s">
        <v>18658</v>
      </c>
      <c r="E8911" t="s">
        <v>18662</v>
      </c>
      <c r="F8911" t="s">
        <v>18667</v>
      </c>
      <c r="G8911" t="s">
        <v>18676</v>
      </c>
      <c r="H8911">
        <v>8</v>
      </c>
      <c r="I8911">
        <v>18794.75</v>
      </c>
      <c r="J8911">
        <v>0</v>
      </c>
      <c r="K8911" t="s">
        <v>18689</v>
      </c>
      <c r="L8911" t="s">
        <v>18691</v>
      </c>
      <c r="M8911" t="s">
        <v>18700</v>
      </c>
    </row>
    <row r="8912" spans="1:15" ht="14.45" hidden="1" x14ac:dyDescent="0.35">
      <c r="A8912" s="2">
        <v>45077</v>
      </c>
      <c r="B8912" t="s">
        <v>8924</v>
      </c>
      <c r="C8912" t="s">
        <v>17679</v>
      </c>
      <c r="D8912" t="s">
        <v>18657</v>
      </c>
      <c r="E8912" t="s">
        <v>18665</v>
      </c>
      <c r="F8912" t="s">
        <v>18670</v>
      </c>
      <c r="G8912" t="s">
        <v>18673</v>
      </c>
      <c r="H8912">
        <v>4</v>
      </c>
      <c r="I8912">
        <v>7473.18</v>
      </c>
      <c r="K8912" t="s">
        <v>18687</v>
      </c>
      <c r="L8912" t="s">
        <v>18690</v>
      </c>
      <c r="M8912" t="s">
        <v>18702</v>
      </c>
      <c r="N8912" t="s">
        <v>18704</v>
      </c>
    </row>
    <row r="8913" spans="1:15" x14ac:dyDescent="0.25">
      <c r="A8913" s="4">
        <v>44835</v>
      </c>
      <c r="B8913" t="s">
        <v>8925</v>
      </c>
      <c r="C8913" t="s">
        <v>17680</v>
      </c>
      <c r="D8913" t="s">
        <v>18654</v>
      </c>
      <c r="E8913" t="s">
        <v>18665</v>
      </c>
      <c r="F8913" t="s">
        <v>18666</v>
      </c>
      <c r="G8913" t="s">
        <v>18678</v>
      </c>
      <c r="H8913">
        <v>5</v>
      </c>
      <c r="I8913">
        <v>22694.51</v>
      </c>
      <c r="J8913">
        <v>0</v>
      </c>
      <c r="K8913" t="s">
        <v>18687</v>
      </c>
      <c r="L8913" t="s">
        <v>18694</v>
      </c>
      <c r="M8913" t="s">
        <v>18699</v>
      </c>
      <c r="N8913" t="s">
        <v>18705</v>
      </c>
      <c r="O8913">
        <f>H8910*I8910</f>
        <v>32231.9</v>
      </c>
    </row>
    <row r="8914" spans="1:15" ht="14.45" hidden="1" x14ac:dyDescent="0.35">
      <c r="A8914" s="2">
        <v>44983</v>
      </c>
      <c r="B8914" t="s">
        <v>8926</v>
      </c>
      <c r="C8914" t="s">
        <v>12953</v>
      </c>
      <c r="D8914" t="s">
        <v>18656</v>
      </c>
      <c r="E8914" t="s">
        <v>18664</v>
      </c>
      <c r="F8914" t="s">
        <v>18670</v>
      </c>
      <c r="G8914" t="s">
        <v>18681</v>
      </c>
      <c r="H8914">
        <v>6</v>
      </c>
      <c r="I8914">
        <v>12701.99</v>
      </c>
      <c r="K8914" t="s">
        <v>18689</v>
      </c>
      <c r="L8914" t="s">
        <v>18691</v>
      </c>
      <c r="M8914" t="s">
        <v>18696</v>
      </c>
    </row>
    <row r="8915" spans="1:15" ht="14.45" hidden="1" x14ac:dyDescent="0.35">
      <c r="A8915" s="2">
        <v>45115</v>
      </c>
      <c r="B8915" t="s">
        <v>8927</v>
      </c>
      <c r="C8915" t="s">
        <v>16368</v>
      </c>
      <c r="D8915" t="s">
        <v>18657</v>
      </c>
      <c r="E8915" t="s">
        <v>18662</v>
      </c>
      <c r="F8915" t="s">
        <v>18670</v>
      </c>
      <c r="G8915" t="s">
        <v>18681</v>
      </c>
      <c r="H8915">
        <v>6</v>
      </c>
      <c r="I8915">
        <v>7956.65</v>
      </c>
      <c r="K8915" t="s">
        <v>18687</v>
      </c>
      <c r="L8915" t="s">
        <v>18690</v>
      </c>
      <c r="M8915" t="s">
        <v>18702</v>
      </c>
    </row>
    <row r="8916" spans="1:15" ht="14.45" hidden="1" x14ac:dyDescent="0.35">
      <c r="A8916" s="2">
        <v>45280</v>
      </c>
      <c r="B8916" t="s">
        <v>8928</v>
      </c>
      <c r="C8916" t="s">
        <v>17681</v>
      </c>
      <c r="D8916" t="s">
        <v>18656</v>
      </c>
      <c r="E8916" t="s">
        <v>18664</v>
      </c>
      <c r="F8916" t="s">
        <v>18669</v>
      </c>
      <c r="G8916" t="s">
        <v>18685</v>
      </c>
      <c r="H8916">
        <v>8</v>
      </c>
      <c r="I8916">
        <v>21583.02</v>
      </c>
      <c r="J8916">
        <v>20</v>
      </c>
      <c r="K8916" t="s">
        <v>18688</v>
      </c>
      <c r="L8916" t="s">
        <v>18691</v>
      </c>
      <c r="M8916" t="s">
        <v>18699</v>
      </c>
    </row>
    <row r="8917" spans="1:15" ht="14.45" hidden="1" x14ac:dyDescent="0.35">
      <c r="A8917" s="2">
        <v>45016</v>
      </c>
      <c r="B8917" t="s">
        <v>8929</v>
      </c>
      <c r="C8917" t="s">
        <v>14472</v>
      </c>
      <c r="D8917" t="s">
        <v>18658</v>
      </c>
      <c r="E8917" t="s">
        <v>18662</v>
      </c>
      <c r="F8917" t="s">
        <v>18666</v>
      </c>
      <c r="G8917" t="s">
        <v>18671</v>
      </c>
      <c r="H8917">
        <v>6</v>
      </c>
      <c r="I8917">
        <v>5136.71</v>
      </c>
      <c r="K8917" t="s">
        <v>18689</v>
      </c>
      <c r="L8917" t="s">
        <v>18691</v>
      </c>
      <c r="M8917" t="s">
        <v>18701</v>
      </c>
      <c r="N8917" t="s">
        <v>18704</v>
      </c>
    </row>
    <row r="8918" spans="1:15" ht="14.45" hidden="1" x14ac:dyDescent="0.35">
      <c r="A8918" s="2">
        <v>45045</v>
      </c>
      <c r="B8918" t="s">
        <v>8930</v>
      </c>
      <c r="C8918" t="s">
        <v>12268</v>
      </c>
      <c r="D8918" t="s">
        <v>18654</v>
      </c>
      <c r="E8918" t="s">
        <v>18664</v>
      </c>
      <c r="F8918" t="s">
        <v>18667</v>
      </c>
      <c r="G8918" t="s">
        <v>18684</v>
      </c>
      <c r="H8918">
        <v>9</v>
      </c>
      <c r="I8918">
        <v>24903.45</v>
      </c>
      <c r="K8918" t="s">
        <v>18686</v>
      </c>
      <c r="L8918" t="s">
        <v>18693</v>
      </c>
      <c r="M8918" t="s">
        <v>18698</v>
      </c>
    </row>
    <row r="8919" spans="1:15" x14ac:dyDescent="0.25">
      <c r="A8919" s="4">
        <v>44835</v>
      </c>
      <c r="B8919" t="s">
        <v>8931</v>
      </c>
      <c r="C8919" t="s">
        <v>14999</v>
      </c>
      <c r="D8919" t="s">
        <v>18655</v>
      </c>
      <c r="E8919" t="s">
        <v>18662</v>
      </c>
      <c r="F8919" t="s">
        <v>18666</v>
      </c>
      <c r="G8919" t="s">
        <v>18683</v>
      </c>
      <c r="H8919">
        <v>1</v>
      </c>
      <c r="I8919">
        <v>1117.7</v>
      </c>
      <c r="J8919">
        <v>5</v>
      </c>
      <c r="K8919" t="s">
        <v>18687</v>
      </c>
      <c r="L8919" t="s">
        <v>18691</v>
      </c>
      <c r="M8919" t="s">
        <v>18699</v>
      </c>
      <c r="N8919" t="s">
        <v>18705</v>
      </c>
      <c r="O8919">
        <f>H8916*I8916</f>
        <v>172664.16</v>
      </c>
    </row>
    <row r="8920" spans="1:15" ht="14.45" hidden="1" x14ac:dyDescent="0.35">
      <c r="A8920" s="2">
        <v>44721</v>
      </c>
      <c r="B8920" t="s">
        <v>8932</v>
      </c>
      <c r="C8920" t="s">
        <v>17682</v>
      </c>
      <c r="D8920" t="s">
        <v>18656</v>
      </c>
      <c r="E8920" t="s">
        <v>18665</v>
      </c>
      <c r="F8920" t="s">
        <v>18669</v>
      </c>
      <c r="G8920" t="s">
        <v>18680</v>
      </c>
      <c r="H8920">
        <v>4</v>
      </c>
      <c r="I8920">
        <v>2696.79</v>
      </c>
      <c r="J8920">
        <v>10</v>
      </c>
      <c r="K8920" t="s">
        <v>18688</v>
      </c>
      <c r="L8920" t="s">
        <v>18691</v>
      </c>
      <c r="M8920" t="s">
        <v>18697</v>
      </c>
    </row>
    <row r="8921" spans="1:15" x14ac:dyDescent="0.25">
      <c r="A8921" s="4">
        <v>44835</v>
      </c>
      <c r="B8921" t="s">
        <v>8933</v>
      </c>
      <c r="C8921" t="s">
        <v>16781</v>
      </c>
      <c r="D8921" t="s">
        <v>18658</v>
      </c>
      <c r="E8921" t="s">
        <v>18663</v>
      </c>
      <c r="F8921" t="s">
        <v>18670</v>
      </c>
      <c r="G8921" t="s">
        <v>18679</v>
      </c>
      <c r="H8921">
        <v>5</v>
      </c>
      <c r="I8921">
        <v>17940.8</v>
      </c>
      <c r="J8921">
        <v>20</v>
      </c>
      <c r="K8921" t="s">
        <v>18686</v>
      </c>
      <c r="L8921" t="s">
        <v>18695</v>
      </c>
      <c r="M8921" t="s">
        <v>18702</v>
      </c>
      <c r="N8921" t="s">
        <v>18705</v>
      </c>
      <c r="O8921">
        <f>H8918*I8918</f>
        <v>224131.05000000002</v>
      </c>
    </row>
    <row r="8922" spans="1:15" ht="14.45" hidden="1" x14ac:dyDescent="0.35">
      <c r="A8922" s="2">
        <v>44732</v>
      </c>
      <c r="B8922" t="s">
        <v>8934</v>
      </c>
      <c r="C8922" t="s">
        <v>12015</v>
      </c>
      <c r="D8922" t="s">
        <v>18657</v>
      </c>
      <c r="E8922" t="s">
        <v>18664</v>
      </c>
      <c r="F8922" t="s">
        <v>18670</v>
      </c>
      <c r="G8922" t="s">
        <v>18682</v>
      </c>
      <c r="H8922">
        <v>6</v>
      </c>
      <c r="I8922">
        <v>4445.84</v>
      </c>
      <c r="K8922" t="s">
        <v>18688</v>
      </c>
      <c r="L8922" t="s">
        <v>18693</v>
      </c>
      <c r="M8922" t="s">
        <v>18702</v>
      </c>
    </row>
    <row r="8923" spans="1:15" ht="14.45" hidden="1" x14ac:dyDescent="0.35">
      <c r="A8923" s="2">
        <v>45072</v>
      </c>
      <c r="B8923" t="s">
        <v>8935</v>
      </c>
      <c r="C8923" t="s">
        <v>17652</v>
      </c>
      <c r="D8923" t="s">
        <v>18659</v>
      </c>
      <c r="E8923" t="s">
        <v>18665</v>
      </c>
      <c r="F8923" t="s">
        <v>18670</v>
      </c>
      <c r="G8923" t="s">
        <v>18672</v>
      </c>
      <c r="H8923">
        <v>8</v>
      </c>
      <c r="I8923">
        <v>8776.77</v>
      </c>
      <c r="J8923">
        <v>5</v>
      </c>
      <c r="K8923" t="s">
        <v>18689</v>
      </c>
      <c r="L8923" t="s">
        <v>18690</v>
      </c>
      <c r="M8923" t="s">
        <v>18700</v>
      </c>
    </row>
    <row r="8924" spans="1:15" ht="14.45" hidden="1" x14ac:dyDescent="0.35">
      <c r="A8924" s="2">
        <v>45242</v>
      </c>
      <c r="B8924" t="s">
        <v>8936</v>
      </c>
      <c r="C8924" t="s">
        <v>15279</v>
      </c>
      <c r="D8924" t="s">
        <v>18660</v>
      </c>
      <c r="E8924" t="s">
        <v>18665</v>
      </c>
      <c r="F8924" t="s">
        <v>18670</v>
      </c>
      <c r="G8924" t="s">
        <v>18674</v>
      </c>
      <c r="H8924">
        <v>4</v>
      </c>
      <c r="I8924">
        <v>49725.94</v>
      </c>
      <c r="J8924">
        <v>0</v>
      </c>
      <c r="K8924" t="s">
        <v>18688</v>
      </c>
      <c r="L8924" t="s">
        <v>18690</v>
      </c>
      <c r="M8924" t="s">
        <v>18702</v>
      </c>
    </row>
    <row r="8925" spans="1:15" x14ac:dyDescent="0.25">
      <c r="A8925" s="4">
        <v>44835</v>
      </c>
      <c r="B8925" t="s">
        <v>8937</v>
      </c>
      <c r="C8925" t="s">
        <v>15657</v>
      </c>
      <c r="D8925" t="s">
        <v>18658</v>
      </c>
      <c r="E8925" t="s">
        <v>18662</v>
      </c>
      <c r="F8925" t="s">
        <v>18667</v>
      </c>
      <c r="G8925" t="s">
        <v>18681</v>
      </c>
      <c r="H8925">
        <v>6</v>
      </c>
      <c r="I8925">
        <v>48714.82</v>
      </c>
      <c r="J8925">
        <v>10</v>
      </c>
      <c r="K8925" t="s">
        <v>18686</v>
      </c>
      <c r="L8925" t="s">
        <v>18695</v>
      </c>
      <c r="M8925" t="s">
        <v>18697</v>
      </c>
      <c r="N8925" t="s">
        <v>18705</v>
      </c>
      <c r="O8925">
        <f t="shared" ref="O8925:O8928" si="868">H8922*I8922</f>
        <v>26675.040000000001</v>
      </c>
    </row>
    <row r="8926" spans="1:15" x14ac:dyDescent="0.25">
      <c r="A8926" s="4">
        <v>44835</v>
      </c>
      <c r="B8926" t="s">
        <v>8938</v>
      </c>
      <c r="C8926" t="s">
        <v>15420</v>
      </c>
      <c r="D8926" t="s">
        <v>18656</v>
      </c>
      <c r="E8926" t="s">
        <v>18663</v>
      </c>
      <c r="F8926" t="s">
        <v>18667</v>
      </c>
      <c r="G8926" t="s">
        <v>18671</v>
      </c>
      <c r="H8926">
        <v>9</v>
      </c>
      <c r="I8926">
        <v>48362.11</v>
      </c>
      <c r="J8926">
        <v>5</v>
      </c>
      <c r="K8926" t="s">
        <v>18689</v>
      </c>
      <c r="L8926" t="s">
        <v>18693</v>
      </c>
      <c r="M8926" t="s">
        <v>18700</v>
      </c>
      <c r="N8926" t="s">
        <v>18705</v>
      </c>
      <c r="O8926">
        <f t="shared" si="868"/>
        <v>70214.16</v>
      </c>
    </row>
    <row r="8927" spans="1:15" x14ac:dyDescent="0.25">
      <c r="A8927" s="4">
        <v>44835</v>
      </c>
      <c r="B8927" t="s">
        <v>8939</v>
      </c>
      <c r="C8927" t="s">
        <v>17683</v>
      </c>
      <c r="D8927" t="s">
        <v>18656</v>
      </c>
      <c r="E8927" t="s">
        <v>18663</v>
      </c>
      <c r="F8927" t="s">
        <v>18669</v>
      </c>
      <c r="G8927" t="s">
        <v>18672</v>
      </c>
      <c r="H8927">
        <v>2</v>
      </c>
      <c r="I8927">
        <v>29502.49</v>
      </c>
      <c r="J8927">
        <v>20</v>
      </c>
      <c r="K8927" t="s">
        <v>18687</v>
      </c>
      <c r="L8927" t="s">
        <v>18693</v>
      </c>
      <c r="M8927" t="s">
        <v>18703</v>
      </c>
      <c r="N8927" t="s">
        <v>18704</v>
      </c>
      <c r="O8927">
        <f t="shared" si="868"/>
        <v>198903.76</v>
      </c>
    </row>
    <row r="8928" spans="1:15" x14ac:dyDescent="0.25">
      <c r="A8928" s="4">
        <v>44835</v>
      </c>
      <c r="B8928" t="s">
        <v>8940</v>
      </c>
      <c r="C8928" t="s">
        <v>14285</v>
      </c>
      <c r="D8928" t="s">
        <v>18660</v>
      </c>
      <c r="E8928" t="s">
        <v>18663</v>
      </c>
      <c r="F8928" t="s">
        <v>18668</v>
      </c>
      <c r="G8928" t="s">
        <v>18684</v>
      </c>
      <c r="H8928">
        <v>9</v>
      </c>
      <c r="I8928">
        <v>37128.53</v>
      </c>
      <c r="J8928">
        <v>10</v>
      </c>
      <c r="K8928" t="s">
        <v>18686</v>
      </c>
      <c r="L8928" t="s">
        <v>18692</v>
      </c>
      <c r="M8928" t="s">
        <v>18698</v>
      </c>
      <c r="N8928" t="s">
        <v>18704</v>
      </c>
      <c r="O8928">
        <f t="shared" si="868"/>
        <v>292288.92</v>
      </c>
    </row>
    <row r="8929" spans="1:15" ht="14.45" hidden="1" x14ac:dyDescent="0.35">
      <c r="A8929" s="2">
        <v>44783</v>
      </c>
      <c r="B8929" t="s">
        <v>8941</v>
      </c>
      <c r="C8929" t="s">
        <v>17684</v>
      </c>
      <c r="D8929" t="s">
        <v>18660</v>
      </c>
      <c r="E8929" t="s">
        <v>18665</v>
      </c>
      <c r="F8929" t="s">
        <v>18670</v>
      </c>
      <c r="G8929" t="s">
        <v>18678</v>
      </c>
      <c r="H8929">
        <v>5</v>
      </c>
      <c r="I8929">
        <v>9068.11</v>
      </c>
      <c r="J8929">
        <v>20</v>
      </c>
      <c r="K8929" t="s">
        <v>18686</v>
      </c>
      <c r="L8929" t="s">
        <v>18690</v>
      </c>
      <c r="M8929" t="s">
        <v>18698</v>
      </c>
    </row>
    <row r="8930" spans="1:15" x14ac:dyDescent="0.25">
      <c r="A8930" s="4">
        <v>44835</v>
      </c>
      <c r="B8930" t="s">
        <v>8942</v>
      </c>
      <c r="C8930" t="s">
        <v>17130</v>
      </c>
      <c r="D8930" t="s">
        <v>18657</v>
      </c>
      <c r="E8930" t="s">
        <v>18664</v>
      </c>
      <c r="F8930" t="s">
        <v>18669</v>
      </c>
      <c r="G8930" t="s">
        <v>18682</v>
      </c>
      <c r="H8930">
        <v>2</v>
      </c>
      <c r="I8930">
        <v>21434.28</v>
      </c>
      <c r="J8930">
        <v>10</v>
      </c>
      <c r="K8930" t="s">
        <v>18688</v>
      </c>
      <c r="L8930" t="s">
        <v>18690</v>
      </c>
      <c r="M8930" t="s">
        <v>18703</v>
      </c>
      <c r="N8930" t="s">
        <v>18705</v>
      </c>
      <c r="O8930">
        <f t="shared" ref="O8930:O8932" si="869">H8927*I8927</f>
        <v>59004.98</v>
      </c>
    </row>
    <row r="8931" spans="1:15" x14ac:dyDescent="0.25">
      <c r="A8931" s="4">
        <v>44835</v>
      </c>
      <c r="B8931" t="s">
        <v>8943</v>
      </c>
      <c r="C8931" t="s">
        <v>17685</v>
      </c>
      <c r="D8931" t="s">
        <v>18659</v>
      </c>
      <c r="E8931" t="s">
        <v>18665</v>
      </c>
      <c r="F8931" t="s">
        <v>18667</v>
      </c>
      <c r="G8931" t="s">
        <v>18683</v>
      </c>
      <c r="H8931">
        <v>5</v>
      </c>
      <c r="I8931">
        <v>46181.5</v>
      </c>
      <c r="J8931">
        <v>0</v>
      </c>
      <c r="K8931" t="s">
        <v>18688</v>
      </c>
      <c r="L8931" t="s">
        <v>18694</v>
      </c>
      <c r="M8931" t="s">
        <v>18699</v>
      </c>
      <c r="N8931" t="s">
        <v>18704</v>
      </c>
      <c r="O8931">
        <f t="shared" si="869"/>
        <v>334156.77</v>
      </c>
    </row>
    <row r="8932" spans="1:15" x14ac:dyDescent="0.25">
      <c r="A8932" s="4">
        <v>44835</v>
      </c>
      <c r="B8932" t="s">
        <v>8944</v>
      </c>
      <c r="C8932" t="s">
        <v>17686</v>
      </c>
      <c r="D8932" t="s">
        <v>18654</v>
      </c>
      <c r="E8932" t="s">
        <v>18664</v>
      </c>
      <c r="F8932" t="s">
        <v>18670</v>
      </c>
      <c r="G8932" t="s">
        <v>18674</v>
      </c>
      <c r="H8932">
        <v>6</v>
      </c>
      <c r="I8932">
        <v>47732.41</v>
      </c>
      <c r="J8932">
        <v>20</v>
      </c>
      <c r="K8932" t="s">
        <v>18688</v>
      </c>
      <c r="L8932" t="s">
        <v>18694</v>
      </c>
      <c r="M8932" t="s">
        <v>18702</v>
      </c>
      <c r="N8932" t="s">
        <v>18705</v>
      </c>
      <c r="O8932">
        <f t="shared" si="869"/>
        <v>45340.55</v>
      </c>
    </row>
    <row r="8933" spans="1:15" ht="14.45" hidden="1" x14ac:dyDescent="0.35">
      <c r="A8933" s="2">
        <v>44897</v>
      </c>
      <c r="B8933" t="s">
        <v>8945</v>
      </c>
      <c r="C8933" t="s">
        <v>17687</v>
      </c>
      <c r="D8933" t="s">
        <v>18656</v>
      </c>
      <c r="E8933" t="s">
        <v>18664</v>
      </c>
      <c r="F8933" t="s">
        <v>18667</v>
      </c>
      <c r="G8933" t="s">
        <v>18674</v>
      </c>
      <c r="H8933">
        <v>9</v>
      </c>
      <c r="I8933">
        <v>15249.07</v>
      </c>
      <c r="K8933" t="s">
        <v>18686</v>
      </c>
      <c r="L8933" t="s">
        <v>18692</v>
      </c>
      <c r="M8933" t="s">
        <v>18702</v>
      </c>
    </row>
    <row r="8934" spans="1:15" ht="14.45" hidden="1" x14ac:dyDescent="0.35">
      <c r="A8934" s="2">
        <v>44645</v>
      </c>
      <c r="B8934" t="s">
        <v>8946</v>
      </c>
      <c r="C8934" t="s">
        <v>16162</v>
      </c>
      <c r="D8934" t="s">
        <v>18661</v>
      </c>
      <c r="E8934" t="s">
        <v>18664</v>
      </c>
      <c r="F8934" t="s">
        <v>18668</v>
      </c>
      <c r="G8934" t="s">
        <v>18684</v>
      </c>
      <c r="H8934">
        <v>10</v>
      </c>
      <c r="I8934">
        <v>47059.93</v>
      </c>
      <c r="J8934">
        <v>15</v>
      </c>
      <c r="K8934" t="s">
        <v>18687</v>
      </c>
      <c r="L8934" t="s">
        <v>18691</v>
      </c>
      <c r="M8934" t="s">
        <v>18698</v>
      </c>
    </row>
    <row r="8935" spans="1:15" ht="14.45" hidden="1" x14ac:dyDescent="0.35">
      <c r="A8935" s="2">
        <v>45124</v>
      </c>
      <c r="B8935" t="s">
        <v>8947</v>
      </c>
      <c r="C8935" t="s">
        <v>17688</v>
      </c>
      <c r="D8935" t="s">
        <v>18654</v>
      </c>
      <c r="E8935" t="s">
        <v>18664</v>
      </c>
      <c r="F8935" t="s">
        <v>18666</v>
      </c>
      <c r="G8935" t="s">
        <v>18681</v>
      </c>
      <c r="H8935">
        <v>10</v>
      </c>
      <c r="I8935">
        <v>19762.75</v>
      </c>
      <c r="K8935" t="s">
        <v>18686</v>
      </c>
      <c r="L8935" t="s">
        <v>18691</v>
      </c>
      <c r="M8935" t="s">
        <v>18697</v>
      </c>
    </row>
    <row r="8936" spans="1:15" x14ac:dyDescent="0.25">
      <c r="A8936" s="4">
        <v>44835</v>
      </c>
      <c r="B8936" t="s">
        <v>8948</v>
      </c>
      <c r="C8936" t="s">
        <v>13260</v>
      </c>
      <c r="D8936" t="s">
        <v>18659</v>
      </c>
      <c r="E8936" t="s">
        <v>18662</v>
      </c>
      <c r="F8936" t="s">
        <v>18667</v>
      </c>
      <c r="G8936" t="s">
        <v>18679</v>
      </c>
      <c r="H8936">
        <v>3</v>
      </c>
      <c r="I8936">
        <v>8723</v>
      </c>
      <c r="J8936">
        <v>10</v>
      </c>
      <c r="K8936" t="s">
        <v>18689</v>
      </c>
      <c r="L8936" t="s">
        <v>18693</v>
      </c>
      <c r="M8936" t="s">
        <v>18697</v>
      </c>
      <c r="N8936" t="s">
        <v>18705</v>
      </c>
      <c r="O8936">
        <f>H8933*I8933</f>
        <v>137241.63</v>
      </c>
    </row>
    <row r="8937" spans="1:15" ht="14.45" hidden="1" x14ac:dyDescent="0.35">
      <c r="A8937" s="2">
        <v>45105</v>
      </c>
      <c r="B8937" t="s">
        <v>8949</v>
      </c>
      <c r="C8937" t="s">
        <v>17689</v>
      </c>
      <c r="D8937" t="s">
        <v>18658</v>
      </c>
      <c r="E8937" t="s">
        <v>18663</v>
      </c>
      <c r="F8937" t="s">
        <v>18669</v>
      </c>
      <c r="G8937" t="s">
        <v>18672</v>
      </c>
      <c r="H8937">
        <v>7</v>
      </c>
      <c r="I8937">
        <v>8003.16</v>
      </c>
      <c r="K8937" t="s">
        <v>18687</v>
      </c>
      <c r="L8937" t="s">
        <v>18690</v>
      </c>
      <c r="M8937" t="s">
        <v>18696</v>
      </c>
    </row>
    <row r="8938" spans="1:15" ht="14.45" hidden="1" x14ac:dyDescent="0.35">
      <c r="A8938" s="2">
        <v>45109</v>
      </c>
      <c r="B8938" t="s">
        <v>8950</v>
      </c>
      <c r="C8938" t="s">
        <v>12389</v>
      </c>
      <c r="D8938" t="s">
        <v>18661</v>
      </c>
      <c r="E8938" t="s">
        <v>18664</v>
      </c>
      <c r="F8938" t="s">
        <v>18666</v>
      </c>
      <c r="G8938" t="s">
        <v>18671</v>
      </c>
      <c r="H8938">
        <v>2</v>
      </c>
      <c r="I8938">
        <v>18807.759999999998</v>
      </c>
      <c r="J8938">
        <v>15</v>
      </c>
      <c r="K8938" t="s">
        <v>18689</v>
      </c>
      <c r="L8938" t="s">
        <v>18694</v>
      </c>
      <c r="M8938" t="s">
        <v>18702</v>
      </c>
    </row>
    <row r="8939" spans="1:15" ht="14.45" hidden="1" x14ac:dyDescent="0.35">
      <c r="A8939" s="2">
        <v>45033</v>
      </c>
      <c r="B8939" t="s">
        <v>8951</v>
      </c>
      <c r="C8939" t="s">
        <v>17690</v>
      </c>
      <c r="D8939" t="s">
        <v>18661</v>
      </c>
      <c r="E8939" t="s">
        <v>18665</v>
      </c>
      <c r="F8939" t="s">
        <v>18667</v>
      </c>
      <c r="G8939" t="s">
        <v>18684</v>
      </c>
      <c r="H8939">
        <v>4</v>
      </c>
      <c r="I8939">
        <v>12772.62</v>
      </c>
      <c r="J8939">
        <v>10</v>
      </c>
      <c r="K8939" t="s">
        <v>18686</v>
      </c>
      <c r="L8939" t="s">
        <v>18695</v>
      </c>
      <c r="M8939" t="s">
        <v>18697</v>
      </c>
    </row>
    <row r="8940" spans="1:15" x14ac:dyDescent="0.25">
      <c r="A8940" s="4">
        <v>44835</v>
      </c>
      <c r="B8940" t="s">
        <v>8952</v>
      </c>
      <c r="C8940" t="s">
        <v>15952</v>
      </c>
      <c r="D8940" t="s">
        <v>18655</v>
      </c>
      <c r="E8940" t="s">
        <v>18665</v>
      </c>
      <c r="F8940" t="s">
        <v>18667</v>
      </c>
      <c r="G8940" t="s">
        <v>18681</v>
      </c>
      <c r="H8940">
        <v>4</v>
      </c>
      <c r="I8940">
        <v>32270.2</v>
      </c>
      <c r="J8940">
        <v>10</v>
      </c>
      <c r="K8940" t="s">
        <v>18689</v>
      </c>
      <c r="L8940" t="s">
        <v>18693</v>
      </c>
      <c r="M8940" t="s">
        <v>18702</v>
      </c>
      <c r="N8940" t="s">
        <v>18704</v>
      </c>
      <c r="O8940">
        <f t="shared" ref="O8940:O8944" si="870">H8937*I8937</f>
        <v>56022.119999999995</v>
      </c>
    </row>
    <row r="8941" spans="1:15" x14ac:dyDescent="0.25">
      <c r="A8941" s="4">
        <v>44835</v>
      </c>
      <c r="B8941" t="s">
        <v>8953</v>
      </c>
      <c r="C8941" t="s">
        <v>13985</v>
      </c>
      <c r="D8941" t="s">
        <v>18659</v>
      </c>
      <c r="E8941" t="s">
        <v>18662</v>
      </c>
      <c r="F8941" t="s">
        <v>18669</v>
      </c>
      <c r="G8941" t="s">
        <v>18672</v>
      </c>
      <c r="H8941">
        <v>5</v>
      </c>
      <c r="I8941">
        <v>7682.66</v>
      </c>
      <c r="J8941">
        <v>5</v>
      </c>
      <c r="K8941" t="s">
        <v>18686</v>
      </c>
      <c r="L8941" t="s">
        <v>18692</v>
      </c>
      <c r="M8941" t="s">
        <v>18698</v>
      </c>
      <c r="N8941" t="s">
        <v>18705</v>
      </c>
      <c r="O8941">
        <f t="shared" si="870"/>
        <v>37615.519999999997</v>
      </c>
    </row>
    <row r="8942" spans="1:15" x14ac:dyDescent="0.25">
      <c r="A8942" s="4">
        <v>44835</v>
      </c>
      <c r="B8942" t="s">
        <v>8954</v>
      </c>
      <c r="C8942" t="s">
        <v>17691</v>
      </c>
      <c r="D8942" t="s">
        <v>18659</v>
      </c>
      <c r="E8942" t="s">
        <v>18664</v>
      </c>
      <c r="F8942" t="s">
        <v>18669</v>
      </c>
      <c r="G8942" t="s">
        <v>18680</v>
      </c>
      <c r="H8942">
        <v>6</v>
      </c>
      <c r="I8942">
        <v>17725.77</v>
      </c>
      <c r="J8942">
        <v>15</v>
      </c>
      <c r="K8942" t="s">
        <v>18686</v>
      </c>
      <c r="L8942" t="s">
        <v>18691</v>
      </c>
      <c r="M8942" t="s">
        <v>18703</v>
      </c>
      <c r="N8942" t="s">
        <v>18704</v>
      </c>
      <c r="O8942">
        <f t="shared" si="870"/>
        <v>51090.48</v>
      </c>
    </row>
    <row r="8943" spans="1:15" x14ac:dyDescent="0.25">
      <c r="A8943" s="4">
        <v>44835</v>
      </c>
      <c r="B8943" t="s">
        <v>8955</v>
      </c>
      <c r="C8943" t="s">
        <v>17692</v>
      </c>
      <c r="D8943" t="s">
        <v>18657</v>
      </c>
      <c r="E8943" t="s">
        <v>18665</v>
      </c>
      <c r="F8943" t="s">
        <v>18670</v>
      </c>
      <c r="G8943" t="s">
        <v>18684</v>
      </c>
      <c r="H8943">
        <v>6</v>
      </c>
      <c r="I8943">
        <v>11729.49</v>
      </c>
      <c r="J8943">
        <v>5</v>
      </c>
      <c r="K8943" t="s">
        <v>18687</v>
      </c>
      <c r="L8943" t="s">
        <v>18690</v>
      </c>
      <c r="M8943" t="s">
        <v>18702</v>
      </c>
      <c r="N8943" t="s">
        <v>18704</v>
      </c>
      <c r="O8943">
        <f t="shared" si="870"/>
        <v>129080.8</v>
      </c>
    </row>
    <row r="8944" spans="1:15" x14ac:dyDescent="0.25">
      <c r="A8944" s="4">
        <v>44835</v>
      </c>
      <c r="B8944" t="s">
        <v>8956</v>
      </c>
      <c r="C8944" t="s">
        <v>13851</v>
      </c>
      <c r="D8944" t="s">
        <v>18657</v>
      </c>
      <c r="E8944" t="s">
        <v>18663</v>
      </c>
      <c r="F8944" t="s">
        <v>18669</v>
      </c>
      <c r="G8944" t="s">
        <v>18682</v>
      </c>
      <c r="H8944">
        <v>2</v>
      </c>
      <c r="I8944">
        <v>3531.5</v>
      </c>
      <c r="J8944">
        <v>10</v>
      </c>
      <c r="K8944" t="s">
        <v>18689</v>
      </c>
      <c r="L8944" t="s">
        <v>18691</v>
      </c>
      <c r="M8944" t="s">
        <v>18699</v>
      </c>
      <c r="N8944" t="s">
        <v>18704</v>
      </c>
      <c r="O8944">
        <f t="shared" si="870"/>
        <v>38413.300000000003</v>
      </c>
    </row>
    <row r="8945" spans="1:15" ht="14.45" hidden="1" x14ac:dyDescent="0.35">
      <c r="A8945" s="2">
        <v>44575</v>
      </c>
      <c r="B8945" t="s">
        <v>8957</v>
      </c>
      <c r="C8945" t="s">
        <v>14840</v>
      </c>
      <c r="D8945" t="s">
        <v>18660</v>
      </c>
      <c r="E8945" t="s">
        <v>18662</v>
      </c>
      <c r="F8945" t="s">
        <v>18670</v>
      </c>
      <c r="G8945" t="s">
        <v>18677</v>
      </c>
      <c r="H8945">
        <v>8</v>
      </c>
      <c r="I8945">
        <v>12456.75</v>
      </c>
      <c r="J8945">
        <v>5</v>
      </c>
      <c r="K8945" t="s">
        <v>18688</v>
      </c>
      <c r="L8945" t="s">
        <v>18693</v>
      </c>
      <c r="M8945" t="s">
        <v>18696</v>
      </c>
    </row>
    <row r="8946" spans="1:15" x14ac:dyDescent="0.25">
      <c r="A8946" s="4">
        <v>44835</v>
      </c>
      <c r="B8946" t="s">
        <v>8958</v>
      </c>
      <c r="C8946" t="s">
        <v>12485</v>
      </c>
      <c r="D8946" t="s">
        <v>18655</v>
      </c>
      <c r="E8946" t="s">
        <v>18665</v>
      </c>
      <c r="F8946" t="s">
        <v>18668</v>
      </c>
      <c r="G8946" t="s">
        <v>18684</v>
      </c>
      <c r="H8946">
        <v>9</v>
      </c>
      <c r="I8946">
        <v>48062.16</v>
      </c>
      <c r="J8946">
        <v>0</v>
      </c>
      <c r="K8946" t="s">
        <v>18689</v>
      </c>
      <c r="L8946" t="s">
        <v>18694</v>
      </c>
      <c r="M8946" t="s">
        <v>18698</v>
      </c>
      <c r="N8946" t="s">
        <v>18705</v>
      </c>
      <c r="O8946">
        <f>H8943*I8943</f>
        <v>70376.94</v>
      </c>
    </row>
    <row r="8947" spans="1:15" ht="14.45" hidden="1" x14ac:dyDescent="0.35">
      <c r="A8947" s="2">
        <v>45220</v>
      </c>
      <c r="B8947" t="s">
        <v>8959</v>
      </c>
      <c r="C8947" t="s">
        <v>17693</v>
      </c>
      <c r="D8947" t="s">
        <v>18654</v>
      </c>
      <c r="E8947" t="s">
        <v>18665</v>
      </c>
      <c r="F8947" t="s">
        <v>18669</v>
      </c>
      <c r="G8947" t="s">
        <v>18675</v>
      </c>
      <c r="H8947">
        <v>5</v>
      </c>
      <c r="I8947">
        <v>37752.559999999998</v>
      </c>
      <c r="J8947">
        <v>20</v>
      </c>
      <c r="K8947" t="s">
        <v>18687</v>
      </c>
      <c r="L8947" t="s">
        <v>18694</v>
      </c>
      <c r="M8947" t="s">
        <v>18698</v>
      </c>
    </row>
    <row r="8948" spans="1:15" ht="14.45" hidden="1" x14ac:dyDescent="0.35">
      <c r="A8948" s="2">
        <v>45232</v>
      </c>
      <c r="B8948" t="s">
        <v>8960</v>
      </c>
      <c r="C8948" t="s">
        <v>17694</v>
      </c>
      <c r="D8948" t="s">
        <v>18661</v>
      </c>
      <c r="E8948" t="s">
        <v>18663</v>
      </c>
      <c r="F8948" t="s">
        <v>18666</v>
      </c>
      <c r="G8948" t="s">
        <v>18678</v>
      </c>
      <c r="H8948">
        <v>8</v>
      </c>
      <c r="I8948">
        <v>34427.839999999997</v>
      </c>
      <c r="J8948">
        <v>10</v>
      </c>
      <c r="K8948" t="s">
        <v>18689</v>
      </c>
      <c r="L8948" t="s">
        <v>18695</v>
      </c>
      <c r="M8948" t="s">
        <v>18696</v>
      </c>
    </row>
    <row r="8949" spans="1:15" ht="14.45" hidden="1" x14ac:dyDescent="0.35">
      <c r="A8949" s="2">
        <v>44702</v>
      </c>
      <c r="B8949" t="s">
        <v>8961</v>
      </c>
      <c r="C8949" t="s">
        <v>17695</v>
      </c>
      <c r="D8949" t="s">
        <v>18660</v>
      </c>
      <c r="E8949" t="s">
        <v>18663</v>
      </c>
      <c r="F8949" t="s">
        <v>18669</v>
      </c>
      <c r="G8949" t="s">
        <v>18680</v>
      </c>
      <c r="H8949">
        <v>9</v>
      </c>
      <c r="I8949">
        <v>10617.4</v>
      </c>
      <c r="J8949">
        <v>10</v>
      </c>
      <c r="K8949" t="s">
        <v>18689</v>
      </c>
      <c r="L8949" t="s">
        <v>18690</v>
      </c>
      <c r="M8949" t="s">
        <v>18703</v>
      </c>
    </row>
    <row r="8950" spans="1:15" ht="14.45" hidden="1" x14ac:dyDescent="0.35">
      <c r="A8950" s="2">
        <v>44961</v>
      </c>
      <c r="B8950" t="s">
        <v>8962</v>
      </c>
      <c r="C8950" t="s">
        <v>13548</v>
      </c>
      <c r="D8950" t="s">
        <v>18661</v>
      </c>
      <c r="E8950" t="s">
        <v>18665</v>
      </c>
      <c r="F8950" t="s">
        <v>18667</v>
      </c>
      <c r="G8950" t="s">
        <v>18685</v>
      </c>
      <c r="H8950">
        <v>9</v>
      </c>
      <c r="I8950">
        <v>6764.07</v>
      </c>
      <c r="J8950">
        <v>20</v>
      </c>
      <c r="K8950" t="s">
        <v>18686</v>
      </c>
      <c r="L8950" t="s">
        <v>18694</v>
      </c>
      <c r="M8950" t="s">
        <v>18698</v>
      </c>
    </row>
    <row r="8951" spans="1:15" x14ac:dyDescent="0.25">
      <c r="A8951" s="4">
        <v>44835</v>
      </c>
      <c r="B8951" t="s">
        <v>8963</v>
      </c>
      <c r="C8951" t="s">
        <v>12138</v>
      </c>
      <c r="D8951" t="s">
        <v>18660</v>
      </c>
      <c r="E8951" t="s">
        <v>18663</v>
      </c>
      <c r="F8951" t="s">
        <v>18669</v>
      </c>
      <c r="G8951" t="s">
        <v>18682</v>
      </c>
      <c r="H8951">
        <v>6</v>
      </c>
      <c r="I8951">
        <v>30872.82</v>
      </c>
      <c r="J8951">
        <v>20</v>
      </c>
      <c r="K8951" t="s">
        <v>18688</v>
      </c>
      <c r="L8951" t="s">
        <v>18690</v>
      </c>
      <c r="M8951" t="s">
        <v>18700</v>
      </c>
      <c r="N8951" t="s">
        <v>18704</v>
      </c>
      <c r="O8951">
        <f>H8948*I8948</f>
        <v>275422.71999999997</v>
      </c>
    </row>
    <row r="8952" spans="1:15" ht="14.45" hidden="1" x14ac:dyDescent="0.35">
      <c r="A8952" s="2">
        <v>44827</v>
      </c>
      <c r="B8952" t="s">
        <v>8964</v>
      </c>
      <c r="C8952" t="s">
        <v>17696</v>
      </c>
      <c r="D8952" t="s">
        <v>18655</v>
      </c>
      <c r="E8952" t="s">
        <v>18665</v>
      </c>
      <c r="F8952" t="s">
        <v>18668</v>
      </c>
      <c r="G8952" t="s">
        <v>18676</v>
      </c>
      <c r="H8952">
        <v>9</v>
      </c>
      <c r="I8952">
        <v>47185.15</v>
      </c>
      <c r="J8952">
        <v>20</v>
      </c>
      <c r="K8952" t="s">
        <v>18689</v>
      </c>
      <c r="L8952" t="s">
        <v>18694</v>
      </c>
      <c r="M8952" t="s">
        <v>18703</v>
      </c>
    </row>
    <row r="8953" spans="1:15" ht="14.45" hidden="1" x14ac:dyDescent="0.35">
      <c r="A8953" s="2">
        <v>44869</v>
      </c>
      <c r="B8953" t="s">
        <v>8965</v>
      </c>
      <c r="C8953" t="s">
        <v>14992</v>
      </c>
      <c r="D8953" t="s">
        <v>18658</v>
      </c>
      <c r="E8953" t="s">
        <v>18663</v>
      </c>
      <c r="F8953" t="s">
        <v>18669</v>
      </c>
      <c r="G8953" t="s">
        <v>18680</v>
      </c>
      <c r="H8953">
        <v>3</v>
      </c>
      <c r="I8953">
        <v>24805.4</v>
      </c>
      <c r="J8953">
        <v>15</v>
      </c>
      <c r="K8953" t="s">
        <v>18689</v>
      </c>
      <c r="L8953" t="s">
        <v>18695</v>
      </c>
      <c r="M8953" t="s">
        <v>18702</v>
      </c>
    </row>
    <row r="8954" spans="1:15" ht="14.45" hidden="1" x14ac:dyDescent="0.35">
      <c r="A8954" s="2">
        <v>44910</v>
      </c>
      <c r="B8954" t="s">
        <v>8966</v>
      </c>
      <c r="C8954" t="s">
        <v>17198</v>
      </c>
      <c r="D8954" t="s">
        <v>18661</v>
      </c>
      <c r="E8954" t="s">
        <v>18664</v>
      </c>
      <c r="F8954" t="s">
        <v>18669</v>
      </c>
      <c r="G8954" t="s">
        <v>18675</v>
      </c>
      <c r="H8954">
        <v>9</v>
      </c>
      <c r="I8954">
        <v>31098.080000000002</v>
      </c>
      <c r="J8954">
        <v>20</v>
      </c>
      <c r="K8954" t="s">
        <v>18689</v>
      </c>
      <c r="L8954" t="s">
        <v>18695</v>
      </c>
      <c r="M8954" t="s">
        <v>18703</v>
      </c>
    </row>
    <row r="8955" spans="1:15" x14ac:dyDescent="0.25">
      <c r="A8955" s="4">
        <v>44835</v>
      </c>
      <c r="B8955" t="s">
        <v>8967</v>
      </c>
      <c r="C8955" t="s">
        <v>17697</v>
      </c>
      <c r="D8955" t="s">
        <v>18661</v>
      </c>
      <c r="E8955" t="s">
        <v>18665</v>
      </c>
      <c r="F8955" t="s">
        <v>18669</v>
      </c>
      <c r="G8955" t="s">
        <v>18675</v>
      </c>
      <c r="H8955">
        <v>10</v>
      </c>
      <c r="I8955">
        <v>1928.73</v>
      </c>
      <c r="J8955">
        <v>0</v>
      </c>
      <c r="K8955" t="s">
        <v>18686</v>
      </c>
      <c r="L8955" t="s">
        <v>18694</v>
      </c>
      <c r="M8955" t="s">
        <v>18698</v>
      </c>
      <c r="N8955" t="s">
        <v>18704</v>
      </c>
      <c r="O8955">
        <f t="shared" ref="O8955:O8956" si="871">H8952*I8952</f>
        <v>424666.35000000003</v>
      </c>
    </row>
    <row r="8956" spans="1:15" x14ac:dyDescent="0.25">
      <c r="A8956" s="4">
        <v>44835</v>
      </c>
      <c r="B8956" t="s">
        <v>8968</v>
      </c>
      <c r="C8956" t="s">
        <v>17266</v>
      </c>
      <c r="D8956" t="s">
        <v>18658</v>
      </c>
      <c r="E8956" t="s">
        <v>18665</v>
      </c>
      <c r="F8956" t="s">
        <v>18669</v>
      </c>
      <c r="G8956" t="s">
        <v>18680</v>
      </c>
      <c r="H8956">
        <v>10</v>
      </c>
      <c r="I8956">
        <v>12599.14</v>
      </c>
      <c r="J8956">
        <v>0</v>
      </c>
      <c r="K8956" t="s">
        <v>18686</v>
      </c>
      <c r="L8956" t="s">
        <v>18694</v>
      </c>
      <c r="M8956" t="s">
        <v>18701</v>
      </c>
      <c r="N8956" t="s">
        <v>18705</v>
      </c>
      <c r="O8956">
        <f t="shared" si="871"/>
        <v>74416.200000000012</v>
      </c>
    </row>
    <row r="8957" spans="1:15" ht="14.45" hidden="1" x14ac:dyDescent="0.35">
      <c r="A8957" s="2">
        <v>44850</v>
      </c>
      <c r="B8957" t="s">
        <v>8969</v>
      </c>
      <c r="C8957" t="s">
        <v>17698</v>
      </c>
      <c r="D8957" t="s">
        <v>18655</v>
      </c>
      <c r="E8957" t="s">
        <v>18665</v>
      </c>
      <c r="F8957" t="s">
        <v>18670</v>
      </c>
      <c r="G8957" t="s">
        <v>18679</v>
      </c>
      <c r="H8957">
        <v>10</v>
      </c>
      <c r="I8957">
        <v>17063.71</v>
      </c>
      <c r="J8957">
        <v>10</v>
      </c>
      <c r="K8957" t="s">
        <v>18686</v>
      </c>
      <c r="L8957" t="s">
        <v>18693</v>
      </c>
      <c r="M8957" t="s">
        <v>18701</v>
      </c>
    </row>
    <row r="8958" spans="1:15" ht="14.45" hidden="1" x14ac:dyDescent="0.35">
      <c r="A8958" s="2">
        <v>44804</v>
      </c>
      <c r="B8958" t="s">
        <v>8970</v>
      </c>
      <c r="C8958" t="s">
        <v>13921</v>
      </c>
      <c r="D8958" t="s">
        <v>18656</v>
      </c>
      <c r="E8958" t="s">
        <v>18664</v>
      </c>
      <c r="F8958" t="s">
        <v>18667</v>
      </c>
      <c r="G8958" t="s">
        <v>18677</v>
      </c>
      <c r="H8958">
        <v>1</v>
      </c>
      <c r="I8958">
        <v>13704.94</v>
      </c>
      <c r="J8958">
        <v>0</v>
      </c>
      <c r="K8958" t="s">
        <v>18686</v>
      </c>
      <c r="L8958" t="s">
        <v>18693</v>
      </c>
      <c r="M8958" t="s">
        <v>18697</v>
      </c>
    </row>
    <row r="8959" spans="1:15" ht="14.45" hidden="1" x14ac:dyDescent="0.35">
      <c r="A8959" s="2">
        <v>45007</v>
      </c>
      <c r="B8959" t="s">
        <v>8971</v>
      </c>
      <c r="C8959" t="s">
        <v>14134</v>
      </c>
      <c r="D8959" t="s">
        <v>18654</v>
      </c>
      <c r="E8959" t="s">
        <v>18663</v>
      </c>
      <c r="F8959" t="s">
        <v>18669</v>
      </c>
      <c r="G8959" t="s">
        <v>18682</v>
      </c>
      <c r="H8959">
        <v>1</v>
      </c>
      <c r="I8959">
        <v>28336.52</v>
      </c>
      <c r="J8959">
        <v>20</v>
      </c>
      <c r="K8959" t="s">
        <v>18686</v>
      </c>
      <c r="L8959" t="s">
        <v>18695</v>
      </c>
      <c r="M8959" t="s">
        <v>18702</v>
      </c>
    </row>
    <row r="8960" spans="1:15" ht="14.45" hidden="1" x14ac:dyDescent="0.35">
      <c r="A8960" s="2">
        <v>45000</v>
      </c>
      <c r="B8960" t="s">
        <v>8972</v>
      </c>
      <c r="C8960" t="s">
        <v>17699</v>
      </c>
      <c r="D8960" t="s">
        <v>18654</v>
      </c>
      <c r="E8960" t="s">
        <v>18664</v>
      </c>
      <c r="F8960" t="s">
        <v>18670</v>
      </c>
      <c r="G8960" t="s">
        <v>18673</v>
      </c>
      <c r="H8960">
        <v>9</v>
      </c>
      <c r="I8960">
        <v>26284.36</v>
      </c>
      <c r="J8960">
        <v>15</v>
      </c>
      <c r="K8960" t="s">
        <v>18687</v>
      </c>
      <c r="L8960" t="s">
        <v>18693</v>
      </c>
      <c r="M8960" t="s">
        <v>18700</v>
      </c>
    </row>
    <row r="8961" spans="1:15" ht="14.45" hidden="1" x14ac:dyDescent="0.35">
      <c r="A8961" s="2">
        <v>44634</v>
      </c>
      <c r="B8961" t="s">
        <v>8973</v>
      </c>
      <c r="C8961" t="s">
        <v>12237</v>
      </c>
      <c r="D8961" t="s">
        <v>18661</v>
      </c>
      <c r="E8961" t="s">
        <v>18665</v>
      </c>
      <c r="F8961" t="s">
        <v>18666</v>
      </c>
      <c r="G8961" t="s">
        <v>18683</v>
      </c>
      <c r="H8961">
        <v>8</v>
      </c>
      <c r="I8961">
        <v>43590.2</v>
      </c>
      <c r="K8961" t="s">
        <v>18686</v>
      </c>
      <c r="L8961" t="s">
        <v>18691</v>
      </c>
      <c r="M8961" t="s">
        <v>18696</v>
      </c>
      <c r="N8961" t="s">
        <v>18704</v>
      </c>
    </row>
    <row r="8962" spans="1:15" ht="14.45" hidden="1" x14ac:dyDescent="0.35">
      <c r="A8962" s="2">
        <v>44671</v>
      </c>
      <c r="B8962" t="s">
        <v>8974</v>
      </c>
      <c r="C8962" t="s">
        <v>13465</v>
      </c>
      <c r="D8962" t="s">
        <v>18657</v>
      </c>
      <c r="E8962" t="s">
        <v>18665</v>
      </c>
      <c r="F8962" t="s">
        <v>18667</v>
      </c>
      <c r="G8962" t="s">
        <v>18679</v>
      </c>
      <c r="H8962">
        <v>5</v>
      </c>
      <c r="I8962">
        <v>26072.27</v>
      </c>
      <c r="J8962">
        <v>20</v>
      </c>
      <c r="K8962" t="s">
        <v>18689</v>
      </c>
      <c r="L8962" t="s">
        <v>18695</v>
      </c>
      <c r="M8962" t="s">
        <v>18703</v>
      </c>
    </row>
    <row r="8963" spans="1:15" ht="14.45" hidden="1" x14ac:dyDescent="0.35">
      <c r="A8963" s="2">
        <v>44908</v>
      </c>
      <c r="B8963" t="s">
        <v>8975</v>
      </c>
      <c r="C8963" t="s">
        <v>13394</v>
      </c>
      <c r="D8963" t="s">
        <v>18656</v>
      </c>
      <c r="E8963" t="s">
        <v>18664</v>
      </c>
      <c r="F8963" t="s">
        <v>18669</v>
      </c>
      <c r="G8963" t="s">
        <v>18685</v>
      </c>
      <c r="H8963">
        <v>6</v>
      </c>
      <c r="I8963">
        <v>7074.57</v>
      </c>
      <c r="J8963">
        <v>0</v>
      </c>
      <c r="K8963" t="s">
        <v>18687</v>
      </c>
      <c r="L8963" t="s">
        <v>18693</v>
      </c>
      <c r="M8963" t="s">
        <v>18696</v>
      </c>
    </row>
    <row r="8964" spans="1:15" ht="14.45" hidden="1" x14ac:dyDescent="0.35">
      <c r="A8964" s="2">
        <v>44950</v>
      </c>
      <c r="B8964" t="s">
        <v>8976</v>
      </c>
      <c r="C8964" t="s">
        <v>17700</v>
      </c>
      <c r="D8964" t="s">
        <v>18660</v>
      </c>
      <c r="E8964" t="s">
        <v>18665</v>
      </c>
      <c r="F8964" t="s">
        <v>18666</v>
      </c>
      <c r="G8964" t="s">
        <v>18681</v>
      </c>
      <c r="H8964">
        <v>6</v>
      </c>
      <c r="I8964">
        <v>42158.31</v>
      </c>
      <c r="J8964">
        <v>0</v>
      </c>
      <c r="K8964" t="s">
        <v>18689</v>
      </c>
      <c r="L8964" t="s">
        <v>18690</v>
      </c>
      <c r="M8964" t="s">
        <v>18701</v>
      </c>
    </row>
    <row r="8965" spans="1:15" ht="14.45" hidden="1" x14ac:dyDescent="0.35">
      <c r="A8965" s="2">
        <v>45169</v>
      </c>
      <c r="B8965" t="s">
        <v>8977</v>
      </c>
      <c r="C8965" t="s">
        <v>17701</v>
      </c>
      <c r="D8965" t="s">
        <v>18661</v>
      </c>
      <c r="E8965" t="s">
        <v>18665</v>
      </c>
      <c r="F8965" t="s">
        <v>18670</v>
      </c>
      <c r="G8965" t="s">
        <v>18675</v>
      </c>
      <c r="H8965">
        <v>1</v>
      </c>
      <c r="I8965">
        <v>26374.52</v>
      </c>
      <c r="K8965" t="s">
        <v>18686</v>
      </c>
      <c r="L8965" t="s">
        <v>18695</v>
      </c>
      <c r="M8965" t="s">
        <v>18696</v>
      </c>
      <c r="N8965" t="s">
        <v>18705</v>
      </c>
    </row>
    <row r="8966" spans="1:15" x14ac:dyDescent="0.25">
      <c r="A8966" s="4">
        <v>44835</v>
      </c>
      <c r="B8966" t="s">
        <v>8978</v>
      </c>
      <c r="C8966" t="s">
        <v>17541</v>
      </c>
      <c r="D8966" t="s">
        <v>18656</v>
      </c>
      <c r="E8966" t="s">
        <v>18663</v>
      </c>
      <c r="F8966" t="s">
        <v>18666</v>
      </c>
      <c r="G8966" t="s">
        <v>18681</v>
      </c>
      <c r="H8966">
        <v>2</v>
      </c>
      <c r="I8966">
        <v>21861.21</v>
      </c>
      <c r="J8966">
        <v>20</v>
      </c>
      <c r="K8966" t="s">
        <v>18689</v>
      </c>
      <c r="L8966" t="s">
        <v>18691</v>
      </c>
      <c r="M8966" t="s">
        <v>18700</v>
      </c>
      <c r="N8966" t="s">
        <v>18704</v>
      </c>
      <c r="O8966">
        <f t="shared" ref="O8966:O8967" si="872">H8963*I8963</f>
        <v>42447.42</v>
      </c>
    </row>
    <row r="8967" spans="1:15" x14ac:dyDescent="0.25">
      <c r="A8967" s="4">
        <v>44835</v>
      </c>
      <c r="B8967" t="s">
        <v>8979</v>
      </c>
      <c r="C8967" t="s">
        <v>17702</v>
      </c>
      <c r="D8967" t="s">
        <v>18655</v>
      </c>
      <c r="E8967" t="s">
        <v>18665</v>
      </c>
      <c r="F8967" t="s">
        <v>18670</v>
      </c>
      <c r="G8967" t="s">
        <v>18682</v>
      </c>
      <c r="H8967">
        <v>8</v>
      </c>
      <c r="I8967">
        <v>34253.97</v>
      </c>
      <c r="J8967">
        <v>20</v>
      </c>
      <c r="K8967" t="s">
        <v>18689</v>
      </c>
      <c r="L8967" t="s">
        <v>18690</v>
      </c>
      <c r="M8967" t="s">
        <v>18697</v>
      </c>
      <c r="N8967" t="s">
        <v>18705</v>
      </c>
      <c r="O8967">
        <f t="shared" si="872"/>
        <v>252949.86</v>
      </c>
    </row>
    <row r="8968" spans="1:15" ht="14.45" hidden="1" x14ac:dyDescent="0.35">
      <c r="A8968" s="2">
        <v>45159</v>
      </c>
      <c r="B8968" t="s">
        <v>8980</v>
      </c>
      <c r="C8968" t="s">
        <v>15282</v>
      </c>
      <c r="D8968" t="s">
        <v>18661</v>
      </c>
      <c r="E8968" t="s">
        <v>18662</v>
      </c>
      <c r="F8968" t="s">
        <v>18670</v>
      </c>
      <c r="G8968" t="s">
        <v>18683</v>
      </c>
      <c r="H8968">
        <v>8</v>
      </c>
      <c r="I8968">
        <v>5428.31</v>
      </c>
      <c r="K8968" t="s">
        <v>18688</v>
      </c>
      <c r="L8968" t="s">
        <v>18692</v>
      </c>
      <c r="M8968" t="s">
        <v>18696</v>
      </c>
    </row>
    <row r="8969" spans="1:15" x14ac:dyDescent="0.25">
      <c r="A8969" s="4">
        <v>44835</v>
      </c>
      <c r="B8969" t="s">
        <v>8981</v>
      </c>
      <c r="C8969" t="s">
        <v>17703</v>
      </c>
      <c r="D8969" t="s">
        <v>18660</v>
      </c>
      <c r="E8969" t="s">
        <v>18663</v>
      </c>
      <c r="F8969" t="s">
        <v>18668</v>
      </c>
      <c r="G8969" t="s">
        <v>18673</v>
      </c>
      <c r="H8969">
        <v>6</v>
      </c>
      <c r="I8969">
        <v>37710.589999999997</v>
      </c>
      <c r="J8969">
        <v>10</v>
      </c>
      <c r="K8969" t="s">
        <v>18689</v>
      </c>
      <c r="L8969" t="s">
        <v>18693</v>
      </c>
      <c r="M8969" t="s">
        <v>18700</v>
      </c>
      <c r="N8969" t="s">
        <v>18705</v>
      </c>
      <c r="O8969">
        <f>H8966*I8966</f>
        <v>43722.42</v>
      </c>
    </row>
    <row r="8970" spans="1:15" ht="14.45" hidden="1" x14ac:dyDescent="0.35">
      <c r="A8970" s="2">
        <v>44941</v>
      </c>
      <c r="B8970" t="s">
        <v>8982</v>
      </c>
      <c r="C8970" t="s">
        <v>14017</v>
      </c>
      <c r="D8970" t="s">
        <v>18657</v>
      </c>
      <c r="E8970" t="s">
        <v>18662</v>
      </c>
      <c r="F8970" t="s">
        <v>18670</v>
      </c>
      <c r="G8970" t="s">
        <v>18674</v>
      </c>
      <c r="H8970">
        <v>10</v>
      </c>
      <c r="I8970">
        <v>38479.42</v>
      </c>
      <c r="K8970" t="s">
        <v>18689</v>
      </c>
      <c r="L8970" t="s">
        <v>18692</v>
      </c>
      <c r="M8970" t="s">
        <v>18701</v>
      </c>
      <c r="N8970" t="s">
        <v>18705</v>
      </c>
    </row>
    <row r="8971" spans="1:15" x14ac:dyDescent="0.25">
      <c r="A8971" s="4">
        <v>44835</v>
      </c>
      <c r="B8971" t="s">
        <v>8983</v>
      </c>
      <c r="C8971" t="s">
        <v>13881</v>
      </c>
      <c r="D8971" t="s">
        <v>18656</v>
      </c>
      <c r="E8971" t="s">
        <v>18665</v>
      </c>
      <c r="F8971" t="s">
        <v>18670</v>
      </c>
      <c r="G8971" t="s">
        <v>18679</v>
      </c>
      <c r="H8971">
        <v>6</v>
      </c>
      <c r="I8971">
        <v>5250.93</v>
      </c>
      <c r="J8971">
        <v>20</v>
      </c>
      <c r="K8971" t="s">
        <v>18687</v>
      </c>
      <c r="L8971" t="s">
        <v>18695</v>
      </c>
      <c r="M8971" t="s">
        <v>18700</v>
      </c>
      <c r="N8971" t="s">
        <v>18704</v>
      </c>
      <c r="O8971">
        <f>H8968*I8968</f>
        <v>43426.48</v>
      </c>
    </row>
    <row r="8972" spans="1:15" ht="14.45" hidden="1" x14ac:dyDescent="0.35">
      <c r="A8972" s="2">
        <v>44793</v>
      </c>
      <c r="B8972" t="s">
        <v>8984</v>
      </c>
      <c r="C8972" t="s">
        <v>16254</v>
      </c>
      <c r="D8972" t="s">
        <v>18659</v>
      </c>
      <c r="E8972" t="s">
        <v>18663</v>
      </c>
      <c r="F8972" t="s">
        <v>18669</v>
      </c>
      <c r="G8972" t="s">
        <v>18680</v>
      </c>
      <c r="H8972">
        <v>4</v>
      </c>
      <c r="I8972">
        <v>23864.28</v>
      </c>
      <c r="K8972" t="s">
        <v>18688</v>
      </c>
      <c r="L8972" t="s">
        <v>18694</v>
      </c>
      <c r="M8972" t="s">
        <v>18703</v>
      </c>
    </row>
    <row r="8973" spans="1:15" ht="14.45" hidden="1" x14ac:dyDescent="0.35">
      <c r="A8973" s="2">
        <v>44625</v>
      </c>
      <c r="B8973" t="s">
        <v>8985</v>
      </c>
      <c r="C8973" t="s">
        <v>14848</v>
      </c>
      <c r="D8973" t="s">
        <v>18659</v>
      </c>
      <c r="E8973" t="s">
        <v>18665</v>
      </c>
      <c r="F8973" t="s">
        <v>18666</v>
      </c>
      <c r="G8973" t="s">
        <v>18683</v>
      </c>
      <c r="H8973">
        <v>5</v>
      </c>
      <c r="I8973">
        <v>41923.57</v>
      </c>
      <c r="J8973">
        <v>5</v>
      </c>
      <c r="K8973" t="s">
        <v>18687</v>
      </c>
      <c r="L8973" t="s">
        <v>18694</v>
      </c>
      <c r="M8973" t="s">
        <v>18697</v>
      </c>
    </row>
    <row r="8974" spans="1:15" x14ac:dyDescent="0.25">
      <c r="A8974" s="4">
        <v>44835</v>
      </c>
      <c r="B8974" t="s">
        <v>8986</v>
      </c>
      <c r="C8974" t="s">
        <v>16218</v>
      </c>
      <c r="D8974" t="s">
        <v>18660</v>
      </c>
      <c r="E8974" t="s">
        <v>18662</v>
      </c>
      <c r="F8974" t="s">
        <v>18670</v>
      </c>
      <c r="G8974" t="s">
        <v>18683</v>
      </c>
      <c r="H8974">
        <v>7</v>
      </c>
      <c r="I8974">
        <v>35154.74</v>
      </c>
      <c r="J8974">
        <v>5</v>
      </c>
      <c r="K8974" t="s">
        <v>18689</v>
      </c>
      <c r="L8974" t="s">
        <v>18690</v>
      </c>
      <c r="M8974" t="s">
        <v>18702</v>
      </c>
      <c r="N8974" t="s">
        <v>18705</v>
      </c>
      <c r="O8974">
        <f t="shared" ref="O8974:O8980" si="873">H8971*I8971</f>
        <v>31505.58</v>
      </c>
    </row>
    <row r="8975" spans="1:15" x14ac:dyDescent="0.25">
      <c r="A8975" s="4">
        <v>44835</v>
      </c>
      <c r="B8975" t="s">
        <v>8987</v>
      </c>
      <c r="C8975" t="s">
        <v>16253</v>
      </c>
      <c r="D8975" t="s">
        <v>18660</v>
      </c>
      <c r="E8975" t="s">
        <v>18663</v>
      </c>
      <c r="F8975" t="s">
        <v>18666</v>
      </c>
      <c r="G8975" t="s">
        <v>18683</v>
      </c>
      <c r="H8975">
        <v>10</v>
      </c>
      <c r="I8975">
        <v>37251.01</v>
      </c>
      <c r="J8975">
        <v>20</v>
      </c>
      <c r="K8975" t="s">
        <v>18687</v>
      </c>
      <c r="L8975" t="s">
        <v>18694</v>
      </c>
      <c r="M8975" t="s">
        <v>18701</v>
      </c>
      <c r="N8975" t="s">
        <v>18705</v>
      </c>
      <c r="O8975">
        <f t="shared" si="873"/>
        <v>95457.12</v>
      </c>
    </row>
    <row r="8976" spans="1:15" x14ac:dyDescent="0.25">
      <c r="A8976" s="4">
        <v>44835</v>
      </c>
      <c r="B8976" t="s">
        <v>8988</v>
      </c>
      <c r="C8976" t="s">
        <v>17704</v>
      </c>
      <c r="D8976" t="s">
        <v>18656</v>
      </c>
      <c r="E8976" t="s">
        <v>18664</v>
      </c>
      <c r="F8976" t="s">
        <v>18668</v>
      </c>
      <c r="G8976" t="s">
        <v>18684</v>
      </c>
      <c r="H8976">
        <v>6</v>
      </c>
      <c r="I8976">
        <v>22740.37</v>
      </c>
      <c r="J8976">
        <v>15</v>
      </c>
      <c r="K8976" t="s">
        <v>18689</v>
      </c>
      <c r="L8976" t="s">
        <v>18692</v>
      </c>
      <c r="M8976" t="s">
        <v>18701</v>
      </c>
      <c r="N8976" t="s">
        <v>18705</v>
      </c>
      <c r="O8976">
        <f t="shared" si="873"/>
        <v>209617.85</v>
      </c>
    </row>
    <row r="8977" spans="1:15" x14ac:dyDescent="0.25">
      <c r="A8977" s="4">
        <v>44835</v>
      </c>
      <c r="B8977" t="s">
        <v>8989</v>
      </c>
      <c r="C8977" t="s">
        <v>15752</v>
      </c>
      <c r="D8977" t="s">
        <v>18661</v>
      </c>
      <c r="E8977" t="s">
        <v>18665</v>
      </c>
      <c r="F8977" t="s">
        <v>18669</v>
      </c>
      <c r="G8977" t="s">
        <v>18685</v>
      </c>
      <c r="H8977">
        <v>3</v>
      </c>
      <c r="I8977">
        <v>28992.57</v>
      </c>
      <c r="J8977">
        <v>0</v>
      </c>
      <c r="K8977" t="s">
        <v>18688</v>
      </c>
      <c r="L8977" t="s">
        <v>18692</v>
      </c>
      <c r="M8977" t="s">
        <v>18698</v>
      </c>
      <c r="N8977" t="s">
        <v>18704</v>
      </c>
      <c r="O8977">
        <f t="shared" si="873"/>
        <v>246083.18</v>
      </c>
    </row>
    <row r="8978" spans="1:15" x14ac:dyDescent="0.25">
      <c r="A8978" s="4">
        <v>44835</v>
      </c>
      <c r="B8978" t="s">
        <v>8990</v>
      </c>
      <c r="C8978" t="s">
        <v>17705</v>
      </c>
      <c r="D8978" t="s">
        <v>18659</v>
      </c>
      <c r="E8978" t="s">
        <v>18665</v>
      </c>
      <c r="F8978" t="s">
        <v>18669</v>
      </c>
      <c r="G8978" t="s">
        <v>18680</v>
      </c>
      <c r="H8978">
        <v>9</v>
      </c>
      <c r="I8978">
        <v>47191.34</v>
      </c>
      <c r="J8978">
        <v>0</v>
      </c>
      <c r="K8978" t="s">
        <v>18689</v>
      </c>
      <c r="L8978" t="s">
        <v>18693</v>
      </c>
      <c r="M8978" t="s">
        <v>18699</v>
      </c>
      <c r="N8978" t="s">
        <v>18704</v>
      </c>
      <c r="O8978">
        <f t="shared" si="873"/>
        <v>372510.10000000003</v>
      </c>
    </row>
    <row r="8979" spans="1:15" x14ac:dyDescent="0.25">
      <c r="A8979" s="4">
        <v>44835</v>
      </c>
      <c r="B8979" t="s">
        <v>8991</v>
      </c>
      <c r="C8979" t="s">
        <v>14654</v>
      </c>
      <c r="D8979" t="s">
        <v>18655</v>
      </c>
      <c r="E8979" t="s">
        <v>18665</v>
      </c>
      <c r="F8979" t="s">
        <v>18667</v>
      </c>
      <c r="G8979" t="s">
        <v>18679</v>
      </c>
      <c r="H8979">
        <v>2</v>
      </c>
      <c r="I8979">
        <v>21279</v>
      </c>
      <c r="J8979">
        <v>20</v>
      </c>
      <c r="K8979" t="s">
        <v>18688</v>
      </c>
      <c r="L8979" t="s">
        <v>18690</v>
      </c>
      <c r="M8979" t="s">
        <v>18701</v>
      </c>
      <c r="N8979" t="s">
        <v>18705</v>
      </c>
      <c r="O8979">
        <f t="shared" si="873"/>
        <v>136442.22</v>
      </c>
    </row>
    <row r="8980" spans="1:15" x14ac:dyDescent="0.25">
      <c r="A8980" s="4">
        <v>44835</v>
      </c>
      <c r="B8980" t="s">
        <v>8992</v>
      </c>
      <c r="C8980" t="s">
        <v>13831</v>
      </c>
      <c r="D8980" t="s">
        <v>18656</v>
      </c>
      <c r="E8980" t="s">
        <v>18664</v>
      </c>
      <c r="F8980" t="s">
        <v>18670</v>
      </c>
      <c r="G8980" t="s">
        <v>18671</v>
      </c>
      <c r="H8980">
        <v>1</v>
      </c>
      <c r="I8980">
        <v>24216.799999999999</v>
      </c>
      <c r="J8980">
        <v>10</v>
      </c>
      <c r="K8980" t="s">
        <v>18687</v>
      </c>
      <c r="L8980" t="s">
        <v>18694</v>
      </c>
      <c r="M8980" t="s">
        <v>18703</v>
      </c>
      <c r="N8980" t="s">
        <v>18705</v>
      </c>
      <c r="O8980">
        <f t="shared" si="873"/>
        <v>86977.709999999992</v>
      </c>
    </row>
    <row r="8981" spans="1:15" ht="14.45" hidden="1" x14ac:dyDescent="0.35">
      <c r="A8981" s="2">
        <v>45082</v>
      </c>
      <c r="B8981" t="s">
        <v>8993</v>
      </c>
      <c r="C8981" t="s">
        <v>13975</v>
      </c>
      <c r="D8981" t="s">
        <v>18654</v>
      </c>
      <c r="E8981" t="s">
        <v>18662</v>
      </c>
      <c r="F8981" t="s">
        <v>18669</v>
      </c>
      <c r="G8981" t="s">
        <v>18675</v>
      </c>
      <c r="H8981">
        <v>6</v>
      </c>
      <c r="I8981">
        <v>16769.04</v>
      </c>
      <c r="J8981">
        <v>0</v>
      </c>
      <c r="K8981" t="s">
        <v>18687</v>
      </c>
      <c r="L8981" t="s">
        <v>18692</v>
      </c>
      <c r="M8981" t="s">
        <v>18701</v>
      </c>
    </row>
    <row r="8982" spans="1:15" x14ac:dyDescent="0.25">
      <c r="A8982" s="4">
        <v>44835</v>
      </c>
      <c r="B8982" t="s">
        <v>8994</v>
      </c>
      <c r="C8982" t="s">
        <v>17399</v>
      </c>
      <c r="D8982" t="s">
        <v>18657</v>
      </c>
      <c r="E8982" t="s">
        <v>18663</v>
      </c>
      <c r="F8982" t="s">
        <v>18669</v>
      </c>
      <c r="G8982" t="s">
        <v>18675</v>
      </c>
      <c r="H8982">
        <v>3</v>
      </c>
      <c r="I8982">
        <v>5773.77</v>
      </c>
      <c r="J8982">
        <v>5</v>
      </c>
      <c r="K8982" t="s">
        <v>18689</v>
      </c>
      <c r="L8982" t="s">
        <v>18693</v>
      </c>
      <c r="M8982" t="s">
        <v>18698</v>
      </c>
      <c r="N8982" t="s">
        <v>18705</v>
      </c>
      <c r="O8982">
        <f t="shared" ref="O8982:O8986" si="874">H8979*I8979</f>
        <v>42558</v>
      </c>
    </row>
    <row r="8983" spans="1:15" x14ac:dyDescent="0.25">
      <c r="A8983" s="4">
        <v>44835</v>
      </c>
      <c r="B8983" t="s">
        <v>8995</v>
      </c>
      <c r="C8983" t="s">
        <v>17706</v>
      </c>
      <c r="D8983" t="s">
        <v>18656</v>
      </c>
      <c r="E8983" t="s">
        <v>18665</v>
      </c>
      <c r="F8983" t="s">
        <v>18666</v>
      </c>
      <c r="G8983" t="s">
        <v>18678</v>
      </c>
      <c r="H8983">
        <v>7</v>
      </c>
      <c r="I8983">
        <v>37156.980000000003</v>
      </c>
      <c r="J8983">
        <v>5</v>
      </c>
      <c r="K8983" t="s">
        <v>18689</v>
      </c>
      <c r="L8983" t="s">
        <v>18691</v>
      </c>
      <c r="M8983" t="s">
        <v>18701</v>
      </c>
      <c r="N8983" t="s">
        <v>18704</v>
      </c>
      <c r="O8983">
        <f t="shared" si="874"/>
        <v>24216.799999999999</v>
      </c>
    </row>
    <row r="8984" spans="1:15" x14ac:dyDescent="0.25">
      <c r="A8984" s="4">
        <v>44835</v>
      </c>
      <c r="B8984" t="s">
        <v>8996</v>
      </c>
      <c r="C8984" t="s">
        <v>17707</v>
      </c>
      <c r="D8984" t="s">
        <v>18654</v>
      </c>
      <c r="E8984" t="s">
        <v>18664</v>
      </c>
      <c r="F8984" t="s">
        <v>18668</v>
      </c>
      <c r="G8984" t="s">
        <v>18673</v>
      </c>
      <c r="H8984">
        <v>3</v>
      </c>
      <c r="I8984">
        <v>18073.27</v>
      </c>
      <c r="J8984">
        <v>10</v>
      </c>
      <c r="K8984" t="s">
        <v>18686</v>
      </c>
      <c r="L8984" t="s">
        <v>18694</v>
      </c>
      <c r="M8984" t="s">
        <v>18701</v>
      </c>
      <c r="N8984" t="s">
        <v>18704</v>
      </c>
      <c r="O8984">
        <f t="shared" si="874"/>
        <v>100614.24</v>
      </c>
    </row>
    <row r="8985" spans="1:15" x14ac:dyDescent="0.25">
      <c r="A8985" s="4">
        <v>44835</v>
      </c>
      <c r="B8985" t="s">
        <v>8997</v>
      </c>
      <c r="C8985" t="s">
        <v>17708</v>
      </c>
      <c r="D8985" t="s">
        <v>18660</v>
      </c>
      <c r="E8985" t="s">
        <v>18664</v>
      </c>
      <c r="F8985" t="s">
        <v>18668</v>
      </c>
      <c r="G8985" t="s">
        <v>18679</v>
      </c>
      <c r="H8985">
        <v>3</v>
      </c>
      <c r="I8985">
        <v>12245.95</v>
      </c>
      <c r="J8985">
        <v>10</v>
      </c>
      <c r="K8985" t="s">
        <v>18686</v>
      </c>
      <c r="L8985" t="s">
        <v>18691</v>
      </c>
      <c r="M8985" t="s">
        <v>18699</v>
      </c>
      <c r="N8985" t="s">
        <v>18704</v>
      </c>
      <c r="O8985">
        <f t="shared" si="874"/>
        <v>17321.310000000001</v>
      </c>
    </row>
    <row r="8986" spans="1:15" x14ac:dyDescent="0.25">
      <c r="A8986" s="4">
        <v>44835</v>
      </c>
      <c r="B8986" t="s">
        <v>8998</v>
      </c>
      <c r="C8986" t="s">
        <v>14365</v>
      </c>
      <c r="D8986" t="s">
        <v>18654</v>
      </c>
      <c r="E8986" t="s">
        <v>18664</v>
      </c>
      <c r="F8986" t="s">
        <v>18669</v>
      </c>
      <c r="G8986" t="s">
        <v>18680</v>
      </c>
      <c r="H8986">
        <v>4</v>
      </c>
      <c r="I8986">
        <v>23651.34</v>
      </c>
      <c r="J8986">
        <v>5</v>
      </c>
      <c r="K8986" t="s">
        <v>18687</v>
      </c>
      <c r="L8986" t="s">
        <v>18692</v>
      </c>
      <c r="M8986" t="s">
        <v>18700</v>
      </c>
      <c r="N8986" t="s">
        <v>18704</v>
      </c>
      <c r="O8986">
        <f t="shared" si="874"/>
        <v>260098.86000000002</v>
      </c>
    </row>
    <row r="8987" spans="1:15" ht="14.45" hidden="1" x14ac:dyDescent="0.35">
      <c r="A8987" s="2">
        <v>45020</v>
      </c>
      <c r="B8987" t="s">
        <v>8999</v>
      </c>
      <c r="C8987" t="s">
        <v>17709</v>
      </c>
      <c r="D8987" t="s">
        <v>18659</v>
      </c>
      <c r="E8987" t="s">
        <v>18665</v>
      </c>
      <c r="F8987" t="s">
        <v>18668</v>
      </c>
      <c r="G8987" t="s">
        <v>18676</v>
      </c>
      <c r="H8987">
        <v>7</v>
      </c>
      <c r="I8987">
        <v>20271.48</v>
      </c>
      <c r="J8987">
        <v>15</v>
      </c>
      <c r="K8987" t="s">
        <v>18686</v>
      </c>
      <c r="L8987" t="s">
        <v>18694</v>
      </c>
      <c r="M8987" t="s">
        <v>18697</v>
      </c>
    </row>
    <row r="8988" spans="1:15" ht="14.45" hidden="1" x14ac:dyDescent="0.35">
      <c r="A8988" s="2">
        <v>44702</v>
      </c>
      <c r="B8988" t="s">
        <v>9000</v>
      </c>
      <c r="C8988" t="s">
        <v>13351</v>
      </c>
      <c r="D8988" t="s">
        <v>18658</v>
      </c>
      <c r="E8988" t="s">
        <v>18662</v>
      </c>
      <c r="F8988" t="s">
        <v>18668</v>
      </c>
      <c r="G8988" t="s">
        <v>18677</v>
      </c>
      <c r="H8988">
        <v>8</v>
      </c>
      <c r="I8988">
        <v>16542.84</v>
      </c>
      <c r="J8988">
        <v>0</v>
      </c>
      <c r="K8988" t="s">
        <v>18689</v>
      </c>
      <c r="L8988" t="s">
        <v>18692</v>
      </c>
      <c r="M8988" t="s">
        <v>18701</v>
      </c>
    </row>
    <row r="8989" spans="1:15" ht="14.45" hidden="1" x14ac:dyDescent="0.35">
      <c r="A8989" s="2">
        <v>45144</v>
      </c>
      <c r="B8989" t="s">
        <v>9001</v>
      </c>
      <c r="C8989" t="s">
        <v>16250</v>
      </c>
      <c r="D8989" t="s">
        <v>18658</v>
      </c>
      <c r="E8989" t="s">
        <v>18664</v>
      </c>
      <c r="F8989" t="s">
        <v>18667</v>
      </c>
      <c r="G8989" t="s">
        <v>18672</v>
      </c>
      <c r="H8989">
        <v>3</v>
      </c>
      <c r="I8989">
        <v>27255.26</v>
      </c>
      <c r="J8989">
        <v>0</v>
      </c>
      <c r="K8989" t="s">
        <v>18688</v>
      </c>
      <c r="L8989" t="s">
        <v>18690</v>
      </c>
      <c r="M8989" t="s">
        <v>18696</v>
      </c>
    </row>
    <row r="8990" spans="1:15" ht="14.45" hidden="1" x14ac:dyDescent="0.35">
      <c r="A8990" s="2">
        <v>44673</v>
      </c>
      <c r="B8990" t="s">
        <v>9002</v>
      </c>
      <c r="C8990" t="s">
        <v>15422</v>
      </c>
      <c r="D8990" t="s">
        <v>18659</v>
      </c>
      <c r="E8990" t="s">
        <v>18664</v>
      </c>
      <c r="F8990" t="s">
        <v>18670</v>
      </c>
      <c r="G8990" t="s">
        <v>18679</v>
      </c>
      <c r="H8990">
        <v>5</v>
      </c>
      <c r="I8990">
        <v>35013.83</v>
      </c>
      <c r="J8990">
        <v>5</v>
      </c>
      <c r="K8990" t="s">
        <v>18689</v>
      </c>
      <c r="L8990" t="s">
        <v>18690</v>
      </c>
      <c r="M8990" t="s">
        <v>18698</v>
      </c>
    </row>
    <row r="8991" spans="1:15" ht="14.45" hidden="1" x14ac:dyDescent="0.35">
      <c r="A8991" s="2">
        <v>44766</v>
      </c>
      <c r="B8991" t="s">
        <v>9003</v>
      </c>
      <c r="C8991" t="s">
        <v>17710</v>
      </c>
      <c r="D8991" t="s">
        <v>18659</v>
      </c>
      <c r="E8991" t="s">
        <v>18664</v>
      </c>
      <c r="F8991" t="s">
        <v>18669</v>
      </c>
      <c r="G8991" t="s">
        <v>18675</v>
      </c>
      <c r="H8991">
        <v>9</v>
      </c>
      <c r="I8991">
        <v>31732.43</v>
      </c>
      <c r="K8991" t="s">
        <v>18689</v>
      </c>
      <c r="L8991" t="s">
        <v>18690</v>
      </c>
      <c r="M8991" t="s">
        <v>18696</v>
      </c>
      <c r="N8991" t="s">
        <v>18705</v>
      </c>
    </row>
    <row r="8992" spans="1:15" x14ac:dyDescent="0.25">
      <c r="A8992" s="4">
        <v>44835</v>
      </c>
      <c r="B8992" t="s">
        <v>9004</v>
      </c>
      <c r="C8992" t="s">
        <v>14731</v>
      </c>
      <c r="D8992" t="s">
        <v>18657</v>
      </c>
      <c r="E8992" t="s">
        <v>18662</v>
      </c>
      <c r="F8992" t="s">
        <v>18667</v>
      </c>
      <c r="G8992" t="s">
        <v>18682</v>
      </c>
      <c r="H8992">
        <v>8</v>
      </c>
      <c r="I8992">
        <v>45531.22</v>
      </c>
      <c r="J8992">
        <v>10</v>
      </c>
      <c r="K8992" t="s">
        <v>18687</v>
      </c>
      <c r="L8992" t="s">
        <v>18693</v>
      </c>
      <c r="M8992" t="s">
        <v>18699</v>
      </c>
      <c r="N8992" t="s">
        <v>18704</v>
      </c>
      <c r="O8992">
        <f>H8989*I8989</f>
        <v>81765.78</v>
      </c>
    </row>
    <row r="8993" spans="1:15" ht="14.45" hidden="1" x14ac:dyDescent="0.35">
      <c r="A8993" s="2">
        <v>45034</v>
      </c>
      <c r="B8993" t="s">
        <v>9005</v>
      </c>
      <c r="C8993" t="s">
        <v>17711</v>
      </c>
      <c r="D8993" t="s">
        <v>18658</v>
      </c>
      <c r="E8993" t="s">
        <v>18665</v>
      </c>
      <c r="F8993" t="s">
        <v>18668</v>
      </c>
      <c r="G8993" t="s">
        <v>18679</v>
      </c>
      <c r="H8993">
        <v>2</v>
      </c>
      <c r="I8993">
        <v>47506.58</v>
      </c>
      <c r="J8993">
        <v>0</v>
      </c>
      <c r="K8993" t="s">
        <v>18686</v>
      </c>
      <c r="L8993" t="s">
        <v>18693</v>
      </c>
      <c r="M8993" t="s">
        <v>18696</v>
      </c>
    </row>
    <row r="8994" spans="1:15" ht="14.45" hidden="1" x14ac:dyDescent="0.35">
      <c r="A8994" s="2">
        <v>44577</v>
      </c>
      <c r="B8994" t="s">
        <v>9006</v>
      </c>
      <c r="C8994" t="s">
        <v>13234</v>
      </c>
      <c r="D8994" t="s">
        <v>18657</v>
      </c>
      <c r="E8994" t="s">
        <v>18662</v>
      </c>
      <c r="F8994" t="s">
        <v>18668</v>
      </c>
      <c r="G8994" t="s">
        <v>18676</v>
      </c>
      <c r="H8994">
        <v>8</v>
      </c>
      <c r="I8994">
        <v>11341.83</v>
      </c>
      <c r="J8994">
        <v>0</v>
      </c>
      <c r="K8994" t="s">
        <v>18688</v>
      </c>
      <c r="L8994" t="s">
        <v>18693</v>
      </c>
      <c r="M8994" t="s">
        <v>18702</v>
      </c>
    </row>
    <row r="8995" spans="1:15" x14ac:dyDescent="0.25">
      <c r="A8995" s="4">
        <v>44835</v>
      </c>
      <c r="B8995" t="s">
        <v>9007</v>
      </c>
      <c r="C8995" t="s">
        <v>12920</v>
      </c>
      <c r="D8995" t="s">
        <v>18657</v>
      </c>
      <c r="E8995" t="s">
        <v>18664</v>
      </c>
      <c r="F8995" t="s">
        <v>18667</v>
      </c>
      <c r="G8995" t="s">
        <v>18681</v>
      </c>
      <c r="H8995">
        <v>6</v>
      </c>
      <c r="I8995">
        <v>16750.05</v>
      </c>
      <c r="J8995">
        <v>15</v>
      </c>
      <c r="K8995" t="s">
        <v>18688</v>
      </c>
      <c r="L8995" t="s">
        <v>18691</v>
      </c>
      <c r="M8995" t="s">
        <v>18703</v>
      </c>
      <c r="N8995" t="s">
        <v>18705</v>
      </c>
      <c r="O8995">
        <f>H8992*I8992</f>
        <v>364249.76</v>
      </c>
    </row>
    <row r="8996" spans="1:15" ht="14.45" hidden="1" x14ac:dyDescent="0.35">
      <c r="A8996" s="2">
        <v>44674</v>
      </c>
      <c r="B8996" t="s">
        <v>9008</v>
      </c>
      <c r="C8996" t="s">
        <v>17124</v>
      </c>
      <c r="D8996" t="s">
        <v>18659</v>
      </c>
      <c r="E8996" t="s">
        <v>18665</v>
      </c>
      <c r="F8996" t="s">
        <v>18669</v>
      </c>
      <c r="G8996" t="s">
        <v>18672</v>
      </c>
      <c r="H8996">
        <v>9</v>
      </c>
      <c r="I8996">
        <v>26138.720000000001</v>
      </c>
      <c r="J8996">
        <v>0</v>
      </c>
      <c r="K8996" t="s">
        <v>18688</v>
      </c>
      <c r="L8996" t="s">
        <v>18693</v>
      </c>
      <c r="M8996" t="s">
        <v>18701</v>
      </c>
    </row>
    <row r="8997" spans="1:15" ht="14.45" hidden="1" x14ac:dyDescent="0.35">
      <c r="A8997" s="2">
        <v>44587</v>
      </c>
      <c r="B8997" t="s">
        <v>9009</v>
      </c>
      <c r="C8997" t="s">
        <v>17712</v>
      </c>
      <c r="D8997" t="s">
        <v>18660</v>
      </c>
      <c r="E8997" t="s">
        <v>18665</v>
      </c>
      <c r="F8997" t="s">
        <v>18666</v>
      </c>
      <c r="G8997" t="s">
        <v>18678</v>
      </c>
      <c r="H8997">
        <v>6</v>
      </c>
      <c r="I8997">
        <v>20150.82</v>
      </c>
      <c r="J8997">
        <v>0</v>
      </c>
      <c r="K8997" t="s">
        <v>18687</v>
      </c>
      <c r="L8997" t="s">
        <v>18691</v>
      </c>
      <c r="M8997" t="s">
        <v>18700</v>
      </c>
    </row>
    <row r="8998" spans="1:15" x14ac:dyDescent="0.25">
      <c r="A8998" s="4">
        <v>44835</v>
      </c>
      <c r="B8998" t="s">
        <v>9010</v>
      </c>
      <c r="C8998" t="s">
        <v>17713</v>
      </c>
      <c r="D8998" t="s">
        <v>18655</v>
      </c>
      <c r="E8998" t="s">
        <v>18664</v>
      </c>
      <c r="F8998" t="s">
        <v>18669</v>
      </c>
      <c r="G8998" t="s">
        <v>18672</v>
      </c>
      <c r="H8998">
        <v>10</v>
      </c>
      <c r="I8998">
        <v>6802.35</v>
      </c>
      <c r="J8998">
        <v>15</v>
      </c>
      <c r="K8998" t="s">
        <v>18688</v>
      </c>
      <c r="L8998" t="s">
        <v>18690</v>
      </c>
      <c r="M8998" t="s">
        <v>18697</v>
      </c>
      <c r="N8998" t="s">
        <v>18705</v>
      </c>
      <c r="O8998">
        <f>H8995*I8995</f>
        <v>100500.29999999999</v>
      </c>
    </row>
    <row r="8999" spans="1:15" ht="14.45" hidden="1" x14ac:dyDescent="0.35">
      <c r="A8999" s="2">
        <v>44624</v>
      </c>
      <c r="B8999" t="s">
        <v>9011</v>
      </c>
      <c r="C8999" t="s">
        <v>17714</v>
      </c>
      <c r="D8999" t="s">
        <v>18657</v>
      </c>
      <c r="E8999" t="s">
        <v>18665</v>
      </c>
      <c r="F8999" t="s">
        <v>18666</v>
      </c>
      <c r="G8999" t="s">
        <v>18671</v>
      </c>
      <c r="H8999">
        <v>2</v>
      </c>
      <c r="I8999">
        <v>3233.45</v>
      </c>
      <c r="K8999" t="s">
        <v>18689</v>
      </c>
      <c r="L8999" t="s">
        <v>18693</v>
      </c>
      <c r="M8999" t="s">
        <v>18701</v>
      </c>
      <c r="N8999" t="s">
        <v>18705</v>
      </c>
    </row>
    <row r="9000" spans="1:15" ht="14.45" hidden="1" x14ac:dyDescent="0.35">
      <c r="A9000" s="2">
        <v>44695</v>
      </c>
      <c r="B9000" t="s">
        <v>9012</v>
      </c>
      <c r="C9000" t="s">
        <v>12608</v>
      </c>
      <c r="D9000" t="s">
        <v>18656</v>
      </c>
      <c r="E9000" t="s">
        <v>18665</v>
      </c>
      <c r="F9000" t="s">
        <v>18668</v>
      </c>
      <c r="G9000" t="s">
        <v>18677</v>
      </c>
      <c r="H9000">
        <v>4</v>
      </c>
      <c r="I9000">
        <v>26991.97</v>
      </c>
      <c r="K9000" t="s">
        <v>18688</v>
      </c>
      <c r="L9000" t="s">
        <v>18694</v>
      </c>
      <c r="M9000" t="s">
        <v>18698</v>
      </c>
    </row>
    <row r="9001" spans="1:15" ht="14.45" hidden="1" x14ac:dyDescent="0.35">
      <c r="A9001" s="2">
        <v>44891</v>
      </c>
      <c r="B9001" t="s">
        <v>9013</v>
      </c>
      <c r="C9001" t="s">
        <v>17715</v>
      </c>
      <c r="D9001" t="s">
        <v>18660</v>
      </c>
      <c r="E9001" t="s">
        <v>18665</v>
      </c>
      <c r="F9001" t="s">
        <v>18670</v>
      </c>
      <c r="G9001" t="s">
        <v>18682</v>
      </c>
      <c r="H9001">
        <v>8</v>
      </c>
      <c r="I9001">
        <v>26295.8</v>
      </c>
      <c r="J9001">
        <v>20</v>
      </c>
      <c r="K9001" t="s">
        <v>18689</v>
      </c>
      <c r="L9001" t="s">
        <v>18691</v>
      </c>
      <c r="M9001" t="s">
        <v>18702</v>
      </c>
    </row>
    <row r="9002" spans="1:15" ht="14.45" hidden="1" x14ac:dyDescent="0.35">
      <c r="A9002" s="2">
        <v>44799</v>
      </c>
      <c r="B9002" t="s">
        <v>9014</v>
      </c>
      <c r="C9002" t="s">
        <v>17716</v>
      </c>
      <c r="D9002" t="s">
        <v>18656</v>
      </c>
      <c r="E9002" t="s">
        <v>18664</v>
      </c>
      <c r="F9002" t="s">
        <v>18670</v>
      </c>
      <c r="G9002" t="s">
        <v>18679</v>
      </c>
      <c r="H9002">
        <v>1</v>
      </c>
      <c r="I9002">
        <v>25653.31</v>
      </c>
      <c r="J9002">
        <v>15</v>
      </c>
      <c r="K9002" t="s">
        <v>18687</v>
      </c>
      <c r="L9002" t="s">
        <v>18692</v>
      </c>
      <c r="M9002" t="s">
        <v>18696</v>
      </c>
    </row>
    <row r="9003" spans="1:15" x14ac:dyDescent="0.25">
      <c r="A9003" s="4">
        <v>44835</v>
      </c>
      <c r="B9003" t="s">
        <v>9015</v>
      </c>
      <c r="C9003" t="s">
        <v>17507</v>
      </c>
      <c r="D9003" t="s">
        <v>18660</v>
      </c>
      <c r="E9003" t="s">
        <v>18662</v>
      </c>
      <c r="F9003" t="s">
        <v>18667</v>
      </c>
      <c r="G9003" t="s">
        <v>18673</v>
      </c>
      <c r="H9003">
        <v>8</v>
      </c>
      <c r="I9003">
        <v>18152.95</v>
      </c>
      <c r="J9003">
        <v>5</v>
      </c>
      <c r="K9003" t="s">
        <v>18687</v>
      </c>
      <c r="L9003" t="s">
        <v>18691</v>
      </c>
      <c r="M9003" t="s">
        <v>18700</v>
      </c>
      <c r="N9003" t="s">
        <v>18705</v>
      </c>
      <c r="O9003">
        <f>H9000*I9000</f>
        <v>107967.88</v>
      </c>
    </row>
    <row r="9004" spans="1:15" ht="14.45" hidden="1" x14ac:dyDescent="0.35">
      <c r="A9004" s="2">
        <v>44636</v>
      </c>
      <c r="B9004" t="s">
        <v>9016</v>
      </c>
      <c r="C9004" t="s">
        <v>13355</v>
      </c>
      <c r="D9004" t="s">
        <v>18661</v>
      </c>
      <c r="E9004" t="s">
        <v>18665</v>
      </c>
      <c r="F9004" t="s">
        <v>18667</v>
      </c>
      <c r="G9004" t="s">
        <v>18672</v>
      </c>
      <c r="H9004">
        <v>9</v>
      </c>
      <c r="I9004">
        <v>35362.14</v>
      </c>
      <c r="J9004">
        <v>5</v>
      </c>
      <c r="K9004" t="s">
        <v>18689</v>
      </c>
      <c r="L9004" t="s">
        <v>18690</v>
      </c>
      <c r="M9004" t="s">
        <v>18698</v>
      </c>
    </row>
    <row r="9005" spans="1:15" ht="14.45" hidden="1" x14ac:dyDescent="0.35">
      <c r="A9005" s="2">
        <v>44685</v>
      </c>
      <c r="B9005" t="s">
        <v>9017</v>
      </c>
      <c r="C9005" t="s">
        <v>17717</v>
      </c>
      <c r="D9005" t="s">
        <v>18654</v>
      </c>
      <c r="E9005" t="s">
        <v>18663</v>
      </c>
      <c r="F9005" t="s">
        <v>18666</v>
      </c>
      <c r="G9005" t="s">
        <v>18681</v>
      </c>
      <c r="H9005">
        <v>1</v>
      </c>
      <c r="I9005">
        <v>689.82</v>
      </c>
      <c r="J9005">
        <v>5</v>
      </c>
      <c r="K9005" t="s">
        <v>18688</v>
      </c>
      <c r="L9005" t="s">
        <v>18691</v>
      </c>
      <c r="M9005" t="s">
        <v>18699</v>
      </c>
    </row>
    <row r="9006" spans="1:15" x14ac:dyDescent="0.25">
      <c r="A9006" s="4">
        <v>44835</v>
      </c>
      <c r="B9006" t="s">
        <v>9018</v>
      </c>
      <c r="C9006" t="s">
        <v>15429</v>
      </c>
      <c r="D9006" t="s">
        <v>18659</v>
      </c>
      <c r="E9006" t="s">
        <v>18663</v>
      </c>
      <c r="F9006" t="s">
        <v>18669</v>
      </c>
      <c r="G9006" t="s">
        <v>18672</v>
      </c>
      <c r="H9006">
        <v>10</v>
      </c>
      <c r="I9006">
        <v>32040.19</v>
      </c>
      <c r="J9006">
        <v>10</v>
      </c>
      <c r="K9006" t="s">
        <v>18688</v>
      </c>
      <c r="L9006" t="s">
        <v>18690</v>
      </c>
      <c r="M9006" t="s">
        <v>18697</v>
      </c>
      <c r="N9006" t="s">
        <v>18705</v>
      </c>
      <c r="O9006">
        <f t="shared" ref="O9006:O9007" si="875">H9003*I9003</f>
        <v>145223.6</v>
      </c>
    </row>
    <row r="9007" spans="1:15" x14ac:dyDescent="0.25">
      <c r="A9007" s="4">
        <v>44835</v>
      </c>
      <c r="B9007" t="s">
        <v>9019</v>
      </c>
      <c r="C9007" t="s">
        <v>16720</v>
      </c>
      <c r="D9007" t="s">
        <v>18658</v>
      </c>
      <c r="E9007" t="s">
        <v>18662</v>
      </c>
      <c r="F9007" t="s">
        <v>18666</v>
      </c>
      <c r="G9007" t="s">
        <v>18671</v>
      </c>
      <c r="H9007">
        <v>9</v>
      </c>
      <c r="I9007">
        <v>34190.839999999997</v>
      </c>
      <c r="J9007">
        <v>5</v>
      </c>
      <c r="K9007" t="s">
        <v>18688</v>
      </c>
      <c r="L9007" t="s">
        <v>18695</v>
      </c>
      <c r="M9007" t="s">
        <v>18702</v>
      </c>
      <c r="N9007" t="s">
        <v>18705</v>
      </c>
      <c r="O9007">
        <f t="shared" si="875"/>
        <v>318259.26</v>
      </c>
    </row>
    <row r="9008" spans="1:15" ht="14.45" hidden="1" x14ac:dyDescent="0.35">
      <c r="A9008" s="2">
        <v>44749</v>
      </c>
      <c r="B9008" t="s">
        <v>9020</v>
      </c>
      <c r="C9008" t="s">
        <v>14733</v>
      </c>
      <c r="D9008" t="s">
        <v>18661</v>
      </c>
      <c r="E9008" t="s">
        <v>18663</v>
      </c>
      <c r="F9008" t="s">
        <v>18670</v>
      </c>
      <c r="G9008" t="s">
        <v>18685</v>
      </c>
      <c r="H9008">
        <v>6</v>
      </c>
      <c r="I9008">
        <v>35823.339999999997</v>
      </c>
      <c r="J9008">
        <v>15</v>
      </c>
      <c r="K9008" t="s">
        <v>18689</v>
      </c>
      <c r="L9008" t="s">
        <v>18693</v>
      </c>
      <c r="M9008" t="s">
        <v>18701</v>
      </c>
    </row>
    <row r="9009" spans="1:15" ht="14.45" hidden="1" x14ac:dyDescent="0.35">
      <c r="A9009" s="2">
        <v>45043</v>
      </c>
      <c r="B9009" t="s">
        <v>9021</v>
      </c>
      <c r="C9009" t="s">
        <v>17718</v>
      </c>
      <c r="D9009" t="s">
        <v>18658</v>
      </c>
      <c r="E9009" t="s">
        <v>18663</v>
      </c>
      <c r="F9009" t="s">
        <v>18667</v>
      </c>
      <c r="G9009" t="s">
        <v>18672</v>
      </c>
      <c r="H9009">
        <v>8</v>
      </c>
      <c r="I9009">
        <v>35743.230000000003</v>
      </c>
      <c r="K9009" t="s">
        <v>18687</v>
      </c>
      <c r="L9009" t="s">
        <v>18691</v>
      </c>
      <c r="M9009" t="s">
        <v>18696</v>
      </c>
    </row>
    <row r="9010" spans="1:15" x14ac:dyDescent="0.25">
      <c r="A9010" s="4">
        <v>44835</v>
      </c>
      <c r="B9010" t="s">
        <v>9022</v>
      </c>
      <c r="C9010" t="s">
        <v>16333</v>
      </c>
      <c r="D9010" t="s">
        <v>18657</v>
      </c>
      <c r="E9010" t="s">
        <v>18662</v>
      </c>
      <c r="F9010" t="s">
        <v>18668</v>
      </c>
      <c r="G9010" t="s">
        <v>18673</v>
      </c>
      <c r="H9010">
        <v>1</v>
      </c>
      <c r="I9010">
        <v>6660.38</v>
      </c>
      <c r="J9010">
        <v>15</v>
      </c>
      <c r="K9010" t="s">
        <v>18689</v>
      </c>
      <c r="L9010" t="s">
        <v>18691</v>
      </c>
      <c r="M9010" t="s">
        <v>18701</v>
      </c>
      <c r="N9010" t="s">
        <v>18704</v>
      </c>
      <c r="O9010">
        <f t="shared" ref="O9010:O9011" si="876">H9007*I9007</f>
        <v>307717.55999999994</v>
      </c>
    </row>
    <row r="9011" spans="1:15" x14ac:dyDescent="0.25">
      <c r="A9011" s="4">
        <v>44835</v>
      </c>
      <c r="B9011" t="s">
        <v>9023</v>
      </c>
      <c r="C9011" t="s">
        <v>16499</v>
      </c>
      <c r="D9011" t="s">
        <v>18656</v>
      </c>
      <c r="E9011" t="s">
        <v>18664</v>
      </c>
      <c r="F9011" t="s">
        <v>18669</v>
      </c>
      <c r="G9011" t="s">
        <v>18672</v>
      </c>
      <c r="H9011">
        <v>7</v>
      </c>
      <c r="I9011">
        <v>35954.46</v>
      </c>
      <c r="J9011">
        <v>15</v>
      </c>
      <c r="K9011" t="s">
        <v>18688</v>
      </c>
      <c r="L9011" t="s">
        <v>18695</v>
      </c>
      <c r="M9011" t="s">
        <v>18701</v>
      </c>
      <c r="N9011" t="s">
        <v>18704</v>
      </c>
      <c r="O9011">
        <f t="shared" si="876"/>
        <v>214940.03999999998</v>
      </c>
    </row>
    <row r="9012" spans="1:15" ht="14.45" hidden="1" x14ac:dyDescent="0.35">
      <c r="A9012" s="2">
        <v>45016</v>
      </c>
      <c r="B9012" t="s">
        <v>9024</v>
      </c>
      <c r="C9012" t="s">
        <v>17719</v>
      </c>
      <c r="D9012" t="s">
        <v>18658</v>
      </c>
      <c r="E9012" t="s">
        <v>18665</v>
      </c>
      <c r="F9012" t="s">
        <v>18666</v>
      </c>
      <c r="G9012" t="s">
        <v>18683</v>
      </c>
      <c r="H9012">
        <v>2</v>
      </c>
      <c r="I9012">
        <v>22173.25</v>
      </c>
      <c r="J9012">
        <v>20</v>
      </c>
      <c r="K9012" t="s">
        <v>18688</v>
      </c>
      <c r="L9012" t="s">
        <v>18690</v>
      </c>
      <c r="M9012" t="s">
        <v>18697</v>
      </c>
    </row>
    <row r="9013" spans="1:15" ht="14.45" hidden="1" x14ac:dyDescent="0.35">
      <c r="A9013" s="2">
        <v>44709</v>
      </c>
      <c r="B9013" t="s">
        <v>9025</v>
      </c>
      <c r="C9013" t="s">
        <v>17720</v>
      </c>
      <c r="D9013" t="s">
        <v>18658</v>
      </c>
      <c r="E9013" t="s">
        <v>18663</v>
      </c>
      <c r="F9013" t="s">
        <v>18666</v>
      </c>
      <c r="G9013" t="s">
        <v>18674</v>
      </c>
      <c r="H9013">
        <v>3</v>
      </c>
      <c r="I9013">
        <v>28241.51</v>
      </c>
      <c r="J9013">
        <v>20</v>
      </c>
      <c r="K9013" t="s">
        <v>18688</v>
      </c>
      <c r="L9013" t="s">
        <v>18695</v>
      </c>
      <c r="M9013" t="s">
        <v>18701</v>
      </c>
    </row>
    <row r="9014" spans="1:15" x14ac:dyDescent="0.25">
      <c r="A9014" s="4">
        <v>44835</v>
      </c>
      <c r="B9014" t="s">
        <v>9026</v>
      </c>
      <c r="C9014" t="s">
        <v>12112</v>
      </c>
      <c r="D9014" t="s">
        <v>18659</v>
      </c>
      <c r="E9014" t="s">
        <v>18664</v>
      </c>
      <c r="F9014" t="s">
        <v>18668</v>
      </c>
      <c r="G9014" t="s">
        <v>18677</v>
      </c>
      <c r="H9014">
        <v>3</v>
      </c>
      <c r="I9014">
        <v>17864.84</v>
      </c>
      <c r="J9014">
        <v>15</v>
      </c>
      <c r="K9014" t="s">
        <v>18686</v>
      </c>
      <c r="L9014" t="s">
        <v>18693</v>
      </c>
      <c r="M9014" t="s">
        <v>18703</v>
      </c>
      <c r="N9014" t="s">
        <v>18705</v>
      </c>
      <c r="O9014">
        <f>H9011*I9011</f>
        <v>251681.22</v>
      </c>
    </row>
    <row r="9015" spans="1:15" ht="14.45" hidden="1" x14ac:dyDescent="0.35">
      <c r="A9015" s="2">
        <v>44969</v>
      </c>
      <c r="B9015" t="s">
        <v>9027</v>
      </c>
      <c r="C9015" t="s">
        <v>16071</v>
      </c>
      <c r="D9015" t="s">
        <v>18660</v>
      </c>
      <c r="E9015" t="s">
        <v>18665</v>
      </c>
      <c r="F9015" t="s">
        <v>18668</v>
      </c>
      <c r="G9015" t="s">
        <v>18673</v>
      </c>
      <c r="H9015">
        <v>10</v>
      </c>
      <c r="I9015">
        <v>26803.81</v>
      </c>
      <c r="J9015">
        <v>10</v>
      </c>
      <c r="K9015" t="s">
        <v>18686</v>
      </c>
      <c r="L9015" t="s">
        <v>18695</v>
      </c>
      <c r="M9015" t="s">
        <v>18703</v>
      </c>
    </row>
    <row r="9016" spans="1:15" ht="14.45" hidden="1" x14ac:dyDescent="0.35">
      <c r="A9016" s="2">
        <v>45228</v>
      </c>
      <c r="B9016" t="s">
        <v>9028</v>
      </c>
      <c r="C9016" t="s">
        <v>12362</v>
      </c>
      <c r="D9016" t="s">
        <v>18661</v>
      </c>
      <c r="E9016" t="s">
        <v>18662</v>
      </c>
      <c r="F9016" t="s">
        <v>18670</v>
      </c>
      <c r="G9016" t="s">
        <v>18684</v>
      </c>
      <c r="H9016">
        <v>3</v>
      </c>
      <c r="I9016">
        <v>45395.23</v>
      </c>
      <c r="K9016" t="s">
        <v>18686</v>
      </c>
      <c r="L9016" t="s">
        <v>18691</v>
      </c>
      <c r="M9016" t="s">
        <v>18696</v>
      </c>
      <c r="N9016" t="s">
        <v>18704</v>
      </c>
    </row>
    <row r="9017" spans="1:15" x14ac:dyDescent="0.25">
      <c r="A9017" s="4">
        <v>44835</v>
      </c>
      <c r="B9017" t="s">
        <v>9029</v>
      </c>
      <c r="C9017" t="s">
        <v>15911</v>
      </c>
      <c r="D9017" t="s">
        <v>18654</v>
      </c>
      <c r="E9017" t="s">
        <v>18665</v>
      </c>
      <c r="F9017" t="s">
        <v>18667</v>
      </c>
      <c r="G9017" t="s">
        <v>18677</v>
      </c>
      <c r="H9017">
        <v>6</v>
      </c>
      <c r="I9017">
        <v>420.2</v>
      </c>
      <c r="J9017">
        <v>0</v>
      </c>
      <c r="K9017" t="s">
        <v>18687</v>
      </c>
      <c r="L9017" t="s">
        <v>18695</v>
      </c>
      <c r="M9017" t="s">
        <v>18699</v>
      </c>
      <c r="N9017" t="s">
        <v>18705</v>
      </c>
      <c r="O9017">
        <f>H9014*I9014</f>
        <v>53594.520000000004</v>
      </c>
    </row>
    <row r="9018" spans="1:15" ht="14.45" hidden="1" x14ac:dyDescent="0.35">
      <c r="A9018" s="2">
        <v>44835</v>
      </c>
      <c r="B9018" t="s">
        <v>9030</v>
      </c>
      <c r="C9018" t="s">
        <v>14400</v>
      </c>
      <c r="D9018" t="s">
        <v>18660</v>
      </c>
      <c r="E9018" t="s">
        <v>18664</v>
      </c>
      <c r="F9018" t="s">
        <v>18670</v>
      </c>
      <c r="G9018" t="s">
        <v>18685</v>
      </c>
      <c r="H9018">
        <v>4</v>
      </c>
      <c r="I9018">
        <v>34171.71</v>
      </c>
      <c r="K9018" t="s">
        <v>18689</v>
      </c>
      <c r="L9018" t="s">
        <v>18691</v>
      </c>
      <c r="M9018" t="s">
        <v>18700</v>
      </c>
    </row>
    <row r="9019" spans="1:15" ht="14.45" hidden="1" x14ac:dyDescent="0.35">
      <c r="A9019" s="2">
        <v>45001</v>
      </c>
      <c r="B9019" t="s">
        <v>9031</v>
      </c>
      <c r="C9019" t="s">
        <v>17721</v>
      </c>
      <c r="D9019" t="s">
        <v>18659</v>
      </c>
      <c r="E9019" t="s">
        <v>18665</v>
      </c>
      <c r="F9019" t="s">
        <v>18669</v>
      </c>
      <c r="G9019" t="s">
        <v>18680</v>
      </c>
      <c r="H9019">
        <v>7</v>
      </c>
      <c r="I9019">
        <v>4820.17</v>
      </c>
      <c r="K9019" t="s">
        <v>18687</v>
      </c>
      <c r="L9019" t="s">
        <v>18693</v>
      </c>
      <c r="M9019" t="s">
        <v>18702</v>
      </c>
      <c r="N9019" t="s">
        <v>18705</v>
      </c>
    </row>
    <row r="9020" spans="1:15" ht="14.45" hidden="1" x14ac:dyDescent="0.35">
      <c r="A9020" s="2">
        <v>44883</v>
      </c>
      <c r="B9020" t="s">
        <v>9032</v>
      </c>
      <c r="C9020" t="s">
        <v>16255</v>
      </c>
      <c r="D9020" t="s">
        <v>18660</v>
      </c>
      <c r="E9020" t="s">
        <v>18664</v>
      </c>
      <c r="F9020" t="s">
        <v>18667</v>
      </c>
      <c r="G9020" t="s">
        <v>18673</v>
      </c>
      <c r="H9020">
        <v>10</v>
      </c>
      <c r="I9020">
        <v>35747.79</v>
      </c>
      <c r="K9020" t="s">
        <v>18687</v>
      </c>
      <c r="L9020" t="s">
        <v>18695</v>
      </c>
      <c r="M9020" t="s">
        <v>18698</v>
      </c>
      <c r="N9020" t="s">
        <v>18704</v>
      </c>
    </row>
    <row r="9021" spans="1:15" x14ac:dyDescent="0.25">
      <c r="A9021" s="4">
        <v>44835</v>
      </c>
      <c r="B9021" t="s">
        <v>9033</v>
      </c>
      <c r="C9021" t="s">
        <v>12680</v>
      </c>
      <c r="D9021" t="s">
        <v>18660</v>
      </c>
      <c r="E9021" t="s">
        <v>18664</v>
      </c>
      <c r="F9021" t="s">
        <v>18669</v>
      </c>
      <c r="G9021" t="s">
        <v>18675</v>
      </c>
      <c r="H9021">
        <v>2</v>
      </c>
      <c r="I9021">
        <v>46585.77</v>
      </c>
      <c r="J9021">
        <v>15</v>
      </c>
      <c r="K9021" t="s">
        <v>18686</v>
      </c>
      <c r="L9021" t="s">
        <v>18692</v>
      </c>
      <c r="M9021" t="s">
        <v>18699</v>
      </c>
      <c r="N9021" t="s">
        <v>18704</v>
      </c>
      <c r="O9021">
        <f>H9018*I9018</f>
        <v>136686.84</v>
      </c>
    </row>
    <row r="9022" spans="1:15" ht="14.45" hidden="1" x14ac:dyDescent="0.35">
      <c r="A9022" s="2">
        <v>44932</v>
      </c>
      <c r="B9022" t="s">
        <v>9034</v>
      </c>
      <c r="C9022" t="s">
        <v>17722</v>
      </c>
      <c r="D9022" t="s">
        <v>18659</v>
      </c>
      <c r="E9022" t="s">
        <v>18665</v>
      </c>
      <c r="F9022" t="s">
        <v>18667</v>
      </c>
      <c r="G9022" t="s">
        <v>18682</v>
      </c>
      <c r="H9022">
        <v>10</v>
      </c>
      <c r="I9022">
        <v>715.72</v>
      </c>
      <c r="J9022">
        <v>10</v>
      </c>
      <c r="K9022" t="s">
        <v>18687</v>
      </c>
      <c r="L9022" t="s">
        <v>18693</v>
      </c>
      <c r="M9022" t="s">
        <v>18698</v>
      </c>
    </row>
    <row r="9023" spans="1:15" x14ac:dyDescent="0.25">
      <c r="A9023" s="4">
        <v>44835</v>
      </c>
      <c r="B9023" t="s">
        <v>9035</v>
      </c>
      <c r="C9023" t="s">
        <v>17723</v>
      </c>
      <c r="D9023" t="s">
        <v>18656</v>
      </c>
      <c r="E9023" t="s">
        <v>18665</v>
      </c>
      <c r="F9023" t="s">
        <v>18670</v>
      </c>
      <c r="G9023" t="s">
        <v>18675</v>
      </c>
      <c r="H9023">
        <v>9</v>
      </c>
      <c r="I9023">
        <v>26102.5</v>
      </c>
      <c r="J9023">
        <v>20</v>
      </c>
      <c r="K9023" t="s">
        <v>18686</v>
      </c>
      <c r="L9023" t="s">
        <v>18690</v>
      </c>
      <c r="M9023" t="s">
        <v>18700</v>
      </c>
      <c r="N9023" t="s">
        <v>18705</v>
      </c>
      <c r="O9023">
        <f>H9020*I9020</f>
        <v>357477.9</v>
      </c>
    </row>
    <row r="9024" spans="1:15" ht="14.45" hidden="1" x14ac:dyDescent="0.35">
      <c r="A9024" s="2">
        <v>45060</v>
      </c>
      <c r="B9024" t="s">
        <v>9036</v>
      </c>
      <c r="C9024" t="s">
        <v>17324</v>
      </c>
      <c r="D9024" t="s">
        <v>18660</v>
      </c>
      <c r="E9024" t="s">
        <v>18665</v>
      </c>
      <c r="F9024" t="s">
        <v>18670</v>
      </c>
      <c r="G9024" t="s">
        <v>18679</v>
      </c>
      <c r="H9024">
        <v>7</v>
      </c>
      <c r="I9024">
        <v>19392.89</v>
      </c>
      <c r="J9024">
        <v>10</v>
      </c>
      <c r="K9024" t="s">
        <v>18686</v>
      </c>
      <c r="L9024" t="s">
        <v>18692</v>
      </c>
      <c r="M9024" t="s">
        <v>18698</v>
      </c>
    </row>
    <row r="9025" spans="1:15" ht="14.45" hidden="1" x14ac:dyDescent="0.35">
      <c r="A9025" s="2">
        <v>44684</v>
      </c>
      <c r="B9025" t="s">
        <v>9037</v>
      </c>
      <c r="C9025" t="s">
        <v>17724</v>
      </c>
      <c r="D9025" t="s">
        <v>18660</v>
      </c>
      <c r="E9025" t="s">
        <v>18665</v>
      </c>
      <c r="F9025" t="s">
        <v>18666</v>
      </c>
      <c r="G9025" t="s">
        <v>18674</v>
      </c>
      <c r="H9025">
        <v>1</v>
      </c>
      <c r="I9025">
        <v>9417.19</v>
      </c>
      <c r="J9025">
        <v>5</v>
      </c>
      <c r="K9025" t="s">
        <v>18689</v>
      </c>
      <c r="L9025" t="s">
        <v>18695</v>
      </c>
      <c r="M9025" t="s">
        <v>18699</v>
      </c>
    </row>
    <row r="9026" spans="1:15" ht="14.45" hidden="1" x14ac:dyDescent="0.35">
      <c r="A9026" s="2">
        <v>44897</v>
      </c>
      <c r="B9026" t="s">
        <v>9038</v>
      </c>
      <c r="C9026" t="s">
        <v>16680</v>
      </c>
      <c r="D9026" t="s">
        <v>18654</v>
      </c>
      <c r="E9026" t="s">
        <v>18665</v>
      </c>
      <c r="F9026" t="s">
        <v>18670</v>
      </c>
      <c r="G9026" t="s">
        <v>18674</v>
      </c>
      <c r="H9026">
        <v>2</v>
      </c>
      <c r="I9026">
        <v>22165.759999999998</v>
      </c>
      <c r="J9026">
        <v>15</v>
      </c>
      <c r="K9026" t="s">
        <v>18688</v>
      </c>
      <c r="L9026" t="s">
        <v>18691</v>
      </c>
      <c r="M9026" t="s">
        <v>18696</v>
      </c>
    </row>
    <row r="9027" spans="1:15" x14ac:dyDescent="0.25">
      <c r="A9027" s="4">
        <v>44835</v>
      </c>
      <c r="B9027" t="s">
        <v>9039</v>
      </c>
      <c r="C9027" t="s">
        <v>12149</v>
      </c>
      <c r="D9027" t="s">
        <v>18659</v>
      </c>
      <c r="E9027" t="s">
        <v>18664</v>
      </c>
      <c r="F9027" t="s">
        <v>18670</v>
      </c>
      <c r="G9027" t="s">
        <v>18676</v>
      </c>
      <c r="H9027">
        <v>6</v>
      </c>
      <c r="I9027">
        <v>26581.21</v>
      </c>
      <c r="J9027">
        <v>20</v>
      </c>
      <c r="K9027" t="s">
        <v>18689</v>
      </c>
      <c r="L9027" t="s">
        <v>18692</v>
      </c>
      <c r="M9027" t="s">
        <v>18700</v>
      </c>
      <c r="N9027" t="s">
        <v>18704</v>
      </c>
      <c r="O9027">
        <f>H9024*I9024</f>
        <v>135750.22999999998</v>
      </c>
    </row>
    <row r="9028" spans="1:15" ht="14.45" hidden="1" x14ac:dyDescent="0.35">
      <c r="A9028" s="2">
        <v>44889</v>
      </c>
      <c r="B9028" t="s">
        <v>9040</v>
      </c>
      <c r="C9028" t="s">
        <v>14683</v>
      </c>
      <c r="D9028" t="s">
        <v>18661</v>
      </c>
      <c r="E9028" t="s">
        <v>18664</v>
      </c>
      <c r="F9028" t="s">
        <v>18668</v>
      </c>
      <c r="G9028" t="s">
        <v>18679</v>
      </c>
      <c r="H9028">
        <v>3</v>
      </c>
      <c r="I9028">
        <v>10480.77</v>
      </c>
      <c r="J9028">
        <v>0</v>
      </c>
      <c r="K9028" t="s">
        <v>18686</v>
      </c>
      <c r="L9028" t="s">
        <v>18694</v>
      </c>
      <c r="M9028" t="s">
        <v>18701</v>
      </c>
    </row>
    <row r="9029" spans="1:15" ht="14.45" hidden="1" x14ac:dyDescent="0.35">
      <c r="A9029" s="2">
        <v>44992</v>
      </c>
      <c r="B9029" t="s">
        <v>9041</v>
      </c>
      <c r="C9029" t="s">
        <v>17725</v>
      </c>
      <c r="D9029" t="s">
        <v>18655</v>
      </c>
      <c r="E9029" t="s">
        <v>18662</v>
      </c>
      <c r="F9029" t="s">
        <v>18669</v>
      </c>
      <c r="G9029" t="s">
        <v>18682</v>
      </c>
      <c r="H9029">
        <v>8</v>
      </c>
      <c r="I9029">
        <v>49965.48</v>
      </c>
      <c r="K9029" t="s">
        <v>18689</v>
      </c>
      <c r="L9029" t="s">
        <v>18693</v>
      </c>
      <c r="M9029" t="s">
        <v>18698</v>
      </c>
    </row>
    <row r="9030" spans="1:15" ht="14.45" hidden="1" x14ac:dyDescent="0.35">
      <c r="A9030" s="2">
        <v>45156</v>
      </c>
      <c r="B9030" t="s">
        <v>9042</v>
      </c>
      <c r="C9030" t="s">
        <v>14796</v>
      </c>
      <c r="D9030" t="s">
        <v>18656</v>
      </c>
      <c r="E9030" t="s">
        <v>18665</v>
      </c>
      <c r="F9030" t="s">
        <v>18666</v>
      </c>
      <c r="G9030" t="s">
        <v>18678</v>
      </c>
      <c r="H9030">
        <v>8</v>
      </c>
      <c r="I9030">
        <v>17466.64</v>
      </c>
      <c r="K9030" t="s">
        <v>18688</v>
      </c>
      <c r="L9030" t="s">
        <v>18694</v>
      </c>
      <c r="M9030" t="s">
        <v>18700</v>
      </c>
    </row>
    <row r="9031" spans="1:15" ht="14.45" hidden="1" x14ac:dyDescent="0.35">
      <c r="A9031" s="2">
        <v>45060</v>
      </c>
      <c r="B9031" t="s">
        <v>9043</v>
      </c>
      <c r="C9031" t="s">
        <v>15268</v>
      </c>
      <c r="D9031" t="s">
        <v>18655</v>
      </c>
      <c r="E9031" t="s">
        <v>18663</v>
      </c>
      <c r="F9031" t="s">
        <v>18669</v>
      </c>
      <c r="G9031" t="s">
        <v>18685</v>
      </c>
      <c r="H9031">
        <v>2</v>
      </c>
      <c r="I9031">
        <v>14589.24</v>
      </c>
      <c r="J9031">
        <v>20</v>
      </c>
      <c r="K9031" t="s">
        <v>18687</v>
      </c>
      <c r="L9031" t="s">
        <v>18695</v>
      </c>
      <c r="M9031" t="s">
        <v>18699</v>
      </c>
    </row>
    <row r="9032" spans="1:15" x14ac:dyDescent="0.25">
      <c r="A9032" s="4">
        <v>44835</v>
      </c>
      <c r="B9032" t="s">
        <v>9044</v>
      </c>
      <c r="C9032" t="s">
        <v>13316</v>
      </c>
      <c r="D9032" t="s">
        <v>18661</v>
      </c>
      <c r="E9032" t="s">
        <v>18664</v>
      </c>
      <c r="F9032" t="s">
        <v>18669</v>
      </c>
      <c r="G9032" t="s">
        <v>18672</v>
      </c>
      <c r="H9032">
        <v>2</v>
      </c>
      <c r="I9032">
        <v>3021.48</v>
      </c>
      <c r="J9032">
        <v>15</v>
      </c>
      <c r="K9032" t="s">
        <v>18687</v>
      </c>
      <c r="L9032" t="s">
        <v>18691</v>
      </c>
      <c r="M9032" t="s">
        <v>18701</v>
      </c>
      <c r="N9032" t="s">
        <v>18705</v>
      </c>
      <c r="O9032">
        <f t="shared" ref="O9032:O9033" si="877">H9029*I9029</f>
        <v>399723.84</v>
      </c>
    </row>
    <row r="9033" spans="1:15" x14ac:dyDescent="0.25">
      <c r="A9033" s="4">
        <v>44835</v>
      </c>
      <c r="B9033" t="s">
        <v>9045</v>
      </c>
      <c r="C9033" t="s">
        <v>16523</v>
      </c>
      <c r="D9033" t="s">
        <v>18656</v>
      </c>
      <c r="E9033" t="s">
        <v>18665</v>
      </c>
      <c r="F9033" t="s">
        <v>18670</v>
      </c>
      <c r="G9033" t="s">
        <v>18675</v>
      </c>
      <c r="H9033">
        <v>9</v>
      </c>
      <c r="I9033">
        <v>41402.300000000003</v>
      </c>
      <c r="J9033">
        <v>20</v>
      </c>
      <c r="K9033" t="s">
        <v>18687</v>
      </c>
      <c r="L9033" t="s">
        <v>18693</v>
      </c>
      <c r="M9033" t="s">
        <v>18701</v>
      </c>
      <c r="N9033" t="s">
        <v>18705</v>
      </c>
      <c r="O9033">
        <f t="shared" si="877"/>
        <v>139733.12</v>
      </c>
    </row>
    <row r="9034" spans="1:15" ht="14.45" hidden="1" x14ac:dyDescent="0.35">
      <c r="A9034" s="2">
        <v>44723</v>
      </c>
      <c r="B9034" t="s">
        <v>9046</v>
      </c>
      <c r="C9034" t="s">
        <v>14096</v>
      </c>
      <c r="D9034" t="s">
        <v>18654</v>
      </c>
      <c r="E9034" t="s">
        <v>18664</v>
      </c>
      <c r="F9034" t="s">
        <v>18666</v>
      </c>
      <c r="G9034" t="s">
        <v>18681</v>
      </c>
      <c r="H9034">
        <v>2</v>
      </c>
      <c r="I9034">
        <v>24704.33</v>
      </c>
      <c r="K9034" t="s">
        <v>18687</v>
      </c>
      <c r="L9034" t="s">
        <v>18694</v>
      </c>
      <c r="M9034" t="s">
        <v>18700</v>
      </c>
      <c r="N9034" t="s">
        <v>18704</v>
      </c>
    </row>
    <row r="9035" spans="1:15" ht="14.45" hidden="1" x14ac:dyDescent="0.35">
      <c r="A9035" s="2">
        <v>44930</v>
      </c>
      <c r="B9035" t="s">
        <v>9047</v>
      </c>
      <c r="C9035" t="s">
        <v>12185</v>
      </c>
      <c r="D9035" t="s">
        <v>18654</v>
      </c>
      <c r="E9035" t="s">
        <v>18664</v>
      </c>
      <c r="F9035" t="s">
        <v>18666</v>
      </c>
      <c r="G9035" t="s">
        <v>18671</v>
      </c>
      <c r="H9035">
        <v>8</v>
      </c>
      <c r="I9035">
        <v>7047.41</v>
      </c>
      <c r="K9035" t="s">
        <v>18686</v>
      </c>
      <c r="L9035" t="s">
        <v>18691</v>
      </c>
      <c r="M9035" t="s">
        <v>18703</v>
      </c>
    </row>
    <row r="9036" spans="1:15" x14ac:dyDescent="0.25">
      <c r="A9036" s="4">
        <v>44835</v>
      </c>
      <c r="B9036" t="s">
        <v>9048</v>
      </c>
      <c r="C9036" t="s">
        <v>12121</v>
      </c>
      <c r="D9036" t="s">
        <v>18660</v>
      </c>
      <c r="E9036" t="s">
        <v>18665</v>
      </c>
      <c r="F9036" t="s">
        <v>18670</v>
      </c>
      <c r="G9036" t="s">
        <v>18671</v>
      </c>
      <c r="H9036">
        <v>6</v>
      </c>
      <c r="I9036">
        <v>35159.949999999997</v>
      </c>
      <c r="J9036">
        <v>5</v>
      </c>
      <c r="K9036" t="s">
        <v>18689</v>
      </c>
      <c r="L9036" t="s">
        <v>18694</v>
      </c>
      <c r="M9036" t="s">
        <v>18699</v>
      </c>
      <c r="N9036" t="s">
        <v>18704</v>
      </c>
      <c r="O9036">
        <f t="shared" ref="O9036:O9037" si="878">H9033*I9033</f>
        <v>372620.7</v>
      </c>
    </row>
    <row r="9037" spans="1:15" x14ac:dyDescent="0.25">
      <c r="A9037" s="4">
        <v>44835</v>
      </c>
      <c r="B9037" t="s">
        <v>9049</v>
      </c>
      <c r="C9037" t="s">
        <v>12259</v>
      </c>
      <c r="D9037" t="s">
        <v>18659</v>
      </c>
      <c r="E9037" t="s">
        <v>18665</v>
      </c>
      <c r="F9037" t="s">
        <v>18667</v>
      </c>
      <c r="G9037" t="s">
        <v>18675</v>
      </c>
      <c r="H9037">
        <v>8</v>
      </c>
      <c r="I9037">
        <v>19112.689999999999</v>
      </c>
      <c r="J9037">
        <v>15</v>
      </c>
      <c r="K9037" t="s">
        <v>18688</v>
      </c>
      <c r="L9037" t="s">
        <v>18692</v>
      </c>
      <c r="M9037" t="s">
        <v>18699</v>
      </c>
      <c r="N9037" t="s">
        <v>18704</v>
      </c>
      <c r="O9037">
        <f t="shared" si="878"/>
        <v>49408.66</v>
      </c>
    </row>
    <row r="9038" spans="1:15" ht="14.45" hidden="1" x14ac:dyDescent="0.35">
      <c r="A9038" s="2">
        <v>45076</v>
      </c>
      <c r="B9038" t="s">
        <v>9050</v>
      </c>
      <c r="C9038" t="s">
        <v>14633</v>
      </c>
      <c r="D9038" t="s">
        <v>18656</v>
      </c>
      <c r="E9038" t="s">
        <v>18662</v>
      </c>
      <c r="F9038" t="s">
        <v>18670</v>
      </c>
      <c r="G9038" t="s">
        <v>18678</v>
      </c>
      <c r="H9038">
        <v>5</v>
      </c>
      <c r="I9038">
        <v>6195.06</v>
      </c>
      <c r="K9038" t="s">
        <v>18689</v>
      </c>
      <c r="L9038" t="s">
        <v>18691</v>
      </c>
      <c r="M9038" t="s">
        <v>18696</v>
      </c>
    </row>
    <row r="9039" spans="1:15" ht="14.45" hidden="1" x14ac:dyDescent="0.35">
      <c r="A9039" s="2">
        <v>45189</v>
      </c>
      <c r="B9039" t="s">
        <v>9051</v>
      </c>
      <c r="C9039" t="s">
        <v>12367</v>
      </c>
      <c r="D9039" t="s">
        <v>18657</v>
      </c>
      <c r="E9039" t="s">
        <v>18664</v>
      </c>
      <c r="F9039" t="s">
        <v>18668</v>
      </c>
      <c r="G9039" t="s">
        <v>18679</v>
      </c>
      <c r="H9039">
        <v>5</v>
      </c>
      <c r="I9039">
        <v>10381.06</v>
      </c>
      <c r="J9039">
        <v>5</v>
      </c>
      <c r="K9039" t="s">
        <v>18686</v>
      </c>
      <c r="L9039" t="s">
        <v>18692</v>
      </c>
      <c r="M9039" t="s">
        <v>18701</v>
      </c>
    </row>
    <row r="9040" spans="1:15" x14ac:dyDescent="0.25">
      <c r="A9040" s="4">
        <v>44835</v>
      </c>
      <c r="B9040" t="s">
        <v>9052</v>
      </c>
      <c r="C9040" t="s">
        <v>17726</v>
      </c>
      <c r="D9040" t="s">
        <v>18656</v>
      </c>
      <c r="E9040" t="s">
        <v>18664</v>
      </c>
      <c r="F9040" t="s">
        <v>18666</v>
      </c>
      <c r="G9040" t="s">
        <v>18674</v>
      </c>
      <c r="H9040">
        <v>7</v>
      </c>
      <c r="I9040">
        <v>33060.959999999999</v>
      </c>
      <c r="J9040">
        <v>20</v>
      </c>
      <c r="K9040" t="s">
        <v>18687</v>
      </c>
      <c r="L9040" t="s">
        <v>18693</v>
      </c>
      <c r="M9040" t="s">
        <v>18699</v>
      </c>
      <c r="N9040" t="s">
        <v>18704</v>
      </c>
      <c r="O9040">
        <f>H9037*I9037</f>
        <v>152901.51999999999</v>
      </c>
    </row>
    <row r="9041" spans="1:15" ht="14.45" hidden="1" x14ac:dyDescent="0.35">
      <c r="A9041" s="2">
        <v>44990</v>
      </c>
      <c r="B9041" t="s">
        <v>9053</v>
      </c>
      <c r="C9041" t="s">
        <v>17727</v>
      </c>
      <c r="D9041" t="s">
        <v>18659</v>
      </c>
      <c r="E9041" t="s">
        <v>18663</v>
      </c>
      <c r="F9041" t="s">
        <v>18669</v>
      </c>
      <c r="G9041" t="s">
        <v>18675</v>
      </c>
      <c r="H9041">
        <v>6</v>
      </c>
      <c r="I9041">
        <v>22702.66</v>
      </c>
      <c r="K9041" t="s">
        <v>18687</v>
      </c>
      <c r="L9041" t="s">
        <v>18693</v>
      </c>
      <c r="M9041" t="s">
        <v>18700</v>
      </c>
      <c r="N9041" t="s">
        <v>18704</v>
      </c>
    </row>
    <row r="9042" spans="1:15" x14ac:dyDescent="0.25">
      <c r="A9042" s="4">
        <v>44835</v>
      </c>
      <c r="B9042" t="s">
        <v>9054</v>
      </c>
      <c r="C9042" t="s">
        <v>17728</v>
      </c>
      <c r="D9042" t="s">
        <v>18657</v>
      </c>
      <c r="E9042" t="s">
        <v>18664</v>
      </c>
      <c r="F9042" t="s">
        <v>18666</v>
      </c>
      <c r="G9042" t="s">
        <v>18683</v>
      </c>
      <c r="H9042">
        <v>1</v>
      </c>
      <c r="I9042">
        <v>16128.89</v>
      </c>
      <c r="J9042">
        <v>20</v>
      </c>
      <c r="K9042" t="s">
        <v>18687</v>
      </c>
      <c r="L9042" t="s">
        <v>18693</v>
      </c>
      <c r="M9042" t="s">
        <v>18698</v>
      </c>
      <c r="N9042" t="s">
        <v>18705</v>
      </c>
      <c r="O9042">
        <f t="shared" ref="O9042:O9043" si="879">H9039*I9039</f>
        <v>51905.299999999996</v>
      </c>
    </row>
    <row r="9043" spans="1:15" x14ac:dyDescent="0.25">
      <c r="A9043" s="4">
        <v>44835</v>
      </c>
      <c r="B9043" t="s">
        <v>9055</v>
      </c>
      <c r="C9043" t="s">
        <v>12427</v>
      </c>
      <c r="D9043" t="s">
        <v>18657</v>
      </c>
      <c r="E9043" t="s">
        <v>18664</v>
      </c>
      <c r="F9043" t="s">
        <v>18670</v>
      </c>
      <c r="G9043" t="s">
        <v>18683</v>
      </c>
      <c r="H9043">
        <v>9</v>
      </c>
      <c r="I9043">
        <v>46572.55</v>
      </c>
      <c r="J9043">
        <v>10</v>
      </c>
      <c r="K9043" t="s">
        <v>18689</v>
      </c>
      <c r="L9043" t="s">
        <v>18695</v>
      </c>
      <c r="M9043" t="s">
        <v>18697</v>
      </c>
      <c r="N9043" t="s">
        <v>18704</v>
      </c>
      <c r="O9043">
        <f t="shared" si="879"/>
        <v>231426.72</v>
      </c>
    </row>
    <row r="9044" spans="1:15" ht="14.45" hidden="1" x14ac:dyDescent="0.35">
      <c r="A9044" s="2">
        <v>44642</v>
      </c>
      <c r="B9044" t="s">
        <v>9056</v>
      </c>
      <c r="C9044" t="s">
        <v>17729</v>
      </c>
      <c r="D9044" t="s">
        <v>18661</v>
      </c>
      <c r="E9044" t="s">
        <v>18663</v>
      </c>
      <c r="F9044" t="s">
        <v>18666</v>
      </c>
      <c r="G9044" t="s">
        <v>18678</v>
      </c>
      <c r="H9044">
        <v>7</v>
      </c>
      <c r="I9044">
        <v>48434.06</v>
      </c>
      <c r="J9044">
        <v>10</v>
      </c>
      <c r="K9044" t="s">
        <v>18688</v>
      </c>
      <c r="L9044" t="s">
        <v>18695</v>
      </c>
      <c r="M9044" t="s">
        <v>18699</v>
      </c>
    </row>
    <row r="9045" spans="1:15" ht="14.45" hidden="1" x14ac:dyDescent="0.35">
      <c r="A9045" s="2">
        <v>45226</v>
      </c>
      <c r="B9045" t="s">
        <v>9057</v>
      </c>
      <c r="C9045" t="s">
        <v>17730</v>
      </c>
      <c r="D9045" t="s">
        <v>18656</v>
      </c>
      <c r="E9045" t="s">
        <v>18662</v>
      </c>
      <c r="F9045" t="s">
        <v>18667</v>
      </c>
      <c r="G9045" t="s">
        <v>18681</v>
      </c>
      <c r="H9045">
        <v>2</v>
      </c>
      <c r="I9045">
        <v>43867.21</v>
      </c>
      <c r="K9045" t="s">
        <v>18689</v>
      </c>
      <c r="L9045" t="s">
        <v>18690</v>
      </c>
      <c r="M9045" t="s">
        <v>18697</v>
      </c>
    </row>
    <row r="9046" spans="1:15" ht="14.45" hidden="1" x14ac:dyDescent="0.35">
      <c r="A9046" s="2">
        <v>44634</v>
      </c>
      <c r="B9046" t="s">
        <v>9058</v>
      </c>
      <c r="C9046" t="s">
        <v>13696</v>
      </c>
      <c r="D9046" t="s">
        <v>18654</v>
      </c>
      <c r="E9046" t="s">
        <v>18663</v>
      </c>
      <c r="F9046" t="s">
        <v>18669</v>
      </c>
      <c r="G9046" t="s">
        <v>18682</v>
      </c>
      <c r="H9046">
        <v>3</v>
      </c>
      <c r="I9046">
        <v>38782.58</v>
      </c>
      <c r="K9046" t="s">
        <v>18686</v>
      </c>
      <c r="L9046" t="s">
        <v>18693</v>
      </c>
      <c r="M9046" t="s">
        <v>18696</v>
      </c>
      <c r="N9046" t="s">
        <v>18704</v>
      </c>
    </row>
    <row r="9047" spans="1:15" x14ac:dyDescent="0.25">
      <c r="A9047" s="4">
        <v>44835</v>
      </c>
      <c r="B9047" t="s">
        <v>9059</v>
      </c>
      <c r="C9047" t="s">
        <v>17731</v>
      </c>
      <c r="D9047" t="s">
        <v>18656</v>
      </c>
      <c r="E9047" t="s">
        <v>18664</v>
      </c>
      <c r="F9047" t="s">
        <v>18670</v>
      </c>
      <c r="G9047" t="s">
        <v>18680</v>
      </c>
      <c r="H9047">
        <v>1</v>
      </c>
      <c r="I9047">
        <v>38214.339999999997</v>
      </c>
      <c r="J9047">
        <v>10</v>
      </c>
      <c r="K9047" t="s">
        <v>18688</v>
      </c>
      <c r="L9047" t="s">
        <v>18694</v>
      </c>
      <c r="M9047" t="s">
        <v>18699</v>
      </c>
      <c r="N9047" t="s">
        <v>18704</v>
      </c>
      <c r="O9047">
        <f>H9044*I9044</f>
        <v>339038.42</v>
      </c>
    </row>
    <row r="9048" spans="1:15" ht="14.45" hidden="1" x14ac:dyDescent="0.35">
      <c r="A9048" s="2">
        <v>44978</v>
      </c>
      <c r="B9048" t="s">
        <v>9060</v>
      </c>
      <c r="C9048" t="s">
        <v>17732</v>
      </c>
      <c r="D9048" t="s">
        <v>18657</v>
      </c>
      <c r="E9048" t="s">
        <v>18664</v>
      </c>
      <c r="F9048" t="s">
        <v>18669</v>
      </c>
      <c r="G9048" t="s">
        <v>18685</v>
      </c>
      <c r="H9048">
        <v>8</v>
      </c>
      <c r="I9048">
        <v>49698</v>
      </c>
      <c r="J9048">
        <v>10</v>
      </c>
      <c r="K9048" t="s">
        <v>18689</v>
      </c>
      <c r="L9048" t="s">
        <v>18693</v>
      </c>
      <c r="M9048" t="s">
        <v>18700</v>
      </c>
    </row>
    <row r="9049" spans="1:15" x14ac:dyDescent="0.25">
      <c r="A9049" s="4">
        <v>44835</v>
      </c>
      <c r="B9049" t="s">
        <v>9061</v>
      </c>
      <c r="C9049" t="s">
        <v>15143</v>
      </c>
      <c r="D9049" t="s">
        <v>18657</v>
      </c>
      <c r="E9049" t="s">
        <v>18662</v>
      </c>
      <c r="F9049" t="s">
        <v>18667</v>
      </c>
      <c r="G9049" t="s">
        <v>18672</v>
      </c>
      <c r="H9049">
        <v>6</v>
      </c>
      <c r="I9049">
        <v>7364.17</v>
      </c>
      <c r="J9049">
        <v>15</v>
      </c>
      <c r="K9049" t="s">
        <v>18688</v>
      </c>
      <c r="L9049" t="s">
        <v>18691</v>
      </c>
      <c r="M9049" t="s">
        <v>18697</v>
      </c>
      <c r="N9049" t="s">
        <v>18705</v>
      </c>
      <c r="O9049">
        <f t="shared" ref="O9049:O9053" si="880">H9046*I9046</f>
        <v>116347.74</v>
      </c>
    </row>
    <row r="9050" spans="1:15" x14ac:dyDescent="0.25">
      <c r="A9050" s="4">
        <v>44835</v>
      </c>
      <c r="B9050" t="s">
        <v>9062</v>
      </c>
      <c r="C9050" t="s">
        <v>14807</v>
      </c>
      <c r="D9050" t="s">
        <v>18655</v>
      </c>
      <c r="E9050" t="s">
        <v>18665</v>
      </c>
      <c r="F9050" t="s">
        <v>18670</v>
      </c>
      <c r="G9050" t="s">
        <v>18674</v>
      </c>
      <c r="H9050">
        <v>5</v>
      </c>
      <c r="I9050">
        <v>34372.69</v>
      </c>
      <c r="J9050">
        <v>0</v>
      </c>
      <c r="K9050" t="s">
        <v>18687</v>
      </c>
      <c r="L9050" t="s">
        <v>18692</v>
      </c>
      <c r="M9050" t="s">
        <v>18703</v>
      </c>
      <c r="N9050" t="s">
        <v>18704</v>
      </c>
      <c r="O9050">
        <f t="shared" si="880"/>
        <v>38214.339999999997</v>
      </c>
    </row>
    <row r="9051" spans="1:15" x14ac:dyDescent="0.25">
      <c r="A9051" s="4">
        <v>44835</v>
      </c>
      <c r="B9051" t="s">
        <v>9063</v>
      </c>
      <c r="C9051" t="s">
        <v>17535</v>
      </c>
      <c r="D9051" t="s">
        <v>18654</v>
      </c>
      <c r="E9051" t="s">
        <v>18665</v>
      </c>
      <c r="F9051" t="s">
        <v>18669</v>
      </c>
      <c r="G9051" t="s">
        <v>18685</v>
      </c>
      <c r="H9051">
        <v>1</v>
      </c>
      <c r="I9051">
        <v>7183.57</v>
      </c>
      <c r="J9051">
        <v>5</v>
      </c>
      <c r="K9051" t="s">
        <v>18687</v>
      </c>
      <c r="L9051" t="s">
        <v>18691</v>
      </c>
      <c r="M9051" t="s">
        <v>18698</v>
      </c>
      <c r="N9051" t="s">
        <v>18704</v>
      </c>
      <c r="O9051">
        <f t="shared" si="880"/>
        <v>397584</v>
      </c>
    </row>
    <row r="9052" spans="1:15" x14ac:dyDescent="0.25">
      <c r="A9052" s="4">
        <v>44835</v>
      </c>
      <c r="B9052" t="s">
        <v>9064</v>
      </c>
      <c r="C9052" t="s">
        <v>17733</v>
      </c>
      <c r="D9052" t="s">
        <v>18660</v>
      </c>
      <c r="E9052" t="s">
        <v>18663</v>
      </c>
      <c r="F9052" t="s">
        <v>18667</v>
      </c>
      <c r="G9052" t="s">
        <v>18671</v>
      </c>
      <c r="H9052">
        <v>7</v>
      </c>
      <c r="I9052">
        <v>5127.8900000000003</v>
      </c>
      <c r="J9052">
        <v>0</v>
      </c>
      <c r="K9052" t="s">
        <v>18688</v>
      </c>
      <c r="L9052" t="s">
        <v>18692</v>
      </c>
      <c r="M9052" t="s">
        <v>18702</v>
      </c>
      <c r="N9052" t="s">
        <v>18704</v>
      </c>
      <c r="O9052">
        <f t="shared" si="880"/>
        <v>44185.020000000004</v>
      </c>
    </row>
    <row r="9053" spans="1:15" x14ac:dyDescent="0.25">
      <c r="A9053" s="4">
        <v>44835</v>
      </c>
      <c r="B9053" t="s">
        <v>9065</v>
      </c>
      <c r="C9053" t="s">
        <v>17734</v>
      </c>
      <c r="D9053" t="s">
        <v>18657</v>
      </c>
      <c r="E9053" t="s">
        <v>18664</v>
      </c>
      <c r="F9053" t="s">
        <v>18670</v>
      </c>
      <c r="G9053" t="s">
        <v>18684</v>
      </c>
      <c r="H9053">
        <v>9</v>
      </c>
      <c r="I9053">
        <v>16628.25</v>
      </c>
      <c r="J9053">
        <v>10</v>
      </c>
      <c r="K9053" t="s">
        <v>18686</v>
      </c>
      <c r="L9053" t="s">
        <v>18690</v>
      </c>
      <c r="M9053" t="s">
        <v>18699</v>
      </c>
      <c r="N9053" t="s">
        <v>18705</v>
      </c>
      <c r="O9053">
        <f t="shared" si="880"/>
        <v>171863.45</v>
      </c>
    </row>
    <row r="9054" spans="1:15" ht="14.45" hidden="1" x14ac:dyDescent="0.35">
      <c r="A9054" s="2">
        <v>44664</v>
      </c>
      <c r="B9054" t="s">
        <v>9066</v>
      </c>
      <c r="C9054" t="s">
        <v>17735</v>
      </c>
      <c r="D9054" t="s">
        <v>18655</v>
      </c>
      <c r="E9054" t="s">
        <v>18663</v>
      </c>
      <c r="F9054" t="s">
        <v>18670</v>
      </c>
      <c r="G9054" t="s">
        <v>18676</v>
      </c>
      <c r="H9054">
        <v>8</v>
      </c>
      <c r="I9054">
        <v>41494.160000000003</v>
      </c>
      <c r="J9054">
        <v>5</v>
      </c>
      <c r="K9054" t="s">
        <v>18686</v>
      </c>
      <c r="L9054" t="s">
        <v>18693</v>
      </c>
      <c r="M9054" t="s">
        <v>18699</v>
      </c>
    </row>
    <row r="9055" spans="1:15" x14ac:dyDescent="0.25">
      <c r="A9055" s="4">
        <v>44835</v>
      </c>
      <c r="B9055" t="s">
        <v>9067</v>
      </c>
      <c r="C9055" t="s">
        <v>13840</v>
      </c>
      <c r="D9055" t="s">
        <v>18655</v>
      </c>
      <c r="E9055" t="s">
        <v>18664</v>
      </c>
      <c r="F9055" t="s">
        <v>18670</v>
      </c>
      <c r="G9055" t="s">
        <v>18671</v>
      </c>
      <c r="H9055">
        <v>4</v>
      </c>
      <c r="I9055">
        <v>47964.15</v>
      </c>
      <c r="J9055">
        <v>20</v>
      </c>
      <c r="K9055" t="s">
        <v>18688</v>
      </c>
      <c r="L9055" t="s">
        <v>18691</v>
      </c>
      <c r="M9055" t="s">
        <v>18698</v>
      </c>
      <c r="N9055" t="s">
        <v>18704</v>
      </c>
      <c r="O9055">
        <f>H9052*I9052</f>
        <v>35895.230000000003</v>
      </c>
    </row>
    <row r="9056" spans="1:15" ht="14.45" hidden="1" x14ac:dyDescent="0.35">
      <c r="A9056" s="2">
        <v>45130</v>
      </c>
      <c r="B9056" t="s">
        <v>9068</v>
      </c>
      <c r="C9056" t="s">
        <v>12763</v>
      </c>
      <c r="D9056" t="s">
        <v>18659</v>
      </c>
      <c r="E9056" t="s">
        <v>18665</v>
      </c>
      <c r="F9056" t="s">
        <v>18666</v>
      </c>
      <c r="G9056" t="s">
        <v>18678</v>
      </c>
      <c r="H9056">
        <v>6</v>
      </c>
      <c r="I9056">
        <v>47866.879999999997</v>
      </c>
      <c r="J9056">
        <v>10</v>
      </c>
      <c r="K9056" t="s">
        <v>18688</v>
      </c>
      <c r="L9056" t="s">
        <v>18691</v>
      </c>
      <c r="M9056" t="s">
        <v>18698</v>
      </c>
    </row>
    <row r="9057" spans="1:15" ht="14.45" hidden="1" x14ac:dyDescent="0.35">
      <c r="A9057" s="2">
        <v>44585</v>
      </c>
      <c r="B9057" t="s">
        <v>9069</v>
      </c>
      <c r="C9057" t="s">
        <v>15944</v>
      </c>
      <c r="D9057" t="s">
        <v>18654</v>
      </c>
      <c r="E9057" t="s">
        <v>18665</v>
      </c>
      <c r="F9057" t="s">
        <v>18666</v>
      </c>
      <c r="G9057" t="s">
        <v>18683</v>
      </c>
      <c r="H9057">
        <v>9</v>
      </c>
      <c r="I9057">
        <v>21263.99</v>
      </c>
      <c r="J9057">
        <v>15</v>
      </c>
      <c r="K9057" t="s">
        <v>18689</v>
      </c>
      <c r="L9057" t="s">
        <v>18692</v>
      </c>
      <c r="M9057" t="s">
        <v>18696</v>
      </c>
    </row>
    <row r="9058" spans="1:15" ht="14.45" hidden="1" x14ac:dyDescent="0.35">
      <c r="A9058" s="2">
        <v>44707</v>
      </c>
      <c r="B9058" t="s">
        <v>9070</v>
      </c>
      <c r="C9058" t="s">
        <v>14708</v>
      </c>
      <c r="D9058" t="s">
        <v>18660</v>
      </c>
      <c r="E9058" t="s">
        <v>18663</v>
      </c>
      <c r="F9058" t="s">
        <v>18667</v>
      </c>
      <c r="G9058" t="s">
        <v>18684</v>
      </c>
      <c r="H9058">
        <v>6</v>
      </c>
      <c r="I9058">
        <v>27937.82</v>
      </c>
      <c r="J9058">
        <v>20</v>
      </c>
      <c r="K9058" t="s">
        <v>18687</v>
      </c>
      <c r="L9058" t="s">
        <v>18695</v>
      </c>
      <c r="M9058" t="s">
        <v>18696</v>
      </c>
    </row>
    <row r="9059" spans="1:15" x14ac:dyDescent="0.25">
      <c r="A9059" s="4">
        <v>44835</v>
      </c>
      <c r="B9059" t="s">
        <v>9071</v>
      </c>
      <c r="C9059" t="s">
        <v>17736</v>
      </c>
      <c r="D9059" t="s">
        <v>18658</v>
      </c>
      <c r="E9059" t="s">
        <v>18665</v>
      </c>
      <c r="F9059" t="s">
        <v>18666</v>
      </c>
      <c r="G9059" t="s">
        <v>18671</v>
      </c>
      <c r="H9059">
        <v>8</v>
      </c>
      <c r="I9059">
        <v>42246.720000000001</v>
      </c>
      <c r="J9059">
        <v>5</v>
      </c>
      <c r="K9059" t="s">
        <v>18688</v>
      </c>
      <c r="L9059" t="s">
        <v>18690</v>
      </c>
      <c r="M9059" t="s">
        <v>18699</v>
      </c>
      <c r="N9059" t="s">
        <v>18705</v>
      </c>
      <c r="O9059">
        <f t="shared" ref="O9059:O9061" si="881">H9056*I9056</f>
        <v>287201.27999999997</v>
      </c>
    </row>
    <row r="9060" spans="1:15" x14ac:dyDescent="0.25">
      <c r="A9060" s="4">
        <v>44835</v>
      </c>
      <c r="B9060" t="s">
        <v>9072</v>
      </c>
      <c r="C9060" t="s">
        <v>17737</v>
      </c>
      <c r="D9060" t="s">
        <v>18659</v>
      </c>
      <c r="E9060" t="s">
        <v>18663</v>
      </c>
      <c r="F9060" t="s">
        <v>18670</v>
      </c>
      <c r="G9060" t="s">
        <v>18675</v>
      </c>
      <c r="H9060">
        <v>4</v>
      </c>
      <c r="I9060">
        <v>9680.44</v>
      </c>
      <c r="J9060">
        <v>15</v>
      </c>
      <c r="K9060" t="s">
        <v>18688</v>
      </c>
      <c r="L9060" t="s">
        <v>18690</v>
      </c>
      <c r="M9060" t="s">
        <v>18697</v>
      </c>
      <c r="N9060" t="s">
        <v>18705</v>
      </c>
      <c r="O9060">
        <f t="shared" si="881"/>
        <v>191375.91</v>
      </c>
    </row>
    <row r="9061" spans="1:15" x14ac:dyDescent="0.25">
      <c r="A9061" s="4">
        <v>44835</v>
      </c>
      <c r="B9061" t="s">
        <v>9073</v>
      </c>
      <c r="C9061" t="s">
        <v>17738</v>
      </c>
      <c r="D9061" t="s">
        <v>18657</v>
      </c>
      <c r="E9061" t="s">
        <v>18665</v>
      </c>
      <c r="F9061" t="s">
        <v>18667</v>
      </c>
      <c r="G9061" t="s">
        <v>18675</v>
      </c>
      <c r="H9061">
        <v>7</v>
      </c>
      <c r="I9061">
        <v>41253.839999999997</v>
      </c>
      <c r="J9061">
        <v>10</v>
      </c>
      <c r="K9061" t="s">
        <v>18687</v>
      </c>
      <c r="L9061" t="s">
        <v>18692</v>
      </c>
      <c r="M9061" t="s">
        <v>18698</v>
      </c>
      <c r="N9061" t="s">
        <v>18704</v>
      </c>
      <c r="O9061">
        <f t="shared" si="881"/>
        <v>167626.91999999998</v>
      </c>
    </row>
    <row r="9062" spans="1:15" ht="14.45" hidden="1" x14ac:dyDescent="0.35">
      <c r="A9062" s="2">
        <v>44932</v>
      </c>
      <c r="B9062" t="s">
        <v>9074</v>
      </c>
      <c r="C9062" t="s">
        <v>17739</v>
      </c>
      <c r="D9062" t="s">
        <v>18654</v>
      </c>
      <c r="E9062" t="s">
        <v>18663</v>
      </c>
      <c r="F9062" t="s">
        <v>18666</v>
      </c>
      <c r="G9062" t="s">
        <v>18674</v>
      </c>
      <c r="H9062">
        <v>7</v>
      </c>
      <c r="I9062">
        <v>12689.3</v>
      </c>
      <c r="J9062">
        <v>0</v>
      </c>
      <c r="K9062" t="s">
        <v>18686</v>
      </c>
      <c r="L9062" t="s">
        <v>18692</v>
      </c>
      <c r="M9062" t="s">
        <v>18703</v>
      </c>
    </row>
    <row r="9063" spans="1:15" ht="14.45" hidden="1" x14ac:dyDescent="0.35">
      <c r="A9063" s="2">
        <v>44726</v>
      </c>
      <c r="B9063" t="s">
        <v>9075</v>
      </c>
      <c r="C9063" t="s">
        <v>17740</v>
      </c>
      <c r="D9063" t="s">
        <v>18659</v>
      </c>
      <c r="E9063" t="s">
        <v>18664</v>
      </c>
      <c r="F9063" t="s">
        <v>18666</v>
      </c>
      <c r="G9063" t="s">
        <v>18683</v>
      </c>
      <c r="H9063">
        <v>5</v>
      </c>
      <c r="I9063">
        <v>4204.8599999999997</v>
      </c>
      <c r="K9063" t="s">
        <v>18689</v>
      </c>
      <c r="L9063" t="s">
        <v>18692</v>
      </c>
      <c r="M9063" t="s">
        <v>18697</v>
      </c>
      <c r="N9063" t="s">
        <v>18705</v>
      </c>
    </row>
    <row r="9064" spans="1:15" x14ac:dyDescent="0.25">
      <c r="A9064" s="4">
        <v>44835</v>
      </c>
      <c r="B9064" t="s">
        <v>9076</v>
      </c>
      <c r="C9064" t="s">
        <v>13795</v>
      </c>
      <c r="D9064" t="s">
        <v>18660</v>
      </c>
      <c r="E9064" t="s">
        <v>18664</v>
      </c>
      <c r="F9064" t="s">
        <v>18666</v>
      </c>
      <c r="G9064" t="s">
        <v>18681</v>
      </c>
      <c r="H9064">
        <v>9</v>
      </c>
      <c r="I9064">
        <v>38781.269999999997</v>
      </c>
      <c r="J9064">
        <v>5</v>
      </c>
      <c r="K9064" t="s">
        <v>18686</v>
      </c>
      <c r="L9064" t="s">
        <v>18695</v>
      </c>
      <c r="M9064" t="s">
        <v>18699</v>
      </c>
      <c r="N9064" t="s">
        <v>18705</v>
      </c>
      <c r="O9064">
        <f t="shared" ref="O9064:O9066" si="882">H9061*I9061</f>
        <v>288776.88</v>
      </c>
    </row>
    <row r="9065" spans="1:15" x14ac:dyDescent="0.25">
      <c r="A9065" s="4">
        <v>44835</v>
      </c>
      <c r="B9065" t="s">
        <v>9077</v>
      </c>
      <c r="C9065" t="s">
        <v>17741</v>
      </c>
      <c r="D9065" t="s">
        <v>18657</v>
      </c>
      <c r="E9065" t="s">
        <v>18664</v>
      </c>
      <c r="F9065" t="s">
        <v>18667</v>
      </c>
      <c r="G9065" t="s">
        <v>18672</v>
      </c>
      <c r="H9065">
        <v>6</v>
      </c>
      <c r="I9065">
        <v>14516.8</v>
      </c>
      <c r="J9065">
        <v>10</v>
      </c>
      <c r="K9065" t="s">
        <v>18686</v>
      </c>
      <c r="L9065" t="s">
        <v>18692</v>
      </c>
      <c r="M9065" t="s">
        <v>18702</v>
      </c>
      <c r="N9065" t="s">
        <v>18705</v>
      </c>
      <c r="O9065">
        <f t="shared" si="882"/>
        <v>88825.099999999991</v>
      </c>
    </row>
    <row r="9066" spans="1:15" x14ac:dyDescent="0.25">
      <c r="A9066" s="4">
        <v>44835</v>
      </c>
      <c r="B9066" t="s">
        <v>9078</v>
      </c>
      <c r="C9066" t="s">
        <v>14011</v>
      </c>
      <c r="D9066" t="s">
        <v>18655</v>
      </c>
      <c r="E9066" t="s">
        <v>18663</v>
      </c>
      <c r="F9066" t="s">
        <v>18666</v>
      </c>
      <c r="G9066" t="s">
        <v>18671</v>
      </c>
      <c r="H9066">
        <v>8</v>
      </c>
      <c r="I9066">
        <v>37770.230000000003</v>
      </c>
      <c r="J9066">
        <v>5</v>
      </c>
      <c r="K9066" t="s">
        <v>18689</v>
      </c>
      <c r="L9066" t="s">
        <v>18693</v>
      </c>
      <c r="M9066" t="s">
        <v>18701</v>
      </c>
      <c r="N9066" t="s">
        <v>18705</v>
      </c>
      <c r="O9066">
        <f t="shared" si="882"/>
        <v>21024.3</v>
      </c>
    </row>
    <row r="9067" spans="1:15" ht="14.45" hidden="1" x14ac:dyDescent="0.35">
      <c r="A9067" s="2">
        <v>44648</v>
      </c>
      <c r="B9067" t="s">
        <v>9079</v>
      </c>
      <c r="C9067" t="s">
        <v>15316</v>
      </c>
      <c r="D9067" t="s">
        <v>18659</v>
      </c>
      <c r="E9067" t="s">
        <v>18665</v>
      </c>
      <c r="F9067" t="s">
        <v>18668</v>
      </c>
      <c r="G9067" t="s">
        <v>18684</v>
      </c>
      <c r="H9067">
        <v>6</v>
      </c>
      <c r="I9067">
        <v>6429.2</v>
      </c>
      <c r="J9067">
        <v>15</v>
      </c>
      <c r="K9067" t="s">
        <v>18686</v>
      </c>
      <c r="L9067" t="s">
        <v>18694</v>
      </c>
      <c r="M9067" t="s">
        <v>18701</v>
      </c>
    </row>
    <row r="9068" spans="1:15" ht="14.45" hidden="1" x14ac:dyDescent="0.35">
      <c r="A9068" s="2">
        <v>45118</v>
      </c>
      <c r="B9068" t="s">
        <v>9080</v>
      </c>
      <c r="C9068" t="s">
        <v>13852</v>
      </c>
      <c r="D9068" t="s">
        <v>18655</v>
      </c>
      <c r="E9068" t="s">
        <v>18662</v>
      </c>
      <c r="F9068" t="s">
        <v>18669</v>
      </c>
      <c r="G9068" t="s">
        <v>18675</v>
      </c>
      <c r="H9068">
        <v>6</v>
      </c>
      <c r="I9068">
        <v>49911.86</v>
      </c>
      <c r="J9068">
        <v>5</v>
      </c>
      <c r="K9068" t="s">
        <v>18688</v>
      </c>
      <c r="L9068" t="s">
        <v>18693</v>
      </c>
      <c r="M9068" t="s">
        <v>18702</v>
      </c>
    </row>
    <row r="9069" spans="1:15" x14ac:dyDescent="0.25">
      <c r="A9069" s="4">
        <v>44835</v>
      </c>
      <c r="B9069" t="s">
        <v>9081</v>
      </c>
      <c r="C9069" t="s">
        <v>17742</v>
      </c>
      <c r="D9069" t="s">
        <v>18655</v>
      </c>
      <c r="E9069" t="s">
        <v>18664</v>
      </c>
      <c r="F9069" t="s">
        <v>18666</v>
      </c>
      <c r="G9069" t="s">
        <v>18683</v>
      </c>
      <c r="H9069">
        <v>9</v>
      </c>
      <c r="I9069">
        <v>12163.43</v>
      </c>
      <c r="J9069">
        <v>15</v>
      </c>
      <c r="K9069" t="s">
        <v>18688</v>
      </c>
      <c r="L9069" t="s">
        <v>18693</v>
      </c>
      <c r="M9069" t="s">
        <v>18701</v>
      </c>
      <c r="N9069" t="s">
        <v>18705</v>
      </c>
      <c r="O9069">
        <f>H9066*I9066</f>
        <v>302161.84000000003</v>
      </c>
    </row>
    <row r="9070" spans="1:15" ht="14.45" hidden="1" x14ac:dyDescent="0.35">
      <c r="A9070" s="2">
        <v>44784</v>
      </c>
      <c r="B9070" t="s">
        <v>9082</v>
      </c>
      <c r="C9070" t="s">
        <v>17743</v>
      </c>
      <c r="D9070" t="s">
        <v>18657</v>
      </c>
      <c r="E9070" t="s">
        <v>18663</v>
      </c>
      <c r="F9070" t="s">
        <v>18666</v>
      </c>
      <c r="G9070" t="s">
        <v>18678</v>
      </c>
      <c r="H9070">
        <v>3</v>
      </c>
      <c r="I9070">
        <v>42818.28</v>
      </c>
      <c r="J9070">
        <v>5</v>
      </c>
      <c r="K9070" t="s">
        <v>18688</v>
      </c>
      <c r="L9070" t="s">
        <v>18691</v>
      </c>
      <c r="M9070" t="s">
        <v>18703</v>
      </c>
    </row>
    <row r="9071" spans="1:15" x14ac:dyDescent="0.25">
      <c r="A9071" s="4">
        <v>44835</v>
      </c>
      <c r="B9071" t="s">
        <v>9083</v>
      </c>
      <c r="C9071" t="s">
        <v>16533</v>
      </c>
      <c r="D9071" t="s">
        <v>18655</v>
      </c>
      <c r="E9071" t="s">
        <v>18665</v>
      </c>
      <c r="F9071" t="s">
        <v>18666</v>
      </c>
      <c r="G9071" t="s">
        <v>18683</v>
      </c>
      <c r="H9071">
        <v>9</v>
      </c>
      <c r="I9071">
        <v>49499</v>
      </c>
      <c r="J9071">
        <v>5</v>
      </c>
      <c r="K9071" t="s">
        <v>18689</v>
      </c>
      <c r="L9071" t="s">
        <v>18690</v>
      </c>
      <c r="M9071" t="s">
        <v>18699</v>
      </c>
      <c r="N9071" t="s">
        <v>18705</v>
      </c>
      <c r="O9071">
        <f t="shared" ref="O9071:O9075" si="883">H9068*I9068</f>
        <v>299471.16000000003</v>
      </c>
    </row>
    <row r="9072" spans="1:15" x14ac:dyDescent="0.25">
      <c r="A9072" s="4">
        <v>44835</v>
      </c>
      <c r="B9072" t="s">
        <v>9084</v>
      </c>
      <c r="C9072" t="s">
        <v>17318</v>
      </c>
      <c r="D9072" t="s">
        <v>18659</v>
      </c>
      <c r="E9072" t="s">
        <v>18663</v>
      </c>
      <c r="F9072" t="s">
        <v>18670</v>
      </c>
      <c r="G9072" t="s">
        <v>18681</v>
      </c>
      <c r="H9072">
        <v>5</v>
      </c>
      <c r="I9072">
        <v>39949.46</v>
      </c>
      <c r="J9072">
        <v>15</v>
      </c>
      <c r="K9072" t="s">
        <v>18687</v>
      </c>
      <c r="L9072" t="s">
        <v>18695</v>
      </c>
      <c r="M9072" t="s">
        <v>18698</v>
      </c>
      <c r="N9072" t="s">
        <v>18704</v>
      </c>
      <c r="O9072">
        <f t="shared" si="883"/>
        <v>109470.87</v>
      </c>
    </row>
    <row r="9073" spans="1:15" x14ac:dyDescent="0.25">
      <c r="A9073" s="4">
        <v>44835</v>
      </c>
      <c r="B9073" t="s">
        <v>9085</v>
      </c>
      <c r="C9073" t="s">
        <v>17744</v>
      </c>
      <c r="D9073" t="s">
        <v>18656</v>
      </c>
      <c r="E9073" t="s">
        <v>18662</v>
      </c>
      <c r="F9073" t="s">
        <v>18667</v>
      </c>
      <c r="G9073" t="s">
        <v>18674</v>
      </c>
      <c r="H9073">
        <v>10</v>
      </c>
      <c r="I9073">
        <v>17257.060000000001</v>
      </c>
      <c r="J9073">
        <v>10</v>
      </c>
      <c r="K9073" t="s">
        <v>18686</v>
      </c>
      <c r="L9073" t="s">
        <v>18693</v>
      </c>
      <c r="M9073" t="s">
        <v>18699</v>
      </c>
      <c r="N9073" t="s">
        <v>18704</v>
      </c>
      <c r="O9073">
        <f t="shared" si="883"/>
        <v>128454.84</v>
      </c>
    </row>
    <row r="9074" spans="1:15" x14ac:dyDescent="0.25">
      <c r="A9074" s="4">
        <v>44835</v>
      </c>
      <c r="B9074" t="s">
        <v>9086</v>
      </c>
      <c r="C9074" t="s">
        <v>13722</v>
      </c>
      <c r="D9074" t="s">
        <v>18661</v>
      </c>
      <c r="E9074" t="s">
        <v>18663</v>
      </c>
      <c r="F9074" t="s">
        <v>18669</v>
      </c>
      <c r="G9074" t="s">
        <v>18685</v>
      </c>
      <c r="H9074">
        <v>6</v>
      </c>
      <c r="I9074">
        <v>18965.93</v>
      </c>
      <c r="J9074">
        <v>5</v>
      </c>
      <c r="K9074" t="s">
        <v>18689</v>
      </c>
      <c r="L9074" t="s">
        <v>18690</v>
      </c>
      <c r="M9074" t="s">
        <v>18698</v>
      </c>
      <c r="N9074" t="s">
        <v>18704</v>
      </c>
      <c r="O9074">
        <f t="shared" si="883"/>
        <v>445491</v>
      </c>
    </row>
    <row r="9075" spans="1:15" x14ac:dyDescent="0.25">
      <c r="A9075" s="4">
        <v>44835</v>
      </c>
      <c r="B9075" t="s">
        <v>9087</v>
      </c>
      <c r="C9075" t="s">
        <v>17745</v>
      </c>
      <c r="D9075" t="s">
        <v>18655</v>
      </c>
      <c r="E9075" t="s">
        <v>18662</v>
      </c>
      <c r="F9075" t="s">
        <v>18668</v>
      </c>
      <c r="G9075" t="s">
        <v>18673</v>
      </c>
      <c r="H9075">
        <v>4</v>
      </c>
      <c r="I9075">
        <v>21598.080000000002</v>
      </c>
      <c r="J9075">
        <v>20</v>
      </c>
      <c r="K9075" t="s">
        <v>18686</v>
      </c>
      <c r="L9075" t="s">
        <v>18695</v>
      </c>
      <c r="M9075" t="s">
        <v>18699</v>
      </c>
      <c r="N9075" t="s">
        <v>18705</v>
      </c>
      <c r="O9075">
        <f t="shared" si="883"/>
        <v>199747.3</v>
      </c>
    </row>
    <row r="9076" spans="1:15" ht="14.45" hidden="1" x14ac:dyDescent="0.35">
      <c r="A9076" s="2">
        <v>44584</v>
      </c>
      <c r="B9076" t="s">
        <v>9088</v>
      </c>
      <c r="C9076" t="s">
        <v>17649</v>
      </c>
      <c r="D9076" t="s">
        <v>18656</v>
      </c>
      <c r="E9076" t="s">
        <v>18664</v>
      </c>
      <c r="F9076" t="s">
        <v>18666</v>
      </c>
      <c r="G9076" t="s">
        <v>18671</v>
      </c>
      <c r="H9076">
        <v>5</v>
      </c>
      <c r="I9076">
        <v>896.08</v>
      </c>
      <c r="J9076">
        <v>20</v>
      </c>
      <c r="K9076" t="s">
        <v>18687</v>
      </c>
      <c r="L9076" t="s">
        <v>18691</v>
      </c>
      <c r="M9076" t="s">
        <v>18700</v>
      </c>
    </row>
    <row r="9077" spans="1:15" x14ac:dyDescent="0.25">
      <c r="A9077" s="4">
        <v>44835</v>
      </c>
      <c r="B9077" t="s">
        <v>9089</v>
      </c>
      <c r="C9077" t="s">
        <v>14122</v>
      </c>
      <c r="D9077" t="s">
        <v>18654</v>
      </c>
      <c r="E9077" t="s">
        <v>18665</v>
      </c>
      <c r="F9077" t="s">
        <v>18666</v>
      </c>
      <c r="G9077" t="s">
        <v>18674</v>
      </c>
      <c r="H9077">
        <v>10</v>
      </c>
      <c r="I9077">
        <v>1790.15</v>
      </c>
      <c r="J9077">
        <v>0</v>
      </c>
      <c r="K9077" t="s">
        <v>18688</v>
      </c>
      <c r="L9077" t="s">
        <v>18691</v>
      </c>
      <c r="M9077" t="s">
        <v>18700</v>
      </c>
      <c r="N9077" t="s">
        <v>18705</v>
      </c>
      <c r="O9077">
        <f>H9074*I9074</f>
        <v>113795.58</v>
      </c>
    </row>
    <row r="9078" spans="1:15" ht="14.45" hidden="1" x14ac:dyDescent="0.35">
      <c r="A9078" s="2">
        <v>44651</v>
      </c>
      <c r="B9078" t="s">
        <v>9090</v>
      </c>
      <c r="C9078" t="s">
        <v>17746</v>
      </c>
      <c r="D9078" t="s">
        <v>18658</v>
      </c>
      <c r="E9078" t="s">
        <v>18664</v>
      </c>
      <c r="F9078" t="s">
        <v>18670</v>
      </c>
      <c r="G9078" t="s">
        <v>18674</v>
      </c>
      <c r="H9078">
        <v>6</v>
      </c>
      <c r="I9078">
        <v>28266.54</v>
      </c>
      <c r="J9078">
        <v>0</v>
      </c>
      <c r="K9078" t="s">
        <v>18687</v>
      </c>
      <c r="L9078" t="s">
        <v>18694</v>
      </c>
      <c r="M9078" t="s">
        <v>18699</v>
      </c>
    </row>
    <row r="9079" spans="1:15" ht="14.45" hidden="1" x14ac:dyDescent="0.35">
      <c r="A9079" s="2">
        <v>44991</v>
      </c>
      <c r="B9079" t="s">
        <v>9091</v>
      </c>
      <c r="C9079" t="s">
        <v>17747</v>
      </c>
      <c r="D9079" t="s">
        <v>18657</v>
      </c>
      <c r="E9079" t="s">
        <v>18662</v>
      </c>
      <c r="F9079" t="s">
        <v>18666</v>
      </c>
      <c r="G9079" t="s">
        <v>18678</v>
      </c>
      <c r="H9079">
        <v>9</v>
      </c>
      <c r="I9079">
        <v>13777.54</v>
      </c>
      <c r="J9079">
        <v>15</v>
      </c>
      <c r="K9079" t="s">
        <v>18689</v>
      </c>
      <c r="L9079" t="s">
        <v>18693</v>
      </c>
      <c r="M9079" t="s">
        <v>18697</v>
      </c>
    </row>
    <row r="9080" spans="1:15" ht="14.45" hidden="1" x14ac:dyDescent="0.35">
      <c r="A9080" s="2">
        <v>44620</v>
      </c>
      <c r="B9080" t="s">
        <v>9092</v>
      </c>
      <c r="C9080" t="s">
        <v>14256</v>
      </c>
      <c r="D9080" t="s">
        <v>18656</v>
      </c>
      <c r="E9080" t="s">
        <v>18663</v>
      </c>
      <c r="F9080" t="s">
        <v>18670</v>
      </c>
      <c r="G9080" t="s">
        <v>18682</v>
      </c>
      <c r="H9080">
        <v>9</v>
      </c>
      <c r="I9080">
        <v>6567.48</v>
      </c>
      <c r="J9080">
        <v>5</v>
      </c>
      <c r="K9080" t="s">
        <v>18686</v>
      </c>
      <c r="L9080" t="s">
        <v>18690</v>
      </c>
      <c r="M9080" t="s">
        <v>18699</v>
      </c>
    </row>
    <row r="9081" spans="1:15" ht="14.45" hidden="1" x14ac:dyDescent="0.35">
      <c r="A9081" s="2">
        <v>44998</v>
      </c>
      <c r="B9081" t="s">
        <v>9093</v>
      </c>
      <c r="C9081" t="s">
        <v>13319</v>
      </c>
      <c r="D9081" t="s">
        <v>18661</v>
      </c>
      <c r="E9081" t="s">
        <v>18664</v>
      </c>
      <c r="F9081" t="s">
        <v>18669</v>
      </c>
      <c r="G9081" t="s">
        <v>18675</v>
      </c>
      <c r="H9081">
        <v>3</v>
      </c>
      <c r="I9081">
        <v>6411.49</v>
      </c>
      <c r="J9081">
        <v>10</v>
      </c>
      <c r="K9081" t="s">
        <v>18686</v>
      </c>
      <c r="L9081" t="s">
        <v>18693</v>
      </c>
      <c r="M9081" t="s">
        <v>18701</v>
      </c>
    </row>
    <row r="9082" spans="1:15" ht="14.45" hidden="1" x14ac:dyDescent="0.35">
      <c r="A9082" s="2">
        <v>44850</v>
      </c>
      <c r="B9082" t="s">
        <v>9094</v>
      </c>
      <c r="C9082" t="s">
        <v>17748</v>
      </c>
      <c r="D9082" t="s">
        <v>18659</v>
      </c>
      <c r="E9082" t="s">
        <v>18662</v>
      </c>
      <c r="F9082" t="s">
        <v>18670</v>
      </c>
      <c r="G9082" t="s">
        <v>18672</v>
      </c>
      <c r="H9082">
        <v>7</v>
      </c>
      <c r="I9082">
        <v>4708.3100000000004</v>
      </c>
      <c r="J9082">
        <v>0</v>
      </c>
      <c r="K9082" t="s">
        <v>18686</v>
      </c>
      <c r="L9082" t="s">
        <v>18694</v>
      </c>
      <c r="M9082" t="s">
        <v>18699</v>
      </c>
    </row>
    <row r="9083" spans="1:15" x14ac:dyDescent="0.25">
      <c r="A9083" s="4">
        <v>44835</v>
      </c>
      <c r="B9083" t="s">
        <v>9095</v>
      </c>
      <c r="C9083" t="s">
        <v>17749</v>
      </c>
      <c r="D9083" t="s">
        <v>18658</v>
      </c>
      <c r="E9083" t="s">
        <v>18663</v>
      </c>
      <c r="F9083" t="s">
        <v>18669</v>
      </c>
      <c r="G9083" t="s">
        <v>18675</v>
      </c>
      <c r="H9083">
        <v>5</v>
      </c>
      <c r="I9083">
        <v>34432.32</v>
      </c>
      <c r="J9083">
        <v>0</v>
      </c>
      <c r="K9083" t="s">
        <v>18687</v>
      </c>
      <c r="L9083" t="s">
        <v>18690</v>
      </c>
      <c r="M9083" t="s">
        <v>18698</v>
      </c>
      <c r="N9083" t="s">
        <v>18705</v>
      </c>
      <c r="O9083">
        <f>H9080*I9080</f>
        <v>59107.319999999992</v>
      </c>
    </row>
    <row r="9084" spans="1:15" ht="14.45" hidden="1" x14ac:dyDescent="0.35">
      <c r="A9084" s="2">
        <v>45215</v>
      </c>
      <c r="B9084" t="s">
        <v>9096</v>
      </c>
      <c r="C9084" t="s">
        <v>17750</v>
      </c>
      <c r="D9084" t="s">
        <v>18659</v>
      </c>
      <c r="E9084" t="s">
        <v>18665</v>
      </c>
      <c r="F9084" t="s">
        <v>18668</v>
      </c>
      <c r="G9084" t="s">
        <v>18677</v>
      </c>
      <c r="H9084">
        <v>6</v>
      </c>
      <c r="I9084">
        <v>12142.74</v>
      </c>
      <c r="J9084">
        <v>15</v>
      </c>
      <c r="K9084" t="s">
        <v>18689</v>
      </c>
      <c r="L9084" t="s">
        <v>18691</v>
      </c>
      <c r="M9084" t="s">
        <v>18697</v>
      </c>
    </row>
    <row r="9085" spans="1:15" x14ac:dyDescent="0.25">
      <c r="A9085" s="4">
        <v>44835</v>
      </c>
      <c r="B9085" t="s">
        <v>9097</v>
      </c>
      <c r="C9085" t="s">
        <v>12975</v>
      </c>
      <c r="D9085" t="s">
        <v>18661</v>
      </c>
      <c r="E9085" t="s">
        <v>18664</v>
      </c>
      <c r="F9085" t="s">
        <v>18668</v>
      </c>
      <c r="G9085" t="s">
        <v>18676</v>
      </c>
      <c r="H9085">
        <v>10</v>
      </c>
      <c r="I9085">
        <v>39406.28</v>
      </c>
      <c r="J9085">
        <v>5</v>
      </c>
      <c r="K9085" t="s">
        <v>18687</v>
      </c>
      <c r="L9085" t="s">
        <v>18695</v>
      </c>
      <c r="M9085" t="s">
        <v>18702</v>
      </c>
      <c r="N9085" t="s">
        <v>18705</v>
      </c>
      <c r="O9085">
        <f t="shared" ref="O9085:O9088" si="884">H9082*I9082</f>
        <v>32958.170000000006</v>
      </c>
    </row>
    <row r="9086" spans="1:15" x14ac:dyDescent="0.25">
      <c r="A9086" s="4">
        <v>44835</v>
      </c>
      <c r="B9086" t="s">
        <v>9098</v>
      </c>
      <c r="C9086" t="s">
        <v>12545</v>
      </c>
      <c r="D9086" t="s">
        <v>18656</v>
      </c>
      <c r="E9086" t="s">
        <v>18663</v>
      </c>
      <c r="F9086" t="s">
        <v>18670</v>
      </c>
      <c r="G9086" t="s">
        <v>18684</v>
      </c>
      <c r="H9086">
        <v>7</v>
      </c>
      <c r="I9086">
        <v>44858.99</v>
      </c>
      <c r="J9086">
        <v>20</v>
      </c>
      <c r="K9086" t="s">
        <v>18688</v>
      </c>
      <c r="L9086" t="s">
        <v>18694</v>
      </c>
      <c r="M9086" t="s">
        <v>18699</v>
      </c>
      <c r="N9086" t="s">
        <v>18704</v>
      </c>
      <c r="O9086">
        <f t="shared" si="884"/>
        <v>172161.6</v>
      </c>
    </row>
    <row r="9087" spans="1:15" x14ac:dyDescent="0.25">
      <c r="A9087" s="4">
        <v>44835</v>
      </c>
      <c r="B9087" t="s">
        <v>9099</v>
      </c>
      <c r="C9087" t="s">
        <v>13460</v>
      </c>
      <c r="D9087" t="s">
        <v>18658</v>
      </c>
      <c r="E9087" t="s">
        <v>18664</v>
      </c>
      <c r="F9087" t="s">
        <v>18667</v>
      </c>
      <c r="G9087" t="s">
        <v>18684</v>
      </c>
      <c r="H9087">
        <v>9</v>
      </c>
      <c r="I9087">
        <v>1431.63</v>
      </c>
      <c r="J9087">
        <v>20</v>
      </c>
      <c r="K9087" t="s">
        <v>18687</v>
      </c>
      <c r="L9087" t="s">
        <v>18691</v>
      </c>
      <c r="M9087" t="s">
        <v>18703</v>
      </c>
      <c r="N9087" t="s">
        <v>18705</v>
      </c>
      <c r="O9087">
        <f t="shared" si="884"/>
        <v>72856.44</v>
      </c>
    </row>
    <row r="9088" spans="1:15" x14ac:dyDescent="0.25">
      <c r="A9088" s="4">
        <v>44835</v>
      </c>
      <c r="B9088" t="s">
        <v>9100</v>
      </c>
      <c r="C9088" t="s">
        <v>14698</v>
      </c>
      <c r="D9088" t="s">
        <v>18656</v>
      </c>
      <c r="E9088" t="s">
        <v>18664</v>
      </c>
      <c r="F9088" t="s">
        <v>18666</v>
      </c>
      <c r="G9088" t="s">
        <v>18683</v>
      </c>
      <c r="H9088">
        <v>6</v>
      </c>
      <c r="I9088">
        <v>28891.19</v>
      </c>
      <c r="J9088">
        <v>0</v>
      </c>
      <c r="K9088" t="s">
        <v>18687</v>
      </c>
      <c r="L9088" t="s">
        <v>18690</v>
      </c>
      <c r="M9088" t="s">
        <v>18697</v>
      </c>
      <c r="N9088" t="s">
        <v>18704</v>
      </c>
      <c r="O9088">
        <f t="shared" si="884"/>
        <v>394062.8</v>
      </c>
    </row>
    <row r="9089" spans="1:15" ht="14.45" hidden="1" x14ac:dyDescent="0.35">
      <c r="A9089" s="2">
        <v>44689</v>
      </c>
      <c r="B9089" t="s">
        <v>9101</v>
      </c>
      <c r="C9089" t="s">
        <v>17751</v>
      </c>
      <c r="D9089" t="s">
        <v>18657</v>
      </c>
      <c r="E9089" t="s">
        <v>18662</v>
      </c>
      <c r="F9089" t="s">
        <v>18670</v>
      </c>
      <c r="G9089" t="s">
        <v>18681</v>
      </c>
      <c r="H9089">
        <v>8</v>
      </c>
      <c r="I9089">
        <v>32964.589999999997</v>
      </c>
      <c r="J9089">
        <v>15</v>
      </c>
      <c r="K9089" t="s">
        <v>18686</v>
      </c>
      <c r="L9089" t="s">
        <v>18692</v>
      </c>
      <c r="M9089" t="s">
        <v>18698</v>
      </c>
    </row>
    <row r="9090" spans="1:15" ht="14.45" hidden="1" x14ac:dyDescent="0.35">
      <c r="A9090" s="2">
        <v>44695</v>
      </c>
      <c r="B9090" t="s">
        <v>9102</v>
      </c>
      <c r="C9090" t="s">
        <v>17752</v>
      </c>
      <c r="D9090" t="s">
        <v>18657</v>
      </c>
      <c r="E9090" t="s">
        <v>18665</v>
      </c>
      <c r="F9090" t="s">
        <v>18668</v>
      </c>
      <c r="G9090" t="s">
        <v>18676</v>
      </c>
      <c r="H9090">
        <v>3</v>
      </c>
      <c r="I9090">
        <v>32905.75</v>
      </c>
      <c r="J9090">
        <v>20</v>
      </c>
      <c r="K9090" t="s">
        <v>18686</v>
      </c>
      <c r="L9090" t="s">
        <v>18694</v>
      </c>
      <c r="M9090" t="s">
        <v>18701</v>
      </c>
    </row>
    <row r="9091" spans="1:15" x14ac:dyDescent="0.25">
      <c r="A9091" s="4">
        <v>44835</v>
      </c>
      <c r="B9091" t="s">
        <v>9103</v>
      </c>
      <c r="C9091" t="s">
        <v>12692</v>
      </c>
      <c r="D9091" t="s">
        <v>18654</v>
      </c>
      <c r="E9091" t="s">
        <v>18664</v>
      </c>
      <c r="F9091" t="s">
        <v>18666</v>
      </c>
      <c r="G9091" t="s">
        <v>18674</v>
      </c>
      <c r="H9091">
        <v>10</v>
      </c>
      <c r="I9091">
        <v>31922.69</v>
      </c>
      <c r="J9091">
        <v>20</v>
      </c>
      <c r="K9091" t="s">
        <v>18686</v>
      </c>
      <c r="L9091" t="s">
        <v>18695</v>
      </c>
      <c r="M9091" t="s">
        <v>18699</v>
      </c>
      <c r="N9091" t="s">
        <v>18704</v>
      </c>
      <c r="O9091">
        <f>H9088*I9088</f>
        <v>173347.13999999998</v>
      </c>
    </row>
    <row r="9092" spans="1:15" ht="14.45" hidden="1" x14ac:dyDescent="0.35">
      <c r="A9092" s="2">
        <v>44832</v>
      </c>
      <c r="B9092" t="s">
        <v>9104</v>
      </c>
      <c r="C9092" t="s">
        <v>17753</v>
      </c>
      <c r="D9092" t="s">
        <v>18659</v>
      </c>
      <c r="E9092" t="s">
        <v>18662</v>
      </c>
      <c r="F9092" t="s">
        <v>18667</v>
      </c>
      <c r="G9092" t="s">
        <v>18680</v>
      </c>
      <c r="H9092">
        <v>1</v>
      </c>
      <c r="I9092">
        <v>7628.34</v>
      </c>
      <c r="J9092">
        <v>5</v>
      </c>
      <c r="K9092" t="s">
        <v>18688</v>
      </c>
      <c r="L9092" t="s">
        <v>18690</v>
      </c>
      <c r="M9092" t="s">
        <v>18696</v>
      </c>
    </row>
    <row r="9093" spans="1:15" x14ac:dyDescent="0.25">
      <c r="A9093" s="4">
        <v>44835</v>
      </c>
      <c r="B9093" t="s">
        <v>9105</v>
      </c>
      <c r="C9093" t="s">
        <v>15827</v>
      </c>
      <c r="D9093" t="s">
        <v>18659</v>
      </c>
      <c r="E9093" t="s">
        <v>18665</v>
      </c>
      <c r="F9093" t="s">
        <v>18666</v>
      </c>
      <c r="G9093" t="s">
        <v>18678</v>
      </c>
      <c r="H9093">
        <v>2</v>
      </c>
      <c r="I9093">
        <v>44588.85</v>
      </c>
      <c r="J9093">
        <v>0</v>
      </c>
      <c r="K9093" t="s">
        <v>18687</v>
      </c>
      <c r="L9093" t="s">
        <v>18693</v>
      </c>
      <c r="M9093" t="s">
        <v>18700</v>
      </c>
      <c r="N9093" t="s">
        <v>18704</v>
      </c>
      <c r="O9093">
        <f>H9090*I9090</f>
        <v>98717.25</v>
      </c>
    </row>
    <row r="9094" spans="1:15" ht="14.45" hidden="1" x14ac:dyDescent="0.35">
      <c r="A9094" s="2">
        <v>44839</v>
      </c>
      <c r="B9094" t="s">
        <v>9106</v>
      </c>
      <c r="C9094" t="s">
        <v>17754</v>
      </c>
      <c r="D9094" t="s">
        <v>18658</v>
      </c>
      <c r="E9094" t="s">
        <v>18664</v>
      </c>
      <c r="F9094" t="s">
        <v>18669</v>
      </c>
      <c r="G9094" t="s">
        <v>18675</v>
      </c>
      <c r="H9094">
        <v>2</v>
      </c>
      <c r="I9094">
        <v>12753.33</v>
      </c>
      <c r="J9094">
        <v>5</v>
      </c>
      <c r="K9094" t="s">
        <v>18688</v>
      </c>
      <c r="L9094" t="s">
        <v>18691</v>
      </c>
      <c r="M9094" t="s">
        <v>18698</v>
      </c>
    </row>
    <row r="9095" spans="1:15" ht="14.45" hidden="1" x14ac:dyDescent="0.35">
      <c r="A9095" s="2">
        <v>44581</v>
      </c>
      <c r="B9095" t="s">
        <v>9107</v>
      </c>
      <c r="C9095" t="s">
        <v>17755</v>
      </c>
      <c r="D9095" t="s">
        <v>18659</v>
      </c>
      <c r="E9095" t="s">
        <v>18662</v>
      </c>
      <c r="F9095" t="s">
        <v>18666</v>
      </c>
      <c r="G9095" t="s">
        <v>18681</v>
      </c>
      <c r="H9095">
        <v>6</v>
      </c>
      <c r="I9095">
        <v>36079.440000000002</v>
      </c>
      <c r="J9095">
        <v>20</v>
      </c>
      <c r="K9095" t="s">
        <v>18689</v>
      </c>
      <c r="L9095" t="s">
        <v>18690</v>
      </c>
      <c r="M9095" t="s">
        <v>18701</v>
      </c>
    </row>
    <row r="9096" spans="1:15" ht="14.45" hidden="1" x14ac:dyDescent="0.35">
      <c r="A9096" s="2">
        <v>45026</v>
      </c>
      <c r="B9096" t="s">
        <v>9108</v>
      </c>
      <c r="C9096" t="s">
        <v>17756</v>
      </c>
      <c r="D9096" t="s">
        <v>18654</v>
      </c>
      <c r="E9096" t="s">
        <v>18662</v>
      </c>
      <c r="F9096" t="s">
        <v>18668</v>
      </c>
      <c r="G9096" t="s">
        <v>18679</v>
      </c>
      <c r="H9096">
        <v>2</v>
      </c>
      <c r="I9096">
        <v>42865.31</v>
      </c>
      <c r="K9096" t="s">
        <v>18686</v>
      </c>
      <c r="L9096" t="s">
        <v>18692</v>
      </c>
      <c r="M9096" t="s">
        <v>18697</v>
      </c>
    </row>
    <row r="9097" spans="1:15" ht="14.45" hidden="1" x14ac:dyDescent="0.35">
      <c r="A9097" s="2">
        <v>44814</v>
      </c>
      <c r="B9097" t="s">
        <v>9109</v>
      </c>
      <c r="C9097" t="s">
        <v>14243</v>
      </c>
      <c r="D9097" t="s">
        <v>18656</v>
      </c>
      <c r="E9097" t="s">
        <v>18663</v>
      </c>
      <c r="F9097" t="s">
        <v>18669</v>
      </c>
      <c r="G9097" t="s">
        <v>18675</v>
      </c>
      <c r="H9097">
        <v>6</v>
      </c>
      <c r="I9097">
        <v>41259.360000000001</v>
      </c>
      <c r="J9097">
        <v>15</v>
      </c>
      <c r="K9097" t="s">
        <v>18689</v>
      </c>
      <c r="L9097" t="s">
        <v>18693</v>
      </c>
      <c r="M9097" t="s">
        <v>18701</v>
      </c>
    </row>
    <row r="9098" spans="1:15" ht="14.45" hidden="1" x14ac:dyDescent="0.35">
      <c r="A9098" s="2">
        <v>44777</v>
      </c>
      <c r="B9098" t="s">
        <v>9110</v>
      </c>
      <c r="C9098" t="s">
        <v>17757</v>
      </c>
      <c r="D9098" t="s">
        <v>18658</v>
      </c>
      <c r="E9098" t="s">
        <v>18663</v>
      </c>
      <c r="F9098" t="s">
        <v>18670</v>
      </c>
      <c r="G9098" t="s">
        <v>18676</v>
      </c>
      <c r="H9098">
        <v>10</v>
      </c>
      <c r="I9098">
        <v>3333.62</v>
      </c>
      <c r="J9098">
        <v>15</v>
      </c>
      <c r="K9098" t="s">
        <v>18686</v>
      </c>
      <c r="L9098" t="s">
        <v>18691</v>
      </c>
      <c r="M9098" t="s">
        <v>18700</v>
      </c>
    </row>
    <row r="9099" spans="1:15" ht="14.45" hidden="1" x14ac:dyDescent="0.35">
      <c r="A9099" s="2">
        <v>44762</v>
      </c>
      <c r="B9099" t="s">
        <v>9111</v>
      </c>
      <c r="C9099" t="s">
        <v>16573</v>
      </c>
      <c r="D9099" t="s">
        <v>18660</v>
      </c>
      <c r="E9099" t="s">
        <v>18662</v>
      </c>
      <c r="F9099" t="s">
        <v>18668</v>
      </c>
      <c r="G9099" t="s">
        <v>18676</v>
      </c>
      <c r="H9099">
        <v>10</v>
      </c>
      <c r="I9099">
        <v>41684.800000000003</v>
      </c>
      <c r="J9099">
        <v>15</v>
      </c>
      <c r="K9099" t="s">
        <v>18687</v>
      </c>
      <c r="L9099" t="s">
        <v>18693</v>
      </c>
      <c r="M9099" t="s">
        <v>18696</v>
      </c>
    </row>
    <row r="9100" spans="1:15" ht="14.45" hidden="1" x14ac:dyDescent="0.35">
      <c r="A9100" s="2">
        <v>44930</v>
      </c>
      <c r="B9100" t="s">
        <v>9112</v>
      </c>
      <c r="C9100" t="s">
        <v>14337</v>
      </c>
      <c r="D9100" t="s">
        <v>18656</v>
      </c>
      <c r="E9100" t="s">
        <v>18665</v>
      </c>
      <c r="F9100" t="s">
        <v>18668</v>
      </c>
      <c r="G9100" t="s">
        <v>18677</v>
      </c>
      <c r="H9100">
        <v>6</v>
      </c>
      <c r="I9100">
        <v>43216.81</v>
      </c>
      <c r="J9100">
        <v>10</v>
      </c>
      <c r="K9100" t="s">
        <v>18686</v>
      </c>
      <c r="L9100" t="s">
        <v>18692</v>
      </c>
      <c r="M9100" t="s">
        <v>18700</v>
      </c>
    </row>
    <row r="9101" spans="1:15" ht="14.45" hidden="1" x14ac:dyDescent="0.35">
      <c r="A9101" s="2">
        <v>45194</v>
      </c>
      <c r="B9101" t="s">
        <v>9113</v>
      </c>
      <c r="C9101" t="s">
        <v>14397</v>
      </c>
      <c r="D9101" t="s">
        <v>18660</v>
      </c>
      <c r="E9101" t="s">
        <v>18665</v>
      </c>
      <c r="F9101" t="s">
        <v>18666</v>
      </c>
      <c r="G9101" t="s">
        <v>18681</v>
      </c>
      <c r="H9101">
        <v>8</v>
      </c>
      <c r="I9101">
        <v>12193.27</v>
      </c>
      <c r="J9101">
        <v>5</v>
      </c>
      <c r="K9101" t="s">
        <v>18687</v>
      </c>
      <c r="L9101" t="s">
        <v>18694</v>
      </c>
      <c r="M9101" t="s">
        <v>18703</v>
      </c>
    </row>
    <row r="9102" spans="1:15" ht="14.45" hidden="1" x14ac:dyDescent="0.35">
      <c r="A9102" s="2">
        <v>45184</v>
      </c>
      <c r="B9102" t="s">
        <v>9114</v>
      </c>
      <c r="C9102" t="s">
        <v>16112</v>
      </c>
      <c r="D9102" t="s">
        <v>18656</v>
      </c>
      <c r="E9102" t="s">
        <v>18664</v>
      </c>
      <c r="F9102" t="s">
        <v>18667</v>
      </c>
      <c r="G9102" t="s">
        <v>18682</v>
      </c>
      <c r="H9102">
        <v>6</v>
      </c>
      <c r="I9102">
        <v>47330.86</v>
      </c>
      <c r="J9102">
        <v>15</v>
      </c>
      <c r="K9102" t="s">
        <v>18689</v>
      </c>
      <c r="L9102" t="s">
        <v>18693</v>
      </c>
      <c r="M9102" t="s">
        <v>18702</v>
      </c>
    </row>
    <row r="9103" spans="1:15" ht="14.45" hidden="1" x14ac:dyDescent="0.35">
      <c r="A9103" s="2">
        <v>44974</v>
      </c>
      <c r="B9103" t="s">
        <v>9115</v>
      </c>
      <c r="C9103" t="s">
        <v>13422</v>
      </c>
      <c r="D9103" t="s">
        <v>18658</v>
      </c>
      <c r="E9103" t="s">
        <v>18664</v>
      </c>
      <c r="F9103" t="s">
        <v>18668</v>
      </c>
      <c r="G9103" t="s">
        <v>18679</v>
      </c>
      <c r="H9103">
        <v>9</v>
      </c>
      <c r="I9103">
        <v>44560.4</v>
      </c>
      <c r="K9103" t="s">
        <v>18687</v>
      </c>
      <c r="L9103" t="s">
        <v>18692</v>
      </c>
      <c r="M9103" t="s">
        <v>18702</v>
      </c>
      <c r="N9103" t="s">
        <v>18704</v>
      </c>
    </row>
    <row r="9104" spans="1:15" x14ac:dyDescent="0.25">
      <c r="A9104" s="4">
        <v>44835</v>
      </c>
      <c r="B9104" t="s">
        <v>9116</v>
      </c>
      <c r="C9104" t="s">
        <v>17758</v>
      </c>
      <c r="D9104" t="s">
        <v>18660</v>
      </c>
      <c r="E9104" t="s">
        <v>18664</v>
      </c>
      <c r="F9104" t="s">
        <v>18668</v>
      </c>
      <c r="G9104" t="s">
        <v>18684</v>
      </c>
      <c r="H9104">
        <v>3</v>
      </c>
      <c r="I9104">
        <v>17489.95</v>
      </c>
      <c r="J9104">
        <v>5</v>
      </c>
      <c r="K9104" t="s">
        <v>18689</v>
      </c>
      <c r="L9104" t="s">
        <v>18692</v>
      </c>
      <c r="M9104" t="s">
        <v>18698</v>
      </c>
      <c r="N9104" t="s">
        <v>18705</v>
      </c>
      <c r="O9104">
        <f>H9101*I9101</f>
        <v>97546.16</v>
      </c>
    </row>
    <row r="9105" spans="1:15" ht="14.45" hidden="1" x14ac:dyDescent="0.35">
      <c r="A9105" s="2">
        <v>45018</v>
      </c>
      <c r="B9105" t="s">
        <v>9117</v>
      </c>
      <c r="C9105" t="s">
        <v>17115</v>
      </c>
      <c r="D9105" t="s">
        <v>18660</v>
      </c>
      <c r="E9105" t="s">
        <v>18664</v>
      </c>
      <c r="F9105" t="s">
        <v>18667</v>
      </c>
      <c r="G9105" t="s">
        <v>18680</v>
      </c>
      <c r="H9105">
        <v>10</v>
      </c>
      <c r="I9105">
        <v>37170.46</v>
      </c>
      <c r="J9105">
        <v>20</v>
      </c>
      <c r="K9105" t="s">
        <v>18686</v>
      </c>
      <c r="L9105" t="s">
        <v>18690</v>
      </c>
      <c r="M9105" t="s">
        <v>18698</v>
      </c>
    </row>
    <row r="9106" spans="1:15" ht="14.45" hidden="1" x14ac:dyDescent="0.35">
      <c r="A9106" s="2">
        <v>44614</v>
      </c>
      <c r="B9106" t="s">
        <v>9118</v>
      </c>
      <c r="C9106" t="s">
        <v>15943</v>
      </c>
      <c r="D9106" t="s">
        <v>18655</v>
      </c>
      <c r="E9106" t="s">
        <v>18663</v>
      </c>
      <c r="F9106" t="s">
        <v>18667</v>
      </c>
      <c r="G9106" t="s">
        <v>18679</v>
      </c>
      <c r="H9106">
        <v>1</v>
      </c>
      <c r="I9106">
        <v>15915.19</v>
      </c>
      <c r="J9106">
        <v>15</v>
      </c>
      <c r="K9106" t="s">
        <v>18689</v>
      </c>
      <c r="L9106" t="s">
        <v>18694</v>
      </c>
      <c r="M9106" t="s">
        <v>18701</v>
      </c>
    </row>
    <row r="9107" spans="1:15" ht="14.45" hidden="1" x14ac:dyDescent="0.35">
      <c r="A9107" s="2">
        <v>44577</v>
      </c>
      <c r="B9107" t="s">
        <v>9119</v>
      </c>
      <c r="C9107" t="s">
        <v>13230</v>
      </c>
      <c r="D9107" t="s">
        <v>18660</v>
      </c>
      <c r="E9107" t="s">
        <v>18663</v>
      </c>
      <c r="F9107" t="s">
        <v>18669</v>
      </c>
      <c r="G9107" t="s">
        <v>18680</v>
      </c>
      <c r="H9107">
        <v>7</v>
      </c>
      <c r="I9107">
        <v>15647.68</v>
      </c>
      <c r="J9107">
        <v>15</v>
      </c>
      <c r="K9107" t="s">
        <v>18687</v>
      </c>
      <c r="L9107" t="s">
        <v>18694</v>
      </c>
      <c r="M9107" t="s">
        <v>18697</v>
      </c>
    </row>
    <row r="9108" spans="1:15" ht="14.45" hidden="1" x14ac:dyDescent="0.35">
      <c r="A9108" s="2">
        <v>44818</v>
      </c>
      <c r="B9108" t="s">
        <v>9120</v>
      </c>
      <c r="C9108" t="s">
        <v>15526</v>
      </c>
      <c r="D9108" t="s">
        <v>18660</v>
      </c>
      <c r="E9108" t="s">
        <v>18665</v>
      </c>
      <c r="F9108" t="s">
        <v>18669</v>
      </c>
      <c r="G9108" t="s">
        <v>18675</v>
      </c>
      <c r="H9108">
        <v>1</v>
      </c>
      <c r="I9108">
        <v>40222.1</v>
      </c>
      <c r="J9108">
        <v>0</v>
      </c>
      <c r="K9108" t="s">
        <v>18686</v>
      </c>
      <c r="L9108" t="s">
        <v>18691</v>
      </c>
      <c r="M9108" t="s">
        <v>18698</v>
      </c>
    </row>
    <row r="9109" spans="1:15" ht="14.45" hidden="1" x14ac:dyDescent="0.35">
      <c r="A9109" s="2">
        <v>44631</v>
      </c>
      <c r="B9109" t="s">
        <v>9121</v>
      </c>
      <c r="C9109" t="s">
        <v>13768</v>
      </c>
      <c r="D9109" t="s">
        <v>18659</v>
      </c>
      <c r="E9109" t="s">
        <v>18665</v>
      </c>
      <c r="F9109" t="s">
        <v>18668</v>
      </c>
      <c r="G9109" t="s">
        <v>18679</v>
      </c>
      <c r="H9109">
        <v>7</v>
      </c>
      <c r="I9109">
        <v>689.19</v>
      </c>
      <c r="J9109">
        <v>0</v>
      </c>
      <c r="K9109" t="s">
        <v>18689</v>
      </c>
      <c r="L9109" t="s">
        <v>18694</v>
      </c>
      <c r="M9109" t="s">
        <v>18698</v>
      </c>
    </row>
    <row r="9110" spans="1:15" ht="14.45" hidden="1" x14ac:dyDescent="0.35">
      <c r="A9110" s="2">
        <v>44698</v>
      </c>
      <c r="B9110" t="s">
        <v>9122</v>
      </c>
      <c r="C9110" t="s">
        <v>17759</v>
      </c>
      <c r="D9110" t="s">
        <v>18659</v>
      </c>
      <c r="E9110" t="s">
        <v>18664</v>
      </c>
      <c r="F9110" t="s">
        <v>18667</v>
      </c>
      <c r="G9110" t="s">
        <v>18678</v>
      </c>
      <c r="H9110">
        <v>4</v>
      </c>
      <c r="I9110">
        <v>11663.95</v>
      </c>
      <c r="K9110" t="s">
        <v>18686</v>
      </c>
      <c r="L9110" t="s">
        <v>18692</v>
      </c>
      <c r="M9110" t="s">
        <v>18703</v>
      </c>
    </row>
    <row r="9111" spans="1:15" ht="14.45" hidden="1" x14ac:dyDescent="0.35">
      <c r="A9111" s="2">
        <v>45289</v>
      </c>
      <c r="B9111" t="s">
        <v>9123</v>
      </c>
      <c r="C9111" t="s">
        <v>12286</v>
      </c>
      <c r="D9111" t="s">
        <v>18658</v>
      </c>
      <c r="E9111" t="s">
        <v>18664</v>
      </c>
      <c r="F9111" t="s">
        <v>18666</v>
      </c>
      <c r="G9111" t="s">
        <v>18678</v>
      </c>
      <c r="H9111">
        <v>5</v>
      </c>
      <c r="I9111">
        <v>31760.15</v>
      </c>
      <c r="K9111" t="s">
        <v>18686</v>
      </c>
      <c r="L9111" t="s">
        <v>18693</v>
      </c>
      <c r="M9111" t="s">
        <v>18698</v>
      </c>
    </row>
    <row r="9112" spans="1:15" ht="14.45" hidden="1" x14ac:dyDescent="0.35">
      <c r="A9112" s="2">
        <v>44953</v>
      </c>
      <c r="B9112" t="s">
        <v>9124</v>
      </c>
      <c r="C9112" t="s">
        <v>12572</v>
      </c>
      <c r="D9112" t="s">
        <v>18658</v>
      </c>
      <c r="E9112" t="s">
        <v>18664</v>
      </c>
      <c r="F9112" t="s">
        <v>18669</v>
      </c>
      <c r="G9112" t="s">
        <v>18685</v>
      </c>
      <c r="H9112">
        <v>3</v>
      </c>
      <c r="I9112">
        <v>2188.37</v>
      </c>
      <c r="J9112">
        <v>20</v>
      </c>
      <c r="K9112" t="s">
        <v>18686</v>
      </c>
      <c r="L9112" t="s">
        <v>18694</v>
      </c>
      <c r="M9112" t="s">
        <v>18698</v>
      </c>
    </row>
    <row r="9113" spans="1:15" ht="14.45" hidden="1" x14ac:dyDescent="0.35">
      <c r="A9113" s="2">
        <v>44824</v>
      </c>
      <c r="B9113" t="s">
        <v>9125</v>
      </c>
      <c r="C9113" t="s">
        <v>17760</v>
      </c>
      <c r="D9113" t="s">
        <v>18659</v>
      </c>
      <c r="E9113" t="s">
        <v>18665</v>
      </c>
      <c r="F9113" t="s">
        <v>18669</v>
      </c>
      <c r="G9113" t="s">
        <v>18675</v>
      </c>
      <c r="H9113">
        <v>9</v>
      </c>
      <c r="I9113">
        <v>41123.24</v>
      </c>
      <c r="J9113">
        <v>10</v>
      </c>
      <c r="K9113" t="s">
        <v>18688</v>
      </c>
      <c r="L9113" t="s">
        <v>18694</v>
      </c>
      <c r="M9113" t="s">
        <v>18697</v>
      </c>
    </row>
    <row r="9114" spans="1:15" ht="14.45" hidden="1" x14ac:dyDescent="0.35">
      <c r="A9114" s="2">
        <v>44848</v>
      </c>
      <c r="B9114" t="s">
        <v>9126</v>
      </c>
      <c r="C9114" t="s">
        <v>17761</v>
      </c>
      <c r="D9114" t="s">
        <v>18658</v>
      </c>
      <c r="E9114" t="s">
        <v>18662</v>
      </c>
      <c r="F9114" t="s">
        <v>18667</v>
      </c>
      <c r="G9114" t="s">
        <v>18681</v>
      </c>
      <c r="H9114">
        <v>5</v>
      </c>
      <c r="I9114">
        <v>46454</v>
      </c>
      <c r="J9114">
        <v>5</v>
      </c>
      <c r="K9114" t="s">
        <v>18686</v>
      </c>
      <c r="L9114" t="s">
        <v>18691</v>
      </c>
      <c r="M9114" t="s">
        <v>18697</v>
      </c>
    </row>
    <row r="9115" spans="1:15" ht="14.45" hidden="1" x14ac:dyDescent="0.35">
      <c r="A9115" s="2">
        <v>44647</v>
      </c>
      <c r="B9115" t="s">
        <v>9127</v>
      </c>
      <c r="C9115" t="s">
        <v>17762</v>
      </c>
      <c r="D9115" t="s">
        <v>18657</v>
      </c>
      <c r="E9115" t="s">
        <v>18664</v>
      </c>
      <c r="F9115" t="s">
        <v>18670</v>
      </c>
      <c r="G9115" t="s">
        <v>18678</v>
      </c>
      <c r="H9115">
        <v>3</v>
      </c>
      <c r="I9115">
        <v>12938.86</v>
      </c>
      <c r="J9115">
        <v>15</v>
      </c>
      <c r="K9115" t="s">
        <v>18687</v>
      </c>
      <c r="L9115" t="s">
        <v>18694</v>
      </c>
      <c r="M9115" t="s">
        <v>18700</v>
      </c>
    </row>
    <row r="9116" spans="1:15" ht="14.45" hidden="1" x14ac:dyDescent="0.35">
      <c r="A9116" s="2">
        <v>45137</v>
      </c>
      <c r="B9116" t="s">
        <v>9128</v>
      </c>
      <c r="C9116" t="s">
        <v>17763</v>
      </c>
      <c r="D9116" t="s">
        <v>18658</v>
      </c>
      <c r="E9116" t="s">
        <v>18662</v>
      </c>
      <c r="F9116" t="s">
        <v>18667</v>
      </c>
      <c r="G9116" t="s">
        <v>18678</v>
      </c>
      <c r="H9116">
        <v>8</v>
      </c>
      <c r="I9116">
        <v>40128.519999999997</v>
      </c>
      <c r="K9116" t="s">
        <v>18689</v>
      </c>
      <c r="L9116" t="s">
        <v>18690</v>
      </c>
      <c r="M9116" t="s">
        <v>18696</v>
      </c>
      <c r="N9116" t="s">
        <v>18705</v>
      </c>
    </row>
    <row r="9117" spans="1:15" ht="14.45" hidden="1" x14ac:dyDescent="0.35">
      <c r="A9117" s="2">
        <v>44642</v>
      </c>
      <c r="B9117" t="s">
        <v>9129</v>
      </c>
      <c r="C9117" t="s">
        <v>12784</v>
      </c>
      <c r="D9117" t="s">
        <v>18654</v>
      </c>
      <c r="E9117" t="s">
        <v>18664</v>
      </c>
      <c r="F9117" t="s">
        <v>18666</v>
      </c>
      <c r="G9117" t="s">
        <v>18683</v>
      </c>
      <c r="H9117">
        <v>6</v>
      </c>
      <c r="I9117">
        <v>14591.49</v>
      </c>
      <c r="J9117">
        <v>15</v>
      </c>
      <c r="K9117" t="s">
        <v>18689</v>
      </c>
      <c r="L9117" t="s">
        <v>18693</v>
      </c>
      <c r="M9117" t="s">
        <v>18696</v>
      </c>
    </row>
    <row r="9118" spans="1:15" ht="14.45" hidden="1" x14ac:dyDescent="0.35">
      <c r="A9118" s="2">
        <v>44751</v>
      </c>
      <c r="B9118" t="s">
        <v>9130</v>
      </c>
      <c r="C9118" t="s">
        <v>12658</v>
      </c>
      <c r="D9118" t="s">
        <v>18658</v>
      </c>
      <c r="E9118" t="s">
        <v>18665</v>
      </c>
      <c r="F9118" t="s">
        <v>18667</v>
      </c>
      <c r="G9118" t="s">
        <v>18675</v>
      </c>
      <c r="H9118">
        <v>4</v>
      </c>
      <c r="I9118">
        <v>43210.93</v>
      </c>
      <c r="K9118" t="s">
        <v>18689</v>
      </c>
      <c r="L9118" t="s">
        <v>18693</v>
      </c>
      <c r="M9118" t="s">
        <v>18700</v>
      </c>
    </row>
    <row r="9119" spans="1:15" ht="14.45" hidden="1" x14ac:dyDescent="0.35">
      <c r="A9119" s="2">
        <v>44635</v>
      </c>
      <c r="B9119" t="s">
        <v>9131</v>
      </c>
      <c r="C9119" t="s">
        <v>17764</v>
      </c>
      <c r="D9119" t="s">
        <v>18659</v>
      </c>
      <c r="E9119" t="s">
        <v>18665</v>
      </c>
      <c r="F9119" t="s">
        <v>18666</v>
      </c>
      <c r="G9119" t="s">
        <v>18678</v>
      </c>
      <c r="H9119">
        <v>4</v>
      </c>
      <c r="I9119">
        <v>8597.1</v>
      </c>
      <c r="J9119">
        <v>5</v>
      </c>
      <c r="K9119" t="s">
        <v>18686</v>
      </c>
      <c r="L9119" t="s">
        <v>18694</v>
      </c>
      <c r="M9119" t="s">
        <v>18703</v>
      </c>
    </row>
    <row r="9120" spans="1:15" x14ac:dyDescent="0.25">
      <c r="A9120" s="4">
        <v>44835</v>
      </c>
      <c r="B9120" t="s">
        <v>9132</v>
      </c>
      <c r="C9120" t="s">
        <v>16894</v>
      </c>
      <c r="D9120" t="s">
        <v>18661</v>
      </c>
      <c r="E9120" t="s">
        <v>18664</v>
      </c>
      <c r="F9120" t="s">
        <v>18666</v>
      </c>
      <c r="G9120" t="s">
        <v>18683</v>
      </c>
      <c r="H9120">
        <v>6</v>
      </c>
      <c r="I9120">
        <v>40769.39</v>
      </c>
      <c r="J9120">
        <v>20</v>
      </c>
      <c r="K9120" t="s">
        <v>18686</v>
      </c>
      <c r="L9120" t="s">
        <v>18690</v>
      </c>
      <c r="M9120" t="s">
        <v>18697</v>
      </c>
      <c r="N9120" t="s">
        <v>18705</v>
      </c>
      <c r="O9120">
        <f>H9117*I9117</f>
        <v>87548.94</v>
      </c>
    </row>
    <row r="9121" spans="1:15" ht="14.45" hidden="1" x14ac:dyDescent="0.35">
      <c r="A9121" s="2">
        <v>45258</v>
      </c>
      <c r="B9121" t="s">
        <v>9133</v>
      </c>
      <c r="C9121" t="s">
        <v>12611</v>
      </c>
      <c r="D9121" t="s">
        <v>18660</v>
      </c>
      <c r="E9121" t="s">
        <v>18665</v>
      </c>
      <c r="F9121" t="s">
        <v>18670</v>
      </c>
      <c r="G9121" t="s">
        <v>18677</v>
      </c>
      <c r="H9121">
        <v>6</v>
      </c>
      <c r="I9121">
        <v>41732.03</v>
      </c>
      <c r="J9121">
        <v>5</v>
      </c>
      <c r="K9121" t="s">
        <v>18686</v>
      </c>
      <c r="L9121" t="s">
        <v>18693</v>
      </c>
      <c r="M9121" t="s">
        <v>18697</v>
      </c>
    </row>
    <row r="9122" spans="1:15" ht="14.45" hidden="1" x14ac:dyDescent="0.35">
      <c r="A9122" s="2">
        <v>44698</v>
      </c>
      <c r="B9122" t="s">
        <v>9134</v>
      </c>
      <c r="C9122" t="s">
        <v>17765</v>
      </c>
      <c r="D9122" t="s">
        <v>18656</v>
      </c>
      <c r="E9122" t="s">
        <v>18664</v>
      </c>
      <c r="F9122" t="s">
        <v>18666</v>
      </c>
      <c r="G9122" t="s">
        <v>18678</v>
      </c>
      <c r="H9122">
        <v>2</v>
      </c>
      <c r="I9122">
        <v>4453.16</v>
      </c>
      <c r="J9122">
        <v>20</v>
      </c>
      <c r="K9122" t="s">
        <v>18686</v>
      </c>
      <c r="L9122" t="s">
        <v>18693</v>
      </c>
      <c r="M9122" t="s">
        <v>18703</v>
      </c>
    </row>
    <row r="9123" spans="1:15" x14ac:dyDescent="0.25">
      <c r="A9123" s="4">
        <v>44835</v>
      </c>
      <c r="B9123" t="s">
        <v>9135</v>
      </c>
      <c r="C9123" t="s">
        <v>13560</v>
      </c>
      <c r="D9123" t="s">
        <v>18657</v>
      </c>
      <c r="E9123" t="s">
        <v>18664</v>
      </c>
      <c r="F9123" t="s">
        <v>18667</v>
      </c>
      <c r="G9123" t="s">
        <v>18684</v>
      </c>
      <c r="H9123">
        <v>2</v>
      </c>
      <c r="I9123">
        <v>3129.52</v>
      </c>
      <c r="J9123">
        <v>0</v>
      </c>
      <c r="K9123" t="s">
        <v>18686</v>
      </c>
      <c r="L9123" t="s">
        <v>18694</v>
      </c>
      <c r="M9123" t="s">
        <v>18700</v>
      </c>
      <c r="N9123" t="s">
        <v>18705</v>
      </c>
      <c r="O9123">
        <f t="shared" ref="O9123:O9124" si="885">H9120*I9120</f>
        <v>244616.34</v>
      </c>
    </row>
    <row r="9124" spans="1:15" x14ac:dyDescent="0.25">
      <c r="A9124" s="4">
        <v>44835</v>
      </c>
      <c r="B9124" t="s">
        <v>9136</v>
      </c>
      <c r="C9124" t="s">
        <v>16263</v>
      </c>
      <c r="D9124" t="s">
        <v>18661</v>
      </c>
      <c r="E9124" t="s">
        <v>18663</v>
      </c>
      <c r="F9124" t="s">
        <v>18669</v>
      </c>
      <c r="G9124" t="s">
        <v>18675</v>
      </c>
      <c r="H9124">
        <v>4</v>
      </c>
      <c r="I9124">
        <v>29299.439999999999</v>
      </c>
      <c r="J9124">
        <v>20</v>
      </c>
      <c r="K9124" t="s">
        <v>18687</v>
      </c>
      <c r="L9124" t="s">
        <v>18690</v>
      </c>
      <c r="M9124" t="s">
        <v>18698</v>
      </c>
      <c r="N9124" t="s">
        <v>18705</v>
      </c>
      <c r="O9124">
        <f t="shared" si="885"/>
        <v>250392.18</v>
      </c>
    </row>
    <row r="9125" spans="1:15" ht="14.45" hidden="1" x14ac:dyDescent="0.35">
      <c r="A9125" s="2">
        <v>45121</v>
      </c>
      <c r="B9125" t="s">
        <v>9137</v>
      </c>
      <c r="C9125" t="s">
        <v>17766</v>
      </c>
      <c r="D9125" t="s">
        <v>18660</v>
      </c>
      <c r="E9125" t="s">
        <v>18665</v>
      </c>
      <c r="F9125" t="s">
        <v>18670</v>
      </c>
      <c r="G9125" t="s">
        <v>18682</v>
      </c>
      <c r="H9125">
        <v>10</v>
      </c>
      <c r="I9125">
        <v>19851.8</v>
      </c>
      <c r="J9125">
        <v>20</v>
      </c>
      <c r="K9125" t="s">
        <v>18688</v>
      </c>
      <c r="L9125" t="s">
        <v>18693</v>
      </c>
      <c r="M9125" t="s">
        <v>18702</v>
      </c>
    </row>
    <row r="9126" spans="1:15" ht="14.45" hidden="1" x14ac:dyDescent="0.35">
      <c r="A9126" s="2">
        <v>44872</v>
      </c>
      <c r="B9126" t="s">
        <v>9138</v>
      </c>
      <c r="C9126" t="s">
        <v>17767</v>
      </c>
      <c r="D9126" t="s">
        <v>18654</v>
      </c>
      <c r="E9126" t="s">
        <v>18664</v>
      </c>
      <c r="F9126" t="s">
        <v>18667</v>
      </c>
      <c r="G9126" t="s">
        <v>18673</v>
      </c>
      <c r="H9126">
        <v>10</v>
      </c>
      <c r="I9126">
        <v>470.96</v>
      </c>
      <c r="J9126">
        <v>0</v>
      </c>
      <c r="K9126" t="s">
        <v>18688</v>
      </c>
      <c r="L9126" t="s">
        <v>18693</v>
      </c>
      <c r="M9126" t="s">
        <v>18697</v>
      </c>
    </row>
    <row r="9127" spans="1:15" ht="14.45" hidden="1" x14ac:dyDescent="0.35">
      <c r="A9127" s="2">
        <v>44731</v>
      </c>
      <c r="B9127" t="s">
        <v>9139</v>
      </c>
      <c r="C9127" t="s">
        <v>17768</v>
      </c>
      <c r="D9127" t="s">
        <v>18655</v>
      </c>
      <c r="E9127" t="s">
        <v>18664</v>
      </c>
      <c r="F9127" t="s">
        <v>18670</v>
      </c>
      <c r="G9127" t="s">
        <v>18683</v>
      </c>
      <c r="H9127">
        <v>1</v>
      </c>
      <c r="I9127">
        <v>1674.74</v>
      </c>
      <c r="J9127">
        <v>10</v>
      </c>
      <c r="K9127" t="s">
        <v>18687</v>
      </c>
      <c r="L9127" t="s">
        <v>18694</v>
      </c>
      <c r="M9127" t="s">
        <v>18702</v>
      </c>
    </row>
    <row r="9128" spans="1:15" x14ac:dyDescent="0.25">
      <c r="A9128" s="4">
        <v>44835</v>
      </c>
      <c r="B9128" t="s">
        <v>9140</v>
      </c>
      <c r="C9128" t="s">
        <v>16416</v>
      </c>
      <c r="D9128" t="s">
        <v>18657</v>
      </c>
      <c r="E9128" t="s">
        <v>18664</v>
      </c>
      <c r="F9128" t="s">
        <v>18670</v>
      </c>
      <c r="G9128" t="s">
        <v>18683</v>
      </c>
      <c r="H9128">
        <v>8</v>
      </c>
      <c r="I9128">
        <v>22728.42</v>
      </c>
      <c r="J9128">
        <v>15</v>
      </c>
      <c r="K9128" t="s">
        <v>18689</v>
      </c>
      <c r="L9128" t="s">
        <v>18694</v>
      </c>
      <c r="M9128" t="s">
        <v>18702</v>
      </c>
      <c r="N9128" t="s">
        <v>18705</v>
      </c>
      <c r="O9128">
        <f>H9125*I9125</f>
        <v>198518</v>
      </c>
    </row>
    <row r="9129" spans="1:15" ht="14.45" hidden="1" x14ac:dyDescent="0.35">
      <c r="A9129" s="2">
        <v>45178</v>
      </c>
      <c r="B9129" t="s">
        <v>9141</v>
      </c>
      <c r="C9129" t="s">
        <v>13109</v>
      </c>
      <c r="D9129" t="s">
        <v>18654</v>
      </c>
      <c r="E9129" t="s">
        <v>18664</v>
      </c>
      <c r="F9129" t="s">
        <v>18667</v>
      </c>
      <c r="G9129" t="s">
        <v>18675</v>
      </c>
      <c r="H9129">
        <v>6</v>
      </c>
      <c r="I9129">
        <v>38205.68</v>
      </c>
      <c r="J9129">
        <v>0</v>
      </c>
      <c r="K9129" t="s">
        <v>18689</v>
      </c>
      <c r="L9129" t="s">
        <v>18693</v>
      </c>
      <c r="M9129" t="s">
        <v>18696</v>
      </c>
    </row>
    <row r="9130" spans="1:15" ht="14.45" hidden="1" x14ac:dyDescent="0.35">
      <c r="A9130" s="2">
        <v>44948</v>
      </c>
      <c r="B9130" t="s">
        <v>9142</v>
      </c>
      <c r="C9130" t="s">
        <v>15207</v>
      </c>
      <c r="D9130" t="s">
        <v>18656</v>
      </c>
      <c r="E9130" t="s">
        <v>18665</v>
      </c>
      <c r="F9130" t="s">
        <v>18669</v>
      </c>
      <c r="G9130" t="s">
        <v>18682</v>
      </c>
      <c r="H9130">
        <v>7</v>
      </c>
      <c r="I9130">
        <v>17396.96</v>
      </c>
      <c r="J9130">
        <v>20</v>
      </c>
      <c r="K9130" t="s">
        <v>18687</v>
      </c>
      <c r="L9130" t="s">
        <v>18692</v>
      </c>
      <c r="M9130" t="s">
        <v>18696</v>
      </c>
    </row>
    <row r="9131" spans="1:15" ht="14.45" hidden="1" x14ac:dyDescent="0.35">
      <c r="A9131" s="2">
        <v>44563</v>
      </c>
      <c r="B9131" t="s">
        <v>9143</v>
      </c>
      <c r="C9131" t="s">
        <v>14993</v>
      </c>
      <c r="D9131" t="s">
        <v>18657</v>
      </c>
      <c r="E9131" t="s">
        <v>18665</v>
      </c>
      <c r="F9131" t="s">
        <v>18670</v>
      </c>
      <c r="G9131" t="s">
        <v>18685</v>
      </c>
      <c r="H9131">
        <v>5</v>
      </c>
      <c r="I9131">
        <v>34547.03</v>
      </c>
      <c r="J9131">
        <v>15</v>
      </c>
      <c r="K9131" t="s">
        <v>18688</v>
      </c>
      <c r="L9131" t="s">
        <v>18692</v>
      </c>
      <c r="M9131" t="s">
        <v>18699</v>
      </c>
    </row>
    <row r="9132" spans="1:15" ht="14.45" hidden="1" x14ac:dyDescent="0.35">
      <c r="A9132" s="2">
        <v>44807</v>
      </c>
      <c r="B9132" t="s">
        <v>9144</v>
      </c>
      <c r="C9132" t="s">
        <v>17769</v>
      </c>
      <c r="D9132" t="s">
        <v>18660</v>
      </c>
      <c r="E9132" t="s">
        <v>18665</v>
      </c>
      <c r="F9132" t="s">
        <v>18666</v>
      </c>
      <c r="G9132" t="s">
        <v>18681</v>
      </c>
      <c r="H9132">
        <v>10</v>
      </c>
      <c r="I9132">
        <v>20557.919999999998</v>
      </c>
      <c r="J9132">
        <v>20</v>
      </c>
      <c r="K9132" t="s">
        <v>18687</v>
      </c>
      <c r="L9132" t="s">
        <v>18694</v>
      </c>
      <c r="M9132" t="s">
        <v>18697</v>
      </c>
    </row>
    <row r="9133" spans="1:15" x14ac:dyDescent="0.25">
      <c r="A9133" s="4">
        <v>44835</v>
      </c>
      <c r="B9133" t="s">
        <v>9145</v>
      </c>
      <c r="C9133" t="s">
        <v>16236</v>
      </c>
      <c r="D9133" t="s">
        <v>18658</v>
      </c>
      <c r="E9133" t="s">
        <v>18664</v>
      </c>
      <c r="F9133" t="s">
        <v>18669</v>
      </c>
      <c r="G9133" t="s">
        <v>18685</v>
      </c>
      <c r="H9133">
        <v>8</v>
      </c>
      <c r="I9133">
        <v>1631.48</v>
      </c>
      <c r="J9133">
        <v>15</v>
      </c>
      <c r="K9133" t="s">
        <v>18686</v>
      </c>
      <c r="L9133" t="s">
        <v>18691</v>
      </c>
      <c r="M9133" t="s">
        <v>18701</v>
      </c>
      <c r="N9133" t="s">
        <v>18704</v>
      </c>
      <c r="O9133">
        <f t="shared" ref="O9133:O9136" si="886">H9130*I9130</f>
        <v>121778.72</v>
      </c>
    </row>
    <row r="9134" spans="1:15" x14ac:dyDescent="0.25">
      <c r="A9134" s="4">
        <v>44835</v>
      </c>
      <c r="B9134" t="s">
        <v>9146</v>
      </c>
      <c r="C9134" t="s">
        <v>17770</v>
      </c>
      <c r="D9134" t="s">
        <v>18660</v>
      </c>
      <c r="E9134" t="s">
        <v>18663</v>
      </c>
      <c r="F9134" t="s">
        <v>18669</v>
      </c>
      <c r="G9134" t="s">
        <v>18672</v>
      </c>
      <c r="H9134">
        <v>3</v>
      </c>
      <c r="I9134">
        <v>3418.44</v>
      </c>
      <c r="J9134">
        <v>15</v>
      </c>
      <c r="K9134" t="s">
        <v>18686</v>
      </c>
      <c r="L9134" t="s">
        <v>18693</v>
      </c>
      <c r="M9134" t="s">
        <v>18699</v>
      </c>
      <c r="N9134" t="s">
        <v>18704</v>
      </c>
      <c r="O9134">
        <f t="shared" si="886"/>
        <v>172735.15</v>
      </c>
    </row>
    <row r="9135" spans="1:15" x14ac:dyDescent="0.25">
      <c r="A9135" s="4">
        <v>44835</v>
      </c>
      <c r="B9135" t="s">
        <v>9147</v>
      </c>
      <c r="C9135" t="s">
        <v>17771</v>
      </c>
      <c r="D9135" t="s">
        <v>18655</v>
      </c>
      <c r="E9135" t="s">
        <v>18663</v>
      </c>
      <c r="F9135" t="s">
        <v>18669</v>
      </c>
      <c r="G9135" t="s">
        <v>18685</v>
      </c>
      <c r="H9135">
        <v>6</v>
      </c>
      <c r="I9135">
        <v>6854.44</v>
      </c>
      <c r="J9135">
        <v>5</v>
      </c>
      <c r="K9135" t="s">
        <v>18686</v>
      </c>
      <c r="L9135" t="s">
        <v>18692</v>
      </c>
      <c r="M9135" t="s">
        <v>18699</v>
      </c>
      <c r="N9135" t="s">
        <v>18704</v>
      </c>
      <c r="O9135">
        <f t="shared" si="886"/>
        <v>205579.19999999998</v>
      </c>
    </row>
    <row r="9136" spans="1:15" x14ac:dyDescent="0.25">
      <c r="A9136" s="4">
        <v>44835</v>
      </c>
      <c r="B9136" t="s">
        <v>9148</v>
      </c>
      <c r="C9136" t="s">
        <v>17772</v>
      </c>
      <c r="D9136" t="s">
        <v>18657</v>
      </c>
      <c r="E9136" t="s">
        <v>18662</v>
      </c>
      <c r="F9136" t="s">
        <v>18668</v>
      </c>
      <c r="G9136" t="s">
        <v>18677</v>
      </c>
      <c r="H9136">
        <v>2</v>
      </c>
      <c r="I9136">
        <v>31922.89</v>
      </c>
      <c r="J9136">
        <v>5</v>
      </c>
      <c r="K9136" t="s">
        <v>18689</v>
      </c>
      <c r="L9136" t="s">
        <v>18691</v>
      </c>
      <c r="M9136" t="s">
        <v>18702</v>
      </c>
      <c r="N9136" t="s">
        <v>18704</v>
      </c>
      <c r="O9136">
        <f t="shared" si="886"/>
        <v>13051.84</v>
      </c>
    </row>
    <row r="9137" spans="1:15" ht="14.45" hidden="1" x14ac:dyDescent="0.35">
      <c r="A9137" s="2">
        <v>44816</v>
      </c>
      <c r="B9137" t="s">
        <v>9149</v>
      </c>
      <c r="C9137" t="s">
        <v>17773</v>
      </c>
      <c r="D9137" t="s">
        <v>18657</v>
      </c>
      <c r="E9137" t="s">
        <v>18665</v>
      </c>
      <c r="F9137" t="s">
        <v>18666</v>
      </c>
      <c r="G9137" t="s">
        <v>18681</v>
      </c>
      <c r="H9137">
        <v>5</v>
      </c>
      <c r="I9137">
        <v>45145.42</v>
      </c>
      <c r="J9137">
        <v>5</v>
      </c>
      <c r="K9137" t="s">
        <v>18687</v>
      </c>
      <c r="L9137" t="s">
        <v>18691</v>
      </c>
      <c r="M9137" t="s">
        <v>18697</v>
      </c>
    </row>
    <row r="9138" spans="1:15" x14ac:dyDescent="0.25">
      <c r="A9138" s="4">
        <v>44835</v>
      </c>
      <c r="B9138" t="s">
        <v>9150</v>
      </c>
      <c r="C9138" t="s">
        <v>12438</v>
      </c>
      <c r="D9138" t="s">
        <v>18654</v>
      </c>
      <c r="E9138" t="s">
        <v>18665</v>
      </c>
      <c r="F9138" t="s">
        <v>18670</v>
      </c>
      <c r="G9138" t="s">
        <v>18682</v>
      </c>
      <c r="H9138">
        <v>6</v>
      </c>
      <c r="I9138">
        <v>48047.21</v>
      </c>
      <c r="J9138">
        <v>5</v>
      </c>
      <c r="K9138" t="s">
        <v>18686</v>
      </c>
      <c r="L9138" t="s">
        <v>18692</v>
      </c>
      <c r="M9138" t="s">
        <v>18699</v>
      </c>
      <c r="N9138" t="s">
        <v>18704</v>
      </c>
      <c r="O9138">
        <f t="shared" ref="O9138:O9140" si="887">H9135*I9135</f>
        <v>41126.639999999999</v>
      </c>
    </row>
    <row r="9139" spans="1:15" x14ac:dyDescent="0.25">
      <c r="A9139" s="4">
        <v>44835</v>
      </c>
      <c r="B9139" t="s">
        <v>9151</v>
      </c>
      <c r="C9139" t="s">
        <v>16185</v>
      </c>
      <c r="D9139" t="s">
        <v>18661</v>
      </c>
      <c r="E9139" t="s">
        <v>18665</v>
      </c>
      <c r="F9139" t="s">
        <v>18666</v>
      </c>
      <c r="G9139" t="s">
        <v>18671</v>
      </c>
      <c r="H9139">
        <v>5</v>
      </c>
      <c r="I9139">
        <v>47346.71</v>
      </c>
      <c r="J9139">
        <v>10</v>
      </c>
      <c r="K9139" t="s">
        <v>18687</v>
      </c>
      <c r="L9139" t="s">
        <v>18691</v>
      </c>
      <c r="M9139" t="s">
        <v>18699</v>
      </c>
      <c r="N9139" t="s">
        <v>18704</v>
      </c>
      <c r="O9139">
        <f t="shared" si="887"/>
        <v>63845.78</v>
      </c>
    </row>
    <row r="9140" spans="1:15" x14ac:dyDescent="0.25">
      <c r="A9140" s="4">
        <v>44835</v>
      </c>
      <c r="B9140" t="s">
        <v>9152</v>
      </c>
      <c r="C9140" t="s">
        <v>17774</v>
      </c>
      <c r="D9140" t="s">
        <v>18660</v>
      </c>
      <c r="E9140" t="s">
        <v>18664</v>
      </c>
      <c r="F9140" t="s">
        <v>18666</v>
      </c>
      <c r="G9140" t="s">
        <v>18683</v>
      </c>
      <c r="H9140">
        <v>9</v>
      </c>
      <c r="I9140">
        <v>23281.040000000001</v>
      </c>
      <c r="J9140">
        <v>20</v>
      </c>
      <c r="K9140" t="s">
        <v>18689</v>
      </c>
      <c r="L9140" t="s">
        <v>18690</v>
      </c>
      <c r="M9140" t="s">
        <v>18699</v>
      </c>
      <c r="N9140" t="s">
        <v>18704</v>
      </c>
      <c r="O9140">
        <f t="shared" si="887"/>
        <v>225727.09999999998</v>
      </c>
    </row>
    <row r="9141" spans="1:15" ht="14.45" hidden="1" x14ac:dyDescent="0.35">
      <c r="A9141" s="2">
        <v>44665</v>
      </c>
      <c r="B9141" t="s">
        <v>9153</v>
      </c>
      <c r="C9141" t="s">
        <v>17775</v>
      </c>
      <c r="D9141" t="s">
        <v>18661</v>
      </c>
      <c r="E9141" t="s">
        <v>18663</v>
      </c>
      <c r="F9141" t="s">
        <v>18667</v>
      </c>
      <c r="G9141" t="s">
        <v>18681</v>
      </c>
      <c r="H9141">
        <v>10</v>
      </c>
      <c r="I9141">
        <v>43419.31</v>
      </c>
      <c r="J9141">
        <v>0</v>
      </c>
      <c r="K9141" t="s">
        <v>18687</v>
      </c>
      <c r="L9141" t="s">
        <v>18695</v>
      </c>
      <c r="M9141" t="s">
        <v>18700</v>
      </c>
    </row>
    <row r="9142" spans="1:15" x14ac:dyDescent="0.25">
      <c r="A9142" s="4">
        <v>44835</v>
      </c>
      <c r="B9142" t="s">
        <v>9154</v>
      </c>
      <c r="C9142" t="s">
        <v>17776</v>
      </c>
      <c r="D9142" t="s">
        <v>18655</v>
      </c>
      <c r="E9142" t="s">
        <v>18664</v>
      </c>
      <c r="F9142" t="s">
        <v>18669</v>
      </c>
      <c r="G9142" t="s">
        <v>18685</v>
      </c>
      <c r="H9142">
        <v>5</v>
      </c>
      <c r="I9142">
        <v>14512.58</v>
      </c>
      <c r="J9142">
        <v>15</v>
      </c>
      <c r="K9142" t="s">
        <v>18689</v>
      </c>
      <c r="L9142" t="s">
        <v>18692</v>
      </c>
      <c r="M9142" t="s">
        <v>18699</v>
      </c>
      <c r="N9142" t="s">
        <v>18704</v>
      </c>
      <c r="O9142">
        <f>H9139*I9139</f>
        <v>236733.55</v>
      </c>
    </row>
    <row r="9143" spans="1:15" ht="14.45" hidden="1" x14ac:dyDescent="0.35">
      <c r="A9143" s="2">
        <v>44714</v>
      </c>
      <c r="B9143" t="s">
        <v>9155</v>
      </c>
      <c r="C9143" t="s">
        <v>17777</v>
      </c>
      <c r="D9143" t="s">
        <v>18661</v>
      </c>
      <c r="E9143" t="s">
        <v>18665</v>
      </c>
      <c r="F9143" t="s">
        <v>18668</v>
      </c>
      <c r="G9143" t="s">
        <v>18673</v>
      </c>
      <c r="H9143">
        <v>9</v>
      </c>
      <c r="I9143">
        <v>20611.32</v>
      </c>
      <c r="J9143">
        <v>20</v>
      </c>
      <c r="K9143" t="s">
        <v>18688</v>
      </c>
      <c r="L9143" t="s">
        <v>18694</v>
      </c>
      <c r="M9143" t="s">
        <v>18698</v>
      </c>
    </row>
    <row r="9144" spans="1:15" x14ac:dyDescent="0.25">
      <c r="A9144" s="4">
        <v>44835</v>
      </c>
      <c r="B9144" t="s">
        <v>9156</v>
      </c>
      <c r="C9144" t="s">
        <v>12873</v>
      </c>
      <c r="D9144" t="s">
        <v>18655</v>
      </c>
      <c r="E9144" t="s">
        <v>18663</v>
      </c>
      <c r="F9144" t="s">
        <v>18670</v>
      </c>
      <c r="G9144" t="s">
        <v>18673</v>
      </c>
      <c r="H9144">
        <v>8</v>
      </c>
      <c r="I9144">
        <v>13977.82</v>
      </c>
      <c r="J9144">
        <v>20</v>
      </c>
      <c r="K9144" t="s">
        <v>18687</v>
      </c>
      <c r="L9144" t="s">
        <v>18695</v>
      </c>
      <c r="M9144" t="s">
        <v>18699</v>
      </c>
      <c r="N9144" t="s">
        <v>18705</v>
      </c>
      <c r="O9144">
        <f t="shared" ref="O9144:O9145" si="888">H9141*I9141</f>
        <v>434193.1</v>
      </c>
    </row>
    <row r="9145" spans="1:15" x14ac:dyDescent="0.25">
      <c r="A9145" s="4">
        <v>44835</v>
      </c>
      <c r="B9145" t="s">
        <v>9157</v>
      </c>
      <c r="C9145" t="s">
        <v>17778</v>
      </c>
      <c r="D9145" t="s">
        <v>18655</v>
      </c>
      <c r="E9145" t="s">
        <v>18665</v>
      </c>
      <c r="F9145" t="s">
        <v>18670</v>
      </c>
      <c r="G9145" t="s">
        <v>18682</v>
      </c>
      <c r="H9145">
        <v>10</v>
      </c>
      <c r="I9145">
        <v>40988.620000000003</v>
      </c>
      <c r="J9145">
        <v>20</v>
      </c>
      <c r="K9145" t="s">
        <v>18687</v>
      </c>
      <c r="L9145" t="s">
        <v>18691</v>
      </c>
      <c r="M9145" t="s">
        <v>18703</v>
      </c>
      <c r="N9145" t="s">
        <v>18705</v>
      </c>
      <c r="O9145">
        <f t="shared" si="888"/>
        <v>72562.899999999994</v>
      </c>
    </row>
    <row r="9146" spans="1:15" ht="14.45" hidden="1" x14ac:dyDescent="0.35">
      <c r="A9146" s="2">
        <v>44631</v>
      </c>
      <c r="B9146" t="s">
        <v>9158</v>
      </c>
      <c r="C9146" t="s">
        <v>17779</v>
      </c>
      <c r="D9146" t="s">
        <v>18656</v>
      </c>
      <c r="E9146" t="s">
        <v>18664</v>
      </c>
      <c r="F9146" t="s">
        <v>18670</v>
      </c>
      <c r="G9146" t="s">
        <v>18678</v>
      </c>
      <c r="H9146">
        <v>7</v>
      </c>
      <c r="I9146">
        <v>1469.46</v>
      </c>
      <c r="J9146">
        <v>10</v>
      </c>
      <c r="K9146" t="s">
        <v>18688</v>
      </c>
      <c r="L9146" t="s">
        <v>18694</v>
      </c>
      <c r="M9146" t="s">
        <v>18700</v>
      </c>
    </row>
    <row r="9147" spans="1:15" ht="14.45" hidden="1" x14ac:dyDescent="0.35">
      <c r="A9147" s="2">
        <v>44811</v>
      </c>
      <c r="B9147" t="s">
        <v>9159</v>
      </c>
      <c r="C9147" t="s">
        <v>16391</v>
      </c>
      <c r="D9147" t="s">
        <v>18658</v>
      </c>
      <c r="E9147" t="s">
        <v>18664</v>
      </c>
      <c r="F9147" t="s">
        <v>18669</v>
      </c>
      <c r="G9147" t="s">
        <v>18672</v>
      </c>
      <c r="H9147">
        <v>3</v>
      </c>
      <c r="I9147">
        <v>31870.32</v>
      </c>
      <c r="J9147">
        <v>20</v>
      </c>
      <c r="K9147" t="s">
        <v>18686</v>
      </c>
      <c r="L9147" t="s">
        <v>18695</v>
      </c>
      <c r="M9147" t="s">
        <v>18701</v>
      </c>
    </row>
    <row r="9148" spans="1:15" ht="14.45" hidden="1" x14ac:dyDescent="0.35">
      <c r="A9148" s="2">
        <v>45086</v>
      </c>
      <c r="B9148" t="s">
        <v>9160</v>
      </c>
      <c r="C9148" t="s">
        <v>17312</v>
      </c>
      <c r="D9148" t="s">
        <v>18654</v>
      </c>
      <c r="E9148" t="s">
        <v>18665</v>
      </c>
      <c r="F9148" t="s">
        <v>18670</v>
      </c>
      <c r="G9148" t="s">
        <v>18672</v>
      </c>
      <c r="H9148">
        <v>8</v>
      </c>
      <c r="I9148">
        <v>24208.81</v>
      </c>
      <c r="K9148" t="s">
        <v>18688</v>
      </c>
      <c r="L9148" t="s">
        <v>18695</v>
      </c>
      <c r="M9148" t="s">
        <v>18696</v>
      </c>
      <c r="N9148" t="s">
        <v>18704</v>
      </c>
    </row>
    <row r="9149" spans="1:15" x14ac:dyDescent="0.25">
      <c r="A9149" s="4">
        <v>44835</v>
      </c>
      <c r="B9149" t="s">
        <v>9161</v>
      </c>
      <c r="C9149" t="s">
        <v>14351</v>
      </c>
      <c r="D9149" t="s">
        <v>18658</v>
      </c>
      <c r="E9149" t="s">
        <v>18665</v>
      </c>
      <c r="F9149" t="s">
        <v>18670</v>
      </c>
      <c r="G9149" t="s">
        <v>18674</v>
      </c>
      <c r="H9149">
        <v>7</v>
      </c>
      <c r="I9149">
        <v>26739.33</v>
      </c>
      <c r="J9149">
        <v>10</v>
      </c>
      <c r="K9149" t="s">
        <v>18686</v>
      </c>
      <c r="L9149" t="s">
        <v>18692</v>
      </c>
      <c r="M9149" t="s">
        <v>18699</v>
      </c>
      <c r="N9149" t="s">
        <v>18704</v>
      </c>
      <c r="O9149">
        <f t="shared" ref="O9149:O9150" si="889">H9146*I9146</f>
        <v>10286.220000000001</v>
      </c>
    </row>
    <row r="9150" spans="1:15" x14ac:dyDescent="0.25">
      <c r="A9150" s="4">
        <v>44835</v>
      </c>
      <c r="B9150" t="s">
        <v>9162</v>
      </c>
      <c r="C9150" t="s">
        <v>17780</v>
      </c>
      <c r="D9150" t="s">
        <v>18654</v>
      </c>
      <c r="E9150" t="s">
        <v>18663</v>
      </c>
      <c r="F9150" t="s">
        <v>18668</v>
      </c>
      <c r="G9150" t="s">
        <v>18676</v>
      </c>
      <c r="H9150">
        <v>2</v>
      </c>
      <c r="I9150">
        <v>351.24</v>
      </c>
      <c r="J9150">
        <v>10</v>
      </c>
      <c r="K9150" t="s">
        <v>18688</v>
      </c>
      <c r="L9150" t="s">
        <v>18692</v>
      </c>
      <c r="M9150" t="s">
        <v>18702</v>
      </c>
      <c r="N9150" t="s">
        <v>18704</v>
      </c>
      <c r="O9150">
        <f t="shared" si="889"/>
        <v>95610.959999999992</v>
      </c>
    </row>
    <row r="9151" spans="1:15" ht="14.45" hidden="1" x14ac:dyDescent="0.35">
      <c r="A9151" s="2">
        <v>44940</v>
      </c>
      <c r="B9151" t="s">
        <v>9163</v>
      </c>
      <c r="C9151" t="s">
        <v>17781</v>
      </c>
      <c r="D9151" t="s">
        <v>18660</v>
      </c>
      <c r="E9151" t="s">
        <v>18665</v>
      </c>
      <c r="F9151" t="s">
        <v>18666</v>
      </c>
      <c r="G9151" t="s">
        <v>18671</v>
      </c>
      <c r="H9151">
        <v>4</v>
      </c>
      <c r="I9151">
        <v>5847.28</v>
      </c>
      <c r="K9151" t="s">
        <v>18687</v>
      </c>
      <c r="L9151" t="s">
        <v>18690</v>
      </c>
      <c r="M9151" t="s">
        <v>18696</v>
      </c>
      <c r="N9151" t="s">
        <v>18704</v>
      </c>
    </row>
    <row r="9152" spans="1:15" ht="14.45" hidden="1" x14ac:dyDescent="0.35">
      <c r="A9152" s="2">
        <v>44980</v>
      </c>
      <c r="B9152" t="s">
        <v>9164</v>
      </c>
      <c r="C9152" t="s">
        <v>17782</v>
      </c>
      <c r="D9152" t="s">
        <v>18660</v>
      </c>
      <c r="E9152" t="s">
        <v>18662</v>
      </c>
      <c r="F9152" t="s">
        <v>18666</v>
      </c>
      <c r="G9152" t="s">
        <v>18683</v>
      </c>
      <c r="H9152">
        <v>6</v>
      </c>
      <c r="I9152">
        <v>33268.29</v>
      </c>
      <c r="K9152" t="s">
        <v>18689</v>
      </c>
      <c r="L9152" t="s">
        <v>18694</v>
      </c>
      <c r="M9152" t="s">
        <v>18699</v>
      </c>
    </row>
    <row r="9153" spans="1:15" x14ac:dyDescent="0.25">
      <c r="A9153" s="4">
        <v>44835</v>
      </c>
      <c r="B9153" t="s">
        <v>9165</v>
      </c>
      <c r="C9153" t="s">
        <v>14989</v>
      </c>
      <c r="D9153" t="s">
        <v>18661</v>
      </c>
      <c r="E9153" t="s">
        <v>18665</v>
      </c>
      <c r="F9153" t="s">
        <v>18670</v>
      </c>
      <c r="G9153" t="s">
        <v>18681</v>
      </c>
      <c r="H9153">
        <v>9</v>
      </c>
      <c r="I9153">
        <v>44979.26</v>
      </c>
      <c r="J9153">
        <v>15</v>
      </c>
      <c r="K9153" t="s">
        <v>18687</v>
      </c>
      <c r="L9153" t="s">
        <v>18691</v>
      </c>
      <c r="M9153" t="s">
        <v>18697</v>
      </c>
      <c r="N9153" t="s">
        <v>18704</v>
      </c>
      <c r="O9153">
        <f>H9150*I9150</f>
        <v>702.48</v>
      </c>
    </row>
    <row r="9154" spans="1:15" ht="14.45" hidden="1" x14ac:dyDescent="0.35">
      <c r="A9154" s="2">
        <v>44681</v>
      </c>
      <c r="B9154" t="s">
        <v>9166</v>
      </c>
      <c r="C9154" t="s">
        <v>13536</v>
      </c>
      <c r="D9154" t="s">
        <v>18655</v>
      </c>
      <c r="E9154" t="s">
        <v>18664</v>
      </c>
      <c r="F9154" t="s">
        <v>18666</v>
      </c>
      <c r="G9154" t="s">
        <v>18674</v>
      </c>
      <c r="H9154">
        <v>6</v>
      </c>
      <c r="I9154">
        <v>13462.68</v>
      </c>
      <c r="J9154">
        <v>10</v>
      </c>
      <c r="K9154" t="s">
        <v>18686</v>
      </c>
      <c r="L9154" t="s">
        <v>18693</v>
      </c>
      <c r="M9154" t="s">
        <v>18703</v>
      </c>
    </row>
    <row r="9155" spans="1:15" x14ac:dyDescent="0.25">
      <c r="A9155" s="4">
        <v>44835</v>
      </c>
      <c r="B9155" t="s">
        <v>9167</v>
      </c>
      <c r="C9155" t="s">
        <v>13352</v>
      </c>
      <c r="D9155" t="s">
        <v>18654</v>
      </c>
      <c r="E9155" t="s">
        <v>18664</v>
      </c>
      <c r="F9155" t="s">
        <v>18667</v>
      </c>
      <c r="G9155" t="s">
        <v>18677</v>
      </c>
      <c r="H9155">
        <v>5</v>
      </c>
      <c r="I9155">
        <v>8538.5300000000007</v>
      </c>
      <c r="J9155">
        <v>20</v>
      </c>
      <c r="K9155" t="s">
        <v>18686</v>
      </c>
      <c r="L9155" t="s">
        <v>18695</v>
      </c>
      <c r="M9155" t="s">
        <v>18700</v>
      </c>
      <c r="N9155" t="s">
        <v>18704</v>
      </c>
      <c r="O9155">
        <f t="shared" ref="O9155:O9156" si="890">H9152*I9152</f>
        <v>199609.74</v>
      </c>
    </row>
    <row r="9156" spans="1:15" x14ac:dyDescent="0.25">
      <c r="A9156" s="4">
        <v>44835</v>
      </c>
      <c r="B9156" t="s">
        <v>9168</v>
      </c>
      <c r="C9156" t="s">
        <v>15289</v>
      </c>
      <c r="D9156" t="s">
        <v>18661</v>
      </c>
      <c r="E9156" t="s">
        <v>18664</v>
      </c>
      <c r="F9156" t="s">
        <v>18670</v>
      </c>
      <c r="G9156" t="s">
        <v>18676</v>
      </c>
      <c r="H9156">
        <v>8</v>
      </c>
      <c r="I9156">
        <v>10812.64</v>
      </c>
      <c r="J9156">
        <v>20</v>
      </c>
      <c r="K9156" t="s">
        <v>18688</v>
      </c>
      <c r="L9156" t="s">
        <v>18692</v>
      </c>
      <c r="M9156" t="s">
        <v>18699</v>
      </c>
      <c r="N9156" t="s">
        <v>18704</v>
      </c>
      <c r="O9156">
        <f t="shared" si="890"/>
        <v>404813.34</v>
      </c>
    </row>
    <row r="9157" spans="1:15" ht="14.45" hidden="1" x14ac:dyDescent="0.35">
      <c r="A9157" s="2">
        <v>44608</v>
      </c>
      <c r="B9157" t="s">
        <v>9169</v>
      </c>
      <c r="C9157" t="s">
        <v>16191</v>
      </c>
      <c r="D9157" t="s">
        <v>18654</v>
      </c>
      <c r="E9157" t="s">
        <v>18665</v>
      </c>
      <c r="F9157" t="s">
        <v>18670</v>
      </c>
      <c r="G9157" t="s">
        <v>18678</v>
      </c>
      <c r="H9157">
        <v>1</v>
      </c>
      <c r="I9157">
        <v>979.68</v>
      </c>
      <c r="K9157" t="s">
        <v>18686</v>
      </c>
      <c r="L9157" t="s">
        <v>18692</v>
      </c>
      <c r="M9157" t="s">
        <v>18697</v>
      </c>
      <c r="N9157" t="s">
        <v>18705</v>
      </c>
    </row>
    <row r="9158" spans="1:15" ht="14.45" hidden="1" x14ac:dyDescent="0.35">
      <c r="A9158" s="2">
        <v>44857</v>
      </c>
      <c r="B9158" t="s">
        <v>9170</v>
      </c>
      <c r="C9158" t="s">
        <v>15667</v>
      </c>
      <c r="D9158" t="s">
        <v>18660</v>
      </c>
      <c r="E9158" t="s">
        <v>18663</v>
      </c>
      <c r="F9158" t="s">
        <v>18669</v>
      </c>
      <c r="G9158" t="s">
        <v>18672</v>
      </c>
      <c r="H9158">
        <v>2</v>
      </c>
      <c r="I9158">
        <v>42115.4</v>
      </c>
      <c r="K9158" t="s">
        <v>18688</v>
      </c>
      <c r="L9158" t="s">
        <v>18690</v>
      </c>
      <c r="M9158" t="s">
        <v>18703</v>
      </c>
      <c r="N9158" t="s">
        <v>18704</v>
      </c>
    </row>
    <row r="9159" spans="1:15" x14ac:dyDescent="0.25">
      <c r="A9159" s="4">
        <v>44835</v>
      </c>
      <c r="B9159" t="s">
        <v>9171</v>
      </c>
      <c r="C9159" t="s">
        <v>17635</v>
      </c>
      <c r="D9159" t="s">
        <v>18657</v>
      </c>
      <c r="E9159" t="s">
        <v>18665</v>
      </c>
      <c r="F9159" t="s">
        <v>18669</v>
      </c>
      <c r="G9159" t="s">
        <v>18672</v>
      </c>
      <c r="H9159">
        <v>6</v>
      </c>
      <c r="I9159">
        <v>11434.04</v>
      </c>
      <c r="J9159">
        <v>5</v>
      </c>
      <c r="K9159" t="s">
        <v>18686</v>
      </c>
      <c r="L9159" t="s">
        <v>18692</v>
      </c>
      <c r="M9159" t="s">
        <v>18700</v>
      </c>
      <c r="N9159" t="s">
        <v>18705</v>
      </c>
      <c r="O9159">
        <f>H9156*I9156</f>
        <v>86501.119999999995</v>
      </c>
    </row>
    <row r="9160" spans="1:15" ht="14.45" hidden="1" x14ac:dyDescent="0.35">
      <c r="A9160" s="2">
        <v>44779</v>
      </c>
      <c r="B9160" t="s">
        <v>9172</v>
      </c>
      <c r="C9160" t="s">
        <v>14584</v>
      </c>
      <c r="D9160" t="s">
        <v>18654</v>
      </c>
      <c r="E9160" t="s">
        <v>18665</v>
      </c>
      <c r="F9160" t="s">
        <v>18668</v>
      </c>
      <c r="G9160" t="s">
        <v>18676</v>
      </c>
      <c r="H9160">
        <v>2</v>
      </c>
      <c r="I9160">
        <v>30272.03</v>
      </c>
      <c r="J9160">
        <v>20</v>
      </c>
      <c r="K9160" t="s">
        <v>18689</v>
      </c>
      <c r="L9160" t="s">
        <v>18691</v>
      </c>
      <c r="M9160" t="s">
        <v>18697</v>
      </c>
    </row>
    <row r="9161" spans="1:15" x14ac:dyDescent="0.25">
      <c r="A9161" s="4">
        <v>44835</v>
      </c>
      <c r="B9161" t="s">
        <v>9173</v>
      </c>
      <c r="C9161" t="s">
        <v>12465</v>
      </c>
      <c r="D9161" t="s">
        <v>18658</v>
      </c>
      <c r="E9161" t="s">
        <v>18663</v>
      </c>
      <c r="F9161" t="s">
        <v>18668</v>
      </c>
      <c r="G9161" t="s">
        <v>18679</v>
      </c>
      <c r="H9161">
        <v>1</v>
      </c>
      <c r="I9161">
        <v>12685.13</v>
      </c>
      <c r="J9161">
        <v>5</v>
      </c>
      <c r="K9161" t="s">
        <v>18688</v>
      </c>
      <c r="L9161" t="s">
        <v>18690</v>
      </c>
      <c r="M9161" t="s">
        <v>18698</v>
      </c>
      <c r="N9161" t="s">
        <v>18705</v>
      </c>
      <c r="O9161">
        <f t="shared" ref="O9161:O9162" si="891">H9158*I9158</f>
        <v>84230.8</v>
      </c>
    </row>
    <row r="9162" spans="1:15" x14ac:dyDescent="0.25">
      <c r="A9162" s="4">
        <v>44835</v>
      </c>
      <c r="B9162" t="s">
        <v>9174</v>
      </c>
      <c r="C9162" t="s">
        <v>15913</v>
      </c>
      <c r="D9162" t="s">
        <v>18661</v>
      </c>
      <c r="E9162" t="s">
        <v>18665</v>
      </c>
      <c r="F9162" t="s">
        <v>18670</v>
      </c>
      <c r="G9162" t="s">
        <v>18675</v>
      </c>
      <c r="H9162">
        <v>5</v>
      </c>
      <c r="I9162">
        <v>40429.629999999997</v>
      </c>
      <c r="J9162">
        <v>0</v>
      </c>
      <c r="K9162" t="s">
        <v>18686</v>
      </c>
      <c r="L9162" t="s">
        <v>18690</v>
      </c>
      <c r="M9162" t="s">
        <v>18698</v>
      </c>
      <c r="N9162" t="s">
        <v>18705</v>
      </c>
      <c r="O9162">
        <f t="shared" si="891"/>
        <v>68604.240000000005</v>
      </c>
    </row>
    <row r="9163" spans="1:15" ht="14.45" hidden="1" x14ac:dyDescent="0.35">
      <c r="A9163" s="2">
        <v>44865</v>
      </c>
      <c r="B9163" t="s">
        <v>9175</v>
      </c>
      <c r="C9163" t="s">
        <v>17783</v>
      </c>
      <c r="D9163" t="s">
        <v>18654</v>
      </c>
      <c r="E9163" t="s">
        <v>18664</v>
      </c>
      <c r="F9163" t="s">
        <v>18667</v>
      </c>
      <c r="G9163" t="s">
        <v>18674</v>
      </c>
      <c r="H9163">
        <v>8</v>
      </c>
      <c r="I9163">
        <v>22588.71</v>
      </c>
      <c r="J9163">
        <v>15</v>
      </c>
      <c r="K9163" t="s">
        <v>18688</v>
      </c>
      <c r="L9163" t="s">
        <v>18695</v>
      </c>
      <c r="M9163" t="s">
        <v>18697</v>
      </c>
    </row>
    <row r="9164" spans="1:15" ht="14.45" hidden="1" x14ac:dyDescent="0.35">
      <c r="A9164" s="2">
        <v>44601</v>
      </c>
      <c r="B9164" t="s">
        <v>9176</v>
      </c>
      <c r="C9164" t="s">
        <v>14363</v>
      </c>
      <c r="D9164" t="s">
        <v>18656</v>
      </c>
      <c r="E9164" t="s">
        <v>18665</v>
      </c>
      <c r="F9164" t="s">
        <v>18666</v>
      </c>
      <c r="G9164" t="s">
        <v>18683</v>
      </c>
      <c r="H9164">
        <v>6</v>
      </c>
      <c r="I9164">
        <v>27638.65</v>
      </c>
      <c r="J9164">
        <v>20</v>
      </c>
      <c r="K9164" t="s">
        <v>18686</v>
      </c>
      <c r="L9164" t="s">
        <v>18690</v>
      </c>
      <c r="M9164" t="s">
        <v>18700</v>
      </c>
    </row>
    <row r="9165" spans="1:15" x14ac:dyDescent="0.25">
      <c r="A9165" s="4">
        <v>44835</v>
      </c>
      <c r="B9165" t="s">
        <v>9177</v>
      </c>
      <c r="C9165" t="s">
        <v>14214</v>
      </c>
      <c r="D9165" t="s">
        <v>18659</v>
      </c>
      <c r="E9165" t="s">
        <v>18665</v>
      </c>
      <c r="F9165" t="s">
        <v>18667</v>
      </c>
      <c r="G9165" t="s">
        <v>18685</v>
      </c>
      <c r="H9165">
        <v>5</v>
      </c>
      <c r="I9165">
        <v>49221.279999999999</v>
      </c>
      <c r="J9165">
        <v>5</v>
      </c>
      <c r="K9165" t="s">
        <v>18687</v>
      </c>
      <c r="L9165" t="s">
        <v>18690</v>
      </c>
      <c r="M9165" t="s">
        <v>18700</v>
      </c>
      <c r="N9165" t="s">
        <v>18704</v>
      </c>
      <c r="O9165">
        <f t="shared" ref="O9165:O9166" si="892">H9162*I9162</f>
        <v>202148.15</v>
      </c>
    </row>
    <row r="9166" spans="1:15" x14ac:dyDescent="0.25">
      <c r="A9166" s="4">
        <v>44835</v>
      </c>
      <c r="B9166" t="s">
        <v>9178</v>
      </c>
      <c r="C9166" t="s">
        <v>15250</v>
      </c>
      <c r="D9166" t="s">
        <v>18655</v>
      </c>
      <c r="E9166" t="s">
        <v>18662</v>
      </c>
      <c r="F9166" t="s">
        <v>18668</v>
      </c>
      <c r="G9166" t="s">
        <v>18673</v>
      </c>
      <c r="H9166">
        <v>8</v>
      </c>
      <c r="I9166">
        <v>20756.3</v>
      </c>
      <c r="J9166">
        <v>15</v>
      </c>
      <c r="K9166" t="s">
        <v>18689</v>
      </c>
      <c r="L9166" t="s">
        <v>18695</v>
      </c>
      <c r="M9166" t="s">
        <v>18700</v>
      </c>
      <c r="N9166" t="s">
        <v>18704</v>
      </c>
      <c r="O9166">
        <f t="shared" si="892"/>
        <v>180709.68</v>
      </c>
    </row>
    <row r="9167" spans="1:15" ht="14.45" hidden="1" x14ac:dyDescent="0.35">
      <c r="A9167" s="2">
        <v>44845</v>
      </c>
      <c r="B9167" t="s">
        <v>9179</v>
      </c>
      <c r="C9167" t="s">
        <v>17784</v>
      </c>
      <c r="D9167" t="s">
        <v>18660</v>
      </c>
      <c r="E9167" t="s">
        <v>18664</v>
      </c>
      <c r="F9167" t="s">
        <v>18669</v>
      </c>
      <c r="G9167" t="s">
        <v>18672</v>
      </c>
      <c r="H9167">
        <v>1</v>
      </c>
      <c r="I9167">
        <v>27104.13</v>
      </c>
      <c r="J9167">
        <v>20</v>
      </c>
      <c r="K9167" t="s">
        <v>18689</v>
      </c>
      <c r="L9167" t="s">
        <v>18690</v>
      </c>
      <c r="M9167" t="s">
        <v>18703</v>
      </c>
    </row>
    <row r="9168" spans="1:15" x14ac:dyDescent="0.25">
      <c r="A9168" s="4">
        <v>44835</v>
      </c>
      <c r="B9168" t="s">
        <v>9180</v>
      </c>
      <c r="C9168" t="s">
        <v>17785</v>
      </c>
      <c r="D9168" t="s">
        <v>18661</v>
      </c>
      <c r="E9168" t="s">
        <v>18665</v>
      </c>
      <c r="F9168" t="s">
        <v>18669</v>
      </c>
      <c r="G9168" t="s">
        <v>18682</v>
      </c>
      <c r="H9168">
        <v>5</v>
      </c>
      <c r="I9168">
        <v>1931.39</v>
      </c>
      <c r="J9168">
        <v>15</v>
      </c>
      <c r="K9168" t="s">
        <v>18687</v>
      </c>
      <c r="L9168" t="s">
        <v>18693</v>
      </c>
      <c r="M9168" t="s">
        <v>18702</v>
      </c>
      <c r="N9168" t="s">
        <v>18704</v>
      </c>
      <c r="O9168">
        <f t="shared" ref="O9168:O9170" si="893">H9165*I9165</f>
        <v>246106.4</v>
      </c>
    </row>
    <row r="9169" spans="1:15" x14ac:dyDescent="0.25">
      <c r="A9169" s="4">
        <v>44835</v>
      </c>
      <c r="B9169" t="s">
        <v>9181</v>
      </c>
      <c r="C9169" t="s">
        <v>14491</v>
      </c>
      <c r="D9169" t="s">
        <v>18659</v>
      </c>
      <c r="E9169" t="s">
        <v>18664</v>
      </c>
      <c r="F9169" t="s">
        <v>18668</v>
      </c>
      <c r="G9169" t="s">
        <v>18684</v>
      </c>
      <c r="H9169">
        <v>3</v>
      </c>
      <c r="I9169">
        <v>34345.94</v>
      </c>
      <c r="J9169">
        <v>5</v>
      </c>
      <c r="K9169" t="s">
        <v>18689</v>
      </c>
      <c r="L9169" t="s">
        <v>18695</v>
      </c>
      <c r="M9169" t="s">
        <v>18699</v>
      </c>
      <c r="N9169" t="s">
        <v>18704</v>
      </c>
      <c r="O9169">
        <f t="shared" si="893"/>
        <v>166050.4</v>
      </c>
    </row>
    <row r="9170" spans="1:15" x14ac:dyDescent="0.25">
      <c r="A9170" s="4">
        <v>44835</v>
      </c>
      <c r="B9170" t="s">
        <v>9182</v>
      </c>
      <c r="C9170" t="s">
        <v>17786</v>
      </c>
      <c r="D9170" t="s">
        <v>18656</v>
      </c>
      <c r="E9170" t="s">
        <v>18665</v>
      </c>
      <c r="F9170" t="s">
        <v>18668</v>
      </c>
      <c r="G9170" t="s">
        <v>18673</v>
      </c>
      <c r="H9170">
        <v>8</v>
      </c>
      <c r="I9170">
        <v>11674.43</v>
      </c>
      <c r="J9170">
        <v>0</v>
      </c>
      <c r="K9170" t="s">
        <v>18688</v>
      </c>
      <c r="L9170" t="s">
        <v>18691</v>
      </c>
      <c r="M9170" t="s">
        <v>18697</v>
      </c>
      <c r="N9170" t="s">
        <v>18705</v>
      </c>
      <c r="O9170">
        <f t="shared" si="893"/>
        <v>27104.13</v>
      </c>
    </row>
    <row r="9171" spans="1:15" ht="14.45" hidden="1" x14ac:dyDescent="0.35">
      <c r="A9171" s="2">
        <v>44810</v>
      </c>
      <c r="B9171" t="s">
        <v>9183</v>
      </c>
      <c r="C9171" t="s">
        <v>14159</v>
      </c>
      <c r="D9171" t="s">
        <v>18659</v>
      </c>
      <c r="E9171" t="s">
        <v>18664</v>
      </c>
      <c r="F9171" t="s">
        <v>18666</v>
      </c>
      <c r="G9171" t="s">
        <v>18671</v>
      </c>
      <c r="H9171">
        <v>6</v>
      </c>
      <c r="I9171">
        <v>43991.7</v>
      </c>
      <c r="J9171">
        <v>5</v>
      </c>
      <c r="K9171" t="s">
        <v>18687</v>
      </c>
      <c r="L9171" t="s">
        <v>18692</v>
      </c>
      <c r="M9171" t="s">
        <v>18701</v>
      </c>
    </row>
    <row r="9172" spans="1:15" x14ac:dyDescent="0.25">
      <c r="A9172" s="4">
        <v>44835</v>
      </c>
      <c r="B9172" t="s">
        <v>9184</v>
      </c>
      <c r="C9172" t="s">
        <v>17787</v>
      </c>
      <c r="D9172" t="s">
        <v>18661</v>
      </c>
      <c r="E9172" t="s">
        <v>18662</v>
      </c>
      <c r="F9172" t="s">
        <v>18668</v>
      </c>
      <c r="G9172" t="s">
        <v>18677</v>
      </c>
      <c r="H9172">
        <v>1</v>
      </c>
      <c r="I9172">
        <v>39188.379999999997</v>
      </c>
      <c r="J9172">
        <v>0</v>
      </c>
      <c r="K9172" t="s">
        <v>18688</v>
      </c>
      <c r="L9172" t="s">
        <v>18690</v>
      </c>
      <c r="M9172" t="s">
        <v>18701</v>
      </c>
      <c r="N9172" t="s">
        <v>18704</v>
      </c>
      <c r="O9172">
        <f t="shared" ref="O9172:O9173" si="894">H9169*I9169</f>
        <v>103037.82</v>
      </c>
    </row>
    <row r="9173" spans="1:15" x14ac:dyDescent="0.25">
      <c r="A9173" s="4">
        <v>44835</v>
      </c>
      <c r="B9173" t="s">
        <v>9185</v>
      </c>
      <c r="C9173" t="s">
        <v>12721</v>
      </c>
      <c r="D9173" t="s">
        <v>18657</v>
      </c>
      <c r="E9173" t="s">
        <v>18665</v>
      </c>
      <c r="F9173" t="s">
        <v>18666</v>
      </c>
      <c r="G9173" t="s">
        <v>18674</v>
      </c>
      <c r="H9173">
        <v>6</v>
      </c>
      <c r="I9173">
        <v>27565.439999999999</v>
      </c>
      <c r="J9173">
        <v>10</v>
      </c>
      <c r="K9173" t="s">
        <v>18687</v>
      </c>
      <c r="L9173" t="s">
        <v>18693</v>
      </c>
      <c r="M9173" t="s">
        <v>18701</v>
      </c>
      <c r="N9173" t="s">
        <v>18705</v>
      </c>
      <c r="O9173">
        <f t="shared" si="894"/>
        <v>93395.44</v>
      </c>
    </row>
    <row r="9174" spans="1:15" ht="14.45" hidden="1" x14ac:dyDescent="0.35">
      <c r="A9174" s="2">
        <v>45227</v>
      </c>
      <c r="B9174" t="s">
        <v>9186</v>
      </c>
      <c r="C9174" t="s">
        <v>13020</v>
      </c>
      <c r="D9174" t="s">
        <v>18660</v>
      </c>
      <c r="E9174" t="s">
        <v>18665</v>
      </c>
      <c r="F9174" t="s">
        <v>18670</v>
      </c>
      <c r="G9174" t="s">
        <v>18683</v>
      </c>
      <c r="H9174">
        <v>1</v>
      </c>
      <c r="I9174">
        <v>36810.18</v>
      </c>
      <c r="J9174">
        <v>15</v>
      </c>
      <c r="K9174" t="s">
        <v>18688</v>
      </c>
      <c r="L9174" t="s">
        <v>18691</v>
      </c>
      <c r="M9174" t="s">
        <v>18699</v>
      </c>
    </row>
    <row r="9175" spans="1:15" ht="14.45" hidden="1" x14ac:dyDescent="0.35">
      <c r="A9175" s="2">
        <v>45164</v>
      </c>
      <c r="B9175" t="s">
        <v>9187</v>
      </c>
      <c r="C9175" t="s">
        <v>13302</v>
      </c>
      <c r="D9175" t="s">
        <v>18656</v>
      </c>
      <c r="E9175" t="s">
        <v>18664</v>
      </c>
      <c r="F9175" t="s">
        <v>18668</v>
      </c>
      <c r="G9175" t="s">
        <v>18684</v>
      </c>
      <c r="H9175">
        <v>6</v>
      </c>
      <c r="I9175">
        <v>25215.46</v>
      </c>
      <c r="J9175">
        <v>5</v>
      </c>
      <c r="K9175" t="s">
        <v>18687</v>
      </c>
      <c r="L9175" t="s">
        <v>18695</v>
      </c>
      <c r="M9175" t="s">
        <v>18697</v>
      </c>
    </row>
    <row r="9176" spans="1:15" ht="14.45" hidden="1" x14ac:dyDescent="0.35">
      <c r="A9176" s="2">
        <v>45169</v>
      </c>
      <c r="B9176" t="s">
        <v>9188</v>
      </c>
      <c r="C9176" t="s">
        <v>17788</v>
      </c>
      <c r="D9176" t="s">
        <v>18656</v>
      </c>
      <c r="E9176" t="s">
        <v>18664</v>
      </c>
      <c r="F9176" t="s">
        <v>18669</v>
      </c>
      <c r="G9176" t="s">
        <v>18682</v>
      </c>
      <c r="H9176">
        <v>7</v>
      </c>
      <c r="I9176">
        <v>33118.339999999997</v>
      </c>
      <c r="K9176" t="s">
        <v>18687</v>
      </c>
      <c r="L9176" t="s">
        <v>18690</v>
      </c>
      <c r="M9176" t="s">
        <v>18698</v>
      </c>
      <c r="N9176" t="s">
        <v>18705</v>
      </c>
    </row>
    <row r="9177" spans="1:15" ht="14.45" hidden="1" x14ac:dyDescent="0.35">
      <c r="A9177" s="2">
        <v>44706</v>
      </c>
      <c r="B9177" t="s">
        <v>9189</v>
      </c>
      <c r="C9177" t="s">
        <v>12665</v>
      </c>
      <c r="D9177" t="s">
        <v>18661</v>
      </c>
      <c r="E9177" t="s">
        <v>18664</v>
      </c>
      <c r="F9177" t="s">
        <v>18666</v>
      </c>
      <c r="G9177" t="s">
        <v>18671</v>
      </c>
      <c r="H9177">
        <v>9</v>
      </c>
      <c r="I9177">
        <v>48035.34</v>
      </c>
      <c r="J9177">
        <v>0</v>
      </c>
      <c r="K9177" t="s">
        <v>18688</v>
      </c>
      <c r="L9177" t="s">
        <v>18691</v>
      </c>
      <c r="M9177" t="s">
        <v>18697</v>
      </c>
    </row>
    <row r="9178" spans="1:15" ht="14.45" hidden="1" x14ac:dyDescent="0.35">
      <c r="A9178" s="2">
        <v>44953</v>
      </c>
      <c r="B9178" t="s">
        <v>9190</v>
      </c>
      <c r="C9178" t="s">
        <v>17789</v>
      </c>
      <c r="D9178" t="s">
        <v>18658</v>
      </c>
      <c r="E9178" t="s">
        <v>18663</v>
      </c>
      <c r="F9178" t="s">
        <v>18669</v>
      </c>
      <c r="G9178" t="s">
        <v>18672</v>
      </c>
      <c r="H9178">
        <v>1</v>
      </c>
      <c r="I9178">
        <v>26831.51</v>
      </c>
      <c r="J9178">
        <v>20</v>
      </c>
      <c r="K9178" t="s">
        <v>18689</v>
      </c>
      <c r="L9178" t="s">
        <v>18693</v>
      </c>
      <c r="M9178" t="s">
        <v>18702</v>
      </c>
    </row>
    <row r="9179" spans="1:15" ht="14.45" hidden="1" x14ac:dyDescent="0.35">
      <c r="A9179" s="2">
        <v>45029</v>
      </c>
      <c r="B9179" t="s">
        <v>9191</v>
      </c>
      <c r="C9179" t="s">
        <v>17790</v>
      </c>
      <c r="D9179" t="s">
        <v>18654</v>
      </c>
      <c r="E9179" t="s">
        <v>18663</v>
      </c>
      <c r="F9179" t="s">
        <v>18666</v>
      </c>
      <c r="G9179" t="s">
        <v>18674</v>
      </c>
      <c r="H9179">
        <v>4</v>
      </c>
      <c r="I9179">
        <v>43180.74</v>
      </c>
      <c r="K9179" t="s">
        <v>18687</v>
      </c>
      <c r="L9179" t="s">
        <v>18695</v>
      </c>
      <c r="M9179" t="s">
        <v>18703</v>
      </c>
      <c r="N9179" t="s">
        <v>18705</v>
      </c>
    </row>
    <row r="9180" spans="1:15" x14ac:dyDescent="0.25">
      <c r="A9180" s="4">
        <v>44835</v>
      </c>
      <c r="B9180" t="s">
        <v>9192</v>
      </c>
      <c r="C9180" t="s">
        <v>17791</v>
      </c>
      <c r="D9180" t="s">
        <v>18657</v>
      </c>
      <c r="E9180" t="s">
        <v>18664</v>
      </c>
      <c r="F9180" t="s">
        <v>18666</v>
      </c>
      <c r="G9180" t="s">
        <v>18683</v>
      </c>
      <c r="H9180">
        <v>8</v>
      </c>
      <c r="I9180">
        <v>42597.35</v>
      </c>
      <c r="J9180">
        <v>0</v>
      </c>
      <c r="K9180" t="s">
        <v>18688</v>
      </c>
      <c r="L9180" t="s">
        <v>18691</v>
      </c>
      <c r="M9180" t="s">
        <v>18702</v>
      </c>
      <c r="N9180" t="s">
        <v>18705</v>
      </c>
      <c r="O9180">
        <f>H9177*I9177</f>
        <v>432318.05999999994</v>
      </c>
    </row>
    <row r="9181" spans="1:15" ht="14.45" hidden="1" x14ac:dyDescent="0.35">
      <c r="A9181" s="2">
        <v>44691</v>
      </c>
      <c r="B9181" t="s">
        <v>9193</v>
      </c>
      <c r="C9181" t="s">
        <v>17792</v>
      </c>
      <c r="D9181" t="s">
        <v>18660</v>
      </c>
      <c r="E9181" t="s">
        <v>18662</v>
      </c>
      <c r="F9181" t="s">
        <v>18670</v>
      </c>
      <c r="G9181" t="s">
        <v>18676</v>
      </c>
      <c r="H9181">
        <v>7</v>
      </c>
      <c r="I9181">
        <v>46611.9</v>
      </c>
      <c r="J9181">
        <v>10</v>
      </c>
      <c r="K9181" t="s">
        <v>18686</v>
      </c>
      <c r="L9181" t="s">
        <v>18692</v>
      </c>
      <c r="M9181" t="s">
        <v>18700</v>
      </c>
    </row>
    <row r="9182" spans="1:15" ht="14.45" hidden="1" x14ac:dyDescent="0.35">
      <c r="A9182" s="2">
        <v>45126</v>
      </c>
      <c r="B9182" t="s">
        <v>9194</v>
      </c>
      <c r="C9182" t="s">
        <v>12192</v>
      </c>
      <c r="D9182" t="s">
        <v>18660</v>
      </c>
      <c r="E9182" t="s">
        <v>18664</v>
      </c>
      <c r="F9182" t="s">
        <v>18668</v>
      </c>
      <c r="G9182" t="s">
        <v>18676</v>
      </c>
      <c r="H9182">
        <v>1</v>
      </c>
      <c r="I9182">
        <v>22928.62</v>
      </c>
      <c r="J9182">
        <v>15</v>
      </c>
      <c r="K9182" t="s">
        <v>18688</v>
      </c>
      <c r="L9182" t="s">
        <v>18695</v>
      </c>
      <c r="M9182" t="s">
        <v>18702</v>
      </c>
    </row>
    <row r="9183" spans="1:15" ht="14.45" hidden="1" x14ac:dyDescent="0.35">
      <c r="A9183" s="2">
        <v>45214</v>
      </c>
      <c r="B9183" t="s">
        <v>9195</v>
      </c>
      <c r="C9183" t="s">
        <v>17329</v>
      </c>
      <c r="D9183" t="s">
        <v>18658</v>
      </c>
      <c r="E9183" t="s">
        <v>18664</v>
      </c>
      <c r="F9183" t="s">
        <v>18666</v>
      </c>
      <c r="G9183" t="s">
        <v>18683</v>
      </c>
      <c r="H9183">
        <v>8</v>
      </c>
      <c r="I9183">
        <v>3418.37</v>
      </c>
      <c r="J9183">
        <v>20</v>
      </c>
      <c r="K9183" t="s">
        <v>18687</v>
      </c>
      <c r="L9183" t="s">
        <v>18692</v>
      </c>
      <c r="M9183" t="s">
        <v>18700</v>
      </c>
    </row>
    <row r="9184" spans="1:15" ht="14.45" hidden="1" x14ac:dyDescent="0.35">
      <c r="A9184" s="2">
        <v>44827</v>
      </c>
      <c r="B9184" t="s">
        <v>9196</v>
      </c>
      <c r="C9184" t="s">
        <v>17793</v>
      </c>
      <c r="D9184" t="s">
        <v>18655</v>
      </c>
      <c r="E9184" t="s">
        <v>18665</v>
      </c>
      <c r="F9184" t="s">
        <v>18668</v>
      </c>
      <c r="G9184" t="s">
        <v>18673</v>
      </c>
      <c r="H9184">
        <v>2</v>
      </c>
      <c r="I9184">
        <v>32504.25</v>
      </c>
      <c r="K9184" t="s">
        <v>18689</v>
      </c>
      <c r="L9184" t="s">
        <v>18692</v>
      </c>
      <c r="M9184" t="s">
        <v>18700</v>
      </c>
    </row>
    <row r="9185" spans="1:15" ht="14.45" hidden="1" x14ac:dyDescent="0.35">
      <c r="A9185" s="2">
        <v>45137</v>
      </c>
      <c r="B9185" t="s">
        <v>9197</v>
      </c>
      <c r="C9185" t="s">
        <v>15332</v>
      </c>
      <c r="D9185" t="s">
        <v>18657</v>
      </c>
      <c r="E9185" t="s">
        <v>18662</v>
      </c>
      <c r="F9185" t="s">
        <v>18669</v>
      </c>
      <c r="G9185" t="s">
        <v>18680</v>
      </c>
      <c r="H9185">
        <v>2</v>
      </c>
      <c r="I9185">
        <v>1578.27</v>
      </c>
      <c r="K9185" t="s">
        <v>18689</v>
      </c>
      <c r="L9185" t="s">
        <v>18692</v>
      </c>
      <c r="M9185" t="s">
        <v>18698</v>
      </c>
    </row>
    <row r="9186" spans="1:15" ht="14.45" hidden="1" x14ac:dyDescent="0.35">
      <c r="A9186" s="2">
        <v>45139</v>
      </c>
      <c r="B9186" t="s">
        <v>9198</v>
      </c>
      <c r="C9186" t="s">
        <v>15776</v>
      </c>
      <c r="D9186" t="s">
        <v>18658</v>
      </c>
      <c r="E9186" t="s">
        <v>18664</v>
      </c>
      <c r="F9186" t="s">
        <v>18667</v>
      </c>
      <c r="G9186" t="s">
        <v>18679</v>
      </c>
      <c r="H9186">
        <v>1</v>
      </c>
      <c r="I9186">
        <v>27037.86</v>
      </c>
      <c r="J9186">
        <v>20</v>
      </c>
      <c r="K9186" t="s">
        <v>18686</v>
      </c>
      <c r="L9186" t="s">
        <v>18695</v>
      </c>
      <c r="M9186" t="s">
        <v>18703</v>
      </c>
    </row>
    <row r="9187" spans="1:15" ht="14.45" hidden="1" x14ac:dyDescent="0.35">
      <c r="A9187" s="2">
        <v>44584</v>
      </c>
      <c r="B9187" t="s">
        <v>9199</v>
      </c>
      <c r="C9187" t="s">
        <v>17312</v>
      </c>
      <c r="D9187" t="s">
        <v>18658</v>
      </c>
      <c r="E9187" t="s">
        <v>18664</v>
      </c>
      <c r="F9187" t="s">
        <v>18670</v>
      </c>
      <c r="G9187" t="s">
        <v>18676</v>
      </c>
      <c r="H9187">
        <v>7</v>
      </c>
      <c r="I9187">
        <v>30850.3</v>
      </c>
      <c r="J9187">
        <v>15</v>
      </c>
      <c r="K9187" t="s">
        <v>18686</v>
      </c>
      <c r="L9187" t="s">
        <v>18691</v>
      </c>
      <c r="M9187" t="s">
        <v>18701</v>
      </c>
    </row>
    <row r="9188" spans="1:15" x14ac:dyDescent="0.25">
      <c r="A9188" s="4">
        <v>44835</v>
      </c>
      <c r="B9188" t="s">
        <v>9200</v>
      </c>
      <c r="C9188" t="s">
        <v>13135</v>
      </c>
      <c r="D9188" t="s">
        <v>18659</v>
      </c>
      <c r="E9188" t="s">
        <v>18663</v>
      </c>
      <c r="F9188" t="s">
        <v>18669</v>
      </c>
      <c r="G9188" t="s">
        <v>18675</v>
      </c>
      <c r="H9188">
        <v>5</v>
      </c>
      <c r="I9188">
        <v>18502.080000000002</v>
      </c>
      <c r="J9188">
        <v>0</v>
      </c>
      <c r="K9188" t="s">
        <v>18688</v>
      </c>
      <c r="L9188" t="s">
        <v>18690</v>
      </c>
      <c r="M9188" t="s">
        <v>18703</v>
      </c>
      <c r="N9188" t="s">
        <v>18705</v>
      </c>
      <c r="O9188">
        <f>H9185*I9185</f>
        <v>3156.54</v>
      </c>
    </row>
    <row r="9189" spans="1:15" ht="14.45" hidden="1" x14ac:dyDescent="0.35">
      <c r="A9189" s="2">
        <v>45200</v>
      </c>
      <c r="B9189" t="s">
        <v>9201</v>
      </c>
      <c r="C9189" t="s">
        <v>17188</v>
      </c>
      <c r="D9189" t="s">
        <v>18657</v>
      </c>
      <c r="E9189" t="s">
        <v>18664</v>
      </c>
      <c r="F9189" t="s">
        <v>18667</v>
      </c>
      <c r="G9189" t="s">
        <v>18674</v>
      </c>
      <c r="H9189">
        <v>10</v>
      </c>
      <c r="I9189">
        <v>24870.21</v>
      </c>
      <c r="K9189" t="s">
        <v>18688</v>
      </c>
      <c r="L9189" t="s">
        <v>18694</v>
      </c>
      <c r="M9189" t="s">
        <v>18698</v>
      </c>
      <c r="N9189" t="s">
        <v>18704</v>
      </c>
    </row>
    <row r="9190" spans="1:15" x14ac:dyDescent="0.25">
      <c r="A9190" s="4">
        <v>44835</v>
      </c>
      <c r="B9190" t="s">
        <v>9202</v>
      </c>
      <c r="C9190" t="s">
        <v>17794</v>
      </c>
      <c r="D9190" t="s">
        <v>18654</v>
      </c>
      <c r="E9190" t="s">
        <v>18664</v>
      </c>
      <c r="F9190" t="s">
        <v>18667</v>
      </c>
      <c r="G9190" t="s">
        <v>18679</v>
      </c>
      <c r="H9190">
        <v>8</v>
      </c>
      <c r="I9190">
        <v>7321.53</v>
      </c>
      <c r="J9190">
        <v>15</v>
      </c>
      <c r="K9190" t="s">
        <v>18686</v>
      </c>
      <c r="L9190" t="s">
        <v>18695</v>
      </c>
      <c r="M9190" t="s">
        <v>18700</v>
      </c>
      <c r="N9190" t="s">
        <v>18705</v>
      </c>
      <c r="O9190">
        <f>H9187*I9187</f>
        <v>215952.1</v>
      </c>
    </row>
    <row r="9191" spans="1:15" ht="14.45" hidden="1" x14ac:dyDescent="0.35">
      <c r="A9191" s="2">
        <v>44975</v>
      </c>
      <c r="B9191" t="s">
        <v>9203</v>
      </c>
      <c r="C9191" t="s">
        <v>13474</v>
      </c>
      <c r="D9191" t="s">
        <v>18658</v>
      </c>
      <c r="E9191" t="s">
        <v>18664</v>
      </c>
      <c r="F9191" t="s">
        <v>18667</v>
      </c>
      <c r="G9191" t="s">
        <v>18682</v>
      </c>
      <c r="H9191">
        <v>1</v>
      </c>
      <c r="I9191">
        <v>10151.120000000001</v>
      </c>
      <c r="K9191" t="s">
        <v>18689</v>
      </c>
      <c r="L9191" t="s">
        <v>18693</v>
      </c>
      <c r="M9191" t="s">
        <v>18702</v>
      </c>
      <c r="N9191" t="s">
        <v>18704</v>
      </c>
    </row>
    <row r="9192" spans="1:15" x14ac:dyDescent="0.25">
      <c r="A9192" s="4">
        <v>44835</v>
      </c>
      <c r="B9192" t="s">
        <v>9204</v>
      </c>
      <c r="C9192" t="s">
        <v>14429</v>
      </c>
      <c r="D9192" t="s">
        <v>18657</v>
      </c>
      <c r="E9192" t="s">
        <v>18664</v>
      </c>
      <c r="F9192" t="s">
        <v>18669</v>
      </c>
      <c r="G9192" t="s">
        <v>18685</v>
      </c>
      <c r="H9192">
        <v>8</v>
      </c>
      <c r="I9192">
        <v>31668.23</v>
      </c>
      <c r="J9192">
        <v>5</v>
      </c>
      <c r="K9192" t="s">
        <v>18689</v>
      </c>
      <c r="L9192" t="s">
        <v>18694</v>
      </c>
      <c r="M9192" t="s">
        <v>18697</v>
      </c>
      <c r="N9192" t="s">
        <v>18704</v>
      </c>
      <c r="O9192">
        <f>H9189*I9189</f>
        <v>248702.09999999998</v>
      </c>
    </row>
    <row r="9193" spans="1:15" ht="14.45" hidden="1" x14ac:dyDescent="0.35">
      <c r="A9193" s="2">
        <v>44828</v>
      </c>
      <c r="B9193" t="s">
        <v>9205</v>
      </c>
      <c r="C9193" t="s">
        <v>17795</v>
      </c>
      <c r="D9193" t="s">
        <v>18658</v>
      </c>
      <c r="E9193" t="s">
        <v>18663</v>
      </c>
      <c r="F9193" t="s">
        <v>18668</v>
      </c>
      <c r="G9193" t="s">
        <v>18676</v>
      </c>
      <c r="H9193">
        <v>8</v>
      </c>
      <c r="I9193">
        <v>32618.18</v>
      </c>
      <c r="K9193" t="s">
        <v>18687</v>
      </c>
      <c r="L9193" t="s">
        <v>18690</v>
      </c>
      <c r="M9193" t="s">
        <v>18701</v>
      </c>
      <c r="N9193" t="s">
        <v>18705</v>
      </c>
    </row>
    <row r="9194" spans="1:15" x14ac:dyDescent="0.25">
      <c r="A9194" s="4">
        <v>44835</v>
      </c>
      <c r="B9194" t="s">
        <v>9206</v>
      </c>
      <c r="C9194" t="s">
        <v>12584</v>
      </c>
      <c r="D9194" t="s">
        <v>18659</v>
      </c>
      <c r="E9194" t="s">
        <v>18662</v>
      </c>
      <c r="F9194" t="s">
        <v>18670</v>
      </c>
      <c r="G9194" t="s">
        <v>18673</v>
      </c>
      <c r="H9194">
        <v>6</v>
      </c>
      <c r="I9194">
        <v>44856.69</v>
      </c>
      <c r="J9194">
        <v>20</v>
      </c>
      <c r="K9194" t="s">
        <v>18686</v>
      </c>
      <c r="L9194" t="s">
        <v>18690</v>
      </c>
      <c r="M9194" t="s">
        <v>18699</v>
      </c>
      <c r="N9194" t="s">
        <v>18704</v>
      </c>
      <c r="O9194">
        <f>H9191*I9191</f>
        <v>10151.120000000001</v>
      </c>
    </row>
    <row r="9195" spans="1:15" ht="14.45" hidden="1" x14ac:dyDescent="0.35">
      <c r="A9195" s="2">
        <v>44904</v>
      </c>
      <c r="B9195" t="s">
        <v>9207</v>
      </c>
      <c r="C9195" t="s">
        <v>17796</v>
      </c>
      <c r="D9195" t="s">
        <v>18658</v>
      </c>
      <c r="E9195" t="s">
        <v>18662</v>
      </c>
      <c r="F9195" t="s">
        <v>18669</v>
      </c>
      <c r="G9195" t="s">
        <v>18682</v>
      </c>
      <c r="H9195">
        <v>9</v>
      </c>
      <c r="I9195">
        <v>33580.480000000003</v>
      </c>
      <c r="J9195">
        <v>15</v>
      </c>
      <c r="K9195" t="s">
        <v>18686</v>
      </c>
      <c r="L9195" t="s">
        <v>18690</v>
      </c>
      <c r="M9195" t="s">
        <v>18699</v>
      </c>
    </row>
    <row r="9196" spans="1:15" ht="14.45" hidden="1" x14ac:dyDescent="0.35">
      <c r="A9196" s="2">
        <v>44938</v>
      </c>
      <c r="B9196" t="s">
        <v>9208</v>
      </c>
      <c r="C9196" t="s">
        <v>15652</v>
      </c>
      <c r="D9196" t="s">
        <v>18654</v>
      </c>
      <c r="E9196" t="s">
        <v>18662</v>
      </c>
      <c r="F9196" t="s">
        <v>18669</v>
      </c>
      <c r="G9196" t="s">
        <v>18682</v>
      </c>
      <c r="H9196">
        <v>3</v>
      </c>
      <c r="I9196">
        <v>1835.91</v>
      </c>
      <c r="J9196">
        <v>0</v>
      </c>
      <c r="K9196" t="s">
        <v>18687</v>
      </c>
      <c r="L9196" t="s">
        <v>18695</v>
      </c>
      <c r="M9196" t="s">
        <v>18703</v>
      </c>
    </row>
    <row r="9197" spans="1:15" ht="14.45" hidden="1" x14ac:dyDescent="0.35">
      <c r="A9197" s="2">
        <v>44794</v>
      </c>
      <c r="B9197" t="s">
        <v>9209</v>
      </c>
      <c r="C9197" t="s">
        <v>17797</v>
      </c>
      <c r="D9197" t="s">
        <v>18658</v>
      </c>
      <c r="E9197" t="s">
        <v>18663</v>
      </c>
      <c r="F9197" t="s">
        <v>18668</v>
      </c>
      <c r="G9197" t="s">
        <v>18684</v>
      </c>
      <c r="H9197">
        <v>4</v>
      </c>
      <c r="I9197">
        <v>11156.09</v>
      </c>
      <c r="J9197">
        <v>10</v>
      </c>
      <c r="K9197" t="s">
        <v>18689</v>
      </c>
      <c r="L9197" t="s">
        <v>18692</v>
      </c>
      <c r="M9197" t="s">
        <v>18698</v>
      </c>
    </row>
    <row r="9198" spans="1:15" ht="14.45" hidden="1" x14ac:dyDescent="0.35">
      <c r="A9198" s="2">
        <v>44710</v>
      </c>
      <c r="B9198" t="s">
        <v>9210</v>
      </c>
      <c r="C9198" t="s">
        <v>15689</v>
      </c>
      <c r="D9198" t="s">
        <v>18655</v>
      </c>
      <c r="E9198" t="s">
        <v>18665</v>
      </c>
      <c r="F9198" t="s">
        <v>18670</v>
      </c>
      <c r="G9198" t="s">
        <v>18679</v>
      </c>
      <c r="H9198">
        <v>9</v>
      </c>
      <c r="I9198">
        <v>26694.78</v>
      </c>
      <c r="K9198" t="s">
        <v>18686</v>
      </c>
      <c r="L9198" t="s">
        <v>18692</v>
      </c>
      <c r="M9198" t="s">
        <v>18701</v>
      </c>
      <c r="N9198" t="s">
        <v>18704</v>
      </c>
    </row>
    <row r="9199" spans="1:15" ht="14.45" hidden="1" x14ac:dyDescent="0.35">
      <c r="A9199" s="2">
        <v>44580</v>
      </c>
      <c r="B9199" t="s">
        <v>9211</v>
      </c>
      <c r="C9199" t="s">
        <v>17798</v>
      </c>
      <c r="D9199" t="s">
        <v>18656</v>
      </c>
      <c r="E9199" t="s">
        <v>18662</v>
      </c>
      <c r="F9199" t="s">
        <v>18669</v>
      </c>
      <c r="G9199" t="s">
        <v>18682</v>
      </c>
      <c r="H9199">
        <v>2</v>
      </c>
      <c r="I9199">
        <v>17401.28</v>
      </c>
      <c r="J9199">
        <v>15</v>
      </c>
      <c r="K9199" t="s">
        <v>18686</v>
      </c>
      <c r="L9199" t="s">
        <v>18690</v>
      </c>
      <c r="M9199" t="s">
        <v>18701</v>
      </c>
    </row>
    <row r="9200" spans="1:15" x14ac:dyDescent="0.25">
      <c r="A9200" s="4">
        <v>44835</v>
      </c>
      <c r="B9200" t="s">
        <v>9212</v>
      </c>
      <c r="C9200" t="s">
        <v>14163</v>
      </c>
      <c r="D9200" t="s">
        <v>18654</v>
      </c>
      <c r="E9200" t="s">
        <v>18664</v>
      </c>
      <c r="F9200" t="s">
        <v>18669</v>
      </c>
      <c r="G9200" t="s">
        <v>18685</v>
      </c>
      <c r="H9200">
        <v>4</v>
      </c>
      <c r="I9200">
        <v>38528.61</v>
      </c>
      <c r="J9200">
        <v>0</v>
      </c>
      <c r="K9200" t="s">
        <v>18686</v>
      </c>
      <c r="L9200" t="s">
        <v>18692</v>
      </c>
      <c r="M9200" t="s">
        <v>18700</v>
      </c>
      <c r="N9200" t="s">
        <v>18704</v>
      </c>
      <c r="O9200">
        <f t="shared" ref="O9200:O9201" si="895">H9197*I9197</f>
        <v>44624.36</v>
      </c>
    </row>
    <row r="9201" spans="1:15" x14ac:dyDescent="0.25">
      <c r="A9201" s="4">
        <v>44835</v>
      </c>
      <c r="B9201" t="s">
        <v>9213</v>
      </c>
      <c r="C9201" t="s">
        <v>15551</v>
      </c>
      <c r="D9201" t="s">
        <v>18659</v>
      </c>
      <c r="E9201" t="s">
        <v>18663</v>
      </c>
      <c r="F9201" t="s">
        <v>18667</v>
      </c>
      <c r="G9201" t="s">
        <v>18675</v>
      </c>
      <c r="H9201">
        <v>1</v>
      </c>
      <c r="I9201">
        <v>35167.980000000003</v>
      </c>
      <c r="J9201">
        <v>5</v>
      </c>
      <c r="K9201" t="s">
        <v>18689</v>
      </c>
      <c r="L9201" t="s">
        <v>18694</v>
      </c>
      <c r="M9201" t="s">
        <v>18699</v>
      </c>
      <c r="N9201" t="s">
        <v>18705</v>
      </c>
      <c r="O9201">
        <f t="shared" si="895"/>
        <v>240253.02</v>
      </c>
    </row>
    <row r="9202" spans="1:15" ht="14.45" hidden="1" x14ac:dyDescent="0.35">
      <c r="A9202" s="2">
        <v>44949</v>
      </c>
      <c r="B9202" t="s">
        <v>9214</v>
      </c>
      <c r="C9202" t="s">
        <v>17799</v>
      </c>
      <c r="D9202" t="s">
        <v>18660</v>
      </c>
      <c r="E9202" t="s">
        <v>18664</v>
      </c>
      <c r="F9202" t="s">
        <v>18667</v>
      </c>
      <c r="G9202" t="s">
        <v>18682</v>
      </c>
      <c r="H9202">
        <v>5</v>
      </c>
      <c r="I9202">
        <v>13646.12</v>
      </c>
      <c r="J9202">
        <v>5</v>
      </c>
      <c r="K9202" t="s">
        <v>18686</v>
      </c>
      <c r="L9202" t="s">
        <v>18695</v>
      </c>
      <c r="M9202" t="s">
        <v>18701</v>
      </c>
    </row>
    <row r="9203" spans="1:15" x14ac:dyDescent="0.25">
      <c r="A9203" s="4">
        <v>44835</v>
      </c>
      <c r="B9203" t="s">
        <v>9215</v>
      </c>
      <c r="C9203" t="s">
        <v>17800</v>
      </c>
      <c r="D9203" t="s">
        <v>18655</v>
      </c>
      <c r="E9203" t="s">
        <v>18662</v>
      </c>
      <c r="F9203" t="s">
        <v>18666</v>
      </c>
      <c r="G9203" t="s">
        <v>18683</v>
      </c>
      <c r="H9203">
        <v>8</v>
      </c>
      <c r="I9203">
        <v>44354.879999999997</v>
      </c>
      <c r="J9203">
        <v>5</v>
      </c>
      <c r="K9203" t="s">
        <v>18688</v>
      </c>
      <c r="L9203" t="s">
        <v>18693</v>
      </c>
      <c r="M9203" t="s">
        <v>18702</v>
      </c>
      <c r="N9203" t="s">
        <v>18704</v>
      </c>
      <c r="O9203">
        <f t="shared" ref="O9203:O9209" si="896">H9200*I9200</f>
        <v>154114.44</v>
      </c>
    </row>
    <row r="9204" spans="1:15" x14ac:dyDescent="0.25">
      <c r="A9204" s="4">
        <v>44835</v>
      </c>
      <c r="B9204" t="s">
        <v>9216</v>
      </c>
      <c r="C9204" t="s">
        <v>17801</v>
      </c>
      <c r="D9204" t="s">
        <v>18656</v>
      </c>
      <c r="E9204" t="s">
        <v>18663</v>
      </c>
      <c r="F9204" t="s">
        <v>18666</v>
      </c>
      <c r="G9204" t="s">
        <v>18678</v>
      </c>
      <c r="H9204">
        <v>8</v>
      </c>
      <c r="I9204">
        <v>47396.42</v>
      </c>
      <c r="J9204">
        <v>10</v>
      </c>
      <c r="K9204" t="s">
        <v>18687</v>
      </c>
      <c r="L9204" t="s">
        <v>18694</v>
      </c>
      <c r="M9204" t="s">
        <v>18703</v>
      </c>
      <c r="N9204" t="s">
        <v>18705</v>
      </c>
      <c r="O9204">
        <f t="shared" si="896"/>
        <v>35167.980000000003</v>
      </c>
    </row>
    <row r="9205" spans="1:15" x14ac:dyDescent="0.25">
      <c r="A9205" s="4">
        <v>44835</v>
      </c>
      <c r="B9205" t="s">
        <v>9217</v>
      </c>
      <c r="C9205" t="s">
        <v>16202</v>
      </c>
      <c r="D9205" t="s">
        <v>18658</v>
      </c>
      <c r="E9205" t="s">
        <v>18664</v>
      </c>
      <c r="F9205" t="s">
        <v>18670</v>
      </c>
      <c r="G9205" t="s">
        <v>18671</v>
      </c>
      <c r="H9205">
        <v>3</v>
      </c>
      <c r="I9205">
        <v>13016.9</v>
      </c>
      <c r="J9205">
        <v>5</v>
      </c>
      <c r="K9205" t="s">
        <v>18687</v>
      </c>
      <c r="L9205" t="s">
        <v>18692</v>
      </c>
      <c r="M9205" t="s">
        <v>18701</v>
      </c>
      <c r="N9205" t="s">
        <v>18705</v>
      </c>
      <c r="O9205">
        <f t="shared" si="896"/>
        <v>68230.600000000006</v>
      </c>
    </row>
    <row r="9206" spans="1:15" x14ac:dyDescent="0.25">
      <c r="A9206" s="4">
        <v>44835</v>
      </c>
      <c r="B9206" t="s">
        <v>9218</v>
      </c>
      <c r="C9206" t="s">
        <v>13680</v>
      </c>
      <c r="D9206" t="s">
        <v>18657</v>
      </c>
      <c r="E9206" t="s">
        <v>18664</v>
      </c>
      <c r="F9206" t="s">
        <v>18666</v>
      </c>
      <c r="G9206" t="s">
        <v>18683</v>
      </c>
      <c r="H9206">
        <v>4</v>
      </c>
      <c r="I9206">
        <v>42189.54</v>
      </c>
      <c r="J9206">
        <v>10</v>
      </c>
      <c r="K9206" t="s">
        <v>18689</v>
      </c>
      <c r="L9206" t="s">
        <v>18691</v>
      </c>
      <c r="M9206" t="s">
        <v>18698</v>
      </c>
      <c r="N9206" t="s">
        <v>18704</v>
      </c>
      <c r="O9206">
        <f t="shared" si="896"/>
        <v>354839.03999999998</v>
      </c>
    </row>
    <row r="9207" spans="1:15" x14ac:dyDescent="0.25">
      <c r="A9207" s="4">
        <v>44835</v>
      </c>
      <c r="B9207" t="s">
        <v>9219</v>
      </c>
      <c r="C9207" t="s">
        <v>17802</v>
      </c>
      <c r="D9207" t="s">
        <v>18654</v>
      </c>
      <c r="E9207" t="s">
        <v>18664</v>
      </c>
      <c r="F9207" t="s">
        <v>18666</v>
      </c>
      <c r="G9207" t="s">
        <v>18674</v>
      </c>
      <c r="H9207">
        <v>5</v>
      </c>
      <c r="I9207">
        <v>2925.06</v>
      </c>
      <c r="J9207">
        <v>15</v>
      </c>
      <c r="K9207" t="s">
        <v>18687</v>
      </c>
      <c r="L9207" t="s">
        <v>18695</v>
      </c>
      <c r="M9207" t="s">
        <v>18701</v>
      </c>
      <c r="N9207" t="s">
        <v>18704</v>
      </c>
      <c r="O9207">
        <f t="shared" si="896"/>
        <v>379171.36</v>
      </c>
    </row>
    <row r="9208" spans="1:15" x14ac:dyDescent="0.25">
      <c r="A9208" s="4">
        <v>44835</v>
      </c>
      <c r="B9208" t="s">
        <v>9220</v>
      </c>
      <c r="C9208" t="s">
        <v>14451</v>
      </c>
      <c r="D9208" t="s">
        <v>18660</v>
      </c>
      <c r="E9208" t="s">
        <v>18664</v>
      </c>
      <c r="F9208" t="s">
        <v>18667</v>
      </c>
      <c r="G9208" t="s">
        <v>18681</v>
      </c>
      <c r="H9208">
        <v>5</v>
      </c>
      <c r="I9208">
        <v>36334.620000000003</v>
      </c>
      <c r="J9208">
        <v>20</v>
      </c>
      <c r="K9208" t="s">
        <v>18689</v>
      </c>
      <c r="L9208" t="s">
        <v>18692</v>
      </c>
      <c r="M9208" t="s">
        <v>18702</v>
      </c>
      <c r="N9208" t="s">
        <v>18704</v>
      </c>
      <c r="O9208">
        <f t="shared" si="896"/>
        <v>39050.699999999997</v>
      </c>
    </row>
    <row r="9209" spans="1:15" x14ac:dyDescent="0.25">
      <c r="A9209" s="4">
        <v>44835</v>
      </c>
      <c r="B9209" t="s">
        <v>9221</v>
      </c>
      <c r="C9209" t="s">
        <v>16108</v>
      </c>
      <c r="D9209" t="s">
        <v>18657</v>
      </c>
      <c r="E9209" t="s">
        <v>18663</v>
      </c>
      <c r="F9209" t="s">
        <v>18667</v>
      </c>
      <c r="G9209" t="s">
        <v>18685</v>
      </c>
      <c r="H9209">
        <v>6</v>
      </c>
      <c r="I9209">
        <v>38216.449999999997</v>
      </c>
      <c r="J9209">
        <v>10</v>
      </c>
      <c r="K9209" t="s">
        <v>18686</v>
      </c>
      <c r="L9209" t="s">
        <v>18694</v>
      </c>
      <c r="M9209" t="s">
        <v>18697</v>
      </c>
      <c r="N9209" t="s">
        <v>18704</v>
      </c>
      <c r="O9209">
        <f t="shared" si="896"/>
        <v>168758.16</v>
      </c>
    </row>
    <row r="9210" spans="1:15" ht="14.45" hidden="1" x14ac:dyDescent="0.35">
      <c r="A9210" s="2">
        <v>44959</v>
      </c>
      <c r="B9210" t="s">
        <v>9222</v>
      </c>
      <c r="C9210" t="s">
        <v>17803</v>
      </c>
      <c r="D9210" t="s">
        <v>18656</v>
      </c>
      <c r="E9210" t="s">
        <v>18664</v>
      </c>
      <c r="F9210" t="s">
        <v>18670</v>
      </c>
      <c r="G9210" t="s">
        <v>18684</v>
      </c>
      <c r="H9210">
        <v>6</v>
      </c>
      <c r="I9210">
        <v>32162.32</v>
      </c>
      <c r="K9210" t="s">
        <v>18686</v>
      </c>
      <c r="L9210" t="s">
        <v>18690</v>
      </c>
      <c r="M9210" t="s">
        <v>18696</v>
      </c>
      <c r="N9210" t="s">
        <v>18705</v>
      </c>
    </row>
    <row r="9211" spans="1:15" x14ac:dyDescent="0.25">
      <c r="A9211" s="4">
        <v>44835</v>
      </c>
      <c r="B9211" t="s">
        <v>9223</v>
      </c>
      <c r="C9211" t="s">
        <v>14333</v>
      </c>
      <c r="D9211" t="s">
        <v>18659</v>
      </c>
      <c r="E9211" t="s">
        <v>18662</v>
      </c>
      <c r="F9211" t="s">
        <v>18667</v>
      </c>
      <c r="G9211" t="s">
        <v>18674</v>
      </c>
      <c r="H9211">
        <v>8</v>
      </c>
      <c r="I9211">
        <v>21026.65</v>
      </c>
      <c r="J9211">
        <v>15</v>
      </c>
      <c r="K9211" t="s">
        <v>18686</v>
      </c>
      <c r="L9211" t="s">
        <v>18691</v>
      </c>
      <c r="M9211" t="s">
        <v>18701</v>
      </c>
      <c r="N9211" t="s">
        <v>18705</v>
      </c>
      <c r="O9211">
        <f>H9208*I9208</f>
        <v>181673.1</v>
      </c>
    </row>
    <row r="9212" spans="1:15" ht="14.45" hidden="1" x14ac:dyDescent="0.35">
      <c r="A9212" s="2">
        <v>45233</v>
      </c>
      <c r="B9212" t="s">
        <v>9224</v>
      </c>
      <c r="C9212" t="s">
        <v>17804</v>
      </c>
      <c r="D9212" t="s">
        <v>18655</v>
      </c>
      <c r="E9212" t="s">
        <v>18663</v>
      </c>
      <c r="F9212" t="s">
        <v>18669</v>
      </c>
      <c r="G9212" t="s">
        <v>18672</v>
      </c>
      <c r="H9212">
        <v>3</v>
      </c>
      <c r="I9212">
        <v>12838.69</v>
      </c>
      <c r="J9212">
        <v>15</v>
      </c>
      <c r="K9212" t="s">
        <v>18688</v>
      </c>
      <c r="L9212" t="s">
        <v>18695</v>
      </c>
      <c r="M9212" t="s">
        <v>18699</v>
      </c>
    </row>
    <row r="9213" spans="1:15" x14ac:dyDescent="0.25">
      <c r="A9213" s="4">
        <v>44835</v>
      </c>
      <c r="B9213" t="s">
        <v>9225</v>
      </c>
      <c r="C9213" t="s">
        <v>13863</v>
      </c>
      <c r="D9213" t="s">
        <v>18659</v>
      </c>
      <c r="E9213" t="s">
        <v>18665</v>
      </c>
      <c r="F9213" t="s">
        <v>18670</v>
      </c>
      <c r="G9213" t="s">
        <v>18680</v>
      </c>
      <c r="H9213">
        <v>7</v>
      </c>
      <c r="I9213">
        <v>46966.74</v>
      </c>
      <c r="J9213">
        <v>0</v>
      </c>
      <c r="K9213" t="s">
        <v>18687</v>
      </c>
      <c r="L9213" t="s">
        <v>18690</v>
      </c>
      <c r="M9213" t="s">
        <v>18697</v>
      </c>
      <c r="N9213" t="s">
        <v>18705</v>
      </c>
      <c r="O9213">
        <f>H9210*I9210</f>
        <v>192973.91999999998</v>
      </c>
    </row>
    <row r="9214" spans="1:15" ht="14.45" hidden="1" x14ac:dyDescent="0.35">
      <c r="A9214" s="2">
        <v>45155</v>
      </c>
      <c r="B9214" t="s">
        <v>9226</v>
      </c>
      <c r="C9214" t="s">
        <v>15360</v>
      </c>
      <c r="D9214" t="s">
        <v>18661</v>
      </c>
      <c r="E9214" t="s">
        <v>18664</v>
      </c>
      <c r="F9214" t="s">
        <v>18667</v>
      </c>
      <c r="G9214" t="s">
        <v>18685</v>
      </c>
      <c r="H9214">
        <v>9</v>
      </c>
      <c r="I9214">
        <v>36423.160000000003</v>
      </c>
      <c r="K9214" t="s">
        <v>18686</v>
      </c>
      <c r="L9214" t="s">
        <v>18695</v>
      </c>
      <c r="M9214" t="s">
        <v>18697</v>
      </c>
      <c r="N9214" t="s">
        <v>18705</v>
      </c>
    </row>
    <row r="9215" spans="1:15" x14ac:dyDescent="0.25">
      <c r="A9215" s="4">
        <v>44835</v>
      </c>
      <c r="B9215" t="s">
        <v>9227</v>
      </c>
      <c r="C9215" t="s">
        <v>17805</v>
      </c>
      <c r="D9215" t="s">
        <v>18660</v>
      </c>
      <c r="E9215" t="s">
        <v>18665</v>
      </c>
      <c r="F9215" t="s">
        <v>18668</v>
      </c>
      <c r="G9215" t="s">
        <v>18676</v>
      </c>
      <c r="H9215">
        <v>10</v>
      </c>
      <c r="I9215">
        <v>48957.45</v>
      </c>
      <c r="J9215">
        <v>10</v>
      </c>
      <c r="K9215" t="s">
        <v>18686</v>
      </c>
      <c r="L9215" t="s">
        <v>18690</v>
      </c>
      <c r="M9215" t="s">
        <v>18700</v>
      </c>
      <c r="N9215" t="s">
        <v>18705</v>
      </c>
      <c r="O9215">
        <f t="shared" ref="O9215:O9216" si="897">H9212*I9212</f>
        <v>38516.07</v>
      </c>
    </row>
    <row r="9216" spans="1:15" x14ac:dyDescent="0.25">
      <c r="A9216" s="4">
        <v>44835</v>
      </c>
      <c r="B9216" t="s">
        <v>9228</v>
      </c>
      <c r="C9216" t="s">
        <v>13989</v>
      </c>
      <c r="D9216" t="s">
        <v>18658</v>
      </c>
      <c r="E9216" t="s">
        <v>18663</v>
      </c>
      <c r="F9216" t="s">
        <v>18666</v>
      </c>
      <c r="G9216" t="s">
        <v>18681</v>
      </c>
      <c r="H9216">
        <v>9</v>
      </c>
      <c r="I9216">
        <v>20841.310000000001</v>
      </c>
      <c r="J9216">
        <v>20</v>
      </c>
      <c r="K9216" t="s">
        <v>18686</v>
      </c>
      <c r="L9216" t="s">
        <v>18693</v>
      </c>
      <c r="M9216" t="s">
        <v>18701</v>
      </c>
      <c r="N9216" t="s">
        <v>18705</v>
      </c>
      <c r="O9216">
        <f t="shared" si="897"/>
        <v>328767.18</v>
      </c>
    </row>
    <row r="9217" spans="1:15" ht="14.45" hidden="1" x14ac:dyDescent="0.35">
      <c r="A9217" s="2">
        <v>44739</v>
      </c>
      <c r="B9217" t="s">
        <v>9229</v>
      </c>
      <c r="C9217" t="s">
        <v>13553</v>
      </c>
      <c r="D9217" t="s">
        <v>18655</v>
      </c>
      <c r="E9217" t="s">
        <v>18665</v>
      </c>
      <c r="F9217" t="s">
        <v>18666</v>
      </c>
      <c r="G9217" t="s">
        <v>18683</v>
      </c>
      <c r="H9217">
        <v>5</v>
      </c>
      <c r="I9217">
        <v>25616.95</v>
      </c>
      <c r="J9217">
        <v>0</v>
      </c>
      <c r="K9217" t="s">
        <v>18687</v>
      </c>
      <c r="L9217" t="s">
        <v>18691</v>
      </c>
      <c r="M9217" t="s">
        <v>18698</v>
      </c>
    </row>
    <row r="9218" spans="1:15" x14ac:dyDescent="0.25">
      <c r="A9218" s="4">
        <v>44835</v>
      </c>
      <c r="B9218" t="s">
        <v>9230</v>
      </c>
      <c r="C9218" t="s">
        <v>13752</v>
      </c>
      <c r="D9218" t="s">
        <v>18660</v>
      </c>
      <c r="E9218" t="s">
        <v>18665</v>
      </c>
      <c r="F9218" t="s">
        <v>18667</v>
      </c>
      <c r="G9218" t="s">
        <v>18673</v>
      </c>
      <c r="H9218">
        <v>4</v>
      </c>
      <c r="I9218">
        <v>46631.11</v>
      </c>
      <c r="J9218">
        <v>5</v>
      </c>
      <c r="K9218" t="s">
        <v>18689</v>
      </c>
      <c r="L9218" t="s">
        <v>18694</v>
      </c>
      <c r="M9218" t="s">
        <v>18701</v>
      </c>
      <c r="N9218" t="s">
        <v>18705</v>
      </c>
      <c r="O9218">
        <f>H9215*I9215</f>
        <v>489574.5</v>
      </c>
    </row>
    <row r="9219" spans="1:15" ht="14.45" hidden="1" x14ac:dyDescent="0.35">
      <c r="A9219" s="2">
        <v>45237</v>
      </c>
      <c r="B9219" t="s">
        <v>9231</v>
      </c>
      <c r="C9219" t="s">
        <v>17806</v>
      </c>
      <c r="D9219" t="s">
        <v>18659</v>
      </c>
      <c r="E9219" t="s">
        <v>18663</v>
      </c>
      <c r="F9219" t="s">
        <v>18670</v>
      </c>
      <c r="G9219" t="s">
        <v>18676</v>
      </c>
      <c r="H9219">
        <v>10</v>
      </c>
      <c r="I9219">
        <v>41500.5</v>
      </c>
      <c r="J9219">
        <v>10</v>
      </c>
      <c r="K9219" t="s">
        <v>18687</v>
      </c>
      <c r="L9219" t="s">
        <v>18690</v>
      </c>
      <c r="M9219" t="s">
        <v>18697</v>
      </c>
    </row>
    <row r="9220" spans="1:15" x14ac:dyDescent="0.25">
      <c r="A9220" s="4">
        <v>44835</v>
      </c>
      <c r="B9220" t="s">
        <v>9232</v>
      </c>
      <c r="C9220" t="s">
        <v>14810</v>
      </c>
      <c r="D9220" t="s">
        <v>18655</v>
      </c>
      <c r="E9220" t="s">
        <v>18664</v>
      </c>
      <c r="F9220" t="s">
        <v>18669</v>
      </c>
      <c r="G9220" t="s">
        <v>18685</v>
      </c>
      <c r="H9220">
        <v>6</v>
      </c>
      <c r="I9220">
        <v>9029.25</v>
      </c>
      <c r="J9220">
        <v>20</v>
      </c>
      <c r="K9220" t="s">
        <v>18689</v>
      </c>
      <c r="L9220" t="s">
        <v>18691</v>
      </c>
      <c r="M9220" t="s">
        <v>18702</v>
      </c>
      <c r="N9220" t="s">
        <v>18704</v>
      </c>
      <c r="O9220">
        <f t="shared" ref="O9220:O9221" si="898">H9217*I9217</f>
        <v>128084.75</v>
      </c>
    </row>
    <row r="9221" spans="1:15" x14ac:dyDescent="0.25">
      <c r="A9221" s="4">
        <v>44835</v>
      </c>
      <c r="B9221" t="s">
        <v>9233</v>
      </c>
      <c r="C9221" t="s">
        <v>17346</v>
      </c>
      <c r="D9221" t="s">
        <v>18654</v>
      </c>
      <c r="E9221" t="s">
        <v>18662</v>
      </c>
      <c r="F9221" t="s">
        <v>18666</v>
      </c>
      <c r="G9221" t="s">
        <v>18683</v>
      </c>
      <c r="H9221">
        <v>1</v>
      </c>
      <c r="I9221">
        <v>4100.59</v>
      </c>
      <c r="J9221">
        <v>5</v>
      </c>
      <c r="K9221" t="s">
        <v>18686</v>
      </c>
      <c r="L9221" t="s">
        <v>18690</v>
      </c>
      <c r="M9221" t="s">
        <v>18699</v>
      </c>
      <c r="N9221" t="s">
        <v>18704</v>
      </c>
      <c r="O9221">
        <f t="shared" si="898"/>
        <v>186524.44</v>
      </c>
    </row>
    <row r="9222" spans="1:15" ht="14.45" hidden="1" x14ac:dyDescent="0.35">
      <c r="A9222" s="2">
        <v>44831</v>
      </c>
      <c r="B9222" t="s">
        <v>9234</v>
      </c>
      <c r="C9222" t="s">
        <v>15846</v>
      </c>
      <c r="D9222" t="s">
        <v>18661</v>
      </c>
      <c r="E9222" t="s">
        <v>18665</v>
      </c>
      <c r="F9222" t="s">
        <v>18668</v>
      </c>
      <c r="G9222" t="s">
        <v>18673</v>
      </c>
      <c r="H9222">
        <v>10</v>
      </c>
      <c r="I9222">
        <v>48305.34</v>
      </c>
      <c r="J9222">
        <v>0</v>
      </c>
      <c r="K9222" t="s">
        <v>18686</v>
      </c>
      <c r="L9222" t="s">
        <v>18693</v>
      </c>
      <c r="M9222" t="s">
        <v>18699</v>
      </c>
    </row>
    <row r="9223" spans="1:15" ht="14.45" hidden="1" x14ac:dyDescent="0.35">
      <c r="A9223" s="2">
        <v>44588</v>
      </c>
      <c r="B9223" t="s">
        <v>9235</v>
      </c>
      <c r="C9223" t="s">
        <v>14681</v>
      </c>
      <c r="D9223" t="s">
        <v>18657</v>
      </c>
      <c r="E9223" t="s">
        <v>18662</v>
      </c>
      <c r="F9223" t="s">
        <v>18669</v>
      </c>
      <c r="G9223" t="s">
        <v>18675</v>
      </c>
      <c r="H9223">
        <v>2</v>
      </c>
      <c r="I9223">
        <v>42993.47</v>
      </c>
      <c r="J9223">
        <v>10</v>
      </c>
      <c r="K9223" t="s">
        <v>18687</v>
      </c>
      <c r="L9223" t="s">
        <v>18692</v>
      </c>
      <c r="M9223" t="s">
        <v>18703</v>
      </c>
    </row>
    <row r="9224" spans="1:15" ht="14.45" hidden="1" x14ac:dyDescent="0.35">
      <c r="A9224" s="2">
        <v>44726</v>
      </c>
      <c r="B9224" t="s">
        <v>9236</v>
      </c>
      <c r="C9224" t="s">
        <v>16292</v>
      </c>
      <c r="D9224" t="s">
        <v>18656</v>
      </c>
      <c r="E9224" t="s">
        <v>18663</v>
      </c>
      <c r="F9224" t="s">
        <v>18666</v>
      </c>
      <c r="G9224" t="s">
        <v>18671</v>
      </c>
      <c r="H9224">
        <v>7</v>
      </c>
      <c r="I9224">
        <v>18415.919999999998</v>
      </c>
      <c r="K9224" t="s">
        <v>18688</v>
      </c>
      <c r="L9224" t="s">
        <v>18693</v>
      </c>
      <c r="M9224" t="s">
        <v>18698</v>
      </c>
      <c r="N9224" t="s">
        <v>18705</v>
      </c>
    </row>
    <row r="9225" spans="1:15" x14ac:dyDescent="0.25">
      <c r="A9225" s="4">
        <v>44835</v>
      </c>
      <c r="B9225" t="s">
        <v>9237</v>
      </c>
      <c r="C9225" t="s">
        <v>14011</v>
      </c>
      <c r="D9225" t="s">
        <v>18654</v>
      </c>
      <c r="E9225" t="s">
        <v>18664</v>
      </c>
      <c r="F9225" t="s">
        <v>18667</v>
      </c>
      <c r="G9225" t="s">
        <v>18674</v>
      </c>
      <c r="H9225">
        <v>2</v>
      </c>
      <c r="I9225">
        <v>28416.38</v>
      </c>
      <c r="J9225">
        <v>20</v>
      </c>
      <c r="K9225" t="s">
        <v>18688</v>
      </c>
      <c r="L9225" t="s">
        <v>18691</v>
      </c>
      <c r="M9225" t="s">
        <v>18701</v>
      </c>
      <c r="N9225" t="s">
        <v>18704</v>
      </c>
      <c r="O9225">
        <f>H9222*I9222</f>
        <v>483053.39999999997</v>
      </c>
    </row>
    <row r="9226" spans="1:15" ht="14.45" hidden="1" x14ac:dyDescent="0.35">
      <c r="A9226" s="2">
        <v>45030</v>
      </c>
      <c r="B9226" t="s">
        <v>9238</v>
      </c>
      <c r="C9226" t="s">
        <v>17807</v>
      </c>
      <c r="D9226" t="s">
        <v>18656</v>
      </c>
      <c r="E9226" t="s">
        <v>18664</v>
      </c>
      <c r="F9226" t="s">
        <v>18669</v>
      </c>
      <c r="G9226" t="s">
        <v>18675</v>
      </c>
      <c r="H9226">
        <v>7</v>
      </c>
      <c r="I9226">
        <v>49487.34</v>
      </c>
      <c r="J9226">
        <v>15</v>
      </c>
      <c r="K9226" t="s">
        <v>18687</v>
      </c>
      <c r="L9226" t="s">
        <v>18693</v>
      </c>
      <c r="M9226" t="s">
        <v>18697</v>
      </c>
    </row>
    <row r="9227" spans="1:15" x14ac:dyDescent="0.25">
      <c r="A9227" s="4">
        <v>44835</v>
      </c>
      <c r="B9227" t="s">
        <v>9239</v>
      </c>
      <c r="C9227" t="s">
        <v>16349</v>
      </c>
      <c r="D9227" t="s">
        <v>18659</v>
      </c>
      <c r="E9227" t="s">
        <v>18665</v>
      </c>
      <c r="F9227" t="s">
        <v>18666</v>
      </c>
      <c r="G9227" t="s">
        <v>18671</v>
      </c>
      <c r="H9227">
        <v>8</v>
      </c>
      <c r="I9227">
        <v>6042.22</v>
      </c>
      <c r="J9227">
        <v>20</v>
      </c>
      <c r="K9227" t="s">
        <v>18687</v>
      </c>
      <c r="L9227" t="s">
        <v>18695</v>
      </c>
      <c r="M9227" t="s">
        <v>18699</v>
      </c>
      <c r="N9227" t="s">
        <v>18704</v>
      </c>
      <c r="O9227">
        <f t="shared" ref="O9227:O9228" si="899">H9224*I9224</f>
        <v>128911.43999999999</v>
      </c>
    </row>
    <row r="9228" spans="1:15" x14ac:dyDescent="0.25">
      <c r="A9228" s="4">
        <v>44835</v>
      </c>
      <c r="B9228" t="s">
        <v>9240</v>
      </c>
      <c r="C9228" t="s">
        <v>13178</v>
      </c>
      <c r="D9228" t="s">
        <v>18655</v>
      </c>
      <c r="E9228" t="s">
        <v>18664</v>
      </c>
      <c r="F9228" t="s">
        <v>18666</v>
      </c>
      <c r="G9228" t="s">
        <v>18671</v>
      </c>
      <c r="H9228">
        <v>4</v>
      </c>
      <c r="I9228">
        <v>37011.949999999997</v>
      </c>
      <c r="J9228">
        <v>0</v>
      </c>
      <c r="K9228" t="s">
        <v>18686</v>
      </c>
      <c r="L9228" t="s">
        <v>18691</v>
      </c>
      <c r="M9228" t="s">
        <v>18700</v>
      </c>
      <c r="N9228" t="s">
        <v>18704</v>
      </c>
      <c r="O9228">
        <f t="shared" si="899"/>
        <v>56832.76</v>
      </c>
    </row>
    <row r="9229" spans="1:15" ht="14.45" hidden="1" x14ac:dyDescent="0.35">
      <c r="A9229" s="2">
        <v>44568</v>
      </c>
      <c r="B9229" t="s">
        <v>9241</v>
      </c>
      <c r="C9229" t="s">
        <v>14095</v>
      </c>
      <c r="D9229" t="s">
        <v>18661</v>
      </c>
      <c r="E9229" t="s">
        <v>18665</v>
      </c>
      <c r="F9229" t="s">
        <v>18670</v>
      </c>
      <c r="G9229" t="s">
        <v>18674</v>
      </c>
      <c r="H9229">
        <v>4</v>
      </c>
      <c r="I9229">
        <v>19398.580000000002</v>
      </c>
      <c r="J9229">
        <v>15</v>
      </c>
      <c r="K9229" t="s">
        <v>18689</v>
      </c>
      <c r="L9229" t="s">
        <v>18690</v>
      </c>
      <c r="M9229" t="s">
        <v>18701</v>
      </c>
    </row>
    <row r="9230" spans="1:15" x14ac:dyDescent="0.25">
      <c r="A9230" s="4">
        <v>44835</v>
      </c>
      <c r="B9230" t="s">
        <v>9242</v>
      </c>
      <c r="C9230" t="s">
        <v>15692</v>
      </c>
      <c r="D9230" t="s">
        <v>18660</v>
      </c>
      <c r="E9230" t="s">
        <v>18665</v>
      </c>
      <c r="F9230" t="s">
        <v>18669</v>
      </c>
      <c r="G9230" t="s">
        <v>18685</v>
      </c>
      <c r="H9230">
        <v>10</v>
      </c>
      <c r="I9230">
        <v>17810.54</v>
      </c>
      <c r="J9230">
        <v>0</v>
      </c>
      <c r="K9230" t="s">
        <v>18688</v>
      </c>
      <c r="L9230" t="s">
        <v>18691</v>
      </c>
      <c r="M9230" t="s">
        <v>18699</v>
      </c>
      <c r="N9230" t="s">
        <v>18704</v>
      </c>
      <c r="O9230">
        <f>H9227*I9227</f>
        <v>48337.760000000002</v>
      </c>
    </row>
    <row r="9231" spans="1:15" ht="14.45" hidden="1" x14ac:dyDescent="0.35">
      <c r="A9231" s="2">
        <v>44857</v>
      </c>
      <c r="B9231" t="s">
        <v>9243</v>
      </c>
      <c r="C9231" t="s">
        <v>17246</v>
      </c>
      <c r="D9231" t="s">
        <v>18661</v>
      </c>
      <c r="E9231" t="s">
        <v>18665</v>
      </c>
      <c r="F9231" t="s">
        <v>18669</v>
      </c>
      <c r="G9231" t="s">
        <v>18675</v>
      </c>
      <c r="H9231">
        <v>10</v>
      </c>
      <c r="I9231">
        <v>26158.74</v>
      </c>
      <c r="J9231">
        <v>0</v>
      </c>
      <c r="K9231" t="s">
        <v>18687</v>
      </c>
      <c r="L9231" t="s">
        <v>18693</v>
      </c>
      <c r="M9231" t="s">
        <v>18701</v>
      </c>
    </row>
    <row r="9232" spans="1:15" ht="14.45" hidden="1" x14ac:dyDescent="0.35">
      <c r="A9232" s="2">
        <v>44957</v>
      </c>
      <c r="B9232" t="s">
        <v>9244</v>
      </c>
      <c r="C9232" t="s">
        <v>16900</v>
      </c>
      <c r="D9232" t="s">
        <v>18661</v>
      </c>
      <c r="E9232" t="s">
        <v>18665</v>
      </c>
      <c r="F9232" t="s">
        <v>18670</v>
      </c>
      <c r="G9232" t="s">
        <v>18673</v>
      </c>
      <c r="H9232">
        <v>2</v>
      </c>
      <c r="I9232">
        <v>9252.36</v>
      </c>
      <c r="J9232">
        <v>15</v>
      </c>
      <c r="K9232" t="s">
        <v>18686</v>
      </c>
      <c r="L9232" t="s">
        <v>18693</v>
      </c>
      <c r="M9232" t="s">
        <v>18703</v>
      </c>
    </row>
    <row r="9233" spans="1:15" ht="14.45" hidden="1" x14ac:dyDescent="0.35">
      <c r="A9233" s="2">
        <v>45256</v>
      </c>
      <c r="B9233" t="s">
        <v>9245</v>
      </c>
      <c r="C9233" t="s">
        <v>17808</v>
      </c>
      <c r="D9233" t="s">
        <v>18657</v>
      </c>
      <c r="E9233" t="s">
        <v>18664</v>
      </c>
      <c r="F9233" t="s">
        <v>18668</v>
      </c>
      <c r="G9233" t="s">
        <v>18673</v>
      </c>
      <c r="H9233">
        <v>7</v>
      </c>
      <c r="I9233">
        <v>12498.94</v>
      </c>
      <c r="J9233">
        <v>10</v>
      </c>
      <c r="K9233" t="s">
        <v>18686</v>
      </c>
      <c r="L9233" t="s">
        <v>18695</v>
      </c>
      <c r="M9233" t="s">
        <v>18696</v>
      </c>
    </row>
    <row r="9234" spans="1:15" x14ac:dyDescent="0.25">
      <c r="A9234" s="4">
        <v>44835</v>
      </c>
      <c r="B9234" t="s">
        <v>9246</v>
      </c>
      <c r="C9234" t="s">
        <v>12923</v>
      </c>
      <c r="D9234" t="s">
        <v>18658</v>
      </c>
      <c r="E9234" t="s">
        <v>18665</v>
      </c>
      <c r="F9234" t="s">
        <v>18669</v>
      </c>
      <c r="G9234" t="s">
        <v>18680</v>
      </c>
      <c r="H9234">
        <v>1</v>
      </c>
      <c r="I9234">
        <v>44052.56</v>
      </c>
      <c r="J9234">
        <v>0</v>
      </c>
      <c r="K9234" t="s">
        <v>18686</v>
      </c>
      <c r="L9234" t="s">
        <v>18690</v>
      </c>
      <c r="M9234" t="s">
        <v>18698</v>
      </c>
      <c r="N9234" t="s">
        <v>18705</v>
      </c>
      <c r="O9234">
        <f t="shared" ref="O9234:O9235" si="900">H9231*I9231</f>
        <v>261587.40000000002</v>
      </c>
    </row>
    <row r="9235" spans="1:15" x14ac:dyDescent="0.25">
      <c r="A9235" s="4">
        <v>44835</v>
      </c>
      <c r="B9235" t="s">
        <v>9247</v>
      </c>
      <c r="C9235" t="s">
        <v>12884</v>
      </c>
      <c r="D9235" t="s">
        <v>18657</v>
      </c>
      <c r="E9235" t="s">
        <v>18664</v>
      </c>
      <c r="F9235" t="s">
        <v>18670</v>
      </c>
      <c r="G9235" t="s">
        <v>18675</v>
      </c>
      <c r="H9235">
        <v>5</v>
      </c>
      <c r="I9235">
        <v>22029.82</v>
      </c>
      <c r="J9235">
        <v>10</v>
      </c>
      <c r="K9235" t="s">
        <v>18686</v>
      </c>
      <c r="L9235" t="s">
        <v>18694</v>
      </c>
      <c r="M9235" t="s">
        <v>18701</v>
      </c>
      <c r="N9235" t="s">
        <v>18705</v>
      </c>
      <c r="O9235">
        <f t="shared" si="900"/>
        <v>18504.72</v>
      </c>
    </row>
    <row r="9236" spans="1:15" ht="14.45" hidden="1" x14ac:dyDescent="0.35">
      <c r="A9236" s="2">
        <v>44826</v>
      </c>
      <c r="B9236" t="s">
        <v>9248</v>
      </c>
      <c r="C9236" t="s">
        <v>17016</v>
      </c>
      <c r="D9236" t="s">
        <v>18659</v>
      </c>
      <c r="E9236" t="s">
        <v>18664</v>
      </c>
      <c r="F9236" t="s">
        <v>18669</v>
      </c>
      <c r="G9236" t="s">
        <v>18685</v>
      </c>
      <c r="H9236">
        <v>4</v>
      </c>
      <c r="I9236">
        <v>46249.59</v>
      </c>
      <c r="J9236">
        <v>10</v>
      </c>
      <c r="K9236" t="s">
        <v>18688</v>
      </c>
      <c r="L9236" t="s">
        <v>18692</v>
      </c>
      <c r="M9236" t="s">
        <v>18698</v>
      </c>
    </row>
    <row r="9237" spans="1:15" ht="14.45" hidden="1" x14ac:dyDescent="0.35">
      <c r="A9237" s="2">
        <v>45132</v>
      </c>
      <c r="B9237" t="s">
        <v>9249</v>
      </c>
      <c r="C9237" t="s">
        <v>14018</v>
      </c>
      <c r="D9237" t="s">
        <v>18657</v>
      </c>
      <c r="E9237" t="s">
        <v>18665</v>
      </c>
      <c r="F9237" t="s">
        <v>18666</v>
      </c>
      <c r="G9237" t="s">
        <v>18681</v>
      </c>
      <c r="H9237">
        <v>4</v>
      </c>
      <c r="I9237">
        <v>21426.25</v>
      </c>
      <c r="J9237">
        <v>15</v>
      </c>
      <c r="K9237" t="s">
        <v>18687</v>
      </c>
      <c r="L9237" t="s">
        <v>18691</v>
      </c>
      <c r="M9237" t="s">
        <v>18702</v>
      </c>
    </row>
    <row r="9238" spans="1:15" x14ac:dyDescent="0.25">
      <c r="A9238" s="4">
        <v>44835</v>
      </c>
      <c r="B9238" t="s">
        <v>9250</v>
      </c>
      <c r="C9238" t="s">
        <v>17809</v>
      </c>
      <c r="D9238" t="s">
        <v>18654</v>
      </c>
      <c r="E9238" t="s">
        <v>18663</v>
      </c>
      <c r="F9238" t="s">
        <v>18667</v>
      </c>
      <c r="G9238" t="s">
        <v>18679</v>
      </c>
      <c r="H9238">
        <v>6</v>
      </c>
      <c r="I9238">
        <v>24495.18</v>
      </c>
      <c r="J9238">
        <v>20</v>
      </c>
      <c r="K9238" t="s">
        <v>18687</v>
      </c>
      <c r="L9238" t="s">
        <v>18692</v>
      </c>
      <c r="M9238" t="s">
        <v>18703</v>
      </c>
      <c r="N9238" t="s">
        <v>18705</v>
      </c>
      <c r="O9238">
        <f>H9235*I9235</f>
        <v>110149.1</v>
      </c>
    </row>
    <row r="9239" spans="1:15" ht="14.45" hidden="1" x14ac:dyDescent="0.35">
      <c r="A9239" s="2">
        <v>45230</v>
      </c>
      <c r="B9239" t="s">
        <v>9251</v>
      </c>
      <c r="C9239" t="s">
        <v>17810</v>
      </c>
      <c r="D9239" t="s">
        <v>18656</v>
      </c>
      <c r="E9239" t="s">
        <v>18662</v>
      </c>
      <c r="F9239" t="s">
        <v>18668</v>
      </c>
      <c r="G9239" t="s">
        <v>18684</v>
      </c>
      <c r="H9239">
        <v>5</v>
      </c>
      <c r="I9239">
        <v>46058.95</v>
      </c>
      <c r="J9239">
        <v>0</v>
      </c>
      <c r="K9239" t="s">
        <v>18689</v>
      </c>
      <c r="L9239" t="s">
        <v>18693</v>
      </c>
      <c r="M9239" t="s">
        <v>18699</v>
      </c>
    </row>
    <row r="9240" spans="1:15" x14ac:dyDescent="0.25">
      <c r="A9240" s="4">
        <v>44835</v>
      </c>
      <c r="B9240" t="s">
        <v>9252</v>
      </c>
      <c r="C9240" t="s">
        <v>13530</v>
      </c>
      <c r="D9240" t="s">
        <v>18661</v>
      </c>
      <c r="E9240" t="s">
        <v>18663</v>
      </c>
      <c r="F9240" t="s">
        <v>18668</v>
      </c>
      <c r="G9240" t="s">
        <v>18684</v>
      </c>
      <c r="H9240">
        <v>1</v>
      </c>
      <c r="I9240">
        <v>22596.32</v>
      </c>
      <c r="J9240">
        <v>15</v>
      </c>
      <c r="K9240" t="s">
        <v>18686</v>
      </c>
      <c r="L9240" t="s">
        <v>18694</v>
      </c>
      <c r="M9240" t="s">
        <v>18698</v>
      </c>
      <c r="N9240" t="s">
        <v>18704</v>
      </c>
      <c r="O9240">
        <f t="shared" ref="O9240:O9241" si="901">H9237*I9237</f>
        <v>85705</v>
      </c>
    </row>
    <row r="9241" spans="1:15" x14ac:dyDescent="0.25">
      <c r="A9241" s="4">
        <v>44835</v>
      </c>
      <c r="B9241" t="s">
        <v>9253</v>
      </c>
      <c r="C9241" t="s">
        <v>13507</v>
      </c>
      <c r="D9241" t="s">
        <v>18657</v>
      </c>
      <c r="E9241" t="s">
        <v>18663</v>
      </c>
      <c r="F9241" t="s">
        <v>18669</v>
      </c>
      <c r="G9241" t="s">
        <v>18675</v>
      </c>
      <c r="H9241">
        <v>4</v>
      </c>
      <c r="I9241">
        <v>45424.38</v>
      </c>
      <c r="J9241">
        <v>10</v>
      </c>
      <c r="K9241" t="s">
        <v>18687</v>
      </c>
      <c r="L9241" t="s">
        <v>18694</v>
      </c>
      <c r="M9241" t="s">
        <v>18698</v>
      </c>
      <c r="N9241" t="s">
        <v>18705</v>
      </c>
      <c r="O9241">
        <f t="shared" si="901"/>
        <v>146971.08000000002</v>
      </c>
    </row>
    <row r="9242" spans="1:15" ht="14.45" hidden="1" x14ac:dyDescent="0.35">
      <c r="A9242" s="2">
        <v>45024</v>
      </c>
      <c r="B9242" t="s">
        <v>9254</v>
      </c>
      <c r="C9242" t="s">
        <v>12613</v>
      </c>
      <c r="D9242" t="s">
        <v>18655</v>
      </c>
      <c r="E9242" t="s">
        <v>18664</v>
      </c>
      <c r="F9242" t="s">
        <v>18669</v>
      </c>
      <c r="G9242" t="s">
        <v>18675</v>
      </c>
      <c r="H9242">
        <v>7</v>
      </c>
      <c r="I9242">
        <v>10152.91</v>
      </c>
      <c r="J9242">
        <v>5</v>
      </c>
      <c r="K9242" t="s">
        <v>18686</v>
      </c>
      <c r="L9242" t="s">
        <v>18692</v>
      </c>
      <c r="M9242" t="s">
        <v>18703</v>
      </c>
    </row>
    <row r="9243" spans="1:15" x14ac:dyDescent="0.25">
      <c r="A9243" s="4">
        <v>44835</v>
      </c>
      <c r="B9243" t="s">
        <v>9255</v>
      </c>
      <c r="C9243" t="s">
        <v>14452</v>
      </c>
      <c r="D9243" t="s">
        <v>18654</v>
      </c>
      <c r="E9243" t="s">
        <v>18665</v>
      </c>
      <c r="F9243" t="s">
        <v>18667</v>
      </c>
      <c r="G9243" t="s">
        <v>18682</v>
      </c>
      <c r="H9243">
        <v>9</v>
      </c>
      <c r="I9243">
        <v>26596.29</v>
      </c>
      <c r="J9243">
        <v>5</v>
      </c>
      <c r="K9243" t="s">
        <v>18686</v>
      </c>
      <c r="L9243" t="s">
        <v>18695</v>
      </c>
      <c r="M9243" t="s">
        <v>18699</v>
      </c>
      <c r="N9243" t="s">
        <v>18705</v>
      </c>
      <c r="O9243">
        <f>H9240*I9240</f>
        <v>22596.32</v>
      </c>
    </row>
    <row r="9244" spans="1:15" ht="14.45" hidden="1" x14ac:dyDescent="0.35">
      <c r="A9244" s="2">
        <v>44729</v>
      </c>
      <c r="B9244" t="s">
        <v>9256</v>
      </c>
      <c r="C9244" t="s">
        <v>17811</v>
      </c>
      <c r="D9244" t="s">
        <v>18655</v>
      </c>
      <c r="E9244" t="s">
        <v>18665</v>
      </c>
      <c r="F9244" t="s">
        <v>18670</v>
      </c>
      <c r="G9244" t="s">
        <v>18678</v>
      </c>
      <c r="H9244">
        <v>1</v>
      </c>
      <c r="I9244">
        <v>38336.720000000001</v>
      </c>
      <c r="J9244">
        <v>15</v>
      </c>
      <c r="K9244" t="s">
        <v>18687</v>
      </c>
      <c r="L9244" t="s">
        <v>18691</v>
      </c>
      <c r="M9244" t="s">
        <v>18703</v>
      </c>
    </row>
    <row r="9245" spans="1:15" ht="14.45" hidden="1" x14ac:dyDescent="0.35">
      <c r="A9245" s="2">
        <v>44652</v>
      </c>
      <c r="B9245" t="s">
        <v>9257</v>
      </c>
      <c r="C9245" t="s">
        <v>17812</v>
      </c>
      <c r="D9245" t="s">
        <v>18661</v>
      </c>
      <c r="E9245" t="s">
        <v>18665</v>
      </c>
      <c r="F9245" t="s">
        <v>18667</v>
      </c>
      <c r="G9245" t="s">
        <v>18683</v>
      </c>
      <c r="H9245">
        <v>4</v>
      </c>
      <c r="I9245">
        <v>36284.69</v>
      </c>
      <c r="K9245" t="s">
        <v>18689</v>
      </c>
      <c r="L9245" t="s">
        <v>18695</v>
      </c>
      <c r="M9245" t="s">
        <v>18696</v>
      </c>
      <c r="N9245" t="s">
        <v>18705</v>
      </c>
    </row>
    <row r="9246" spans="1:15" ht="14.45" hidden="1" x14ac:dyDescent="0.35">
      <c r="A9246" s="2">
        <v>44630</v>
      </c>
      <c r="B9246" t="s">
        <v>9258</v>
      </c>
      <c r="C9246" t="s">
        <v>14046</v>
      </c>
      <c r="D9246" t="s">
        <v>18656</v>
      </c>
      <c r="E9246" t="s">
        <v>18664</v>
      </c>
      <c r="F9246" t="s">
        <v>18668</v>
      </c>
      <c r="G9246" t="s">
        <v>18676</v>
      </c>
      <c r="H9246">
        <v>9</v>
      </c>
      <c r="I9246">
        <v>40701.83</v>
      </c>
      <c r="J9246">
        <v>15</v>
      </c>
      <c r="K9246" t="s">
        <v>18687</v>
      </c>
      <c r="L9246" t="s">
        <v>18690</v>
      </c>
      <c r="M9246" t="s">
        <v>18698</v>
      </c>
    </row>
    <row r="9247" spans="1:15" x14ac:dyDescent="0.25">
      <c r="A9247" s="4">
        <v>44835</v>
      </c>
      <c r="B9247" t="s">
        <v>9259</v>
      </c>
      <c r="C9247" t="s">
        <v>17813</v>
      </c>
      <c r="D9247" t="s">
        <v>18660</v>
      </c>
      <c r="E9247" t="s">
        <v>18664</v>
      </c>
      <c r="F9247" t="s">
        <v>18669</v>
      </c>
      <c r="G9247" t="s">
        <v>18672</v>
      </c>
      <c r="H9247">
        <v>9</v>
      </c>
      <c r="I9247">
        <v>26977.53</v>
      </c>
      <c r="J9247">
        <v>10</v>
      </c>
      <c r="K9247" t="s">
        <v>18686</v>
      </c>
      <c r="L9247" t="s">
        <v>18691</v>
      </c>
      <c r="M9247" t="s">
        <v>18698</v>
      </c>
      <c r="N9247" t="s">
        <v>18704</v>
      </c>
      <c r="O9247">
        <f>H9244*I9244</f>
        <v>38336.720000000001</v>
      </c>
    </row>
    <row r="9248" spans="1:15" ht="14.45" hidden="1" x14ac:dyDescent="0.35">
      <c r="A9248" s="2">
        <v>45045</v>
      </c>
      <c r="B9248" t="s">
        <v>9260</v>
      </c>
      <c r="C9248" t="s">
        <v>17814</v>
      </c>
      <c r="D9248" t="s">
        <v>18654</v>
      </c>
      <c r="E9248" t="s">
        <v>18664</v>
      </c>
      <c r="F9248" t="s">
        <v>18669</v>
      </c>
      <c r="G9248" t="s">
        <v>18682</v>
      </c>
      <c r="H9248">
        <v>10</v>
      </c>
      <c r="I9248">
        <v>4665.6499999999996</v>
      </c>
      <c r="K9248" t="s">
        <v>18689</v>
      </c>
      <c r="L9248" t="s">
        <v>18690</v>
      </c>
      <c r="M9248" t="s">
        <v>18699</v>
      </c>
      <c r="N9248" t="s">
        <v>18704</v>
      </c>
    </row>
    <row r="9249" spans="1:15" ht="14.45" hidden="1" x14ac:dyDescent="0.35">
      <c r="A9249" s="2">
        <v>44720</v>
      </c>
      <c r="B9249" t="s">
        <v>9261</v>
      </c>
      <c r="C9249" t="s">
        <v>17815</v>
      </c>
      <c r="D9249" t="s">
        <v>18658</v>
      </c>
      <c r="E9249" t="s">
        <v>18663</v>
      </c>
      <c r="F9249" t="s">
        <v>18667</v>
      </c>
      <c r="G9249" t="s">
        <v>18676</v>
      </c>
      <c r="H9249">
        <v>3</v>
      </c>
      <c r="I9249">
        <v>19922.57</v>
      </c>
      <c r="J9249">
        <v>20</v>
      </c>
      <c r="K9249" t="s">
        <v>18687</v>
      </c>
      <c r="L9249" t="s">
        <v>18695</v>
      </c>
      <c r="M9249" t="s">
        <v>18696</v>
      </c>
    </row>
    <row r="9250" spans="1:15" ht="14.45" hidden="1" x14ac:dyDescent="0.35">
      <c r="A9250" s="2">
        <v>44769</v>
      </c>
      <c r="B9250" t="s">
        <v>9262</v>
      </c>
      <c r="C9250" t="s">
        <v>15899</v>
      </c>
      <c r="D9250" t="s">
        <v>18657</v>
      </c>
      <c r="E9250" t="s">
        <v>18662</v>
      </c>
      <c r="F9250" t="s">
        <v>18670</v>
      </c>
      <c r="G9250" t="s">
        <v>18681</v>
      </c>
      <c r="H9250">
        <v>9</v>
      </c>
      <c r="I9250">
        <v>36308.22</v>
      </c>
      <c r="J9250">
        <v>20</v>
      </c>
      <c r="K9250" t="s">
        <v>18688</v>
      </c>
      <c r="L9250" t="s">
        <v>18692</v>
      </c>
      <c r="M9250" t="s">
        <v>18702</v>
      </c>
    </row>
    <row r="9251" spans="1:15" ht="14.45" hidden="1" x14ac:dyDescent="0.35">
      <c r="A9251" s="2">
        <v>44775</v>
      </c>
      <c r="B9251" t="s">
        <v>9263</v>
      </c>
      <c r="C9251" t="s">
        <v>14834</v>
      </c>
      <c r="D9251" t="s">
        <v>18658</v>
      </c>
      <c r="E9251" t="s">
        <v>18663</v>
      </c>
      <c r="F9251" t="s">
        <v>18669</v>
      </c>
      <c r="G9251" t="s">
        <v>18680</v>
      </c>
      <c r="H9251">
        <v>10</v>
      </c>
      <c r="I9251">
        <v>3922.6</v>
      </c>
      <c r="J9251">
        <v>0</v>
      </c>
      <c r="K9251" t="s">
        <v>18688</v>
      </c>
      <c r="L9251" t="s">
        <v>18694</v>
      </c>
      <c r="M9251" t="s">
        <v>18700</v>
      </c>
    </row>
    <row r="9252" spans="1:15" ht="14.45" hidden="1" x14ac:dyDescent="0.35">
      <c r="A9252" s="2">
        <v>44762</v>
      </c>
      <c r="B9252" t="s">
        <v>9264</v>
      </c>
      <c r="C9252" t="s">
        <v>14567</v>
      </c>
      <c r="D9252" t="s">
        <v>18661</v>
      </c>
      <c r="E9252" t="s">
        <v>18665</v>
      </c>
      <c r="F9252" t="s">
        <v>18669</v>
      </c>
      <c r="G9252" t="s">
        <v>18685</v>
      </c>
      <c r="H9252">
        <v>1</v>
      </c>
      <c r="I9252">
        <v>27669.55</v>
      </c>
      <c r="J9252">
        <v>0</v>
      </c>
      <c r="K9252" t="s">
        <v>18688</v>
      </c>
      <c r="L9252" t="s">
        <v>18694</v>
      </c>
      <c r="M9252" t="s">
        <v>18698</v>
      </c>
    </row>
    <row r="9253" spans="1:15" ht="14.45" hidden="1" x14ac:dyDescent="0.35">
      <c r="A9253" s="2">
        <v>45106</v>
      </c>
      <c r="B9253" t="s">
        <v>9265</v>
      </c>
      <c r="C9253" t="s">
        <v>16071</v>
      </c>
      <c r="D9253" t="s">
        <v>18656</v>
      </c>
      <c r="E9253" t="s">
        <v>18665</v>
      </c>
      <c r="F9253" t="s">
        <v>18667</v>
      </c>
      <c r="G9253" t="s">
        <v>18682</v>
      </c>
      <c r="H9253">
        <v>9</v>
      </c>
      <c r="I9253">
        <v>43523.6</v>
      </c>
      <c r="J9253">
        <v>15</v>
      </c>
      <c r="K9253" t="s">
        <v>18687</v>
      </c>
      <c r="L9253" t="s">
        <v>18694</v>
      </c>
      <c r="M9253" t="s">
        <v>18696</v>
      </c>
    </row>
    <row r="9254" spans="1:15" ht="14.45" hidden="1" x14ac:dyDescent="0.35">
      <c r="A9254" s="2">
        <v>44850</v>
      </c>
      <c r="B9254" t="s">
        <v>9266</v>
      </c>
      <c r="C9254" t="s">
        <v>17684</v>
      </c>
      <c r="D9254" t="s">
        <v>18659</v>
      </c>
      <c r="E9254" t="s">
        <v>18663</v>
      </c>
      <c r="F9254" t="s">
        <v>18670</v>
      </c>
      <c r="G9254" t="s">
        <v>18676</v>
      </c>
      <c r="H9254">
        <v>6</v>
      </c>
      <c r="I9254">
        <v>49226.04</v>
      </c>
      <c r="J9254">
        <v>5</v>
      </c>
      <c r="K9254" t="s">
        <v>18687</v>
      </c>
      <c r="L9254" t="s">
        <v>18692</v>
      </c>
      <c r="M9254" t="s">
        <v>18700</v>
      </c>
    </row>
    <row r="9255" spans="1:15" ht="14.45" hidden="1" x14ac:dyDescent="0.35">
      <c r="A9255" s="2">
        <v>44993</v>
      </c>
      <c r="B9255" t="s">
        <v>9267</v>
      </c>
      <c r="C9255" t="s">
        <v>12179</v>
      </c>
      <c r="D9255" t="s">
        <v>18656</v>
      </c>
      <c r="E9255" t="s">
        <v>18662</v>
      </c>
      <c r="F9255" t="s">
        <v>18670</v>
      </c>
      <c r="G9255" t="s">
        <v>18683</v>
      </c>
      <c r="H9255">
        <v>8</v>
      </c>
      <c r="I9255">
        <v>31625.48</v>
      </c>
      <c r="J9255">
        <v>5</v>
      </c>
      <c r="K9255" t="s">
        <v>18689</v>
      </c>
      <c r="L9255" t="s">
        <v>18692</v>
      </c>
      <c r="M9255" t="s">
        <v>18702</v>
      </c>
    </row>
    <row r="9256" spans="1:15" ht="14.45" hidden="1" x14ac:dyDescent="0.35">
      <c r="A9256" s="2">
        <v>45251</v>
      </c>
      <c r="B9256" t="s">
        <v>9268</v>
      </c>
      <c r="C9256" t="s">
        <v>12810</v>
      </c>
      <c r="D9256" t="s">
        <v>18655</v>
      </c>
      <c r="E9256" t="s">
        <v>18662</v>
      </c>
      <c r="F9256" t="s">
        <v>18670</v>
      </c>
      <c r="G9256" t="s">
        <v>18677</v>
      </c>
      <c r="H9256">
        <v>7</v>
      </c>
      <c r="I9256">
        <v>13774.38</v>
      </c>
      <c r="K9256" t="s">
        <v>18688</v>
      </c>
      <c r="L9256" t="s">
        <v>18694</v>
      </c>
      <c r="M9256" t="s">
        <v>18701</v>
      </c>
      <c r="N9256" t="s">
        <v>18705</v>
      </c>
    </row>
    <row r="9257" spans="1:15" ht="14.45" hidden="1" x14ac:dyDescent="0.35">
      <c r="A9257" s="2">
        <v>44940</v>
      </c>
      <c r="B9257" t="s">
        <v>9269</v>
      </c>
      <c r="C9257" t="s">
        <v>17816</v>
      </c>
      <c r="D9257" t="s">
        <v>18659</v>
      </c>
      <c r="E9257" t="s">
        <v>18662</v>
      </c>
      <c r="F9257" t="s">
        <v>18668</v>
      </c>
      <c r="G9257" t="s">
        <v>18676</v>
      </c>
      <c r="H9257">
        <v>6</v>
      </c>
      <c r="I9257">
        <v>25228.67</v>
      </c>
      <c r="J9257">
        <v>0</v>
      </c>
      <c r="K9257" t="s">
        <v>18688</v>
      </c>
      <c r="L9257" t="s">
        <v>18691</v>
      </c>
      <c r="M9257" t="s">
        <v>18699</v>
      </c>
    </row>
    <row r="9258" spans="1:15" ht="14.45" hidden="1" x14ac:dyDescent="0.35">
      <c r="A9258" s="2">
        <v>45111</v>
      </c>
      <c r="B9258" t="s">
        <v>9270</v>
      </c>
      <c r="C9258" t="s">
        <v>15347</v>
      </c>
      <c r="D9258" t="s">
        <v>18661</v>
      </c>
      <c r="E9258" t="s">
        <v>18662</v>
      </c>
      <c r="F9258" t="s">
        <v>18667</v>
      </c>
      <c r="G9258" t="s">
        <v>18678</v>
      </c>
      <c r="H9258">
        <v>8</v>
      </c>
      <c r="I9258">
        <v>17327.25</v>
      </c>
      <c r="J9258">
        <v>10</v>
      </c>
      <c r="K9258" t="s">
        <v>18688</v>
      </c>
      <c r="L9258" t="s">
        <v>18691</v>
      </c>
      <c r="M9258" t="s">
        <v>18703</v>
      </c>
    </row>
    <row r="9259" spans="1:15" ht="14.45" hidden="1" x14ac:dyDescent="0.35">
      <c r="A9259" s="2">
        <v>45245</v>
      </c>
      <c r="B9259" t="s">
        <v>9271</v>
      </c>
      <c r="C9259" t="s">
        <v>16603</v>
      </c>
      <c r="D9259" t="s">
        <v>18654</v>
      </c>
      <c r="E9259" t="s">
        <v>18662</v>
      </c>
      <c r="F9259" t="s">
        <v>18667</v>
      </c>
      <c r="G9259" t="s">
        <v>18672</v>
      </c>
      <c r="H9259">
        <v>7</v>
      </c>
      <c r="I9259">
        <v>16995.560000000001</v>
      </c>
      <c r="K9259" t="s">
        <v>18688</v>
      </c>
      <c r="L9259" t="s">
        <v>18694</v>
      </c>
      <c r="M9259" t="s">
        <v>18696</v>
      </c>
    </row>
    <row r="9260" spans="1:15" ht="14.45" hidden="1" x14ac:dyDescent="0.35">
      <c r="A9260" s="2">
        <v>44915</v>
      </c>
      <c r="B9260" t="s">
        <v>9272</v>
      </c>
      <c r="C9260" t="s">
        <v>17817</v>
      </c>
      <c r="D9260" t="s">
        <v>18658</v>
      </c>
      <c r="E9260" t="s">
        <v>18665</v>
      </c>
      <c r="F9260" t="s">
        <v>18668</v>
      </c>
      <c r="G9260" t="s">
        <v>18677</v>
      </c>
      <c r="H9260">
        <v>8</v>
      </c>
      <c r="I9260">
        <v>42430.87</v>
      </c>
      <c r="J9260">
        <v>15</v>
      </c>
      <c r="K9260" t="s">
        <v>18686</v>
      </c>
      <c r="L9260" t="s">
        <v>18693</v>
      </c>
      <c r="M9260" t="s">
        <v>18698</v>
      </c>
    </row>
    <row r="9261" spans="1:15" x14ac:dyDescent="0.25">
      <c r="A9261" s="4">
        <v>44835</v>
      </c>
      <c r="B9261" t="s">
        <v>9273</v>
      </c>
      <c r="C9261" t="s">
        <v>14728</v>
      </c>
      <c r="D9261" t="s">
        <v>18657</v>
      </c>
      <c r="E9261" t="s">
        <v>18665</v>
      </c>
      <c r="F9261" t="s">
        <v>18667</v>
      </c>
      <c r="G9261" t="s">
        <v>18684</v>
      </c>
      <c r="H9261">
        <v>9</v>
      </c>
      <c r="I9261">
        <v>39997.83</v>
      </c>
      <c r="J9261">
        <v>0</v>
      </c>
      <c r="K9261" t="s">
        <v>18689</v>
      </c>
      <c r="L9261" t="s">
        <v>18695</v>
      </c>
      <c r="M9261" t="s">
        <v>18701</v>
      </c>
      <c r="N9261" t="s">
        <v>18704</v>
      </c>
      <c r="O9261">
        <f>H9258*I9258</f>
        <v>138618</v>
      </c>
    </row>
    <row r="9262" spans="1:15" ht="14.45" hidden="1" x14ac:dyDescent="0.35">
      <c r="A9262" s="2">
        <v>45282</v>
      </c>
      <c r="B9262" t="s">
        <v>9274</v>
      </c>
      <c r="C9262" t="s">
        <v>13593</v>
      </c>
      <c r="D9262" t="s">
        <v>18656</v>
      </c>
      <c r="E9262" t="s">
        <v>18665</v>
      </c>
      <c r="F9262" t="s">
        <v>18666</v>
      </c>
      <c r="G9262" t="s">
        <v>18678</v>
      </c>
      <c r="H9262">
        <v>1</v>
      </c>
      <c r="I9262">
        <v>49488.89</v>
      </c>
      <c r="J9262">
        <v>5</v>
      </c>
      <c r="K9262" t="s">
        <v>18688</v>
      </c>
      <c r="L9262" t="s">
        <v>18693</v>
      </c>
      <c r="M9262" t="s">
        <v>18696</v>
      </c>
    </row>
    <row r="9263" spans="1:15" x14ac:dyDescent="0.25">
      <c r="A9263" s="4">
        <v>44835</v>
      </c>
      <c r="B9263" t="s">
        <v>9275</v>
      </c>
      <c r="C9263" t="s">
        <v>17818</v>
      </c>
      <c r="D9263" t="s">
        <v>18658</v>
      </c>
      <c r="E9263" t="s">
        <v>18663</v>
      </c>
      <c r="F9263" t="s">
        <v>18668</v>
      </c>
      <c r="G9263" t="s">
        <v>18677</v>
      </c>
      <c r="H9263">
        <v>3</v>
      </c>
      <c r="I9263">
        <v>4212.72</v>
      </c>
      <c r="J9263">
        <v>0</v>
      </c>
      <c r="K9263" t="s">
        <v>18688</v>
      </c>
      <c r="L9263" t="s">
        <v>18695</v>
      </c>
      <c r="M9263" t="s">
        <v>18699</v>
      </c>
      <c r="N9263" t="s">
        <v>18705</v>
      </c>
      <c r="O9263">
        <f>H9260*I9260</f>
        <v>339446.96</v>
      </c>
    </row>
    <row r="9264" spans="1:15" ht="14.45" hidden="1" x14ac:dyDescent="0.35">
      <c r="A9264" s="2">
        <v>45251</v>
      </c>
      <c r="B9264" t="s">
        <v>9276</v>
      </c>
      <c r="C9264" t="s">
        <v>13377</v>
      </c>
      <c r="D9264" t="s">
        <v>18654</v>
      </c>
      <c r="E9264" t="s">
        <v>18665</v>
      </c>
      <c r="F9264" t="s">
        <v>18666</v>
      </c>
      <c r="G9264" t="s">
        <v>18671</v>
      </c>
      <c r="H9264">
        <v>6</v>
      </c>
      <c r="I9264">
        <v>25898.03</v>
      </c>
      <c r="J9264">
        <v>0</v>
      </c>
      <c r="K9264" t="s">
        <v>18689</v>
      </c>
      <c r="L9264" t="s">
        <v>18695</v>
      </c>
      <c r="M9264" t="s">
        <v>18703</v>
      </c>
    </row>
    <row r="9265" spans="1:15" ht="14.45" hidden="1" x14ac:dyDescent="0.35">
      <c r="A9265" s="2">
        <v>45089</v>
      </c>
      <c r="B9265" t="s">
        <v>9277</v>
      </c>
      <c r="C9265" t="s">
        <v>15005</v>
      </c>
      <c r="D9265" t="s">
        <v>18659</v>
      </c>
      <c r="E9265" t="s">
        <v>18663</v>
      </c>
      <c r="F9265" t="s">
        <v>18669</v>
      </c>
      <c r="G9265" t="s">
        <v>18680</v>
      </c>
      <c r="H9265">
        <v>2</v>
      </c>
      <c r="I9265">
        <v>15643.92</v>
      </c>
      <c r="J9265">
        <v>10</v>
      </c>
      <c r="K9265" t="s">
        <v>18689</v>
      </c>
      <c r="L9265" t="s">
        <v>18695</v>
      </c>
      <c r="M9265" t="s">
        <v>18703</v>
      </c>
    </row>
    <row r="9266" spans="1:15" ht="14.45" hidden="1" x14ac:dyDescent="0.35">
      <c r="A9266" s="2">
        <v>44937</v>
      </c>
      <c r="B9266" t="s">
        <v>9278</v>
      </c>
      <c r="C9266" t="s">
        <v>12232</v>
      </c>
      <c r="D9266" t="s">
        <v>18660</v>
      </c>
      <c r="E9266" t="s">
        <v>18665</v>
      </c>
      <c r="F9266" t="s">
        <v>18669</v>
      </c>
      <c r="G9266" t="s">
        <v>18680</v>
      </c>
      <c r="H9266">
        <v>3</v>
      </c>
      <c r="I9266">
        <v>17831.54</v>
      </c>
      <c r="J9266">
        <v>10</v>
      </c>
      <c r="K9266" t="s">
        <v>18689</v>
      </c>
      <c r="L9266" t="s">
        <v>18693</v>
      </c>
      <c r="M9266" t="s">
        <v>18702</v>
      </c>
    </row>
    <row r="9267" spans="1:15" ht="14.45" hidden="1" x14ac:dyDescent="0.35">
      <c r="A9267" s="2">
        <v>44842</v>
      </c>
      <c r="B9267" t="s">
        <v>9279</v>
      </c>
      <c r="C9267" t="s">
        <v>17819</v>
      </c>
      <c r="D9267" t="s">
        <v>18655</v>
      </c>
      <c r="E9267" t="s">
        <v>18663</v>
      </c>
      <c r="F9267" t="s">
        <v>18667</v>
      </c>
      <c r="G9267" t="s">
        <v>18675</v>
      </c>
      <c r="H9267">
        <v>9</v>
      </c>
      <c r="I9267">
        <v>1110.8699999999999</v>
      </c>
      <c r="J9267">
        <v>5</v>
      </c>
      <c r="K9267" t="s">
        <v>18686</v>
      </c>
      <c r="L9267" t="s">
        <v>18693</v>
      </c>
      <c r="M9267" t="s">
        <v>18702</v>
      </c>
    </row>
    <row r="9268" spans="1:15" x14ac:dyDescent="0.25">
      <c r="A9268" s="4">
        <v>44835</v>
      </c>
      <c r="B9268" t="s">
        <v>9280</v>
      </c>
      <c r="C9268" t="s">
        <v>17820</v>
      </c>
      <c r="D9268" t="s">
        <v>18654</v>
      </c>
      <c r="E9268" t="s">
        <v>18663</v>
      </c>
      <c r="F9268" t="s">
        <v>18667</v>
      </c>
      <c r="G9268" t="s">
        <v>18671</v>
      </c>
      <c r="H9268">
        <v>3</v>
      </c>
      <c r="I9268">
        <v>40808.97</v>
      </c>
      <c r="J9268">
        <v>5</v>
      </c>
      <c r="K9268" t="s">
        <v>18689</v>
      </c>
      <c r="L9268" t="s">
        <v>18692</v>
      </c>
      <c r="M9268" t="s">
        <v>18700</v>
      </c>
      <c r="N9268" t="s">
        <v>18704</v>
      </c>
      <c r="O9268">
        <f t="shared" ref="O9268:O9269" si="902">H9265*I9265</f>
        <v>31287.84</v>
      </c>
    </row>
    <row r="9269" spans="1:15" x14ac:dyDescent="0.25">
      <c r="A9269" s="4">
        <v>44835</v>
      </c>
      <c r="B9269" t="s">
        <v>9281</v>
      </c>
      <c r="C9269" t="s">
        <v>17821</v>
      </c>
      <c r="D9269" t="s">
        <v>18656</v>
      </c>
      <c r="E9269" t="s">
        <v>18664</v>
      </c>
      <c r="F9269" t="s">
        <v>18668</v>
      </c>
      <c r="G9269" t="s">
        <v>18679</v>
      </c>
      <c r="H9269">
        <v>10</v>
      </c>
      <c r="I9269">
        <v>9536.2000000000007</v>
      </c>
      <c r="J9269">
        <v>20</v>
      </c>
      <c r="K9269" t="s">
        <v>18687</v>
      </c>
      <c r="L9269" t="s">
        <v>18692</v>
      </c>
      <c r="M9269" t="s">
        <v>18701</v>
      </c>
      <c r="N9269" t="s">
        <v>18704</v>
      </c>
      <c r="O9269">
        <f t="shared" si="902"/>
        <v>53494.62</v>
      </c>
    </row>
    <row r="9270" spans="1:15" ht="14.45" hidden="1" x14ac:dyDescent="0.35">
      <c r="A9270" s="2">
        <v>45004</v>
      </c>
      <c r="B9270" t="s">
        <v>9282</v>
      </c>
      <c r="C9270" t="s">
        <v>15967</v>
      </c>
      <c r="D9270" t="s">
        <v>18657</v>
      </c>
      <c r="E9270" t="s">
        <v>18663</v>
      </c>
      <c r="F9270" t="s">
        <v>18668</v>
      </c>
      <c r="G9270" t="s">
        <v>18673</v>
      </c>
      <c r="H9270">
        <v>2</v>
      </c>
      <c r="I9270">
        <v>41619.440000000002</v>
      </c>
      <c r="J9270">
        <v>20</v>
      </c>
      <c r="K9270" t="s">
        <v>18689</v>
      </c>
      <c r="L9270" t="s">
        <v>18694</v>
      </c>
      <c r="M9270" t="s">
        <v>18696</v>
      </c>
    </row>
    <row r="9271" spans="1:15" x14ac:dyDescent="0.25">
      <c r="A9271" s="4">
        <v>44835</v>
      </c>
      <c r="B9271" t="s">
        <v>9283</v>
      </c>
      <c r="C9271" t="s">
        <v>16533</v>
      </c>
      <c r="D9271" t="s">
        <v>18660</v>
      </c>
      <c r="E9271" t="s">
        <v>18662</v>
      </c>
      <c r="F9271" t="s">
        <v>18667</v>
      </c>
      <c r="G9271" t="s">
        <v>18672</v>
      </c>
      <c r="H9271">
        <v>1</v>
      </c>
      <c r="I9271">
        <v>44893.95</v>
      </c>
      <c r="J9271">
        <v>5</v>
      </c>
      <c r="K9271" t="s">
        <v>18687</v>
      </c>
      <c r="L9271" t="s">
        <v>18694</v>
      </c>
      <c r="M9271" t="s">
        <v>18699</v>
      </c>
      <c r="N9271" t="s">
        <v>18705</v>
      </c>
      <c r="O9271">
        <f t="shared" ref="O9271:O9272" si="903">H9268*I9268</f>
        <v>122426.91</v>
      </c>
    </row>
    <row r="9272" spans="1:15" x14ac:dyDescent="0.25">
      <c r="A9272" s="4">
        <v>44835</v>
      </c>
      <c r="B9272" t="s">
        <v>9284</v>
      </c>
      <c r="C9272" t="s">
        <v>12134</v>
      </c>
      <c r="D9272" t="s">
        <v>18657</v>
      </c>
      <c r="E9272" t="s">
        <v>18664</v>
      </c>
      <c r="F9272" t="s">
        <v>18669</v>
      </c>
      <c r="G9272" t="s">
        <v>18685</v>
      </c>
      <c r="H9272">
        <v>5</v>
      </c>
      <c r="I9272">
        <v>17659.37</v>
      </c>
      <c r="J9272">
        <v>5</v>
      </c>
      <c r="K9272" t="s">
        <v>18687</v>
      </c>
      <c r="L9272" t="s">
        <v>18691</v>
      </c>
      <c r="M9272" t="s">
        <v>18699</v>
      </c>
      <c r="N9272" t="s">
        <v>18704</v>
      </c>
      <c r="O9272">
        <f t="shared" si="903"/>
        <v>95362</v>
      </c>
    </row>
    <row r="9273" spans="1:15" ht="14.45" hidden="1" x14ac:dyDescent="0.35">
      <c r="A9273" s="2">
        <v>45125</v>
      </c>
      <c r="B9273" t="s">
        <v>9285</v>
      </c>
      <c r="C9273" t="s">
        <v>16207</v>
      </c>
      <c r="D9273" t="s">
        <v>18658</v>
      </c>
      <c r="E9273" t="s">
        <v>18665</v>
      </c>
      <c r="F9273" t="s">
        <v>18666</v>
      </c>
      <c r="G9273" t="s">
        <v>18678</v>
      </c>
      <c r="H9273">
        <v>3</v>
      </c>
      <c r="I9273">
        <v>669.19</v>
      </c>
      <c r="J9273">
        <v>20</v>
      </c>
      <c r="K9273" t="s">
        <v>18688</v>
      </c>
      <c r="L9273" t="s">
        <v>18694</v>
      </c>
      <c r="M9273" t="s">
        <v>18696</v>
      </c>
    </row>
    <row r="9274" spans="1:15" ht="14.45" hidden="1" x14ac:dyDescent="0.35">
      <c r="A9274" s="2">
        <v>44635</v>
      </c>
      <c r="B9274" t="s">
        <v>9286</v>
      </c>
      <c r="C9274" t="s">
        <v>14849</v>
      </c>
      <c r="D9274" t="s">
        <v>18657</v>
      </c>
      <c r="E9274" t="s">
        <v>18663</v>
      </c>
      <c r="F9274" t="s">
        <v>18670</v>
      </c>
      <c r="G9274" t="s">
        <v>18678</v>
      </c>
      <c r="H9274">
        <v>3</v>
      </c>
      <c r="I9274">
        <v>11244.49</v>
      </c>
      <c r="K9274" t="s">
        <v>18686</v>
      </c>
      <c r="L9274" t="s">
        <v>18691</v>
      </c>
      <c r="M9274" t="s">
        <v>18696</v>
      </c>
      <c r="N9274" t="s">
        <v>18704</v>
      </c>
    </row>
    <row r="9275" spans="1:15" ht="14.45" hidden="1" x14ac:dyDescent="0.35">
      <c r="A9275" s="2">
        <v>45211</v>
      </c>
      <c r="B9275" t="s">
        <v>9287</v>
      </c>
      <c r="C9275" t="s">
        <v>15795</v>
      </c>
      <c r="D9275" t="s">
        <v>18661</v>
      </c>
      <c r="E9275" t="s">
        <v>18662</v>
      </c>
      <c r="F9275" t="s">
        <v>18669</v>
      </c>
      <c r="G9275" t="s">
        <v>18672</v>
      </c>
      <c r="H9275">
        <v>9</v>
      </c>
      <c r="I9275">
        <v>20350.04</v>
      </c>
      <c r="K9275" t="s">
        <v>18686</v>
      </c>
      <c r="L9275" t="s">
        <v>18691</v>
      </c>
      <c r="M9275" t="s">
        <v>18697</v>
      </c>
    </row>
    <row r="9276" spans="1:15" ht="14.45" hidden="1" x14ac:dyDescent="0.35">
      <c r="A9276" s="2">
        <v>45276</v>
      </c>
      <c r="B9276" t="s">
        <v>9288</v>
      </c>
      <c r="C9276" t="s">
        <v>13661</v>
      </c>
      <c r="D9276" t="s">
        <v>18658</v>
      </c>
      <c r="E9276" t="s">
        <v>18662</v>
      </c>
      <c r="F9276" t="s">
        <v>18666</v>
      </c>
      <c r="G9276" t="s">
        <v>18683</v>
      </c>
      <c r="H9276">
        <v>9</v>
      </c>
      <c r="I9276">
        <v>5671.14</v>
      </c>
      <c r="J9276">
        <v>15</v>
      </c>
      <c r="K9276" t="s">
        <v>18686</v>
      </c>
      <c r="L9276" t="s">
        <v>18694</v>
      </c>
      <c r="M9276" t="s">
        <v>18702</v>
      </c>
    </row>
    <row r="9277" spans="1:15" x14ac:dyDescent="0.25">
      <c r="A9277" s="4">
        <v>44835</v>
      </c>
      <c r="B9277" t="s">
        <v>9289</v>
      </c>
      <c r="C9277" t="s">
        <v>17822</v>
      </c>
      <c r="D9277" t="s">
        <v>18661</v>
      </c>
      <c r="E9277" t="s">
        <v>18662</v>
      </c>
      <c r="F9277" t="s">
        <v>18669</v>
      </c>
      <c r="G9277" t="s">
        <v>18675</v>
      </c>
      <c r="H9277">
        <v>8</v>
      </c>
      <c r="I9277">
        <v>44754.39</v>
      </c>
      <c r="J9277">
        <v>10</v>
      </c>
      <c r="K9277" t="s">
        <v>18686</v>
      </c>
      <c r="L9277" t="s">
        <v>18695</v>
      </c>
      <c r="M9277" t="s">
        <v>18702</v>
      </c>
      <c r="N9277" t="s">
        <v>18704</v>
      </c>
      <c r="O9277">
        <f>H9274*I9274</f>
        <v>33733.47</v>
      </c>
    </row>
    <row r="9278" spans="1:15" ht="14.45" hidden="1" x14ac:dyDescent="0.35">
      <c r="A9278" s="2">
        <v>44801</v>
      </c>
      <c r="B9278" t="s">
        <v>9290</v>
      </c>
      <c r="C9278" t="s">
        <v>14108</v>
      </c>
      <c r="D9278" t="s">
        <v>18660</v>
      </c>
      <c r="E9278" t="s">
        <v>18664</v>
      </c>
      <c r="F9278" t="s">
        <v>18670</v>
      </c>
      <c r="G9278" t="s">
        <v>18682</v>
      </c>
      <c r="H9278">
        <v>10</v>
      </c>
      <c r="I9278">
        <v>5537.74</v>
      </c>
      <c r="J9278">
        <v>0</v>
      </c>
      <c r="K9278" t="s">
        <v>18689</v>
      </c>
      <c r="L9278" t="s">
        <v>18694</v>
      </c>
      <c r="M9278" t="s">
        <v>18696</v>
      </c>
    </row>
    <row r="9279" spans="1:15" ht="14.45" hidden="1" x14ac:dyDescent="0.35">
      <c r="A9279" s="2">
        <v>44933</v>
      </c>
      <c r="B9279" t="s">
        <v>9291</v>
      </c>
      <c r="C9279" t="s">
        <v>17823</v>
      </c>
      <c r="D9279" t="s">
        <v>18656</v>
      </c>
      <c r="E9279" t="s">
        <v>18663</v>
      </c>
      <c r="F9279" t="s">
        <v>18669</v>
      </c>
      <c r="G9279" t="s">
        <v>18680</v>
      </c>
      <c r="H9279">
        <v>1</v>
      </c>
      <c r="I9279">
        <v>29975.14</v>
      </c>
      <c r="J9279">
        <v>0</v>
      </c>
      <c r="K9279" t="s">
        <v>18688</v>
      </c>
      <c r="L9279" t="s">
        <v>18693</v>
      </c>
      <c r="M9279" t="s">
        <v>18699</v>
      </c>
    </row>
    <row r="9280" spans="1:15" ht="14.45" hidden="1" x14ac:dyDescent="0.35">
      <c r="A9280" s="2">
        <v>44929</v>
      </c>
      <c r="B9280" t="s">
        <v>9292</v>
      </c>
      <c r="C9280" t="s">
        <v>15269</v>
      </c>
      <c r="D9280" t="s">
        <v>18656</v>
      </c>
      <c r="E9280" t="s">
        <v>18664</v>
      </c>
      <c r="F9280" t="s">
        <v>18668</v>
      </c>
      <c r="G9280" t="s">
        <v>18676</v>
      </c>
      <c r="H9280">
        <v>2</v>
      </c>
      <c r="I9280">
        <v>15762.23</v>
      </c>
      <c r="K9280" t="s">
        <v>18688</v>
      </c>
      <c r="L9280" t="s">
        <v>18692</v>
      </c>
      <c r="M9280" t="s">
        <v>18703</v>
      </c>
    </row>
    <row r="9281" spans="1:15" ht="14.45" hidden="1" x14ac:dyDescent="0.35">
      <c r="A9281" s="2">
        <v>44623</v>
      </c>
      <c r="B9281" t="s">
        <v>9293</v>
      </c>
      <c r="C9281" t="s">
        <v>17824</v>
      </c>
      <c r="D9281" t="s">
        <v>18654</v>
      </c>
      <c r="E9281" t="s">
        <v>18664</v>
      </c>
      <c r="F9281" t="s">
        <v>18668</v>
      </c>
      <c r="G9281" t="s">
        <v>18684</v>
      </c>
      <c r="H9281">
        <v>3</v>
      </c>
      <c r="I9281">
        <v>1385.22</v>
      </c>
      <c r="J9281">
        <v>5</v>
      </c>
      <c r="K9281" t="s">
        <v>18687</v>
      </c>
      <c r="L9281" t="s">
        <v>18692</v>
      </c>
      <c r="M9281" t="s">
        <v>18699</v>
      </c>
    </row>
    <row r="9282" spans="1:15" x14ac:dyDescent="0.25">
      <c r="A9282" s="4">
        <v>44835</v>
      </c>
      <c r="B9282" t="s">
        <v>9294</v>
      </c>
      <c r="C9282" t="s">
        <v>15648</v>
      </c>
      <c r="D9282" t="s">
        <v>18654</v>
      </c>
      <c r="E9282" t="s">
        <v>18662</v>
      </c>
      <c r="F9282" t="s">
        <v>18669</v>
      </c>
      <c r="G9282" t="s">
        <v>18672</v>
      </c>
      <c r="H9282">
        <v>2</v>
      </c>
      <c r="I9282">
        <v>13657.42</v>
      </c>
      <c r="J9282">
        <v>10</v>
      </c>
      <c r="K9282" t="s">
        <v>18688</v>
      </c>
      <c r="L9282" t="s">
        <v>18694</v>
      </c>
      <c r="M9282" t="s">
        <v>18697</v>
      </c>
      <c r="N9282" t="s">
        <v>18704</v>
      </c>
      <c r="O9282">
        <f t="shared" ref="O9282:O9283" si="904">H9279*I9279</f>
        <v>29975.14</v>
      </c>
    </row>
    <row r="9283" spans="1:15" x14ac:dyDescent="0.25">
      <c r="A9283" s="4">
        <v>44835</v>
      </c>
      <c r="B9283" t="s">
        <v>9295</v>
      </c>
      <c r="C9283" t="s">
        <v>16888</v>
      </c>
      <c r="D9283" t="s">
        <v>18660</v>
      </c>
      <c r="E9283" t="s">
        <v>18665</v>
      </c>
      <c r="F9283" t="s">
        <v>18666</v>
      </c>
      <c r="G9283" t="s">
        <v>18683</v>
      </c>
      <c r="H9283">
        <v>6</v>
      </c>
      <c r="I9283">
        <v>30422.23</v>
      </c>
      <c r="J9283">
        <v>15</v>
      </c>
      <c r="K9283" t="s">
        <v>18687</v>
      </c>
      <c r="L9283" t="s">
        <v>18690</v>
      </c>
      <c r="M9283" t="s">
        <v>18701</v>
      </c>
      <c r="N9283" t="s">
        <v>18705</v>
      </c>
      <c r="O9283">
        <f t="shared" si="904"/>
        <v>31524.46</v>
      </c>
    </row>
    <row r="9284" spans="1:15" ht="14.45" hidden="1" x14ac:dyDescent="0.35">
      <c r="A9284" s="2">
        <v>45002</v>
      </c>
      <c r="B9284" t="s">
        <v>9296</v>
      </c>
      <c r="C9284" t="s">
        <v>17825</v>
      </c>
      <c r="D9284" t="s">
        <v>18659</v>
      </c>
      <c r="E9284" t="s">
        <v>18664</v>
      </c>
      <c r="F9284" t="s">
        <v>18669</v>
      </c>
      <c r="G9284" t="s">
        <v>18675</v>
      </c>
      <c r="H9284">
        <v>1</v>
      </c>
      <c r="I9284">
        <v>5002.32</v>
      </c>
      <c r="K9284" t="s">
        <v>18686</v>
      </c>
      <c r="L9284" t="s">
        <v>18694</v>
      </c>
      <c r="M9284" t="s">
        <v>18698</v>
      </c>
      <c r="N9284" t="s">
        <v>18704</v>
      </c>
    </row>
    <row r="9285" spans="1:15" ht="14.45" hidden="1" x14ac:dyDescent="0.35">
      <c r="A9285" s="2">
        <v>45226</v>
      </c>
      <c r="B9285" t="s">
        <v>9297</v>
      </c>
      <c r="C9285" t="s">
        <v>16313</v>
      </c>
      <c r="D9285" t="s">
        <v>18656</v>
      </c>
      <c r="E9285" t="s">
        <v>18663</v>
      </c>
      <c r="F9285" t="s">
        <v>18669</v>
      </c>
      <c r="G9285" t="s">
        <v>18682</v>
      </c>
      <c r="H9285">
        <v>9</v>
      </c>
      <c r="I9285">
        <v>42996.75</v>
      </c>
      <c r="J9285">
        <v>5</v>
      </c>
      <c r="K9285" t="s">
        <v>18688</v>
      </c>
      <c r="L9285" t="s">
        <v>18694</v>
      </c>
      <c r="M9285" t="s">
        <v>18701</v>
      </c>
    </row>
    <row r="9286" spans="1:15" x14ac:dyDescent="0.25">
      <c r="A9286" s="4">
        <v>44835</v>
      </c>
      <c r="B9286" t="s">
        <v>9298</v>
      </c>
      <c r="C9286" t="s">
        <v>17826</v>
      </c>
      <c r="D9286" t="s">
        <v>18655</v>
      </c>
      <c r="E9286" t="s">
        <v>18662</v>
      </c>
      <c r="F9286" t="s">
        <v>18669</v>
      </c>
      <c r="G9286" t="s">
        <v>18672</v>
      </c>
      <c r="H9286">
        <v>2</v>
      </c>
      <c r="I9286">
        <v>657.79</v>
      </c>
      <c r="J9286">
        <v>0</v>
      </c>
      <c r="K9286" t="s">
        <v>18688</v>
      </c>
      <c r="L9286" t="s">
        <v>18692</v>
      </c>
      <c r="M9286" t="s">
        <v>18702</v>
      </c>
      <c r="N9286" t="s">
        <v>18705</v>
      </c>
      <c r="O9286">
        <f t="shared" ref="O9286:O9287" si="905">H9283*I9283</f>
        <v>182533.38</v>
      </c>
    </row>
    <row r="9287" spans="1:15" x14ac:dyDescent="0.25">
      <c r="A9287" s="4">
        <v>44835</v>
      </c>
      <c r="B9287" t="s">
        <v>9299</v>
      </c>
      <c r="C9287" t="s">
        <v>15409</v>
      </c>
      <c r="D9287" t="s">
        <v>18659</v>
      </c>
      <c r="E9287" t="s">
        <v>18665</v>
      </c>
      <c r="F9287" t="s">
        <v>18670</v>
      </c>
      <c r="G9287" t="s">
        <v>18681</v>
      </c>
      <c r="H9287">
        <v>5</v>
      </c>
      <c r="I9287">
        <v>24346.13</v>
      </c>
      <c r="J9287">
        <v>15</v>
      </c>
      <c r="K9287" t="s">
        <v>18688</v>
      </c>
      <c r="L9287" t="s">
        <v>18691</v>
      </c>
      <c r="M9287" t="s">
        <v>18703</v>
      </c>
      <c r="N9287" t="s">
        <v>18704</v>
      </c>
      <c r="O9287">
        <f t="shared" si="905"/>
        <v>5002.32</v>
      </c>
    </row>
    <row r="9288" spans="1:15" ht="14.45" hidden="1" x14ac:dyDescent="0.35">
      <c r="A9288" s="2">
        <v>44776</v>
      </c>
      <c r="B9288" t="s">
        <v>9300</v>
      </c>
      <c r="C9288" t="s">
        <v>17827</v>
      </c>
      <c r="D9288" t="s">
        <v>18656</v>
      </c>
      <c r="E9288" t="s">
        <v>18662</v>
      </c>
      <c r="F9288" t="s">
        <v>18670</v>
      </c>
      <c r="G9288" t="s">
        <v>18681</v>
      </c>
      <c r="H9288">
        <v>10</v>
      </c>
      <c r="I9288">
        <v>41782.42</v>
      </c>
      <c r="K9288" t="s">
        <v>18689</v>
      </c>
      <c r="L9288" t="s">
        <v>18692</v>
      </c>
      <c r="M9288" t="s">
        <v>18699</v>
      </c>
      <c r="N9288" t="s">
        <v>18705</v>
      </c>
    </row>
    <row r="9289" spans="1:15" ht="14.45" hidden="1" x14ac:dyDescent="0.35">
      <c r="A9289" s="2">
        <v>44851</v>
      </c>
      <c r="B9289" t="s">
        <v>9301</v>
      </c>
      <c r="C9289" t="s">
        <v>16066</v>
      </c>
      <c r="D9289" t="s">
        <v>18660</v>
      </c>
      <c r="E9289" t="s">
        <v>18665</v>
      </c>
      <c r="F9289" t="s">
        <v>18666</v>
      </c>
      <c r="G9289" t="s">
        <v>18683</v>
      </c>
      <c r="H9289">
        <v>9</v>
      </c>
      <c r="I9289">
        <v>41455.919999999998</v>
      </c>
      <c r="J9289">
        <v>20</v>
      </c>
      <c r="K9289" t="s">
        <v>18688</v>
      </c>
      <c r="L9289" t="s">
        <v>18693</v>
      </c>
      <c r="M9289" t="s">
        <v>18698</v>
      </c>
    </row>
    <row r="9290" spans="1:15" ht="14.45" hidden="1" x14ac:dyDescent="0.35">
      <c r="A9290" s="2">
        <v>45127</v>
      </c>
      <c r="B9290" t="s">
        <v>9302</v>
      </c>
      <c r="C9290" t="s">
        <v>17828</v>
      </c>
      <c r="D9290" t="s">
        <v>18655</v>
      </c>
      <c r="E9290" t="s">
        <v>18664</v>
      </c>
      <c r="F9290" t="s">
        <v>18670</v>
      </c>
      <c r="G9290" t="s">
        <v>18676</v>
      </c>
      <c r="H9290">
        <v>1</v>
      </c>
      <c r="I9290">
        <v>29340.45</v>
      </c>
      <c r="J9290">
        <v>20</v>
      </c>
      <c r="K9290" t="s">
        <v>18687</v>
      </c>
      <c r="L9290" t="s">
        <v>18694</v>
      </c>
      <c r="M9290" t="s">
        <v>18703</v>
      </c>
    </row>
    <row r="9291" spans="1:15" ht="14.45" hidden="1" x14ac:dyDescent="0.35">
      <c r="A9291" s="2">
        <v>44581</v>
      </c>
      <c r="B9291" t="s">
        <v>9303</v>
      </c>
      <c r="C9291" t="s">
        <v>17829</v>
      </c>
      <c r="D9291" t="s">
        <v>18654</v>
      </c>
      <c r="E9291" t="s">
        <v>18662</v>
      </c>
      <c r="F9291" t="s">
        <v>18666</v>
      </c>
      <c r="G9291" t="s">
        <v>18671</v>
      </c>
      <c r="H9291">
        <v>6</v>
      </c>
      <c r="I9291">
        <v>18658.560000000001</v>
      </c>
      <c r="J9291">
        <v>0</v>
      </c>
      <c r="K9291" t="s">
        <v>18689</v>
      </c>
      <c r="L9291" t="s">
        <v>18692</v>
      </c>
      <c r="M9291" t="s">
        <v>18700</v>
      </c>
    </row>
    <row r="9292" spans="1:15" x14ac:dyDescent="0.25">
      <c r="A9292" s="4">
        <v>44835</v>
      </c>
      <c r="B9292" t="s">
        <v>9304</v>
      </c>
      <c r="C9292" t="s">
        <v>17830</v>
      </c>
      <c r="D9292" t="s">
        <v>18657</v>
      </c>
      <c r="E9292" t="s">
        <v>18664</v>
      </c>
      <c r="F9292" t="s">
        <v>18667</v>
      </c>
      <c r="G9292" t="s">
        <v>18676</v>
      </c>
      <c r="H9292">
        <v>10</v>
      </c>
      <c r="I9292">
        <v>27260.74</v>
      </c>
      <c r="J9292">
        <v>20</v>
      </c>
      <c r="K9292" t="s">
        <v>18688</v>
      </c>
      <c r="L9292" t="s">
        <v>18694</v>
      </c>
      <c r="M9292" t="s">
        <v>18703</v>
      </c>
      <c r="N9292" t="s">
        <v>18704</v>
      </c>
      <c r="O9292">
        <f t="shared" ref="O9292:O9293" si="906">H9289*I9289</f>
        <v>373103.27999999997</v>
      </c>
    </row>
    <row r="9293" spans="1:15" x14ac:dyDescent="0.25">
      <c r="A9293" s="4">
        <v>44835</v>
      </c>
      <c r="B9293" t="s">
        <v>9305</v>
      </c>
      <c r="C9293" t="s">
        <v>16124</v>
      </c>
      <c r="D9293" t="s">
        <v>18654</v>
      </c>
      <c r="E9293" t="s">
        <v>18664</v>
      </c>
      <c r="F9293" t="s">
        <v>18667</v>
      </c>
      <c r="G9293" t="s">
        <v>18684</v>
      </c>
      <c r="H9293">
        <v>8</v>
      </c>
      <c r="I9293">
        <v>37156.620000000003</v>
      </c>
      <c r="J9293">
        <v>15</v>
      </c>
      <c r="K9293" t="s">
        <v>18687</v>
      </c>
      <c r="L9293" t="s">
        <v>18694</v>
      </c>
      <c r="M9293" t="s">
        <v>18700</v>
      </c>
      <c r="N9293" t="s">
        <v>18705</v>
      </c>
      <c r="O9293">
        <f t="shared" si="906"/>
        <v>29340.45</v>
      </c>
    </row>
    <row r="9294" spans="1:15" ht="14.45" hidden="1" x14ac:dyDescent="0.35">
      <c r="A9294" s="2">
        <v>45026</v>
      </c>
      <c r="B9294" t="s">
        <v>9306</v>
      </c>
      <c r="C9294" t="s">
        <v>17481</v>
      </c>
      <c r="D9294" t="s">
        <v>18656</v>
      </c>
      <c r="E9294" t="s">
        <v>18665</v>
      </c>
      <c r="F9294" t="s">
        <v>18668</v>
      </c>
      <c r="G9294" t="s">
        <v>18684</v>
      </c>
      <c r="H9294">
        <v>8</v>
      </c>
      <c r="I9294">
        <v>5733.06</v>
      </c>
      <c r="J9294">
        <v>15</v>
      </c>
      <c r="K9294" t="s">
        <v>18688</v>
      </c>
      <c r="L9294" t="s">
        <v>18692</v>
      </c>
      <c r="M9294" t="s">
        <v>18700</v>
      </c>
    </row>
    <row r="9295" spans="1:15" ht="14.45" hidden="1" x14ac:dyDescent="0.35">
      <c r="A9295" s="2">
        <v>44974</v>
      </c>
      <c r="B9295" t="s">
        <v>9307</v>
      </c>
      <c r="C9295" t="s">
        <v>17044</v>
      </c>
      <c r="D9295" t="s">
        <v>18661</v>
      </c>
      <c r="E9295" t="s">
        <v>18664</v>
      </c>
      <c r="F9295" t="s">
        <v>18669</v>
      </c>
      <c r="G9295" t="s">
        <v>18675</v>
      </c>
      <c r="H9295">
        <v>7</v>
      </c>
      <c r="I9295">
        <v>32048.45</v>
      </c>
      <c r="J9295">
        <v>10</v>
      </c>
      <c r="K9295" t="s">
        <v>18687</v>
      </c>
      <c r="L9295" t="s">
        <v>18695</v>
      </c>
      <c r="M9295" t="s">
        <v>18703</v>
      </c>
    </row>
    <row r="9296" spans="1:15" x14ac:dyDescent="0.25">
      <c r="A9296" s="4">
        <v>44835</v>
      </c>
      <c r="B9296" t="s">
        <v>9308</v>
      </c>
      <c r="C9296" t="s">
        <v>17831</v>
      </c>
      <c r="D9296" t="s">
        <v>18661</v>
      </c>
      <c r="E9296" t="s">
        <v>18663</v>
      </c>
      <c r="F9296" t="s">
        <v>18667</v>
      </c>
      <c r="G9296" t="s">
        <v>18674</v>
      </c>
      <c r="H9296">
        <v>10</v>
      </c>
      <c r="I9296">
        <v>3035.58</v>
      </c>
      <c r="J9296">
        <v>10</v>
      </c>
      <c r="K9296" t="s">
        <v>18688</v>
      </c>
      <c r="L9296" t="s">
        <v>18693</v>
      </c>
      <c r="M9296" t="s">
        <v>18698</v>
      </c>
      <c r="N9296" t="s">
        <v>18705</v>
      </c>
      <c r="O9296">
        <f>H9293*I9293</f>
        <v>297252.96000000002</v>
      </c>
    </row>
    <row r="9297" spans="1:15" ht="14.45" hidden="1" x14ac:dyDescent="0.35">
      <c r="A9297" s="2">
        <v>44778</v>
      </c>
      <c r="B9297" t="s">
        <v>9309</v>
      </c>
      <c r="C9297" t="s">
        <v>16798</v>
      </c>
      <c r="D9297" t="s">
        <v>18660</v>
      </c>
      <c r="E9297" t="s">
        <v>18665</v>
      </c>
      <c r="F9297" t="s">
        <v>18668</v>
      </c>
      <c r="G9297" t="s">
        <v>18677</v>
      </c>
      <c r="H9297">
        <v>8</v>
      </c>
      <c r="I9297">
        <v>19842.03</v>
      </c>
      <c r="K9297" t="s">
        <v>18688</v>
      </c>
      <c r="L9297" t="s">
        <v>18692</v>
      </c>
      <c r="M9297" t="s">
        <v>18700</v>
      </c>
      <c r="N9297" t="s">
        <v>18704</v>
      </c>
    </row>
    <row r="9298" spans="1:15" ht="14.45" hidden="1" x14ac:dyDescent="0.35">
      <c r="A9298" s="2">
        <v>44665</v>
      </c>
      <c r="B9298" t="s">
        <v>9310</v>
      </c>
      <c r="C9298" t="s">
        <v>15322</v>
      </c>
      <c r="D9298" t="s">
        <v>18657</v>
      </c>
      <c r="E9298" t="s">
        <v>18662</v>
      </c>
      <c r="F9298" t="s">
        <v>18668</v>
      </c>
      <c r="G9298" t="s">
        <v>18684</v>
      </c>
      <c r="H9298">
        <v>4</v>
      </c>
      <c r="I9298">
        <v>14655.47</v>
      </c>
      <c r="J9298">
        <v>10</v>
      </c>
      <c r="K9298" t="s">
        <v>18687</v>
      </c>
      <c r="L9298" t="s">
        <v>18693</v>
      </c>
      <c r="M9298" t="s">
        <v>18702</v>
      </c>
    </row>
    <row r="9299" spans="1:15" ht="14.45" hidden="1" x14ac:dyDescent="0.35">
      <c r="A9299" s="2">
        <v>44614</v>
      </c>
      <c r="B9299" t="s">
        <v>9311</v>
      </c>
      <c r="C9299" t="s">
        <v>17832</v>
      </c>
      <c r="D9299" t="s">
        <v>18655</v>
      </c>
      <c r="E9299" t="s">
        <v>18665</v>
      </c>
      <c r="F9299" t="s">
        <v>18670</v>
      </c>
      <c r="G9299" t="s">
        <v>18678</v>
      </c>
      <c r="H9299">
        <v>6</v>
      </c>
      <c r="I9299">
        <v>45475.54</v>
      </c>
      <c r="K9299" t="s">
        <v>18687</v>
      </c>
      <c r="L9299" t="s">
        <v>18695</v>
      </c>
      <c r="M9299" t="s">
        <v>18697</v>
      </c>
      <c r="N9299" t="s">
        <v>18705</v>
      </c>
    </row>
    <row r="9300" spans="1:15" ht="14.45" hidden="1" x14ac:dyDescent="0.35">
      <c r="A9300" s="2">
        <v>44825</v>
      </c>
      <c r="B9300" t="s">
        <v>9312</v>
      </c>
      <c r="C9300" t="s">
        <v>17833</v>
      </c>
      <c r="D9300" t="s">
        <v>18656</v>
      </c>
      <c r="E9300" t="s">
        <v>18663</v>
      </c>
      <c r="F9300" t="s">
        <v>18667</v>
      </c>
      <c r="G9300" t="s">
        <v>18685</v>
      </c>
      <c r="H9300">
        <v>5</v>
      </c>
      <c r="I9300">
        <v>12593.59</v>
      </c>
      <c r="J9300">
        <v>5</v>
      </c>
      <c r="K9300" t="s">
        <v>18689</v>
      </c>
      <c r="L9300" t="s">
        <v>18693</v>
      </c>
      <c r="M9300" t="s">
        <v>18698</v>
      </c>
    </row>
    <row r="9301" spans="1:15" ht="14.45" hidden="1" x14ac:dyDescent="0.35">
      <c r="A9301" s="2">
        <v>44695</v>
      </c>
      <c r="B9301" t="s">
        <v>9313</v>
      </c>
      <c r="C9301" t="s">
        <v>15402</v>
      </c>
      <c r="D9301" t="s">
        <v>18658</v>
      </c>
      <c r="E9301" t="s">
        <v>18664</v>
      </c>
      <c r="F9301" t="s">
        <v>18669</v>
      </c>
      <c r="G9301" t="s">
        <v>18682</v>
      </c>
      <c r="H9301">
        <v>3</v>
      </c>
      <c r="I9301">
        <v>27530.46</v>
      </c>
      <c r="K9301" t="s">
        <v>18687</v>
      </c>
      <c r="L9301" t="s">
        <v>18692</v>
      </c>
      <c r="M9301" t="s">
        <v>18703</v>
      </c>
      <c r="N9301" t="s">
        <v>18704</v>
      </c>
    </row>
    <row r="9302" spans="1:15" ht="14.45" hidden="1" x14ac:dyDescent="0.35">
      <c r="A9302" s="2">
        <v>44566</v>
      </c>
      <c r="B9302" t="s">
        <v>9314</v>
      </c>
      <c r="C9302" t="s">
        <v>13454</v>
      </c>
      <c r="D9302" t="s">
        <v>18657</v>
      </c>
      <c r="E9302" t="s">
        <v>18662</v>
      </c>
      <c r="F9302" t="s">
        <v>18670</v>
      </c>
      <c r="G9302" t="s">
        <v>18684</v>
      </c>
      <c r="H9302">
        <v>2</v>
      </c>
      <c r="I9302">
        <v>5609.74</v>
      </c>
      <c r="K9302" t="s">
        <v>18687</v>
      </c>
      <c r="L9302" t="s">
        <v>18693</v>
      </c>
      <c r="M9302" t="s">
        <v>18696</v>
      </c>
    </row>
    <row r="9303" spans="1:15" x14ac:dyDescent="0.25">
      <c r="A9303" s="4">
        <v>44835</v>
      </c>
      <c r="B9303" t="s">
        <v>9315</v>
      </c>
      <c r="C9303" t="s">
        <v>13041</v>
      </c>
      <c r="D9303" t="s">
        <v>18657</v>
      </c>
      <c r="E9303" t="s">
        <v>18665</v>
      </c>
      <c r="F9303" t="s">
        <v>18666</v>
      </c>
      <c r="G9303" t="s">
        <v>18674</v>
      </c>
      <c r="H9303">
        <v>7</v>
      </c>
      <c r="I9303">
        <v>19473.18</v>
      </c>
      <c r="J9303">
        <v>5</v>
      </c>
      <c r="K9303" t="s">
        <v>18687</v>
      </c>
      <c r="L9303" t="s">
        <v>18691</v>
      </c>
      <c r="M9303" t="s">
        <v>18699</v>
      </c>
      <c r="N9303" t="s">
        <v>18704</v>
      </c>
      <c r="O9303">
        <f>H9300*I9300</f>
        <v>62967.95</v>
      </c>
    </row>
    <row r="9304" spans="1:15" ht="14.45" hidden="1" x14ac:dyDescent="0.35">
      <c r="A9304" s="2">
        <v>44660</v>
      </c>
      <c r="B9304" t="s">
        <v>9316</v>
      </c>
      <c r="C9304" t="s">
        <v>15014</v>
      </c>
      <c r="D9304" t="s">
        <v>18661</v>
      </c>
      <c r="E9304" t="s">
        <v>18663</v>
      </c>
      <c r="F9304" t="s">
        <v>18668</v>
      </c>
      <c r="G9304" t="s">
        <v>18679</v>
      </c>
      <c r="H9304">
        <v>1</v>
      </c>
      <c r="I9304">
        <v>13004.85</v>
      </c>
      <c r="J9304">
        <v>0</v>
      </c>
      <c r="K9304" t="s">
        <v>18689</v>
      </c>
      <c r="L9304" t="s">
        <v>18690</v>
      </c>
      <c r="M9304" t="s">
        <v>18697</v>
      </c>
    </row>
    <row r="9305" spans="1:15" ht="14.45" hidden="1" x14ac:dyDescent="0.35">
      <c r="A9305" s="2">
        <v>44797</v>
      </c>
      <c r="B9305" t="s">
        <v>9317</v>
      </c>
      <c r="C9305" t="s">
        <v>17834</v>
      </c>
      <c r="D9305" t="s">
        <v>18658</v>
      </c>
      <c r="E9305" t="s">
        <v>18665</v>
      </c>
      <c r="F9305" t="s">
        <v>18669</v>
      </c>
      <c r="G9305" t="s">
        <v>18685</v>
      </c>
      <c r="H9305">
        <v>6</v>
      </c>
      <c r="I9305">
        <v>16240.43</v>
      </c>
      <c r="K9305" t="s">
        <v>18689</v>
      </c>
      <c r="L9305" t="s">
        <v>18692</v>
      </c>
      <c r="M9305" t="s">
        <v>18696</v>
      </c>
      <c r="N9305" t="s">
        <v>18705</v>
      </c>
    </row>
    <row r="9306" spans="1:15" ht="14.45" hidden="1" x14ac:dyDescent="0.35">
      <c r="A9306" s="2">
        <v>44820</v>
      </c>
      <c r="B9306" t="s">
        <v>9318</v>
      </c>
      <c r="C9306" t="s">
        <v>16396</v>
      </c>
      <c r="D9306" t="s">
        <v>18659</v>
      </c>
      <c r="E9306" t="s">
        <v>18663</v>
      </c>
      <c r="F9306" t="s">
        <v>18666</v>
      </c>
      <c r="G9306" t="s">
        <v>18683</v>
      </c>
      <c r="H9306">
        <v>8</v>
      </c>
      <c r="I9306">
        <v>49371.41</v>
      </c>
      <c r="K9306" t="s">
        <v>18689</v>
      </c>
      <c r="L9306" t="s">
        <v>18695</v>
      </c>
      <c r="M9306" t="s">
        <v>18698</v>
      </c>
      <c r="N9306" t="s">
        <v>18705</v>
      </c>
    </row>
    <row r="9307" spans="1:15" ht="14.45" hidden="1" x14ac:dyDescent="0.35">
      <c r="A9307" s="2">
        <v>45277</v>
      </c>
      <c r="B9307" t="s">
        <v>9319</v>
      </c>
      <c r="C9307" t="s">
        <v>15016</v>
      </c>
      <c r="D9307" t="s">
        <v>18656</v>
      </c>
      <c r="E9307" t="s">
        <v>18664</v>
      </c>
      <c r="F9307" t="s">
        <v>18670</v>
      </c>
      <c r="G9307" t="s">
        <v>18680</v>
      </c>
      <c r="H9307">
        <v>1</v>
      </c>
      <c r="I9307">
        <v>43772.88</v>
      </c>
      <c r="J9307">
        <v>0</v>
      </c>
      <c r="K9307" t="s">
        <v>18689</v>
      </c>
      <c r="L9307" t="s">
        <v>18694</v>
      </c>
      <c r="M9307" t="s">
        <v>18696</v>
      </c>
    </row>
    <row r="9308" spans="1:15" x14ac:dyDescent="0.25">
      <c r="A9308" s="4">
        <v>44835</v>
      </c>
      <c r="B9308" t="s">
        <v>9320</v>
      </c>
      <c r="C9308" t="s">
        <v>12367</v>
      </c>
      <c r="D9308" t="s">
        <v>18661</v>
      </c>
      <c r="E9308" t="s">
        <v>18664</v>
      </c>
      <c r="F9308" t="s">
        <v>18668</v>
      </c>
      <c r="G9308" t="s">
        <v>18679</v>
      </c>
      <c r="H9308">
        <v>5</v>
      </c>
      <c r="I9308">
        <v>35881.5</v>
      </c>
      <c r="J9308">
        <v>20</v>
      </c>
      <c r="K9308" t="s">
        <v>18689</v>
      </c>
      <c r="L9308" t="s">
        <v>18692</v>
      </c>
      <c r="M9308" t="s">
        <v>18699</v>
      </c>
      <c r="N9308" t="s">
        <v>18704</v>
      </c>
      <c r="O9308">
        <f>H9305*I9305</f>
        <v>97442.58</v>
      </c>
    </row>
    <row r="9309" spans="1:15" ht="14.45" hidden="1" x14ac:dyDescent="0.35">
      <c r="A9309" s="2">
        <v>45145</v>
      </c>
      <c r="B9309" t="s">
        <v>9321</v>
      </c>
      <c r="C9309" t="s">
        <v>12569</v>
      </c>
      <c r="D9309" t="s">
        <v>18656</v>
      </c>
      <c r="E9309" t="s">
        <v>18663</v>
      </c>
      <c r="F9309" t="s">
        <v>18669</v>
      </c>
      <c r="G9309" t="s">
        <v>18672</v>
      </c>
      <c r="H9309">
        <v>10</v>
      </c>
      <c r="I9309">
        <v>30087.38</v>
      </c>
      <c r="J9309">
        <v>0</v>
      </c>
      <c r="K9309" t="s">
        <v>18688</v>
      </c>
      <c r="L9309" t="s">
        <v>18693</v>
      </c>
      <c r="M9309" t="s">
        <v>18697</v>
      </c>
    </row>
    <row r="9310" spans="1:15" x14ac:dyDescent="0.25">
      <c r="A9310" s="4">
        <v>44835</v>
      </c>
      <c r="B9310" t="s">
        <v>9322</v>
      </c>
      <c r="C9310" t="s">
        <v>17835</v>
      </c>
      <c r="D9310" t="s">
        <v>18654</v>
      </c>
      <c r="E9310" t="s">
        <v>18665</v>
      </c>
      <c r="F9310" t="s">
        <v>18670</v>
      </c>
      <c r="G9310" t="s">
        <v>18679</v>
      </c>
      <c r="H9310">
        <v>4</v>
      </c>
      <c r="I9310">
        <v>22168.94</v>
      </c>
      <c r="J9310">
        <v>15</v>
      </c>
      <c r="K9310" t="s">
        <v>18688</v>
      </c>
      <c r="L9310" t="s">
        <v>18692</v>
      </c>
      <c r="M9310" t="s">
        <v>18697</v>
      </c>
      <c r="N9310" t="s">
        <v>18704</v>
      </c>
      <c r="O9310">
        <f t="shared" ref="O9310:O9312" si="907">H9307*I9307</f>
        <v>43772.88</v>
      </c>
    </row>
    <row r="9311" spans="1:15" x14ac:dyDescent="0.25">
      <c r="A9311" s="4">
        <v>44835</v>
      </c>
      <c r="B9311" t="s">
        <v>9323</v>
      </c>
      <c r="C9311" t="s">
        <v>12504</v>
      </c>
      <c r="D9311" t="s">
        <v>18659</v>
      </c>
      <c r="E9311" t="s">
        <v>18664</v>
      </c>
      <c r="F9311" t="s">
        <v>18667</v>
      </c>
      <c r="G9311" t="s">
        <v>18685</v>
      </c>
      <c r="H9311">
        <v>8</v>
      </c>
      <c r="I9311">
        <v>32141.39</v>
      </c>
      <c r="J9311">
        <v>0</v>
      </c>
      <c r="K9311" t="s">
        <v>18687</v>
      </c>
      <c r="L9311" t="s">
        <v>18690</v>
      </c>
      <c r="M9311" t="s">
        <v>18699</v>
      </c>
      <c r="N9311" t="s">
        <v>18704</v>
      </c>
      <c r="O9311">
        <f t="shared" si="907"/>
        <v>179407.5</v>
      </c>
    </row>
    <row r="9312" spans="1:15" x14ac:dyDescent="0.25">
      <c r="A9312" s="4">
        <v>44835</v>
      </c>
      <c r="B9312" t="s">
        <v>9324</v>
      </c>
      <c r="C9312" t="s">
        <v>17836</v>
      </c>
      <c r="D9312" t="s">
        <v>18657</v>
      </c>
      <c r="E9312" t="s">
        <v>18663</v>
      </c>
      <c r="F9312" t="s">
        <v>18668</v>
      </c>
      <c r="G9312" t="s">
        <v>18677</v>
      </c>
      <c r="H9312">
        <v>3</v>
      </c>
      <c r="I9312">
        <v>17479.060000000001</v>
      </c>
      <c r="J9312">
        <v>10</v>
      </c>
      <c r="K9312" t="s">
        <v>18688</v>
      </c>
      <c r="L9312" t="s">
        <v>18694</v>
      </c>
      <c r="M9312" t="s">
        <v>18703</v>
      </c>
      <c r="N9312" t="s">
        <v>18704</v>
      </c>
      <c r="O9312">
        <f t="shared" si="907"/>
        <v>300873.8</v>
      </c>
    </row>
    <row r="9313" spans="1:15" ht="14.45" hidden="1" x14ac:dyDescent="0.35">
      <c r="A9313" s="2">
        <v>45223</v>
      </c>
      <c r="B9313" t="s">
        <v>9325</v>
      </c>
      <c r="C9313" t="s">
        <v>12904</v>
      </c>
      <c r="D9313" t="s">
        <v>18661</v>
      </c>
      <c r="E9313" t="s">
        <v>18665</v>
      </c>
      <c r="F9313" t="s">
        <v>18668</v>
      </c>
      <c r="G9313" t="s">
        <v>18676</v>
      </c>
      <c r="H9313">
        <v>3</v>
      </c>
      <c r="I9313">
        <v>38181.42</v>
      </c>
      <c r="J9313">
        <v>0</v>
      </c>
      <c r="K9313" t="s">
        <v>18686</v>
      </c>
      <c r="L9313" t="s">
        <v>18692</v>
      </c>
      <c r="M9313" t="s">
        <v>18703</v>
      </c>
    </row>
    <row r="9314" spans="1:15" x14ac:dyDescent="0.25">
      <c r="A9314" s="4">
        <v>44835</v>
      </c>
      <c r="B9314" t="s">
        <v>9326</v>
      </c>
      <c r="C9314" t="s">
        <v>17837</v>
      </c>
      <c r="D9314" t="s">
        <v>18660</v>
      </c>
      <c r="E9314" t="s">
        <v>18664</v>
      </c>
      <c r="F9314" t="s">
        <v>18667</v>
      </c>
      <c r="G9314" t="s">
        <v>18676</v>
      </c>
      <c r="H9314">
        <v>5</v>
      </c>
      <c r="I9314">
        <v>4672.1400000000003</v>
      </c>
      <c r="J9314">
        <v>5</v>
      </c>
      <c r="K9314" t="s">
        <v>18686</v>
      </c>
      <c r="L9314" t="s">
        <v>18694</v>
      </c>
      <c r="M9314" t="s">
        <v>18698</v>
      </c>
      <c r="N9314" t="s">
        <v>18705</v>
      </c>
      <c r="O9314">
        <f t="shared" ref="O9314:O9315" si="908">H9311*I9311</f>
        <v>257131.12</v>
      </c>
    </row>
    <row r="9315" spans="1:15" x14ac:dyDescent="0.25">
      <c r="A9315" s="4">
        <v>44835</v>
      </c>
      <c r="B9315" t="s">
        <v>9327</v>
      </c>
      <c r="C9315" t="s">
        <v>17838</v>
      </c>
      <c r="D9315" t="s">
        <v>18654</v>
      </c>
      <c r="E9315" t="s">
        <v>18662</v>
      </c>
      <c r="F9315" t="s">
        <v>18669</v>
      </c>
      <c r="G9315" t="s">
        <v>18685</v>
      </c>
      <c r="H9315">
        <v>6</v>
      </c>
      <c r="I9315">
        <v>2994.35</v>
      </c>
      <c r="J9315">
        <v>15</v>
      </c>
      <c r="K9315" t="s">
        <v>18687</v>
      </c>
      <c r="L9315" t="s">
        <v>18695</v>
      </c>
      <c r="M9315" t="s">
        <v>18701</v>
      </c>
      <c r="N9315" t="s">
        <v>18705</v>
      </c>
      <c r="O9315">
        <f t="shared" si="908"/>
        <v>52437.180000000008</v>
      </c>
    </row>
    <row r="9316" spans="1:15" ht="14.45" hidden="1" x14ac:dyDescent="0.35">
      <c r="A9316" s="2">
        <v>44643</v>
      </c>
      <c r="B9316" t="s">
        <v>9328</v>
      </c>
      <c r="C9316" t="s">
        <v>14976</v>
      </c>
      <c r="D9316" t="s">
        <v>18656</v>
      </c>
      <c r="E9316" t="s">
        <v>18664</v>
      </c>
      <c r="F9316" t="s">
        <v>18668</v>
      </c>
      <c r="G9316" t="s">
        <v>18684</v>
      </c>
      <c r="H9316">
        <v>7</v>
      </c>
      <c r="I9316">
        <v>5682.08</v>
      </c>
      <c r="J9316">
        <v>5</v>
      </c>
      <c r="K9316" t="s">
        <v>18688</v>
      </c>
      <c r="L9316" t="s">
        <v>18695</v>
      </c>
      <c r="M9316" t="s">
        <v>18703</v>
      </c>
    </row>
    <row r="9317" spans="1:15" x14ac:dyDescent="0.25">
      <c r="A9317" s="4">
        <v>44835</v>
      </c>
      <c r="B9317" t="s">
        <v>9329</v>
      </c>
      <c r="C9317" t="s">
        <v>15038</v>
      </c>
      <c r="D9317" t="s">
        <v>18656</v>
      </c>
      <c r="E9317" t="s">
        <v>18664</v>
      </c>
      <c r="F9317" t="s">
        <v>18666</v>
      </c>
      <c r="G9317" t="s">
        <v>18678</v>
      </c>
      <c r="H9317">
        <v>1</v>
      </c>
      <c r="I9317">
        <v>23409.16</v>
      </c>
      <c r="J9317">
        <v>0</v>
      </c>
      <c r="K9317" t="s">
        <v>18687</v>
      </c>
      <c r="L9317" t="s">
        <v>18692</v>
      </c>
      <c r="M9317" t="s">
        <v>18703</v>
      </c>
      <c r="N9317" t="s">
        <v>18705</v>
      </c>
      <c r="O9317">
        <f>H9314*I9314</f>
        <v>23360.7</v>
      </c>
    </row>
    <row r="9318" spans="1:15" ht="14.45" hidden="1" x14ac:dyDescent="0.35">
      <c r="A9318" s="2">
        <v>44569</v>
      </c>
      <c r="B9318" t="s">
        <v>9330</v>
      </c>
      <c r="C9318" t="s">
        <v>12642</v>
      </c>
      <c r="D9318" t="s">
        <v>18659</v>
      </c>
      <c r="E9318" t="s">
        <v>18664</v>
      </c>
      <c r="F9318" t="s">
        <v>18669</v>
      </c>
      <c r="G9318" t="s">
        <v>18675</v>
      </c>
      <c r="H9318">
        <v>8</v>
      </c>
      <c r="I9318">
        <v>19828.41</v>
      </c>
      <c r="J9318">
        <v>10</v>
      </c>
      <c r="K9318" t="s">
        <v>18687</v>
      </c>
      <c r="L9318" t="s">
        <v>18694</v>
      </c>
      <c r="M9318" t="s">
        <v>18698</v>
      </c>
    </row>
    <row r="9319" spans="1:15" ht="14.45" hidden="1" x14ac:dyDescent="0.35">
      <c r="A9319" s="2">
        <v>44570</v>
      </c>
      <c r="B9319" t="s">
        <v>9331</v>
      </c>
      <c r="C9319" t="s">
        <v>15447</v>
      </c>
      <c r="D9319" t="s">
        <v>18658</v>
      </c>
      <c r="E9319" t="s">
        <v>18663</v>
      </c>
      <c r="F9319" t="s">
        <v>18669</v>
      </c>
      <c r="G9319" t="s">
        <v>18680</v>
      </c>
      <c r="H9319">
        <v>4</v>
      </c>
      <c r="I9319">
        <v>25681.29</v>
      </c>
      <c r="K9319" t="s">
        <v>18688</v>
      </c>
      <c r="L9319" t="s">
        <v>18690</v>
      </c>
      <c r="M9319" t="s">
        <v>18698</v>
      </c>
      <c r="N9319" t="s">
        <v>18704</v>
      </c>
    </row>
    <row r="9320" spans="1:15" x14ac:dyDescent="0.25">
      <c r="A9320" s="4">
        <v>44835</v>
      </c>
      <c r="B9320" t="s">
        <v>9332</v>
      </c>
      <c r="C9320" t="s">
        <v>16744</v>
      </c>
      <c r="D9320" t="s">
        <v>18657</v>
      </c>
      <c r="E9320" t="s">
        <v>18665</v>
      </c>
      <c r="F9320" t="s">
        <v>18670</v>
      </c>
      <c r="G9320" t="s">
        <v>18674</v>
      </c>
      <c r="H9320">
        <v>6</v>
      </c>
      <c r="I9320">
        <v>42384.23</v>
      </c>
      <c r="J9320">
        <v>5</v>
      </c>
      <c r="K9320" t="s">
        <v>18689</v>
      </c>
      <c r="L9320" t="s">
        <v>18690</v>
      </c>
      <c r="M9320" t="s">
        <v>18698</v>
      </c>
      <c r="N9320" t="s">
        <v>18705</v>
      </c>
      <c r="O9320">
        <f>H9317*I9317</f>
        <v>23409.16</v>
      </c>
    </row>
    <row r="9321" spans="1:15" ht="14.45" hidden="1" x14ac:dyDescent="0.35">
      <c r="A9321" s="2">
        <v>45244</v>
      </c>
      <c r="B9321" t="s">
        <v>9333</v>
      </c>
      <c r="C9321" t="s">
        <v>14476</v>
      </c>
      <c r="D9321" t="s">
        <v>18661</v>
      </c>
      <c r="E9321" t="s">
        <v>18662</v>
      </c>
      <c r="F9321" t="s">
        <v>18669</v>
      </c>
      <c r="G9321" t="s">
        <v>18685</v>
      </c>
      <c r="H9321">
        <v>9</v>
      </c>
      <c r="I9321">
        <v>43108.06</v>
      </c>
      <c r="J9321">
        <v>10</v>
      </c>
      <c r="K9321" t="s">
        <v>18689</v>
      </c>
      <c r="L9321" t="s">
        <v>18694</v>
      </c>
      <c r="M9321" t="s">
        <v>18698</v>
      </c>
    </row>
    <row r="9322" spans="1:15" ht="14.45" hidden="1" x14ac:dyDescent="0.35">
      <c r="A9322" s="2">
        <v>44795</v>
      </c>
      <c r="B9322" t="s">
        <v>9334</v>
      </c>
      <c r="C9322" t="s">
        <v>12494</v>
      </c>
      <c r="D9322" t="s">
        <v>18654</v>
      </c>
      <c r="E9322" t="s">
        <v>18665</v>
      </c>
      <c r="F9322" t="s">
        <v>18669</v>
      </c>
      <c r="G9322" t="s">
        <v>18685</v>
      </c>
      <c r="H9322">
        <v>9</v>
      </c>
      <c r="I9322">
        <v>36474.269999999997</v>
      </c>
      <c r="K9322" t="s">
        <v>18689</v>
      </c>
      <c r="L9322" t="s">
        <v>18690</v>
      </c>
      <c r="M9322" t="s">
        <v>18697</v>
      </c>
    </row>
    <row r="9323" spans="1:15" ht="14.45" hidden="1" x14ac:dyDescent="0.35">
      <c r="A9323" s="2">
        <v>45152</v>
      </c>
      <c r="B9323" t="s">
        <v>9335</v>
      </c>
      <c r="C9323" t="s">
        <v>17839</v>
      </c>
      <c r="D9323" t="s">
        <v>18655</v>
      </c>
      <c r="E9323" t="s">
        <v>18665</v>
      </c>
      <c r="F9323" t="s">
        <v>18670</v>
      </c>
      <c r="G9323" t="s">
        <v>18685</v>
      </c>
      <c r="H9323">
        <v>3</v>
      </c>
      <c r="I9323">
        <v>12846.82</v>
      </c>
      <c r="K9323" t="s">
        <v>18688</v>
      </c>
      <c r="L9323" t="s">
        <v>18691</v>
      </c>
      <c r="M9323" t="s">
        <v>18700</v>
      </c>
      <c r="N9323" t="s">
        <v>18704</v>
      </c>
    </row>
    <row r="9324" spans="1:15" ht="14.45" hidden="1" x14ac:dyDescent="0.35">
      <c r="A9324" s="2">
        <v>45186</v>
      </c>
      <c r="B9324" t="s">
        <v>9336</v>
      </c>
      <c r="C9324" t="s">
        <v>16629</v>
      </c>
      <c r="D9324" t="s">
        <v>18658</v>
      </c>
      <c r="E9324" t="s">
        <v>18663</v>
      </c>
      <c r="F9324" t="s">
        <v>18669</v>
      </c>
      <c r="G9324" t="s">
        <v>18680</v>
      </c>
      <c r="H9324">
        <v>6</v>
      </c>
      <c r="I9324">
        <v>9394.69</v>
      </c>
      <c r="K9324" t="s">
        <v>18686</v>
      </c>
      <c r="L9324" t="s">
        <v>18693</v>
      </c>
      <c r="M9324" t="s">
        <v>18697</v>
      </c>
      <c r="N9324" t="s">
        <v>18704</v>
      </c>
    </row>
    <row r="9325" spans="1:15" ht="14.45" hidden="1" x14ac:dyDescent="0.35">
      <c r="A9325" s="2">
        <v>45114</v>
      </c>
      <c r="B9325" t="s">
        <v>9337</v>
      </c>
      <c r="C9325" t="s">
        <v>16082</v>
      </c>
      <c r="D9325" t="s">
        <v>18660</v>
      </c>
      <c r="E9325" t="s">
        <v>18665</v>
      </c>
      <c r="F9325" t="s">
        <v>18667</v>
      </c>
      <c r="G9325" t="s">
        <v>18678</v>
      </c>
      <c r="H9325">
        <v>7</v>
      </c>
      <c r="I9325">
        <v>36644.730000000003</v>
      </c>
      <c r="J9325">
        <v>15</v>
      </c>
      <c r="K9325" t="s">
        <v>18688</v>
      </c>
      <c r="L9325" t="s">
        <v>18694</v>
      </c>
      <c r="M9325" t="s">
        <v>18703</v>
      </c>
    </row>
    <row r="9326" spans="1:15" ht="14.45" hidden="1" x14ac:dyDescent="0.35">
      <c r="A9326" s="2">
        <v>44577</v>
      </c>
      <c r="B9326" t="s">
        <v>9338</v>
      </c>
      <c r="C9326" t="s">
        <v>12212</v>
      </c>
      <c r="D9326" t="s">
        <v>18655</v>
      </c>
      <c r="E9326" t="s">
        <v>18663</v>
      </c>
      <c r="F9326" t="s">
        <v>18670</v>
      </c>
      <c r="G9326" t="s">
        <v>18674</v>
      </c>
      <c r="H9326">
        <v>9</v>
      </c>
      <c r="I9326">
        <v>37535.230000000003</v>
      </c>
      <c r="J9326">
        <v>15</v>
      </c>
      <c r="K9326" t="s">
        <v>18686</v>
      </c>
      <c r="L9326" t="s">
        <v>18692</v>
      </c>
      <c r="M9326" t="s">
        <v>18702</v>
      </c>
    </row>
    <row r="9327" spans="1:15" x14ac:dyDescent="0.25">
      <c r="A9327" s="4">
        <v>44835</v>
      </c>
      <c r="B9327" t="s">
        <v>9339</v>
      </c>
      <c r="C9327" t="s">
        <v>16947</v>
      </c>
      <c r="D9327" t="s">
        <v>18654</v>
      </c>
      <c r="E9327" t="s">
        <v>18665</v>
      </c>
      <c r="F9327" t="s">
        <v>18667</v>
      </c>
      <c r="G9327" t="s">
        <v>18679</v>
      </c>
      <c r="H9327">
        <v>6</v>
      </c>
      <c r="I9327">
        <v>37555.58</v>
      </c>
      <c r="J9327">
        <v>20</v>
      </c>
      <c r="K9327" t="s">
        <v>18687</v>
      </c>
      <c r="L9327" t="s">
        <v>18693</v>
      </c>
      <c r="M9327" t="s">
        <v>18701</v>
      </c>
      <c r="N9327" t="s">
        <v>18705</v>
      </c>
      <c r="O9327">
        <f>H9324*I9324</f>
        <v>56368.14</v>
      </c>
    </row>
    <row r="9328" spans="1:15" ht="14.45" hidden="1" x14ac:dyDescent="0.35">
      <c r="A9328" s="2">
        <v>44778</v>
      </c>
      <c r="B9328" t="s">
        <v>9340</v>
      </c>
      <c r="C9328" t="s">
        <v>13346</v>
      </c>
      <c r="D9328" t="s">
        <v>18659</v>
      </c>
      <c r="E9328" t="s">
        <v>18663</v>
      </c>
      <c r="F9328" t="s">
        <v>18667</v>
      </c>
      <c r="G9328" t="s">
        <v>18672</v>
      </c>
      <c r="H9328">
        <v>1</v>
      </c>
      <c r="I9328">
        <v>37215.620000000003</v>
      </c>
      <c r="J9328">
        <v>20</v>
      </c>
      <c r="K9328" t="s">
        <v>18688</v>
      </c>
      <c r="L9328" t="s">
        <v>18690</v>
      </c>
      <c r="M9328" t="s">
        <v>18702</v>
      </c>
    </row>
    <row r="9329" spans="1:15" ht="14.45" hidden="1" x14ac:dyDescent="0.35">
      <c r="A9329" s="2">
        <v>44802</v>
      </c>
      <c r="B9329" t="s">
        <v>9341</v>
      </c>
      <c r="C9329" t="s">
        <v>17840</v>
      </c>
      <c r="D9329" t="s">
        <v>18660</v>
      </c>
      <c r="E9329" t="s">
        <v>18663</v>
      </c>
      <c r="F9329" t="s">
        <v>18666</v>
      </c>
      <c r="G9329" t="s">
        <v>18681</v>
      </c>
      <c r="H9329">
        <v>8</v>
      </c>
      <c r="I9329">
        <v>38639.18</v>
      </c>
      <c r="K9329" t="s">
        <v>18686</v>
      </c>
      <c r="L9329" t="s">
        <v>18695</v>
      </c>
      <c r="M9329" t="s">
        <v>18698</v>
      </c>
    </row>
    <row r="9330" spans="1:15" x14ac:dyDescent="0.25">
      <c r="A9330" s="4">
        <v>44835</v>
      </c>
      <c r="B9330" t="s">
        <v>9342</v>
      </c>
      <c r="C9330" t="s">
        <v>12087</v>
      </c>
      <c r="D9330" t="s">
        <v>18661</v>
      </c>
      <c r="E9330" t="s">
        <v>18665</v>
      </c>
      <c r="F9330" t="s">
        <v>18666</v>
      </c>
      <c r="G9330" t="s">
        <v>18681</v>
      </c>
      <c r="H9330">
        <v>2</v>
      </c>
      <c r="I9330">
        <v>8922.5</v>
      </c>
      <c r="J9330">
        <v>0</v>
      </c>
      <c r="K9330" t="s">
        <v>18687</v>
      </c>
      <c r="L9330" t="s">
        <v>18692</v>
      </c>
      <c r="M9330" t="s">
        <v>18702</v>
      </c>
      <c r="N9330" t="s">
        <v>18705</v>
      </c>
      <c r="O9330">
        <f>H9327*I9327</f>
        <v>225333.48</v>
      </c>
    </row>
    <row r="9331" spans="1:15" ht="14.45" hidden="1" x14ac:dyDescent="0.35">
      <c r="A9331" s="2">
        <v>44895</v>
      </c>
      <c r="B9331" t="s">
        <v>9343</v>
      </c>
      <c r="C9331" t="s">
        <v>17841</v>
      </c>
      <c r="D9331" t="s">
        <v>18661</v>
      </c>
      <c r="E9331" t="s">
        <v>18665</v>
      </c>
      <c r="F9331" t="s">
        <v>18668</v>
      </c>
      <c r="G9331" t="s">
        <v>18676</v>
      </c>
      <c r="H9331">
        <v>6</v>
      </c>
      <c r="I9331">
        <v>28902.63</v>
      </c>
      <c r="K9331" t="s">
        <v>18689</v>
      </c>
      <c r="L9331" t="s">
        <v>18694</v>
      </c>
      <c r="M9331" t="s">
        <v>18699</v>
      </c>
      <c r="N9331" t="s">
        <v>18705</v>
      </c>
    </row>
    <row r="9332" spans="1:15" ht="14.45" hidden="1" x14ac:dyDescent="0.35">
      <c r="A9332" s="2">
        <v>45243</v>
      </c>
      <c r="B9332" t="s">
        <v>9344</v>
      </c>
      <c r="C9332" t="s">
        <v>12106</v>
      </c>
      <c r="D9332" t="s">
        <v>18659</v>
      </c>
      <c r="E9332" t="s">
        <v>18663</v>
      </c>
      <c r="F9332" t="s">
        <v>18668</v>
      </c>
      <c r="G9332" t="s">
        <v>18684</v>
      </c>
      <c r="H9332">
        <v>7</v>
      </c>
      <c r="I9332">
        <v>25165.4</v>
      </c>
      <c r="J9332">
        <v>10</v>
      </c>
      <c r="K9332" t="s">
        <v>18688</v>
      </c>
      <c r="L9332" t="s">
        <v>18694</v>
      </c>
      <c r="M9332" t="s">
        <v>18701</v>
      </c>
    </row>
    <row r="9333" spans="1:15" ht="14.45" hidden="1" x14ac:dyDescent="0.35">
      <c r="A9333" s="2">
        <v>44804</v>
      </c>
      <c r="B9333" t="s">
        <v>9345</v>
      </c>
      <c r="C9333" t="s">
        <v>14834</v>
      </c>
      <c r="D9333" t="s">
        <v>18655</v>
      </c>
      <c r="E9333" t="s">
        <v>18662</v>
      </c>
      <c r="F9333" t="s">
        <v>18668</v>
      </c>
      <c r="G9333" t="s">
        <v>18673</v>
      </c>
      <c r="H9333">
        <v>9</v>
      </c>
      <c r="I9333">
        <v>48534.35</v>
      </c>
      <c r="J9333">
        <v>5</v>
      </c>
      <c r="K9333" t="s">
        <v>18686</v>
      </c>
      <c r="L9333" t="s">
        <v>18695</v>
      </c>
      <c r="M9333" t="s">
        <v>18703</v>
      </c>
    </row>
    <row r="9334" spans="1:15" x14ac:dyDescent="0.25">
      <c r="A9334" s="4">
        <v>44835</v>
      </c>
      <c r="B9334" t="s">
        <v>9346</v>
      </c>
      <c r="C9334" t="s">
        <v>17842</v>
      </c>
      <c r="D9334" t="s">
        <v>18654</v>
      </c>
      <c r="E9334" t="s">
        <v>18662</v>
      </c>
      <c r="F9334" t="s">
        <v>18669</v>
      </c>
      <c r="G9334" t="s">
        <v>18672</v>
      </c>
      <c r="H9334">
        <v>10</v>
      </c>
      <c r="I9334">
        <v>15791.74</v>
      </c>
      <c r="J9334">
        <v>15</v>
      </c>
      <c r="K9334" t="s">
        <v>18689</v>
      </c>
      <c r="L9334" t="s">
        <v>18691</v>
      </c>
      <c r="M9334" t="s">
        <v>18702</v>
      </c>
      <c r="N9334" t="s">
        <v>18704</v>
      </c>
      <c r="O9334">
        <f t="shared" ref="O9334:O9335" si="909">H9331*I9331</f>
        <v>173415.78</v>
      </c>
    </row>
    <row r="9335" spans="1:15" x14ac:dyDescent="0.25">
      <c r="A9335" s="4">
        <v>44835</v>
      </c>
      <c r="B9335" t="s">
        <v>9347</v>
      </c>
      <c r="C9335" t="s">
        <v>17843</v>
      </c>
      <c r="D9335" t="s">
        <v>18656</v>
      </c>
      <c r="E9335" t="s">
        <v>18662</v>
      </c>
      <c r="F9335" t="s">
        <v>18667</v>
      </c>
      <c r="G9335" t="s">
        <v>18682</v>
      </c>
      <c r="H9335">
        <v>7</v>
      </c>
      <c r="I9335">
        <v>21371.05</v>
      </c>
      <c r="J9335">
        <v>0</v>
      </c>
      <c r="K9335" t="s">
        <v>18688</v>
      </c>
      <c r="L9335" t="s">
        <v>18695</v>
      </c>
      <c r="M9335" t="s">
        <v>18699</v>
      </c>
      <c r="N9335" t="s">
        <v>18705</v>
      </c>
      <c r="O9335">
        <f t="shared" si="909"/>
        <v>176157.80000000002</v>
      </c>
    </row>
    <row r="9336" spans="1:15" ht="14.45" hidden="1" x14ac:dyDescent="0.35">
      <c r="A9336" s="2">
        <v>44898</v>
      </c>
      <c r="B9336" t="s">
        <v>9348</v>
      </c>
      <c r="C9336" t="s">
        <v>17844</v>
      </c>
      <c r="D9336" t="s">
        <v>18654</v>
      </c>
      <c r="E9336" t="s">
        <v>18665</v>
      </c>
      <c r="F9336" t="s">
        <v>18669</v>
      </c>
      <c r="G9336" t="s">
        <v>18680</v>
      </c>
      <c r="H9336">
        <v>1</v>
      </c>
      <c r="I9336">
        <v>43068.21</v>
      </c>
      <c r="J9336">
        <v>15</v>
      </c>
      <c r="K9336" t="s">
        <v>18686</v>
      </c>
      <c r="L9336" t="s">
        <v>18693</v>
      </c>
      <c r="M9336" t="s">
        <v>18699</v>
      </c>
    </row>
    <row r="9337" spans="1:15" x14ac:dyDescent="0.25">
      <c r="A9337" s="4">
        <v>44835</v>
      </c>
      <c r="B9337" t="s">
        <v>9349</v>
      </c>
      <c r="C9337" t="s">
        <v>15218</v>
      </c>
      <c r="D9337" t="s">
        <v>18660</v>
      </c>
      <c r="E9337" t="s">
        <v>18662</v>
      </c>
      <c r="F9337" t="s">
        <v>18670</v>
      </c>
      <c r="G9337" t="s">
        <v>18671</v>
      </c>
      <c r="H9337">
        <v>8</v>
      </c>
      <c r="I9337">
        <v>21783.97</v>
      </c>
      <c r="J9337">
        <v>15</v>
      </c>
      <c r="K9337" t="s">
        <v>18687</v>
      </c>
      <c r="L9337" t="s">
        <v>18695</v>
      </c>
      <c r="M9337" t="s">
        <v>18699</v>
      </c>
      <c r="N9337" t="s">
        <v>18705</v>
      </c>
      <c r="O9337">
        <f t="shared" ref="O9337:O9339" si="910">H9334*I9334</f>
        <v>157917.4</v>
      </c>
    </row>
    <row r="9338" spans="1:15" x14ac:dyDescent="0.25">
      <c r="A9338" s="4">
        <v>44835</v>
      </c>
      <c r="B9338" t="s">
        <v>9350</v>
      </c>
      <c r="C9338" t="s">
        <v>16536</v>
      </c>
      <c r="D9338" t="s">
        <v>18656</v>
      </c>
      <c r="E9338" t="s">
        <v>18664</v>
      </c>
      <c r="F9338" t="s">
        <v>18670</v>
      </c>
      <c r="G9338" t="s">
        <v>18684</v>
      </c>
      <c r="H9338">
        <v>3</v>
      </c>
      <c r="I9338">
        <v>6403.79</v>
      </c>
      <c r="J9338">
        <v>10</v>
      </c>
      <c r="K9338" t="s">
        <v>18688</v>
      </c>
      <c r="L9338" t="s">
        <v>18690</v>
      </c>
      <c r="M9338" t="s">
        <v>18697</v>
      </c>
      <c r="N9338" t="s">
        <v>18705</v>
      </c>
      <c r="O9338">
        <f t="shared" si="910"/>
        <v>149597.35</v>
      </c>
    </row>
    <row r="9339" spans="1:15" x14ac:dyDescent="0.25">
      <c r="A9339" s="4">
        <v>44835</v>
      </c>
      <c r="B9339" t="s">
        <v>9351</v>
      </c>
      <c r="C9339" t="s">
        <v>17845</v>
      </c>
      <c r="D9339" t="s">
        <v>18655</v>
      </c>
      <c r="E9339" t="s">
        <v>18664</v>
      </c>
      <c r="F9339" t="s">
        <v>18670</v>
      </c>
      <c r="G9339" t="s">
        <v>18684</v>
      </c>
      <c r="H9339">
        <v>10</v>
      </c>
      <c r="I9339">
        <v>15751.5</v>
      </c>
      <c r="J9339">
        <v>15</v>
      </c>
      <c r="K9339" t="s">
        <v>18687</v>
      </c>
      <c r="L9339" t="s">
        <v>18694</v>
      </c>
      <c r="M9339" t="s">
        <v>18699</v>
      </c>
      <c r="N9339" t="s">
        <v>18705</v>
      </c>
      <c r="O9339">
        <f t="shared" si="910"/>
        <v>43068.21</v>
      </c>
    </row>
    <row r="9340" spans="1:15" ht="14.45" hidden="1" x14ac:dyDescent="0.35">
      <c r="A9340" s="2">
        <v>45088</v>
      </c>
      <c r="B9340" t="s">
        <v>9352</v>
      </c>
      <c r="C9340" t="s">
        <v>17846</v>
      </c>
      <c r="D9340" t="s">
        <v>18656</v>
      </c>
      <c r="E9340" t="s">
        <v>18663</v>
      </c>
      <c r="F9340" t="s">
        <v>18667</v>
      </c>
      <c r="G9340" t="s">
        <v>18681</v>
      </c>
      <c r="H9340">
        <v>6</v>
      </c>
      <c r="I9340">
        <v>24113.919999999998</v>
      </c>
      <c r="K9340" t="s">
        <v>18689</v>
      </c>
      <c r="L9340" t="s">
        <v>18694</v>
      </c>
      <c r="M9340" t="s">
        <v>18699</v>
      </c>
    </row>
    <row r="9341" spans="1:15" ht="14.45" hidden="1" x14ac:dyDescent="0.35">
      <c r="A9341" s="2">
        <v>44726</v>
      </c>
      <c r="B9341" t="s">
        <v>9353</v>
      </c>
      <c r="C9341" t="s">
        <v>17847</v>
      </c>
      <c r="D9341" t="s">
        <v>18657</v>
      </c>
      <c r="E9341" t="s">
        <v>18662</v>
      </c>
      <c r="F9341" t="s">
        <v>18668</v>
      </c>
      <c r="G9341" t="s">
        <v>18684</v>
      </c>
      <c r="H9341">
        <v>8</v>
      </c>
      <c r="I9341">
        <v>37641.67</v>
      </c>
      <c r="J9341">
        <v>10</v>
      </c>
      <c r="K9341" t="s">
        <v>18688</v>
      </c>
      <c r="L9341" t="s">
        <v>18693</v>
      </c>
      <c r="M9341" t="s">
        <v>18700</v>
      </c>
    </row>
    <row r="9342" spans="1:15" ht="14.45" hidden="1" x14ac:dyDescent="0.35">
      <c r="A9342" s="2">
        <v>45201</v>
      </c>
      <c r="B9342" t="s">
        <v>9354</v>
      </c>
      <c r="C9342" t="s">
        <v>17060</v>
      </c>
      <c r="D9342" t="s">
        <v>18656</v>
      </c>
      <c r="E9342" t="s">
        <v>18665</v>
      </c>
      <c r="F9342" t="s">
        <v>18670</v>
      </c>
      <c r="G9342" t="s">
        <v>18677</v>
      </c>
      <c r="H9342">
        <v>2</v>
      </c>
      <c r="I9342">
        <v>28203.68</v>
      </c>
      <c r="J9342">
        <v>15</v>
      </c>
      <c r="K9342" t="s">
        <v>18687</v>
      </c>
      <c r="L9342" t="s">
        <v>18692</v>
      </c>
      <c r="M9342" t="s">
        <v>18703</v>
      </c>
    </row>
    <row r="9343" spans="1:15" ht="14.45" hidden="1" x14ac:dyDescent="0.35">
      <c r="A9343" s="2">
        <v>45115</v>
      </c>
      <c r="B9343" t="s">
        <v>9355</v>
      </c>
      <c r="C9343" t="s">
        <v>14228</v>
      </c>
      <c r="D9343" t="s">
        <v>18659</v>
      </c>
      <c r="E9343" t="s">
        <v>18664</v>
      </c>
      <c r="F9343" t="s">
        <v>18669</v>
      </c>
      <c r="G9343" t="s">
        <v>18682</v>
      </c>
      <c r="H9343">
        <v>1</v>
      </c>
      <c r="I9343">
        <v>26483.74</v>
      </c>
      <c r="J9343">
        <v>5</v>
      </c>
      <c r="K9343" t="s">
        <v>18688</v>
      </c>
      <c r="L9343" t="s">
        <v>18692</v>
      </c>
      <c r="M9343" t="s">
        <v>18696</v>
      </c>
    </row>
    <row r="9344" spans="1:15" x14ac:dyDescent="0.25">
      <c r="A9344" s="4">
        <v>44835</v>
      </c>
      <c r="B9344" t="s">
        <v>9356</v>
      </c>
      <c r="C9344" t="s">
        <v>17848</v>
      </c>
      <c r="D9344" t="s">
        <v>18655</v>
      </c>
      <c r="E9344" t="s">
        <v>18665</v>
      </c>
      <c r="F9344" t="s">
        <v>18666</v>
      </c>
      <c r="G9344" t="s">
        <v>18674</v>
      </c>
      <c r="H9344">
        <v>3</v>
      </c>
      <c r="I9344">
        <v>7086.35</v>
      </c>
      <c r="J9344">
        <v>5</v>
      </c>
      <c r="K9344" t="s">
        <v>18689</v>
      </c>
      <c r="L9344" t="s">
        <v>18692</v>
      </c>
      <c r="M9344" t="s">
        <v>18698</v>
      </c>
      <c r="N9344" t="s">
        <v>18704</v>
      </c>
      <c r="O9344">
        <f>H9341*I9341</f>
        <v>301133.36</v>
      </c>
    </row>
    <row r="9345" spans="1:15" ht="14.45" hidden="1" x14ac:dyDescent="0.35">
      <c r="A9345" s="2">
        <v>44916</v>
      </c>
      <c r="B9345" t="s">
        <v>9357</v>
      </c>
      <c r="C9345" t="s">
        <v>12647</v>
      </c>
      <c r="D9345" t="s">
        <v>18661</v>
      </c>
      <c r="E9345" t="s">
        <v>18664</v>
      </c>
      <c r="F9345" t="s">
        <v>18668</v>
      </c>
      <c r="G9345" t="s">
        <v>18679</v>
      </c>
      <c r="H9345">
        <v>3</v>
      </c>
      <c r="I9345">
        <v>24113.48</v>
      </c>
      <c r="J9345">
        <v>5</v>
      </c>
      <c r="K9345" t="s">
        <v>18687</v>
      </c>
      <c r="L9345" t="s">
        <v>18694</v>
      </c>
      <c r="M9345" t="s">
        <v>18697</v>
      </c>
    </row>
    <row r="9346" spans="1:15" ht="14.45" hidden="1" x14ac:dyDescent="0.35">
      <c r="A9346" s="2">
        <v>45154</v>
      </c>
      <c r="B9346" t="s">
        <v>9358</v>
      </c>
      <c r="C9346" t="s">
        <v>15392</v>
      </c>
      <c r="D9346" t="s">
        <v>18659</v>
      </c>
      <c r="E9346" t="s">
        <v>18662</v>
      </c>
      <c r="F9346" t="s">
        <v>18669</v>
      </c>
      <c r="G9346" t="s">
        <v>18672</v>
      </c>
      <c r="H9346">
        <v>2</v>
      </c>
      <c r="I9346">
        <v>22544.03</v>
      </c>
      <c r="J9346">
        <v>10</v>
      </c>
      <c r="K9346" t="s">
        <v>18689</v>
      </c>
      <c r="L9346" t="s">
        <v>18694</v>
      </c>
      <c r="M9346" t="s">
        <v>18697</v>
      </c>
    </row>
    <row r="9347" spans="1:15" ht="14.45" hidden="1" x14ac:dyDescent="0.35">
      <c r="A9347" s="2">
        <v>44726</v>
      </c>
      <c r="B9347" t="s">
        <v>9359</v>
      </c>
      <c r="C9347" t="s">
        <v>17849</v>
      </c>
      <c r="D9347" t="s">
        <v>18658</v>
      </c>
      <c r="E9347" t="s">
        <v>18662</v>
      </c>
      <c r="F9347" t="s">
        <v>18666</v>
      </c>
      <c r="G9347" t="s">
        <v>18683</v>
      </c>
      <c r="H9347">
        <v>10</v>
      </c>
      <c r="I9347">
        <v>15033.86</v>
      </c>
      <c r="J9347">
        <v>10</v>
      </c>
      <c r="K9347" t="s">
        <v>18688</v>
      </c>
      <c r="L9347" t="s">
        <v>18692</v>
      </c>
      <c r="M9347" t="s">
        <v>18702</v>
      </c>
    </row>
    <row r="9348" spans="1:15" ht="14.45" hidden="1" x14ac:dyDescent="0.35">
      <c r="A9348" s="2">
        <v>44674</v>
      </c>
      <c r="B9348" t="s">
        <v>9360</v>
      </c>
      <c r="C9348" t="s">
        <v>16187</v>
      </c>
      <c r="D9348" t="s">
        <v>18654</v>
      </c>
      <c r="E9348" t="s">
        <v>18662</v>
      </c>
      <c r="F9348" t="s">
        <v>18670</v>
      </c>
      <c r="G9348" t="s">
        <v>18671</v>
      </c>
      <c r="H9348">
        <v>9</v>
      </c>
      <c r="I9348">
        <v>42732.14</v>
      </c>
      <c r="J9348">
        <v>20</v>
      </c>
      <c r="K9348" t="s">
        <v>18686</v>
      </c>
      <c r="L9348" t="s">
        <v>18694</v>
      </c>
      <c r="M9348" t="s">
        <v>18700</v>
      </c>
    </row>
    <row r="9349" spans="1:15" ht="14.45" hidden="1" x14ac:dyDescent="0.35">
      <c r="A9349" s="2">
        <v>44627</v>
      </c>
      <c r="B9349" t="s">
        <v>9361</v>
      </c>
      <c r="C9349" t="s">
        <v>17850</v>
      </c>
      <c r="D9349" t="s">
        <v>18660</v>
      </c>
      <c r="E9349" t="s">
        <v>18664</v>
      </c>
      <c r="F9349" t="s">
        <v>18666</v>
      </c>
      <c r="G9349" t="s">
        <v>18681</v>
      </c>
      <c r="H9349">
        <v>9</v>
      </c>
      <c r="I9349">
        <v>47579.49</v>
      </c>
      <c r="J9349">
        <v>5</v>
      </c>
      <c r="K9349" t="s">
        <v>18686</v>
      </c>
      <c r="L9349" t="s">
        <v>18695</v>
      </c>
      <c r="M9349" t="s">
        <v>18701</v>
      </c>
    </row>
    <row r="9350" spans="1:15" ht="14.45" hidden="1" x14ac:dyDescent="0.35">
      <c r="A9350" s="2">
        <v>44888</v>
      </c>
      <c r="B9350" t="s">
        <v>9362</v>
      </c>
      <c r="C9350" t="s">
        <v>17851</v>
      </c>
      <c r="D9350" t="s">
        <v>18654</v>
      </c>
      <c r="E9350" t="s">
        <v>18664</v>
      </c>
      <c r="F9350" t="s">
        <v>18667</v>
      </c>
      <c r="G9350" t="s">
        <v>18675</v>
      </c>
      <c r="H9350">
        <v>1</v>
      </c>
      <c r="I9350">
        <v>42374.21</v>
      </c>
      <c r="J9350">
        <v>20</v>
      </c>
      <c r="K9350" t="s">
        <v>18688</v>
      </c>
      <c r="L9350" t="s">
        <v>18691</v>
      </c>
      <c r="M9350" t="s">
        <v>18701</v>
      </c>
    </row>
    <row r="9351" spans="1:15" ht="14.45" hidden="1" x14ac:dyDescent="0.35">
      <c r="A9351" s="2">
        <v>45026</v>
      </c>
      <c r="B9351" t="s">
        <v>9363</v>
      </c>
      <c r="C9351" t="s">
        <v>17852</v>
      </c>
      <c r="D9351" t="s">
        <v>18658</v>
      </c>
      <c r="E9351" t="s">
        <v>18664</v>
      </c>
      <c r="F9351" t="s">
        <v>18667</v>
      </c>
      <c r="G9351" t="s">
        <v>18678</v>
      </c>
      <c r="H9351">
        <v>4</v>
      </c>
      <c r="I9351">
        <v>9608.15</v>
      </c>
      <c r="J9351">
        <v>10</v>
      </c>
      <c r="K9351" t="s">
        <v>18687</v>
      </c>
      <c r="L9351" t="s">
        <v>18695</v>
      </c>
      <c r="M9351" t="s">
        <v>18696</v>
      </c>
    </row>
    <row r="9352" spans="1:15" ht="14.45" hidden="1" x14ac:dyDescent="0.35">
      <c r="A9352" s="2">
        <v>45287</v>
      </c>
      <c r="B9352" t="s">
        <v>9364</v>
      </c>
      <c r="C9352" t="s">
        <v>12147</v>
      </c>
      <c r="D9352" t="s">
        <v>18654</v>
      </c>
      <c r="E9352" t="s">
        <v>18664</v>
      </c>
      <c r="F9352" t="s">
        <v>18669</v>
      </c>
      <c r="G9352" t="s">
        <v>18680</v>
      </c>
      <c r="H9352">
        <v>9</v>
      </c>
      <c r="I9352">
        <v>39781.9</v>
      </c>
      <c r="J9352">
        <v>20</v>
      </c>
      <c r="K9352" t="s">
        <v>18687</v>
      </c>
      <c r="L9352" t="s">
        <v>18690</v>
      </c>
      <c r="M9352" t="s">
        <v>18698</v>
      </c>
    </row>
    <row r="9353" spans="1:15" ht="14.45" hidden="1" x14ac:dyDescent="0.35">
      <c r="A9353" s="2">
        <v>44935</v>
      </c>
      <c r="B9353" t="s">
        <v>9365</v>
      </c>
      <c r="C9353" t="s">
        <v>15357</v>
      </c>
      <c r="D9353" t="s">
        <v>18659</v>
      </c>
      <c r="E9353" t="s">
        <v>18665</v>
      </c>
      <c r="F9353" t="s">
        <v>18666</v>
      </c>
      <c r="G9353" t="s">
        <v>18681</v>
      </c>
      <c r="H9353">
        <v>9</v>
      </c>
      <c r="I9353">
        <v>24680.81</v>
      </c>
      <c r="J9353">
        <v>15</v>
      </c>
      <c r="K9353" t="s">
        <v>18688</v>
      </c>
      <c r="L9353" t="s">
        <v>18690</v>
      </c>
      <c r="M9353" t="s">
        <v>18700</v>
      </c>
    </row>
    <row r="9354" spans="1:15" x14ac:dyDescent="0.25">
      <c r="A9354" s="4">
        <v>44835</v>
      </c>
      <c r="B9354" t="s">
        <v>9366</v>
      </c>
      <c r="C9354" t="s">
        <v>15249</v>
      </c>
      <c r="D9354" t="s">
        <v>18655</v>
      </c>
      <c r="E9354" t="s">
        <v>18665</v>
      </c>
      <c r="F9354" t="s">
        <v>18669</v>
      </c>
      <c r="G9354" t="s">
        <v>18675</v>
      </c>
      <c r="H9354">
        <v>3</v>
      </c>
      <c r="I9354">
        <v>40482.720000000001</v>
      </c>
      <c r="J9354">
        <v>10</v>
      </c>
      <c r="K9354" t="s">
        <v>18689</v>
      </c>
      <c r="L9354" t="s">
        <v>18691</v>
      </c>
      <c r="M9354" t="s">
        <v>18699</v>
      </c>
      <c r="N9354" t="s">
        <v>18704</v>
      </c>
      <c r="O9354">
        <f t="shared" ref="O9354:O9355" si="911">H9351*I9351</f>
        <v>38432.6</v>
      </c>
    </row>
    <row r="9355" spans="1:15" x14ac:dyDescent="0.25">
      <c r="A9355" s="4">
        <v>44835</v>
      </c>
      <c r="B9355" t="s">
        <v>9367</v>
      </c>
      <c r="C9355" t="s">
        <v>14637</v>
      </c>
      <c r="D9355" t="s">
        <v>18659</v>
      </c>
      <c r="E9355" t="s">
        <v>18664</v>
      </c>
      <c r="F9355" t="s">
        <v>18667</v>
      </c>
      <c r="G9355" t="s">
        <v>18681</v>
      </c>
      <c r="H9355">
        <v>9</v>
      </c>
      <c r="I9355">
        <v>42421.89</v>
      </c>
      <c r="J9355">
        <v>15</v>
      </c>
      <c r="K9355" t="s">
        <v>18688</v>
      </c>
      <c r="L9355" t="s">
        <v>18695</v>
      </c>
      <c r="M9355" t="s">
        <v>18703</v>
      </c>
      <c r="N9355" t="s">
        <v>18705</v>
      </c>
      <c r="O9355">
        <f t="shared" si="911"/>
        <v>358037.10000000003</v>
      </c>
    </row>
    <row r="9356" spans="1:15" ht="14.45" hidden="1" x14ac:dyDescent="0.35">
      <c r="A9356" s="2">
        <v>45262</v>
      </c>
      <c r="B9356" t="s">
        <v>9368</v>
      </c>
      <c r="C9356" t="s">
        <v>17083</v>
      </c>
      <c r="D9356" t="s">
        <v>18661</v>
      </c>
      <c r="E9356" t="s">
        <v>18663</v>
      </c>
      <c r="F9356" t="s">
        <v>18669</v>
      </c>
      <c r="G9356" t="s">
        <v>18685</v>
      </c>
      <c r="H9356">
        <v>1</v>
      </c>
      <c r="I9356">
        <v>26433.33</v>
      </c>
      <c r="J9356">
        <v>20</v>
      </c>
      <c r="K9356" t="s">
        <v>18686</v>
      </c>
      <c r="L9356" t="s">
        <v>18694</v>
      </c>
      <c r="M9356" t="s">
        <v>18703</v>
      </c>
    </row>
    <row r="9357" spans="1:15" ht="14.45" hidden="1" x14ac:dyDescent="0.35">
      <c r="A9357" s="2">
        <v>44789</v>
      </c>
      <c r="B9357" t="s">
        <v>9369</v>
      </c>
      <c r="C9357" t="s">
        <v>17853</v>
      </c>
      <c r="D9357" t="s">
        <v>18660</v>
      </c>
      <c r="E9357" t="s">
        <v>18664</v>
      </c>
      <c r="F9357" t="s">
        <v>18668</v>
      </c>
      <c r="G9357" t="s">
        <v>18684</v>
      </c>
      <c r="H9357">
        <v>10</v>
      </c>
      <c r="I9357">
        <v>36552.839999999997</v>
      </c>
      <c r="J9357">
        <v>10</v>
      </c>
      <c r="K9357" t="s">
        <v>18687</v>
      </c>
      <c r="L9357" t="s">
        <v>18693</v>
      </c>
      <c r="M9357" t="s">
        <v>18700</v>
      </c>
    </row>
    <row r="9358" spans="1:15" ht="14.45" hidden="1" x14ac:dyDescent="0.35">
      <c r="A9358" s="2">
        <v>45128</v>
      </c>
      <c r="B9358" t="s">
        <v>9370</v>
      </c>
      <c r="C9358" t="s">
        <v>17854</v>
      </c>
      <c r="D9358" t="s">
        <v>18657</v>
      </c>
      <c r="E9358" t="s">
        <v>18665</v>
      </c>
      <c r="F9358" t="s">
        <v>18669</v>
      </c>
      <c r="G9358" t="s">
        <v>18675</v>
      </c>
      <c r="H9358">
        <v>5</v>
      </c>
      <c r="I9358">
        <v>11759.78</v>
      </c>
      <c r="J9358">
        <v>20</v>
      </c>
      <c r="K9358" t="s">
        <v>18686</v>
      </c>
      <c r="L9358" t="s">
        <v>18693</v>
      </c>
      <c r="M9358" t="s">
        <v>18703</v>
      </c>
    </row>
    <row r="9359" spans="1:15" x14ac:dyDescent="0.25">
      <c r="A9359" s="4">
        <v>44835</v>
      </c>
      <c r="B9359" t="s">
        <v>9371</v>
      </c>
      <c r="C9359" t="s">
        <v>12727</v>
      </c>
      <c r="D9359" t="s">
        <v>18660</v>
      </c>
      <c r="E9359" t="s">
        <v>18663</v>
      </c>
      <c r="F9359" t="s">
        <v>18670</v>
      </c>
      <c r="G9359" t="s">
        <v>18683</v>
      </c>
      <c r="H9359">
        <v>1</v>
      </c>
      <c r="I9359">
        <v>21835.46</v>
      </c>
      <c r="J9359">
        <v>10</v>
      </c>
      <c r="K9359" t="s">
        <v>18687</v>
      </c>
      <c r="L9359" t="s">
        <v>18690</v>
      </c>
      <c r="M9359" t="s">
        <v>18703</v>
      </c>
      <c r="N9359" t="s">
        <v>18705</v>
      </c>
      <c r="O9359">
        <f>H9356*I9356</f>
        <v>26433.33</v>
      </c>
    </row>
    <row r="9360" spans="1:15" ht="14.45" hidden="1" x14ac:dyDescent="0.35">
      <c r="A9360" s="2">
        <v>44952</v>
      </c>
      <c r="B9360" t="s">
        <v>9372</v>
      </c>
      <c r="C9360" t="s">
        <v>13625</v>
      </c>
      <c r="D9360" t="s">
        <v>18656</v>
      </c>
      <c r="E9360" t="s">
        <v>18662</v>
      </c>
      <c r="F9360" t="s">
        <v>18668</v>
      </c>
      <c r="G9360" t="s">
        <v>18677</v>
      </c>
      <c r="H9360">
        <v>3</v>
      </c>
      <c r="I9360">
        <v>29871.37</v>
      </c>
      <c r="K9360" t="s">
        <v>18687</v>
      </c>
      <c r="L9360" t="s">
        <v>18693</v>
      </c>
      <c r="M9360" t="s">
        <v>18703</v>
      </c>
    </row>
    <row r="9361" spans="1:15" x14ac:dyDescent="0.25">
      <c r="A9361" s="4">
        <v>44835</v>
      </c>
      <c r="B9361" t="s">
        <v>9373</v>
      </c>
      <c r="C9361" t="s">
        <v>17855</v>
      </c>
      <c r="D9361" t="s">
        <v>18656</v>
      </c>
      <c r="E9361" t="s">
        <v>18664</v>
      </c>
      <c r="F9361" t="s">
        <v>18667</v>
      </c>
      <c r="G9361" t="s">
        <v>18671</v>
      </c>
      <c r="H9361">
        <v>9</v>
      </c>
      <c r="I9361">
        <v>45010.14</v>
      </c>
      <c r="J9361">
        <v>15</v>
      </c>
      <c r="K9361" t="s">
        <v>18688</v>
      </c>
      <c r="L9361" t="s">
        <v>18690</v>
      </c>
      <c r="M9361" t="s">
        <v>18699</v>
      </c>
      <c r="N9361" t="s">
        <v>18705</v>
      </c>
      <c r="O9361">
        <f>H9358*I9358</f>
        <v>58798.9</v>
      </c>
    </row>
    <row r="9362" spans="1:15" ht="14.45" hidden="1" x14ac:dyDescent="0.35">
      <c r="A9362" s="2">
        <v>45291</v>
      </c>
      <c r="B9362" t="s">
        <v>9374</v>
      </c>
      <c r="C9362" t="s">
        <v>13539</v>
      </c>
      <c r="D9362" t="s">
        <v>18657</v>
      </c>
      <c r="E9362" t="s">
        <v>18662</v>
      </c>
      <c r="F9362" t="s">
        <v>18667</v>
      </c>
      <c r="G9362" t="s">
        <v>18673</v>
      </c>
      <c r="H9362">
        <v>3</v>
      </c>
      <c r="I9362">
        <v>36758.92</v>
      </c>
      <c r="K9362" t="s">
        <v>18686</v>
      </c>
      <c r="L9362" t="s">
        <v>18693</v>
      </c>
      <c r="M9362" t="s">
        <v>18699</v>
      </c>
      <c r="N9362" t="s">
        <v>18705</v>
      </c>
    </row>
    <row r="9363" spans="1:15" ht="14.45" hidden="1" x14ac:dyDescent="0.35">
      <c r="A9363" s="2">
        <v>44845</v>
      </c>
      <c r="B9363" t="s">
        <v>9375</v>
      </c>
      <c r="C9363" t="s">
        <v>14820</v>
      </c>
      <c r="D9363" t="s">
        <v>18654</v>
      </c>
      <c r="E9363" t="s">
        <v>18665</v>
      </c>
      <c r="F9363" t="s">
        <v>18666</v>
      </c>
      <c r="G9363" t="s">
        <v>18678</v>
      </c>
      <c r="H9363">
        <v>10</v>
      </c>
      <c r="I9363">
        <v>36536.47</v>
      </c>
      <c r="J9363">
        <v>20</v>
      </c>
      <c r="K9363" t="s">
        <v>18688</v>
      </c>
      <c r="L9363" t="s">
        <v>18692</v>
      </c>
      <c r="M9363" t="s">
        <v>18702</v>
      </c>
    </row>
    <row r="9364" spans="1:15" ht="14.45" hidden="1" x14ac:dyDescent="0.35">
      <c r="A9364" s="2">
        <v>44992</v>
      </c>
      <c r="B9364" t="s">
        <v>9376</v>
      </c>
      <c r="C9364" t="s">
        <v>17856</v>
      </c>
      <c r="D9364" t="s">
        <v>18657</v>
      </c>
      <c r="E9364" t="s">
        <v>18664</v>
      </c>
      <c r="F9364" t="s">
        <v>18668</v>
      </c>
      <c r="G9364" t="s">
        <v>18679</v>
      </c>
      <c r="H9364">
        <v>10</v>
      </c>
      <c r="I9364">
        <v>43154.71</v>
      </c>
      <c r="J9364">
        <v>20</v>
      </c>
      <c r="K9364" t="s">
        <v>18689</v>
      </c>
      <c r="L9364" t="s">
        <v>18690</v>
      </c>
      <c r="M9364" t="s">
        <v>18696</v>
      </c>
    </row>
    <row r="9365" spans="1:15" ht="14.45" hidden="1" x14ac:dyDescent="0.35">
      <c r="A9365" s="2">
        <v>45066</v>
      </c>
      <c r="B9365" t="s">
        <v>9377</v>
      </c>
      <c r="C9365" t="s">
        <v>13067</v>
      </c>
      <c r="D9365" t="s">
        <v>18660</v>
      </c>
      <c r="E9365" t="s">
        <v>18665</v>
      </c>
      <c r="F9365" t="s">
        <v>18667</v>
      </c>
      <c r="G9365" t="s">
        <v>18671</v>
      </c>
      <c r="H9365">
        <v>3</v>
      </c>
      <c r="I9365">
        <v>24034.9</v>
      </c>
      <c r="J9365">
        <v>15</v>
      </c>
      <c r="K9365" t="s">
        <v>18686</v>
      </c>
      <c r="L9365" t="s">
        <v>18690</v>
      </c>
      <c r="M9365" t="s">
        <v>18702</v>
      </c>
    </row>
    <row r="9366" spans="1:15" ht="14.45" hidden="1" x14ac:dyDescent="0.35">
      <c r="A9366" s="2">
        <v>45127</v>
      </c>
      <c r="B9366" t="s">
        <v>9378</v>
      </c>
      <c r="C9366" t="s">
        <v>12046</v>
      </c>
      <c r="D9366" t="s">
        <v>18655</v>
      </c>
      <c r="E9366" t="s">
        <v>18662</v>
      </c>
      <c r="F9366" t="s">
        <v>18668</v>
      </c>
      <c r="G9366" t="s">
        <v>18684</v>
      </c>
      <c r="H9366">
        <v>10</v>
      </c>
      <c r="I9366">
        <v>15140.45</v>
      </c>
      <c r="J9366">
        <v>15</v>
      </c>
      <c r="K9366" t="s">
        <v>18687</v>
      </c>
      <c r="L9366" t="s">
        <v>18691</v>
      </c>
      <c r="M9366" t="s">
        <v>18699</v>
      </c>
    </row>
    <row r="9367" spans="1:15" x14ac:dyDescent="0.25">
      <c r="A9367" s="4">
        <v>44835</v>
      </c>
      <c r="B9367" t="s">
        <v>9379</v>
      </c>
      <c r="C9367" t="s">
        <v>17857</v>
      </c>
      <c r="D9367" t="s">
        <v>18654</v>
      </c>
      <c r="E9367" t="s">
        <v>18665</v>
      </c>
      <c r="F9367" t="s">
        <v>18670</v>
      </c>
      <c r="G9367" t="s">
        <v>18681</v>
      </c>
      <c r="H9367">
        <v>3</v>
      </c>
      <c r="I9367">
        <v>4269.68</v>
      </c>
      <c r="J9367">
        <v>5</v>
      </c>
      <c r="K9367" t="s">
        <v>18687</v>
      </c>
      <c r="L9367" t="s">
        <v>18694</v>
      </c>
      <c r="M9367" t="s">
        <v>18702</v>
      </c>
      <c r="N9367" t="s">
        <v>18705</v>
      </c>
      <c r="O9367">
        <f t="shared" ref="O9367:O9368" si="912">H9364*I9364</f>
        <v>431547.1</v>
      </c>
    </row>
    <row r="9368" spans="1:15" x14ac:dyDescent="0.25">
      <c r="A9368" s="4">
        <v>44835</v>
      </c>
      <c r="B9368" t="s">
        <v>9380</v>
      </c>
      <c r="C9368" t="s">
        <v>13033</v>
      </c>
      <c r="D9368" t="s">
        <v>18657</v>
      </c>
      <c r="E9368" t="s">
        <v>18662</v>
      </c>
      <c r="F9368" t="s">
        <v>18666</v>
      </c>
      <c r="G9368" t="s">
        <v>18681</v>
      </c>
      <c r="H9368">
        <v>4</v>
      </c>
      <c r="I9368">
        <v>10969.96</v>
      </c>
      <c r="J9368">
        <v>10</v>
      </c>
      <c r="K9368" t="s">
        <v>18688</v>
      </c>
      <c r="L9368" t="s">
        <v>18690</v>
      </c>
      <c r="M9368" t="s">
        <v>18699</v>
      </c>
      <c r="N9368" t="s">
        <v>18705</v>
      </c>
      <c r="O9368">
        <f t="shared" si="912"/>
        <v>72104.700000000012</v>
      </c>
    </row>
    <row r="9369" spans="1:15" ht="14.45" hidden="1" x14ac:dyDescent="0.35">
      <c r="A9369" s="2">
        <v>44988</v>
      </c>
      <c r="B9369" t="s">
        <v>9381</v>
      </c>
      <c r="C9369" t="s">
        <v>17858</v>
      </c>
      <c r="D9369" t="s">
        <v>18658</v>
      </c>
      <c r="E9369" t="s">
        <v>18662</v>
      </c>
      <c r="F9369" t="s">
        <v>18669</v>
      </c>
      <c r="G9369" t="s">
        <v>18685</v>
      </c>
      <c r="H9369">
        <v>3</v>
      </c>
      <c r="I9369">
        <v>28985.45</v>
      </c>
      <c r="J9369">
        <v>20</v>
      </c>
      <c r="K9369" t="s">
        <v>18686</v>
      </c>
      <c r="L9369" t="s">
        <v>18690</v>
      </c>
      <c r="M9369" t="s">
        <v>18696</v>
      </c>
    </row>
    <row r="9370" spans="1:15" ht="14.45" hidden="1" x14ac:dyDescent="0.35">
      <c r="A9370" s="2">
        <v>45016</v>
      </c>
      <c r="B9370" t="s">
        <v>9382</v>
      </c>
      <c r="C9370" t="s">
        <v>12222</v>
      </c>
      <c r="D9370" t="s">
        <v>18658</v>
      </c>
      <c r="E9370" t="s">
        <v>18663</v>
      </c>
      <c r="F9370" t="s">
        <v>18669</v>
      </c>
      <c r="G9370" t="s">
        <v>18682</v>
      </c>
      <c r="H9370">
        <v>2</v>
      </c>
      <c r="I9370">
        <v>44943.61</v>
      </c>
      <c r="J9370">
        <v>10</v>
      </c>
      <c r="K9370" t="s">
        <v>18689</v>
      </c>
      <c r="L9370" t="s">
        <v>18691</v>
      </c>
      <c r="M9370" t="s">
        <v>18703</v>
      </c>
    </row>
    <row r="9371" spans="1:15" x14ac:dyDescent="0.25">
      <c r="A9371" s="4">
        <v>44835</v>
      </c>
      <c r="B9371" t="s">
        <v>9383</v>
      </c>
      <c r="C9371" t="s">
        <v>17859</v>
      </c>
      <c r="D9371" t="s">
        <v>18659</v>
      </c>
      <c r="E9371" t="s">
        <v>18665</v>
      </c>
      <c r="F9371" t="s">
        <v>18666</v>
      </c>
      <c r="G9371" t="s">
        <v>18681</v>
      </c>
      <c r="H9371">
        <v>2</v>
      </c>
      <c r="I9371">
        <v>1158.3599999999999</v>
      </c>
      <c r="J9371">
        <v>0</v>
      </c>
      <c r="K9371" t="s">
        <v>18686</v>
      </c>
      <c r="L9371" t="s">
        <v>18694</v>
      </c>
      <c r="M9371" t="s">
        <v>18701</v>
      </c>
      <c r="N9371" t="s">
        <v>18704</v>
      </c>
      <c r="O9371">
        <f t="shared" ref="O9371:O9372" si="913">H9368*I9368</f>
        <v>43879.839999999997</v>
      </c>
    </row>
    <row r="9372" spans="1:15" x14ac:dyDescent="0.25">
      <c r="A9372" s="4">
        <v>44835</v>
      </c>
      <c r="B9372" t="s">
        <v>9384</v>
      </c>
      <c r="C9372" t="s">
        <v>17860</v>
      </c>
      <c r="D9372" t="s">
        <v>18659</v>
      </c>
      <c r="E9372" t="s">
        <v>18662</v>
      </c>
      <c r="F9372" t="s">
        <v>18670</v>
      </c>
      <c r="G9372" t="s">
        <v>18685</v>
      </c>
      <c r="H9372">
        <v>8</v>
      </c>
      <c r="I9372">
        <v>18474.060000000001</v>
      </c>
      <c r="J9372">
        <v>15</v>
      </c>
      <c r="K9372" t="s">
        <v>18687</v>
      </c>
      <c r="L9372" t="s">
        <v>18695</v>
      </c>
      <c r="M9372" t="s">
        <v>18699</v>
      </c>
      <c r="N9372" t="s">
        <v>18704</v>
      </c>
      <c r="O9372">
        <f t="shared" si="913"/>
        <v>86956.35</v>
      </c>
    </row>
    <row r="9373" spans="1:15" ht="14.45" hidden="1" x14ac:dyDescent="0.35">
      <c r="A9373" s="2">
        <v>45235</v>
      </c>
      <c r="B9373" t="s">
        <v>9385</v>
      </c>
      <c r="C9373" t="s">
        <v>14438</v>
      </c>
      <c r="D9373" t="s">
        <v>18655</v>
      </c>
      <c r="E9373" t="s">
        <v>18665</v>
      </c>
      <c r="F9373" t="s">
        <v>18669</v>
      </c>
      <c r="G9373" t="s">
        <v>18675</v>
      </c>
      <c r="H9373">
        <v>4</v>
      </c>
      <c r="I9373">
        <v>17996.2</v>
      </c>
      <c r="K9373" t="s">
        <v>18688</v>
      </c>
      <c r="L9373" t="s">
        <v>18694</v>
      </c>
      <c r="M9373" t="s">
        <v>18696</v>
      </c>
      <c r="N9373" t="s">
        <v>18705</v>
      </c>
    </row>
    <row r="9374" spans="1:15" x14ac:dyDescent="0.25">
      <c r="A9374" s="4">
        <v>44835</v>
      </c>
      <c r="B9374" t="s">
        <v>9386</v>
      </c>
      <c r="C9374" t="s">
        <v>12064</v>
      </c>
      <c r="D9374" t="s">
        <v>18658</v>
      </c>
      <c r="E9374" t="s">
        <v>18664</v>
      </c>
      <c r="F9374" t="s">
        <v>18668</v>
      </c>
      <c r="G9374" t="s">
        <v>18679</v>
      </c>
      <c r="H9374">
        <v>1</v>
      </c>
      <c r="I9374">
        <v>7083.57</v>
      </c>
      <c r="J9374">
        <v>5</v>
      </c>
      <c r="K9374" t="s">
        <v>18689</v>
      </c>
      <c r="L9374" t="s">
        <v>18692</v>
      </c>
      <c r="M9374" t="s">
        <v>18701</v>
      </c>
      <c r="N9374" t="s">
        <v>18704</v>
      </c>
      <c r="O9374">
        <f>H9371*I9371</f>
        <v>2316.7199999999998</v>
      </c>
    </row>
    <row r="9375" spans="1:15" ht="14.45" hidden="1" x14ac:dyDescent="0.35">
      <c r="A9375" s="2">
        <v>45285</v>
      </c>
      <c r="B9375" t="s">
        <v>9387</v>
      </c>
      <c r="C9375" t="s">
        <v>16325</v>
      </c>
      <c r="D9375" t="s">
        <v>18656</v>
      </c>
      <c r="E9375" t="s">
        <v>18662</v>
      </c>
      <c r="F9375" t="s">
        <v>18667</v>
      </c>
      <c r="G9375" t="s">
        <v>18684</v>
      </c>
      <c r="H9375">
        <v>5</v>
      </c>
      <c r="I9375">
        <v>1852.71</v>
      </c>
      <c r="J9375">
        <v>5</v>
      </c>
      <c r="K9375" t="s">
        <v>18688</v>
      </c>
      <c r="L9375" t="s">
        <v>18693</v>
      </c>
      <c r="M9375" t="s">
        <v>18702</v>
      </c>
    </row>
    <row r="9376" spans="1:15" ht="14.45" hidden="1" x14ac:dyDescent="0.35">
      <c r="A9376" s="2">
        <v>44891</v>
      </c>
      <c r="B9376" t="s">
        <v>9388</v>
      </c>
      <c r="C9376" t="s">
        <v>16518</v>
      </c>
      <c r="D9376" t="s">
        <v>18657</v>
      </c>
      <c r="E9376" t="s">
        <v>18662</v>
      </c>
      <c r="F9376" t="s">
        <v>18666</v>
      </c>
      <c r="G9376" t="s">
        <v>18678</v>
      </c>
      <c r="H9376">
        <v>10</v>
      </c>
      <c r="I9376">
        <v>14906.3</v>
      </c>
      <c r="J9376">
        <v>15</v>
      </c>
      <c r="K9376" t="s">
        <v>18687</v>
      </c>
      <c r="L9376" t="s">
        <v>18692</v>
      </c>
      <c r="M9376" t="s">
        <v>18702</v>
      </c>
    </row>
    <row r="9377" spans="1:15" ht="14.45" hidden="1" x14ac:dyDescent="0.35">
      <c r="A9377" s="2">
        <v>45140</v>
      </c>
      <c r="B9377" t="s">
        <v>9389</v>
      </c>
      <c r="C9377" t="s">
        <v>15151</v>
      </c>
      <c r="D9377" t="s">
        <v>18659</v>
      </c>
      <c r="E9377" t="s">
        <v>18664</v>
      </c>
      <c r="F9377" t="s">
        <v>18669</v>
      </c>
      <c r="G9377" t="s">
        <v>18680</v>
      </c>
      <c r="H9377">
        <v>2</v>
      </c>
      <c r="I9377">
        <v>11421.12</v>
      </c>
      <c r="K9377" t="s">
        <v>18686</v>
      </c>
      <c r="L9377" t="s">
        <v>18692</v>
      </c>
      <c r="M9377" t="s">
        <v>18701</v>
      </c>
      <c r="N9377" t="s">
        <v>18704</v>
      </c>
    </row>
    <row r="9378" spans="1:15" ht="14.45" hidden="1" x14ac:dyDescent="0.35">
      <c r="A9378" s="2">
        <v>45123</v>
      </c>
      <c r="B9378" t="s">
        <v>9390</v>
      </c>
      <c r="C9378" t="s">
        <v>17861</v>
      </c>
      <c r="D9378" t="s">
        <v>18655</v>
      </c>
      <c r="E9378" t="s">
        <v>18665</v>
      </c>
      <c r="F9378" t="s">
        <v>18666</v>
      </c>
      <c r="G9378" t="s">
        <v>18674</v>
      </c>
      <c r="H9378">
        <v>9</v>
      </c>
      <c r="I9378">
        <v>41832.99</v>
      </c>
      <c r="J9378">
        <v>15</v>
      </c>
      <c r="K9378" t="s">
        <v>18687</v>
      </c>
      <c r="L9378" t="s">
        <v>18695</v>
      </c>
      <c r="M9378" t="s">
        <v>18697</v>
      </c>
    </row>
    <row r="9379" spans="1:15" x14ac:dyDescent="0.25">
      <c r="A9379" s="4">
        <v>44835</v>
      </c>
      <c r="B9379" t="s">
        <v>9391</v>
      </c>
      <c r="C9379" t="s">
        <v>17373</v>
      </c>
      <c r="D9379" t="s">
        <v>18657</v>
      </c>
      <c r="E9379" t="s">
        <v>18663</v>
      </c>
      <c r="F9379" t="s">
        <v>18666</v>
      </c>
      <c r="G9379" t="s">
        <v>18681</v>
      </c>
      <c r="H9379">
        <v>3</v>
      </c>
      <c r="I9379">
        <v>5870.21</v>
      </c>
      <c r="J9379">
        <v>10</v>
      </c>
      <c r="K9379" t="s">
        <v>18687</v>
      </c>
      <c r="L9379" t="s">
        <v>18695</v>
      </c>
      <c r="M9379" t="s">
        <v>18700</v>
      </c>
      <c r="N9379" t="s">
        <v>18705</v>
      </c>
      <c r="O9379">
        <f t="shared" ref="O9379:O9381" si="914">H9376*I9376</f>
        <v>149063</v>
      </c>
    </row>
    <row r="9380" spans="1:15" x14ac:dyDescent="0.25">
      <c r="A9380" s="4">
        <v>44835</v>
      </c>
      <c r="B9380" t="s">
        <v>9392</v>
      </c>
      <c r="C9380" t="s">
        <v>17862</v>
      </c>
      <c r="D9380" t="s">
        <v>18660</v>
      </c>
      <c r="E9380" t="s">
        <v>18664</v>
      </c>
      <c r="F9380" t="s">
        <v>18669</v>
      </c>
      <c r="G9380" t="s">
        <v>18672</v>
      </c>
      <c r="H9380">
        <v>10</v>
      </c>
      <c r="I9380">
        <v>30299.97</v>
      </c>
      <c r="J9380">
        <v>20</v>
      </c>
      <c r="K9380" t="s">
        <v>18686</v>
      </c>
      <c r="L9380" t="s">
        <v>18694</v>
      </c>
      <c r="M9380" t="s">
        <v>18699</v>
      </c>
      <c r="N9380" t="s">
        <v>18705</v>
      </c>
      <c r="O9380">
        <f t="shared" si="914"/>
        <v>22842.240000000002</v>
      </c>
    </row>
    <row r="9381" spans="1:15" x14ac:dyDescent="0.25">
      <c r="A9381" s="4">
        <v>44835</v>
      </c>
      <c r="B9381" t="s">
        <v>9393</v>
      </c>
      <c r="C9381" t="s">
        <v>17863</v>
      </c>
      <c r="D9381" t="s">
        <v>18655</v>
      </c>
      <c r="E9381" t="s">
        <v>18665</v>
      </c>
      <c r="F9381" t="s">
        <v>18669</v>
      </c>
      <c r="G9381" t="s">
        <v>18675</v>
      </c>
      <c r="H9381">
        <v>1</v>
      </c>
      <c r="I9381">
        <v>11155.29</v>
      </c>
      <c r="J9381">
        <v>10</v>
      </c>
      <c r="K9381" t="s">
        <v>18687</v>
      </c>
      <c r="L9381" t="s">
        <v>18693</v>
      </c>
      <c r="M9381" t="s">
        <v>18699</v>
      </c>
      <c r="N9381" t="s">
        <v>18705</v>
      </c>
      <c r="O9381">
        <f t="shared" si="914"/>
        <v>376496.91</v>
      </c>
    </row>
    <row r="9382" spans="1:15" ht="14.45" hidden="1" x14ac:dyDescent="0.35">
      <c r="A9382" s="2">
        <v>45239</v>
      </c>
      <c r="B9382" t="s">
        <v>9394</v>
      </c>
      <c r="C9382" t="s">
        <v>17250</v>
      </c>
      <c r="D9382" t="s">
        <v>18659</v>
      </c>
      <c r="E9382" t="s">
        <v>18663</v>
      </c>
      <c r="F9382" t="s">
        <v>18667</v>
      </c>
      <c r="G9382" t="s">
        <v>18671</v>
      </c>
      <c r="H9382">
        <v>8</v>
      </c>
      <c r="I9382">
        <v>11368.94</v>
      </c>
      <c r="J9382">
        <v>10</v>
      </c>
      <c r="K9382" t="s">
        <v>18687</v>
      </c>
      <c r="L9382" t="s">
        <v>18695</v>
      </c>
      <c r="M9382" t="s">
        <v>18699</v>
      </c>
    </row>
    <row r="9383" spans="1:15" ht="14.45" hidden="1" x14ac:dyDescent="0.35">
      <c r="A9383" s="2">
        <v>44813</v>
      </c>
      <c r="B9383" t="s">
        <v>9395</v>
      </c>
      <c r="C9383" t="s">
        <v>14469</v>
      </c>
      <c r="D9383" t="s">
        <v>18655</v>
      </c>
      <c r="E9383" t="s">
        <v>18662</v>
      </c>
      <c r="F9383" t="s">
        <v>18669</v>
      </c>
      <c r="G9383" t="s">
        <v>18685</v>
      </c>
      <c r="H9383">
        <v>2</v>
      </c>
      <c r="I9383">
        <v>4025.35</v>
      </c>
      <c r="K9383" t="s">
        <v>18688</v>
      </c>
      <c r="L9383" t="s">
        <v>18693</v>
      </c>
      <c r="M9383" t="s">
        <v>18699</v>
      </c>
      <c r="N9383" t="s">
        <v>18705</v>
      </c>
    </row>
    <row r="9384" spans="1:15" x14ac:dyDescent="0.25">
      <c r="A9384" s="4">
        <v>44835</v>
      </c>
      <c r="B9384" t="s">
        <v>9396</v>
      </c>
      <c r="C9384" t="s">
        <v>16892</v>
      </c>
      <c r="D9384" t="s">
        <v>18657</v>
      </c>
      <c r="E9384" t="s">
        <v>18665</v>
      </c>
      <c r="F9384" t="s">
        <v>18666</v>
      </c>
      <c r="G9384" t="s">
        <v>18671</v>
      </c>
      <c r="H9384">
        <v>1</v>
      </c>
      <c r="I9384">
        <v>42073.51</v>
      </c>
      <c r="J9384">
        <v>15</v>
      </c>
      <c r="K9384" t="s">
        <v>18688</v>
      </c>
      <c r="L9384" t="s">
        <v>18693</v>
      </c>
      <c r="M9384" t="s">
        <v>18701</v>
      </c>
      <c r="N9384" t="s">
        <v>18705</v>
      </c>
      <c r="O9384">
        <f>H9381*I9381</f>
        <v>11155.29</v>
      </c>
    </row>
    <row r="9385" spans="1:15" ht="14.45" hidden="1" x14ac:dyDescent="0.35">
      <c r="A9385" s="2">
        <v>44719</v>
      </c>
      <c r="B9385" t="s">
        <v>9397</v>
      </c>
      <c r="C9385" t="s">
        <v>17485</v>
      </c>
      <c r="D9385" t="s">
        <v>18659</v>
      </c>
      <c r="E9385" t="s">
        <v>18662</v>
      </c>
      <c r="F9385" t="s">
        <v>18666</v>
      </c>
      <c r="G9385" t="s">
        <v>18678</v>
      </c>
      <c r="H9385">
        <v>1</v>
      </c>
      <c r="I9385">
        <v>4408.5600000000004</v>
      </c>
      <c r="J9385">
        <v>20</v>
      </c>
      <c r="K9385" t="s">
        <v>18686</v>
      </c>
      <c r="L9385" t="s">
        <v>18690</v>
      </c>
      <c r="M9385" t="s">
        <v>18703</v>
      </c>
    </row>
    <row r="9386" spans="1:15" ht="14.45" hidden="1" x14ac:dyDescent="0.35">
      <c r="A9386" s="2">
        <v>44948</v>
      </c>
      <c r="B9386" t="s">
        <v>9398</v>
      </c>
      <c r="C9386" t="s">
        <v>17864</v>
      </c>
      <c r="D9386" t="s">
        <v>18654</v>
      </c>
      <c r="E9386" t="s">
        <v>18665</v>
      </c>
      <c r="F9386" t="s">
        <v>18669</v>
      </c>
      <c r="G9386" t="s">
        <v>18682</v>
      </c>
      <c r="H9386">
        <v>3</v>
      </c>
      <c r="I9386">
        <v>17708.78</v>
      </c>
      <c r="J9386">
        <v>20</v>
      </c>
      <c r="K9386" t="s">
        <v>18689</v>
      </c>
      <c r="L9386" t="s">
        <v>18695</v>
      </c>
      <c r="M9386" t="s">
        <v>18700</v>
      </c>
    </row>
    <row r="9387" spans="1:15" x14ac:dyDescent="0.25">
      <c r="A9387" s="4">
        <v>44835</v>
      </c>
      <c r="B9387" t="s">
        <v>9399</v>
      </c>
      <c r="C9387" t="s">
        <v>17865</v>
      </c>
      <c r="D9387" t="s">
        <v>18654</v>
      </c>
      <c r="E9387" t="s">
        <v>18665</v>
      </c>
      <c r="F9387" t="s">
        <v>18669</v>
      </c>
      <c r="G9387" t="s">
        <v>18682</v>
      </c>
      <c r="H9387">
        <v>1</v>
      </c>
      <c r="I9387">
        <v>24357.34</v>
      </c>
      <c r="J9387">
        <v>0</v>
      </c>
      <c r="K9387" t="s">
        <v>18686</v>
      </c>
      <c r="L9387" t="s">
        <v>18694</v>
      </c>
      <c r="M9387" t="s">
        <v>18702</v>
      </c>
      <c r="N9387" t="s">
        <v>18704</v>
      </c>
      <c r="O9387">
        <f t="shared" ref="O9387:O9388" si="915">H9384*I9384</f>
        <v>42073.51</v>
      </c>
    </row>
    <row r="9388" spans="1:15" x14ac:dyDescent="0.25">
      <c r="A9388" s="4">
        <v>44835</v>
      </c>
      <c r="B9388" t="s">
        <v>9400</v>
      </c>
      <c r="C9388" t="s">
        <v>17866</v>
      </c>
      <c r="D9388" t="s">
        <v>18661</v>
      </c>
      <c r="E9388" t="s">
        <v>18664</v>
      </c>
      <c r="F9388" t="s">
        <v>18666</v>
      </c>
      <c r="G9388" t="s">
        <v>18681</v>
      </c>
      <c r="H9388">
        <v>1</v>
      </c>
      <c r="I9388">
        <v>26161.25</v>
      </c>
      <c r="J9388">
        <v>10</v>
      </c>
      <c r="K9388" t="s">
        <v>18688</v>
      </c>
      <c r="L9388" t="s">
        <v>18692</v>
      </c>
      <c r="M9388" t="s">
        <v>18703</v>
      </c>
      <c r="N9388" t="s">
        <v>18704</v>
      </c>
      <c r="O9388">
        <f t="shared" si="915"/>
        <v>4408.5600000000004</v>
      </c>
    </row>
    <row r="9389" spans="1:15" ht="14.45" hidden="1" x14ac:dyDescent="0.35">
      <c r="A9389" s="2">
        <v>44814</v>
      </c>
      <c r="B9389" t="s">
        <v>9401</v>
      </c>
      <c r="C9389" t="s">
        <v>13286</v>
      </c>
      <c r="D9389" t="s">
        <v>18658</v>
      </c>
      <c r="E9389" t="s">
        <v>18663</v>
      </c>
      <c r="F9389" t="s">
        <v>18667</v>
      </c>
      <c r="G9389" t="s">
        <v>18682</v>
      </c>
      <c r="H9389">
        <v>3</v>
      </c>
      <c r="I9389">
        <v>19062</v>
      </c>
      <c r="K9389" t="s">
        <v>18689</v>
      </c>
      <c r="L9389" t="s">
        <v>18695</v>
      </c>
      <c r="M9389" t="s">
        <v>18702</v>
      </c>
    </row>
    <row r="9390" spans="1:15" ht="14.45" hidden="1" x14ac:dyDescent="0.35">
      <c r="A9390" s="2">
        <v>45117</v>
      </c>
      <c r="B9390" t="s">
        <v>9402</v>
      </c>
      <c r="C9390" t="s">
        <v>15407</v>
      </c>
      <c r="D9390" t="s">
        <v>18658</v>
      </c>
      <c r="E9390" t="s">
        <v>18664</v>
      </c>
      <c r="F9390" t="s">
        <v>18668</v>
      </c>
      <c r="G9390" t="s">
        <v>18676</v>
      </c>
      <c r="H9390">
        <v>2</v>
      </c>
      <c r="I9390">
        <v>1507.19</v>
      </c>
      <c r="J9390">
        <v>20</v>
      </c>
      <c r="K9390" t="s">
        <v>18688</v>
      </c>
      <c r="L9390" t="s">
        <v>18693</v>
      </c>
      <c r="M9390" t="s">
        <v>18698</v>
      </c>
    </row>
    <row r="9391" spans="1:15" x14ac:dyDescent="0.25">
      <c r="A9391" s="4">
        <v>44835</v>
      </c>
      <c r="B9391" t="s">
        <v>9403</v>
      </c>
      <c r="C9391" t="s">
        <v>17789</v>
      </c>
      <c r="D9391" t="s">
        <v>18656</v>
      </c>
      <c r="E9391" t="s">
        <v>18662</v>
      </c>
      <c r="F9391" t="s">
        <v>18666</v>
      </c>
      <c r="G9391" t="s">
        <v>18671</v>
      </c>
      <c r="H9391">
        <v>8</v>
      </c>
      <c r="I9391">
        <v>11882.67</v>
      </c>
      <c r="J9391">
        <v>0</v>
      </c>
      <c r="K9391" t="s">
        <v>18689</v>
      </c>
      <c r="L9391" t="s">
        <v>18695</v>
      </c>
      <c r="M9391" t="s">
        <v>18703</v>
      </c>
      <c r="N9391" t="s">
        <v>18705</v>
      </c>
      <c r="O9391">
        <f t="shared" ref="O9391:O9392" si="916">H9388*I9388</f>
        <v>26161.25</v>
      </c>
    </row>
    <row r="9392" spans="1:15" x14ac:dyDescent="0.25">
      <c r="A9392" s="4">
        <v>44835</v>
      </c>
      <c r="B9392" t="s">
        <v>9404</v>
      </c>
      <c r="C9392" t="s">
        <v>17867</v>
      </c>
      <c r="D9392" t="s">
        <v>18658</v>
      </c>
      <c r="E9392" t="s">
        <v>18662</v>
      </c>
      <c r="F9392" t="s">
        <v>18667</v>
      </c>
      <c r="G9392" t="s">
        <v>18682</v>
      </c>
      <c r="H9392">
        <v>3</v>
      </c>
      <c r="I9392">
        <v>31846.240000000002</v>
      </c>
      <c r="J9392">
        <v>5</v>
      </c>
      <c r="K9392" t="s">
        <v>18689</v>
      </c>
      <c r="L9392" t="s">
        <v>18695</v>
      </c>
      <c r="M9392" t="s">
        <v>18703</v>
      </c>
      <c r="N9392" t="s">
        <v>18704</v>
      </c>
      <c r="O9392">
        <f t="shared" si="916"/>
        <v>57186</v>
      </c>
    </row>
    <row r="9393" spans="1:15" ht="14.45" hidden="1" x14ac:dyDescent="0.35">
      <c r="A9393" s="2">
        <v>45186</v>
      </c>
      <c r="B9393" t="s">
        <v>9405</v>
      </c>
      <c r="C9393" t="s">
        <v>15415</v>
      </c>
      <c r="D9393" t="s">
        <v>18656</v>
      </c>
      <c r="E9393" t="s">
        <v>18664</v>
      </c>
      <c r="F9393" t="s">
        <v>18669</v>
      </c>
      <c r="G9393" t="s">
        <v>18682</v>
      </c>
      <c r="H9393">
        <v>2</v>
      </c>
      <c r="I9393">
        <v>8435.61</v>
      </c>
      <c r="J9393">
        <v>0</v>
      </c>
      <c r="K9393" t="s">
        <v>18689</v>
      </c>
      <c r="L9393" t="s">
        <v>18693</v>
      </c>
      <c r="M9393" t="s">
        <v>18698</v>
      </c>
    </row>
    <row r="9394" spans="1:15" ht="14.45" hidden="1" x14ac:dyDescent="0.35">
      <c r="A9394" s="2">
        <v>45262</v>
      </c>
      <c r="B9394" t="s">
        <v>9406</v>
      </c>
      <c r="C9394" t="s">
        <v>17868</v>
      </c>
      <c r="D9394" t="s">
        <v>18657</v>
      </c>
      <c r="E9394" t="s">
        <v>18665</v>
      </c>
      <c r="F9394" t="s">
        <v>18667</v>
      </c>
      <c r="G9394" t="s">
        <v>18675</v>
      </c>
      <c r="H9394">
        <v>4</v>
      </c>
      <c r="I9394">
        <v>44989.46</v>
      </c>
      <c r="J9394">
        <v>20</v>
      </c>
      <c r="K9394" t="s">
        <v>18689</v>
      </c>
      <c r="L9394" t="s">
        <v>18691</v>
      </c>
      <c r="M9394" t="s">
        <v>18696</v>
      </c>
    </row>
    <row r="9395" spans="1:15" ht="14.45" hidden="1" x14ac:dyDescent="0.35">
      <c r="A9395" s="2">
        <v>45232</v>
      </c>
      <c r="B9395" t="s">
        <v>9407</v>
      </c>
      <c r="C9395" t="s">
        <v>17869</v>
      </c>
      <c r="D9395" t="s">
        <v>18655</v>
      </c>
      <c r="E9395" t="s">
        <v>18664</v>
      </c>
      <c r="F9395" t="s">
        <v>18669</v>
      </c>
      <c r="G9395" t="s">
        <v>18680</v>
      </c>
      <c r="H9395">
        <v>9</v>
      </c>
      <c r="I9395">
        <v>40315.07</v>
      </c>
      <c r="J9395">
        <v>15</v>
      </c>
      <c r="K9395" t="s">
        <v>18688</v>
      </c>
      <c r="L9395" t="s">
        <v>18694</v>
      </c>
      <c r="M9395" t="s">
        <v>18700</v>
      </c>
    </row>
    <row r="9396" spans="1:15" ht="14.45" hidden="1" x14ac:dyDescent="0.35">
      <c r="A9396" s="2">
        <v>44564</v>
      </c>
      <c r="B9396" t="s">
        <v>9408</v>
      </c>
      <c r="C9396" t="s">
        <v>17870</v>
      </c>
      <c r="D9396" t="s">
        <v>18657</v>
      </c>
      <c r="E9396" t="s">
        <v>18665</v>
      </c>
      <c r="F9396" t="s">
        <v>18667</v>
      </c>
      <c r="G9396" t="s">
        <v>18679</v>
      </c>
      <c r="H9396">
        <v>1</v>
      </c>
      <c r="I9396">
        <v>12331</v>
      </c>
      <c r="J9396">
        <v>15</v>
      </c>
      <c r="K9396" t="s">
        <v>18689</v>
      </c>
      <c r="L9396" t="s">
        <v>18691</v>
      </c>
      <c r="M9396" t="s">
        <v>18701</v>
      </c>
    </row>
    <row r="9397" spans="1:15" x14ac:dyDescent="0.25">
      <c r="A9397" s="4">
        <v>44835</v>
      </c>
      <c r="B9397" t="s">
        <v>9409</v>
      </c>
      <c r="C9397" t="s">
        <v>14825</v>
      </c>
      <c r="D9397" t="s">
        <v>18660</v>
      </c>
      <c r="E9397" t="s">
        <v>18662</v>
      </c>
      <c r="F9397" t="s">
        <v>18668</v>
      </c>
      <c r="G9397" t="s">
        <v>18673</v>
      </c>
      <c r="H9397">
        <v>9</v>
      </c>
      <c r="I9397">
        <v>38771.120000000003</v>
      </c>
      <c r="J9397">
        <v>15</v>
      </c>
      <c r="K9397" t="s">
        <v>18686</v>
      </c>
      <c r="L9397" t="s">
        <v>18695</v>
      </c>
      <c r="M9397" t="s">
        <v>18698</v>
      </c>
      <c r="N9397" t="s">
        <v>18704</v>
      </c>
      <c r="O9397">
        <f>H9394*I9394</f>
        <v>179957.84</v>
      </c>
    </row>
    <row r="9398" spans="1:15" ht="14.45" hidden="1" x14ac:dyDescent="0.35">
      <c r="A9398" s="2">
        <v>44717</v>
      </c>
      <c r="B9398" t="s">
        <v>9410</v>
      </c>
      <c r="C9398" t="s">
        <v>17871</v>
      </c>
      <c r="D9398" t="s">
        <v>18656</v>
      </c>
      <c r="E9398" t="s">
        <v>18665</v>
      </c>
      <c r="F9398" t="s">
        <v>18669</v>
      </c>
      <c r="G9398" t="s">
        <v>18672</v>
      </c>
      <c r="H9398">
        <v>5</v>
      </c>
      <c r="I9398">
        <v>30483.33</v>
      </c>
      <c r="J9398">
        <v>15</v>
      </c>
      <c r="K9398" t="s">
        <v>18686</v>
      </c>
      <c r="L9398" t="s">
        <v>18693</v>
      </c>
      <c r="M9398" t="s">
        <v>18700</v>
      </c>
    </row>
    <row r="9399" spans="1:15" ht="14.45" hidden="1" x14ac:dyDescent="0.35">
      <c r="A9399" s="2">
        <v>45164</v>
      </c>
      <c r="B9399" t="s">
        <v>9411</v>
      </c>
      <c r="C9399" t="s">
        <v>12150</v>
      </c>
      <c r="D9399" t="s">
        <v>18659</v>
      </c>
      <c r="E9399" t="s">
        <v>18665</v>
      </c>
      <c r="F9399" t="s">
        <v>18666</v>
      </c>
      <c r="G9399" t="s">
        <v>18681</v>
      </c>
      <c r="H9399">
        <v>2</v>
      </c>
      <c r="I9399">
        <v>46109.3</v>
      </c>
      <c r="J9399">
        <v>15</v>
      </c>
      <c r="K9399" t="s">
        <v>18687</v>
      </c>
      <c r="L9399" t="s">
        <v>18690</v>
      </c>
      <c r="M9399" t="s">
        <v>18697</v>
      </c>
    </row>
    <row r="9400" spans="1:15" x14ac:dyDescent="0.25">
      <c r="A9400" s="4">
        <v>44835</v>
      </c>
      <c r="B9400" t="s">
        <v>9412</v>
      </c>
      <c r="C9400" t="s">
        <v>13090</v>
      </c>
      <c r="D9400" t="s">
        <v>18658</v>
      </c>
      <c r="E9400" t="s">
        <v>18664</v>
      </c>
      <c r="F9400" t="s">
        <v>18667</v>
      </c>
      <c r="G9400" t="s">
        <v>18683</v>
      </c>
      <c r="H9400">
        <v>3</v>
      </c>
      <c r="I9400">
        <v>32341.22</v>
      </c>
      <c r="J9400">
        <v>20</v>
      </c>
      <c r="K9400" t="s">
        <v>18688</v>
      </c>
      <c r="L9400" t="s">
        <v>18694</v>
      </c>
      <c r="M9400" t="s">
        <v>18697</v>
      </c>
      <c r="N9400" t="s">
        <v>18705</v>
      </c>
      <c r="O9400">
        <f>H9397*I9397</f>
        <v>348940.08</v>
      </c>
    </row>
    <row r="9401" spans="1:15" ht="14.45" hidden="1" x14ac:dyDescent="0.35">
      <c r="A9401" s="2">
        <v>45177</v>
      </c>
      <c r="B9401" t="s">
        <v>9413</v>
      </c>
      <c r="C9401" t="s">
        <v>15362</v>
      </c>
      <c r="D9401" t="s">
        <v>18656</v>
      </c>
      <c r="E9401" t="s">
        <v>18664</v>
      </c>
      <c r="F9401" t="s">
        <v>18669</v>
      </c>
      <c r="G9401" t="s">
        <v>18675</v>
      </c>
      <c r="H9401">
        <v>10</v>
      </c>
      <c r="I9401">
        <v>35414.339999999997</v>
      </c>
      <c r="K9401" t="s">
        <v>18686</v>
      </c>
      <c r="L9401" t="s">
        <v>18693</v>
      </c>
      <c r="M9401" t="s">
        <v>18696</v>
      </c>
      <c r="N9401" t="s">
        <v>18704</v>
      </c>
    </row>
    <row r="9402" spans="1:15" ht="14.45" hidden="1" x14ac:dyDescent="0.35">
      <c r="A9402" s="2">
        <v>44920</v>
      </c>
      <c r="B9402" t="s">
        <v>9414</v>
      </c>
      <c r="C9402" t="s">
        <v>17872</v>
      </c>
      <c r="D9402" t="s">
        <v>18654</v>
      </c>
      <c r="E9402" t="s">
        <v>18663</v>
      </c>
      <c r="F9402" t="s">
        <v>18666</v>
      </c>
      <c r="G9402" t="s">
        <v>18678</v>
      </c>
      <c r="H9402">
        <v>5</v>
      </c>
      <c r="I9402">
        <v>37366.65</v>
      </c>
      <c r="J9402">
        <v>10</v>
      </c>
      <c r="K9402" t="s">
        <v>18687</v>
      </c>
      <c r="L9402" t="s">
        <v>18694</v>
      </c>
      <c r="M9402" t="s">
        <v>18698</v>
      </c>
    </row>
    <row r="9403" spans="1:15" ht="14.45" hidden="1" x14ac:dyDescent="0.35">
      <c r="A9403" s="2">
        <v>45149</v>
      </c>
      <c r="B9403" t="s">
        <v>9415</v>
      </c>
      <c r="C9403" t="s">
        <v>17349</v>
      </c>
      <c r="D9403" t="s">
        <v>18656</v>
      </c>
      <c r="E9403" t="s">
        <v>18665</v>
      </c>
      <c r="F9403" t="s">
        <v>18670</v>
      </c>
      <c r="G9403" t="s">
        <v>18675</v>
      </c>
      <c r="H9403">
        <v>5</v>
      </c>
      <c r="I9403">
        <v>18460.84</v>
      </c>
      <c r="K9403" t="s">
        <v>18688</v>
      </c>
      <c r="L9403" t="s">
        <v>18693</v>
      </c>
      <c r="M9403" t="s">
        <v>18699</v>
      </c>
      <c r="N9403" t="s">
        <v>18704</v>
      </c>
    </row>
    <row r="9404" spans="1:15" x14ac:dyDescent="0.25">
      <c r="A9404" s="4">
        <v>44835</v>
      </c>
      <c r="B9404" t="s">
        <v>9416</v>
      </c>
      <c r="C9404" t="s">
        <v>17873</v>
      </c>
      <c r="D9404" t="s">
        <v>18657</v>
      </c>
      <c r="E9404" t="s">
        <v>18664</v>
      </c>
      <c r="F9404" t="s">
        <v>18666</v>
      </c>
      <c r="G9404" t="s">
        <v>18681</v>
      </c>
      <c r="H9404">
        <v>1</v>
      </c>
      <c r="I9404">
        <v>19851.57</v>
      </c>
      <c r="J9404">
        <v>10</v>
      </c>
      <c r="K9404" t="s">
        <v>18688</v>
      </c>
      <c r="L9404" t="s">
        <v>18695</v>
      </c>
      <c r="M9404" t="s">
        <v>18699</v>
      </c>
      <c r="N9404" t="s">
        <v>18705</v>
      </c>
      <c r="O9404">
        <f t="shared" ref="O9404:O9406" si="917">H9401*I9401</f>
        <v>354143.39999999997</v>
      </c>
    </row>
    <row r="9405" spans="1:15" x14ac:dyDescent="0.25">
      <c r="A9405" s="4">
        <v>44835</v>
      </c>
      <c r="B9405" t="s">
        <v>9417</v>
      </c>
      <c r="C9405" t="s">
        <v>17874</v>
      </c>
      <c r="D9405" t="s">
        <v>18655</v>
      </c>
      <c r="E9405" t="s">
        <v>18663</v>
      </c>
      <c r="F9405" t="s">
        <v>18670</v>
      </c>
      <c r="G9405" t="s">
        <v>18673</v>
      </c>
      <c r="H9405">
        <v>8</v>
      </c>
      <c r="I9405">
        <v>18850.650000000001</v>
      </c>
      <c r="J9405">
        <v>10</v>
      </c>
      <c r="K9405" t="s">
        <v>18687</v>
      </c>
      <c r="L9405" t="s">
        <v>18695</v>
      </c>
      <c r="M9405" t="s">
        <v>18701</v>
      </c>
      <c r="N9405" t="s">
        <v>18704</v>
      </c>
      <c r="O9405">
        <f t="shared" si="917"/>
        <v>186833.25</v>
      </c>
    </row>
    <row r="9406" spans="1:15" x14ac:dyDescent="0.25">
      <c r="A9406" s="4">
        <v>44835</v>
      </c>
      <c r="B9406" t="s">
        <v>9418</v>
      </c>
      <c r="C9406" t="s">
        <v>17875</v>
      </c>
      <c r="D9406" t="s">
        <v>18654</v>
      </c>
      <c r="E9406" t="s">
        <v>18665</v>
      </c>
      <c r="F9406" t="s">
        <v>18669</v>
      </c>
      <c r="G9406" t="s">
        <v>18672</v>
      </c>
      <c r="H9406">
        <v>9</v>
      </c>
      <c r="I9406">
        <v>22395.7</v>
      </c>
      <c r="J9406">
        <v>5</v>
      </c>
      <c r="K9406" t="s">
        <v>18687</v>
      </c>
      <c r="L9406" t="s">
        <v>18690</v>
      </c>
      <c r="M9406" t="s">
        <v>18699</v>
      </c>
      <c r="N9406" t="s">
        <v>18705</v>
      </c>
      <c r="O9406">
        <f t="shared" si="917"/>
        <v>92304.2</v>
      </c>
    </row>
    <row r="9407" spans="1:15" ht="14.45" hidden="1" x14ac:dyDescent="0.35">
      <c r="A9407" s="2">
        <v>45171</v>
      </c>
      <c r="B9407" t="s">
        <v>9419</v>
      </c>
      <c r="C9407" t="s">
        <v>15717</v>
      </c>
      <c r="D9407" t="s">
        <v>18655</v>
      </c>
      <c r="E9407" t="s">
        <v>18665</v>
      </c>
      <c r="F9407" t="s">
        <v>18667</v>
      </c>
      <c r="G9407" t="s">
        <v>18677</v>
      </c>
      <c r="H9407">
        <v>2</v>
      </c>
      <c r="I9407">
        <v>42321.17</v>
      </c>
      <c r="J9407">
        <v>20</v>
      </c>
      <c r="K9407" t="s">
        <v>18689</v>
      </c>
      <c r="L9407" t="s">
        <v>18695</v>
      </c>
      <c r="M9407" t="s">
        <v>18698</v>
      </c>
    </row>
    <row r="9408" spans="1:15" ht="14.45" hidden="1" x14ac:dyDescent="0.35">
      <c r="A9408" s="2">
        <v>44677</v>
      </c>
      <c r="B9408" t="s">
        <v>9420</v>
      </c>
      <c r="C9408" t="s">
        <v>12720</v>
      </c>
      <c r="D9408" t="s">
        <v>18656</v>
      </c>
      <c r="E9408" t="s">
        <v>18664</v>
      </c>
      <c r="F9408" t="s">
        <v>18666</v>
      </c>
      <c r="G9408" t="s">
        <v>18671</v>
      </c>
      <c r="H9408">
        <v>6</v>
      </c>
      <c r="I9408">
        <v>25349.55</v>
      </c>
      <c r="J9408">
        <v>0</v>
      </c>
      <c r="K9408" t="s">
        <v>18687</v>
      </c>
      <c r="L9408" t="s">
        <v>18695</v>
      </c>
      <c r="M9408" t="s">
        <v>18697</v>
      </c>
    </row>
    <row r="9409" spans="1:15" x14ac:dyDescent="0.25">
      <c r="A9409" s="4">
        <v>44835</v>
      </c>
      <c r="B9409" t="s">
        <v>9421</v>
      </c>
      <c r="C9409" t="s">
        <v>17876</v>
      </c>
      <c r="D9409" t="s">
        <v>18659</v>
      </c>
      <c r="E9409" t="s">
        <v>18665</v>
      </c>
      <c r="F9409" t="s">
        <v>18667</v>
      </c>
      <c r="G9409" t="s">
        <v>18676</v>
      </c>
      <c r="H9409">
        <v>5</v>
      </c>
      <c r="I9409">
        <v>25635.03</v>
      </c>
      <c r="J9409">
        <v>0</v>
      </c>
      <c r="K9409" t="s">
        <v>18688</v>
      </c>
      <c r="L9409" t="s">
        <v>18692</v>
      </c>
      <c r="M9409" t="s">
        <v>18702</v>
      </c>
      <c r="N9409" t="s">
        <v>18705</v>
      </c>
      <c r="O9409">
        <f>H9406*I9406</f>
        <v>201561.30000000002</v>
      </c>
    </row>
    <row r="9410" spans="1:15" ht="14.45" hidden="1" x14ac:dyDescent="0.35">
      <c r="A9410" s="2">
        <v>44997</v>
      </c>
      <c r="B9410" t="s">
        <v>9422</v>
      </c>
      <c r="C9410" t="s">
        <v>17877</v>
      </c>
      <c r="D9410" t="s">
        <v>18658</v>
      </c>
      <c r="E9410" t="s">
        <v>18665</v>
      </c>
      <c r="F9410" t="s">
        <v>18669</v>
      </c>
      <c r="G9410" t="s">
        <v>18672</v>
      </c>
      <c r="H9410">
        <v>8</v>
      </c>
      <c r="I9410">
        <v>22159.63</v>
      </c>
      <c r="J9410">
        <v>5</v>
      </c>
      <c r="K9410" t="s">
        <v>18688</v>
      </c>
      <c r="L9410" t="s">
        <v>18692</v>
      </c>
      <c r="M9410" t="s">
        <v>18700</v>
      </c>
    </row>
    <row r="9411" spans="1:15" ht="14.45" hidden="1" x14ac:dyDescent="0.35">
      <c r="A9411" s="2">
        <v>45211</v>
      </c>
      <c r="B9411" t="s">
        <v>9423</v>
      </c>
      <c r="C9411" t="s">
        <v>17878</v>
      </c>
      <c r="D9411" t="s">
        <v>18659</v>
      </c>
      <c r="E9411" t="s">
        <v>18664</v>
      </c>
      <c r="F9411" t="s">
        <v>18668</v>
      </c>
      <c r="G9411" t="s">
        <v>18676</v>
      </c>
      <c r="H9411">
        <v>10</v>
      </c>
      <c r="I9411">
        <v>46767.41</v>
      </c>
      <c r="J9411">
        <v>20</v>
      </c>
      <c r="K9411" t="s">
        <v>18689</v>
      </c>
      <c r="L9411" t="s">
        <v>18690</v>
      </c>
      <c r="M9411" t="s">
        <v>18701</v>
      </c>
    </row>
    <row r="9412" spans="1:15" ht="14.45" hidden="1" x14ac:dyDescent="0.35">
      <c r="A9412" s="2">
        <v>44926</v>
      </c>
      <c r="B9412" t="s">
        <v>9424</v>
      </c>
      <c r="C9412" t="s">
        <v>17879</v>
      </c>
      <c r="D9412" t="s">
        <v>18658</v>
      </c>
      <c r="E9412" t="s">
        <v>18664</v>
      </c>
      <c r="F9412" t="s">
        <v>18668</v>
      </c>
      <c r="G9412" t="s">
        <v>18677</v>
      </c>
      <c r="H9412">
        <v>5</v>
      </c>
      <c r="I9412">
        <v>1975.59</v>
      </c>
      <c r="J9412">
        <v>15</v>
      </c>
      <c r="K9412" t="s">
        <v>18688</v>
      </c>
      <c r="L9412" t="s">
        <v>18691</v>
      </c>
      <c r="M9412" t="s">
        <v>18700</v>
      </c>
    </row>
    <row r="9413" spans="1:15" x14ac:dyDescent="0.25">
      <c r="A9413" s="4">
        <v>44835</v>
      </c>
      <c r="B9413" t="s">
        <v>9425</v>
      </c>
      <c r="C9413" t="s">
        <v>14979</v>
      </c>
      <c r="D9413" t="s">
        <v>18660</v>
      </c>
      <c r="E9413" t="s">
        <v>18664</v>
      </c>
      <c r="F9413" t="s">
        <v>18667</v>
      </c>
      <c r="G9413" t="s">
        <v>18684</v>
      </c>
      <c r="H9413">
        <v>5</v>
      </c>
      <c r="I9413">
        <v>36770.089999999997</v>
      </c>
      <c r="J9413">
        <v>5</v>
      </c>
      <c r="K9413" t="s">
        <v>18687</v>
      </c>
      <c r="L9413" t="s">
        <v>18695</v>
      </c>
      <c r="M9413" t="s">
        <v>18700</v>
      </c>
      <c r="N9413" t="s">
        <v>18704</v>
      </c>
      <c r="O9413">
        <f>H9410*I9410</f>
        <v>177277.04</v>
      </c>
    </row>
    <row r="9414" spans="1:15" ht="14.45" hidden="1" x14ac:dyDescent="0.35">
      <c r="A9414" s="2">
        <v>44680</v>
      </c>
      <c r="B9414" t="s">
        <v>9426</v>
      </c>
      <c r="C9414" t="s">
        <v>17880</v>
      </c>
      <c r="D9414" t="s">
        <v>18661</v>
      </c>
      <c r="E9414" t="s">
        <v>18663</v>
      </c>
      <c r="F9414" t="s">
        <v>18667</v>
      </c>
      <c r="G9414" t="s">
        <v>18672</v>
      </c>
      <c r="H9414">
        <v>9</v>
      </c>
      <c r="I9414">
        <v>27423.38</v>
      </c>
      <c r="J9414">
        <v>20</v>
      </c>
      <c r="K9414" t="s">
        <v>18686</v>
      </c>
      <c r="L9414" t="s">
        <v>18692</v>
      </c>
      <c r="M9414" t="s">
        <v>18698</v>
      </c>
    </row>
    <row r="9415" spans="1:15" ht="14.45" hidden="1" x14ac:dyDescent="0.35">
      <c r="A9415" s="2">
        <v>44812</v>
      </c>
      <c r="B9415" t="s">
        <v>9427</v>
      </c>
      <c r="C9415" t="s">
        <v>12976</v>
      </c>
      <c r="D9415" t="s">
        <v>18655</v>
      </c>
      <c r="E9415" t="s">
        <v>18664</v>
      </c>
      <c r="F9415" t="s">
        <v>18667</v>
      </c>
      <c r="G9415" t="s">
        <v>18676</v>
      </c>
      <c r="H9415">
        <v>3</v>
      </c>
      <c r="I9415">
        <v>32296.18</v>
      </c>
      <c r="J9415">
        <v>0</v>
      </c>
      <c r="K9415" t="s">
        <v>18689</v>
      </c>
      <c r="L9415" t="s">
        <v>18693</v>
      </c>
      <c r="M9415" t="s">
        <v>18700</v>
      </c>
    </row>
    <row r="9416" spans="1:15" ht="14.45" hidden="1" x14ac:dyDescent="0.35">
      <c r="A9416" s="2">
        <v>44653</v>
      </c>
      <c r="B9416" t="s">
        <v>9428</v>
      </c>
      <c r="C9416" t="s">
        <v>16706</v>
      </c>
      <c r="D9416" t="s">
        <v>18654</v>
      </c>
      <c r="E9416" t="s">
        <v>18664</v>
      </c>
      <c r="F9416" t="s">
        <v>18670</v>
      </c>
      <c r="G9416" t="s">
        <v>18676</v>
      </c>
      <c r="H9416">
        <v>1</v>
      </c>
      <c r="I9416">
        <v>41388.019999999997</v>
      </c>
      <c r="J9416">
        <v>15</v>
      </c>
      <c r="K9416" t="s">
        <v>18688</v>
      </c>
      <c r="L9416" t="s">
        <v>18693</v>
      </c>
      <c r="M9416" t="s">
        <v>18700</v>
      </c>
    </row>
    <row r="9417" spans="1:15" ht="14.45" hidden="1" x14ac:dyDescent="0.35">
      <c r="A9417" s="2">
        <v>44855</v>
      </c>
      <c r="B9417" t="s">
        <v>9429</v>
      </c>
      <c r="C9417" t="s">
        <v>12595</v>
      </c>
      <c r="D9417" t="s">
        <v>18659</v>
      </c>
      <c r="E9417" t="s">
        <v>18665</v>
      </c>
      <c r="F9417" t="s">
        <v>18667</v>
      </c>
      <c r="G9417" t="s">
        <v>18684</v>
      </c>
      <c r="H9417">
        <v>4</v>
      </c>
      <c r="I9417">
        <v>49240.93</v>
      </c>
      <c r="K9417" t="s">
        <v>18689</v>
      </c>
      <c r="L9417" t="s">
        <v>18694</v>
      </c>
      <c r="M9417" t="s">
        <v>18700</v>
      </c>
      <c r="N9417" t="s">
        <v>18704</v>
      </c>
    </row>
    <row r="9418" spans="1:15" x14ac:dyDescent="0.25">
      <c r="A9418" s="4">
        <v>44835</v>
      </c>
      <c r="B9418" t="s">
        <v>9430</v>
      </c>
      <c r="C9418" t="s">
        <v>17881</v>
      </c>
      <c r="D9418" t="s">
        <v>18659</v>
      </c>
      <c r="E9418" t="s">
        <v>18665</v>
      </c>
      <c r="F9418" t="s">
        <v>18670</v>
      </c>
      <c r="G9418" t="s">
        <v>18681</v>
      </c>
      <c r="H9418">
        <v>3</v>
      </c>
      <c r="I9418">
        <v>27575.07</v>
      </c>
      <c r="J9418">
        <v>5</v>
      </c>
      <c r="K9418" t="s">
        <v>18686</v>
      </c>
      <c r="L9418" t="s">
        <v>18695</v>
      </c>
      <c r="M9418" t="s">
        <v>18703</v>
      </c>
      <c r="N9418" t="s">
        <v>18705</v>
      </c>
      <c r="O9418">
        <f>H9415*I9415</f>
        <v>96888.540000000008</v>
      </c>
    </row>
    <row r="9419" spans="1:15" ht="14.45" hidden="1" x14ac:dyDescent="0.35">
      <c r="A9419" s="2">
        <v>45143</v>
      </c>
      <c r="B9419" t="s">
        <v>9431</v>
      </c>
      <c r="C9419" t="s">
        <v>17882</v>
      </c>
      <c r="D9419" t="s">
        <v>18656</v>
      </c>
      <c r="E9419" t="s">
        <v>18665</v>
      </c>
      <c r="F9419" t="s">
        <v>18669</v>
      </c>
      <c r="G9419" t="s">
        <v>18685</v>
      </c>
      <c r="H9419">
        <v>5</v>
      </c>
      <c r="I9419">
        <v>45362.01</v>
      </c>
      <c r="J9419">
        <v>0</v>
      </c>
      <c r="K9419" t="s">
        <v>18687</v>
      </c>
      <c r="L9419" t="s">
        <v>18691</v>
      </c>
      <c r="M9419" t="s">
        <v>18697</v>
      </c>
    </row>
    <row r="9420" spans="1:15" ht="14.45" hidden="1" x14ac:dyDescent="0.35">
      <c r="A9420" s="2">
        <v>44995</v>
      </c>
      <c r="B9420" t="s">
        <v>9432</v>
      </c>
      <c r="C9420" t="s">
        <v>17431</v>
      </c>
      <c r="D9420" t="s">
        <v>18659</v>
      </c>
      <c r="E9420" t="s">
        <v>18665</v>
      </c>
      <c r="F9420" t="s">
        <v>18666</v>
      </c>
      <c r="G9420" t="s">
        <v>18681</v>
      </c>
      <c r="H9420">
        <v>7</v>
      </c>
      <c r="I9420">
        <v>28525.45</v>
      </c>
      <c r="J9420">
        <v>5</v>
      </c>
      <c r="K9420" t="s">
        <v>18687</v>
      </c>
      <c r="L9420" t="s">
        <v>18695</v>
      </c>
      <c r="M9420" t="s">
        <v>18702</v>
      </c>
    </row>
    <row r="9421" spans="1:15" ht="14.45" hidden="1" x14ac:dyDescent="0.35">
      <c r="A9421" s="2">
        <v>45091</v>
      </c>
      <c r="B9421" t="s">
        <v>9433</v>
      </c>
      <c r="C9421" t="s">
        <v>15777</v>
      </c>
      <c r="D9421" t="s">
        <v>18657</v>
      </c>
      <c r="E9421" t="s">
        <v>18664</v>
      </c>
      <c r="F9421" t="s">
        <v>18670</v>
      </c>
      <c r="G9421" t="s">
        <v>18676</v>
      </c>
      <c r="H9421">
        <v>6</v>
      </c>
      <c r="I9421">
        <v>4145.37</v>
      </c>
      <c r="J9421">
        <v>20</v>
      </c>
      <c r="K9421" t="s">
        <v>18686</v>
      </c>
      <c r="L9421" t="s">
        <v>18695</v>
      </c>
      <c r="M9421" t="s">
        <v>18698</v>
      </c>
    </row>
    <row r="9422" spans="1:15" x14ac:dyDescent="0.25">
      <c r="A9422" s="4">
        <v>44835</v>
      </c>
      <c r="B9422" t="s">
        <v>9434</v>
      </c>
      <c r="C9422" t="s">
        <v>17883</v>
      </c>
      <c r="D9422" t="s">
        <v>18658</v>
      </c>
      <c r="E9422" t="s">
        <v>18664</v>
      </c>
      <c r="F9422" t="s">
        <v>18667</v>
      </c>
      <c r="G9422" t="s">
        <v>18671</v>
      </c>
      <c r="H9422">
        <v>7</v>
      </c>
      <c r="I9422">
        <v>6475.92</v>
      </c>
      <c r="J9422">
        <v>5</v>
      </c>
      <c r="K9422" t="s">
        <v>18688</v>
      </c>
      <c r="L9422" t="s">
        <v>18694</v>
      </c>
      <c r="M9422" t="s">
        <v>18699</v>
      </c>
      <c r="N9422" t="s">
        <v>18704</v>
      </c>
      <c r="O9422">
        <f t="shared" ref="O9422:O9423" si="918">H9419*I9419</f>
        <v>226810.05000000002</v>
      </c>
    </row>
    <row r="9423" spans="1:15" x14ac:dyDescent="0.25">
      <c r="A9423" s="4">
        <v>44835</v>
      </c>
      <c r="B9423" t="s">
        <v>9435</v>
      </c>
      <c r="C9423" t="s">
        <v>17884</v>
      </c>
      <c r="D9423" t="s">
        <v>18654</v>
      </c>
      <c r="E9423" t="s">
        <v>18665</v>
      </c>
      <c r="F9423" t="s">
        <v>18666</v>
      </c>
      <c r="G9423" t="s">
        <v>18674</v>
      </c>
      <c r="H9423">
        <v>5</v>
      </c>
      <c r="I9423">
        <v>38854.769999999997</v>
      </c>
      <c r="J9423">
        <v>0</v>
      </c>
      <c r="K9423" t="s">
        <v>18689</v>
      </c>
      <c r="L9423" t="s">
        <v>18693</v>
      </c>
      <c r="M9423" t="s">
        <v>18698</v>
      </c>
      <c r="N9423" t="s">
        <v>18705</v>
      </c>
      <c r="O9423">
        <f t="shared" si="918"/>
        <v>199678.15</v>
      </c>
    </row>
    <row r="9424" spans="1:15" ht="14.45" hidden="1" x14ac:dyDescent="0.35">
      <c r="A9424" s="2">
        <v>45242</v>
      </c>
      <c r="B9424" t="s">
        <v>9436</v>
      </c>
      <c r="C9424" t="s">
        <v>16328</v>
      </c>
      <c r="D9424" t="s">
        <v>18655</v>
      </c>
      <c r="E9424" t="s">
        <v>18664</v>
      </c>
      <c r="F9424" t="s">
        <v>18666</v>
      </c>
      <c r="G9424" t="s">
        <v>18671</v>
      </c>
      <c r="H9424">
        <v>2</v>
      </c>
      <c r="I9424">
        <v>24005.67</v>
      </c>
      <c r="J9424">
        <v>20</v>
      </c>
      <c r="K9424" t="s">
        <v>18687</v>
      </c>
      <c r="L9424" t="s">
        <v>18695</v>
      </c>
      <c r="M9424" t="s">
        <v>18699</v>
      </c>
    </row>
    <row r="9425" spans="1:15" x14ac:dyDescent="0.25">
      <c r="A9425" s="4">
        <v>44835</v>
      </c>
      <c r="B9425" t="s">
        <v>9437</v>
      </c>
      <c r="C9425" t="s">
        <v>17885</v>
      </c>
      <c r="D9425" t="s">
        <v>18655</v>
      </c>
      <c r="E9425" t="s">
        <v>18662</v>
      </c>
      <c r="F9425" t="s">
        <v>18668</v>
      </c>
      <c r="G9425" t="s">
        <v>18673</v>
      </c>
      <c r="H9425">
        <v>9</v>
      </c>
      <c r="I9425">
        <v>40185.54</v>
      </c>
      <c r="J9425">
        <v>5</v>
      </c>
      <c r="K9425" t="s">
        <v>18689</v>
      </c>
      <c r="L9425" t="s">
        <v>18695</v>
      </c>
      <c r="M9425" t="s">
        <v>18703</v>
      </c>
      <c r="N9425" t="s">
        <v>18705</v>
      </c>
      <c r="O9425">
        <f t="shared" ref="O9425:O9427" si="919">H9422*I9422</f>
        <v>45331.44</v>
      </c>
    </row>
    <row r="9426" spans="1:15" x14ac:dyDescent="0.25">
      <c r="A9426" s="4">
        <v>44835</v>
      </c>
      <c r="B9426" t="s">
        <v>9438</v>
      </c>
      <c r="C9426" t="s">
        <v>16846</v>
      </c>
      <c r="D9426" t="s">
        <v>18658</v>
      </c>
      <c r="E9426" t="s">
        <v>18662</v>
      </c>
      <c r="F9426" t="s">
        <v>18669</v>
      </c>
      <c r="G9426" t="s">
        <v>18680</v>
      </c>
      <c r="H9426">
        <v>1</v>
      </c>
      <c r="I9426">
        <v>46852.1</v>
      </c>
      <c r="J9426">
        <v>5</v>
      </c>
      <c r="K9426" t="s">
        <v>18688</v>
      </c>
      <c r="L9426" t="s">
        <v>18695</v>
      </c>
      <c r="M9426" t="s">
        <v>18700</v>
      </c>
      <c r="N9426" t="s">
        <v>18705</v>
      </c>
      <c r="O9426">
        <f t="shared" si="919"/>
        <v>194273.84999999998</v>
      </c>
    </row>
    <row r="9427" spans="1:15" x14ac:dyDescent="0.25">
      <c r="A9427" s="4">
        <v>44835</v>
      </c>
      <c r="B9427" t="s">
        <v>9439</v>
      </c>
      <c r="C9427" t="s">
        <v>17886</v>
      </c>
      <c r="D9427" t="s">
        <v>18658</v>
      </c>
      <c r="E9427" t="s">
        <v>18662</v>
      </c>
      <c r="F9427" t="s">
        <v>18669</v>
      </c>
      <c r="G9427" t="s">
        <v>18685</v>
      </c>
      <c r="H9427">
        <v>8</v>
      </c>
      <c r="I9427">
        <v>6630.15</v>
      </c>
      <c r="J9427">
        <v>5</v>
      </c>
      <c r="K9427" t="s">
        <v>18686</v>
      </c>
      <c r="L9427" t="s">
        <v>18690</v>
      </c>
      <c r="M9427" t="s">
        <v>18697</v>
      </c>
      <c r="N9427" t="s">
        <v>18704</v>
      </c>
      <c r="O9427">
        <f t="shared" si="919"/>
        <v>48011.34</v>
      </c>
    </row>
    <row r="9428" spans="1:15" ht="14.45" hidden="1" x14ac:dyDescent="0.35">
      <c r="A9428" s="2">
        <v>45139</v>
      </c>
      <c r="B9428" t="s">
        <v>9440</v>
      </c>
      <c r="C9428" t="s">
        <v>17688</v>
      </c>
      <c r="D9428" t="s">
        <v>18656</v>
      </c>
      <c r="E9428" t="s">
        <v>18663</v>
      </c>
      <c r="F9428" t="s">
        <v>18669</v>
      </c>
      <c r="G9428" t="s">
        <v>18675</v>
      </c>
      <c r="H9428">
        <v>4</v>
      </c>
      <c r="I9428">
        <v>33196.26</v>
      </c>
      <c r="J9428">
        <v>5</v>
      </c>
      <c r="K9428" t="s">
        <v>18688</v>
      </c>
      <c r="L9428" t="s">
        <v>18690</v>
      </c>
      <c r="M9428" t="s">
        <v>18701</v>
      </c>
    </row>
    <row r="9429" spans="1:15" x14ac:dyDescent="0.25">
      <c r="A9429" s="4">
        <v>44835</v>
      </c>
      <c r="B9429" t="s">
        <v>9441</v>
      </c>
      <c r="C9429" t="s">
        <v>14916</v>
      </c>
      <c r="D9429" t="s">
        <v>18656</v>
      </c>
      <c r="E9429" t="s">
        <v>18664</v>
      </c>
      <c r="F9429" t="s">
        <v>18666</v>
      </c>
      <c r="G9429" t="s">
        <v>18678</v>
      </c>
      <c r="H9429">
        <v>2</v>
      </c>
      <c r="I9429">
        <v>44171.26</v>
      </c>
      <c r="J9429">
        <v>20</v>
      </c>
      <c r="K9429" t="s">
        <v>18687</v>
      </c>
      <c r="L9429" t="s">
        <v>18693</v>
      </c>
      <c r="M9429" t="s">
        <v>18703</v>
      </c>
      <c r="N9429" t="s">
        <v>18705</v>
      </c>
      <c r="O9429">
        <f t="shared" ref="O9429:O9430" si="920">H9426*I9426</f>
        <v>46852.1</v>
      </c>
    </row>
    <row r="9430" spans="1:15" x14ac:dyDescent="0.25">
      <c r="A9430" s="4">
        <v>44835</v>
      </c>
      <c r="B9430" t="s">
        <v>9442</v>
      </c>
      <c r="C9430" t="s">
        <v>17887</v>
      </c>
      <c r="D9430" t="s">
        <v>18658</v>
      </c>
      <c r="E9430" t="s">
        <v>18664</v>
      </c>
      <c r="F9430" t="s">
        <v>18668</v>
      </c>
      <c r="G9430" t="s">
        <v>18684</v>
      </c>
      <c r="H9430">
        <v>4</v>
      </c>
      <c r="I9430">
        <v>6886.35</v>
      </c>
      <c r="J9430">
        <v>15</v>
      </c>
      <c r="K9430" t="s">
        <v>18688</v>
      </c>
      <c r="L9430" t="s">
        <v>18690</v>
      </c>
      <c r="M9430" t="s">
        <v>18703</v>
      </c>
      <c r="N9430" t="s">
        <v>18704</v>
      </c>
      <c r="O9430">
        <f t="shared" si="920"/>
        <v>53041.2</v>
      </c>
    </row>
    <row r="9431" spans="1:15" ht="14.45" hidden="1" x14ac:dyDescent="0.35">
      <c r="A9431" s="2">
        <v>44566</v>
      </c>
      <c r="B9431" t="s">
        <v>9443</v>
      </c>
      <c r="C9431" t="s">
        <v>13172</v>
      </c>
      <c r="D9431" t="s">
        <v>18660</v>
      </c>
      <c r="E9431" t="s">
        <v>18662</v>
      </c>
      <c r="F9431" t="s">
        <v>18669</v>
      </c>
      <c r="G9431" t="s">
        <v>18675</v>
      </c>
      <c r="H9431">
        <v>9</v>
      </c>
      <c r="I9431">
        <v>15733.08</v>
      </c>
      <c r="J9431">
        <v>10</v>
      </c>
      <c r="K9431" t="s">
        <v>18687</v>
      </c>
      <c r="L9431" t="s">
        <v>18692</v>
      </c>
      <c r="M9431" t="s">
        <v>18696</v>
      </c>
    </row>
    <row r="9432" spans="1:15" x14ac:dyDescent="0.25">
      <c r="A9432" s="4">
        <v>44835</v>
      </c>
      <c r="B9432" t="s">
        <v>9444</v>
      </c>
      <c r="C9432" t="s">
        <v>17677</v>
      </c>
      <c r="D9432" t="s">
        <v>18656</v>
      </c>
      <c r="E9432" t="s">
        <v>18665</v>
      </c>
      <c r="F9432" t="s">
        <v>18670</v>
      </c>
      <c r="G9432" t="s">
        <v>18675</v>
      </c>
      <c r="H9432">
        <v>4</v>
      </c>
      <c r="I9432">
        <v>23286.49</v>
      </c>
      <c r="J9432">
        <v>20</v>
      </c>
      <c r="K9432" t="s">
        <v>18686</v>
      </c>
      <c r="L9432" t="s">
        <v>18695</v>
      </c>
      <c r="M9432" t="s">
        <v>18698</v>
      </c>
      <c r="N9432" t="s">
        <v>18705</v>
      </c>
      <c r="O9432">
        <f>H9429*I9429</f>
        <v>88342.52</v>
      </c>
    </row>
    <row r="9433" spans="1:15" ht="14.45" hidden="1" x14ac:dyDescent="0.35">
      <c r="A9433" s="2">
        <v>45230</v>
      </c>
      <c r="B9433" t="s">
        <v>9445</v>
      </c>
      <c r="C9433" t="s">
        <v>17888</v>
      </c>
      <c r="D9433" t="s">
        <v>18657</v>
      </c>
      <c r="E9433" t="s">
        <v>18665</v>
      </c>
      <c r="F9433" t="s">
        <v>18669</v>
      </c>
      <c r="G9433" t="s">
        <v>18680</v>
      </c>
      <c r="H9433">
        <v>7</v>
      </c>
      <c r="I9433">
        <v>46506.38</v>
      </c>
      <c r="J9433">
        <v>10</v>
      </c>
      <c r="K9433" t="s">
        <v>18688</v>
      </c>
      <c r="L9433" t="s">
        <v>18691</v>
      </c>
      <c r="M9433" t="s">
        <v>18703</v>
      </c>
    </row>
    <row r="9434" spans="1:15" ht="14.45" hidden="1" x14ac:dyDescent="0.35">
      <c r="A9434" s="2">
        <v>45123</v>
      </c>
      <c r="B9434" t="s">
        <v>9446</v>
      </c>
      <c r="C9434" t="s">
        <v>17889</v>
      </c>
      <c r="D9434" t="s">
        <v>18658</v>
      </c>
      <c r="E9434" t="s">
        <v>18663</v>
      </c>
      <c r="F9434" t="s">
        <v>18666</v>
      </c>
      <c r="G9434" t="s">
        <v>18678</v>
      </c>
      <c r="H9434">
        <v>1</v>
      </c>
      <c r="I9434">
        <v>6454.08</v>
      </c>
      <c r="J9434">
        <v>20</v>
      </c>
      <c r="K9434" t="s">
        <v>18686</v>
      </c>
      <c r="L9434" t="s">
        <v>18693</v>
      </c>
      <c r="M9434" t="s">
        <v>18697</v>
      </c>
    </row>
    <row r="9435" spans="1:15" ht="14.45" hidden="1" x14ac:dyDescent="0.35">
      <c r="A9435" s="2">
        <v>44740</v>
      </c>
      <c r="B9435" t="s">
        <v>9447</v>
      </c>
      <c r="C9435" t="s">
        <v>12596</v>
      </c>
      <c r="D9435" t="s">
        <v>18660</v>
      </c>
      <c r="E9435" t="s">
        <v>18664</v>
      </c>
      <c r="F9435" t="s">
        <v>18670</v>
      </c>
      <c r="G9435" t="s">
        <v>18678</v>
      </c>
      <c r="H9435">
        <v>6</v>
      </c>
      <c r="I9435">
        <v>4879.13</v>
      </c>
      <c r="K9435" t="s">
        <v>18686</v>
      </c>
      <c r="L9435" t="s">
        <v>18695</v>
      </c>
      <c r="M9435" t="s">
        <v>18703</v>
      </c>
      <c r="N9435" t="s">
        <v>18704</v>
      </c>
    </row>
    <row r="9436" spans="1:15" ht="14.45" hidden="1" x14ac:dyDescent="0.35">
      <c r="A9436" s="2">
        <v>45146</v>
      </c>
      <c r="B9436" t="s">
        <v>9448</v>
      </c>
      <c r="C9436" t="s">
        <v>14513</v>
      </c>
      <c r="D9436" t="s">
        <v>18661</v>
      </c>
      <c r="E9436" t="s">
        <v>18664</v>
      </c>
      <c r="F9436" t="s">
        <v>18669</v>
      </c>
      <c r="G9436" t="s">
        <v>18672</v>
      </c>
      <c r="H9436">
        <v>7</v>
      </c>
      <c r="I9436">
        <v>20776.68</v>
      </c>
      <c r="K9436" t="s">
        <v>18689</v>
      </c>
      <c r="L9436" t="s">
        <v>18691</v>
      </c>
      <c r="M9436" t="s">
        <v>18701</v>
      </c>
    </row>
    <row r="9437" spans="1:15" ht="14.45" hidden="1" x14ac:dyDescent="0.35">
      <c r="A9437" s="2">
        <v>45132</v>
      </c>
      <c r="B9437" t="s">
        <v>9449</v>
      </c>
      <c r="C9437" t="s">
        <v>16612</v>
      </c>
      <c r="D9437" t="s">
        <v>18659</v>
      </c>
      <c r="E9437" t="s">
        <v>18665</v>
      </c>
      <c r="F9437" t="s">
        <v>18667</v>
      </c>
      <c r="G9437" t="s">
        <v>18678</v>
      </c>
      <c r="H9437">
        <v>1</v>
      </c>
      <c r="I9437">
        <v>36913.800000000003</v>
      </c>
      <c r="J9437">
        <v>10</v>
      </c>
      <c r="K9437" t="s">
        <v>18689</v>
      </c>
      <c r="L9437" t="s">
        <v>18691</v>
      </c>
      <c r="M9437" t="s">
        <v>18697</v>
      </c>
    </row>
    <row r="9438" spans="1:15" ht="14.45" hidden="1" x14ac:dyDescent="0.35">
      <c r="A9438" s="2">
        <v>45109</v>
      </c>
      <c r="B9438" t="s">
        <v>9450</v>
      </c>
      <c r="C9438" t="s">
        <v>14406</v>
      </c>
      <c r="D9438" t="s">
        <v>18659</v>
      </c>
      <c r="E9438" t="s">
        <v>18663</v>
      </c>
      <c r="F9438" t="s">
        <v>18668</v>
      </c>
      <c r="G9438" t="s">
        <v>18677</v>
      </c>
      <c r="H9438">
        <v>4</v>
      </c>
      <c r="I9438">
        <v>43005.8</v>
      </c>
      <c r="J9438">
        <v>20</v>
      </c>
      <c r="K9438" t="s">
        <v>18686</v>
      </c>
      <c r="L9438" t="s">
        <v>18694</v>
      </c>
      <c r="M9438" t="s">
        <v>18696</v>
      </c>
    </row>
    <row r="9439" spans="1:15" x14ac:dyDescent="0.25">
      <c r="A9439" s="4">
        <v>44835</v>
      </c>
      <c r="B9439" t="s">
        <v>9451</v>
      </c>
      <c r="C9439" t="s">
        <v>15903</v>
      </c>
      <c r="D9439" t="s">
        <v>18656</v>
      </c>
      <c r="E9439" t="s">
        <v>18665</v>
      </c>
      <c r="F9439" t="s">
        <v>18666</v>
      </c>
      <c r="G9439" t="s">
        <v>18681</v>
      </c>
      <c r="H9439">
        <v>1</v>
      </c>
      <c r="I9439">
        <v>2937.53</v>
      </c>
      <c r="J9439">
        <v>0</v>
      </c>
      <c r="K9439" t="s">
        <v>18686</v>
      </c>
      <c r="L9439" t="s">
        <v>18691</v>
      </c>
      <c r="M9439" t="s">
        <v>18703</v>
      </c>
      <c r="N9439" t="s">
        <v>18705</v>
      </c>
      <c r="O9439">
        <f t="shared" ref="O9439:O9440" si="921">H9436*I9436</f>
        <v>145436.76</v>
      </c>
    </row>
    <row r="9440" spans="1:15" x14ac:dyDescent="0.25">
      <c r="A9440" s="4">
        <v>44835</v>
      </c>
      <c r="B9440" t="s">
        <v>9452</v>
      </c>
      <c r="C9440" t="s">
        <v>17890</v>
      </c>
      <c r="D9440" t="s">
        <v>18659</v>
      </c>
      <c r="E9440" t="s">
        <v>18663</v>
      </c>
      <c r="F9440" t="s">
        <v>18668</v>
      </c>
      <c r="G9440" t="s">
        <v>18676</v>
      </c>
      <c r="H9440">
        <v>4</v>
      </c>
      <c r="I9440">
        <v>7476.7</v>
      </c>
      <c r="J9440">
        <v>10</v>
      </c>
      <c r="K9440" t="s">
        <v>18689</v>
      </c>
      <c r="L9440" t="s">
        <v>18691</v>
      </c>
      <c r="M9440" t="s">
        <v>18699</v>
      </c>
      <c r="N9440" t="s">
        <v>18705</v>
      </c>
      <c r="O9440">
        <f t="shared" si="921"/>
        <v>36913.800000000003</v>
      </c>
    </row>
    <row r="9441" spans="1:15" ht="14.45" hidden="1" x14ac:dyDescent="0.35">
      <c r="A9441" s="2">
        <v>44707</v>
      </c>
      <c r="B9441" t="s">
        <v>9453</v>
      </c>
      <c r="C9441" t="s">
        <v>17891</v>
      </c>
      <c r="D9441" t="s">
        <v>18659</v>
      </c>
      <c r="E9441" t="s">
        <v>18664</v>
      </c>
      <c r="F9441" t="s">
        <v>18668</v>
      </c>
      <c r="G9441" t="s">
        <v>18677</v>
      </c>
      <c r="H9441">
        <v>9</v>
      </c>
      <c r="I9441">
        <v>32172.25</v>
      </c>
      <c r="J9441">
        <v>20</v>
      </c>
      <c r="K9441" t="s">
        <v>18688</v>
      </c>
      <c r="L9441" t="s">
        <v>18690</v>
      </c>
      <c r="M9441" t="s">
        <v>18698</v>
      </c>
    </row>
    <row r="9442" spans="1:15" ht="14.45" hidden="1" x14ac:dyDescent="0.35">
      <c r="A9442" s="2">
        <v>44789</v>
      </c>
      <c r="B9442" t="s">
        <v>9454</v>
      </c>
      <c r="C9442" t="s">
        <v>17892</v>
      </c>
      <c r="D9442" t="s">
        <v>18656</v>
      </c>
      <c r="E9442" t="s">
        <v>18664</v>
      </c>
      <c r="F9442" t="s">
        <v>18668</v>
      </c>
      <c r="G9442" t="s">
        <v>18677</v>
      </c>
      <c r="H9442">
        <v>7</v>
      </c>
      <c r="I9442">
        <v>10302.98</v>
      </c>
      <c r="K9442" t="s">
        <v>18687</v>
      </c>
      <c r="L9442" t="s">
        <v>18691</v>
      </c>
      <c r="M9442" t="s">
        <v>18696</v>
      </c>
      <c r="N9442" t="s">
        <v>18704</v>
      </c>
    </row>
    <row r="9443" spans="1:15" x14ac:dyDescent="0.25">
      <c r="A9443" s="4">
        <v>44835</v>
      </c>
      <c r="B9443" t="s">
        <v>9455</v>
      </c>
      <c r="C9443" t="s">
        <v>17320</v>
      </c>
      <c r="D9443" t="s">
        <v>18658</v>
      </c>
      <c r="E9443" t="s">
        <v>18664</v>
      </c>
      <c r="F9443" t="s">
        <v>18668</v>
      </c>
      <c r="G9443" t="s">
        <v>18677</v>
      </c>
      <c r="H9443">
        <v>10</v>
      </c>
      <c r="I9443">
        <v>32387.33</v>
      </c>
      <c r="J9443">
        <v>20</v>
      </c>
      <c r="K9443" t="s">
        <v>18688</v>
      </c>
      <c r="L9443" t="s">
        <v>18695</v>
      </c>
      <c r="M9443" t="s">
        <v>18699</v>
      </c>
      <c r="N9443" t="s">
        <v>18704</v>
      </c>
      <c r="O9443">
        <f>H9440*I9440</f>
        <v>29906.799999999999</v>
      </c>
    </row>
    <row r="9444" spans="1:15" ht="14.45" hidden="1" x14ac:dyDescent="0.35">
      <c r="A9444" s="2">
        <v>45163</v>
      </c>
      <c r="B9444" t="s">
        <v>9456</v>
      </c>
      <c r="C9444" t="s">
        <v>15329</v>
      </c>
      <c r="D9444" t="s">
        <v>18655</v>
      </c>
      <c r="E9444" t="s">
        <v>18665</v>
      </c>
      <c r="F9444" t="s">
        <v>18670</v>
      </c>
      <c r="G9444" t="s">
        <v>18675</v>
      </c>
      <c r="H9444">
        <v>10</v>
      </c>
      <c r="I9444">
        <v>30193.13</v>
      </c>
      <c r="J9444">
        <v>0</v>
      </c>
      <c r="K9444" t="s">
        <v>18686</v>
      </c>
      <c r="L9444" t="s">
        <v>18694</v>
      </c>
      <c r="M9444" t="s">
        <v>18702</v>
      </c>
    </row>
    <row r="9445" spans="1:15" ht="14.45" hidden="1" x14ac:dyDescent="0.35">
      <c r="A9445" s="2">
        <v>44908</v>
      </c>
      <c r="B9445" t="s">
        <v>9457</v>
      </c>
      <c r="C9445" t="s">
        <v>13525</v>
      </c>
      <c r="D9445" t="s">
        <v>18654</v>
      </c>
      <c r="E9445" t="s">
        <v>18662</v>
      </c>
      <c r="F9445" t="s">
        <v>18670</v>
      </c>
      <c r="G9445" t="s">
        <v>18673</v>
      </c>
      <c r="H9445">
        <v>6</v>
      </c>
      <c r="I9445">
        <v>47590.06</v>
      </c>
      <c r="J9445">
        <v>10</v>
      </c>
      <c r="K9445" t="s">
        <v>18687</v>
      </c>
      <c r="L9445" t="s">
        <v>18695</v>
      </c>
      <c r="M9445" t="s">
        <v>18702</v>
      </c>
    </row>
    <row r="9446" spans="1:15" ht="14.45" hidden="1" x14ac:dyDescent="0.35">
      <c r="A9446" s="2">
        <v>45161</v>
      </c>
      <c r="B9446" t="s">
        <v>9458</v>
      </c>
      <c r="C9446" t="s">
        <v>13534</v>
      </c>
      <c r="D9446" t="s">
        <v>18657</v>
      </c>
      <c r="E9446" t="s">
        <v>18664</v>
      </c>
      <c r="F9446" t="s">
        <v>18670</v>
      </c>
      <c r="G9446" t="s">
        <v>18671</v>
      </c>
      <c r="H9446">
        <v>7</v>
      </c>
      <c r="I9446">
        <v>28853.69</v>
      </c>
      <c r="J9446">
        <v>15</v>
      </c>
      <c r="K9446" t="s">
        <v>18687</v>
      </c>
      <c r="L9446" t="s">
        <v>18691</v>
      </c>
      <c r="M9446" t="s">
        <v>18696</v>
      </c>
    </row>
    <row r="9447" spans="1:15" ht="14.45" hidden="1" x14ac:dyDescent="0.35">
      <c r="A9447" s="2">
        <v>45286</v>
      </c>
      <c r="B9447" t="s">
        <v>9459</v>
      </c>
      <c r="C9447" t="s">
        <v>17893</v>
      </c>
      <c r="D9447" t="s">
        <v>18660</v>
      </c>
      <c r="E9447" t="s">
        <v>18664</v>
      </c>
      <c r="F9447" t="s">
        <v>18669</v>
      </c>
      <c r="G9447" t="s">
        <v>18672</v>
      </c>
      <c r="H9447">
        <v>10</v>
      </c>
      <c r="I9447">
        <v>36408.68</v>
      </c>
      <c r="J9447">
        <v>15</v>
      </c>
      <c r="K9447" t="s">
        <v>18688</v>
      </c>
      <c r="L9447" t="s">
        <v>18690</v>
      </c>
      <c r="M9447" t="s">
        <v>18696</v>
      </c>
    </row>
    <row r="9448" spans="1:15" ht="14.45" hidden="1" x14ac:dyDescent="0.35">
      <c r="A9448" s="2">
        <v>44601</v>
      </c>
      <c r="B9448" t="s">
        <v>9460</v>
      </c>
      <c r="C9448" t="s">
        <v>13570</v>
      </c>
      <c r="D9448" t="s">
        <v>18655</v>
      </c>
      <c r="E9448" t="s">
        <v>18663</v>
      </c>
      <c r="F9448" t="s">
        <v>18666</v>
      </c>
      <c r="G9448" t="s">
        <v>18674</v>
      </c>
      <c r="H9448">
        <v>3</v>
      </c>
      <c r="I9448">
        <v>43319.55</v>
      </c>
      <c r="J9448">
        <v>0</v>
      </c>
      <c r="K9448" t="s">
        <v>18687</v>
      </c>
      <c r="L9448" t="s">
        <v>18692</v>
      </c>
      <c r="M9448" t="s">
        <v>18702</v>
      </c>
    </row>
    <row r="9449" spans="1:15" ht="14.45" hidden="1" x14ac:dyDescent="0.35">
      <c r="A9449" s="2">
        <v>44906</v>
      </c>
      <c r="B9449" t="s">
        <v>9461</v>
      </c>
      <c r="C9449" t="s">
        <v>17894</v>
      </c>
      <c r="D9449" t="s">
        <v>18656</v>
      </c>
      <c r="E9449" t="s">
        <v>18664</v>
      </c>
      <c r="F9449" t="s">
        <v>18666</v>
      </c>
      <c r="G9449" t="s">
        <v>18683</v>
      </c>
      <c r="H9449">
        <v>10</v>
      </c>
      <c r="I9449">
        <v>31922.07</v>
      </c>
      <c r="K9449" t="s">
        <v>18686</v>
      </c>
      <c r="L9449" t="s">
        <v>18690</v>
      </c>
      <c r="M9449" t="s">
        <v>18699</v>
      </c>
    </row>
    <row r="9450" spans="1:15" ht="14.45" hidden="1" x14ac:dyDescent="0.35">
      <c r="A9450" s="2">
        <v>44782</v>
      </c>
      <c r="B9450" t="s">
        <v>9462</v>
      </c>
      <c r="C9450" t="s">
        <v>16188</v>
      </c>
      <c r="D9450" t="s">
        <v>18654</v>
      </c>
      <c r="E9450" t="s">
        <v>18665</v>
      </c>
      <c r="F9450" t="s">
        <v>18668</v>
      </c>
      <c r="G9450" t="s">
        <v>18684</v>
      </c>
      <c r="H9450">
        <v>6</v>
      </c>
      <c r="I9450">
        <v>13552.62</v>
      </c>
      <c r="J9450">
        <v>15</v>
      </c>
      <c r="K9450" t="s">
        <v>18689</v>
      </c>
      <c r="L9450" t="s">
        <v>18693</v>
      </c>
      <c r="M9450" t="s">
        <v>18697</v>
      </c>
    </row>
    <row r="9451" spans="1:15" x14ac:dyDescent="0.25">
      <c r="A9451" s="4">
        <v>44835</v>
      </c>
      <c r="B9451" t="s">
        <v>9463</v>
      </c>
      <c r="C9451" t="s">
        <v>15959</v>
      </c>
      <c r="D9451" t="s">
        <v>18661</v>
      </c>
      <c r="E9451" t="s">
        <v>18663</v>
      </c>
      <c r="F9451" t="s">
        <v>18667</v>
      </c>
      <c r="G9451" t="s">
        <v>18676</v>
      </c>
      <c r="H9451">
        <v>3</v>
      </c>
      <c r="I9451">
        <v>13858.95</v>
      </c>
      <c r="J9451">
        <v>10</v>
      </c>
      <c r="K9451" t="s">
        <v>18686</v>
      </c>
      <c r="L9451" t="s">
        <v>18690</v>
      </c>
      <c r="M9451" t="s">
        <v>18698</v>
      </c>
      <c r="N9451" t="s">
        <v>18705</v>
      </c>
      <c r="O9451">
        <f>H9448*I9448</f>
        <v>129958.65000000001</v>
      </c>
    </row>
    <row r="9452" spans="1:15" ht="14.45" hidden="1" x14ac:dyDescent="0.35">
      <c r="A9452" s="2">
        <v>44972</v>
      </c>
      <c r="B9452" t="s">
        <v>9464</v>
      </c>
      <c r="C9452" t="s">
        <v>16291</v>
      </c>
      <c r="D9452" t="s">
        <v>18660</v>
      </c>
      <c r="E9452" t="s">
        <v>18664</v>
      </c>
      <c r="F9452" t="s">
        <v>18666</v>
      </c>
      <c r="G9452" t="s">
        <v>18671</v>
      </c>
      <c r="H9452">
        <v>1</v>
      </c>
      <c r="I9452">
        <v>11563.12</v>
      </c>
      <c r="J9452">
        <v>5</v>
      </c>
      <c r="K9452" t="s">
        <v>18689</v>
      </c>
      <c r="L9452" t="s">
        <v>18693</v>
      </c>
      <c r="M9452" t="s">
        <v>18702</v>
      </c>
    </row>
    <row r="9453" spans="1:15" x14ac:dyDescent="0.25">
      <c r="A9453" s="4">
        <v>44835</v>
      </c>
      <c r="B9453" t="s">
        <v>9465</v>
      </c>
      <c r="C9453" t="s">
        <v>12929</v>
      </c>
      <c r="D9453" t="s">
        <v>18659</v>
      </c>
      <c r="E9453" t="s">
        <v>18665</v>
      </c>
      <c r="F9453" t="s">
        <v>18666</v>
      </c>
      <c r="G9453" t="s">
        <v>18683</v>
      </c>
      <c r="H9453">
        <v>6</v>
      </c>
      <c r="I9453">
        <v>2794.51</v>
      </c>
      <c r="J9453">
        <v>0</v>
      </c>
      <c r="K9453" t="s">
        <v>18689</v>
      </c>
      <c r="L9453" t="s">
        <v>18693</v>
      </c>
      <c r="M9453" t="s">
        <v>18699</v>
      </c>
      <c r="N9453" t="s">
        <v>18704</v>
      </c>
      <c r="O9453">
        <f t="shared" ref="O9453:O9454" si="922">H9450*I9450</f>
        <v>81315.72</v>
      </c>
    </row>
    <row r="9454" spans="1:15" x14ac:dyDescent="0.25">
      <c r="A9454" s="4">
        <v>44835</v>
      </c>
      <c r="B9454" t="s">
        <v>9466</v>
      </c>
      <c r="C9454" t="s">
        <v>17895</v>
      </c>
      <c r="D9454" t="s">
        <v>18660</v>
      </c>
      <c r="E9454" t="s">
        <v>18662</v>
      </c>
      <c r="F9454" t="s">
        <v>18670</v>
      </c>
      <c r="G9454" t="s">
        <v>18683</v>
      </c>
      <c r="H9454">
        <v>4</v>
      </c>
      <c r="I9454">
        <v>35441.06</v>
      </c>
      <c r="J9454">
        <v>15</v>
      </c>
      <c r="K9454" t="s">
        <v>18689</v>
      </c>
      <c r="L9454" t="s">
        <v>18694</v>
      </c>
      <c r="M9454" t="s">
        <v>18700</v>
      </c>
      <c r="N9454" t="s">
        <v>18705</v>
      </c>
      <c r="O9454">
        <f t="shared" si="922"/>
        <v>41576.850000000006</v>
      </c>
    </row>
    <row r="9455" spans="1:15" ht="14.45" hidden="1" x14ac:dyDescent="0.35">
      <c r="A9455" s="2">
        <v>44868</v>
      </c>
      <c r="B9455" t="s">
        <v>9467</v>
      </c>
      <c r="C9455" t="s">
        <v>14940</v>
      </c>
      <c r="D9455" t="s">
        <v>18661</v>
      </c>
      <c r="E9455" t="s">
        <v>18665</v>
      </c>
      <c r="F9455" t="s">
        <v>18670</v>
      </c>
      <c r="G9455" t="s">
        <v>18678</v>
      </c>
      <c r="H9455">
        <v>8</v>
      </c>
      <c r="I9455">
        <v>6733.82</v>
      </c>
      <c r="K9455" t="s">
        <v>18689</v>
      </c>
      <c r="L9455" t="s">
        <v>18693</v>
      </c>
      <c r="M9455" t="s">
        <v>18701</v>
      </c>
    </row>
    <row r="9456" spans="1:15" x14ac:dyDescent="0.25">
      <c r="A9456" s="4">
        <v>44835</v>
      </c>
      <c r="B9456" t="s">
        <v>9468</v>
      </c>
      <c r="C9456" t="s">
        <v>17896</v>
      </c>
      <c r="D9456" t="s">
        <v>18654</v>
      </c>
      <c r="E9456" t="s">
        <v>18662</v>
      </c>
      <c r="F9456" t="s">
        <v>18668</v>
      </c>
      <c r="G9456" t="s">
        <v>18684</v>
      </c>
      <c r="H9456">
        <v>6</v>
      </c>
      <c r="I9456">
        <v>15397.37</v>
      </c>
      <c r="J9456">
        <v>20</v>
      </c>
      <c r="K9456" t="s">
        <v>18686</v>
      </c>
      <c r="L9456" t="s">
        <v>18693</v>
      </c>
      <c r="M9456" t="s">
        <v>18701</v>
      </c>
      <c r="N9456" t="s">
        <v>18704</v>
      </c>
      <c r="O9456">
        <f>H9453*I9453</f>
        <v>16767.060000000001</v>
      </c>
    </row>
    <row r="9457" spans="1:15" ht="14.45" hidden="1" x14ac:dyDescent="0.35">
      <c r="A9457" s="2">
        <v>44701</v>
      </c>
      <c r="B9457" t="s">
        <v>9469</v>
      </c>
      <c r="C9457" t="s">
        <v>13297</v>
      </c>
      <c r="D9457" t="s">
        <v>18657</v>
      </c>
      <c r="E9457" t="s">
        <v>18663</v>
      </c>
      <c r="F9457" t="s">
        <v>18669</v>
      </c>
      <c r="G9457" t="s">
        <v>18682</v>
      </c>
      <c r="H9457">
        <v>2</v>
      </c>
      <c r="I9457">
        <v>11295.02</v>
      </c>
      <c r="K9457" t="s">
        <v>18689</v>
      </c>
      <c r="L9457" t="s">
        <v>18695</v>
      </c>
      <c r="M9457" t="s">
        <v>18701</v>
      </c>
      <c r="N9457" t="s">
        <v>18705</v>
      </c>
    </row>
    <row r="9458" spans="1:15" x14ac:dyDescent="0.25">
      <c r="A9458" s="4">
        <v>44835</v>
      </c>
      <c r="B9458" t="s">
        <v>9470</v>
      </c>
      <c r="C9458" t="s">
        <v>14848</v>
      </c>
      <c r="D9458" t="s">
        <v>18661</v>
      </c>
      <c r="E9458" t="s">
        <v>18665</v>
      </c>
      <c r="F9458" t="s">
        <v>18669</v>
      </c>
      <c r="G9458" t="s">
        <v>18682</v>
      </c>
      <c r="H9458">
        <v>9</v>
      </c>
      <c r="I9458">
        <v>24496.21</v>
      </c>
      <c r="J9458">
        <v>20</v>
      </c>
      <c r="K9458" t="s">
        <v>18688</v>
      </c>
      <c r="L9458" t="s">
        <v>18691</v>
      </c>
      <c r="M9458" t="s">
        <v>18697</v>
      </c>
      <c r="N9458" t="s">
        <v>18704</v>
      </c>
      <c r="O9458">
        <f t="shared" ref="O9458:O9459" si="923">H9455*I9455</f>
        <v>53870.559999999998</v>
      </c>
    </row>
    <row r="9459" spans="1:15" x14ac:dyDescent="0.25">
      <c r="A9459" s="4">
        <v>44835</v>
      </c>
      <c r="B9459" t="s">
        <v>9471</v>
      </c>
      <c r="C9459" t="s">
        <v>17897</v>
      </c>
      <c r="D9459" t="s">
        <v>18657</v>
      </c>
      <c r="E9459" t="s">
        <v>18664</v>
      </c>
      <c r="F9459" t="s">
        <v>18670</v>
      </c>
      <c r="G9459" t="s">
        <v>18680</v>
      </c>
      <c r="H9459">
        <v>6</v>
      </c>
      <c r="I9459">
        <v>29599.439999999999</v>
      </c>
      <c r="J9459">
        <v>5</v>
      </c>
      <c r="K9459" t="s">
        <v>18686</v>
      </c>
      <c r="L9459" t="s">
        <v>18693</v>
      </c>
      <c r="M9459" t="s">
        <v>18697</v>
      </c>
      <c r="N9459" t="s">
        <v>18705</v>
      </c>
      <c r="O9459">
        <f t="shared" si="923"/>
        <v>92384.22</v>
      </c>
    </row>
    <row r="9460" spans="1:15" ht="14.45" hidden="1" x14ac:dyDescent="0.35">
      <c r="A9460" s="2">
        <v>44695</v>
      </c>
      <c r="B9460" t="s">
        <v>9472</v>
      </c>
      <c r="C9460" t="s">
        <v>15926</v>
      </c>
      <c r="D9460" t="s">
        <v>18658</v>
      </c>
      <c r="E9460" t="s">
        <v>18665</v>
      </c>
      <c r="F9460" t="s">
        <v>18669</v>
      </c>
      <c r="G9460" t="s">
        <v>18685</v>
      </c>
      <c r="H9460">
        <v>5</v>
      </c>
      <c r="I9460">
        <v>8510.7099999999991</v>
      </c>
      <c r="J9460">
        <v>5</v>
      </c>
      <c r="K9460" t="s">
        <v>18687</v>
      </c>
      <c r="L9460" t="s">
        <v>18695</v>
      </c>
      <c r="M9460" t="s">
        <v>18698</v>
      </c>
    </row>
    <row r="9461" spans="1:15" x14ac:dyDescent="0.25">
      <c r="A9461" s="4">
        <v>44835</v>
      </c>
      <c r="B9461" t="s">
        <v>9473</v>
      </c>
      <c r="C9461" t="s">
        <v>12128</v>
      </c>
      <c r="D9461" t="s">
        <v>18661</v>
      </c>
      <c r="E9461" t="s">
        <v>18665</v>
      </c>
      <c r="F9461" t="s">
        <v>18670</v>
      </c>
      <c r="G9461" t="s">
        <v>18683</v>
      </c>
      <c r="H9461">
        <v>5</v>
      </c>
      <c r="I9461">
        <v>15364.78</v>
      </c>
      <c r="J9461">
        <v>15</v>
      </c>
      <c r="K9461" t="s">
        <v>18688</v>
      </c>
      <c r="L9461" t="s">
        <v>18693</v>
      </c>
      <c r="M9461" t="s">
        <v>18700</v>
      </c>
      <c r="N9461" t="s">
        <v>18705</v>
      </c>
      <c r="O9461">
        <f>H9458*I9458</f>
        <v>220465.88999999998</v>
      </c>
    </row>
    <row r="9462" spans="1:15" ht="14.45" hidden="1" x14ac:dyDescent="0.35">
      <c r="A9462" s="2">
        <v>44566</v>
      </c>
      <c r="B9462" t="s">
        <v>9474</v>
      </c>
      <c r="C9462" t="s">
        <v>12187</v>
      </c>
      <c r="D9462" t="s">
        <v>18655</v>
      </c>
      <c r="E9462" t="s">
        <v>18665</v>
      </c>
      <c r="F9462" t="s">
        <v>18668</v>
      </c>
      <c r="G9462" t="s">
        <v>18676</v>
      </c>
      <c r="H9462">
        <v>5</v>
      </c>
      <c r="I9462">
        <v>23748.14</v>
      </c>
      <c r="J9462">
        <v>10</v>
      </c>
      <c r="K9462" t="s">
        <v>18689</v>
      </c>
      <c r="L9462" t="s">
        <v>18691</v>
      </c>
      <c r="M9462" t="s">
        <v>18696</v>
      </c>
    </row>
    <row r="9463" spans="1:15" x14ac:dyDescent="0.25">
      <c r="A9463" s="4">
        <v>44835</v>
      </c>
      <c r="B9463" t="s">
        <v>9475</v>
      </c>
      <c r="C9463" t="s">
        <v>14742</v>
      </c>
      <c r="D9463" t="s">
        <v>18654</v>
      </c>
      <c r="E9463" t="s">
        <v>18663</v>
      </c>
      <c r="F9463" t="s">
        <v>18670</v>
      </c>
      <c r="G9463" t="s">
        <v>18677</v>
      </c>
      <c r="H9463">
        <v>7</v>
      </c>
      <c r="I9463">
        <v>14545.13</v>
      </c>
      <c r="J9463">
        <v>10</v>
      </c>
      <c r="K9463" t="s">
        <v>18689</v>
      </c>
      <c r="L9463" t="s">
        <v>18691</v>
      </c>
      <c r="M9463" t="s">
        <v>18698</v>
      </c>
      <c r="N9463" t="s">
        <v>18705</v>
      </c>
      <c r="O9463">
        <f>H9460*I9460</f>
        <v>42553.549999999996</v>
      </c>
    </row>
    <row r="9464" spans="1:15" ht="14.45" hidden="1" x14ac:dyDescent="0.35">
      <c r="A9464" s="2">
        <v>44812</v>
      </c>
      <c r="B9464" t="s">
        <v>9476</v>
      </c>
      <c r="C9464" t="s">
        <v>17898</v>
      </c>
      <c r="D9464" t="s">
        <v>18654</v>
      </c>
      <c r="E9464" t="s">
        <v>18663</v>
      </c>
      <c r="F9464" t="s">
        <v>18667</v>
      </c>
      <c r="G9464" t="s">
        <v>18673</v>
      </c>
      <c r="H9464">
        <v>6</v>
      </c>
      <c r="I9464">
        <v>747.23</v>
      </c>
      <c r="J9464">
        <v>5</v>
      </c>
      <c r="K9464" t="s">
        <v>18686</v>
      </c>
      <c r="L9464" t="s">
        <v>18695</v>
      </c>
      <c r="M9464" t="s">
        <v>18702</v>
      </c>
    </row>
    <row r="9465" spans="1:15" ht="14.45" hidden="1" x14ac:dyDescent="0.35">
      <c r="A9465" s="2">
        <v>44702</v>
      </c>
      <c r="B9465" t="s">
        <v>9477</v>
      </c>
      <c r="C9465" t="s">
        <v>16509</v>
      </c>
      <c r="D9465" t="s">
        <v>18660</v>
      </c>
      <c r="E9465" t="s">
        <v>18663</v>
      </c>
      <c r="F9465" t="s">
        <v>18669</v>
      </c>
      <c r="G9465" t="s">
        <v>18685</v>
      </c>
      <c r="H9465">
        <v>10</v>
      </c>
      <c r="I9465">
        <v>49310.02</v>
      </c>
      <c r="J9465">
        <v>5</v>
      </c>
      <c r="K9465" t="s">
        <v>18687</v>
      </c>
      <c r="L9465" t="s">
        <v>18693</v>
      </c>
      <c r="M9465" t="s">
        <v>18701</v>
      </c>
    </row>
    <row r="9466" spans="1:15" ht="14.45" hidden="1" x14ac:dyDescent="0.35">
      <c r="A9466" s="2">
        <v>44922</v>
      </c>
      <c r="B9466" t="s">
        <v>9478</v>
      </c>
      <c r="C9466" t="s">
        <v>17899</v>
      </c>
      <c r="D9466" t="s">
        <v>18659</v>
      </c>
      <c r="E9466" t="s">
        <v>18665</v>
      </c>
      <c r="F9466" t="s">
        <v>18666</v>
      </c>
      <c r="G9466" t="s">
        <v>18683</v>
      </c>
      <c r="H9466">
        <v>8</v>
      </c>
      <c r="I9466">
        <v>17859.04</v>
      </c>
      <c r="J9466">
        <v>5</v>
      </c>
      <c r="K9466" t="s">
        <v>18689</v>
      </c>
      <c r="L9466" t="s">
        <v>18695</v>
      </c>
      <c r="M9466" t="s">
        <v>18699</v>
      </c>
    </row>
    <row r="9467" spans="1:15" ht="14.45" hidden="1" x14ac:dyDescent="0.35">
      <c r="A9467" s="2">
        <v>45046</v>
      </c>
      <c r="B9467" t="s">
        <v>9479</v>
      </c>
      <c r="C9467" t="s">
        <v>16374</v>
      </c>
      <c r="D9467" t="s">
        <v>18654</v>
      </c>
      <c r="E9467" t="s">
        <v>18664</v>
      </c>
      <c r="F9467" t="s">
        <v>18669</v>
      </c>
      <c r="G9467" t="s">
        <v>18680</v>
      </c>
      <c r="H9467">
        <v>1</v>
      </c>
      <c r="I9467">
        <v>43552.72</v>
      </c>
      <c r="J9467">
        <v>15</v>
      </c>
      <c r="K9467" t="s">
        <v>18689</v>
      </c>
      <c r="L9467" t="s">
        <v>18691</v>
      </c>
      <c r="M9467" t="s">
        <v>18697</v>
      </c>
    </row>
    <row r="9468" spans="1:15" x14ac:dyDescent="0.25">
      <c r="A9468" s="4">
        <v>44835</v>
      </c>
      <c r="B9468" t="s">
        <v>9480</v>
      </c>
      <c r="C9468" t="s">
        <v>13561</v>
      </c>
      <c r="D9468" t="s">
        <v>18660</v>
      </c>
      <c r="E9468" t="s">
        <v>18664</v>
      </c>
      <c r="F9468" t="s">
        <v>18668</v>
      </c>
      <c r="G9468" t="s">
        <v>18676</v>
      </c>
      <c r="H9468">
        <v>3</v>
      </c>
      <c r="I9468">
        <v>32035.02</v>
      </c>
      <c r="J9468">
        <v>5</v>
      </c>
      <c r="K9468" t="s">
        <v>18688</v>
      </c>
      <c r="L9468" t="s">
        <v>18695</v>
      </c>
      <c r="M9468" t="s">
        <v>18703</v>
      </c>
      <c r="N9468" t="s">
        <v>18704</v>
      </c>
      <c r="O9468">
        <f>H9465*I9465</f>
        <v>493100.19999999995</v>
      </c>
    </row>
    <row r="9469" spans="1:15" ht="14.45" hidden="1" x14ac:dyDescent="0.35">
      <c r="A9469" s="2">
        <v>45131</v>
      </c>
      <c r="B9469" t="s">
        <v>9481</v>
      </c>
      <c r="C9469" t="s">
        <v>13902</v>
      </c>
      <c r="D9469" t="s">
        <v>18657</v>
      </c>
      <c r="E9469" t="s">
        <v>18665</v>
      </c>
      <c r="F9469" t="s">
        <v>18668</v>
      </c>
      <c r="G9469" t="s">
        <v>18677</v>
      </c>
      <c r="H9469">
        <v>3</v>
      </c>
      <c r="I9469">
        <v>22957.919999999998</v>
      </c>
      <c r="K9469" t="s">
        <v>18686</v>
      </c>
      <c r="L9469" t="s">
        <v>18695</v>
      </c>
      <c r="M9469" t="s">
        <v>18698</v>
      </c>
    </row>
    <row r="9470" spans="1:15" x14ac:dyDescent="0.25">
      <c r="A9470" s="4">
        <v>44835</v>
      </c>
      <c r="B9470" t="s">
        <v>9482</v>
      </c>
      <c r="C9470" t="s">
        <v>17788</v>
      </c>
      <c r="D9470" t="s">
        <v>18660</v>
      </c>
      <c r="E9470" t="s">
        <v>18665</v>
      </c>
      <c r="F9470" t="s">
        <v>18670</v>
      </c>
      <c r="G9470" t="s">
        <v>18677</v>
      </c>
      <c r="H9470">
        <v>3</v>
      </c>
      <c r="I9470">
        <v>13724.81</v>
      </c>
      <c r="J9470">
        <v>20</v>
      </c>
      <c r="K9470" t="s">
        <v>18689</v>
      </c>
      <c r="L9470" t="s">
        <v>18693</v>
      </c>
      <c r="M9470" t="s">
        <v>18697</v>
      </c>
      <c r="N9470" t="s">
        <v>18705</v>
      </c>
      <c r="O9470">
        <f t="shared" ref="O9470:O9472" si="924">H9467*I9467</f>
        <v>43552.72</v>
      </c>
    </row>
    <row r="9471" spans="1:15" x14ac:dyDescent="0.25">
      <c r="A9471" s="4">
        <v>44835</v>
      </c>
      <c r="B9471" t="s">
        <v>9483</v>
      </c>
      <c r="C9471" t="s">
        <v>13882</v>
      </c>
      <c r="D9471" t="s">
        <v>18656</v>
      </c>
      <c r="E9471" t="s">
        <v>18663</v>
      </c>
      <c r="F9471" t="s">
        <v>18668</v>
      </c>
      <c r="G9471" t="s">
        <v>18677</v>
      </c>
      <c r="H9471">
        <v>8</v>
      </c>
      <c r="I9471">
        <v>36103.22</v>
      </c>
      <c r="J9471">
        <v>0</v>
      </c>
      <c r="K9471" t="s">
        <v>18686</v>
      </c>
      <c r="L9471" t="s">
        <v>18695</v>
      </c>
      <c r="M9471" t="s">
        <v>18702</v>
      </c>
      <c r="N9471" t="s">
        <v>18704</v>
      </c>
      <c r="O9471">
        <f t="shared" si="924"/>
        <v>96105.06</v>
      </c>
    </row>
    <row r="9472" spans="1:15" x14ac:dyDescent="0.25">
      <c r="A9472" s="4">
        <v>44835</v>
      </c>
      <c r="B9472" t="s">
        <v>9484</v>
      </c>
      <c r="C9472" t="s">
        <v>15246</v>
      </c>
      <c r="D9472" t="s">
        <v>18654</v>
      </c>
      <c r="E9472" t="s">
        <v>18664</v>
      </c>
      <c r="F9472" t="s">
        <v>18667</v>
      </c>
      <c r="G9472" t="s">
        <v>18683</v>
      </c>
      <c r="H9472">
        <v>4</v>
      </c>
      <c r="I9472">
        <v>13445.4</v>
      </c>
      <c r="J9472">
        <v>10</v>
      </c>
      <c r="K9472" t="s">
        <v>18688</v>
      </c>
      <c r="L9472" t="s">
        <v>18693</v>
      </c>
      <c r="M9472" t="s">
        <v>18699</v>
      </c>
      <c r="N9472" t="s">
        <v>18704</v>
      </c>
      <c r="O9472">
        <f t="shared" si="924"/>
        <v>68873.759999999995</v>
      </c>
    </row>
    <row r="9473" spans="1:15" ht="14.45" hidden="1" x14ac:dyDescent="0.35">
      <c r="A9473" s="2">
        <v>44564</v>
      </c>
      <c r="B9473" t="s">
        <v>9485</v>
      </c>
      <c r="C9473" t="s">
        <v>15312</v>
      </c>
      <c r="D9473" t="s">
        <v>18657</v>
      </c>
      <c r="E9473" t="s">
        <v>18663</v>
      </c>
      <c r="F9473" t="s">
        <v>18667</v>
      </c>
      <c r="G9473" t="s">
        <v>18683</v>
      </c>
      <c r="H9473">
        <v>6</v>
      </c>
      <c r="I9473">
        <v>11262.42</v>
      </c>
      <c r="J9473">
        <v>0</v>
      </c>
      <c r="K9473" t="s">
        <v>18687</v>
      </c>
      <c r="L9473" t="s">
        <v>18695</v>
      </c>
      <c r="M9473" t="s">
        <v>18698</v>
      </c>
    </row>
    <row r="9474" spans="1:15" x14ac:dyDescent="0.25">
      <c r="A9474" s="4">
        <v>44835</v>
      </c>
      <c r="B9474" t="s">
        <v>9486</v>
      </c>
      <c r="C9474" t="s">
        <v>17900</v>
      </c>
      <c r="D9474" t="s">
        <v>18655</v>
      </c>
      <c r="E9474" t="s">
        <v>18664</v>
      </c>
      <c r="F9474" t="s">
        <v>18667</v>
      </c>
      <c r="G9474" t="s">
        <v>18684</v>
      </c>
      <c r="H9474">
        <v>8</v>
      </c>
      <c r="I9474">
        <v>30214.5</v>
      </c>
      <c r="J9474">
        <v>0</v>
      </c>
      <c r="K9474" t="s">
        <v>18688</v>
      </c>
      <c r="L9474" t="s">
        <v>18695</v>
      </c>
      <c r="M9474" t="s">
        <v>18697</v>
      </c>
      <c r="N9474" t="s">
        <v>18705</v>
      </c>
      <c r="O9474">
        <f>H9471*I9471</f>
        <v>288825.76</v>
      </c>
    </row>
    <row r="9475" spans="1:15" ht="14.45" hidden="1" x14ac:dyDescent="0.35">
      <c r="A9475" s="2">
        <v>45055</v>
      </c>
      <c r="B9475" t="s">
        <v>9487</v>
      </c>
      <c r="C9475" t="s">
        <v>17901</v>
      </c>
      <c r="D9475" t="s">
        <v>18658</v>
      </c>
      <c r="E9475" t="s">
        <v>18663</v>
      </c>
      <c r="F9475" t="s">
        <v>18666</v>
      </c>
      <c r="G9475" t="s">
        <v>18671</v>
      </c>
      <c r="H9475">
        <v>7</v>
      </c>
      <c r="I9475">
        <v>39631.31</v>
      </c>
      <c r="J9475">
        <v>10</v>
      </c>
      <c r="K9475" t="s">
        <v>18686</v>
      </c>
      <c r="L9475" t="s">
        <v>18691</v>
      </c>
      <c r="M9475" t="s">
        <v>18703</v>
      </c>
    </row>
    <row r="9476" spans="1:15" ht="14.45" hidden="1" x14ac:dyDescent="0.35">
      <c r="A9476" s="2">
        <v>44675</v>
      </c>
      <c r="B9476" t="s">
        <v>9488</v>
      </c>
      <c r="C9476" t="s">
        <v>13498</v>
      </c>
      <c r="D9476" t="s">
        <v>18654</v>
      </c>
      <c r="E9476" t="s">
        <v>18663</v>
      </c>
      <c r="F9476" t="s">
        <v>18670</v>
      </c>
      <c r="G9476" t="s">
        <v>18677</v>
      </c>
      <c r="H9476">
        <v>10</v>
      </c>
      <c r="I9476">
        <v>6837.29</v>
      </c>
      <c r="K9476" t="s">
        <v>18689</v>
      </c>
      <c r="L9476" t="s">
        <v>18691</v>
      </c>
      <c r="M9476" t="s">
        <v>18702</v>
      </c>
    </row>
    <row r="9477" spans="1:15" x14ac:dyDescent="0.25">
      <c r="A9477" s="4">
        <v>44835</v>
      </c>
      <c r="B9477" t="s">
        <v>9489</v>
      </c>
      <c r="C9477" t="s">
        <v>15557</v>
      </c>
      <c r="D9477" t="s">
        <v>18657</v>
      </c>
      <c r="E9477" t="s">
        <v>18665</v>
      </c>
      <c r="F9477" t="s">
        <v>18670</v>
      </c>
      <c r="G9477" t="s">
        <v>18672</v>
      </c>
      <c r="H9477">
        <v>3</v>
      </c>
      <c r="I9477">
        <v>18316.89</v>
      </c>
      <c r="J9477">
        <v>0</v>
      </c>
      <c r="K9477" t="s">
        <v>18689</v>
      </c>
      <c r="L9477" t="s">
        <v>18690</v>
      </c>
      <c r="M9477" t="s">
        <v>18699</v>
      </c>
      <c r="N9477" t="s">
        <v>18704</v>
      </c>
      <c r="O9477">
        <f t="shared" ref="O9477:O9478" si="925">H9474*I9474</f>
        <v>241716</v>
      </c>
    </row>
    <row r="9478" spans="1:15" x14ac:dyDescent="0.25">
      <c r="A9478" s="4">
        <v>44835</v>
      </c>
      <c r="B9478" t="s">
        <v>9490</v>
      </c>
      <c r="C9478" t="s">
        <v>17902</v>
      </c>
      <c r="D9478" t="s">
        <v>18661</v>
      </c>
      <c r="E9478" t="s">
        <v>18662</v>
      </c>
      <c r="F9478" t="s">
        <v>18667</v>
      </c>
      <c r="G9478" t="s">
        <v>18680</v>
      </c>
      <c r="H9478">
        <v>4</v>
      </c>
      <c r="I9478">
        <v>38953.58</v>
      </c>
      <c r="J9478">
        <v>15</v>
      </c>
      <c r="K9478" t="s">
        <v>18687</v>
      </c>
      <c r="L9478" t="s">
        <v>18694</v>
      </c>
      <c r="M9478" t="s">
        <v>18702</v>
      </c>
      <c r="N9478" t="s">
        <v>18704</v>
      </c>
      <c r="O9478">
        <f t="shared" si="925"/>
        <v>277419.17</v>
      </c>
    </row>
    <row r="9479" spans="1:15" ht="14.45" hidden="1" x14ac:dyDescent="0.35">
      <c r="A9479" s="2">
        <v>44714</v>
      </c>
      <c r="B9479" t="s">
        <v>9491</v>
      </c>
      <c r="C9479" t="s">
        <v>12727</v>
      </c>
      <c r="D9479" t="s">
        <v>18659</v>
      </c>
      <c r="E9479" t="s">
        <v>18664</v>
      </c>
      <c r="F9479" t="s">
        <v>18666</v>
      </c>
      <c r="G9479" t="s">
        <v>18683</v>
      </c>
      <c r="H9479">
        <v>7</v>
      </c>
      <c r="I9479">
        <v>1843.14</v>
      </c>
      <c r="J9479">
        <v>20</v>
      </c>
      <c r="K9479" t="s">
        <v>18689</v>
      </c>
      <c r="L9479" t="s">
        <v>18694</v>
      </c>
      <c r="M9479" t="s">
        <v>18697</v>
      </c>
    </row>
    <row r="9480" spans="1:15" ht="14.45" hidden="1" x14ac:dyDescent="0.35">
      <c r="A9480" s="2">
        <v>44794</v>
      </c>
      <c r="B9480" t="s">
        <v>9492</v>
      </c>
      <c r="C9480" t="s">
        <v>17903</v>
      </c>
      <c r="D9480" t="s">
        <v>18659</v>
      </c>
      <c r="E9480" t="s">
        <v>18665</v>
      </c>
      <c r="F9480" t="s">
        <v>18666</v>
      </c>
      <c r="G9480" t="s">
        <v>18678</v>
      </c>
      <c r="H9480">
        <v>7</v>
      </c>
      <c r="I9480">
        <v>42741.37</v>
      </c>
      <c r="K9480" t="s">
        <v>18687</v>
      </c>
      <c r="L9480" t="s">
        <v>18690</v>
      </c>
      <c r="M9480" t="s">
        <v>18701</v>
      </c>
    </row>
    <row r="9481" spans="1:15" ht="14.45" hidden="1" x14ac:dyDescent="0.35">
      <c r="A9481" s="2">
        <v>44644</v>
      </c>
      <c r="B9481" t="s">
        <v>9493</v>
      </c>
      <c r="C9481" t="s">
        <v>16913</v>
      </c>
      <c r="D9481" t="s">
        <v>18658</v>
      </c>
      <c r="E9481" t="s">
        <v>18662</v>
      </c>
      <c r="F9481" t="s">
        <v>18670</v>
      </c>
      <c r="G9481" t="s">
        <v>18672</v>
      </c>
      <c r="H9481">
        <v>6</v>
      </c>
      <c r="I9481">
        <v>11350.57</v>
      </c>
      <c r="J9481">
        <v>0</v>
      </c>
      <c r="K9481" t="s">
        <v>18689</v>
      </c>
      <c r="L9481" t="s">
        <v>18695</v>
      </c>
      <c r="M9481" t="s">
        <v>18697</v>
      </c>
    </row>
    <row r="9482" spans="1:15" ht="14.45" hidden="1" x14ac:dyDescent="0.35">
      <c r="A9482" s="2">
        <v>44691</v>
      </c>
      <c r="B9482" t="s">
        <v>9494</v>
      </c>
      <c r="C9482" t="s">
        <v>17728</v>
      </c>
      <c r="D9482" t="s">
        <v>18658</v>
      </c>
      <c r="E9482" t="s">
        <v>18665</v>
      </c>
      <c r="F9482" t="s">
        <v>18667</v>
      </c>
      <c r="G9482" t="s">
        <v>18684</v>
      </c>
      <c r="H9482">
        <v>6</v>
      </c>
      <c r="I9482">
        <v>34821.78</v>
      </c>
      <c r="K9482" t="s">
        <v>18686</v>
      </c>
      <c r="L9482" t="s">
        <v>18693</v>
      </c>
      <c r="M9482" t="s">
        <v>18700</v>
      </c>
    </row>
    <row r="9483" spans="1:15" ht="14.45" hidden="1" x14ac:dyDescent="0.35">
      <c r="A9483" s="2">
        <v>45142</v>
      </c>
      <c r="B9483" t="s">
        <v>9495</v>
      </c>
      <c r="C9483" t="s">
        <v>17904</v>
      </c>
      <c r="D9483" t="s">
        <v>18655</v>
      </c>
      <c r="E9483" t="s">
        <v>18665</v>
      </c>
      <c r="F9483" t="s">
        <v>18667</v>
      </c>
      <c r="G9483" t="s">
        <v>18673</v>
      </c>
      <c r="H9483">
        <v>4</v>
      </c>
      <c r="I9483">
        <v>8905.99</v>
      </c>
      <c r="J9483">
        <v>10</v>
      </c>
      <c r="K9483" t="s">
        <v>18688</v>
      </c>
      <c r="L9483" t="s">
        <v>18693</v>
      </c>
      <c r="M9483" t="s">
        <v>18699</v>
      </c>
    </row>
    <row r="9484" spans="1:15" ht="14.45" hidden="1" x14ac:dyDescent="0.35">
      <c r="A9484" s="2">
        <v>45165</v>
      </c>
      <c r="B9484" t="s">
        <v>9496</v>
      </c>
      <c r="C9484" t="s">
        <v>17905</v>
      </c>
      <c r="D9484" t="s">
        <v>18660</v>
      </c>
      <c r="E9484" t="s">
        <v>18663</v>
      </c>
      <c r="F9484" t="s">
        <v>18666</v>
      </c>
      <c r="G9484" t="s">
        <v>18683</v>
      </c>
      <c r="H9484">
        <v>4</v>
      </c>
      <c r="I9484">
        <v>36429.410000000003</v>
      </c>
      <c r="J9484">
        <v>10</v>
      </c>
      <c r="K9484" t="s">
        <v>18688</v>
      </c>
      <c r="L9484" t="s">
        <v>18693</v>
      </c>
      <c r="M9484" t="s">
        <v>18702</v>
      </c>
    </row>
    <row r="9485" spans="1:15" ht="14.45" hidden="1" x14ac:dyDescent="0.35">
      <c r="A9485" s="2">
        <v>44733</v>
      </c>
      <c r="B9485" t="s">
        <v>9497</v>
      </c>
      <c r="C9485" t="s">
        <v>16049</v>
      </c>
      <c r="D9485" t="s">
        <v>18656</v>
      </c>
      <c r="E9485" t="s">
        <v>18664</v>
      </c>
      <c r="F9485" t="s">
        <v>18670</v>
      </c>
      <c r="G9485" t="s">
        <v>18671</v>
      </c>
      <c r="H9485">
        <v>5</v>
      </c>
      <c r="I9485">
        <v>1731.48</v>
      </c>
      <c r="J9485">
        <v>5</v>
      </c>
      <c r="K9485" t="s">
        <v>18687</v>
      </c>
      <c r="L9485" t="s">
        <v>18692</v>
      </c>
      <c r="M9485" t="s">
        <v>18696</v>
      </c>
    </row>
    <row r="9486" spans="1:15" ht="14.45" hidden="1" x14ac:dyDescent="0.35">
      <c r="A9486" s="2">
        <v>45247</v>
      </c>
      <c r="B9486" t="s">
        <v>9498</v>
      </c>
      <c r="C9486" t="s">
        <v>17906</v>
      </c>
      <c r="D9486" t="s">
        <v>18660</v>
      </c>
      <c r="E9486" t="s">
        <v>18664</v>
      </c>
      <c r="F9486" t="s">
        <v>18668</v>
      </c>
      <c r="G9486" t="s">
        <v>18673</v>
      </c>
      <c r="H9486">
        <v>3</v>
      </c>
      <c r="I9486">
        <v>38415.410000000003</v>
      </c>
      <c r="J9486">
        <v>10</v>
      </c>
      <c r="K9486" t="s">
        <v>18687</v>
      </c>
      <c r="L9486" t="s">
        <v>18693</v>
      </c>
      <c r="M9486" t="s">
        <v>18697</v>
      </c>
    </row>
    <row r="9487" spans="1:15" x14ac:dyDescent="0.25">
      <c r="A9487" s="4">
        <v>44835</v>
      </c>
      <c r="B9487" t="s">
        <v>9499</v>
      </c>
      <c r="C9487" t="s">
        <v>17907</v>
      </c>
      <c r="D9487" t="s">
        <v>18654</v>
      </c>
      <c r="E9487" t="s">
        <v>18665</v>
      </c>
      <c r="F9487" t="s">
        <v>18668</v>
      </c>
      <c r="G9487" t="s">
        <v>18673</v>
      </c>
      <c r="H9487">
        <v>9</v>
      </c>
      <c r="I9487">
        <v>20857.54</v>
      </c>
      <c r="J9487">
        <v>5</v>
      </c>
      <c r="K9487" t="s">
        <v>18689</v>
      </c>
      <c r="L9487" t="s">
        <v>18693</v>
      </c>
      <c r="M9487" t="s">
        <v>18699</v>
      </c>
      <c r="N9487" t="s">
        <v>18705</v>
      </c>
      <c r="O9487">
        <f t="shared" ref="O9487:O9489" si="926">H9484*I9484</f>
        <v>145717.64000000001</v>
      </c>
    </row>
    <row r="9488" spans="1:15" x14ac:dyDescent="0.25">
      <c r="A9488" s="4">
        <v>44835</v>
      </c>
      <c r="B9488" t="s">
        <v>9500</v>
      </c>
      <c r="C9488" t="s">
        <v>17908</v>
      </c>
      <c r="D9488" t="s">
        <v>18659</v>
      </c>
      <c r="E9488" t="s">
        <v>18663</v>
      </c>
      <c r="F9488" t="s">
        <v>18668</v>
      </c>
      <c r="G9488" t="s">
        <v>18679</v>
      </c>
      <c r="H9488">
        <v>4</v>
      </c>
      <c r="I9488">
        <v>29757.96</v>
      </c>
      <c r="J9488">
        <v>10</v>
      </c>
      <c r="K9488" t="s">
        <v>18686</v>
      </c>
      <c r="L9488" t="s">
        <v>18695</v>
      </c>
      <c r="M9488" t="s">
        <v>18701</v>
      </c>
      <c r="N9488" t="s">
        <v>18705</v>
      </c>
      <c r="O9488">
        <f t="shared" si="926"/>
        <v>8657.4</v>
      </c>
    </row>
    <row r="9489" spans="1:15" x14ac:dyDescent="0.25">
      <c r="A9489" s="4">
        <v>44835</v>
      </c>
      <c r="B9489" t="s">
        <v>9501</v>
      </c>
      <c r="C9489" t="s">
        <v>17909</v>
      </c>
      <c r="D9489" t="s">
        <v>18661</v>
      </c>
      <c r="E9489" t="s">
        <v>18663</v>
      </c>
      <c r="F9489" t="s">
        <v>18668</v>
      </c>
      <c r="G9489" t="s">
        <v>18679</v>
      </c>
      <c r="H9489">
        <v>3</v>
      </c>
      <c r="I9489">
        <v>18656.84</v>
      </c>
      <c r="J9489">
        <v>15</v>
      </c>
      <c r="K9489" t="s">
        <v>18687</v>
      </c>
      <c r="L9489" t="s">
        <v>18695</v>
      </c>
      <c r="M9489" t="s">
        <v>18703</v>
      </c>
      <c r="N9489" t="s">
        <v>18705</v>
      </c>
      <c r="O9489">
        <f t="shared" si="926"/>
        <v>115246.23000000001</v>
      </c>
    </row>
    <row r="9490" spans="1:15" ht="14.45" hidden="1" x14ac:dyDescent="0.35">
      <c r="A9490" s="2">
        <v>44690</v>
      </c>
      <c r="B9490" t="s">
        <v>9502</v>
      </c>
      <c r="C9490" t="s">
        <v>14506</v>
      </c>
      <c r="D9490" t="s">
        <v>18660</v>
      </c>
      <c r="E9490" t="s">
        <v>18662</v>
      </c>
      <c r="F9490" t="s">
        <v>18670</v>
      </c>
      <c r="G9490" t="s">
        <v>18673</v>
      </c>
      <c r="H9490">
        <v>4</v>
      </c>
      <c r="I9490">
        <v>21678.87</v>
      </c>
      <c r="J9490">
        <v>20</v>
      </c>
      <c r="K9490" t="s">
        <v>18687</v>
      </c>
      <c r="L9490" t="s">
        <v>18690</v>
      </c>
      <c r="M9490" t="s">
        <v>18699</v>
      </c>
    </row>
    <row r="9491" spans="1:15" x14ac:dyDescent="0.25">
      <c r="A9491" s="4">
        <v>44835</v>
      </c>
      <c r="B9491" t="s">
        <v>9503</v>
      </c>
      <c r="C9491" t="s">
        <v>17910</v>
      </c>
      <c r="D9491" t="s">
        <v>18661</v>
      </c>
      <c r="E9491" t="s">
        <v>18664</v>
      </c>
      <c r="F9491" t="s">
        <v>18669</v>
      </c>
      <c r="G9491" t="s">
        <v>18672</v>
      </c>
      <c r="H9491">
        <v>8</v>
      </c>
      <c r="I9491">
        <v>22553.599999999999</v>
      </c>
      <c r="J9491">
        <v>20</v>
      </c>
      <c r="K9491" t="s">
        <v>18686</v>
      </c>
      <c r="L9491" t="s">
        <v>18693</v>
      </c>
      <c r="M9491" t="s">
        <v>18698</v>
      </c>
      <c r="N9491" t="s">
        <v>18704</v>
      </c>
      <c r="O9491">
        <f t="shared" ref="O9491:O9496" si="927">H9488*I9488</f>
        <v>119031.84</v>
      </c>
    </row>
    <row r="9492" spans="1:15" x14ac:dyDescent="0.25">
      <c r="A9492" s="4">
        <v>44835</v>
      </c>
      <c r="B9492" t="s">
        <v>9504</v>
      </c>
      <c r="C9492" t="s">
        <v>13076</v>
      </c>
      <c r="D9492" t="s">
        <v>18656</v>
      </c>
      <c r="E9492" t="s">
        <v>18663</v>
      </c>
      <c r="F9492" t="s">
        <v>18666</v>
      </c>
      <c r="G9492" t="s">
        <v>18683</v>
      </c>
      <c r="H9492">
        <v>7</v>
      </c>
      <c r="I9492">
        <v>15382.57</v>
      </c>
      <c r="J9492">
        <v>20</v>
      </c>
      <c r="K9492" t="s">
        <v>18687</v>
      </c>
      <c r="L9492" t="s">
        <v>18690</v>
      </c>
      <c r="M9492" t="s">
        <v>18698</v>
      </c>
      <c r="N9492" t="s">
        <v>18704</v>
      </c>
      <c r="O9492">
        <f t="shared" si="927"/>
        <v>55970.520000000004</v>
      </c>
    </row>
    <row r="9493" spans="1:15" x14ac:dyDescent="0.25">
      <c r="A9493" s="4">
        <v>44835</v>
      </c>
      <c r="B9493" t="s">
        <v>9505</v>
      </c>
      <c r="C9493" t="s">
        <v>17911</v>
      </c>
      <c r="D9493" t="s">
        <v>18661</v>
      </c>
      <c r="E9493" t="s">
        <v>18665</v>
      </c>
      <c r="F9493" t="s">
        <v>18668</v>
      </c>
      <c r="G9493" t="s">
        <v>18684</v>
      </c>
      <c r="H9493">
        <v>8</v>
      </c>
      <c r="I9493">
        <v>34585.35</v>
      </c>
      <c r="J9493">
        <v>0</v>
      </c>
      <c r="K9493" t="s">
        <v>18687</v>
      </c>
      <c r="L9493" t="s">
        <v>18690</v>
      </c>
      <c r="M9493" t="s">
        <v>18700</v>
      </c>
      <c r="N9493" t="s">
        <v>18704</v>
      </c>
      <c r="O9493">
        <f t="shared" si="927"/>
        <v>86715.48</v>
      </c>
    </row>
    <row r="9494" spans="1:15" x14ac:dyDescent="0.25">
      <c r="A9494" s="4">
        <v>44835</v>
      </c>
      <c r="B9494" t="s">
        <v>9506</v>
      </c>
      <c r="C9494" t="s">
        <v>17912</v>
      </c>
      <c r="D9494" t="s">
        <v>18660</v>
      </c>
      <c r="E9494" t="s">
        <v>18662</v>
      </c>
      <c r="F9494" t="s">
        <v>18669</v>
      </c>
      <c r="G9494" t="s">
        <v>18685</v>
      </c>
      <c r="H9494">
        <v>1</v>
      </c>
      <c r="I9494">
        <v>9561.3799999999992</v>
      </c>
      <c r="J9494">
        <v>15</v>
      </c>
      <c r="K9494" t="s">
        <v>18687</v>
      </c>
      <c r="L9494" t="s">
        <v>18691</v>
      </c>
      <c r="M9494" t="s">
        <v>18698</v>
      </c>
      <c r="N9494" t="s">
        <v>18704</v>
      </c>
      <c r="O9494">
        <f t="shared" si="927"/>
        <v>180428.79999999999</v>
      </c>
    </row>
    <row r="9495" spans="1:15" x14ac:dyDescent="0.25">
      <c r="A9495" s="4">
        <v>44835</v>
      </c>
      <c r="B9495" t="s">
        <v>9507</v>
      </c>
      <c r="C9495" t="s">
        <v>17388</v>
      </c>
      <c r="D9495" t="s">
        <v>18658</v>
      </c>
      <c r="E9495" t="s">
        <v>18664</v>
      </c>
      <c r="F9495" t="s">
        <v>18669</v>
      </c>
      <c r="G9495" t="s">
        <v>18685</v>
      </c>
      <c r="H9495">
        <v>8</v>
      </c>
      <c r="I9495">
        <v>44149.98</v>
      </c>
      <c r="J9495">
        <v>0</v>
      </c>
      <c r="K9495" t="s">
        <v>18689</v>
      </c>
      <c r="L9495" t="s">
        <v>18694</v>
      </c>
      <c r="M9495" t="s">
        <v>18703</v>
      </c>
      <c r="N9495" t="s">
        <v>18704</v>
      </c>
      <c r="O9495">
        <f t="shared" si="927"/>
        <v>107677.98999999999</v>
      </c>
    </row>
    <row r="9496" spans="1:15" x14ac:dyDescent="0.25">
      <c r="A9496" s="4">
        <v>44835</v>
      </c>
      <c r="B9496" t="s">
        <v>9508</v>
      </c>
      <c r="C9496" t="s">
        <v>17913</v>
      </c>
      <c r="D9496" t="s">
        <v>18655</v>
      </c>
      <c r="E9496" t="s">
        <v>18664</v>
      </c>
      <c r="F9496" t="s">
        <v>18669</v>
      </c>
      <c r="G9496" t="s">
        <v>18672</v>
      </c>
      <c r="H9496">
        <v>7</v>
      </c>
      <c r="I9496">
        <v>5807.82</v>
      </c>
      <c r="J9496">
        <v>0</v>
      </c>
      <c r="K9496" t="s">
        <v>18687</v>
      </c>
      <c r="L9496" t="s">
        <v>18690</v>
      </c>
      <c r="M9496" t="s">
        <v>18701</v>
      </c>
      <c r="N9496" t="s">
        <v>18705</v>
      </c>
      <c r="O9496">
        <f t="shared" si="927"/>
        <v>276682.8</v>
      </c>
    </row>
    <row r="9497" spans="1:15" ht="14.45" hidden="1" x14ac:dyDescent="0.35">
      <c r="A9497" s="2">
        <v>44661</v>
      </c>
      <c r="B9497" t="s">
        <v>9509</v>
      </c>
      <c r="C9497" t="s">
        <v>12526</v>
      </c>
      <c r="D9497" t="s">
        <v>18654</v>
      </c>
      <c r="E9497" t="s">
        <v>18665</v>
      </c>
      <c r="F9497" t="s">
        <v>18670</v>
      </c>
      <c r="G9497" t="s">
        <v>18680</v>
      </c>
      <c r="H9497">
        <v>2</v>
      </c>
      <c r="I9497">
        <v>26217.23</v>
      </c>
      <c r="J9497">
        <v>0</v>
      </c>
      <c r="K9497" t="s">
        <v>18687</v>
      </c>
      <c r="L9497" t="s">
        <v>18690</v>
      </c>
      <c r="M9497" t="s">
        <v>18701</v>
      </c>
    </row>
    <row r="9498" spans="1:15" x14ac:dyDescent="0.25">
      <c r="A9498" s="4">
        <v>44835</v>
      </c>
      <c r="B9498" t="s">
        <v>9510</v>
      </c>
      <c r="C9498" t="s">
        <v>17914</v>
      </c>
      <c r="D9498" t="s">
        <v>18654</v>
      </c>
      <c r="E9498" t="s">
        <v>18663</v>
      </c>
      <c r="F9498" t="s">
        <v>18667</v>
      </c>
      <c r="G9498" t="s">
        <v>18675</v>
      </c>
      <c r="H9498">
        <v>5</v>
      </c>
      <c r="I9498">
        <v>9956.82</v>
      </c>
      <c r="J9498">
        <v>10</v>
      </c>
      <c r="K9498" t="s">
        <v>18687</v>
      </c>
      <c r="L9498" t="s">
        <v>18692</v>
      </c>
      <c r="M9498" t="s">
        <v>18699</v>
      </c>
      <c r="N9498" t="s">
        <v>18704</v>
      </c>
      <c r="O9498">
        <f>H9495*I9495</f>
        <v>353199.84</v>
      </c>
    </row>
    <row r="9499" spans="1:15" ht="14.45" hidden="1" x14ac:dyDescent="0.35">
      <c r="A9499" s="2">
        <v>45064</v>
      </c>
      <c r="B9499" t="s">
        <v>9511</v>
      </c>
      <c r="C9499" t="s">
        <v>17915</v>
      </c>
      <c r="D9499" t="s">
        <v>18654</v>
      </c>
      <c r="E9499" t="s">
        <v>18665</v>
      </c>
      <c r="F9499" t="s">
        <v>18666</v>
      </c>
      <c r="G9499" t="s">
        <v>18681</v>
      </c>
      <c r="H9499">
        <v>6</v>
      </c>
      <c r="I9499">
        <v>46307.51</v>
      </c>
      <c r="J9499">
        <v>10</v>
      </c>
      <c r="K9499" t="s">
        <v>18688</v>
      </c>
      <c r="L9499" t="s">
        <v>18695</v>
      </c>
      <c r="M9499" t="s">
        <v>18701</v>
      </c>
    </row>
    <row r="9500" spans="1:15" ht="14.45" hidden="1" x14ac:dyDescent="0.35">
      <c r="A9500" s="2">
        <v>44764</v>
      </c>
      <c r="B9500" t="s">
        <v>9512</v>
      </c>
      <c r="C9500" t="s">
        <v>17478</v>
      </c>
      <c r="D9500" t="s">
        <v>18660</v>
      </c>
      <c r="E9500" t="s">
        <v>18664</v>
      </c>
      <c r="F9500" t="s">
        <v>18670</v>
      </c>
      <c r="G9500" t="s">
        <v>18675</v>
      </c>
      <c r="H9500">
        <v>9</v>
      </c>
      <c r="I9500">
        <v>3002.89</v>
      </c>
      <c r="J9500">
        <v>20</v>
      </c>
      <c r="K9500" t="s">
        <v>18688</v>
      </c>
      <c r="L9500" t="s">
        <v>18695</v>
      </c>
      <c r="M9500" t="s">
        <v>18703</v>
      </c>
    </row>
    <row r="9501" spans="1:15" ht="14.45" hidden="1" x14ac:dyDescent="0.35">
      <c r="A9501" s="2">
        <v>44783</v>
      </c>
      <c r="B9501" t="s">
        <v>9513</v>
      </c>
      <c r="C9501" t="s">
        <v>17916</v>
      </c>
      <c r="D9501" t="s">
        <v>18657</v>
      </c>
      <c r="E9501" t="s">
        <v>18665</v>
      </c>
      <c r="F9501" t="s">
        <v>18670</v>
      </c>
      <c r="G9501" t="s">
        <v>18677</v>
      </c>
      <c r="H9501">
        <v>10</v>
      </c>
      <c r="I9501">
        <v>5445.4</v>
      </c>
      <c r="J9501">
        <v>5</v>
      </c>
      <c r="K9501" t="s">
        <v>18686</v>
      </c>
      <c r="L9501" t="s">
        <v>18692</v>
      </c>
      <c r="M9501" t="s">
        <v>18703</v>
      </c>
    </row>
    <row r="9502" spans="1:15" x14ac:dyDescent="0.25">
      <c r="A9502" s="4">
        <v>44835</v>
      </c>
      <c r="B9502" t="s">
        <v>9514</v>
      </c>
      <c r="C9502" t="s">
        <v>15161</v>
      </c>
      <c r="D9502" t="s">
        <v>18654</v>
      </c>
      <c r="E9502" t="s">
        <v>18664</v>
      </c>
      <c r="F9502" t="s">
        <v>18669</v>
      </c>
      <c r="G9502" t="s">
        <v>18682</v>
      </c>
      <c r="H9502">
        <v>5</v>
      </c>
      <c r="I9502">
        <v>13570.85</v>
      </c>
      <c r="J9502">
        <v>20</v>
      </c>
      <c r="K9502" t="s">
        <v>18689</v>
      </c>
      <c r="L9502" t="s">
        <v>18691</v>
      </c>
      <c r="M9502" t="s">
        <v>18697</v>
      </c>
      <c r="N9502" t="s">
        <v>18704</v>
      </c>
      <c r="O9502">
        <f t="shared" ref="O9502:O9504" si="928">H9499*I9499</f>
        <v>277845.06</v>
      </c>
    </row>
    <row r="9503" spans="1:15" x14ac:dyDescent="0.25">
      <c r="A9503" s="4">
        <v>44835</v>
      </c>
      <c r="B9503" t="s">
        <v>9515</v>
      </c>
      <c r="C9503" t="s">
        <v>17917</v>
      </c>
      <c r="D9503" t="s">
        <v>18657</v>
      </c>
      <c r="E9503" t="s">
        <v>18664</v>
      </c>
      <c r="F9503" t="s">
        <v>18669</v>
      </c>
      <c r="G9503" t="s">
        <v>18672</v>
      </c>
      <c r="H9503">
        <v>8</v>
      </c>
      <c r="I9503">
        <v>34249.72</v>
      </c>
      <c r="J9503">
        <v>10</v>
      </c>
      <c r="K9503" t="s">
        <v>18686</v>
      </c>
      <c r="L9503" t="s">
        <v>18695</v>
      </c>
      <c r="M9503" t="s">
        <v>18702</v>
      </c>
      <c r="N9503" t="s">
        <v>18704</v>
      </c>
      <c r="O9503">
        <f t="shared" si="928"/>
        <v>27026.01</v>
      </c>
    </row>
    <row r="9504" spans="1:15" x14ac:dyDescent="0.25">
      <c r="A9504" s="4">
        <v>44835</v>
      </c>
      <c r="B9504" t="s">
        <v>9516</v>
      </c>
      <c r="C9504" t="s">
        <v>16103</v>
      </c>
      <c r="D9504" t="s">
        <v>18659</v>
      </c>
      <c r="E9504" t="s">
        <v>18662</v>
      </c>
      <c r="F9504" t="s">
        <v>18666</v>
      </c>
      <c r="G9504" t="s">
        <v>18671</v>
      </c>
      <c r="H9504">
        <v>1</v>
      </c>
      <c r="I9504">
        <v>34650.17</v>
      </c>
      <c r="J9504">
        <v>5</v>
      </c>
      <c r="K9504" t="s">
        <v>18689</v>
      </c>
      <c r="L9504" t="s">
        <v>18695</v>
      </c>
      <c r="M9504" t="s">
        <v>18699</v>
      </c>
      <c r="N9504" t="s">
        <v>18704</v>
      </c>
      <c r="O9504">
        <f t="shared" si="928"/>
        <v>54454</v>
      </c>
    </row>
    <row r="9505" spans="1:15" ht="14.45" hidden="1" x14ac:dyDescent="0.35">
      <c r="A9505" s="2">
        <v>45229</v>
      </c>
      <c r="B9505" t="s">
        <v>9517</v>
      </c>
      <c r="C9505" t="s">
        <v>17918</v>
      </c>
      <c r="D9505" t="s">
        <v>18660</v>
      </c>
      <c r="E9505" t="s">
        <v>18665</v>
      </c>
      <c r="F9505" t="s">
        <v>18667</v>
      </c>
      <c r="G9505" t="s">
        <v>18673</v>
      </c>
      <c r="H9505">
        <v>9</v>
      </c>
      <c r="I9505">
        <v>49529.71</v>
      </c>
      <c r="J9505">
        <v>15</v>
      </c>
      <c r="K9505" t="s">
        <v>18687</v>
      </c>
      <c r="L9505" t="s">
        <v>18690</v>
      </c>
      <c r="M9505" t="s">
        <v>18698</v>
      </c>
    </row>
    <row r="9506" spans="1:15" ht="14.45" hidden="1" x14ac:dyDescent="0.35">
      <c r="A9506" s="2">
        <v>45203</v>
      </c>
      <c r="B9506" t="s">
        <v>9518</v>
      </c>
      <c r="C9506" t="s">
        <v>17919</v>
      </c>
      <c r="D9506" t="s">
        <v>18654</v>
      </c>
      <c r="E9506" t="s">
        <v>18665</v>
      </c>
      <c r="F9506" t="s">
        <v>18666</v>
      </c>
      <c r="G9506" t="s">
        <v>18681</v>
      </c>
      <c r="H9506">
        <v>5</v>
      </c>
      <c r="I9506">
        <v>48692.58</v>
      </c>
      <c r="K9506" t="s">
        <v>18686</v>
      </c>
      <c r="L9506" t="s">
        <v>18694</v>
      </c>
      <c r="M9506" t="s">
        <v>18699</v>
      </c>
      <c r="N9506" t="s">
        <v>18705</v>
      </c>
    </row>
    <row r="9507" spans="1:15" ht="14.45" hidden="1" x14ac:dyDescent="0.35">
      <c r="A9507" s="2">
        <v>45011</v>
      </c>
      <c r="B9507" t="s">
        <v>9519</v>
      </c>
      <c r="C9507" t="s">
        <v>14115</v>
      </c>
      <c r="D9507" t="s">
        <v>18657</v>
      </c>
      <c r="E9507" t="s">
        <v>18662</v>
      </c>
      <c r="F9507" t="s">
        <v>18668</v>
      </c>
      <c r="G9507" t="s">
        <v>18676</v>
      </c>
      <c r="H9507">
        <v>9</v>
      </c>
      <c r="I9507">
        <v>6449.9</v>
      </c>
      <c r="K9507" t="s">
        <v>18687</v>
      </c>
      <c r="L9507" t="s">
        <v>18690</v>
      </c>
      <c r="M9507" t="s">
        <v>18699</v>
      </c>
    </row>
    <row r="9508" spans="1:15" ht="14.45" hidden="1" x14ac:dyDescent="0.35">
      <c r="A9508" s="2">
        <v>45123</v>
      </c>
      <c r="B9508" t="s">
        <v>9520</v>
      </c>
      <c r="C9508" t="s">
        <v>13084</v>
      </c>
      <c r="D9508" t="s">
        <v>18656</v>
      </c>
      <c r="E9508" t="s">
        <v>18665</v>
      </c>
      <c r="F9508" t="s">
        <v>18667</v>
      </c>
      <c r="G9508" t="s">
        <v>18684</v>
      </c>
      <c r="H9508">
        <v>5</v>
      </c>
      <c r="I9508">
        <v>37953.949999999997</v>
      </c>
      <c r="J9508">
        <v>15</v>
      </c>
      <c r="K9508" t="s">
        <v>18688</v>
      </c>
      <c r="L9508" t="s">
        <v>18692</v>
      </c>
      <c r="M9508" t="s">
        <v>18696</v>
      </c>
    </row>
    <row r="9509" spans="1:15" ht="14.45" hidden="1" x14ac:dyDescent="0.35">
      <c r="A9509" s="2">
        <v>44944</v>
      </c>
      <c r="B9509" t="s">
        <v>9521</v>
      </c>
      <c r="C9509" t="s">
        <v>17920</v>
      </c>
      <c r="D9509" t="s">
        <v>18656</v>
      </c>
      <c r="E9509" t="s">
        <v>18664</v>
      </c>
      <c r="F9509" t="s">
        <v>18670</v>
      </c>
      <c r="G9509" t="s">
        <v>18685</v>
      </c>
      <c r="H9509">
        <v>6</v>
      </c>
      <c r="I9509">
        <v>28481.51</v>
      </c>
      <c r="K9509" t="s">
        <v>18687</v>
      </c>
      <c r="L9509" t="s">
        <v>18692</v>
      </c>
      <c r="M9509" t="s">
        <v>18699</v>
      </c>
    </row>
    <row r="9510" spans="1:15" x14ac:dyDescent="0.25">
      <c r="A9510" s="4">
        <v>44835</v>
      </c>
      <c r="B9510" t="s">
        <v>9522</v>
      </c>
      <c r="C9510" t="s">
        <v>16096</v>
      </c>
      <c r="D9510" t="s">
        <v>18655</v>
      </c>
      <c r="E9510" t="s">
        <v>18662</v>
      </c>
      <c r="F9510" t="s">
        <v>18670</v>
      </c>
      <c r="G9510" t="s">
        <v>18683</v>
      </c>
      <c r="H9510">
        <v>7</v>
      </c>
      <c r="I9510">
        <v>38506.300000000003</v>
      </c>
      <c r="J9510">
        <v>15</v>
      </c>
      <c r="K9510" t="s">
        <v>18687</v>
      </c>
      <c r="L9510" t="s">
        <v>18690</v>
      </c>
      <c r="M9510" t="s">
        <v>18702</v>
      </c>
      <c r="N9510" t="s">
        <v>18704</v>
      </c>
      <c r="O9510">
        <f>H9507*I9507</f>
        <v>58049.1</v>
      </c>
    </row>
    <row r="9511" spans="1:15" ht="14.45" hidden="1" x14ac:dyDescent="0.35">
      <c r="A9511" s="2">
        <v>44825</v>
      </c>
      <c r="B9511" t="s">
        <v>9523</v>
      </c>
      <c r="C9511" t="s">
        <v>17921</v>
      </c>
      <c r="D9511" t="s">
        <v>18660</v>
      </c>
      <c r="E9511" t="s">
        <v>18665</v>
      </c>
      <c r="F9511" t="s">
        <v>18666</v>
      </c>
      <c r="G9511" t="s">
        <v>18674</v>
      </c>
      <c r="H9511">
        <v>8</v>
      </c>
      <c r="I9511">
        <v>13875.68</v>
      </c>
      <c r="J9511">
        <v>20</v>
      </c>
      <c r="K9511" t="s">
        <v>18689</v>
      </c>
      <c r="L9511" t="s">
        <v>18694</v>
      </c>
      <c r="M9511" t="s">
        <v>18696</v>
      </c>
    </row>
    <row r="9512" spans="1:15" x14ac:dyDescent="0.25">
      <c r="A9512" s="4">
        <v>44835</v>
      </c>
      <c r="B9512" t="s">
        <v>9524</v>
      </c>
      <c r="C9512" t="s">
        <v>15246</v>
      </c>
      <c r="D9512" t="s">
        <v>18658</v>
      </c>
      <c r="E9512" t="s">
        <v>18663</v>
      </c>
      <c r="F9512" t="s">
        <v>18669</v>
      </c>
      <c r="G9512" t="s">
        <v>18672</v>
      </c>
      <c r="H9512">
        <v>6</v>
      </c>
      <c r="I9512">
        <v>10323.85</v>
      </c>
      <c r="J9512">
        <v>5</v>
      </c>
      <c r="K9512" t="s">
        <v>18689</v>
      </c>
      <c r="L9512" t="s">
        <v>18692</v>
      </c>
      <c r="M9512" t="s">
        <v>18698</v>
      </c>
      <c r="N9512" t="s">
        <v>18705</v>
      </c>
      <c r="O9512">
        <f t="shared" ref="O9512:O9514" si="929">H9509*I9509</f>
        <v>170889.06</v>
      </c>
    </row>
    <row r="9513" spans="1:15" x14ac:dyDescent="0.25">
      <c r="A9513" s="4">
        <v>44835</v>
      </c>
      <c r="B9513" t="s">
        <v>9525</v>
      </c>
      <c r="C9513" t="s">
        <v>16848</v>
      </c>
      <c r="D9513" t="s">
        <v>18656</v>
      </c>
      <c r="E9513" t="s">
        <v>18662</v>
      </c>
      <c r="F9513" t="s">
        <v>18667</v>
      </c>
      <c r="G9513" t="s">
        <v>18678</v>
      </c>
      <c r="H9513">
        <v>1</v>
      </c>
      <c r="I9513">
        <v>23064.13</v>
      </c>
      <c r="J9513">
        <v>0</v>
      </c>
      <c r="K9513" t="s">
        <v>18686</v>
      </c>
      <c r="L9513" t="s">
        <v>18695</v>
      </c>
      <c r="M9513" t="s">
        <v>18699</v>
      </c>
      <c r="N9513" t="s">
        <v>18705</v>
      </c>
      <c r="O9513">
        <f t="shared" si="929"/>
        <v>269544.10000000003</v>
      </c>
    </row>
    <row r="9514" spans="1:15" x14ac:dyDescent="0.25">
      <c r="A9514" s="4">
        <v>44835</v>
      </c>
      <c r="B9514" t="s">
        <v>9526</v>
      </c>
      <c r="C9514" t="s">
        <v>13560</v>
      </c>
      <c r="D9514" t="s">
        <v>18660</v>
      </c>
      <c r="E9514" t="s">
        <v>18664</v>
      </c>
      <c r="F9514" t="s">
        <v>18668</v>
      </c>
      <c r="G9514" t="s">
        <v>18676</v>
      </c>
      <c r="H9514">
        <v>9</v>
      </c>
      <c r="I9514">
        <v>40405.68</v>
      </c>
      <c r="J9514">
        <v>0</v>
      </c>
      <c r="K9514" t="s">
        <v>18689</v>
      </c>
      <c r="L9514" t="s">
        <v>18692</v>
      </c>
      <c r="M9514" t="s">
        <v>18699</v>
      </c>
      <c r="N9514" t="s">
        <v>18704</v>
      </c>
      <c r="O9514">
        <f t="shared" si="929"/>
        <v>111005.44</v>
      </c>
    </row>
    <row r="9515" spans="1:15" ht="14.45" hidden="1" x14ac:dyDescent="0.35">
      <c r="A9515" s="2">
        <v>45125</v>
      </c>
      <c r="B9515" t="s">
        <v>9527</v>
      </c>
      <c r="C9515" t="s">
        <v>15119</v>
      </c>
      <c r="D9515" t="s">
        <v>18654</v>
      </c>
      <c r="E9515" t="s">
        <v>18665</v>
      </c>
      <c r="F9515" t="s">
        <v>18666</v>
      </c>
      <c r="G9515" t="s">
        <v>18683</v>
      </c>
      <c r="H9515">
        <v>4</v>
      </c>
      <c r="I9515">
        <v>5223.8999999999996</v>
      </c>
      <c r="J9515">
        <v>0</v>
      </c>
      <c r="K9515" t="s">
        <v>18687</v>
      </c>
      <c r="L9515" t="s">
        <v>18694</v>
      </c>
      <c r="M9515" t="s">
        <v>18698</v>
      </c>
    </row>
    <row r="9516" spans="1:15" ht="14.45" hidden="1" x14ac:dyDescent="0.35">
      <c r="A9516" s="2">
        <v>45052</v>
      </c>
      <c r="B9516" t="s">
        <v>9528</v>
      </c>
      <c r="C9516" t="s">
        <v>17922</v>
      </c>
      <c r="D9516" t="s">
        <v>18655</v>
      </c>
      <c r="E9516" t="s">
        <v>18663</v>
      </c>
      <c r="F9516" t="s">
        <v>18667</v>
      </c>
      <c r="G9516" t="s">
        <v>18671</v>
      </c>
      <c r="H9516">
        <v>6</v>
      </c>
      <c r="I9516">
        <v>29732.23</v>
      </c>
      <c r="K9516" t="s">
        <v>18686</v>
      </c>
      <c r="L9516" t="s">
        <v>18695</v>
      </c>
      <c r="M9516" t="s">
        <v>18702</v>
      </c>
      <c r="N9516" t="s">
        <v>18704</v>
      </c>
    </row>
    <row r="9517" spans="1:15" x14ac:dyDescent="0.25">
      <c r="A9517" s="4">
        <v>44835</v>
      </c>
      <c r="B9517" t="s">
        <v>9529</v>
      </c>
      <c r="C9517" t="s">
        <v>12687</v>
      </c>
      <c r="D9517" t="s">
        <v>18661</v>
      </c>
      <c r="E9517" t="s">
        <v>18662</v>
      </c>
      <c r="F9517" t="s">
        <v>18669</v>
      </c>
      <c r="G9517" t="s">
        <v>18672</v>
      </c>
      <c r="H9517">
        <v>8</v>
      </c>
      <c r="I9517">
        <v>19116.2</v>
      </c>
      <c r="J9517">
        <v>15</v>
      </c>
      <c r="K9517" t="s">
        <v>18687</v>
      </c>
      <c r="L9517" t="s">
        <v>18690</v>
      </c>
      <c r="M9517" t="s">
        <v>18702</v>
      </c>
      <c r="N9517" t="s">
        <v>18705</v>
      </c>
      <c r="O9517">
        <f>H9514*I9514</f>
        <v>363651.12</v>
      </c>
    </row>
    <row r="9518" spans="1:15" ht="14.45" hidden="1" x14ac:dyDescent="0.35">
      <c r="A9518" s="2">
        <v>45286</v>
      </c>
      <c r="B9518" t="s">
        <v>9530</v>
      </c>
      <c r="C9518" t="s">
        <v>15955</v>
      </c>
      <c r="D9518" t="s">
        <v>18654</v>
      </c>
      <c r="E9518" t="s">
        <v>18664</v>
      </c>
      <c r="F9518" t="s">
        <v>18668</v>
      </c>
      <c r="G9518" t="s">
        <v>18684</v>
      </c>
      <c r="H9518">
        <v>7</v>
      </c>
      <c r="I9518">
        <v>25079.07</v>
      </c>
      <c r="J9518">
        <v>15</v>
      </c>
      <c r="K9518" t="s">
        <v>18689</v>
      </c>
      <c r="L9518" t="s">
        <v>18690</v>
      </c>
      <c r="M9518" t="s">
        <v>18702</v>
      </c>
    </row>
    <row r="9519" spans="1:15" ht="14.45" hidden="1" x14ac:dyDescent="0.35">
      <c r="A9519" s="2">
        <v>45050</v>
      </c>
      <c r="B9519" t="s">
        <v>9531</v>
      </c>
      <c r="C9519" t="s">
        <v>12380</v>
      </c>
      <c r="D9519" t="s">
        <v>18660</v>
      </c>
      <c r="E9519" t="s">
        <v>18662</v>
      </c>
      <c r="F9519" t="s">
        <v>18669</v>
      </c>
      <c r="G9519" t="s">
        <v>18685</v>
      </c>
      <c r="H9519">
        <v>9</v>
      </c>
      <c r="I9519">
        <v>37297.74</v>
      </c>
      <c r="K9519" t="s">
        <v>18686</v>
      </c>
      <c r="L9519" t="s">
        <v>18693</v>
      </c>
      <c r="M9519" t="s">
        <v>18697</v>
      </c>
    </row>
    <row r="9520" spans="1:15" x14ac:dyDescent="0.25">
      <c r="A9520" s="4">
        <v>44835</v>
      </c>
      <c r="B9520" t="s">
        <v>9532</v>
      </c>
      <c r="C9520" t="s">
        <v>17810</v>
      </c>
      <c r="D9520" t="s">
        <v>18654</v>
      </c>
      <c r="E9520" t="s">
        <v>18664</v>
      </c>
      <c r="F9520" t="s">
        <v>18670</v>
      </c>
      <c r="G9520" t="s">
        <v>18679</v>
      </c>
      <c r="H9520">
        <v>7</v>
      </c>
      <c r="I9520">
        <v>14791.54</v>
      </c>
      <c r="J9520">
        <v>0</v>
      </c>
      <c r="K9520" t="s">
        <v>18689</v>
      </c>
      <c r="L9520" t="s">
        <v>18694</v>
      </c>
      <c r="M9520" t="s">
        <v>18699</v>
      </c>
      <c r="N9520" t="s">
        <v>18705</v>
      </c>
      <c r="O9520">
        <f>H9517*I9517</f>
        <v>152929.60000000001</v>
      </c>
    </row>
    <row r="9521" spans="1:15" ht="14.45" hidden="1" x14ac:dyDescent="0.35">
      <c r="A9521" s="2">
        <v>45071</v>
      </c>
      <c r="B9521" t="s">
        <v>9533</v>
      </c>
      <c r="C9521" t="s">
        <v>12182</v>
      </c>
      <c r="D9521" t="s">
        <v>18659</v>
      </c>
      <c r="E9521" t="s">
        <v>18665</v>
      </c>
      <c r="F9521" t="s">
        <v>18669</v>
      </c>
      <c r="G9521" t="s">
        <v>18675</v>
      </c>
      <c r="H9521">
        <v>5</v>
      </c>
      <c r="I9521">
        <v>46933.07</v>
      </c>
      <c r="K9521" t="s">
        <v>18687</v>
      </c>
      <c r="L9521" t="s">
        <v>18695</v>
      </c>
      <c r="M9521" t="s">
        <v>18701</v>
      </c>
      <c r="N9521" t="s">
        <v>18705</v>
      </c>
    </row>
    <row r="9522" spans="1:15" ht="14.45" hidden="1" x14ac:dyDescent="0.35">
      <c r="A9522" s="2">
        <v>44743</v>
      </c>
      <c r="B9522" t="s">
        <v>9534</v>
      </c>
      <c r="C9522" t="s">
        <v>17923</v>
      </c>
      <c r="D9522" t="s">
        <v>18660</v>
      </c>
      <c r="E9522" t="s">
        <v>18662</v>
      </c>
      <c r="F9522" t="s">
        <v>18670</v>
      </c>
      <c r="G9522" t="s">
        <v>18679</v>
      </c>
      <c r="H9522">
        <v>5</v>
      </c>
      <c r="I9522">
        <v>20035.939999999999</v>
      </c>
      <c r="J9522">
        <v>0</v>
      </c>
      <c r="K9522" t="s">
        <v>18686</v>
      </c>
      <c r="L9522" t="s">
        <v>18691</v>
      </c>
      <c r="M9522" t="s">
        <v>18696</v>
      </c>
    </row>
    <row r="9523" spans="1:15" x14ac:dyDescent="0.25">
      <c r="A9523" s="4">
        <v>44835</v>
      </c>
      <c r="B9523" t="s">
        <v>9535</v>
      </c>
      <c r="C9523" t="s">
        <v>17277</v>
      </c>
      <c r="D9523" t="s">
        <v>18656</v>
      </c>
      <c r="E9523" t="s">
        <v>18663</v>
      </c>
      <c r="F9523" t="s">
        <v>18668</v>
      </c>
      <c r="G9523" t="s">
        <v>18684</v>
      </c>
      <c r="H9523">
        <v>2</v>
      </c>
      <c r="I9523">
        <v>45359.96</v>
      </c>
      <c r="J9523">
        <v>10</v>
      </c>
      <c r="K9523" t="s">
        <v>18687</v>
      </c>
      <c r="L9523" t="s">
        <v>18693</v>
      </c>
      <c r="M9523" t="s">
        <v>18702</v>
      </c>
      <c r="N9523" t="s">
        <v>18705</v>
      </c>
      <c r="O9523">
        <f>H9520*I9520</f>
        <v>103540.78</v>
      </c>
    </row>
    <row r="9524" spans="1:15" ht="14.45" hidden="1" x14ac:dyDescent="0.35">
      <c r="A9524" s="2">
        <v>45074</v>
      </c>
      <c r="B9524" t="s">
        <v>9536</v>
      </c>
      <c r="C9524" t="s">
        <v>13872</v>
      </c>
      <c r="D9524" t="s">
        <v>18658</v>
      </c>
      <c r="E9524" t="s">
        <v>18664</v>
      </c>
      <c r="F9524" t="s">
        <v>18670</v>
      </c>
      <c r="G9524" t="s">
        <v>18675</v>
      </c>
      <c r="H9524">
        <v>7</v>
      </c>
      <c r="I9524">
        <v>38732.81</v>
      </c>
      <c r="J9524">
        <v>20</v>
      </c>
      <c r="K9524" t="s">
        <v>18687</v>
      </c>
      <c r="L9524" t="s">
        <v>18695</v>
      </c>
      <c r="M9524" t="s">
        <v>18702</v>
      </c>
    </row>
    <row r="9525" spans="1:15" ht="14.45" hidden="1" x14ac:dyDescent="0.35">
      <c r="A9525" s="2">
        <v>44622</v>
      </c>
      <c r="B9525" t="s">
        <v>9537</v>
      </c>
      <c r="C9525" t="s">
        <v>17291</v>
      </c>
      <c r="D9525" t="s">
        <v>18658</v>
      </c>
      <c r="E9525" t="s">
        <v>18665</v>
      </c>
      <c r="F9525" t="s">
        <v>18668</v>
      </c>
      <c r="G9525" t="s">
        <v>18676</v>
      </c>
      <c r="H9525">
        <v>10</v>
      </c>
      <c r="I9525">
        <v>1160.7</v>
      </c>
      <c r="J9525">
        <v>5</v>
      </c>
      <c r="K9525" t="s">
        <v>18689</v>
      </c>
      <c r="L9525" t="s">
        <v>18690</v>
      </c>
      <c r="M9525" t="s">
        <v>18699</v>
      </c>
    </row>
    <row r="9526" spans="1:15" x14ac:dyDescent="0.25">
      <c r="A9526" s="4">
        <v>44835</v>
      </c>
      <c r="B9526" t="s">
        <v>9538</v>
      </c>
      <c r="C9526" t="s">
        <v>17924</v>
      </c>
      <c r="D9526" t="s">
        <v>18658</v>
      </c>
      <c r="E9526" t="s">
        <v>18664</v>
      </c>
      <c r="F9526" t="s">
        <v>18668</v>
      </c>
      <c r="G9526" t="s">
        <v>18673</v>
      </c>
      <c r="H9526">
        <v>7</v>
      </c>
      <c r="I9526">
        <v>13427.15</v>
      </c>
      <c r="J9526">
        <v>20</v>
      </c>
      <c r="K9526" t="s">
        <v>18688</v>
      </c>
      <c r="L9526" t="s">
        <v>18691</v>
      </c>
      <c r="M9526" t="s">
        <v>18699</v>
      </c>
      <c r="N9526" t="s">
        <v>18705</v>
      </c>
      <c r="O9526">
        <f>H9523*I9523</f>
        <v>90719.92</v>
      </c>
    </row>
    <row r="9527" spans="1:15" ht="14.45" hidden="1" x14ac:dyDescent="0.35">
      <c r="A9527" s="2">
        <v>45199</v>
      </c>
      <c r="B9527" t="s">
        <v>9539</v>
      </c>
      <c r="C9527" t="s">
        <v>17925</v>
      </c>
      <c r="D9527" t="s">
        <v>18656</v>
      </c>
      <c r="E9527" t="s">
        <v>18665</v>
      </c>
      <c r="F9527" t="s">
        <v>18670</v>
      </c>
      <c r="G9527" t="s">
        <v>18679</v>
      </c>
      <c r="H9527">
        <v>4</v>
      </c>
      <c r="I9527">
        <v>44298.05</v>
      </c>
      <c r="K9527" t="s">
        <v>18686</v>
      </c>
      <c r="L9527" t="s">
        <v>18690</v>
      </c>
      <c r="M9527" t="s">
        <v>18701</v>
      </c>
    </row>
    <row r="9528" spans="1:15" x14ac:dyDescent="0.25">
      <c r="A9528" s="4">
        <v>44835</v>
      </c>
      <c r="B9528" t="s">
        <v>9540</v>
      </c>
      <c r="C9528" t="s">
        <v>17926</v>
      </c>
      <c r="D9528" t="s">
        <v>18661</v>
      </c>
      <c r="E9528" t="s">
        <v>18664</v>
      </c>
      <c r="F9528" t="s">
        <v>18667</v>
      </c>
      <c r="G9528" t="s">
        <v>18683</v>
      </c>
      <c r="H9528">
        <v>8</v>
      </c>
      <c r="I9528">
        <v>47796.19</v>
      </c>
      <c r="J9528">
        <v>10</v>
      </c>
      <c r="K9528" t="s">
        <v>18686</v>
      </c>
      <c r="L9528" t="s">
        <v>18691</v>
      </c>
      <c r="M9528" t="s">
        <v>18699</v>
      </c>
      <c r="N9528" t="s">
        <v>18704</v>
      </c>
      <c r="O9528">
        <f t="shared" ref="O9528:O9531" si="930">H9525*I9525</f>
        <v>11607</v>
      </c>
    </row>
    <row r="9529" spans="1:15" x14ac:dyDescent="0.25">
      <c r="A9529" s="4">
        <v>44835</v>
      </c>
      <c r="B9529" t="s">
        <v>9541</v>
      </c>
      <c r="C9529" t="s">
        <v>15062</v>
      </c>
      <c r="D9529" t="s">
        <v>18660</v>
      </c>
      <c r="E9529" t="s">
        <v>18665</v>
      </c>
      <c r="F9529" t="s">
        <v>18666</v>
      </c>
      <c r="G9529" t="s">
        <v>18681</v>
      </c>
      <c r="H9529">
        <v>8</v>
      </c>
      <c r="I9529">
        <v>31811.45</v>
      </c>
      <c r="J9529">
        <v>5</v>
      </c>
      <c r="K9529" t="s">
        <v>18689</v>
      </c>
      <c r="L9529" t="s">
        <v>18693</v>
      </c>
      <c r="M9529" t="s">
        <v>18701</v>
      </c>
      <c r="N9529" t="s">
        <v>18705</v>
      </c>
      <c r="O9529">
        <f t="shared" si="930"/>
        <v>93990.05</v>
      </c>
    </row>
    <row r="9530" spans="1:15" x14ac:dyDescent="0.25">
      <c r="A9530" s="4">
        <v>44835</v>
      </c>
      <c r="B9530" t="s">
        <v>9542</v>
      </c>
      <c r="C9530" t="s">
        <v>16370</v>
      </c>
      <c r="D9530" t="s">
        <v>18657</v>
      </c>
      <c r="E9530" t="s">
        <v>18664</v>
      </c>
      <c r="F9530" t="s">
        <v>18667</v>
      </c>
      <c r="G9530" t="s">
        <v>18671</v>
      </c>
      <c r="H9530">
        <v>3</v>
      </c>
      <c r="I9530">
        <v>12276.45</v>
      </c>
      <c r="J9530">
        <v>15</v>
      </c>
      <c r="K9530" t="s">
        <v>18687</v>
      </c>
      <c r="L9530" t="s">
        <v>18692</v>
      </c>
      <c r="M9530" t="s">
        <v>18697</v>
      </c>
      <c r="N9530" t="s">
        <v>18704</v>
      </c>
      <c r="O9530">
        <f t="shared" si="930"/>
        <v>177192.2</v>
      </c>
    </row>
    <row r="9531" spans="1:15" x14ac:dyDescent="0.25">
      <c r="A9531" s="4">
        <v>44835</v>
      </c>
      <c r="B9531" t="s">
        <v>9543</v>
      </c>
      <c r="C9531" t="s">
        <v>14544</v>
      </c>
      <c r="D9531" t="s">
        <v>18658</v>
      </c>
      <c r="E9531" t="s">
        <v>18663</v>
      </c>
      <c r="F9531" t="s">
        <v>18668</v>
      </c>
      <c r="G9531" t="s">
        <v>18673</v>
      </c>
      <c r="H9531">
        <v>2</v>
      </c>
      <c r="I9531">
        <v>49557.53</v>
      </c>
      <c r="J9531">
        <v>0</v>
      </c>
      <c r="K9531" t="s">
        <v>18689</v>
      </c>
      <c r="L9531" t="s">
        <v>18692</v>
      </c>
      <c r="M9531" t="s">
        <v>18698</v>
      </c>
      <c r="N9531" t="s">
        <v>18704</v>
      </c>
      <c r="O9531">
        <f t="shared" si="930"/>
        <v>382369.52</v>
      </c>
    </row>
    <row r="9532" spans="1:15" ht="14.45" hidden="1" x14ac:dyDescent="0.35">
      <c r="A9532" s="2">
        <v>44674</v>
      </c>
      <c r="B9532" t="s">
        <v>9544</v>
      </c>
      <c r="C9532" t="s">
        <v>13425</v>
      </c>
      <c r="D9532" t="s">
        <v>18658</v>
      </c>
      <c r="E9532" t="s">
        <v>18664</v>
      </c>
      <c r="F9532" t="s">
        <v>18668</v>
      </c>
      <c r="G9532" t="s">
        <v>18676</v>
      </c>
      <c r="H9532">
        <v>6</v>
      </c>
      <c r="I9532">
        <v>37962.17</v>
      </c>
      <c r="J9532">
        <v>10</v>
      </c>
      <c r="K9532" t="s">
        <v>18687</v>
      </c>
      <c r="L9532" t="s">
        <v>18690</v>
      </c>
      <c r="M9532" t="s">
        <v>18697</v>
      </c>
    </row>
    <row r="9533" spans="1:15" ht="14.45" hidden="1" x14ac:dyDescent="0.35">
      <c r="A9533" s="2">
        <v>45099</v>
      </c>
      <c r="B9533" t="s">
        <v>9545</v>
      </c>
      <c r="C9533" t="s">
        <v>17927</v>
      </c>
      <c r="D9533" t="s">
        <v>18661</v>
      </c>
      <c r="E9533" t="s">
        <v>18663</v>
      </c>
      <c r="F9533" t="s">
        <v>18667</v>
      </c>
      <c r="G9533" t="s">
        <v>18684</v>
      </c>
      <c r="H9533">
        <v>4</v>
      </c>
      <c r="I9533">
        <v>15742.39</v>
      </c>
      <c r="K9533" t="s">
        <v>18689</v>
      </c>
      <c r="L9533" t="s">
        <v>18691</v>
      </c>
      <c r="M9533" t="s">
        <v>18698</v>
      </c>
      <c r="N9533" t="s">
        <v>18705</v>
      </c>
    </row>
    <row r="9534" spans="1:15" ht="14.45" hidden="1" x14ac:dyDescent="0.35">
      <c r="A9534" s="2">
        <v>45046</v>
      </c>
      <c r="B9534" t="s">
        <v>9546</v>
      </c>
      <c r="C9534" t="s">
        <v>14332</v>
      </c>
      <c r="D9534" t="s">
        <v>18655</v>
      </c>
      <c r="E9534" t="s">
        <v>18665</v>
      </c>
      <c r="F9534" t="s">
        <v>18670</v>
      </c>
      <c r="G9534" t="s">
        <v>18681</v>
      </c>
      <c r="H9534">
        <v>9</v>
      </c>
      <c r="I9534">
        <v>40883.279999999999</v>
      </c>
      <c r="J9534">
        <v>10</v>
      </c>
      <c r="K9534" t="s">
        <v>18688</v>
      </c>
      <c r="L9534" t="s">
        <v>18691</v>
      </c>
      <c r="M9534" t="s">
        <v>18697</v>
      </c>
    </row>
    <row r="9535" spans="1:15" ht="14.45" hidden="1" x14ac:dyDescent="0.35">
      <c r="A9535" s="2">
        <v>45145</v>
      </c>
      <c r="B9535" t="s">
        <v>9547</v>
      </c>
      <c r="C9535" t="s">
        <v>16057</v>
      </c>
      <c r="D9535" t="s">
        <v>18656</v>
      </c>
      <c r="E9535" t="s">
        <v>18664</v>
      </c>
      <c r="F9535" t="s">
        <v>18670</v>
      </c>
      <c r="G9535" t="s">
        <v>18680</v>
      </c>
      <c r="H9535">
        <v>2</v>
      </c>
      <c r="I9535">
        <v>21019.32</v>
      </c>
      <c r="J9535">
        <v>20</v>
      </c>
      <c r="K9535" t="s">
        <v>18687</v>
      </c>
      <c r="L9535" t="s">
        <v>18693</v>
      </c>
      <c r="M9535" t="s">
        <v>18703</v>
      </c>
    </row>
    <row r="9536" spans="1:15" ht="14.45" hidden="1" x14ac:dyDescent="0.35">
      <c r="A9536" s="2">
        <v>44757</v>
      </c>
      <c r="B9536" t="s">
        <v>9548</v>
      </c>
      <c r="C9536" t="s">
        <v>17928</v>
      </c>
      <c r="D9536" t="s">
        <v>18654</v>
      </c>
      <c r="E9536" t="s">
        <v>18664</v>
      </c>
      <c r="F9536" t="s">
        <v>18670</v>
      </c>
      <c r="G9536" t="s">
        <v>18675</v>
      </c>
      <c r="H9536">
        <v>10</v>
      </c>
      <c r="I9536">
        <v>43042.67</v>
      </c>
      <c r="J9536">
        <v>20</v>
      </c>
      <c r="K9536" t="s">
        <v>18687</v>
      </c>
      <c r="L9536" t="s">
        <v>18690</v>
      </c>
      <c r="M9536" t="s">
        <v>18703</v>
      </c>
    </row>
    <row r="9537" spans="1:15" ht="14.45" hidden="1" x14ac:dyDescent="0.35">
      <c r="A9537" s="2">
        <v>44917</v>
      </c>
      <c r="B9537" t="s">
        <v>9549</v>
      </c>
      <c r="C9537" t="s">
        <v>15303</v>
      </c>
      <c r="D9537" t="s">
        <v>18660</v>
      </c>
      <c r="E9537" t="s">
        <v>18665</v>
      </c>
      <c r="F9537" t="s">
        <v>18667</v>
      </c>
      <c r="G9537" t="s">
        <v>18674</v>
      </c>
      <c r="H9537">
        <v>1</v>
      </c>
      <c r="I9537">
        <v>8760.68</v>
      </c>
      <c r="K9537" t="s">
        <v>18687</v>
      </c>
      <c r="L9537" t="s">
        <v>18692</v>
      </c>
      <c r="M9537" t="s">
        <v>18697</v>
      </c>
      <c r="N9537" t="s">
        <v>18705</v>
      </c>
    </row>
    <row r="9538" spans="1:15" ht="14.45" hidden="1" x14ac:dyDescent="0.35">
      <c r="A9538" s="2">
        <v>45132</v>
      </c>
      <c r="B9538" t="s">
        <v>9550</v>
      </c>
      <c r="C9538" t="s">
        <v>14095</v>
      </c>
      <c r="D9538" t="s">
        <v>18660</v>
      </c>
      <c r="E9538" t="s">
        <v>18663</v>
      </c>
      <c r="F9538" t="s">
        <v>18666</v>
      </c>
      <c r="G9538" t="s">
        <v>18671</v>
      </c>
      <c r="H9538">
        <v>9</v>
      </c>
      <c r="I9538">
        <v>10906.2</v>
      </c>
      <c r="J9538">
        <v>5</v>
      </c>
      <c r="K9538" t="s">
        <v>18688</v>
      </c>
      <c r="L9538" t="s">
        <v>18690</v>
      </c>
      <c r="M9538" t="s">
        <v>18698</v>
      </c>
    </row>
    <row r="9539" spans="1:15" ht="14.45" hidden="1" x14ac:dyDescent="0.35">
      <c r="A9539" s="2">
        <v>45167</v>
      </c>
      <c r="B9539" t="s">
        <v>9551</v>
      </c>
      <c r="C9539" t="s">
        <v>15901</v>
      </c>
      <c r="D9539" t="s">
        <v>18657</v>
      </c>
      <c r="E9539" t="s">
        <v>18665</v>
      </c>
      <c r="F9539" t="s">
        <v>18666</v>
      </c>
      <c r="G9539" t="s">
        <v>18674</v>
      </c>
      <c r="H9539">
        <v>8</v>
      </c>
      <c r="I9539">
        <v>40516.379999999997</v>
      </c>
      <c r="J9539">
        <v>15</v>
      </c>
      <c r="K9539" t="s">
        <v>18688</v>
      </c>
      <c r="L9539" t="s">
        <v>18691</v>
      </c>
      <c r="M9539" t="s">
        <v>18703</v>
      </c>
    </row>
    <row r="9540" spans="1:15" x14ac:dyDescent="0.25">
      <c r="A9540" s="4">
        <v>44835</v>
      </c>
      <c r="B9540" t="s">
        <v>9552</v>
      </c>
      <c r="C9540" t="s">
        <v>17929</v>
      </c>
      <c r="D9540" t="s">
        <v>18656</v>
      </c>
      <c r="E9540" t="s">
        <v>18664</v>
      </c>
      <c r="F9540" t="s">
        <v>18668</v>
      </c>
      <c r="G9540" t="s">
        <v>18679</v>
      </c>
      <c r="H9540">
        <v>5</v>
      </c>
      <c r="I9540">
        <v>28517.13</v>
      </c>
      <c r="J9540">
        <v>5</v>
      </c>
      <c r="K9540" t="s">
        <v>18689</v>
      </c>
      <c r="L9540" t="s">
        <v>18692</v>
      </c>
      <c r="M9540" t="s">
        <v>18699</v>
      </c>
      <c r="N9540" t="s">
        <v>18704</v>
      </c>
      <c r="O9540">
        <f>H9537*I9537</f>
        <v>8760.68</v>
      </c>
    </row>
    <row r="9541" spans="1:15" ht="14.45" hidden="1" x14ac:dyDescent="0.35">
      <c r="A9541" s="2">
        <v>44981</v>
      </c>
      <c r="B9541" t="s">
        <v>9553</v>
      </c>
      <c r="C9541" t="s">
        <v>16140</v>
      </c>
      <c r="D9541" t="s">
        <v>18659</v>
      </c>
      <c r="E9541" t="s">
        <v>18663</v>
      </c>
      <c r="F9541" t="s">
        <v>18667</v>
      </c>
      <c r="G9541" t="s">
        <v>18674</v>
      </c>
      <c r="H9541">
        <v>3</v>
      </c>
      <c r="I9541">
        <v>32562.5</v>
      </c>
      <c r="J9541">
        <v>15</v>
      </c>
      <c r="K9541" t="s">
        <v>18687</v>
      </c>
      <c r="L9541" t="s">
        <v>18695</v>
      </c>
      <c r="M9541" t="s">
        <v>18700</v>
      </c>
    </row>
    <row r="9542" spans="1:15" ht="14.45" hidden="1" x14ac:dyDescent="0.35">
      <c r="A9542" s="2">
        <v>45044</v>
      </c>
      <c r="B9542" t="s">
        <v>9554</v>
      </c>
      <c r="C9542" t="s">
        <v>16546</v>
      </c>
      <c r="D9542" t="s">
        <v>18657</v>
      </c>
      <c r="E9542" t="s">
        <v>18665</v>
      </c>
      <c r="F9542" t="s">
        <v>18667</v>
      </c>
      <c r="G9542" t="s">
        <v>18680</v>
      </c>
      <c r="H9542">
        <v>5</v>
      </c>
      <c r="I9542">
        <v>9385.67</v>
      </c>
      <c r="J9542">
        <v>5</v>
      </c>
      <c r="K9542" t="s">
        <v>18688</v>
      </c>
      <c r="L9542" t="s">
        <v>18695</v>
      </c>
      <c r="M9542" t="s">
        <v>18703</v>
      </c>
    </row>
    <row r="9543" spans="1:15" x14ac:dyDescent="0.25">
      <c r="A9543" s="4">
        <v>44835</v>
      </c>
      <c r="B9543" t="s">
        <v>9555</v>
      </c>
      <c r="C9543" t="s">
        <v>14376</v>
      </c>
      <c r="D9543" t="s">
        <v>18657</v>
      </c>
      <c r="E9543" t="s">
        <v>18665</v>
      </c>
      <c r="F9543" t="s">
        <v>18669</v>
      </c>
      <c r="G9543" t="s">
        <v>18672</v>
      </c>
      <c r="H9543">
        <v>9</v>
      </c>
      <c r="I9543">
        <v>40527.69</v>
      </c>
      <c r="J9543">
        <v>0</v>
      </c>
      <c r="K9543" t="s">
        <v>18687</v>
      </c>
      <c r="L9543" t="s">
        <v>18694</v>
      </c>
      <c r="M9543" t="s">
        <v>18703</v>
      </c>
      <c r="N9543" t="s">
        <v>18704</v>
      </c>
      <c r="O9543">
        <f t="shared" ref="O9543:O9544" si="931">H9540*I9540</f>
        <v>142585.65</v>
      </c>
    </row>
    <row r="9544" spans="1:15" x14ac:dyDescent="0.25">
      <c r="A9544" s="4">
        <v>44835</v>
      </c>
      <c r="B9544" t="s">
        <v>9556</v>
      </c>
      <c r="C9544" t="s">
        <v>13375</v>
      </c>
      <c r="D9544" t="s">
        <v>18657</v>
      </c>
      <c r="E9544" t="s">
        <v>18664</v>
      </c>
      <c r="F9544" t="s">
        <v>18670</v>
      </c>
      <c r="G9544" t="s">
        <v>18682</v>
      </c>
      <c r="H9544">
        <v>10</v>
      </c>
      <c r="I9544">
        <v>2835.22</v>
      </c>
      <c r="J9544">
        <v>10</v>
      </c>
      <c r="K9544" t="s">
        <v>18687</v>
      </c>
      <c r="L9544" t="s">
        <v>18693</v>
      </c>
      <c r="M9544" t="s">
        <v>18698</v>
      </c>
      <c r="N9544" t="s">
        <v>18704</v>
      </c>
      <c r="O9544">
        <f t="shared" si="931"/>
        <v>97687.5</v>
      </c>
    </row>
    <row r="9545" spans="1:15" ht="14.45" hidden="1" x14ac:dyDescent="0.35">
      <c r="A9545" s="2">
        <v>44569</v>
      </c>
      <c r="B9545" t="s">
        <v>9557</v>
      </c>
      <c r="C9545" t="s">
        <v>14862</v>
      </c>
      <c r="D9545" t="s">
        <v>18657</v>
      </c>
      <c r="E9545" t="s">
        <v>18664</v>
      </c>
      <c r="F9545" t="s">
        <v>18667</v>
      </c>
      <c r="G9545" t="s">
        <v>18683</v>
      </c>
      <c r="H9545">
        <v>2</v>
      </c>
      <c r="I9545">
        <v>21856.06</v>
      </c>
      <c r="J9545">
        <v>5</v>
      </c>
      <c r="K9545" t="s">
        <v>18688</v>
      </c>
      <c r="L9545" t="s">
        <v>18692</v>
      </c>
      <c r="M9545" t="s">
        <v>18701</v>
      </c>
    </row>
    <row r="9546" spans="1:15" ht="14.45" hidden="1" x14ac:dyDescent="0.35">
      <c r="A9546" s="2">
        <v>44814</v>
      </c>
      <c r="B9546" t="s">
        <v>9558</v>
      </c>
      <c r="C9546" t="s">
        <v>16292</v>
      </c>
      <c r="D9546" t="s">
        <v>18658</v>
      </c>
      <c r="E9546" t="s">
        <v>18663</v>
      </c>
      <c r="F9546" t="s">
        <v>18669</v>
      </c>
      <c r="G9546" t="s">
        <v>18672</v>
      </c>
      <c r="H9546">
        <v>2</v>
      </c>
      <c r="I9546">
        <v>7641.67</v>
      </c>
      <c r="J9546">
        <v>10</v>
      </c>
      <c r="K9546" t="s">
        <v>18687</v>
      </c>
      <c r="L9546" t="s">
        <v>18693</v>
      </c>
      <c r="M9546" t="s">
        <v>18702</v>
      </c>
    </row>
    <row r="9547" spans="1:15" ht="14.45" hidden="1" x14ac:dyDescent="0.35">
      <c r="A9547" s="2">
        <v>44865</v>
      </c>
      <c r="B9547" t="s">
        <v>9559</v>
      </c>
      <c r="C9547" t="s">
        <v>17237</v>
      </c>
      <c r="D9547" t="s">
        <v>18661</v>
      </c>
      <c r="E9547" t="s">
        <v>18664</v>
      </c>
      <c r="F9547" t="s">
        <v>18669</v>
      </c>
      <c r="G9547" t="s">
        <v>18675</v>
      </c>
      <c r="H9547">
        <v>10</v>
      </c>
      <c r="I9547">
        <v>10873.04</v>
      </c>
      <c r="J9547">
        <v>20</v>
      </c>
      <c r="K9547" t="s">
        <v>18689</v>
      </c>
      <c r="L9547" t="s">
        <v>18691</v>
      </c>
      <c r="M9547" t="s">
        <v>18696</v>
      </c>
    </row>
    <row r="9548" spans="1:15" ht="14.45" hidden="1" x14ac:dyDescent="0.35">
      <c r="A9548" s="2">
        <v>44676</v>
      </c>
      <c r="B9548" t="s">
        <v>9560</v>
      </c>
      <c r="C9548" t="s">
        <v>14676</v>
      </c>
      <c r="D9548" t="s">
        <v>18658</v>
      </c>
      <c r="E9548" t="s">
        <v>18664</v>
      </c>
      <c r="F9548" t="s">
        <v>18670</v>
      </c>
      <c r="G9548" t="s">
        <v>18684</v>
      </c>
      <c r="H9548">
        <v>1</v>
      </c>
      <c r="I9548">
        <v>46866.12</v>
      </c>
      <c r="J9548">
        <v>0</v>
      </c>
      <c r="K9548" t="s">
        <v>18686</v>
      </c>
      <c r="L9548" t="s">
        <v>18691</v>
      </c>
      <c r="M9548" t="s">
        <v>18697</v>
      </c>
    </row>
    <row r="9549" spans="1:15" ht="14.45" hidden="1" x14ac:dyDescent="0.35">
      <c r="A9549" s="2">
        <v>44744</v>
      </c>
      <c r="B9549" t="s">
        <v>9561</v>
      </c>
      <c r="C9549" t="s">
        <v>15853</v>
      </c>
      <c r="D9549" t="s">
        <v>18657</v>
      </c>
      <c r="E9549" t="s">
        <v>18663</v>
      </c>
      <c r="F9549" t="s">
        <v>18668</v>
      </c>
      <c r="G9549" t="s">
        <v>18676</v>
      </c>
      <c r="H9549">
        <v>10</v>
      </c>
      <c r="I9549">
        <v>14142.19</v>
      </c>
      <c r="J9549">
        <v>20</v>
      </c>
      <c r="K9549" t="s">
        <v>18686</v>
      </c>
      <c r="L9549" t="s">
        <v>18690</v>
      </c>
      <c r="M9549" t="s">
        <v>18702</v>
      </c>
    </row>
    <row r="9550" spans="1:15" x14ac:dyDescent="0.25">
      <c r="A9550" s="4">
        <v>44835</v>
      </c>
      <c r="B9550" t="s">
        <v>9562</v>
      </c>
      <c r="C9550" t="s">
        <v>17930</v>
      </c>
      <c r="D9550" t="s">
        <v>18658</v>
      </c>
      <c r="E9550" t="s">
        <v>18664</v>
      </c>
      <c r="F9550" t="s">
        <v>18666</v>
      </c>
      <c r="G9550" t="s">
        <v>18681</v>
      </c>
      <c r="H9550">
        <v>8</v>
      </c>
      <c r="I9550">
        <v>17722.349999999999</v>
      </c>
      <c r="J9550">
        <v>5</v>
      </c>
      <c r="K9550" t="s">
        <v>18688</v>
      </c>
      <c r="L9550" t="s">
        <v>18692</v>
      </c>
      <c r="M9550" t="s">
        <v>18703</v>
      </c>
      <c r="N9550" t="s">
        <v>18705</v>
      </c>
      <c r="O9550">
        <f t="shared" ref="O9550:O9552" si="932">H9547*I9547</f>
        <v>108730.40000000001</v>
      </c>
    </row>
    <row r="9551" spans="1:15" x14ac:dyDescent="0.25">
      <c r="A9551" s="4">
        <v>44835</v>
      </c>
      <c r="B9551" t="s">
        <v>9563</v>
      </c>
      <c r="C9551" t="s">
        <v>15665</v>
      </c>
      <c r="D9551" t="s">
        <v>18657</v>
      </c>
      <c r="E9551" t="s">
        <v>18662</v>
      </c>
      <c r="F9551" t="s">
        <v>18668</v>
      </c>
      <c r="G9551" t="s">
        <v>18677</v>
      </c>
      <c r="H9551">
        <v>2</v>
      </c>
      <c r="I9551">
        <v>6066.06</v>
      </c>
      <c r="J9551">
        <v>5</v>
      </c>
      <c r="K9551" t="s">
        <v>18689</v>
      </c>
      <c r="L9551" t="s">
        <v>18694</v>
      </c>
      <c r="M9551" t="s">
        <v>18703</v>
      </c>
      <c r="N9551" t="s">
        <v>18704</v>
      </c>
      <c r="O9551">
        <f t="shared" si="932"/>
        <v>46866.12</v>
      </c>
    </row>
    <row r="9552" spans="1:15" x14ac:dyDescent="0.25">
      <c r="A9552" s="4">
        <v>44835</v>
      </c>
      <c r="B9552" t="s">
        <v>9564</v>
      </c>
      <c r="C9552" t="s">
        <v>16990</v>
      </c>
      <c r="D9552" t="s">
        <v>18660</v>
      </c>
      <c r="E9552" t="s">
        <v>18664</v>
      </c>
      <c r="F9552" t="s">
        <v>18670</v>
      </c>
      <c r="G9552" t="s">
        <v>18678</v>
      </c>
      <c r="H9552">
        <v>3</v>
      </c>
      <c r="I9552">
        <v>20288.310000000001</v>
      </c>
      <c r="J9552">
        <v>10</v>
      </c>
      <c r="K9552" t="s">
        <v>18687</v>
      </c>
      <c r="L9552" t="s">
        <v>18691</v>
      </c>
      <c r="M9552" t="s">
        <v>18697</v>
      </c>
      <c r="N9552" t="s">
        <v>18704</v>
      </c>
      <c r="O9552">
        <f t="shared" si="932"/>
        <v>141421.9</v>
      </c>
    </row>
    <row r="9553" spans="1:15" ht="14.45" hidden="1" x14ac:dyDescent="0.35">
      <c r="A9553" s="2">
        <v>44597</v>
      </c>
      <c r="B9553" t="s">
        <v>9565</v>
      </c>
      <c r="C9553" t="s">
        <v>15868</v>
      </c>
      <c r="D9553" t="s">
        <v>18656</v>
      </c>
      <c r="E9553" t="s">
        <v>18662</v>
      </c>
      <c r="F9553" t="s">
        <v>18666</v>
      </c>
      <c r="G9553" t="s">
        <v>18674</v>
      </c>
      <c r="H9553">
        <v>10</v>
      </c>
      <c r="I9553">
        <v>43834.21</v>
      </c>
      <c r="K9553" t="s">
        <v>18689</v>
      </c>
      <c r="L9553" t="s">
        <v>18693</v>
      </c>
      <c r="M9553" t="s">
        <v>18698</v>
      </c>
    </row>
    <row r="9554" spans="1:15" x14ac:dyDescent="0.25">
      <c r="A9554" s="4">
        <v>44835</v>
      </c>
      <c r="B9554" t="s">
        <v>9566</v>
      </c>
      <c r="C9554" t="s">
        <v>17241</v>
      </c>
      <c r="D9554" t="s">
        <v>18658</v>
      </c>
      <c r="E9554" t="s">
        <v>18664</v>
      </c>
      <c r="F9554" t="s">
        <v>18670</v>
      </c>
      <c r="G9554" t="s">
        <v>18676</v>
      </c>
      <c r="H9554">
        <v>9</v>
      </c>
      <c r="I9554">
        <v>20352.96</v>
      </c>
      <c r="J9554">
        <v>15</v>
      </c>
      <c r="K9554" t="s">
        <v>18689</v>
      </c>
      <c r="L9554" t="s">
        <v>18691</v>
      </c>
      <c r="M9554" t="s">
        <v>18703</v>
      </c>
      <c r="N9554" t="s">
        <v>18704</v>
      </c>
      <c r="O9554">
        <f>H9551*I9551</f>
        <v>12132.12</v>
      </c>
    </row>
    <row r="9555" spans="1:15" ht="14.45" hidden="1" x14ac:dyDescent="0.35">
      <c r="A9555" s="2">
        <v>44980</v>
      </c>
      <c r="B9555" t="s">
        <v>9567</v>
      </c>
      <c r="C9555" t="s">
        <v>17931</v>
      </c>
      <c r="D9555" t="s">
        <v>18658</v>
      </c>
      <c r="E9555" t="s">
        <v>18663</v>
      </c>
      <c r="F9555" t="s">
        <v>18667</v>
      </c>
      <c r="G9555" t="s">
        <v>18673</v>
      </c>
      <c r="H9555">
        <v>10</v>
      </c>
      <c r="I9555">
        <v>14550.57</v>
      </c>
      <c r="J9555">
        <v>20</v>
      </c>
      <c r="K9555" t="s">
        <v>18689</v>
      </c>
      <c r="L9555" t="s">
        <v>18690</v>
      </c>
      <c r="M9555" t="s">
        <v>18701</v>
      </c>
    </row>
    <row r="9556" spans="1:15" ht="14.45" hidden="1" x14ac:dyDescent="0.35">
      <c r="A9556" s="2">
        <v>44641</v>
      </c>
      <c r="B9556" t="s">
        <v>9568</v>
      </c>
      <c r="C9556" t="s">
        <v>16106</v>
      </c>
      <c r="D9556" t="s">
        <v>18655</v>
      </c>
      <c r="E9556" t="s">
        <v>18664</v>
      </c>
      <c r="F9556" t="s">
        <v>18669</v>
      </c>
      <c r="G9556" t="s">
        <v>18682</v>
      </c>
      <c r="H9556">
        <v>6</v>
      </c>
      <c r="I9556">
        <v>28793.26</v>
      </c>
      <c r="K9556" t="s">
        <v>18687</v>
      </c>
      <c r="L9556" t="s">
        <v>18695</v>
      </c>
      <c r="M9556" t="s">
        <v>18699</v>
      </c>
    </row>
    <row r="9557" spans="1:15" ht="14.45" hidden="1" x14ac:dyDescent="0.35">
      <c r="A9557" s="2">
        <v>45243</v>
      </c>
      <c r="B9557" t="s">
        <v>9569</v>
      </c>
      <c r="C9557" t="s">
        <v>16837</v>
      </c>
      <c r="D9557" t="s">
        <v>18657</v>
      </c>
      <c r="E9557" t="s">
        <v>18665</v>
      </c>
      <c r="F9557" t="s">
        <v>18668</v>
      </c>
      <c r="G9557" t="s">
        <v>18673</v>
      </c>
      <c r="H9557">
        <v>2</v>
      </c>
      <c r="I9557">
        <v>20524.71</v>
      </c>
      <c r="K9557" t="s">
        <v>18688</v>
      </c>
      <c r="L9557" t="s">
        <v>18691</v>
      </c>
      <c r="M9557" t="s">
        <v>18701</v>
      </c>
    </row>
    <row r="9558" spans="1:15" ht="14.45" hidden="1" x14ac:dyDescent="0.35">
      <c r="A9558" s="2">
        <v>45060</v>
      </c>
      <c r="B9558" t="s">
        <v>9570</v>
      </c>
      <c r="C9558" t="s">
        <v>13689</v>
      </c>
      <c r="D9558" t="s">
        <v>18661</v>
      </c>
      <c r="E9558" t="s">
        <v>18665</v>
      </c>
      <c r="F9558" t="s">
        <v>18669</v>
      </c>
      <c r="G9558" t="s">
        <v>18675</v>
      </c>
      <c r="H9558">
        <v>3</v>
      </c>
      <c r="I9558">
        <v>35842.82</v>
      </c>
      <c r="J9558">
        <v>10</v>
      </c>
      <c r="K9558" t="s">
        <v>18688</v>
      </c>
      <c r="L9558" t="s">
        <v>18691</v>
      </c>
      <c r="M9558" t="s">
        <v>18699</v>
      </c>
    </row>
    <row r="9559" spans="1:15" ht="14.45" hidden="1" x14ac:dyDescent="0.35">
      <c r="A9559" s="2">
        <v>44670</v>
      </c>
      <c r="B9559" t="s">
        <v>9571</v>
      </c>
      <c r="C9559" t="s">
        <v>12930</v>
      </c>
      <c r="D9559" t="s">
        <v>18660</v>
      </c>
      <c r="E9559" t="s">
        <v>18663</v>
      </c>
      <c r="F9559" t="s">
        <v>18667</v>
      </c>
      <c r="G9559" t="s">
        <v>18671</v>
      </c>
      <c r="H9559">
        <v>6</v>
      </c>
      <c r="I9559">
        <v>43367.71</v>
      </c>
      <c r="K9559" t="s">
        <v>18688</v>
      </c>
      <c r="L9559" t="s">
        <v>18691</v>
      </c>
      <c r="M9559" t="s">
        <v>18700</v>
      </c>
      <c r="N9559" t="s">
        <v>18704</v>
      </c>
    </row>
    <row r="9560" spans="1:15" x14ac:dyDescent="0.25">
      <c r="A9560" s="4">
        <v>44835</v>
      </c>
      <c r="B9560" t="s">
        <v>9572</v>
      </c>
      <c r="C9560" t="s">
        <v>17932</v>
      </c>
      <c r="D9560" t="s">
        <v>18660</v>
      </c>
      <c r="E9560" t="s">
        <v>18663</v>
      </c>
      <c r="F9560" t="s">
        <v>18668</v>
      </c>
      <c r="G9560" t="s">
        <v>18676</v>
      </c>
      <c r="H9560">
        <v>1</v>
      </c>
      <c r="I9560">
        <v>1873.61</v>
      </c>
      <c r="J9560">
        <v>10</v>
      </c>
      <c r="K9560" t="s">
        <v>18687</v>
      </c>
      <c r="L9560" t="s">
        <v>18693</v>
      </c>
      <c r="M9560" t="s">
        <v>18702</v>
      </c>
      <c r="N9560" t="s">
        <v>18704</v>
      </c>
      <c r="O9560">
        <f t="shared" ref="O9560:O9561" si="933">H9557*I9557</f>
        <v>41049.42</v>
      </c>
    </row>
    <row r="9561" spans="1:15" x14ac:dyDescent="0.25">
      <c r="A9561" s="4">
        <v>44835</v>
      </c>
      <c r="B9561" t="s">
        <v>9573</v>
      </c>
      <c r="C9561" t="s">
        <v>12264</v>
      </c>
      <c r="D9561" t="s">
        <v>18656</v>
      </c>
      <c r="E9561" t="s">
        <v>18663</v>
      </c>
      <c r="F9561" t="s">
        <v>18669</v>
      </c>
      <c r="G9561" t="s">
        <v>18682</v>
      </c>
      <c r="H9561">
        <v>2</v>
      </c>
      <c r="I9561">
        <v>25644.78</v>
      </c>
      <c r="J9561">
        <v>0</v>
      </c>
      <c r="K9561" t="s">
        <v>18689</v>
      </c>
      <c r="L9561" t="s">
        <v>18694</v>
      </c>
      <c r="M9561" t="s">
        <v>18702</v>
      </c>
      <c r="N9561" t="s">
        <v>18704</v>
      </c>
      <c r="O9561">
        <f t="shared" si="933"/>
        <v>107528.45999999999</v>
      </c>
    </row>
    <row r="9562" spans="1:15" ht="14.45" hidden="1" x14ac:dyDescent="0.35">
      <c r="A9562" s="2">
        <v>45144</v>
      </c>
      <c r="B9562" t="s">
        <v>9574</v>
      </c>
      <c r="C9562" t="s">
        <v>17933</v>
      </c>
      <c r="D9562" t="s">
        <v>18657</v>
      </c>
      <c r="E9562" t="s">
        <v>18663</v>
      </c>
      <c r="F9562" t="s">
        <v>18670</v>
      </c>
      <c r="G9562" t="s">
        <v>18673</v>
      </c>
      <c r="H9562">
        <v>10</v>
      </c>
      <c r="I9562">
        <v>27957.360000000001</v>
      </c>
      <c r="J9562">
        <v>10</v>
      </c>
      <c r="K9562" t="s">
        <v>18687</v>
      </c>
      <c r="L9562" t="s">
        <v>18690</v>
      </c>
      <c r="M9562" t="s">
        <v>18696</v>
      </c>
    </row>
    <row r="9563" spans="1:15" ht="14.45" hidden="1" x14ac:dyDescent="0.35">
      <c r="A9563" s="2">
        <v>44991</v>
      </c>
      <c r="B9563" t="s">
        <v>9575</v>
      </c>
      <c r="C9563" t="s">
        <v>17340</v>
      </c>
      <c r="D9563" t="s">
        <v>18656</v>
      </c>
      <c r="E9563" t="s">
        <v>18664</v>
      </c>
      <c r="F9563" t="s">
        <v>18670</v>
      </c>
      <c r="G9563" t="s">
        <v>18676</v>
      </c>
      <c r="H9563">
        <v>7</v>
      </c>
      <c r="I9563">
        <v>16568.509999999998</v>
      </c>
      <c r="J9563">
        <v>0</v>
      </c>
      <c r="K9563" t="s">
        <v>18688</v>
      </c>
      <c r="L9563" t="s">
        <v>18693</v>
      </c>
      <c r="M9563" t="s">
        <v>18700</v>
      </c>
    </row>
    <row r="9564" spans="1:15" ht="14.45" hidden="1" x14ac:dyDescent="0.35">
      <c r="A9564" s="2">
        <v>44987</v>
      </c>
      <c r="B9564" t="s">
        <v>9576</v>
      </c>
      <c r="C9564" t="s">
        <v>15311</v>
      </c>
      <c r="D9564" t="s">
        <v>18660</v>
      </c>
      <c r="E9564" t="s">
        <v>18664</v>
      </c>
      <c r="F9564" t="s">
        <v>18668</v>
      </c>
      <c r="G9564" t="s">
        <v>18673</v>
      </c>
      <c r="H9564">
        <v>10</v>
      </c>
      <c r="I9564">
        <v>45584.92</v>
      </c>
      <c r="J9564">
        <v>15</v>
      </c>
      <c r="K9564" t="s">
        <v>18689</v>
      </c>
      <c r="L9564" t="s">
        <v>18692</v>
      </c>
      <c r="M9564" t="s">
        <v>18703</v>
      </c>
    </row>
    <row r="9565" spans="1:15" x14ac:dyDescent="0.25">
      <c r="A9565" s="4">
        <v>44835</v>
      </c>
      <c r="B9565" t="s">
        <v>9577</v>
      </c>
      <c r="C9565" t="s">
        <v>17436</v>
      </c>
      <c r="D9565" t="s">
        <v>18657</v>
      </c>
      <c r="E9565" t="s">
        <v>18662</v>
      </c>
      <c r="F9565" t="s">
        <v>18667</v>
      </c>
      <c r="G9565" t="s">
        <v>18678</v>
      </c>
      <c r="H9565">
        <v>4</v>
      </c>
      <c r="I9565">
        <v>27185.279999999999</v>
      </c>
      <c r="J9565">
        <v>5</v>
      </c>
      <c r="K9565" t="s">
        <v>18689</v>
      </c>
      <c r="L9565" t="s">
        <v>18691</v>
      </c>
      <c r="M9565" t="s">
        <v>18699</v>
      </c>
      <c r="N9565" t="s">
        <v>18704</v>
      </c>
      <c r="O9565">
        <f t="shared" ref="O9565:O9566" si="934">H9562*I9562</f>
        <v>279573.59999999998</v>
      </c>
    </row>
    <row r="9566" spans="1:15" x14ac:dyDescent="0.25">
      <c r="A9566" s="4">
        <v>44835</v>
      </c>
      <c r="B9566" t="s">
        <v>9578</v>
      </c>
      <c r="C9566" t="s">
        <v>17255</v>
      </c>
      <c r="D9566" t="s">
        <v>18658</v>
      </c>
      <c r="E9566" t="s">
        <v>18664</v>
      </c>
      <c r="F9566" t="s">
        <v>18666</v>
      </c>
      <c r="G9566" t="s">
        <v>18674</v>
      </c>
      <c r="H9566">
        <v>7</v>
      </c>
      <c r="I9566">
        <v>36536.9</v>
      </c>
      <c r="J9566">
        <v>20</v>
      </c>
      <c r="K9566" t="s">
        <v>18688</v>
      </c>
      <c r="L9566" t="s">
        <v>18692</v>
      </c>
      <c r="M9566" t="s">
        <v>18699</v>
      </c>
      <c r="N9566" t="s">
        <v>18705</v>
      </c>
      <c r="O9566">
        <f t="shared" si="934"/>
        <v>115979.56999999999</v>
      </c>
    </row>
    <row r="9567" spans="1:15" ht="14.45" hidden="1" x14ac:dyDescent="0.35">
      <c r="A9567" s="2">
        <v>44834</v>
      </c>
      <c r="B9567" t="s">
        <v>9579</v>
      </c>
      <c r="C9567" t="s">
        <v>17934</v>
      </c>
      <c r="D9567" t="s">
        <v>18656</v>
      </c>
      <c r="E9567" t="s">
        <v>18664</v>
      </c>
      <c r="F9567" t="s">
        <v>18666</v>
      </c>
      <c r="G9567" t="s">
        <v>18671</v>
      </c>
      <c r="H9567">
        <v>6</v>
      </c>
      <c r="I9567">
        <v>7701.72</v>
      </c>
      <c r="J9567">
        <v>10</v>
      </c>
      <c r="K9567" t="s">
        <v>18689</v>
      </c>
      <c r="L9567" t="s">
        <v>18695</v>
      </c>
      <c r="M9567" t="s">
        <v>18702</v>
      </c>
    </row>
    <row r="9568" spans="1:15" ht="14.45" hidden="1" x14ac:dyDescent="0.35">
      <c r="A9568" s="2">
        <v>44665</v>
      </c>
      <c r="B9568" t="s">
        <v>9580</v>
      </c>
      <c r="C9568" t="s">
        <v>17935</v>
      </c>
      <c r="D9568" t="s">
        <v>18657</v>
      </c>
      <c r="E9568" t="s">
        <v>18662</v>
      </c>
      <c r="F9568" t="s">
        <v>18666</v>
      </c>
      <c r="G9568" t="s">
        <v>18671</v>
      </c>
      <c r="H9568">
        <v>2</v>
      </c>
      <c r="I9568">
        <v>16985.330000000002</v>
      </c>
      <c r="J9568">
        <v>5</v>
      </c>
      <c r="K9568" t="s">
        <v>18687</v>
      </c>
      <c r="L9568" t="s">
        <v>18694</v>
      </c>
      <c r="M9568" t="s">
        <v>18703</v>
      </c>
    </row>
    <row r="9569" spans="1:15" x14ac:dyDescent="0.25">
      <c r="A9569" s="4">
        <v>44835</v>
      </c>
      <c r="B9569" t="s">
        <v>9581</v>
      </c>
      <c r="C9569" t="s">
        <v>15353</v>
      </c>
      <c r="D9569" t="s">
        <v>18661</v>
      </c>
      <c r="E9569" t="s">
        <v>18664</v>
      </c>
      <c r="F9569" t="s">
        <v>18669</v>
      </c>
      <c r="G9569" t="s">
        <v>18682</v>
      </c>
      <c r="H9569">
        <v>9</v>
      </c>
      <c r="I9569">
        <v>37957.300000000003</v>
      </c>
      <c r="J9569">
        <v>15</v>
      </c>
      <c r="K9569" t="s">
        <v>18688</v>
      </c>
      <c r="L9569" t="s">
        <v>18692</v>
      </c>
      <c r="M9569" t="s">
        <v>18697</v>
      </c>
      <c r="N9569" t="s">
        <v>18705</v>
      </c>
      <c r="O9569">
        <f>H9566*I9566</f>
        <v>255758.30000000002</v>
      </c>
    </row>
    <row r="9570" spans="1:15" ht="14.45" hidden="1" x14ac:dyDescent="0.35">
      <c r="A9570" s="2">
        <v>44817</v>
      </c>
      <c r="B9570" t="s">
        <v>9582</v>
      </c>
      <c r="C9570" t="s">
        <v>16710</v>
      </c>
      <c r="D9570" t="s">
        <v>18655</v>
      </c>
      <c r="E9570" t="s">
        <v>18665</v>
      </c>
      <c r="F9570" t="s">
        <v>18668</v>
      </c>
      <c r="G9570" t="s">
        <v>18679</v>
      </c>
      <c r="H9570">
        <v>7</v>
      </c>
      <c r="I9570">
        <v>15620.34</v>
      </c>
      <c r="J9570">
        <v>20</v>
      </c>
      <c r="K9570" t="s">
        <v>18688</v>
      </c>
      <c r="L9570" t="s">
        <v>18693</v>
      </c>
      <c r="M9570" t="s">
        <v>18698</v>
      </c>
    </row>
    <row r="9571" spans="1:15" x14ac:dyDescent="0.25">
      <c r="A9571" s="4">
        <v>44835</v>
      </c>
      <c r="B9571" t="s">
        <v>9583</v>
      </c>
      <c r="C9571" t="s">
        <v>16397</v>
      </c>
      <c r="D9571" t="s">
        <v>18656</v>
      </c>
      <c r="E9571" t="s">
        <v>18665</v>
      </c>
      <c r="F9571" t="s">
        <v>18667</v>
      </c>
      <c r="G9571" t="s">
        <v>18680</v>
      </c>
      <c r="H9571">
        <v>10</v>
      </c>
      <c r="I9571">
        <v>42184.7</v>
      </c>
      <c r="J9571">
        <v>20</v>
      </c>
      <c r="K9571" t="s">
        <v>18689</v>
      </c>
      <c r="L9571" t="s">
        <v>18694</v>
      </c>
      <c r="M9571" t="s">
        <v>18699</v>
      </c>
      <c r="N9571" t="s">
        <v>18705</v>
      </c>
      <c r="O9571">
        <f t="shared" ref="O9571:O9572" si="935">H9568*I9568</f>
        <v>33970.660000000003</v>
      </c>
    </row>
    <row r="9572" spans="1:15" x14ac:dyDescent="0.25">
      <c r="A9572" s="4">
        <v>44835</v>
      </c>
      <c r="B9572" t="s">
        <v>9584</v>
      </c>
      <c r="C9572" t="s">
        <v>12729</v>
      </c>
      <c r="D9572" t="s">
        <v>18658</v>
      </c>
      <c r="E9572" t="s">
        <v>18665</v>
      </c>
      <c r="F9572" t="s">
        <v>18668</v>
      </c>
      <c r="G9572" t="s">
        <v>18676</v>
      </c>
      <c r="H9572">
        <v>3</v>
      </c>
      <c r="I9572">
        <v>48946.22</v>
      </c>
      <c r="J9572">
        <v>0</v>
      </c>
      <c r="K9572" t="s">
        <v>18686</v>
      </c>
      <c r="L9572" t="s">
        <v>18695</v>
      </c>
      <c r="M9572" t="s">
        <v>18700</v>
      </c>
      <c r="N9572" t="s">
        <v>18705</v>
      </c>
      <c r="O9572">
        <f t="shared" si="935"/>
        <v>341615.7</v>
      </c>
    </row>
    <row r="9573" spans="1:15" ht="14.45" hidden="1" x14ac:dyDescent="0.35">
      <c r="A9573" s="2">
        <v>45140</v>
      </c>
      <c r="B9573" t="s">
        <v>9585</v>
      </c>
      <c r="C9573" t="s">
        <v>17936</v>
      </c>
      <c r="D9573" t="s">
        <v>18656</v>
      </c>
      <c r="E9573" t="s">
        <v>18663</v>
      </c>
      <c r="F9573" t="s">
        <v>18670</v>
      </c>
      <c r="G9573" t="s">
        <v>18674</v>
      </c>
      <c r="H9573">
        <v>8</v>
      </c>
      <c r="I9573">
        <v>29020.49</v>
      </c>
      <c r="K9573" t="s">
        <v>18688</v>
      </c>
      <c r="L9573" t="s">
        <v>18692</v>
      </c>
      <c r="M9573" t="s">
        <v>18699</v>
      </c>
      <c r="N9573" t="s">
        <v>18705</v>
      </c>
    </row>
    <row r="9574" spans="1:15" x14ac:dyDescent="0.25">
      <c r="A9574" s="4">
        <v>44835</v>
      </c>
      <c r="B9574" t="s">
        <v>9586</v>
      </c>
      <c r="C9574" t="s">
        <v>15770</v>
      </c>
      <c r="D9574" t="s">
        <v>18660</v>
      </c>
      <c r="E9574" t="s">
        <v>18662</v>
      </c>
      <c r="F9574" t="s">
        <v>18667</v>
      </c>
      <c r="G9574" t="s">
        <v>18676</v>
      </c>
      <c r="H9574">
        <v>1</v>
      </c>
      <c r="I9574">
        <v>5964.67</v>
      </c>
      <c r="J9574">
        <v>5</v>
      </c>
      <c r="K9574" t="s">
        <v>18688</v>
      </c>
      <c r="L9574" t="s">
        <v>18695</v>
      </c>
      <c r="M9574" t="s">
        <v>18702</v>
      </c>
      <c r="N9574" t="s">
        <v>18705</v>
      </c>
      <c r="O9574">
        <f t="shared" ref="O9574:O9579" si="936">H9571*I9571</f>
        <v>421847</v>
      </c>
    </row>
    <row r="9575" spans="1:15" x14ac:dyDescent="0.25">
      <c r="A9575" s="4">
        <v>44835</v>
      </c>
      <c r="B9575" t="s">
        <v>9587</v>
      </c>
      <c r="C9575" t="s">
        <v>16355</v>
      </c>
      <c r="D9575" t="s">
        <v>18655</v>
      </c>
      <c r="E9575" t="s">
        <v>18662</v>
      </c>
      <c r="F9575" t="s">
        <v>18667</v>
      </c>
      <c r="G9575" t="s">
        <v>18678</v>
      </c>
      <c r="H9575">
        <v>5</v>
      </c>
      <c r="I9575">
        <v>15683.52</v>
      </c>
      <c r="J9575">
        <v>5</v>
      </c>
      <c r="K9575" t="s">
        <v>18686</v>
      </c>
      <c r="L9575" t="s">
        <v>18692</v>
      </c>
      <c r="M9575" t="s">
        <v>18698</v>
      </c>
      <c r="N9575" t="s">
        <v>18705</v>
      </c>
      <c r="O9575">
        <f t="shared" si="936"/>
        <v>146838.66</v>
      </c>
    </row>
    <row r="9576" spans="1:15" x14ac:dyDescent="0.25">
      <c r="A9576" s="4">
        <v>44835</v>
      </c>
      <c r="B9576" t="s">
        <v>9588</v>
      </c>
      <c r="C9576" t="s">
        <v>13961</v>
      </c>
      <c r="D9576" t="s">
        <v>18660</v>
      </c>
      <c r="E9576" t="s">
        <v>18664</v>
      </c>
      <c r="F9576" t="s">
        <v>18666</v>
      </c>
      <c r="G9576" t="s">
        <v>18681</v>
      </c>
      <c r="H9576">
        <v>10</v>
      </c>
      <c r="I9576">
        <v>3891.93</v>
      </c>
      <c r="J9576">
        <v>10</v>
      </c>
      <c r="K9576" t="s">
        <v>18687</v>
      </c>
      <c r="L9576" t="s">
        <v>18692</v>
      </c>
      <c r="M9576" t="s">
        <v>18697</v>
      </c>
      <c r="N9576" t="s">
        <v>18705</v>
      </c>
      <c r="O9576">
        <f t="shared" si="936"/>
        <v>232163.92</v>
      </c>
    </row>
    <row r="9577" spans="1:15" x14ac:dyDescent="0.25">
      <c r="A9577" s="4">
        <v>44835</v>
      </c>
      <c r="B9577" t="s">
        <v>9589</v>
      </c>
      <c r="C9577" t="s">
        <v>15544</v>
      </c>
      <c r="D9577" t="s">
        <v>18658</v>
      </c>
      <c r="E9577" t="s">
        <v>18662</v>
      </c>
      <c r="F9577" t="s">
        <v>18667</v>
      </c>
      <c r="G9577" t="s">
        <v>18682</v>
      </c>
      <c r="H9577">
        <v>6</v>
      </c>
      <c r="I9577">
        <v>39540</v>
      </c>
      <c r="J9577">
        <v>0</v>
      </c>
      <c r="K9577" t="s">
        <v>18689</v>
      </c>
      <c r="L9577" t="s">
        <v>18695</v>
      </c>
      <c r="M9577" t="s">
        <v>18697</v>
      </c>
      <c r="N9577" t="s">
        <v>18705</v>
      </c>
      <c r="O9577">
        <f t="shared" si="936"/>
        <v>5964.67</v>
      </c>
    </row>
    <row r="9578" spans="1:15" x14ac:dyDescent="0.25">
      <c r="A9578" s="4">
        <v>44835</v>
      </c>
      <c r="B9578" t="s">
        <v>9590</v>
      </c>
      <c r="C9578" t="s">
        <v>17937</v>
      </c>
      <c r="D9578" t="s">
        <v>18661</v>
      </c>
      <c r="E9578" t="s">
        <v>18664</v>
      </c>
      <c r="F9578" t="s">
        <v>18670</v>
      </c>
      <c r="G9578" t="s">
        <v>18674</v>
      </c>
      <c r="H9578">
        <v>4</v>
      </c>
      <c r="I9578">
        <v>46401.57</v>
      </c>
      <c r="J9578">
        <v>15</v>
      </c>
      <c r="K9578" t="s">
        <v>18689</v>
      </c>
      <c r="L9578" t="s">
        <v>18694</v>
      </c>
      <c r="M9578" t="s">
        <v>18701</v>
      </c>
      <c r="N9578" t="s">
        <v>18704</v>
      </c>
      <c r="O9578">
        <f t="shared" si="936"/>
        <v>78417.600000000006</v>
      </c>
    </row>
    <row r="9579" spans="1:15" x14ac:dyDescent="0.25">
      <c r="A9579" s="4">
        <v>44835</v>
      </c>
      <c r="B9579" t="s">
        <v>9591</v>
      </c>
      <c r="C9579" t="s">
        <v>17938</v>
      </c>
      <c r="D9579" t="s">
        <v>18660</v>
      </c>
      <c r="E9579" t="s">
        <v>18665</v>
      </c>
      <c r="F9579" t="s">
        <v>18670</v>
      </c>
      <c r="G9579" t="s">
        <v>18675</v>
      </c>
      <c r="H9579">
        <v>3</v>
      </c>
      <c r="I9579">
        <v>32043.18</v>
      </c>
      <c r="J9579">
        <v>0</v>
      </c>
      <c r="K9579" t="s">
        <v>18686</v>
      </c>
      <c r="L9579" t="s">
        <v>18692</v>
      </c>
      <c r="M9579" t="s">
        <v>18702</v>
      </c>
      <c r="N9579" t="s">
        <v>18704</v>
      </c>
      <c r="O9579">
        <f t="shared" si="936"/>
        <v>38919.299999999996</v>
      </c>
    </row>
    <row r="9580" spans="1:15" ht="14.45" hidden="1" x14ac:dyDescent="0.35">
      <c r="A9580" s="2">
        <v>44932</v>
      </c>
      <c r="B9580" t="s">
        <v>9592</v>
      </c>
      <c r="C9580" t="s">
        <v>17939</v>
      </c>
      <c r="D9580" t="s">
        <v>18657</v>
      </c>
      <c r="E9580" t="s">
        <v>18664</v>
      </c>
      <c r="F9580" t="s">
        <v>18670</v>
      </c>
      <c r="G9580" t="s">
        <v>18685</v>
      </c>
      <c r="H9580">
        <v>1</v>
      </c>
      <c r="I9580">
        <v>10896.23</v>
      </c>
      <c r="K9580" t="s">
        <v>18688</v>
      </c>
      <c r="L9580" t="s">
        <v>18695</v>
      </c>
      <c r="M9580" t="s">
        <v>18700</v>
      </c>
      <c r="N9580" t="s">
        <v>18704</v>
      </c>
    </row>
    <row r="9581" spans="1:15" ht="14.45" hidden="1" x14ac:dyDescent="0.35">
      <c r="A9581" s="2">
        <v>44633</v>
      </c>
      <c r="B9581" t="s">
        <v>9593</v>
      </c>
      <c r="C9581" t="s">
        <v>17940</v>
      </c>
      <c r="D9581" t="s">
        <v>18657</v>
      </c>
      <c r="E9581" t="s">
        <v>18665</v>
      </c>
      <c r="F9581" t="s">
        <v>18669</v>
      </c>
      <c r="G9581" t="s">
        <v>18672</v>
      </c>
      <c r="H9581">
        <v>8</v>
      </c>
      <c r="I9581">
        <v>7505.84</v>
      </c>
      <c r="J9581">
        <v>10</v>
      </c>
      <c r="K9581" t="s">
        <v>18689</v>
      </c>
      <c r="L9581" t="s">
        <v>18690</v>
      </c>
      <c r="M9581" t="s">
        <v>18702</v>
      </c>
    </row>
    <row r="9582" spans="1:15" x14ac:dyDescent="0.25">
      <c r="A9582" s="4">
        <v>44835</v>
      </c>
      <c r="B9582" t="s">
        <v>9594</v>
      </c>
      <c r="C9582" t="s">
        <v>12969</v>
      </c>
      <c r="D9582" t="s">
        <v>18654</v>
      </c>
      <c r="E9582" t="s">
        <v>18664</v>
      </c>
      <c r="F9582" t="s">
        <v>18670</v>
      </c>
      <c r="G9582" t="s">
        <v>18678</v>
      </c>
      <c r="H9582">
        <v>4</v>
      </c>
      <c r="I9582">
        <v>44607.75</v>
      </c>
      <c r="J9582">
        <v>5</v>
      </c>
      <c r="K9582" t="s">
        <v>18686</v>
      </c>
      <c r="L9582" t="s">
        <v>18694</v>
      </c>
      <c r="M9582" t="s">
        <v>18698</v>
      </c>
      <c r="N9582" t="s">
        <v>18705</v>
      </c>
      <c r="O9582">
        <f>H9579*I9579</f>
        <v>96129.540000000008</v>
      </c>
    </row>
    <row r="9583" spans="1:15" ht="14.45" hidden="1" x14ac:dyDescent="0.35">
      <c r="A9583" s="2">
        <v>44752</v>
      </c>
      <c r="B9583" t="s">
        <v>9595</v>
      </c>
      <c r="C9583" t="s">
        <v>13345</v>
      </c>
      <c r="D9583" t="s">
        <v>18655</v>
      </c>
      <c r="E9583" t="s">
        <v>18665</v>
      </c>
      <c r="F9583" t="s">
        <v>18669</v>
      </c>
      <c r="G9583" t="s">
        <v>18672</v>
      </c>
      <c r="H9583">
        <v>2</v>
      </c>
      <c r="I9583">
        <v>21597.11</v>
      </c>
      <c r="J9583">
        <v>5</v>
      </c>
      <c r="K9583" t="s">
        <v>18686</v>
      </c>
      <c r="L9583" t="s">
        <v>18691</v>
      </c>
      <c r="M9583" t="s">
        <v>18698</v>
      </c>
    </row>
    <row r="9584" spans="1:15" ht="14.45" hidden="1" x14ac:dyDescent="0.35">
      <c r="A9584" s="2">
        <v>44839</v>
      </c>
      <c r="B9584" t="s">
        <v>9596</v>
      </c>
      <c r="C9584" t="s">
        <v>16309</v>
      </c>
      <c r="D9584" t="s">
        <v>18658</v>
      </c>
      <c r="E9584" t="s">
        <v>18665</v>
      </c>
      <c r="F9584" t="s">
        <v>18670</v>
      </c>
      <c r="G9584" t="s">
        <v>18677</v>
      </c>
      <c r="H9584">
        <v>8</v>
      </c>
      <c r="I9584">
        <v>34736.53</v>
      </c>
      <c r="J9584">
        <v>0</v>
      </c>
      <c r="K9584" t="s">
        <v>18689</v>
      </c>
      <c r="L9584" t="s">
        <v>18690</v>
      </c>
      <c r="M9584" t="s">
        <v>18702</v>
      </c>
    </row>
    <row r="9585" spans="1:15" x14ac:dyDescent="0.25">
      <c r="A9585" s="4">
        <v>44835</v>
      </c>
      <c r="B9585" t="s">
        <v>9597</v>
      </c>
      <c r="C9585" t="s">
        <v>13395</v>
      </c>
      <c r="D9585" t="s">
        <v>18657</v>
      </c>
      <c r="E9585" t="s">
        <v>18663</v>
      </c>
      <c r="F9585" t="s">
        <v>18666</v>
      </c>
      <c r="G9585" t="s">
        <v>18683</v>
      </c>
      <c r="H9585">
        <v>3</v>
      </c>
      <c r="I9585">
        <v>21338.11</v>
      </c>
      <c r="J9585">
        <v>0</v>
      </c>
      <c r="K9585" t="s">
        <v>18686</v>
      </c>
      <c r="L9585" t="s">
        <v>18695</v>
      </c>
      <c r="M9585" t="s">
        <v>18699</v>
      </c>
      <c r="N9585" t="s">
        <v>18705</v>
      </c>
      <c r="O9585">
        <f>H9582*I9582</f>
        <v>178431</v>
      </c>
    </row>
    <row r="9586" spans="1:15" ht="14.45" hidden="1" x14ac:dyDescent="0.35">
      <c r="A9586" s="2">
        <v>44802</v>
      </c>
      <c r="B9586" t="s">
        <v>9598</v>
      </c>
      <c r="C9586" t="s">
        <v>17941</v>
      </c>
      <c r="D9586" t="s">
        <v>18656</v>
      </c>
      <c r="E9586" t="s">
        <v>18665</v>
      </c>
      <c r="F9586" t="s">
        <v>18669</v>
      </c>
      <c r="G9586" t="s">
        <v>18680</v>
      </c>
      <c r="H9586">
        <v>4</v>
      </c>
      <c r="I9586">
        <v>7889.57</v>
      </c>
      <c r="K9586" t="s">
        <v>18689</v>
      </c>
      <c r="L9586" t="s">
        <v>18691</v>
      </c>
      <c r="M9586" t="s">
        <v>18696</v>
      </c>
      <c r="N9586" t="s">
        <v>18705</v>
      </c>
    </row>
    <row r="9587" spans="1:15" ht="14.45" hidden="1" x14ac:dyDescent="0.35">
      <c r="A9587" s="2">
        <v>44967</v>
      </c>
      <c r="B9587" t="s">
        <v>9599</v>
      </c>
      <c r="C9587" t="s">
        <v>17942</v>
      </c>
      <c r="D9587" t="s">
        <v>18655</v>
      </c>
      <c r="E9587" t="s">
        <v>18662</v>
      </c>
      <c r="F9587" t="s">
        <v>18666</v>
      </c>
      <c r="G9587" t="s">
        <v>18683</v>
      </c>
      <c r="H9587">
        <v>6</v>
      </c>
      <c r="I9587">
        <v>6488.25</v>
      </c>
      <c r="J9587">
        <v>0</v>
      </c>
      <c r="K9587" t="s">
        <v>18689</v>
      </c>
      <c r="L9587" t="s">
        <v>18690</v>
      </c>
      <c r="M9587" t="s">
        <v>18701</v>
      </c>
    </row>
    <row r="9588" spans="1:15" ht="14.45" hidden="1" x14ac:dyDescent="0.35">
      <c r="A9588" s="2">
        <v>45003</v>
      </c>
      <c r="B9588" t="s">
        <v>9600</v>
      </c>
      <c r="C9588" t="s">
        <v>16614</v>
      </c>
      <c r="D9588" t="s">
        <v>18654</v>
      </c>
      <c r="E9588" t="s">
        <v>18662</v>
      </c>
      <c r="F9588" t="s">
        <v>18669</v>
      </c>
      <c r="G9588" t="s">
        <v>18685</v>
      </c>
      <c r="H9588">
        <v>10</v>
      </c>
      <c r="I9588">
        <v>7201.79</v>
      </c>
      <c r="K9588" t="s">
        <v>18686</v>
      </c>
      <c r="L9588" t="s">
        <v>18691</v>
      </c>
      <c r="M9588" t="s">
        <v>18699</v>
      </c>
      <c r="N9588" t="s">
        <v>18705</v>
      </c>
    </row>
    <row r="9589" spans="1:15" ht="14.45" hidden="1" x14ac:dyDescent="0.35">
      <c r="A9589" s="2">
        <v>45044</v>
      </c>
      <c r="B9589" t="s">
        <v>9601</v>
      </c>
      <c r="C9589" t="s">
        <v>17158</v>
      </c>
      <c r="D9589" t="s">
        <v>18659</v>
      </c>
      <c r="E9589" t="s">
        <v>18664</v>
      </c>
      <c r="F9589" t="s">
        <v>18668</v>
      </c>
      <c r="G9589" t="s">
        <v>18679</v>
      </c>
      <c r="H9589">
        <v>3</v>
      </c>
      <c r="I9589">
        <v>38679.660000000003</v>
      </c>
      <c r="K9589" t="s">
        <v>18688</v>
      </c>
      <c r="L9589" t="s">
        <v>18691</v>
      </c>
      <c r="M9589" t="s">
        <v>18703</v>
      </c>
    </row>
    <row r="9590" spans="1:15" x14ac:dyDescent="0.25">
      <c r="A9590" s="4">
        <v>44835</v>
      </c>
      <c r="B9590" t="s">
        <v>9602</v>
      </c>
      <c r="C9590" t="s">
        <v>17943</v>
      </c>
      <c r="D9590" t="s">
        <v>18658</v>
      </c>
      <c r="E9590" t="s">
        <v>18665</v>
      </c>
      <c r="F9590" t="s">
        <v>18670</v>
      </c>
      <c r="G9590" t="s">
        <v>18684</v>
      </c>
      <c r="H9590">
        <v>3</v>
      </c>
      <c r="I9590">
        <v>39378.18</v>
      </c>
      <c r="J9590">
        <v>20</v>
      </c>
      <c r="K9590" t="s">
        <v>18686</v>
      </c>
      <c r="L9590" t="s">
        <v>18693</v>
      </c>
      <c r="M9590" t="s">
        <v>18700</v>
      </c>
      <c r="N9590" t="s">
        <v>18704</v>
      </c>
      <c r="O9590">
        <f t="shared" ref="O9590:O9593" si="937">H9587*I9587</f>
        <v>38929.5</v>
      </c>
    </row>
    <row r="9591" spans="1:15" x14ac:dyDescent="0.25">
      <c r="A9591" s="4">
        <v>44835</v>
      </c>
      <c r="B9591" t="s">
        <v>9603</v>
      </c>
      <c r="C9591" t="s">
        <v>14015</v>
      </c>
      <c r="D9591" t="s">
        <v>18657</v>
      </c>
      <c r="E9591" t="s">
        <v>18663</v>
      </c>
      <c r="F9591" t="s">
        <v>18669</v>
      </c>
      <c r="G9591" t="s">
        <v>18682</v>
      </c>
      <c r="H9591">
        <v>9</v>
      </c>
      <c r="I9591">
        <v>9254.52</v>
      </c>
      <c r="J9591">
        <v>15</v>
      </c>
      <c r="K9591" t="s">
        <v>18689</v>
      </c>
      <c r="L9591" t="s">
        <v>18695</v>
      </c>
      <c r="M9591" t="s">
        <v>18699</v>
      </c>
      <c r="N9591" t="s">
        <v>18704</v>
      </c>
      <c r="O9591">
        <f t="shared" si="937"/>
        <v>72017.899999999994</v>
      </c>
    </row>
    <row r="9592" spans="1:15" x14ac:dyDescent="0.25">
      <c r="A9592" s="4">
        <v>44835</v>
      </c>
      <c r="B9592" t="s">
        <v>9604</v>
      </c>
      <c r="C9592" t="s">
        <v>17048</v>
      </c>
      <c r="D9592" t="s">
        <v>18655</v>
      </c>
      <c r="E9592" t="s">
        <v>18665</v>
      </c>
      <c r="F9592" t="s">
        <v>18667</v>
      </c>
      <c r="G9592" t="s">
        <v>18677</v>
      </c>
      <c r="H9592">
        <v>9</v>
      </c>
      <c r="I9592">
        <v>42378.2</v>
      </c>
      <c r="J9592">
        <v>10</v>
      </c>
      <c r="K9592" t="s">
        <v>18688</v>
      </c>
      <c r="L9592" t="s">
        <v>18690</v>
      </c>
      <c r="M9592" t="s">
        <v>18701</v>
      </c>
      <c r="N9592" t="s">
        <v>18704</v>
      </c>
      <c r="O9592">
        <f t="shared" si="937"/>
        <v>116038.98000000001</v>
      </c>
    </row>
    <row r="9593" spans="1:15" x14ac:dyDescent="0.25">
      <c r="A9593" s="4">
        <v>44835</v>
      </c>
      <c r="B9593" t="s">
        <v>9605</v>
      </c>
      <c r="C9593" t="s">
        <v>17944</v>
      </c>
      <c r="D9593" t="s">
        <v>18655</v>
      </c>
      <c r="E9593" t="s">
        <v>18663</v>
      </c>
      <c r="F9593" t="s">
        <v>18666</v>
      </c>
      <c r="G9593" t="s">
        <v>18681</v>
      </c>
      <c r="H9593">
        <v>6</v>
      </c>
      <c r="I9593">
        <v>1891.9</v>
      </c>
      <c r="J9593">
        <v>10</v>
      </c>
      <c r="K9593" t="s">
        <v>18687</v>
      </c>
      <c r="L9593" t="s">
        <v>18695</v>
      </c>
      <c r="M9593" t="s">
        <v>18702</v>
      </c>
      <c r="N9593" t="s">
        <v>18704</v>
      </c>
      <c r="O9593">
        <f t="shared" si="937"/>
        <v>118134.54000000001</v>
      </c>
    </row>
    <row r="9594" spans="1:15" ht="14.45" hidden="1" x14ac:dyDescent="0.35">
      <c r="A9594" s="2">
        <v>45285</v>
      </c>
      <c r="B9594" t="s">
        <v>9606</v>
      </c>
      <c r="C9594" t="s">
        <v>13042</v>
      </c>
      <c r="D9594" t="s">
        <v>18654</v>
      </c>
      <c r="E9594" t="s">
        <v>18665</v>
      </c>
      <c r="F9594" t="s">
        <v>18668</v>
      </c>
      <c r="G9594" t="s">
        <v>18679</v>
      </c>
      <c r="H9594">
        <v>5</v>
      </c>
      <c r="I9594">
        <v>5727.25</v>
      </c>
      <c r="J9594">
        <v>5</v>
      </c>
      <c r="K9594" t="s">
        <v>18686</v>
      </c>
      <c r="L9594" t="s">
        <v>18692</v>
      </c>
      <c r="M9594" t="s">
        <v>18699</v>
      </c>
    </row>
    <row r="9595" spans="1:15" ht="14.45" hidden="1" x14ac:dyDescent="0.35">
      <c r="A9595" s="2">
        <v>44775</v>
      </c>
      <c r="B9595" t="s">
        <v>9607</v>
      </c>
      <c r="C9595" t="s">
        <v>17012</v>
      </c>
      <c r="D9595" t="s">
        <v>18661</v>
      </c>
      <c r="E9595" t="s">
        <v>18662</v>
      </c>
      <c r="F9595" t="s">
        <v>18666</v>
      </c>
      <c r="G9595" t="s">
        <v>18671</v>
      </c>
      <c r="H9595">
        <v>7</v>
      </c>
      <c r="I9595">
        <v>34612.26</v>
      </c>
      <c r="J9595">
        <v>10</v>
      </c>
      <c r="K9595" t="s">
        <v>18689</v>
      </c>
      <c r="L9595" t="s">
        <v>18692</v>
      </c>
      <c r="M9595" t="s">
        <v>18702</v>
      </c>
    </row>
    <row r="9596" spans="1:15" ht="14.45" hidden="1" x14ac:dyDescent="0.35">
      <c r="A9596" s="2">
        <v>44604</v>
      </c>
      <c r="B9596" t="s">
        <v>9608</v>
      </c>
      <c r="C9596" t="s">
        <v>17945</v>
      </c>
      <c r="D9596" t="s">
        <v>18656</v>
      </c>
      <c r="E9596" t="s">
        <v>18664</v>
      </c>
      <c r="F9596" t="s">
        <v>18666</v>
      </c>
      <c r="G9596" t="s">
        <v>18671</v>
      </c>
      <c r="H9596">
        <v>7</v>
      </c>
      <c r="I9596">
        <v>14020.81</v>
      </c>
      <c r="K9596" t="s">
        <v>18686</v>
      </c>
      <c r="L9596" t="s">
        <v>18691</v>
      </c>
      <c r="M9596" t="s">
        <v>18696</v>
      </c>
      <c r="N9596" t="s">
        <v>18704</v>
      </c>
    </row>
    <row r="9597" spans="1:15" x14ac:dyDescent="0.25">
      <c r="A9597" s="4">
        <v>44835</v>
      </c>
      <c r="B9597" t="s">
        <v>9609</v>
      </c>
      <c r="C9597" t="s">
        <v>17946</v>
      </c>
      <c r="D9597" t="s">
        <v>18661</v>
      </c>
      <c r="E9597" t="s">
        <v>18665</v>
      </c>
      <c r="F9597" t="s">
        <v>18670</v>
      </c>
      <c r="G9597" t="s">
        <v>18672</v>
      </c>
      <c r="H9597">
        <v>10</v>
      </c>
      <c r="I9597">
        <v>35860.92</v>
      </c>
      <c r="J9597">
        <v>20</v>
      </c>
      <c r="K9597" t="s">
        <v>18689</v>
      </c>
      <c r="L9597" t="s">
        <v>18692</v>
      </c>
      <c r="M9597" t="s">
        <v>18700</v>
      </c>
      <c r="N9597" t="s">
        <v>18704</v>
      </c>
      <c r="O9597">
        <f t="shared" ref="O9597:O9601" si="938">H9594*I9594</f>
        <v>28636.25</v>
      </c>
    </row>
    <row r="9598" spans="1:15" x14ac:dyDescent="0.25">
      <c r="A9598" s="4">
        <v>44835</v>
      </c>
      <c r="B9598" t="s">
        <v>9610</v>
      </c>
      <c r="C9598" t="s">
        <v>16832</v>
      </c>
      <c r="D9598" t="s">
        <v>18659</v>
      </c>
      <c r="E9598" t="s">
        <v>18662</v>
      </c>
      <c r="F9598" t="s">
        <v>18667</v>
      </c>
      <c r="G9598" t="s">
        <v>18674</v>
      </c>
      <c r="H9598">
        <v>6</v>
      </c>
      <c r="I9598">
        <v>22630.1</v>
      </c>
      <c r="J9598">
        <v>10</v>
      </c>
      <c r="K9598" t="s">
        <v>18687</v>
      </c>
      <c r="L9598" t="s">
        <v>18694</v>
      </c>
      <c r="M9598" t="s">
        <v>18701</v>
      </c>
      <c r="N9598" t="s">
        <v>18704</v>
      </c>
      <c r="O9598">
        <f t="shared" si="938"/>
        <v>242285.82</v>
      </c>
    </row>
    <row r="9599" spans="1:15" x14ac:dyDescent="0.25">
      <c r="A9599" s="4">
        <v>44835</v>
      </c>
      <c r="B9599" t="s">
        <v>9611</v>
      </c>
      <c r="C9599" t="s">
        <v>12493</v>
      </c>
      <c r="D9599" t="s">
        <v>18658</v>
      </c>
      <c r="E9599" t="s">
        <v>18663</v>
      </c>
      <c r="F9599" t="s">
        <v>18669</v>
      </c>
      <c r="G9599" t="s">
        <v>18685</v>
      </c>
      <c r="H9599">
        <v>5</v>
      </c>
      <c r="I9599">
        <v>15046.34</v>
      </c>
      <c r="J9599">
        <v>0</v>
      </c>
      <c r="K9599" t="s">
        <v>18686</v>
      </c>
      <c r="L9599" t="s">
        <v>18693</v>
      </c>
      <c r="M9599" t="s">
        <v>18702</v>
      </c>
      <c r="N9599" t="s">
        <v>18705</v>
      </c>
      <c r="O9599">
        <f t="shared" si="938"/>
        <v>98145.67</v>
      </c>
    </row>
    <row r="9600" spans="1:15" x14ac:dyDescent="0.25">
      <c r="A9600" s="4">
        <v>44835</v>
      </c>
      <c r="B9600" t="s">
        <v>9612</v>
      </c>
      <c r="C9600" t="s">
        <v>13117</v>
      </c>
      <c r="D9600" t="s">
        <v>18656</v>
      </c>
      <c r="E9600" t="s">
        <v>18663</v>
      </c>
      <c r="F9600" t="s">
        <v>18669</v>
      </c>
      <c r="G9600" t="s">
        <v>18675</v>
      </c>
      <c r="H9600">
        <v>7</v>
      </c>
      <c r="I9600">
        <v>39678.17</v>
      </c>
      <c r="J9600">
        <v>20</v>
      </c>
      <c r="K9600" t="s">
        <v>18686</v>
      </c>
      <c r="L9600" t="s">
        <v>18694</v>
      </c>
      <c r="M9600" t="s">
        <v>18700</v>
      </c>
      <c r="N9600" t="s">
        <v>18704</v>
      </c>
      <c r="O9600">
        <f t="shared" si="938"/>
        <v>358609.19999999995</v>
      </c>
    </row>
    <row r="9601" spans="1:15" x14ac:dyDescent="0.25">
      <c r="A9601" s="4">
        <v>44835</v>
      </c>
      <c r="B9601" t="s">
        <v>9613</v>
      </c>
      <c r="C9601" t="s">
        <v>16057</v>
      </c>
      <c r="D9601" t="s">
        <v>18661</v>
      </c>
      <c r="E9601" t="s">
        <v>18664</v>
      </c>
      <c r="F9601" t="s">
        <v>18670</v>
      </c>
      <c r="G9601" t="s">
        <v>18680</v>
      </c>
      <c r="H9601">
        <v>4</v>
      </c>
      <c r="I9601">
        <v>23029.38</v>
      </c>
      <c r="J9601">
        <v>5</v>
      </c>
      <c r="K9601" t="s">
        <v>18689</v>
      </c>
      <c r="L9601" t="s">
        <v>18692</v>
      </c>
      <c r="M9601" t="s">
        <v>18700</v>
      </c>
      <c r="N9601" t="s">
        <v>18705</v>
      </c>
      <c r="O9601">
        <f t="shared" si="938"/>
        <v>135780.59999999998</v>
      </c>
    </row>
    <row r="9602" spans="1:15" ht="14.45" hidden="1" x14ac:dyDescent="0.35">
      <c r="A9602" s="2">
        <v>45130</v>
      </c>
      <c r="B9602" t="s">
        <v>9614</v>
      </c>
      <c r="C9602" t="s">
        <v>14479</v>
      </c>
      <c r="D9602" t="s">
        <v>18654</v>
      </c>
      <c r="E9602" t="s">
        <v>18664</v>
      </c>
      <c r="F9602" t="s">
        <v>18670</v>
      </c>
      <c r="G9602" t="s">
        <v>18684</v>
      </c>
      <c r="H9602">
        <v>5</v>
      </c>
      <c r="I9602">
        <v>14927.09</v>
      </c>
      <c r="K9602" t="s">
        <v>18687</v>
      </c>
      <c r="L9602" t="s">
        <v>18695</v>
      </c>
      <c r="M9602" t="s">
        <v>18697</v>
      </c>
    </row>
    <row r="9603" spans="1:15" ht="14.45" hidden="1" x14ac:dyDescent="0.35">
      <c r="A9603" s="2">
        <v>44760</v>
      </c>
      <c r="B9603" t="s">
        <v>9615</v>
      </c>
      <c r="C9603" t="s">
        <v>16181</v>
      </c>
      <c r="D9603" t="s">
        <v>18654</v>
      </c>
      <c r="E9603" t="s">
        <v>18665</v>
      </c>
      <c r="F9603" t="s">
        <v>18670</v>
      </c>
      <c r="G9603" t="s">
        <v>18685</v>
      </c>
      <c r="H9603">
        <v>10</v>
      </c>
      <c r="I9603">
        <v>26014.41</v>
      </c>
      <c r="J9603">
        <v>5</v>
      </c>
      <c r="K9603" t="s">
        <v>18688</v>
      </c>
      <c r="L9603" t="s">
        <v>18692</v>
      </c>
      <c r="M9603" t="s">
        <v>18700</v>
      </c>
    </row>
    <row r="9604" spans="1:15" x14ac:dyDescent="0.25">
      <c r="A9604" s="4">
        <v>44835</v>
      </c>
      <c r="B9604" t="s">
        <v>9616</v>
      </c>
      <c r="C9604" t="s">
        <v>17947</v>
      </c>
      <c r="D9604" t="s">
        <v>18654</v>
      </c>
      <c r="E9604" t="s">
        <v>18663</v>
      </c>
      <c r="F9604" t="s">
        <v>18667</v>
      </c>
      <c r="G9604" t="s">
        <v>18676</v>
      </c>
      <c r="H9604">
        <v>7</v>
      </c>
      <c r="I9604">
        <v>21935.61</v>
      </c>
      <c r="J9604">
        <v>10</v>
      </c>
      <c r="K9604" t="s">
        <v>18689</v>
      </c>
      <c r="L9604" t="s">
        <v>18692</v>
      </c>
      <c r="M9604" t="s">
        <v>18700</v>
      </c>
      <c r="N9604" t="s">
        <v>18705</v>
      </c>
      <c r="O9604">
        <f>H9601*I9601</f>
        <v>92117.52</v>
      </c>
    </row>
    <row r="9605" spans="1:15" ht="14.45" hidden="1" x14ac:dyDescent="0.35">
      <c r="A9605" s="2">
        <v>44582</v>
      </c>
      <c r="B9605" t="s">
        <v>9617</v>
      </c>
      <c r="C9605" t="s">
        <v>14908</v>
      </c>
      <c r="D9605" t="s">
        <v>18656</v>
      </c>
      <c r="E9605" t="s">
        <v>18665</v>
      </c>
      <c r="F9605" t="s">
        <v>18668</v>
      </c>
      <c r="G9605" t="s">
        <v>18676</v>
      </c>
      <c r="H9605">
        <v>1</v>
      </c>
      <c r="I9605">
        <v>36150.199999999997</v>
      </c>
      <c r="K9605" t="s">
        <v>18687</v>
      </c>
      <c r="L9605" t="s">
        <v>18695</v>
      </c>
      <c r="M9605" t="s">
        <v>18703</v>
      </c>
    </row>
    <row r="9606" spans="1:15" ht="14.45" hidden="1" x14ac:dyDescent="0.35">
      <c r="A9606" s="2">
        <v>45006</v>
      </c>
      <c r="B9606" t="s">
        <v>9618</v>
      </c>
      <c r="C9606" t="s">
        <v>17948</v>
      </c>
      <c r="D9606" t="s">
        <v>18656</v>
      </c>
      <c r="E9606" t="s">
        <v>18662</v>
      </c>
      <c r="F9606" t="s">
        <v>18666</v>
      </c>
      <c r="G9606" t="s">
        <v>18681</v>
      </c>
      <c r="H9606">
        <v>6</v>
      </c>
      <c r="I9606">
        <v>43048.4</v>
      </c>
      <c r="K9606" t="s">
        <v>18688</v>
      </c>
      <c r="L9606" t="s">
        <v>18692</v>
      </c>
      <c r="M9606" t="s">
        <v>18697</v>
      </c>
      <c r="N9606" t="s">
        <v>18705</v>
      </c>
    </row>
    <row r="9607" spans="1:15" ht="14.45" hidden="1" x14ac:dyDescent="0.35">
      <c r="A9607" s="2">
        <v>45234</v>
      </c>
      <c r="B9607" t="s">
        <v>9619</v>
      </c>
      <c r="C9607" t="s">
        <v>15574</v>
      </c>
      <c r="D9607" t="s">
        <v>18660</v>
      </c>
      <c r="E9607" t="s">
        <v>18665</v>
      </c>
      <c r="F9607" t="s">
        <v>18666</v>
      </c>
      <c r="G9607" t="s">
        <v>18671</v>
      </c>
      <c r="H9607">
        <v>9</v>
      </c>
      <c r="I9607">
        <v>38468.57</v>
      </c>
      <c r="K9607" t="s">
        <v>18686</v>
      </c>
      <c r="L9607" t="s">
        <v>18695</v>
      </c>
      <c r="M9607" t="s">
        <v>18698</v>
      </c>
      <c r="N9607" t="s">
        <v>18705</v>
      </c>
    </row>
    <row r="9608" spans="1:15" ht="14.45" hidden="1" x14ac:dyDescent="0.35">
      <c r="A9608" s="2">
        <v>45258</v>
      </c>
      <c r="B9608" t="s">
        <v>9620</v>
      </c>
      <c r="C9608" t="s">
        <v>13472</v>
      </c>
      <c r="D9608" t="s">
        <v>18657</v>
      </c>
      <c r="E9608" t="s">
        <v>18665</v>
      </c>
      <c r="F9608" t="s">
        <v>18666</v>
      </c>
      <c r="G9608" t="s">
        <v>18681</v>
      </c>
      <c r="H9608">
        <v>4</v>
      </c>
      <c r="I9608">
        <v>20734.36</v>
      </c>
      <c r="K9608" t="s">
        <v>18688</v>
      </c>
      <c r="L9608" t="s">
        <v>18694</v>
      </c>
      <c r="M9608" t="s">
        <v>18699</v>
      </c>
    </row>
    <row r="9609" spans="1:15" x14ac:dyDescent="0.25">
      <c r="A9609" s="4">
        <v>44835</v>
      </c>
      <c r="B9609" t="s">
        <v>9621</v>
      </c>
      <c r="C9609" t="s">
        <v>17949</v>
      </c>
      <c r="D9609" t="s">
        <v>18659</v>
      </c>
      <c r="E9609" t="s">
        <v>18663</v>
      </c>
      <c r="F9609" t="s">
        <v>18669</v>
      </c>
      <c r="G9609" t="s">
        <v>18672</v>
      </c>
      <c r="H9609">
        <v>8</v>
      </c>
      <c r="I9609">
        <v>18676.54</v>
      </c>
      <c r="J9609">
        <v>20</v>
      </c>
      <c r="K9609" t="s">
        <v>18689</v>
      </c>
      <c r="L9609" t="s">
        <v>18694</v>
      </c>
      <c r="M9609" t="s">
        <v>18697</v>
      </c>
      <c r="N9609" t="s">
        <v>18705</v>
      </c>
      <c r="O9609">
        <f t="shared" ref="O9609:O9613" si="939">H9606*I9606</f>
        <v>258290.40000000002</v>
      </c>
    </row>
    <row r="9610" spans="1:15" x14ac:dyDescent="0.25">
      <c r="A9610" s="4">
        <v>44835</v>
      </c>
      <c r="B9610" t="s">
        <v>9622</v>
      </c>
      <c r="C9610" t="s">
        <v>17950</v>
      </c>
      <c r="D9610" t="s">
        <v>18659</v>
      </c>
      <c r="E9610" t="s">
        <v>18665</v>
      </c>
      <c r="F9610" t="s">
        <v>18669</v>
      </c>
      <c r="G9610" t="s">
        <v>18675</v>
      </c>
      <c r="H9610">
        <v>9</v>
      </c>
      <c r="I9610">
        <v>31834.6</v>
      </c>
      <c r="J9610">
        <v>20</v>
      </c>
      <c r="K9610" t="s">
        <v>18686</v>
      </c>
      <c r="L9610" t="s">
        <v>18691</v>
      </c>
      <c r="M9610" t="s">
        <v>18699</v>
      </c>
      <c r="N9610" t="s">
        <v>18704</v>
      </c>
      <c r="O9610">
        <f t="shared" si="939"/>
        <v>346217.13</v>
      </c>
    </row>
    <row r="9611" spans="1:15" x14ac:dyDescent="0.25">
      <c r="A9611" s="4">
        <v>44835</v>
      </c>
      <c r="B9611" t="s">
        <v>9623</v>
      </c>
      <c r="C9611" t="s">
        <v>17469</v>
      </c>
      <c r="D9611" t="s">
        <v>18660</v>
      </c>
      <c r="E9611" t="s">
        <v>18662</v>
      </c>
      <c r="F9611" t="s">
        <v>18667</v>
      </c>
      <c r="G9611" t="s">
        <v>18671</v>
      </c>
      <c r="H9611">
        <v>10</v>
      </c>
      <c r="I9611">
        <v>7221.34</v>
      </c>
      <c r="J9611">
        <v>20</v>
      </c>
      <c r="K9611" t="s">
        <v>18689</v>
      </c>
      <c r="L9611" t="s">
        <v>18691</v>
      </c>
      <c r="M9611" t="s">
        <v>18700</v>
      </c>
      <c r="N9611" t="s">
        <v>18704</v>
      </c>
      <c r="O9611">
        <f t="shared" si="939"/>
        <v>82937.440000000002</v>
      </c>
    </row>
    <row r="9612" spans="1:15" x14ac:dyDescent="0.25">
      <c r="A9612" s="4">
        <v>44835</v>
      </c>
      <c r="B9612" t="s">
        <v>9624</v>
      </c>
      <c r="C9612" t="s">
        <v>17951</v>
      </c>
      <c r="D9612" t="s">
        <v>18655</v>
      </c>
      <c r="E9612" t="s">
        <v>18664</v>
      </c>
      <c r="F9612" t="s">
        <v>18666</v>
      </c>
      <c r="G9612" t="s">
        <v>18678</v>
      </c>
      <c r="H9612">
        <v>5</v>
      </c>
      <c r="I9612">
        <v>42312.09</v>
      </c>
      <c r="J9612">
        <v>10</v>
      </c>
      <c r="K9612" t="s">
        <v>18689</v>
      </c>
      <c r="L9612" t="s">
        <v>18695</v>
      </c>
      <c r="M9612" t="s">
        <v>18700</v>
      </c>
      <c r="N9612" t="s">
        <v>18704</v>
      </c>
      <c r="O9612">
        <f t="shared" si="939"/>
        <v>149412.32</v>
      </c>
    </row>
    <row r="9613" spans="1:15" x14ac:dyDescent="0.25">
      <c r="A9613" s="4">
        <v>44835</v>
      </c>
      <c r="B9613" t="s">
        <v>9625</v>
      </c>
      <c r="C9613" t="s">
        <v>17952</v>
      </c>
      <c r="D9613" t="s">
        <v>18655</v>
      </c>
      <c r="E9613" t="s">
        <v>18664</v>
      </c>
      <c r="F9613" t="s">
        <v>18666</v>
      </c>
      <c r="G9613" t="s">
        <v>18681</v>
      </c>
      <c r="H9613">
        <v>3</v>
      </c>
      <c r="I9613">
        <v>45611.22</v>
      </c>
      <c r="J9613">
        <v>20</v>
      </c>
      <c r="K9613" t="s">
        <v>18689</v>
      </c>
      <c r="L9613" t="s">
        <v>18690</v>
      </c>
      <c r="M9613" t="s">
        <v>18702</v>
      </c>
      <c r="N9613" t="s">
        <v>18705</v>
      </c>
      <c r="O9613">
        <f t="shared" si="939"/>
        <v>286511.39999999997</v>
      </c>
    </row>
    <row r="9614" spans="1:15" ht="14.45" hidden="1" x14ac:dyDescent="0.35">
      <c r="A9614" s="2">
        <v>45063</v>
      </c>
      <c r="B9614" t="s">
        <v>9626</v>
      </c>
      <c r="C9614" t="s">
        <v>13253</v>
      </c>
      <c r="D9614" t="s">
        <v>18659</v>
      </c>
      <c r="E9614" t="s">
        <v>18665</v>
      </c>
      <c r="F9614" t="s">
        <v>18667</v>
      </c>
      <c r="G9614" t="s">
        <v>18680</v>
      </c>
      <c r="H9614">
        <v>8</v>
      </c>
      <c r="I9614">
        <v>39086.800000000003</v>
      </c>
      <c r="J9614">
        <v>15</v>
      </c>
      <c r="K9614" t="s">
        <v>18689</v>
      </c>
      <c r="L9614" t="s">
        <v>18692</v>
      </c>
      <c r="M9614" t="s">
        <v>18701</v>
      </c>
    </row>
    <row r="9615" spans="1:15" ht="14.45" hidden="1" x14ac:dyDescent="0.35">
      <c r="A9615" s="2">
        <v>45286</v>
      </c>
      <c r="B9615" t="s">
        <v>9627</v>
      </c>
      <c r="C9615" t="s">
        <v>16284</v>
      </c>
      <c r="D9615" t="s">
        <v>18659</v>
      </c>
      <c r="E9615" t="s">
        <v>18662</v>
      </c>
      <c r="F9615" t="s">
        <v>18666</v>
      </c>
      <c r="G9615" t="s">
        <v>18674</v>
      </c>
      <c r="H9615">
        <v>5</v>
      </c>
      <c r="I9615">
        <v>19170.990000000002</v>
      </c>
      <c r="J9615">
        <v>5</v>
      </c>
      <c r="K9615" t="s">
        <v>18689</v>
      </c>
      <c r="L9615" t="s">
        <v>18694</v>
      </c>
      <c r="M9615" t="s">
        <v>18702</v>
      </c>
    </row>
    <row r="9616" spans="1:15" x14ac:dyDescent="0.25">
      <c r="A9616" s="4">
        <v>44835</v>
      </c>
      <c r="B9616" t="s">
        <v>9628</v>
      </c>
      <c r="C9616" t="s">
        <v>17953</v>
      </c>
      <c r="D9616" t="s">
        <v>18660</v>
      </c>
      <c r="E9616" t="s">
        <v>18662</v>
      </c>
      <c r="F9616" t="s">
        <v>18670</v>
      </c>
      <c r="G9616" t="s">
        <v>18678</v>
      </c>
      <c r="H9616">
        <v>10</v>
      </c>
      <c r="I9616">
        <v>43362.8</v>
      </c>
      <c r="J9616">
        <v>15</v>
      </c>
      <c r="K9616" t="s">
        <v>18687</v>
      </c>
      <c r="L9616" t="s">
        <v>18694</v>
      </c>
      <c r="M9616" t="s">
        <v>18702</v>
      </c>
      <c r="N9616" t="s">
        <v>18704</v>
      </c>
      <c r="O9616">
        <f>H9613*I9613</f>
        <v>136833.66</v>
      </c>
    </row>
    <row r="9617" spans="1:15" ht="14.45" hidden="1" x14ac:dyDescent="0.35">
      <c r="A9617" s="2">
        <v>44825</v>
      </c>
      <c r="B9617" t="s">
        <v>9629</v>
      </c>
      <c r="C9617" t="s">
        <v>17954</v>
      </c>
      <c r="D9617" t="s">
        <v>18654</v>
      </c>
      <c r="E9617" t="s">
        <v>18664</v>
      </c>
      <c r="F9617" t="s">
        <v>18666</v>
      </c>
      <c r="G9617" t="s">
        <v>18683</v>
      </c>
      <c r="H9617">
        <v>7</v>
      </c>
      <c r="I9617">
        <v>46643.98</v>
      </c>
      <c r="J9617">
        <v>20</v>
      </c>
      <c r="K9617" t="s">
        <v>18688</v>
      </c>
      <c r="L9617" t="s">
        <v>18694</v>
      </c>
      <c r="M9617" t="s">
        <v>18699</v>
      </c>
    </row>
    <row r="9618" spans="1:15" ht="14.45" hidden="1" x14ac:dyDescent="0.35">
      <c r="A9618" s="2">
        <v>44567</v>
      </c>
      <c r="B9618" t="s">
        <v>9630</v>
      </c>
      <c r="C9618" t="s">
        <v>13695</v>
      </c>
      <c r="D9618" t="s">
        <v>18659</v>
      </c>
      <c r="E9618" t="s">
        <v>18665</v>
      </c>
      <c r="F9618" t="s">
        <v>18670</v>
      </c>
      <c r="G9618" t="s">
        <v>18676</v>
      </c>
      <c r="H9618">
        <v>2</v>
      </c>
      <c r="I9618">
        <v>32511.5</v>
      </c>
      <c r="J9618">
        <v>0</v>
      </c>
      <c r="K9618" t="s">
        <v>18688</v>
      </c>
      <c r="L9618" t="s">
        <v>18694</v>
      </c>
      <c r="M9618" t="s">
        <v>18699</v>
      </c>
    </row>
    <row r="9619" spans="1:15" ht="14.45" hidden="1" x14ac:dyDescent="0.35">
      <c r="A9619" s="2">
        <v>45265</v>
      </c>
      <c r="B9619" t="s">
        <v>9631</v>
      </c>
      <c r="C9619" t="s">
        <v>17955</v>
      </c>
      <c r="D9619" t="s">
        <v>18656</v>
      </c>
      <c r="E9619" t="s">
        <v>18663</v>
      </c>
      <c r="F9619" t="s">
        <v>18669</v>
      </c>
      <c r="G9619" t="s">
        <v>18680</v>
      </c>
      <c r="H9619">
        <v>8</v>
      </c>
      <c r="I9619">
        <v>10359.14</v>
      </c>
      <c r="J9619">
        <v>15</v>
      </c>
      <c r="K9619" t="s">
        <v>18686</v>
      </c>
      <c r="L9619" t="s">
        <v>18690</v>
      </c>
      <c r="M9619" t="s">
        <v>18697</v>
      </c>
    </row>
    <row r="9620" spans="1:15" ht="14.45" hidden="1" x14ac:dyDescent="0.35">
      <c r="A9620" s="2">
        <v>44759</v>
      </c>
      <c r="B9620" t="s">
        <v>9632</v>
      </c>
      <c r="C9620" t="s">
        <v>16450</v>
      </c>
      <c r="D9620" t="s">
        <v>18659</v>
      </c>
      <c r="E9620" t="s">
        <v>18662</v>
      </c>
      <c r="F9620" t="s">
        <v>18667</v>
      </c>
      <c r="G9620" t="s">
        <v>18685</v>
      </c>
      <c r="H9620">
        <v>2</v>
      </c>
      <c r="I9620">
        <v>11064.34</v>
      </c>
      <c r="J9620">
        <v>15</v>
      </c>
      <c r="K9620" t="s">
        <v>18686</v>
      </c>
      <c r="L9620" t="s">
        <v>18693</v>
      </c>
      <c r="M9620" t="s">
        <v>18696</v>
      </c>
    </row>
    <row r="9621" spans="1:15" x14ac:dyDescent="0.25">
      <c r="A9621" s="4">
        <v>44835</v>
      </c>
      <c r="B9621" t="s">
        <v>9633</v>
      </c>
      <c r="C9621" t="s">
        <v>17471</v>
      </c>
      <c r="D9621" t="s">
        <v>18656</v>
      </c>
      <c r="E9621" t="s">
        <v>18662</v>
      </c>
      <c r="F9621" t="s">
        <v>18667</v>
      </c>
      <c r="G9621" t="s">
        <v>18673</v>
      </c>
      <c r="H9621">
        <v>2</v>
      </c>
      <c r="I9621">
        <v>16024.27</v>
      </c>
      <c r="J9621">
        <v>10</v>
      </c>
      <c r="K9621" t="s">
        <v>18689</v>
      </c>
      <c r="L9621" t="s">
        <v>18694</v>
      </c>
      <c r="M9621" t="s">
        <v>18702</v>
      </c>
      <c r="N9621" t="s">
        <v>18704</v>
      </c>
      <c r="O9621">
        <f>H9618*I9618</f>
        <v>65023</v>
      </c>
    </row>
    <row r="9622" spans="1:15" ht="14.45" hidden="1" x14ac:dyDescent="0.35">
      <c r="A9622" s="2">
        <v>44665</v>
      </c>
      <c r="B9622" t="s">
        <v>9634</v>
      </c>
      <c r="C9622" t="s">
        <v>17956</v>
      </c>
      <c r="D9622" t="s">
        <v>18659</v>
      </c>
      <c r="E9622" t="s">
        <v>18663</v>
      </c>
      <c r="F9622" t="s">
        <v>18666</v>
      </c>
      <c r="G9622" t="s">
        <v>18674</v>
      </c>
      <c r="H9622">
        <v>1</v>
      </c>
      <c r="I9622">
        <v>28503.53</v>
      </c>
      <c r="J9622">
        <v>0</v>
      </c>
      <c r="K9622" t="s">
        <v>18689</v>
      </c>
      <c r="L9622" t="s">
        <v>18693</v>
      </c>
      <c r="M9622" t="s">
        <v>18701</v>
      </c>
    </row>
    <row r="9623" spans="1:15" ht="14.45" hidden="1" x14ac:dyDescent="0.35">
      <c r="A9623" s="2">
        <v>45092</v>
      </c>
      <c r="B9623" t="s">
        <v>9635</v>
      </c>
      <c r="C9623" t="s">
        <v>15911</v>
      </c>
      <c r="D9623" t="s">
        <v>18659</v>
      </c>
      <c r="E9623" t="s">
        <v>18665</v>
      </c>
      <c r="F9623" t="s">
        <v>18669</v>
      </c>
      <c r="G9623" t="s">
        <v>18672</v>
      </c>
      <c r="H9623">
        <v>10</v>
      </c>
      <c r="I9623">
        <v>8813.27</v>
      </c>
      <c r="K9623" t="s">
        <v>18686</v>
      </c>
      <c r="L9623" t="s">
        <v>18692</v>
      </c>
      <c r="M9623" t="s">
        <v>18696</v>
      </c>
      <c r="N9623" t="s">
        <v>18704</v>
      </c>
    </row>
    <row r="9624" spans="1:15" ht="14.45" hidden="1" x14ac:dyDescent="0.35">
      <c r="A9624" s="2">
        <v>44801</v>
      </c>
      <c r="B9624" t="s">
        <v>9636</v>
      </c>
      <c r="C9624" t="s">
        <v>13238</v>
      </c>
      <c r="D9624" t="s">
        <v>18657</v>
      </c>
      <c r="E9624" t="s">
        <v>18664</v>
      </c>
      <c r="F9624" t="s">
        <v>18669</v>
      </c>
      <c r="G9624" t="s">
        <v>18685</v>
      </c>
      <c r="H9624">
        <v>4</v>
      </c>
      <c r="I9624">
        <v>13498.39</v>
      </c>
      <c r="J9624">
        <v>10</v>
      </c>
      <c r="K9624" t="s">
        <v>18686</v>
      </c>
      <c r="L9624" t="s">
        <v>18690</v>
      </c>
      <c r="M9624" t="s">
        <v>18703</v>
      </c>
    </row>
    <row r="9625" spans="1:15" x14ac:dyDescent="0.25">
      <c r="A9625" s="4">
        <v>44835</v>
      </c>
      <c r="B9625" t="s">
        <v>9637</v>
      </c>
      <c r="C9625" t="s">
        <v>16957</v>
      </c>
      <c r="D9625" t="s">
        <v>18654</v>
      </c>
      <c r="E9625" t="s">
        <v>18662</v>
      </c>
      <c r="F9625" t="s">
        <v>18666</v>
      </c>
      <c r="G9625" t="s">
        <v>18681</v>
      </c>
      <c r="H9625">
        <v>2</v>
      </c>
      <c r="I9625">
        <v>3185.21</v>
      </c>
      <c r="J9625">
        <v>5</v>
      </c>
      <c r="K9625" t="s">
        <v>18687</v>
      </c>
      <c r="L9625" t="s">
        <v>18692</v>
      </c>
      <c r="M9625" t="s">
        <v>18703</v>
      </c>
      <c r="N9625" t="s">
        <v>18704</v>
      </c>
      <c r="O9625">
        <f t="shared" ref="O9625:O9626" si="940">H9622*I9622</f>
        <v>28503.53</v>
      </c>
    </row>
    <row r="9626" spans="1:15" x14ac:dyDescent="0.25">
      <c r="A9626" s="4">
        <v>44835</v>
      </c>
      <c r="B9626" t="s">
        <v>9638</v>
      </c>
      <c r="C9626" t="s">
        <v>17957</v>
      </c>
      <c r="D9626" t="s">
        <v>18657</v>
      </c>
      <c r="E9626" t="s">
        <v>18662</v>
      </c>
      <c r="F9626" t="s">
        <v>18667</v>
      </c>
      <c r="G9626" t="s">
        <v>18673</v>
      </c>
      <c r="H9626">
        <v>1</v>
      </c>
      <c r="I9626">
        <v>7777.54</v>
      </c>
      <c r="J9626">
        <v>0</v>
      </c>
      <c r="K9626" t="s">
        <v>18688</v>
      </c>
      <c r="L9626" t="s">
        <v>18693</v>
      </c>
      <c r="M9626" t="s">
        <v>18697</v>
      </c>
      <c r="N9626" t="s">
        <v>18704</v>
      </c>
      <c r="O9626">
        <f t="shared" si="940"/>
        <v>88132.700000000012</v>
      </c>
    </row>
    <row r="9627" spans="1:15" ht="14.45" hidden="1" x14ac:dyDescent="0.35">
      <c r="A9627" s="2">
        <v>45188</v>
      </c>
      <c r="B9627" t="s">
        <v>9639</v>
      </c>
      <c r="C9627" t="s">
        <v>14997</v>
      </c>
      <c r="D9627" t="s">
        <v>18660</v>
      </c>
      <c r="E9627" t="s">
        <v>18665</v>
      </c>
      <c r="F9627" t="s">
        <v>18669</v>
      </c>
      <c r="G9627" t="s">
        <v>18685</v>
      </c>
      <c r="H9627">
        <v>8</v>
      </c>
      <c r="I9627">
        <v>28928.23</v>
      </c>
      <c r="J9627">
        <v>10</v>
      </c>
      <c r="K9627" t="s">
        <v>18688</v>
      </c>
      <c r="L9627" t="s">
        <v>18693</v>
      </c>
      <c r="M9627" t="s">
        <v>18698</v>
      </c>
    </row>
    <row r="9628" spans="1:15" x14ac:dyDescent="0.25">
      <c r="A9628" s="4">
        <v>44835</v>
      </c>
      <c r="B9628" t="s">
        <v>9640</v>
      </c>
      <c r="C9628" t="s">
        <v>12628</v>
      </c>
      <c r="D9628" t="s">
        <v>18661</v>
      </c>
      <c r="E9628" t="s">
        <v>18663</v>
      </c>
      <c r="F9628" t="s">
        <v>18670</v>
      </c>
      <c r="G9628" t="s">
        <v>18680</v>
      </c>
      <c r="H9628">
        <v>4</v>
      </c>
      <c r="I9628">
        <v>20669.09</v>
      </c>
      <c r="J9628">
        <v>0</v>
      </c>
      <c r="K9628" t="s">
        <v>18689</v>
      </c>
      <c r="L9628" t="s">
        <v>18691</v>
      </c>
      <c r="M9628" t="s">
        <v>18699</v>
      </c>
      <c r="N9628" t="s">
        <v>18705</v>
      </c>
      <c r="O9628">
        <f t="shared" ref="O9628:O9629" si="941">H9625*I9625</f>
        <v>6370.42</v>
      </c>
    </row>
    <row r="9629" spans="1:15" x14ac:dyDescent="0.25">
      <c r="A9629" s="4">
        <v>44835</v>
      </c>
      <c r="B9629" t="s">
        <v>9641</v>
      </c>
      <c r="C9629" t="s">
        <v>12560</v>
      </c>
      <c r="D9629" t="s">
        <v>18655</v>
      </c>
      <c r="E9629" t="s">
        <v>18664</v>
      </c>
      <c r="F9629" t="s">
        <v>18666</v>
      </c>
      <c r="G9629" t="s">
        <v>18683</v>
      </c>
      <c r="H9629">
        <v>7</v>
      </c>
      <c r="I9629">
        <v>32526.85</v>
      </c>
      <c r="J9629">
        <v>10</v>
      </c>
      <c r="K9629" t="s">
        <v>18688</v>
      </c>
      <c r="L9629" t="s">
        <v>18693</v>
      </c>
      <c r="M9629" t="s">
        <v>18699</v>
      </c>
      <c r="N9629" t="s">
        <v>18705</v>
      </c>
      <c r="O9629">
        <f t="shared" si="941"/>
        <v>7777.54</v>
      </c>
    </row>
    <row r="9630" spans="1:15" ht="14.45" hidden="1" x14ac:dyDescent="0.35">
      <c r="A9630" s="2">
        <v>44696</v>
      </c>
      <c r="B9630" t="s">
        <v>9642</v>
      </c>
      <c r="C9630" t="s">
        <v>17315</v>
      </c>
      <c r="D9630" t="s">
        <v>18657</v>
      </c>
      <c r="E9630" t="s">
        <v>18665</v>
      </c>
      <c r="F9630" t="s">
        <v>18668</v>
      </c>
      <c r="G9630" t="s">
        <v>18677</v>
      </c>
      <c r="H9630">
        <v>9</v>
      </c>
      <c r="I9630">
        <v>49363.05</v>
      </c>
      <c r="K9630" t="s">
        <v>18687</v>
      </c>
      <c r="L9630" t="s">
        <v>18695</v>
      </c>
      <c r="M9630" t="s">
        <v>18701</v>
      </c>
      <c r="N9630" t="s">
        <v>18705</v>
      </c>
    </row>
    <row r="9631" spans="1:15" ht="14.45" hidden="1" x14ac:dyDescent="0.35">
      <c r="A9631" s="2">
        <v>44658</v>
      </c>
      <c r="B9631" t="s">
        <v>9643</v>
      </c>
      <c r="C9631" t="s">
        <v>15866</v>
      </c>
      <c r="D9631" t="s">
        <v>18654</v>
      </c>
      <c r="E9631" t="s">
        <v>18663</v>
      </c>
      <c r="F9631" t="s">
        <v>18670</v>
      </c>
      <c r="G9631" t="s">
        <v>18675</v>
      </c>
      <c r="H9631">
        <v>6</v>
      </c>
      <c r="I9631">
        <v>22486.7</v>
      </c>
      <c r="J9631">
        <v>5</v>
      </c>
      <c r="K9631" t="s">
        <v>18688</v>
      </c>
      <c r="L9631" t="s">
        <v>18690</v>
      </c>
      <c r="M9631" t="s">
        <v>18702</v>
      </c>
    </row>
    <row r="9632" spans="1:15" x14ac:dyDescent="0.25">
      <c r="A9632" s="4">
        <v>44835</v>
      </c>
      <c r="B9632" t="s">
        <v>9644</v>
      </c>
      <c r="C9632" t="s">
        <v>12039</v>
      </c>
      <c r="D9632" t="s">
        <v>18655</v>
      </c>
      <c r="E9632" t="s">
        <v>18662</v>
      </c>
      <c r="F9632" t="s">
        <v>18670</v>
      </c>
      <c r="G9632" t="s">
        <v>18671</v>
      </c>
      <c r="H9632">
        <v>4</v>
      </c>
      <c r="I9632">
        <v>4612.29</v>
      </c>
      <c r="J9632">
        <v>5</v>
      </c>
      <c r="K9632" t="s">
        <v>18687</v>
      </c>
      <c r="L9632" t="s">
        <v>18690</v>
      </c>
      <c r="M9632" t="s">
        <v>18699</v>
      </c>
      <c r="N9632" t="s">
        <v>18704</v>
      </c>
      <c r="O9632">
        <f>H9629*I9629</f>
        <v>227687.94999999998</v>
      </c>
    </row>
    <row r="9633" spans="1:15" ht="14.45" hidden="1" x14ac:dyDescent="0.35">
      <c r="A9633" s="2">
        <v>44920</v>
      </c>
      <c r="B9633" t="s">
        <v>9645</v>
      </c>
      <c r="C9633" t="s">
        <v>15565</v>
      </c>
      <c r="D9633" t="s">
        <v>18661</v>
      </c>
      <c r="E9633" t="s">
        <v>18663</v>
      </c>
      <c r="F9633" t="s">
        <v>18668</v>
      </c>
      <c r="G9633" t="s">
        <v>18677</v>
      </c>
      <c r="H9633">
        <v>10</v>
      </c>
      <c r="I9633">
        <v>1358.17</v>
      </c>
      <c r="J9633">
        <v>20</v>
      </c>
      <c r="K9633" t="s">
        <v>18686</v>
      </c>
      <c r="L9633" t="s">
        <v>18694</v>
      </c>
      <c r="M9633" t="s">
        <v>18699</v>
      </c>
    </row>
    <row r="9634" spans="1:15" ht="14.45" hidden="1" x14ac:dyDescent="0.35">
      <c r="A9634" s="2">
        <v>44875</v>
      </c>
      <c r="B9634" t="s">
        <v>9646</v>
      </c>
      <c r="C9634" t="s">
        <v>15398</v>
      </c>
      <c r="D9634" t="s">
        <v>18654</v>
      </c>
      <c r="E9634" t="s">
        <v>18662</v>
      </c>
      <c r="F9634" t="s">
        <v>18669</v>
      </c>
      <c r="G9634" t="s">
        <v>18680</v>
      </c>
      <c r="H9634">
        <v>8</v>
      </c>
      <c r="I9634">
        <v>47388.959999999999</v>
      </c>
      <c r="K9634" t="s">
        <v>18689</v>
      </c>
      <c r="L9634" t="s">
        <v>18694</v>
      </c>
      <c r="M9634" t="s">
        <v>18697</v>
      </c>
      <c r="N9634" t="s">
        <v>18705</v>
      </c>
    </row>
    <row r="9635" spans="1:15" ht="14.45" hidden="1" x14ac:dyDescent="0.35">
      <c r="A9635" s="2">
        <v>44626</v>
      </c>
      <c r="B9635" t="s">
        <v>9647</v>
      </c>
      <c r="C9635" t="s">
        <v>15197</v>
      </c>
      <c r="D9635" t="s">
        <v>18656</v>
      </c>
      <c r="E9635" t="s">
        <v>18664</v>
      </c>
      <c r="F9635" t="s">
        <v>18670</v>
      </c>
      <c r="G9635" t="s">
        <v>18681</v>
      </c>
      <c r="H9635">
        <v>2</v>
      </c>
      <c r="I9635">
        <v>12921.6</v>
      </c>
      <c r="J9635">
        <v>10</v>
      </c>
      <c r="K9635" t="s">
        <v>18686</v>
      </c>
      <c r="L9635" t="s">
        <v>18691</v>
      </c>
      <c r="M9635" t="s">
        <v>18699</v>
      </c>
    </row>
    <row r="9636" spans="1:15" ht="14.45" hidden="1" x14ac:dyDescent="0.35">
      <c r="A9636" s="2">
        <v>45065</v>
      </c>
      <c r="B9636" t="s">
        <v>9648</v>
      </c>
      <c r="C9636" t="s">
        <v>17958</v>
      </c>
      <c r="D9636" t="s">
        <v>18659</v>
      </c>
      <c r="E9636" t="s">
        <v>18664</v>
      </c>
      <c r="F9636" t="s">
        <v>18669</v>
      </c>
      <c r="G9636" t="s">
        <v>18675</v>
      </c>
      <c r="H9636">
        <v>3</v>
      </c>
      <c r="I9636">
        <v>10300.07</v>
      </c>
      <c r="K9636" t="s">
        <v>18689</v>
      </c>
      <c r="L9636" t="s">
        <v>18693</v>
      </c>
      <c r="M9636" t="s">
        <v>18702</v>
      </c>
    </row>
    <row r="9637" spans="1:15" x14ac:dyDescent="0.25">
      <c r="A9637" s="4">
        <v>44835</v>
      </c>
      <c r="B9637" t="s">
        <v>9649</v>
      </c>
      <c r="C9637" t="s">
        <v>16099</v>
      </c>
      <c r="D9637" t="s">
        <v>18660</v>
      </c>
      <c r="E9637" t="s">
        <v>18664</v>
      </c>
      <c r="F9637" t="s">
        <v>18670</v>
      </c>
      <c r="G9637" t="s">
        <v>18684</v>
      </c>
      <c r="H9637">
        <v>6</v>
      </c>
      <c r="I9637">
        <v>10127.31</v>
      </c>
      <c r="J9637">
        <v>15</v>
      </c>
      <c r="K9637" t="s">
        <v>18687</v>
      </c>
      <c r="L9637" t="s">
        <v>18695</v>
      </c>
      <c r="M9637" t="s">
        <v>18703</v>
      </c>
      <c r="N9637" t="s">
        <v>18705</v>
      </c>
      <c r="O9637">
        <f t="shared" ref="O9637:O9639" si="942">H9634*I9634</f>
        <v>379111.67999999999</v>
      </c>
    </row>
    <row r="9638" spans="1:15" x14ac:dyDescent="0.25">
      <c r="A9638" s="4">
        <v>44835</v>
      </c>
      <c r="B9638" t="s">
        <v>9650</v>
      </c>
      <c r="C9638" t="s">
        <v>17959</v>
      </c>
      <c r="D9638" t="s">
        <v>18654</v>
      </c>
      <c r="E9638" t="s">
        <v>18664</v>
      </c>
      <c r="F9638" t="s">
        <v>18667</v>
      </c>
      <c r="G9638" t="s">
        <v>18682</v>
      </c>
      <c r="H9638">
        <v>6</v>
      </c>
      <c r="I9638">
        <v>31398.14</v>
      </c>
      <c r="J9638">
        <v>5</v>
      </c>
      <c r="K9638" t="s">
        <v>18686</v>
      </c>
      <c r="L9638" t="s">
        <v>18692</v>
      </c>
      <c r="M9638" t="s">
        <v>18699</v>
      </c>
      <c r="N9638" t="s">
        <v>18705</v>
      </c>
      <c r="O9638">
        <f t="shared" si="942"/>
        <v>25843.200000000001</v>
      </c>
    </row>
    <row r="9639" spans="1:15" x14ac:dyDescent="0.25">
      <c r="A9639" s="4">
        <v>44835</v>
      </c>
      <c r="B9639" t="s">
        <v>9651</v>
      </c>
      <c r="C9639" t="s">
        <v>12252</v>
      </c>
      <c r="D9639" t="s">
        <v>18658</v>
      </c>
      <c r="E9639" t="s">
        <v>18663</v>
      </c>
      <c r="F9639" t="s">
        <v>18669</v>
      </c>
      <c r="G9639" t="s">
        <v>18682</v>
      </c>
      <c r="H9639">
        <v>2</v>
      </c>
      <c r="I9639">
        <v>18356.91</v>
      </c>
      <c r="J9639">
        <v>20</v>
      </c>
      <c r="K9639" t="s">
        <v>18687</v>
      </c>
      <c r="L9639" t="s">
        <v>18694</v>
      </c>
      <c r="M9639" t="s">
        <v>18700</v>
      </c>
      <c r="N9639" t="s">
        <v>18704</v>
      </c>
      <c r="O9639">
        <f t="shared" si="942"/>
        <v>30900.21</v>
      </c>
    </row>
    <row r="9640" spans="1:15" ht="14.45" hidden="1" x14ac:dyDescent="0.35">
      <c r="A9640" s="2">
        <v>44610</v>
      </c>
      <c r="B9640" t="s">
        <v>9652</v>
      </c>
      <c r="C9640" t="s">
        <v>15022</v>
      </c>
      <c r="D9640" t="s">
        <v>18654</v>
      </c>
      <c r="E9640" t="s">
        <v>18664</v>
      </c>
      <c r="F9640" t="s">
        <v>18667</v>
      </c>
      <c r="G9640" t="s">
        <v>18673</v>
      </c>
      <c r="H9640">
        <v>2</v>
      </c>
      <c r="I9640">
        <v>11444.67</v>
      </c>
      <c r="J9640">
        <v>0</v>
      </c>
      <c r="K9640" t="s">
        <v>18689</v>
      </c>
      <c r="L9640" t="s">
        <v>18695</v>
      </c>
      <c r="M9640" t="s">
        <v>18701</v>
      </c>
    </row>
    <row r="9641" spans="1:15" ht="14.45" hidden="1" x14ac:dyDescent="0.35">
      <c r="A9641" s="2">
        <v>45145</v>
      </c>
      <c r="B9641" t="s">
        <v>9653</v>
      </c>
      <c r="C9641" t="s">
        <v>17960</v>
      </c>
      <c r="D9641" t="s">
        <v>18659</v>
      </c>
      <c r="E9641" t="s">
        <v>18664</v>
      </c>
      <c r="F9641" t="s">
        <v>18666</v>
      </c>
      <c r="G9641" t="s">
        <v>18671</v>
      </c>
      <c r="H9641">
        <v>9</v>
      </c>
      <c r="I9641">
        <v>19072.990000000002</v>
      </c>
      <c r="J9641">
        <v>0</v>
      </c>
      <c r="K9641" t="s">
        <v>18688</v>
      </c>
      <c r="L9641" t="s">
        <v>18694</v>
      </c>
      <c r="M9641" t="s">
        <v>18701</v>
      </c>
    </row>
    <row r="9642" spans="1:15" ht="14.45" hidden="1" x14ac:dyDescent="0.35">
      <c r="A9642" s="2">
        <v>44970</v>
      </c>
      <c r="B9642" t="s">
        <v>9654</v>
      </c>
      <c r="C9642" t="s">
        <v>17961</v>
      </c>
      <c r="D9642" t="s">
        <v>18661</v>
      </c>
      <c r="E9642" t="s">
        <v>18665</v>
      </c>
      <c r="F9642" t="s">
        <v>18668</v>
      </c>
      <c r="G9642" t="s">
        <v>18684</v>
      </c>
      <c r="H9642">
        <v>5</v>
      </c>
      <c r="I9642">
        <v>32785.64</v>
      </c>
      <c r="J9642">
        <v>15</v>
      </c>
      <c r="K9642" t="s">
        <v>18687</v>
      </c>
      <c r="L9642" t="s">
        <v>18693</v>
      </c>
      <c r="M9642" t="s">
        <v>18700</v>
      </c>
    </row>
    <row r="9643" spans="1:15" x14ac:dyDescent="0.25">
      <c r="A9643" s="4">
        <v>44835</v>
      </c>
      <c r="B9643" t="s">
        <v>9655</v>
      </c>
      <c r="C9643" t="s">
        <v>17962</v>
      </c>
      <c r="D9643" t="s">
        <v>18659</v>
      </c>
      <c r="E9643" t="s">
        <v>18665</v>
      </c>
      <c r="F9643" t="s">
        <v>18667</v>
      </c>
      <c r="G9643" t="s">
        <v>18679</v>
      </c>
      <c r="H9643">
        <v>2</v>
      </c>
      <c r="I9643">
        <v>33687.97</v>
      </c>
      <c r="J9643">
        <v>10</v>
      </c>
      <c r="K9643" t="s">
        <v>18689</v>
      </c>
      <c r="L9643" t="s">
        <v>18691</v>
      </c>
      <c r="M9643" t="s">
        <v>18698</v>
      </c>
      <c r="N9643" t="s">
        <v>18704</v>
      </c>
      <c r="O9643">
        <f t="shared" ref="O9643:O9645" si="943">H9640*I9640</f>
        <v>22889.34</v>
      </c>
    </row>
    <row r="9644" spans="1:15" x14ac:dyDescent="0.25">
      <c r="A9644" s="4">
        <v>44835</v>
      </c>
      <c r="B9644" t="s">
        <v>9656</v>
      </c>
      <c r="C9644" t="s">
        <v>13908</v>
      </c>
      <c r="D9644" t="s">
        <v>18655</v>
      </c>
      <c r="E9644" t="s">
        <v>18664</v>
      </c>
      <c r="F9644" t="s">
        <v>18668</v>
      </c>
      <c r="G9644" t="s">
        <v>18684</v>
      </c>
      <c r="H9644">
        <v>2</v>
      </c>
      <c r="I9644">
        <v>28540.02</v>
      </c>
      <c r="J9644">
        <v>15</v>
      </c>
      <c r="K9644" t="s">
        <v>18688</v>
      </c>
      <c r="L9644" t="s">
        <v>18691</v>
      </c>
      <c r="M9644" t="s">
        <v>18703</v>
      </c>
      <c r="N9644" t="s">
        <v>18704</v>
      </c>
      <c r="O9644">
        <f t="shared" si="943"/>
        <v>171656.91</v>
      </c>
    </row>
    <row r="9645" spans="1:15" x14ac:dyDescent="0.25">
      <c r="A9645" s="4">
        <v>44835</v>
      </c>
      <c r="B9645" t="s">
        <v>9657</v>
      </c>
      <c r="C9645" t="s">
        <v>13302</v>
      </c>
      <c r="D9645" t="s">
        <v>18654</v>
      </c>
      <c r="E9645" t="s">
        <v>18665</v>
      </c>
      <c r="F9645" t="s">
        <v>18666</v>
      </c>
      <c r="G9645" t="s">
        <v>18681</v>
      </c>
      <c r="H9645">
        <v>5</v>
      </c>
      <c r="I9645">
        <v>42546.52</v>
      </c>
      <c r="J9645">
        <v>20</v>
      </c>
      <c r="K9645" t="s">
        <v>18686</v>
      </c>
      <c r="L9645" t="s">
        <v>18692</v>
      </c>
      <c r="M9645" t="s">
        <v>18699</v>
      </c>
      <c r="N9645" t="s">
        <v>18705</v>
      </c>
      <c r="O9645">
        <f t="shared" si="943"/>
        <v>163928.20000000001</v>
      </c>
    </row>
    <row r="9646" spans="1:15" ht="14.45" hidden="1" x14ac:dyDescent="0.35">
      <c r="A9646" s="2">
        <v>44976</v>
      </c>
      <c r="B9646" t="s">
        <v>9658</v>
      </c>
      <c r="C9646" t="s">
        <v>17181</v>
      </c>
      <c r="D9646" t="s">
        <v>18654</v>
      </c>
      <c r="E9646" t="s">
        <v>18665</v>
      </c>
      <c r="F9646" t="s">
        <v>18669</v>
      </c>
      <c r="G9646" t="s">
        <v>18680</v>
      </c>
      <c r="H9646">
        <v>6</v>
      </c>
      <c r="I9646">
        <v>38144.050000000003</v>
      </c>
      <c r="J9646">
        <v>10</v>
      </c>
      <c r="K9646" t="s">
        <v>18689</v>
      </c>
      <c r="L9646" t="s">
        <v>18695</v>
      </c>
      <c r="M9646" t="s">
        <v>18698</v>
      </c>
    </row>
    <row r="9647" spans="1:15" x14ac:dyDescent="0.25">
      <c r="A9647" s="4">
        <v>44835</v>
      </c>
      <c r="B9647" t="s">
        <v>9659</v>
      </c>
      <c r="C9647" t="s">
        <v>17963</v>
      </c>
      <c r="D9647" t="s">
        <v>18657</v>
      </c>
      <c r="E9647" t="s">
        <v>18663</v>
      </c>
      <c r="F9647" t="s">
        <v>18669</v>
      </c>
      <c r="G9647" t="s">
        <v>18672</v>
      </c>
      <c r="H9647">
        <v>6</v>
      </c>
      <c r="I9647">
        <v>16322.01</v>
      </c>
      <c r="J9647">
        <v>20</v>
      </c>
      <c r="K9647" t="s">
        <v>18688</v>
      </c>
      <c r="L9647" t="s">
        <v>18695</v>
      </c>
      <c r="M9647" t="s">
        <v>18699</v>
      </c>
      <c r="N9647" t="s">
        <v>18705</v>
      </c>
      <c r="O9647">
        <f>H9644*I9644</f>
        <v>57080.04</v>
      </c>
    </row>
    <row r="9648" spans="1:15" ht="14.45" hidden="1" x14ac:dyDescent="0.35">
      <c r="A9648" s="2">
        <v>45279</v>
      </c>
      <c r="B9648" t="s">
        <v>9660</v>
      </c>
      <c r="C9648" t="s">
        <v>13019</v>
      </c>
      <c r="D9648" t="s">
        <v>18655</v>
      </c>
      <c r="E9648" t="s">
        <v>18664</v>
      </c>
      <c r="F9648" t="s">
        <v>18669</v>
      </c>
      <c r="G9648" t="s">
        <v>18680</v>
      </c>
      <c r="H9648">
        <v>5</v>
      </c>
      <c r="I9648">
        <v>42475.839999999997</v>
      </c>
      <c r="J9648">
        <v>20</v>
      </c>
      <c r="K9648" t="s">
        <v>18687</v>
      </c>
      <c r="L9648" t="s">
        <v>18691</v>
      </c>
      <c r="M9648" t="s">
        <v>18699</v>
      </c>
    </row>
    <row r="9649" spans="1:15" ht="14.45" hidden="1" x14ac:dyDescent="0.35">
      <c r="A9649" s="2">
        <v>45114</v>
      </c>
      <c r="B9649" t="s">
        <v>9661</v>
      </c>
      <c r="C9649" t="s">
        <v>12559</v>
      </c>
      <c r="D9649" t="s">
        <v>18654</v>
      </c>
      <c r="E9649" t="s">
        <v>18664</v>
      </c>
      <c r="F9649" t="s">
        <v>18670</v>
      </c>
      <c r="G9649" t="s">
        <v>18675</v>
      </c>
      <c r="H9649">
        <v>8</v>
      </c>
      <c r="I9649">
        <v>40394.1</v>
      </c>
      <c r="J9649">
        <v>5</v>
      </c>
      <c r="K9649" t="s">
        <v>18686</v>
      </c>
      <c r="L9649" t="s">
        <v>18690</v>
      </c>
      <c r="M9649" t="s">
        <v>18702</v>
      </c>
    </row>
    <row r="9650" spans="1:15" x14ac:dyDescent="0.25">
      <c r="A9650" s="4">
        <v>44835</v>
      </c>
      <c r="B9650" t="s">
        <v>9662</v>
      </c>
      <c r="C9650" t="s">
        <v>14278</v>
      </c>
      <c r="D9650" t="s">
        <v>18654</v>
      </c>
      <c r="E9650" t="s">
        <v>18662</v>
      </c>
      <c r="F9650" t="s">
        <v>18666</v>
      </c>
      <c r="G9650" t="s">
        <v>18678</v>
      </c>
      <c r="H9650">
        <v>6</v>
      </c>
      <c r="I9650">
        <v>30805.62</v>
      </c>
      <c r="J9650">
        <v>0</v>
      </c>
      <c r="K9650" t="s">
        <v>18689</v>
      </c>
      <c r="L9650" t="s">
        <v>18693</v>
      </c>
      <c r="M9650" t="s">
        <v>18700</v>
      </c>
      <c r="N9650" t="s">
        <v>18704</v>
      </c>
      <c r="O9650">
        <f>H9647*I9647</f>
        <v>97932.06</v>
      </c>
    </row>
    <row r="9651" spans="1:15" ht="14.45" hidden="1" x14ac:dyDescent="0.35">
      <c r="A9651" s="2">
        <v>45257</v>
      </c>
      <c r="B9651" t="s">
        <v>9663</v>
      </c>
      <c r="C9651" t="s">
        <v>17964</v>
      </c>
      <c r="D9651" t="s">
        <v>18656</v>
      </c>
      <c r="E9651" t="s">
        <v>18664</v>
      </c>
      <c r="F9651" t="s">
        <v>18667</v>
      </c>
      <c r="G9651" t="s">
        <v>18683</v>
      </c>
      <c r="H9651">
        <v>4</v>
      </c>
      <c r="I9651">
        <v>13006.02</v>
      </c>
      <c r="K9651" t="s">
        <v>18686</v>
      </c>
      <c r="L9651" t="s">
        <v>18694</v>
      </c>
      <c r="M9651" t="s">
        <v>18701</v>
      </c>
      <c r="N9651" t="s">
        <v>18705</v>
      </c>
    </row>
    <row r="9652" spans="1:15" x14ac:dyDescent="0.25">
      <c r="A9652" s="4">
        <v>44835</v>
      </c>
      <c r="B9652" t="s">
        <v>9664</v>
      </c>
      <c r="C9652" t="s">
        <v>17965</v>
      </c>
      <c r="D9652" t="s">
        <v>18657</v>
      </c>
      <c r="E9652" t="s">
        <v>18664</v>
      </c>
      <c r="F9652" t="s">
        <v>18669</v>
      </c>
      <c r="G9652" t="s">
        <v>18682</v>
      </c>
      <c r="H9652">
        <v>5</v>
      </c>
      <c r="I9652">
        <v>693.5</v>
      </c>
      <c r="J9652">
        <v>20</v>
      </c>
      <c r="K9652" t="s">
        <v>18687</v>
      </c>
      <c r="L9652" t="s">
        <v>18694</v>
      </c>
      <c r="M9652" t="s">
        <v>18703</v>
      </c>
      <c r="N9652" t="s">
        <v>18705</v>
      </c>
      <c r="O9652">
        <f t="shared" ref="O9652:O9653" si="944">H9649*I9649</f>
        <v>323152.8</v>
      </c>
    </row>
    <row r="9653" spans="1:15" x14ac:dyDescent="0.25">
      <c r="A9653" s="4">
        <v>44835</v>
      </c>
      <c r="B9653" t="s">
        <v>9665</v>
      </c>
      <c r="C9653" t="s">
        <v>17966</v>
      </c>
      <c r="D9653" t="s">
        <v>18655</v>
      </c>
      <c r="E9653" t="s">
        <v>18665</v>
      </c>
      <c r="F9653" t="s">
        <v>18667</v>
      </c>
      <c r="G9653" t="s">
        <v>18677</v>
      </c>
      <c r="H9653">
        <v>3</v>
      </c>
      <c r="I9653">
        <v>36485.08</v>
      </c>
      <c r="J9653">
        <v>20</v>
      </c>
      <c r="K9653" t="s">
        <v>18687</v>
      </c>
      <c r="L9653" t="s">
        <v>18694</v>
      </c>
      <c r="M9653" t="s">
        <v>18699</v>
      </c>
      <c r="N9653" t="s">
        <v>18704</v>
      </c>
      <c r="O9653">
        <f t="shared" si="944"/>
        <v>184833.72</v>
      </c>
    </row>
    <row r="9654" spans="1:15" ht="14.45" hidden="1" x14ac:dyDescent="0.35">
      <c r="A9654" s="2">
        <v>44656</v>
      </c>
      <c r="B9654" t="s">
        <v>9666</v>
      </c>
      <c r="C9654" t="s">
        <v>17967</v>
      </c>
      <c r="D9654" t="s">
        <v>18655</v>
      </c>
      <c r="E9654" t="s">
        <v>18662</v>
      </c>
      <c r="F9654" t="s">
        <v>18666</v>
      </c>
      <c r="G9654" t="s">
        <v>18683</v>
      </c>
      <c r="H9654">
        <v>3</v>
      </c>
      <c r="I9654">
        <v>15125.12</v>
      </c>
      <c r="J9654">
        <v>15</v>
      </c>
      <c r="K9654" t="s">
        <v>18688</v>
      </c>
      <c r="L9654" t="s">
        <v>18693</v>
      </c>
      <c r="M9654" t="s">
        <v>18702</v>
      </c>
    </row>
    <row r="9655" spans="1:15" x14ac:dyDescent="0.25">
      <c r="A9655" s="4">
        <v>44835</v>
      </c>
      <c r="B9655" t="s">
        <v>9667</v>
      </c>
      <c r="C9655" t="s">
        <v>13637</v>
      </c>
      <c r="D9655" t="s">
        <v>18658</v>
      </c>
      <c r="E9655" t="s">
        <v>18662</v>
      </c>
      <c r="F9655" t="s">
        <v>18668</v>
      </c>
      <c r="G9655" t="s">
        <v>18673</v>
      </c>
      <c r="H9655">
        <v>5</v>
      </c>
      <c r="I9655">
        <v>14942.18</v>
      </c>
      <c r="J9655">
        <v>5</v>
      </c>
      <c r="K9655" t="s">
        <v>18688</v>
      </c>
      <c r="L9655" t="s">
        <v>18692</v>
      </c>
      <c r="M9655" t="s">
        <v>18697</v>
      </c>
      <c r="N9655" t="s">
        <v>18705</v>
      </c>
      <c r="O9655">
        <f t="shared" ref="O9655:O9656" si="945">H9652*I9652</f>
        <v>3467.5</v>
      </c>
    </row>
    <row r="9656" spans="1:15" x14ac:dyDescent="0.25">
      <c r="A9656" s="4">
        <v>44835</v>
      </c>
      <c r="B9656" t="s">
        <v>9668</v>
      </c>
      <c r="C9656" t="s">
        <v>13612</v>
      </c>
      <c r="D9656" t="s">
        <v>18657</v>
      </c>
      <c r="E9656" t="s">
        <v>18662</v>
      </c>
      <c r="F9656" t="s">
        <v>18669</v>
      </c>
      <c r="G9656" t="s">
        <v>18685</v>
      </c>
      <c r="H9656">
        <v>3</v>
      </c>
      <c r="I9656">
        <v>16214.17</v>
      </c>
      <c r="J9656">
        <v>15</v>
      </c>
      <c r="K9656" t="s">
        <v>18689</v>
      </c>
      <c r="L9656" t="s">
        <v>18690</v>
      </c>
      <c r="M9656" t="s">
        <v>18699</v>
      </c>
      <c r="N9656" t="s">
        <v>18705</v>
      </c>
      <c r="O9656">
        <f t="shared" si="945"/>
        <v>109455.24</v>
      </c>
    </row>
    <row r="9657" spans="1:15" ht="14.45" hidden="1" x14ac:dyDescent="0.35">
      <c r="A9657" s="2">
        <v>44766</v>
      </c>
      <c r="B9657" t="s">
        <v>9669</v>
      </c>
      <c r="C9657" t="s">
        <v>17520</v>
      </c>
      <c r="D9657" t="s">
        <v>18655</v>
      </c>
      <c r="E9657" t="s">
        <v>18664</v>
      </c>
      <c r="F9657" t="s">
        <v>18669</v>
      </c>
      <c r="G9657" t="s">
        <v>18675</v>
      </c>
      <c r="H9657">
        <v>2</v>
      </c>
      <c r="I9657">
        <v>5630.33</v>
      </c>
      <c r="J9657">
        <v>5</v>
      </c>
      <c r="K9657" t="s">
        <v>18689</v>
      </c>
      <c r="L9657" t="s">
        <v>18691</v>
      </c>
      <c r="M9657" t="s">
        <v>18702</v>
      </c>
    </row>
    <row r="9658" spans="1:15" x14ac:dyDescent="0.25">
      <c r="A9658" s="4">
        <v>44835</v>
      </c>
      <c r="B9658" t="s">
        <v>9670</v>
      </c>
      <c r="C9658" t="s">
        <v>15298</v>
      </c>
      <c r="D9658" t="s">
        <v>18657</v>
      </c>
      <c r="E9658" t="s">
        <v>18662</v>
      </c>
      <c r="F9658" t="s">
        <v>18670</v>
      </c>
      <c r="G9658" t="s">
        <v>18678</v>
      </c>
      <c r="H9658">
        <v>4</v>
      </c>
      <c r="I9658">
        <v>9257.56</v>
      </c>
      <c r="J9658">
        <v>15</v>
      </c>
      <c r="K9658" t="s">
        <v>18689</v>
      </c>
      <c r="L9658" t="s">
        <v>18692</v>
      </c>
      <c r="M9658" t="s">
        <v>18697</v>
      </c>
      <c r="N9658" t="s">
        <v>18704</v>
      </c>
      <c r="O9658">
        <f>H9655*I9655</f>
        <v>74710.899999999994</v>
      </c>
    </row>
    <row r="9659" spans="1:15" ht="14.45" hidden="1" x14ac:dyDescent="0.35">
      <c r="A9659" s="2">
        <v>44708</v>
      </c>
      <c r="B9659" t="s">
        <v>9671</v>
      </c>
      <c r="C9659" t="s">
        <v>17968</v>
      </c>
      <c r="D9659" t="s">
        <v>18661</v>
      </c>
      <c r="E9659" t="s">
        <v>18665</v>
      </c>
      <c r="F9659" t="s">
        <v>18667</v>
      </c>
      <c r="G9659" t="s">
        <v>18681</v>
      </c>
      <c r="H9659">
        <v>10</v>
      </c>
      <c r="I9659">
        <v>32705.32</v>
      </c>
      <c r="K9659" t="s">
        <v>18689</v>
      </c>
      <c r="L9659" t="s">
        <v>18693</v>
      </c>
      <c r="M9659" t="s">
        <v>18700</v>
      </c>
    </row>
    <row r="9660" spans="1:15" x14ac:dyDescent="0.25">
      <c r="A9660" s="4">
        <v>44835</v>
      </c>
      <c r="B9660" t="s">
        <v>9672</v>
      </c>
      <c r="C9660" t="s">
        <v>15687</v>
      </c>
      <c r="D9660" t="s">
        <v>18660</v>
      </c>
      <c r="E9660" t="s">
        <v>18662</v>
      </c>
      <c r="F9660" t="s">
        <v>18668</v>
      </c>
      <c r="G9660" t="s">
        <v>18673</v>
      </c>
      <c r="H9660">
        <v>3</v>
      </c>
      <c r="I9660">
        <v>40771.75</v>
      </c>
      <c r="J9660">
        <v>20</v>
      </c>
      <c r="K9660" t="s">
        <v>18686</v>
      </c>
      <c r="L9660" t="s">
        <v>18690</v>
      </c>
      <c r="M9660" t="s">
        <v>18698</v>
      </c>
      <c r="N9660" t="s">
        <v>18704</v>
      </c>
      <c r="O9660">
        <f>H9657*I9657</f>
        <v>11260.66</v>
      </c>
    </row>
    <row r="9661" spans="1:15" ht="14.45" hidden="1" x14ac:dyDescent="0.35">
      <c r="A9661" s="2">
        <v>45040</v>
      </c>
      <c r="B9661" t="s">
        <v>9673</v>
      </c>
      <c r="C9661" t="s">
        <v>17969</v>
      </c>
      <c r="D9661" t="s">
        <v>18658</v>
      </c>
      <c r="E9661" t="s">
        <v>18665</v>
      </c>
      <c r="F9661" t="s">
        <v>18666</v>
      </c>
      <c r="G9661" t="s">
        <v>18681</v>
      </c>
      <c r="H9661">
        <v>1</v>
      </c>
      <c r="I9661">
        <v>22621.98</v>
      </c>
      <c r="J9661">
        <v>5</v>
      </c>
      <c r="K9661" t="s">
        <v>18687</v>
      </c>
      <c r="L9661" t="s">
        <v>18691</v>
      </c>
      <c r="M9661" t="s">
        <v>18703</v>
      </c>
    </row>
    <row r="9662" spans="1:15" ht="14.45" hidden="1" x14ac:dyDescent="0.35">
      <c r="A9662" s="2">
        <v>44698</v>
      </c>
      <c r="B9662" t="s">
        <v>9674</v>
      </c>
      <c r="C9662" t="s">
        <v>15128</v>
      </c>
      <c r="D9662" t="s">
        <v>18655</v>
      </c>
      <c r="E9662" t="s">
        <v>18664</v>
      </c>
      <c r="F9662" t="s">
        <v>18666</v>
      </c>
      <c r="G9662" t="s">
        <v>18678</v>
      </c>
      <c r="H9662">
        <v>4</v>
      </c>
      <c r="I9662">
        <v>31506.58</v>
      </c>
      <c r="J9662">
        <v>5</v>
      </c>
      <c r="K9662" t="s">
        <v>18686</v>
      </c>
      <c r="L9662" t="s">
        <v>18692</v>
      </c>
      <c r="M9662" t="s">
        <v>18698</v>
      </c>
    </row>
    <row r="9663" spans="1:15" x14ac:dyDescent="0.25">
      <c r="A9663" s="4">
        <v>44835</v>
      </c>
      <c r="B9663" t="s">
        <v>9675</v>
      </c>
      <c r="C9663" t="s">
        <v>17970</v>
      </c>
      <c r="D9663" t="s">
        <v>18660</v>
      </c>
      <c r="E9663" t="s">
        <v>18665</v>
      </c>
      <c r="F9663" t="s">
        <v>18668</v>
      </c>
      <c r="G9663" t="s">
        <v>18684</v>
      </c>
      <c r="H9663">
        <v>5</v>
      </c>
      <c r="I9663">
        <v>11210.49</v>
      </c>
      <c r="J9663">
        <v>15</v>
      </c>
      <c r="K9663" t="s">
        <v>18688</v>
      </c>
      <c r="L9663" t="s">
        <v>18695</v>
      </c>
      <c r="M9663" t="s">
        <v>18699</v>
      </c>
      <c r="N9663" t="s">
        <v>18705</v>
      </c>
      <c r="O9663">
        <f t="shared" ref="O9663:O9665" si="946">H9660*I9660</f>
        <v>122315.25</v>
      </c>
    </row>
    <row r="9664" spans="1:15" x14ac:dyDescent="0.25">
      <c r="A9664" s="4">
        <v>44835</v>
      </c>
      <c r="B9664" t="s">
        <v>9676</v>
      </c>
      <c r="C9664" t="s">
        <v>12653</v>
      </c>
      <c r="D9664" t="s">
        <v>18658</v>
      </c>
      <c r="E9664" t="s">
        <v>18663</v>
      </c>
      <c r="F9664" t="s">
        <v>18669</v>
      </c>
      <c r="G9664" t="s">
        <v>18675</v>
      </c>
      <c r="H9664">
        <v>2</v>
      </c>
      <c r="I9664">
        <v>22967.27</v>
      </c>
      <c r="J9664">
        <v>5</v>
      </c>
      <c r="K9664" t="s">
        <v>18689</v>
      </c>
      <c r="L9664" t="s">
        <v>18694</v>
      </c>
      <c r="M9664" t="s">
        <v>18699</v>
      </c>
      <c r="N9664" t="s">
        <v>18704</v>
      </c>
      <c r="O9664">
        <f t="shared" si="946"/>
        <v>22621.98</v>
      </c>
    </row>
    <row r="9665" spans="1:15" x14ac:dyDescent="0.25">
      <c r="A9665" s="4">
        <v>44835</v>
      </c>
      <c r="B9665" t="s">
        <v>9677</v>
      </c>
      <c r="C9665" t="s">
        <v>12127</v>
      </c>
      <c r="D9665" t="s">
        <v>18659</v>
      </c>
      <c r="E9665" t="s">
        <v>18664</v>
      </c>
      <c r="F9665" t="s">
        <v>18669</v>
      </c>
      <c r="G9665" t="s">
        <v>18672</v>
      </c>
      <c r="H9665">
        <v>8</v>
      </c>
      <c r="I9665">
        <v>43982.73</v>
      </c>
      <c r="J9665">
        <v>15</v>
      </c>
      <c r="K9665" t="s">
        <v>18688</v>
      </c>
      <c r="L9665" t="s">
        <v>18694</v>
      </c>
      <c r="M9665" t="s">
        <v>18700</v>
      </c>
      <c r="N9665" t="s">
        <v>18705</v>
      </c>
      <c r="O9665">
        <f t="shared" si="946"/>
        <v>126026.32</v>
      </c>
    </row>
    <row r="9666" spans="1:15" ht="14.45" hidden="1" x14ac:dyDescent="0.35">
      <c r="A9666" s="2">
        <v>44569</v>
      </c>
      <c r="B9666" t="s">
        <v>9678</v>
      </c>
      <c r="C9666" t="s">
        <v>16625</v>
      </c>
      <c r="D9666" t="s">
        <v>18659</v>
      </c>
      <c r="E9666" t="s">
        <v>18665</v>
      </c>
      <c r="F9666" t="s">
        <v>18669</v>
      </c>
      <c r="G9666" t="s">
        <v>18682</v>
      </c>
      <c r="H9666">
        <v>1</v>
      </c>
      <c r="I9666">
        <v>44358.29</v>
      </c>
      <c r="K9666" t="s">
        <v>18689</v>
      </c>
      <c r="L9666" t="s">
        <v>18690</v>
      </c>
      <c r="M9666" t="s">
        <v>18700</v>
      </c>
      <c r="N9666" t="s">
        <v>18704</v>
      </c>
    </row>
    <row r="9667" spans="1:15" x14ac:dyDescent="0.25">
      <c r="A9667" s="4">
        <v>44835</v>
      </c>
      <c r="B9667" t="s">
        <v>9679</v>
      </c>
      <c r="C9667" t="s">
        <v>17971</v>
      </c>
      <c r="D9667" t="s">
        <v>18656</v>
      </c>
      <c r="E9667" t="s">
        <v>18662</v>
      </c>
      <c r="F9667" t="s">
        <v>18670</v>
      </c>
      <c r="G9667" t="s">
        <v>18671</v>
      </c>
      <c r="H9667">
        <v>9</v>
      </c>
      <c r="I9667">
        <v>25325.26</v>
      </c>
      <c r="J9667">
        <v>20</v>
      </c>
      <c r="K9667" t="s">
        <v>18688</v>
      </c>
      <c r="L9667" t="s">
        <v>18694</v>
      </c>
      <c r="M9667" t="s">
        <v>18700</v>
      </c>
      <c r="N9667" t="s">
        <v>18704</v>
      </c>
      <c r="O9667">
        <f>H9664*I9664</f>
        <v>45934.54</v>
      </c>
    </row>
    <row r="9668" spans="1:15" ht="14.45" hidden="1" x14ac:dyDescent="0.35">
      <c r="A9668" s="2">
        <v>44569</v>
      </c>
      <c r="B9668" t="s">
        <v>9680</v>
      </c>
      <c r="C9668" t="s">
        <v>15833</v>
      </c>
      <c r="D9668" t="s">
        <v>18661</v>
      </c>
      <c r="E9668" t="s">
        <v>18664</v>
      </c>
      <c r="F9668" t="s">
        <v>18669</v>
      </c>
      <c r="G9668" t="s">
        <v>18682</v>
      </c>
      <c r="H9668">
        <v>8</v>
      </c>
      <c r="I9668">
        <v>24080.93</v>
      </c>
      <c r="K9668" t="s">
        <v>18689</v>
      </c>
      <c r="L9668" t="s">
        <v>18694</v>
      </c>
      <c r="M9668" t="s">
        <v>18697</v>
      </c>
      <c r="N9668" t="s">
        <v>18705</v>
      </c>
    </row>
    <row r="9669" spans="1:15" ht="14.45" hidden="1" x14ac:dyDescent="0.35">
      <c r="A9669" s="2">
        <v>45240</v>
      </c>
      <c r="B9669" t="s">
        <v>9681</v>
      </c>
      <c r="C9669" t="s">
        <v>17972</v>
      </c>
      <c r="D9669" t="s">
        <v>18661</v>
      </c>
      <c r="E9669" t="s">
        <v>18663</v>
      </c>
      <c r="F9669" t="s">
        <v>18667</v>
      </c>
      <c r="G9669" t="s">
        <v>18683</v>
      </c>
      <c r="H9669">
        <v>3</v>
      </c>
      <c r="I9669">
        <v>23037.21</v>
      </c>
      <c r="J9669">
        <v>20</v>
      </c>
      <c r="K9669" t="s">
        <v>18687</v>
      </c>
      <c r="L9669" t="s">
        <v>18691</v>
      </c>
      <c r="M9669" t="s">
        <v>18701</v>
      </c>
    </row>
    <row r="9670" spans="1:15" ht="14.45" hidden="1" x14ac:dyDescent="0.35">
      <c r="A9670" s="2">
        <v>44600</v>
      </c>
      <c r="B9670" t="s">
        <v>9682</v>
      </c>
      <c r="C9670" t="s">
        <v>13426</v>
      </c>
      <c r="D9670" t="s">
        <v>18656</v>
      </c>
      <c r="E9670" t="s">
        <v>18662</v>
      </c>
      <c r="F9670" t="s">
        <v>18666</v>
      </c>
      <c r="G9670" t="s">
        <v>18681</v>
      </c>
      <c r="H9670">
        <v>1</v>
      </c>
      <c r="I9670">
        <v>20833.07</v>
      </c>
      <c r="K9670" t="s">
        <v>18687</v>
      </c>
      <c r="L9670" t="s">
        <v>18695</v>
      </c>
      <c r="M9670" t="s">
        <v>18703</v>
      </c>
      <c r="N9670" t="s">
        <v>18705</v>
      </c>
    </row>
    <row r="9671" spans="1:15" x14ac:dyDescent="0.25">
      <c r="A9671" s="4">
        <v>44835</v>
      </c>
      <c r="B9671" t="s">
        <v>9683</v>
      </c>
      <c r="C9671" t="s">
        <v>17973</v>
      </c>
      <c r="D9671" t="s">
        <v>18655</v>
      </c>
      <c r="E9671" t="s">
        <v>18665</v>
      </c>
      <c r="F9671" t="s">
        <v>18668</v>
      </c>
      <c r="G9671" t="s">
        <v>18684</v>
      </c>
      <c r="H9671">
        <v>6</v>
      </c>
      <c r="I9671">
        <v>35372.769999999997</v>
      </c>
      <c r="J9671">
        <v>15</v>
      </c>
      <c r="K9671" t="s">
        <v>18686</v>
      </c>
      <c r="L9671" t="s">
        <v>18692</v>
      </c>
      <c r="M9671" t="s">
        <v>18699</v>
      </c>
      <c r="N9671" t="s">
        <v>18704</v>
      </c>
      <c r="O9671">
        <f t="shared" ref="O9671:O9673" si="947">H9668*I9668</f>
        <v>192647.44</v>
      </c>
    </row>
    <row r="9672" spans="1:15" x14ac:dyDescent="0.25">
      <c r="A9672" s="4">
        <v>44835</v>
      </c>
      <c r="B9672" t="s">
        <v>9684</v>
      </c>
      <c r="C9672" t="s">
        <v>16430</v>
      </c>
      <c r="D9672" t="s">
        <v>18661</v>
      </c>
      <c r="E9672" t="s">
        <v>18662</v>
      </c>
      <c r="F9672" t="s">
        <v>18670</v>
      </c>
      <c r="G9672" t="s">
        <v>18680</v>
      </c>
      <c r="H9672">
        <v>4</v>
      </c>
      <c r="I9672">
        <v>29502.22</v>
      </c>
      <c r="J9672">
        <v>20</v>
      </c>
      <c r="K9672" t="s">
        <v>18687</v>
      </c>
      <c r="L9672" t="s">
        <v>18693</v>
      </c>
      <c r="M9672" t="s">
        <v>18698</v>
      </c>
      <c r="N9672" t="s">
        <v>18704</v>
      </c>
      <c r="O9672">
        <f t="shared" si="947"/>
        <v>69111.63</v>
      </c>
    </row>
    <row r="9673" spans="1:15" x14ac:dyDescent="0.25">
      <c r="A9673" s="4">
        <v>44835</v>
      </c>
      <c r="B9673" t="s">
        <v>9685</v>
      </c>
      <c r="C9673" t="s">
        <v>16873</v>
      </c>
      <c r="D9673" t="s">
        <v>18661</v>
      </c>
      <c r="E9673" t="s">
        <v>18662</v>
      </c>
      <c r="F9673" t="s">
        <v>18670</v>
      </c>
      <c r="G9673" t="s">
        <v>18672</v>
      </c>
      <c r="H9673">
        <v>4</v>
      </c>
      <c r="I9673">
        <v>25846.17</v>
      </c>
      <c r="J9673">
        <v>0</v>
      </c>
      <c r="K9673" t="s">
        <v>18689</v>
      </c>
      <c r="L9673" t="s">
        <v>18692</v>
      </c>
      <c r="M9673" t="s">
        <v>18699</v>
      </c>
      <c r="N9673" t="s">
        <v>18704</v>
      </c>
      <c r="O9673">
        <f t="shared" si="947"/>
        <v>20833.07</v>
      </c>
    </row>
    <row r="9674" spans="1:15" ht="14.45" hidden="1" x14ac:dyDescent="0.35">
      <c r="A9674" s="2">
        <v>44565</v>
      </c>
      <c r="B9674" t="s">
        <v>9686</v>
      </c>
      <c r="C9674" t="s">
        <v>17974</v>
      </c>
      <c r="D9674" t="s">
        <v>18661</v>
      </c>
      <c r="E9674" t="s">
        <v>18664</v>
      </c>
      <c r="F9674" t="s">
        <v>18669</v>
      </c>
      <c r="G9674" t="s">
        <v>18685</v>
      </c>
      <c r="H9674">
        <v>10</v>
      </c>
      <c r="I9674">
        <v>46635.46</v>
      </c>
      <c r="J9674">
        <v>15</v>
      </c>
      <c r="K9674" t="s">
        <v>18686</v>
      </c>
      <c r="L9674" t="s">
        <v>18692</v>
      </c>
      <c r="M9674" t="s">
        <v>18702</v>
      </c>
    </row>
    <row r="9675" spans="1:15" ht="14.45" hidden="1" x14ac:dyDescent="0.35">
      <c r="A9675" s="2">
        <v>45288</v>
      </c>
      <c r="B9675" t="s">
        <v>9687</v>
      </c>
      <c r="C9675" t="s">
        <v>12885</v>
      </c>
      <c r="D9675" t="s">
        <v>18654</v>
      </c>
      <c r="E9675" t="s">
        <v>18663</v>
      </c>
      <c r="F9675" t="s">
        <v>18668</v>
      </c>
      <c r="G9675" t="s">
        <v>18673</v>
      </c>
      <c r="H9675">
        <v>8</v>
      </c>
      <c r="I9675">
        <v>17434.84</v>
      </c>
      <c r="J9675">
        <v>10</v>
      </c>
      <c r="K9675" t="s">
        <v>18689</v>
      </c>
      <c r="L9675" t="s">
        <v>18693</v>
      </c>
      <c r="M9675" t="s">
        <v>18696</v>
      </c>
    </row>
    <row r="9676" spans="1:15" x14ac:dyDescent="0.25">
      <c r="A9676" s="4">
        <v>44835</v>
      </c>
      <c r="B9676" t="s">
        <v>9688</v>
      </c>
      <c r="C9676" t="s">
        <v>15701</v>
      </c>
      <c r="D9676" t="s">
        <v>18656</v>
      </c>
      <c r="E9676" t="s">
        <v>18664</v>
      </c>
      <c r="F9676" t="s">
        <v>18669</v>
      </c>
      <c r="G9676" t="s">
        <v>18685</v>
      </c>
      <c r="H9676">
        <v>1</v>
      </c>
      <c r="I9676">
        <v>38599.800000000003</v>
      </c>
      <c r="J9676">
        <v>15</v>
      </c>
      <c r="K9676" t="s">
        <v>18687</v>
      </c>
      <c r="L9676" t="s">
        <v>18695</v>
      </c>
      <c r="M9676" t="s">
        <v>18703</v>
      </c>
      <c r="N9676" t="s">
        <v>18704</v>
      </c>
      <c r="O9676">
        <f>H9673*I9673</f>
        <v>103384.68</v>
      </c>
    </row>
    <row r="9677" spans="1:15" ht="14.45" hidden="1" x14ac:dyDescent="0.35">
      <c r="A9677" s="2">
        <v>44637</v>
      </c>
      <c r="B9677" t="s">
        <v>9689</v>
      </c>
      <c r="C9677" t="s">
        <v>16245</v>
      </c>
      <c r="D9677" t="s">
        <v>18661</v>
      </c>
      <c r="E9677" t="s">
        <v>18662</v>
      </c>
      <c r="F9677" t="s">
        <v>18669</v>
      </c>
      <c r="G9677" t="s">
        <v>18685</v>
      </c>
      <c r="H9677">
        <v>8</v>
      </c>
      <c r="I9677">
        <v>11582.9</v>
      </c>
      <c r="J9677">
        <v>15</v>
      </c>
      <c r="K9677" t="s">
        <v>18687</v>
      </c>
      <c r="L9677" t="s">
        <v>18692</v>
      </c>
      <c r="M9677" t="s">
        <v>18703</v>
      </c>
    </row>
    <row r="9678" spans="1:15" x14ac:dyDescent="0.25">
      <c r="A9678" s="4">
        <v>44835</v>
      </c>
      <c r="B9678" t="s">
        <v>9690</v>
      </c>
      <c r="C9678" t="s">
        <v>16547</v>
      </c>
      <c r="D9678" t="s">
        <v>18659</v>
      </c>
      <c r="E9678" t="s">
        <v>18662</v>
      </c>
      <c r="F9678" t="s">
        <v>18670</v>
      </c>
      <c r="G9678" t="s">
        <v>18672</v>
      </c>
      <c r="H9678">
        <v>10</v>
      </c>
      <c r="I9678">
        <v>9009.7900000000009</v>
      </c>
      <c r="J9678">
        <v>0</v>
      </c>
      <c r="K9678" t="s">
        <v>18688</v>
      </c>
      <c r="L9678" t="s">
        <v>18695</v>
      </c>
      <c r="M9678" t="s">
        <v>18702</v>
      </c>
      <c r="N9678" t="s">
        <v>18705</v>
      </c>
      <c r="O9678">
        <f>H9675*I9675</f>
        <v>139478.72</v>
      </c>
    </row>
    <row r="9679" spans="1:15" ht="14.45" hidden="1" x14ac:dyDescent="0.35">
      <c r="A9679" s="2">
        <v>45109</v>
      </c>
      <c r="B9679" t="s">
        <v>9691</v>
      </c>
      <c r="C9679" t="s">
        <v>13144</v>
      </c>
      <c r="D9679" t="s">
        <v>18655</v>
      </c>
      <c r="E9679" t="s">
        <v>18664</v>
      </c>
      <c r="F9679" t="s">
        <v>18666</v>
      </c>
      <c r="G9679" t="s">
        <v>18674</v>
      </c>
      <c r="H9679">
        <v>10</v>
      </c>
      <c r="I9679">
        <v>19551.2</v>
      </c>
      <c r="J9679">
        <v>20</v>
      </c>
      <c r="K9679" t="s">
        <v>18689</v>
      </c>
      <c r="L9679" t="s">
        <v>18692</v>
      </c>
      <c r="M9679" t="s">
        <v>18700</v>
      </c>
    </row>
    <row r="9680" spans="1:15" x14ac:dyDescent="0.25">
      <c r="A9680" s="4">
        <v>44835</v>
      </c>
      <c r="B9680" t="s">
        <v>9692</v>
      </c>
      <c r="C9680" t="s">
        <v>13259</v>
      </c>
      <c r="D9680" t="s">
        <v>18658</v>
      </c>
      <c r="E9680" t="s">
        <v>18665</v>
      </c>
      <c r="F9680" t="s">
        <v>18669</v>
      </c>
      <c r="G9680" t="s">
        <v>18672</v>
      </c>
      <c r="H9680">
        <v>10</v>
      </c>
      <c r="I9680">
        <v>12597.57</v>
      </c>
      <c r="J9680">
        <v>15</v>
      </c>
      <c r="K9680" t="s">
        <v>18688</v>
      </c>
      <c r="L9680" t="s">
        <v>18692</v>
      </c>
      <c r="M9680" t="s">
        <v>18702</v>
      </c>
      <c r="N9680" t="s">
        <v>18704</v>
      </c>
      <c r="O9680">
        <f>H9677*I9677</f>
        <v>92663.2</v>
      </c>
    </row>
    <row r="9681" spans="1:15" ht="14.45" hidden="1" x14ac:dyDescent="0.35">
      <c r="A9681" s="2">
        <v>44617</v>
      </c>
      <c r="B9681" t="s">
        <v>9693</v>
      </c>
      <c r="C9681" t="s">
        <v>17975</v>
      </c>
      <c r="D9681" t="s">
        <v>18657</v>
      </c>
      <c r="E9681" t="s">
        <v>18662</v>
      </c>
      <c r="F9681" t="s">
        <v>18669</v>
      </c>
      <c r="G9681" t="s">
        <v>18680</v>
      </c>
      <c r="H9681">
        <v>1</v>
      </c>
      <c r="I9681">
        <v>10199.870000000001</v>
      </c>
      <c r="J9681">
        <v>10</v>
      </c>
      <c r="K9681" t="s">
        <v>18686</v>
      </c>
      <c r="L9681" t="s">
        <v>18691</v>
      </c>
      <c r="M9681" t="s">
        <v>18700</v>
      </c>
    </row>
    <row r="9682" spans="1:15" ht="14.45" hidden="1" x14ac:dyDescent="0.35">
      <c r="A9682" s="2">
        <v>45033</v>
      </c>
      <c r="B9682" t="s">
        <v>9694</v>
      </c>
      <c r="C9682" t="s">
        <v>17976</v>
      </c>
      <c r="D9682" t="s">
        <v>18660</v>
      </c>
      <c r="E9682" t="s">
        <v>18665</v>
      </c>
      <c r="F9682" t="s">
        <v>18670</v>
      </c>
      <c r="G9682" t="s">
        <v>18673</v>
      </c>
      <c r="H9682">
        <v>4</v>
      </c>
      <c r="I9682">
        <v>27187.87</v>
      </c>
      <c r="J9682">
        <v>15</v>
      </c>
      <c r="K9682" t="s">
        <v>18686</v>
      </c>
      <c r="L9682" t="s">
        <v>18691</v>
      </c>
      <c r="M9682" t="s">
        <v>18700</v>
      </c>
    </row>
    <row r="9683" spans="1:15" x14ac:dyDescent="0.25">
      <c r="A9683" s="4">
        <v>44835</v>
      </c>
      <c r="B9683" t="s">
        <v>9695</v>
      </c>
      <c r="C9683" t="s">
        <v>14157</v>
      </c>
      <c r="D9683" t="s">
        <v>18655</v>
      </c>
      <c r="E9683" t="s">
        <v>18664</v>
      </c>
      <c r="F9683" t="s">
        <v>18668</v>
      </c>
      <c r="G9683" t="s">
        <v>18677</v>
      </c>
      <c r="H9683">
        <v>5</v>
      </c>
      <c r="I9683">
        <v>4504.5200000000004</v>
      </c>
      <c r="J9683">
        <v>10</v>
      </c>
      <c r="K9683" t="s">
        <v>18688</v>
      </c>
      <c r="L9683" t="s">
        <v>18692</v>
      </c>
      <c r="M9683" t="s">
        <v>18703</v>
      </c>
      <c r="N9683" t="s">
        <v>18705</v>
      </c>
      <c r="O9683">
        <f>H9680*I9680</f>
        <v>125975.7</v>
      </c>
    </row>
    <row r="9684" spans="1:15" ht="14.45" hidden="1" x14ac:dyDescent="0.35">
      <c r="A9684" s="2">
        <v>44567</v>
      </c>
      <c r="B9684" t="s">
        <v>9696</v>
      </c>
      <c r="C9684" t="s">
        <v>14803</v>
      </c>
      <c r="D9684" t="s">
        <v>18656</v>
      </c>
      <c r="E9684" t="s">
        <v>18664</v>
      </c>
      <c r="F9684" t="s">
        <v>18667</v>
      </c>
      <c r="G9684" t="s">
        <v>18673</v>
      </c>
      <c r="H9684">
        <v>4</v>
      </c>
      <c r="I9684">
        <v>35567.33</v>
      </c>
      <c r="K9684" t="s">
        <v>18687</v>
      </c>
      <c r="L9684" t="s">
        <v>18693</v>
      </c>
      <c r="M9684" t="s">
        <v>18697</v>
      </c>
      <c r="N9684" t="s">
        <v>18704</v>
      </c>
    </row>
    <row r="9685" spans="1:15" ht="14.45" hidden="1" x14ac:dyDescent="0.35">
      <c r="A9685" s="2">
        <v>45069</v>
      </c>
      <c r="B9685" t="s">
        <v>9697</v>
      </c>
      <c r="C9685" t="s">
        <v>12669</v>
      </c>
      <c r="D9685" t="s">
        <v>18654</v>
      </c>
      <c r="E9685" t="s">
        <v>18665</v>
      </c>
      <c r="F9685" t="s">
        <v>18669</v>
      </c>
      <c r="G9685" t="s">
        <v>18682</v>
      </c>
      <c r="H9685">
        <v>8</v>
      </c>
      <c r="I9685">
        <v>33305.800000000003</v>
      </c>
      <c r="K9685" t="s">
        <v>18688</v>
      </c>
      <c r="L9685" t="s">
        <v>18695</v>
      </c>
      <c r="M9685" t="s">
        <v>18696</v>
      </c>
    </row>
    <row r="9686" spans="1:15" x14ac:dyDescent="0.25">
      <c r="A9686" s="4">
        <v>44835</v>
      </c>
      <c r="B9686" t="s">
        <v>9698</v>
      </c>
      <c r="C9686" t="s">
        <v>17977</v>
      </c>
      <c r="D9686" t="s">
        <v>18658</v>
      </c>
      <c r="E9686" t="s">
        <v>18664</v>
      </c>
      <c r="F9686" t="s">
        <v>18668</v>
      </c>
      <c r="G9686" t="s">
        <v>18677</v>
      </c>
      <c r="H9686">
        <v>7</v>
      </c>
      <c r="I9686">
        <v>24476.13</v>
      </c>
      <c r="J9686">
        <v>15</v>
      </c>
      <c r="K9686" t="s">
        <v>18688</v>
      </c>
      <c r="L9686" t="s">
        <v>18691</v>
      </c>
      <c r="M9686" t="s">
        <v>18697</v>
      </c>
      <c r="N9686" t="s">
        <v>18705</v>
      </c>
      <c r="O9686">
        <f t="shared" ref="O9686:O9687" si="948">H9683*I9683</f>
        <v>22522.600000000002</v>
      </c>
    </row>
    <row r="9687" spans="1:15" x14ac:dyDescent="0.25">
      <c r="A9687" s="4">
        <v>44835</v>
      </c>
      <c r="B9687" t="s">
        <v>9699</v>
      </c>
      <c r="C9687" t="s">
        <v>16725</v>
      </c>
      <c r="D9687" t="s">
        <v>18658</v>
      </c>
      <c r="E9687" t="s">
        <v>18664</v>
      </c>
      <c r="F9687" t="s">
        <v>18667</v>
      </c>
      <c r="G9687" t="s">
        <v>18677</v>
      </c>
      <c r="H9687">
        <v>7</v>
      </c>
      <c r="I9687">
        <v>43385.32</v>
      </c>
      <c r="J9687">
        <v>5</v>
      </c>
      <c r="K9687" t="s">
        <v>18689</v>
      </c>
      <c r="L9687" t="s">
        <v>18692</v>
      </c>
      <c r="M9687" t="s">
        <v>18697</v>
      </c>
      <c r="N9687" t="s">
        <v>18705</v>
      </c>
      <c r="O9687">
        <f t="shared" si="948"/>
        <v>142269.32</v>
      </c>
    </row>
    <row r="9688" spans="1:15" ht="14.45" hidden="1" x14ac:dyDescent="0.35">
      <c r="A9688" s="2">
        <v>44622</v>
      </c>
      <c r="B9688" t="s">
        <v>9700</v>
      </c>
      <c r="C9688" t="s">
        <v>17511</v>
      </c>
      <c r="D9688" t="s">
        <v>18656</v>
      </c>
      <c r="E9688" t="s">
        <v>18665</v>
      </c>
      <c r="F9688" t="s">
        <v>18670</v>
      </c>
      <c r="G9688" t="s">
        <v>18679</v>
      </c>
      <c r="H9688">
        <v>6</v>
      </c>
      <c r="I9688">
        <v>46934.74</v>
      </c>
      <c r="K9688" t="s">
        <v>18687</v>
      </c>
      <c r="L9688" t="s">
        <v>18690</v>
      </c>
      <c r="M9688" t="s">
        <v>18699</v>
      </c>
    </row>
    <row r="9689" spans="1:15" x14ac:dyDescent="0.25">
      <c r="A9689" s="4">
        <v>44835</v>
      </c>
      <c r="B9689" t="s">
        <v>9701</v>
      </c>
      <c r="C9689" t="s">
        <v>17978</v>
      </c>
      <c r="D9689" t="s">
        <v>18659</v>
      </c>
      <c r="E9689" t="s">
        <v>18664</v>
      </c>
      <c r="F9689" t="s">
        <v>18667</v>
      </c>
      <c r="G9689" t="s">
        <v>18681</v>
      </c>
      <c r="H9689">
        <v>6</v>
      </c>
      <c r="I9689">
        <v>40030.080000000002</v>
      </c>
      <c r="J9689">
        <v>15</v>
      </c>
      <c r="K9689" t="s">
        <v>18687</v>
      </c>
      <c r="L9689" t="s">
        <v>18694</v>
      </c>
      <c r="M9689" t="s">
        <v>18698</v>
      </c>
      <c r="N9689" t="s">
        <v>18705</v>
      </c>
      <c r="O9689">
        <f>H9686*I9686</f>
        <v>171332.91</v>
      </c>
    </row>
    <row r="9690" spans="1:15" ht="14.45" hidden="1" x14ac:dyDescent="0.35">
      <c r="A9690" s="2">
        <v>44616</v>
      </c>
      <c r="B9690" t="s">
        <v>9702</v>
      </c>
      <c r="C9690" t="s">
        <v>13742</v>
      </c>
      <c r="D9690" t="s">
        <v>18656</v>
      </c>
      <c r="E9690" t="s">
        <v>18664</v>
      </c>
      <c r="F9690" t="s">
        <v>18668</v>
      </c>
      <c r="G9690" t="s">
        <v>18673</v>
      </c>
      <c r="H9690">
        <v>7</v>
      </c>
      <c r="I9690">
        <v>41116.21</v>
      </c>
      <c r="K9690" t="s">
        <v>18689</v>
      </c>
      <c r="L9690" t="s">
        <v>18692</v>
      </c>
      <c r="M9690" t="s">
        <v>18699</v>
      </c>
    </row>
    <row r="9691" spans="1:15" ht="14.45" hidden="1" x14ac:dyDescent="0.35">
      <c r="A9691" s="2">
        <v>44708</v>
      </c>
      <c r="B9691" t="s">
        <v>9703</v>
      </c>
      <c r="C9691" t="s">
        <v>16545</v>
      </c>
      <c r="D9691" t="s">
        <v>18660</v>
      </c>
      <c r="E9691" t="s">
        <v>18665</v>
      </c>
      <c r="F9691" t="s">
        <v>18670</v>
      </c>
      <c r="G9691" t="s">
        <v>18676</v>
      </c>
      <c r="H9691">
        <v>5</v>
      </c>
      <c r="I9691">
        <v>49768.43</v>
      </c>
      <c r="K9691" t="s">
        <v>18689</v>
      </c>
      <c r="L9691" t="s">
        <v>18695</v>
      </c>
      <c r="M9691" t="s">
        <v>18701</v>
      </c>
      <c r="N9691" t="s">
        <v>18704</v>
      </c>
    </row>
    <row r="9692" spans="1:15" ht="14.45" hidden="1" x14ac:dyDescent="0.35">
      <c r="A9692" s="2">
        <v>44637</v>
      </c>
      <c r="B9692" t="s">
        <v>9704</v>
      </c>
      <c r="C9692" t="s">
        <v>17979</v>
      </c>
      <c r="D9692" t="s">
        <v>18658</v>
      </c>
      <c r="E9692" t="s">
        <v>18665</v>
      </c>
      <c r="F9692" t="s">
        <v>18668</v>
      </c>
      <c r="G9692" t="s">
        <v>18677</v>
      </c>
      <c r="H9692">
        <v>7</v>
      </c>
      <c r="I9692">
        <v>14742.11</v>
      </c>
      <c r="K9692" t="s">
        <v>18687</v>
      </c>
      <c r="L9692" t="s">
        <v>18694</v>
      </c>
      <c r="M9692" t="s">
        <v>18701</v>
      </c>
      <c r="N9692" t="s">
        <v>18704</v>
      </c>
    </row>
    <row r="9693" spans="1:15" x14ac:dyDescent="0.25">
      <c r="A9693" s="4">
        <v>44835</v>
      </c>
      <c r="B9693" t="s">
        <v>9705</v>
      </c>
      <c r="C9693" t="s">
        <v>16542</v>
      </c>
      <c r="D9693" t="s">
        <v>18654</v>
      </c>
      <c r="E9693" t="s">
        <v>18664</v>
      </c>
      <c r="F9693" t="s">
        <v>18669</v>
      </c>
      <c r="G9693" t="s">
        <v>18675</v>
      </c>
      <c r="H9693">
        <v>9</v>
      </c>
      <c r="I9693">
        <v>32469.1</v>
      </c>
      <c r="J9693">
        <v>15</v>
      </c>
      <c r="K9693" t="s">
        <v>18687</v>
      </c>
      <c r="L9693" t="s">
        <v>18690</v>
      </c>
      <c r="M9693" t="s">
        <v>18699</v>
      </c>
      <c r="N9693" t="s">
        <v>18705</v>
      </c>
      <c r="O9693">
        <f>H9690*I9690</f>
        <v>287813.46999999997</v>
      </c>
    </row>
    <row r="9694" spans="1:15" ht="14.45" hidden="1" x14ac:dyDescent="0.35">
      <c r="A9694" s="2">
        <v>45225</v>
      </c>
      <c r="B9694" t="s">
        <v>9706</v>
      </c>
      <c r="C9694" t="s">
        <v>16451</v>
      </c>
      <c r="D9694" t="s">
        <v>18659</v>
      </c>
      <c r="E9694" t="s">
        <v>18664</v>
      </c>
      <c r="F9694" t="s">
        <v>18670</v>
      </c>
      <c r="G9694" t="s">
        <v>18677</v>
      </c>
      <c r="H9694">
        <v>1</v>
      </c>
      <c r="I9694">
        <v>43097.66</v>
      </c>
      <c r="J9694">
        <v>10</v>
      </c>
      <c r="K9694" t="s">
        <v>18689</v>
      </c>
      <c r="L9694" t="s">
        <v>18694</v>
      </c>
      <c r="M9694" t="s">
        <v>18701</v>
      </c>
    </row>
    <row r="9695" spans="1:15" ht="14.45" hidden="1" x14ac:dyDescent="0.35">
      <c r="A9695" s="2">
        <v>44858</v>
      </c>
      <c r="B9695" t="s">
        <v>9707</v>
      </c>
      <c r="C9695" t="s">
        <v>17980</v>
      </c>
      <c r="D9695" t="s">
        <v>18657</v>
      </c>
      <c r="E9695" t="s">
        <v>18664</v>
      </c>
      <c r="F9695" t="s">
        <v>18670</v>
      </c>
      <c r="G9695" t="s">
        <v>18680</v>
      </c>
      <c r="H9695">
        <v>6</v>
      </c>
      <c r="I9695">
        <v>47515.73</v>
      </c>
      <c r="J9695">
        <v>0</v>
      </c>
      <c r="K9695" t="s">
        <v>18687</v>
      </c>
      <c r="L9695" t="s">
        <v>18695</v>
      </c>
      <c r="M9695" t="s">
        <v>18700</v>
      </c>
    </row>
    <row r="9696" spans="1:15" ht="14.45" hidden="1" x14ac:dyDescent="0.35">
      <c r="A9696" s="2">
        <v>44764</v>
      </c>
      <c r="B9696" t="s">
        <v>9708</v>
      </c>
      <c r="C9696" t="s">
        <v>17981</v>
      </c>
      <c r="D9696" t="s">
        <v>18661</v>
      </c>
      <c r="E9696" t="s">
        <v>18665</v>
      </c>
      <c r="F9696" t="s">
        <v>18666</v>
      </c>
      <c r="G9696" t="s">
        <v>18683</v>
      </c>
      <c r="H9696">
        <v>7</v>
      </c>
      <c r="I9696">
        <v>13933.86</v>
      </c>
      <c r="J9696">
        <v>15</v>
      </c>
      <c r="K9696" t="s">
        <v>18686</v>
      </c>
      <c r="L9696" t="s">
        <v>18693</v>
      </c>
      <c r="M9696" t="s">
        <v>18698</v>
      </c>
    </row>
    <row r="9697" spans="1:15" ht="14.45" hidden="1" x14ac:dyDescent="0.35">
      <c r="A9697" s="2">
        <v>45205</v>
      </c>
      <c r="B9697" t="s">
        <v>9709</v>
      </c>
      <c r="C9697" t="s">
        <v>13926</v>
      </c>
      <c r="D9697" t="s">
        <v>18660</v>
      </c>
      <c r="E9697" t="s">
        <v>18662</v>
      </c>
      <c r="F9697" t="s">
        <v>18670</v>
      </c>
      <c r="G9697" t="s">
        <v>18674</v>
      </c>
      <c r="H9697">
        <v>5</v>
      </c>
      <c r="I9697">
        <v>8439.8700000000008</v>
      </c>
      <c r="J9697">
        <v>5</v>
      </c>
      <c r="K9697" t="s">
        <v>18686</v>
      </c>
      <c r="L9697" t="s">
        <v>18692</v>
      </c>
      <c r="M9697" t="s">
        <v>18702</v>
      </c>
    </row>
    <row r="9698" spans="1:15" ht="14.45" hidden="1" x14ac:dyDescent="0.35">
      <c r="A9698" s="2">
        <v>44607</v>
      </c>
      <c r="B9698" t="s">
        <v>9710</v>
      </c>
      <c r="C9698" t="s">
        <v>13758</v>
      </c>
      <c r="D9698" t="s">
        <v>18656</v>
      </c>
      <c r="E9698" t="s">
        <v>18664</v>
      </c>
      <c r="F9698" t="s">
        <v>18667</v>
      </c>
      <c r="G9698" t="s">
        <v>18673</v>
      </c>
      <c r="H9698">
        <v>3</v>
      </c>
      <c r="I9698">
        <v>11151.27</v>
      </c>
      <c r="K9698" t="s">
        <v>18689</v>
      </c>
      <c r="L9698" t="s">
        <v>18695</v>
      </c>
      <c r="M9698" t="s">
        <v>18700</v>
      </c>
      <c r="N9698" t="s">
        <v>18705</v>
      </c>
    </row>
    <row r="9699" spans="1:15" ht="14.45" hidden="1" x14ac:dyDescent="0.35">
      <c r="A9699" s="2">
        <v>45174</v>
      </c>
      <c r="B9699" t="s">
        <v>9711</v>
      </c>
      <c r="C9699" t="s">
        <v>14182</v>
      </c>
      <c r="D9699" t="s">
        <v>18657</v>
      </c>
      <c r="E9699" t="s">
        <v>18665</v>
      </c>
      <c r="F9699" t="s">
        <v>18668</v>
      </c>
      <c r="G9699" t="s">
        <v>18679</v>
      </c>
      <c r="H9699">
        <v>3</v>
      </c>
      <c r="I9699">
        <v>31098.99</v>
      </c>
      <c r="K9699" t="s">
        <v>18686</v>
      </c>
      <c r="L9699" t="s">
        <v>18694</v>
      </c>
      <c r="M9699" t="s">
        <v>18697</v>
      </c>
    </row>
    <row r="9700" spans="1:15" ht="14.45" hidden="1" x14ac:dyDescent="0.35">
      <c r="A9700" s="2">
        <v>45291</v>
      </c>
      <c r="B9700" t="s">
        <v>9712</v>
      </c>
      <c r="C9700" t="s">
        <v>14215</v>
      </c>
      <c r="D9700" t="s">
        <v>18661</v>
      </c>
      <c r="E9700" t="s">
        <v>18662</v>
      </c>
      <c r="F9700" t="s">
        <v>18666</v>
      </c>
      <c r="G9700" t="s">
        <v>18683</v>
      </c>
      <c r="H9700">
        <v>7</v>
      </c>
      <c r="I9700">
        <v>20356.650000000001</v>
      </c>
      <c r="J9700">
        <v>10</v>
      </c>
      <c r="K9700" t="s">
        <v>18687</v>
      </c>
      <c r="L9700" t="s">
        <v>18695</v>
      </c>
      <c r="M9700" t="s">
        <v>18697</v>
      </c>
    </row>
    <row r="9701" spans="1:15" ht="14.45" hidden="1" x14ac:dyDescent="0.35">
      <c r="A9701" s="2">
        <v>44825</v>
      </c>
      <c r="B9701" t="s">
        <v>9713</v>
      </c>
      <c r="C9701" t="s">
        <v>17982</v>
      </c>
      <c r="D9701" t="s">
        <v>18659</v>
      </c>
      <c r="E9701" t="s">
        <v>18665</v>
      </c>
      <c r="F9701" t="s">
        <v>18666</v>
      </c>
      <c r="G9701" t="s">
        <v>18683</v>
      </c>
      <c r="H9701">
        <v>4</v>
      </c>
      <c r="I9701">
        <v>27001.23</v>
      </c>
      <c r="J9701">
        <v>10</v>
      </c>
      <c r="K9701" t="s">
        <v>18688</v>
      </c>
      <c r="L9701" t="s">
        <v>18693</v>
      </c>
      <c r="M9701" t="s">
        <v>18699</v>
      </c>
    </row>
    <row r="9702" spans="1:15" ht="14.45" hidden="1" x14ac:dyDescent="0.35">
      <c r="A9702" s="2">
        <v>44900</v>
      </c>
      <c r="B9702" t="s">
        <v>9714</v>
      </c>
      <c r="C9702" t="s">
        <v>13633</v>
      </c>
      <c r="D9702" t="s">
        <v>18660</v>
      </c>
      <c r="E9702" t="s">
        <v>18665</v>
      </c>
      <c r="F9702" t="s">
        <v>18666</v>
      </c>
      <c r="G9702" t="s">
        <v>18683</v>
      </c>
      <c r="H9702">
        <v>9</v>
      </c>
      <c r="I9702">
        <v>21714.23</v>
      </c>
      <c r="K9702" t="s">
        <v>18687</v>
      </c>
      <c r="L9702" t="s">
        <v>18691</v>
      </c>
      <c r="M9702" t="s">
        <v>18700</v>
      </c>
      <c r="N9702" t="s">
        <v>18704</v>
      </c>
    </row>
    <row r="9703" spans="1:15" ht="14.45" hidden="1" x14ac:dyDescent="0.35">
      <c r="A9703" s="2">
        <v>45250</v>
      </c>
      <c r="B9703" t="s">
        <v>9715</v>
      </c>
      <c r="C9703" t="s">
        <v>17983</v>
      </c>
      <c r="D9703" t="s">
        <v>18660</v>
      </c>
      <c r="E9703" t="s">
        <v>18664</v>
      </c>
      <c r="F9703" t="s">
        <v>18670</v>
      </c>
      <c r="G9703" t="s">
        <v>18680</v>
      </c>
      <c r="H9703">
        <v>6</v>
      </c>
      <c r="I9703">
        <v>28618.2</v>
      </c>
      <c r="J9703">
        <v>0</v>
      </c>
      <c r="K9703" t="s">
        <v>18687</v>
      </c>
      <c r="L9703" t="s">
        <v>18692</v>
      </c>
      <c r="M9703" t="s">
        <v>18700</v>
      </c>
    </row>
    <row r="9704" spans="1:15" x14ac:dyDescent="0.25">
      <c r="A9704" s="4">
        <v>44835</v>
      </c>
      <c r="B9704" t="s">
        <v>9716</v>
      </c>
      <c r="C9704" t="s">
        <v>17984</v>
      </c>
      <c r="D9704" t="s">
        <v>18657</v>
      </c>
      <c r="E9704" t="s">
        <v>18662</v>
      </c>
      <c r="F9704" t="s">
        <v>18667</v>
      </c>
      <c r="G9704" t="s">
        <v>18684</v>
      </c>
      <c r="H9704">
        <v>5</v>
      </c>
      <c r="I9704">
        <v>44170.720000000001</v>
      </c>
      <c r="J9704">
        <v>0</v>
      </c>
      <c r="K9704" t="s">
        <v>18688</v>
      </c>
      <c r="L9704" t="s">
        <v>18693</v>
      </c>
      <c r="M9704" t="s">
        <v>18699</v>
      </c>
      <c r="N9704" t="s">
        <v>18705</v>
      </c>
      <c r="O9704">
        <f>H9701*I9701</f>
        <v>108004.92</v>
      </c>
    </row>
    <row r="9705" spans="1:15" ht="14.45" hidden="1" x14ac:dyDescent="0.35">
      <c r="A9705" s="2">
        <v>45170</v>
      </c>
      <c r="B9705" t="s">
        <v>9717</v>
      </c>
      <c r="C9705" t="s">
        <v>16041</v>
      </c>
      <c r="D9705" t="s">
        <v>18657</v>
      </c>
      <c r="E9705" t="s">
        <v>18664</v>
      </c>
      <c r="F9705" t="s">
        <v>18667</v>
      </c>
      <c r="G9705" t="s">
        <v>18672</v>
      </c>
      <c r="H9705">
        <v>9</v>
      </c>
      <c r="I9705">
        <v>33638.019999999997</v>
      </c>
      <c r="K9705" t="s">
        <v>18686</v>
      </c>
      <c r="L9705" t="s">
        <v>18695</v>
      </c>
      <c r="M9705" t="s">
        <v>18696</v>
      </c>
    </row>
    <row r="9706" spans="1:15" x14ac:dyDescent="0.25">
      <c r="A9706" s="4">
        <v>44835</v>
      </c>
      <c r="B9706" t="s">
        <v>9718</v>
      </c>
      <c r="C9706" t="s">
        <v>17985</v>
      </c>
      <c r="D9706" t="s">
        <v>18657</v>
      </c>
      <c r="E9706" t="s">
        <v>18664</v>
      </c>
      <c r="F9706" t="s">
        <v>18667</v>
      </c>
      <c r="G9706" t="s">
        <v>18683</v>
      </c>
      <c r="H9706">
        <v>8</v>
      </c>
      <c r="I9706">
        <v>36204.949999999997</v>
      </c>
      <c r="J9706">
        <v>5</v>
      </c>
      <c r="K9706" t="s">
        <v>18687</v>
      </c>
      <c r="L9706" t="s">
        <v>18690</v>
      </c>
      <c r="M9706" t="s">
        <v>18703</v>
      </c>
      <c r="N9706" t="s">
        <v>18704</v>
      </c>
      <c r="O9706">
        <f t="shared" ref="O9706:O9707" si="949">H9703*I9703</f>
        <v>171709.2</v>
      </c>
    </row>
    <row r="9707" spans="1:15" x14ac:dyDescent="0.25">
      <c r="A9707" s="4">
        <v>44835</v>
      </c>
      <c r="B9707" t="s">
        <v>9719</v>
      </c>
      <c r="C9707" t="s">
        <v>15667</v>
      </c>
      <c r="D9707" t="s">
        <v>18654</v>
      </c>
      <c r="E9707" t="s">
        <v>18662</v>
      </c>
      <c r="F9707" t="s">
        <v>18670</v>
      </c>
      <c r="G9707" t="s">
        <v>18682</v>
      </c>
      <c r="H9707">
        <v>8</v>
      </c>
      <c r="I9707">
        <v>21639.38</v>
      </c>
      <c r="J9707">
        <v>5</v>
      </c>
      <c r="K9707" t="s">
        <v>18687</v>
      </c>
      <c r="L9707" t="s">
        <v>18694</v>
      </c>
      <c r="M9707" t="s">
        <v>18700</v>
      </c>
      <c r="N9707" t="s">
        <v>18705</v>
      </c>
      <c r="O9707">
        <f t="shared" si="949"/>
        <v>220853.6</v>
      </c>
    </row>
    <row r="9708" spans="1:15" ht="14.45" hidden="1" x14ac:dyDescent="0.35">
      <c r="A9708" s="2">
        <v>44936</v>
      </c>
      <c r="B9708" t="s">
        <v>9720</v>
      </c>
      <c r="C9708" t="s">
        <v>14580</v>
      </c>
      <c r="D9708" t="s">
        <v>18654</v>
      </c>
      <c r="E9708" t="s">
        <v>18662</v>
      </c>
      <c r="F9708" t="s">
        <v>18667</v>
      </c>
      <c r="G9708" t="s">
        <v>18682</v>
      </c>
      <c r="H9708">
        <v>10</v>
      </c>
      <c r="I9708">
        <v>1250.56</v>
      </c>
      <c r="J9708">
        <v>0</v>
      </c>
      <c r="K9708" t="s">
        <v>18688</v>
      </c>
      <c r="L9708" t="s">
        <v>18690</v>
      </c>
      <c r="M9708" t="s">
        <v>18701</v>
      </c>
    </row>
    <row r="9709" spans="1:15" x14ac:dyDescent="0.25">
      <c r="A9709" s="4">
        <v>44835</v>
      </c>
      <c r="B9709" t="s">
        <v>9721</v>
      </c>
      <c r="C9709" t="s">
        <v>14107</v>
      </c>
      <c r="D9709" t="s">
        <v>18658</v>
      </c>
      <c r="E9709" t="s">
        <v>18662</v>
      </c>
      <c r="F9709" t="s">
        <v>18669</v>
      </c>
      <c r="G9709" t="s">
        <v>18680</v>
      </c>
      <c r="H9709">
        <v>1</v>
      </c>
      <c r="I9709">
        <v>41822.81</v>
      </c>
      <c r="J9709">
        <v>20</v>
      </c>
      <c r="K9709" t="s">
        <v>18686</v>
      </c>
      <c r="L9709" t="s">
        <v>18693</v>
      </c>
      <c r="M9709" t="s">
        <v>18698</v>
      </c>
      <c r="N9709" t="s">
        <v>18705</v>
      </c>
      <c r="O9709">
        <f t="shared" ref="O9709:O9710" si="950">H9706*I9706</f>
        <v>289639.59999999998</v>
      </c>
    </row>
    <row r="9710" spans="1:15" x14ac:dyDescent="0.25">
      <c r="A9710" s="4">
        <v>44835</v>
      </c>
      <c r="B9710" t="s">
        <v>9722</v>
      </c>
      <c r="C9710" t="s">
        <v>13519</v>
      </c>
      <c r="D9710" t="s">
        <v>18658</v>
      </c>
      <c r="E9710" t="s">
        <v>18664</v>
      </c>
      <c r="F9710" t="s">
        <v>18666</v>
      </c>
      <c r="G9710" t="s">
        <v>18681</v>
      </c>
      <c r="H9710">
        <v>4</v>
      </c>
      <c r="I9710">
        <v>21111.599999999999</v>
      </c>
      <c r="J9710">
        <v>15</v>
      </c>
      <c r="K9710" t="s">
        <v>18689</v>
      </c>
      <c r="L9710" t="s">
        <v>18695</v>
      </c>
      <c r="M9710" t="s">
        <v>18699</v>
      </c>
      <c r="N9710" t="s">
        <v>18705</v>
      </c>
      <c r="O9710">
        <f t="shared" si="950"/>
        <v>173115.04</v>
      </c>
    </row>
    <row r="9711" spans="1:15" ht="14.45" hidden="1" x14ac:dyDescent="0.35">
      <c r="A9711" s="2">
        <v>45160</v>
      </c>
      <c r="B9711" t="s">
        <v>9723</v>
      </c>
      <c r="C9711" t="s">
        <v>13731</v>
      </c>
      <c r="D9711" t="s">
        <v>18655</v>
      </c>
      <c r="E9711" t="s">
        <v>18663</v>
      </c>
      <c r="F9711" t="s">
        <v>18669</v>
      </c>
      <c r="G9711" t="s">
        <v>18672</v>
      </c>
      <c r="H9711">
        <v>10</v>
      </c>
      <c r="I9711">
        <v>17890.52</v>
      </c>
      <c r="K9711" t="s">
        <v>18686</v>
      </c>
      <c r="L9711" t="s">
        <v>18692</v>
      </c>
      <c r="M9711" t="s">
        <v>18699</v>
      </c>
      <c r="N9711" t="s">
        <v>18704</v>
      </c>
    </row>
    <row r="9712" spans="1:15" x14ac:dyDescent="0.25">
      <c r="A9712" s="4">
        <v>44835</v>
      </c>
      <c r="B9712" t="s">
        <v>9724</v>
      </c>
      <c r="C9712" t="s">
        <v>15360</v>
      </c>
      <c r="D9712" t="s">
        <v>18655</v>
      </c>
      <c r="E9712" t="s">
        <v>18665</v>
      </c>
      <c r="F9712" t="s">
        <v>18669</v>
      </c>
      <c r="G9712" t="s">
        <v>18672</v>
      </c>
      <c r="H9712">
        <v>8</v>
      </c>
      <c r="I9712">
        <v>30430.1</v>
      </c>
      <c r="J9712">
        <v>5</v>
      </c>
      <c r="K9712" t="s">
        <v>18689</v>
      </c>
      <c r="L9712" t="s">
        <v>18691</v>
      </c>
      <c r="M9712" t="s">
        <v>18699</v>
      </c>
      <c r="N9712" t="s">
        <v>18704</v>
      </c>
      <c r="O9712">
        <f>H9709*I9709</f>
        <v>41822.81</v>
      </c>
    </row>
    <row r="9713" spans="1:15" ht="14.45" hidden="1" x14ac:dyDescent="0.35">
      <c r="A9713" s="2">
        <v>44831</v>
      </c>
      <c r="B9713" t="s">
        <v>9725</v>
      </c>
      <c r="C9713" t="s">
        <v>17986</v>
      </c>
      <c r="D9713" t="s">
        <v>18660</v>
      </c>
      <c r="E9713" t="s">
        <v>18663</v>
      </c>
      <c r="F9713" t="s">
        <v>18666</v>
      </c>
      <c r="G9713" t="s">
        <v>18674</v>
      </c>
      <c r="H9713">
        <v>8</v>
      </c>
      <c r="I9713">
        <v>36715.15</v>
      </c>
      <c r="J9713">
        <v>20</v>
      </c>
      <c r="K9713" t="s">
        <v>18688</v>
      </c>
      <c r="L9713" t="s">
        <v>18695</v>
      </c>
      <c r="M9713" t="s">
        <v>18703</v>
      </c>
    </row>
    <row r="9714" spans="1:15" ht="14.45" hidden="1" x14ac:dyDescent="0.35">
      <c r="A9714" s="2">
        <v>44654</v>
      </c>
      <c r="B9714" t="s">
        <v>9726</v>
      </c>
      <c r="C9714" t="s">
        <v>14779</v>
      </c>
      <c r="D9714" t="s">
        <v>18660</v>
      </c>
      <c r="E9714" t="s">
        <v>18664</v>
      </c>
      <c r="F9714" t="s">
        <v>18669</v>
      </c>
      <c r="G9714" t="s">
        <v>18672</v>
      </c>
      <c r="H9714">
        <v>7</v>
      </c>
      <c r="I9714">
        <v>36468.69</v>
      </c>
      <c r="K9714" t="s">
        <v>18687</v>
      </c>
      <c r="L9714" t="s">
        <v>18695</v>
      </c>
      <c r="M9714" t="s">
        <v>18700</v>
      </c>
      <c r="N9714" t="s">
        <v>18705</v>
      </c>
    </row>
    <row r="9715" spans="1:15" ht="14.45" hidden="1" x14ac:dyDescent="0.35">
      <c r="A9715" s="2">
        <v>44921</v>
      </c>
      <c r="B9715" t="s">
        <v>9727</v>
      </c>
      <c r="C9715" t="s">
        <v>15251</v>
      </c>
      <c r="D9715" t="s">
        <v>18661</v>
      </c>
      <c r="E9715" t="s">
        <v>18665</v>
      </c>
      <c r="F9715" t="s">
        <v>18668</v>
      </c>
      <c r="G9715" t="s">
        <v>18676</v>
      </c>
      <c r="H9715">
        <v>3</v>
      </c>
      <c r="I9715">
        <v>40999.480000000003</v>
      </c>
      <c r="J9715">
        <v>10</v>
      </c>
      <c r="K9715" t="s">
        <v>18687</v>
      </c>
      <c r="L9715" t="s">
        <v>18690</v>
      </c>
      <c r="M9715" t="s">
        <v>18699</v>
      </c>
    </row>
    <row r="9716" spans="1:15" x14ac:dyDescent="0.25">
      <c r="A9716" s="4">
        <v>44835</v>
      </c>
      <c r="B9716" t="s">
        <v>9728</v>
      </c>
      <c r="C9716" t="s">
        <v>17987</v>
      </c>
      <c r="D9716" t="s">
        <v>18654</v>
      </c>
      <c r="E9716" t="s">
        <v>18665</v>
      </c>
      <c r="F9716" t="s">
        <v>18670</v>
      </c>
      <c r="G9716" t="s">
        <v>18681</v>
      </c>
      <c r="H9716">
        <v>4</v>
      </c>
      <c r="I9716">
        <v>17072.849999999999</v>
      </c>
      <c r="J9716">
        <v>20</v>
      </c>
      <c r="K9716" t="s">
        <v>18687</v>
      </c>
      <c r="L9716" t="s">
        <v>18694</v>
      </c>
      <c r="M9716" t="s">
        <v>18703</v>
      </c>
      <c r="N9716" t="s">
        <v>18704</v>
      </c>
      <c r="O9716">
        <f>H9713*I9713</f>
        <v>293721.2</v>
      </c>
    </row>
    <row r="9717" spans="1:15" ht="14.45" hidden="1" x14ac:dyDescent="0.35">
      <c r="A9717" s="2">
        <v>45037</v>
      </c>
      <c r="B9717" t="s">
        <v>9729</v>
      </c>
      <c r="C9717" t="s">
        <v>12845</v>
      </c>
      <c r="D9717" t="s">
        <v>18655</v>
      </c>
      <c r="E9717" t="s">
        <v>18665</v>
      </c>
      <c r="F9717" t="s">
        <v>18670</v>
      </c>
      <c r="G9717" t="s">
        <v>18681</v>
      </c>
      <c r="H9717">
        <v>6</v>
      </c>
      <c r="I9717">
        <v>26321.24</v>
      </c>
      <c r="J9717">
        <v>15</v>
      </c>
      <c r="K9717" t="s">
        <v>18688</v>
      </c>
      <c r="L9717" t="s">
        <v>18694</v>
      </c>
      <c r="M9717" t="s">
        <v>18700</v>
      </c>
    </row>
    <row r="9718" spans="1:15" x14ac:dyDescent="0.25">
      <c r="A9718" s="4">
        <v>44835</v>
      </c>
      <c r="B9718" t="s">
        <v>9730</v>
      </c>
      <c r="C9718" t="s">
        <v>17988</v>
      </c>
      <c r="D9718" t="s">
        <v>18660</v>
      </c>
      <c r="E9718" t="s">
        <v>18665</v>
      </c>
      <c r="F9718" t="s">
        <v>18670</v>
      </c>
      <c r="G9718" t="s">
        <v>18672</v>
      </c>
      <c r="H9718">
        <v>4</v>
      </c>
      <c r="I9718">
        <v>49054.66</v>
      </c>
      <c r="J9718">
        <v>0</v>
      </c>
      <c r="K9718" t="s">
        <v>18687</v>
      </c>
      <c r="L9718" t="s">
        <v>18694</v>
      </c>
      <c r="M9718" t="s">
        <v>18699</v>
      </c>
      <c r="N9718" t="s">
        <v>18704</v>
      </c>
      <c r="O9718">
        <f t="shared" ref="O9718:O9721" si="951">H9715*I9715</f>
        <v>122998.44</v>
      </c>
    </row>
    <row r="9719" spans="1:15" x14ac:dyDescent="0.25">
      <c r="A9719" s="4">
        <v>44835</v>
      </c>
      <c r="B9719" t="s">
        <v>9731</v>
      </c>
      <c r="C9719" t="s">
        <v>13086</v>
      </c>
      <c r="D9719" t="s">
        <v>18658</v>
      </c>
      <c r="E9719" t="s">
        <v>18662</v>
      </c>
      <c r="F9719" t="s">
        <v>18669</v>
      </c>
      <c r="G9719" t="s">
        <v>18672</v>
      </c>
      <c r="H9719">
        <v>4</v>
      </c>
      <c r="I9719">
        <v>32080.61</v>
      </c>
      <c r="J9719">
        <v>15</v>
      </c>
      <c r="K9719" t="s">
        <v>18687</v>
      </c>
      <c r="L9719" t="s">
        <v>18691</v>
      </c>
      <c r="M9719" t="s">
        <v>18699</v>
      </c>
      <c r="N9719" t="s">
        <v>18705</v>
      </c>
      <c r="O9719">
        <f t="shared" si="951"/>
        <v>68291.399999999994</v>
      </c>
    </row>
    <row r="9720" spans="1:15" x14ac:dyDescent="0.25">
      <c r="A9720" s="4">
        <v>44835</v>
      </c>
      <c r="B9720" t="s">
        <v>9732</v>
      </c>
      <c r="C9720" t="s">
        <v>16516</v>
      </c>
      <c r="D9720" t="s">
        <v>18658</v>
      </c>
      <c r="E9720" t="s">
        <v>18664</v>
      </c>
      <c r="F9720" t="s">
        <v>18668</v>
      </c>
      <c r="G9720" t="s">
        <v>18673</v>
      </c>
      <c r="H9720">
        <v>2</v>
      </c>
      <c r="I9720">
        <v>33852.379999999997</v>
      </c>
      <c r="J9720">
        <v>5</v>
      </c>
      <c r="K9720" t="s">
        <v>18686</v>
      </c>
      <c r="L9720" t="s">
        <v>18692</v>
      </c>
      <c r="M9720" t="s">
        <v>18700</v>
      </c>
      <c r="N9720" t="s">
        <v>18705</v>
      </c>
      <c r="O9720">
        <f t="shared" si="951"/>
        <v>157927.44</v>
      </c>
    </row>
    <row r="9721" spans="1:15" x14ac:dyDescent="0.25">
      <c r="A9721" s="4">
        <v>44835</v>
      </c>
      <c r="B9721" t="s">
        <v>9733</v>
      </c>
      <c r="C9721" t="s">
        <v>13815</v>
      </c>
      <c r="D9721" t="s">
        <v>18655</v>
      </c>
      <c r="E9721" t="s">
        <v>18664</v>
      </c>
      <c r="F9721" t="s">
        <v>18667</v>
      </c>
      <c r="G9721" t="s">
        <v>18671</v>
      </c>
      <c r="H9721">
        <v>10</v>
      </c>
      <c r="I9721">
        <v>17468.740000000002</v>
      </c>
      <c r="J9721">
        <v>15</v>
      </c>
      <c r="K9721" t="s">
        <v>18689</v>
      </c>
      <c r="L9721" t="s">
        <v>18693</v>
      </c>
      <c r="M9721" t="s">
        <v>18700</v>
      </c>
      <c r="N9721" t="s">
        <v>18705</v>
      </c>
      <c r="O9721">
        <f t="shared" si="951"/>
        <v>196218.64</v>
      </c>
    </row>
    <row r="9722" spans="1:15" ht="14.45" hidden="1" x14ac:dyDescent="0.35">
      <c r="A9722" s="2">
        <v>45139</v>
      </c>
      <c r="B9722" t="s">
        <v>9734</v>
      </c>
      <c r="C9722" t="s">
        <v>17989</v>
      </c>
      <c r="D9722" t="s">
        <v>18661</v>
      </c>
      <c r="E9722" t="s">
        <v>18664</v>
      </c>
      <c r="F9722" t="s">
        <v>18669</v>
      </c>
      <c r="G9722" t="s">
        <v>18675</v>
      </c>
      <c r="H9722">
        <v>5</v>
      </c>
      <c r="I9722">
        <v>26763.15</v>
      </c>
      <c r="J9722">
        <v>20</v>
      </c>
      <c r="K9722" t="s">
        <v>18688</v>
      </c>
      <c r="L9722" t="s">
        <v>18692</v>
      </c>
      <c r="M9722" t="s">
        <v>18698</v>
      </c>
    </row>
    <row r="9723" spans="1:15" ht="14.45" hidden="1" x14ac:dyDescent="0.35">
      <c r="A9723" s="2">
        <v>44882</v>
      </c>
      <c r="B9723" t="s">
        <v>9735</v>
      </c>
      <c r="C9723" t="s">
        <v>17990</v>
      </c>
      <c r="D9723" t="s">
        <v>18661</v>
      </c>
      <c r="E9723" t="s">
        <v>18664</v>
      </c>
      <c r="F9723" t="s">
        <v>18668</v>
      </c>
      <c r="G9723" t="s">
        <v>18677</v>
      </c>
      <c r="H9723">
        <v>8</v>
      </c>
      <c r="I9723">
        <v>49679.74</v>
      </c>
      <c r="J9723">
        <v>15</v>
      </c>
      <c r="K9723" t="s">
        <v>18687</v>
      </c>
      <c r="L9723" t="s">
        <v>18692</v>
      </c>
      <c r="M9723" t="s">
        <v>18697</v>
      </c>
    </row>
    <row r="9724" spans="1:15" ht="14.45" hidden="1" x14ac:dyDescent="0.35">
      <c r="A9724" s="2">
        <v>44768</v>
      </c>
      <c r="B9724" t="s">
        <v>9736</v>
      </c>
      <c r="C9724" t="s">
        <v>16308</v>
      </c>
      <c r="D9724" t="s">
        <v>18660</v>
      </c>
      <c r="E9724" t="s">
        <v>18664</v>
      </c>
      <c r="F9724" t="s">
        <v>18667</v>
      </c>
      <c r="G9724" t="s">
        <v>18677</v>
      </c>
      <c r="H9724">
        <v>3</v>
      </c>
      <c r="I9724">
        <v>29448</v>
      </c>
      <c r="J9724">
        <v>0</v>
      </c>
      <c r="K9724" t="s">
        <v>18687</v>
      </c>
      <c r="L9724" t="s">
        <v>18695</v>
      </c>
      <c r="M9724" t="s">
        <v>18701</v>
      </c>
    </row>
    <row r="9725" spans="1:15" ht="14.45" hidden="1" x14ac:dyDescent="0.35">
      <c r="A9725" s="2">
        <v>45248</v>
      </c>
      <c r="B9725" t="s">
        <v>9737</v>
      </c>
      <c r="C9725" t="s">
        <v>17448</v>
      </c>
      <c r="D9725" t="s">
        <v>18661</v>
      </c>
      <c r="E9725" t="s">
        <v>18664</v>
      </c>
      <c r="F9725" t="s">
        <v>18666</v>
      </c>
      <c r="G9725" t="s">
        <v>18671</v>
      </c>
      <c r="H9725">
        <v>4</v>
      </c>
      <c r="I9725">
        <v>34231.879999999997</v>
      </c>
      <c r="J9725">
        <v>5</v>
      </c>
      <c r="K9725" t="s">
        <v>18689</v>
      </c>
      <c r="L9725" t="s">
        <v>18691</v>
      </c>
      <c r="M9725" t="s">
        <v>18697</v>
      </c>
    </row>
    <row r="9726" spans="1:15" x14ac:dyDescent="0.25">
      <c r="A9726" s="4">
        <v>44835</v>
      </c>
      <c r="B9726" t="s">
        <v>9738</v>
      </c>
      <c r="C9726" t="s">
        <v>17372</v>
      </c>
      <c r="D9726" t="s">
        <v>18658</v>
      </c>
      <c r="E9726" t="s">
        <v>18664</v>
      </c>
      <c r="F9726" t="s">
        <v>18670</v>
      </c>
      <c r="G9726" t="s">
        <v>18677</v>
      </c>
      <c r="H9726">
        <v>4</v>
      </c>
      <c r="I9726">
        <v>35575.129999999997</v>
      </c>
      <c r="J9726">
        <v>20</v>
      </c>
      <c r="K9726" t="s">
        <v>18689</v>
      </c>
      <c r="L9726" t="s">
        <v>18694</v>
      </c>
      <c r="M9726" t="s">
        <v>18699</v>
      </c>
      <c r="N9726" t="s">
        <v>18705</v>
      </c>
      <c r="O9726">
        <f t="shared" ref="O9726:O9728" si="952">H9723*I9723</f>
        <v>397437.92</v>
      </c>
    </row>
    <row r="9727" spans="1:15" x14ac:dyDescent="0.25">
      <c r="A9727" s="4">
        <v>44835</v>
      </c>
      <c r="B9727" t="s">
        <v>9739</v>
      </c>
      <c r="C9727" t="s">
        <v>14259</v>
      </c>
      <c r="D9727" t="s">
        <v>18657</v>
      </c>
      <c r="E9727" t="s">
        <v>18665</v>
      </c>
      <c r="F9727" t="s">
        <v>18670</v>
      </c>
      <c r="G9727" t="s">
        <v>18682</v>
      </c>
      <c r="H9727">
        <v>7</v>
      </c>
      <c r="I9727">
        <v>37775.42</v>
      </c>
      <c r="J9727">
        <v>15</v>
      </c>
      <c r="K9727" t="s">
        <v>18686</v>
      </c>
      <c r="L9727" t="s">
        <v>18693</v>
      </c>
      <c r="M9727" t="s">
        <v>18700</v>
      </c>
      <c r="N9727" t="s">
        <v>18705</v>
      </c>
      <c r="O9727">
        <f t="shared" si="952"/>
        <v>88344</v>
      </c>
    </row>
    <row r="9728" spans="1:15" x14ac:dyDescent="0.25">
      <c r="A9728" s="4">
        <v>44835</v>
      </c>
      <c r="B9728" t="s">
        <v>9740</v>
      </c>
      <c r="C9728" t="s">
        <v>12313</v>
      </c>
      <c r="D9728" t="s">
        <v>18656</v>
      </c>
      <c r="E9728" t="s">
        <v>18665</v>
      </c>
      <c r="F9728" t="s">
        <v>18670</v>
      </c>
      <c r="G9728" t="s">
        <v>18673</v>
      </c>
      <c r="H9728">
        <v>5</v>
      </c>
      <c r="I9728">
        <v>16240.61</v>
      </c>
      <c r="J9728">
        <v>15</v>
      </c>
      <c r="K9728" t="s">
        <v>18687</v>
      </c>
      <c r="L9728" t="s">
        <v>18695</v>
      </c>
      <c r="M9728" t="s">
        <v>18703</v>
      </c>
      <c r="N9728" t="s">
        <v>18704</v>
      </c>
      <c r="O9728">
        <f t="shared" si="952"/>
        <v>136927.51999999999</v>
      </c>
    </row>
    <row r="9729" spans="1:15" ht="14.45" hidden="1" x14ac:dyDescent="0.35">
      <c r="A9729" s="2">
        <v>44857</v>
      </c>
      <c r="B9729" t="s">
        <v>9741</v>
      </c>
      <c r="C9729" t="s">
        <v>12619</v>
      </c>
      <c r="D9729" t="s">
        <v>18656</v>
      </c>
      <c r="E9729" t="s">
        <v>18663</v>
      </c>
      <c r="F9729" t="s">
        <v>18670</v>
      </c>
      <c r="G9729" t="s">
        <v>18679</v>
      </c>
      <c r="H9729">
        <v>8</v>
      </c>
      <c r="I9729">
        <v>14600.59</v>
      </c>
      <c r="J9729">
        <v>20</v>
      </c>
      <c r="K9729" t="s">
        <v>18688</v>
      </c>
      <c r="L9729" t="s">
        <v>18694</v>
      </c>
      <c r="M9729" t="s">
        <v>18700</v>
      </c>
    </row>
    <row r="9730" spans="1:15" ht="14.45" hidden="1" x14ac:dyDescent="0.35">
      <c r="A9730" s="2">
        <v>44739</v>
      </c>
      <c r="B9730" t="s">
        <v>9742</v>
      </c>
      <c r="C9730" t="s">
        <v>15728</v>
      </c>
      <c r="D9730" t="s">
        <v>18658</v>
      </c>
      <c r="E9730" t="s">
        <v>18664</v>
      </c>
      <c r="F9730" t="s">
        <v>18667</v>
      </c>
      <c r="G9730" t="s">
        <v>18685</v>
      </c>
      <c r="H9730">
        <v>7</v>
      </c>
      <c r="I9730">
        <v>8389.89</v>
      </c>
      <c r="J9730">
        <v>5</v>
      </c>
      <c r="K9730" t="s">
        <v>18687</v>
      </c>
      <c r="L9730" t="s">
        <v>18693</v>
      </c>
      <c r="M9730" t="s">
        <v>18696</v>
      </c>
    </row>
    <row r="9731" spans="1:15" x14ac:dyDescent="0.25">
      <c r="A9731" s="4">
        <v>44835</v>
      </c>
      <c r="B9731" t="s">
        <v>9743</v>
      </c>
      <c r="C9731" t="s">
        <v>17991</v>
      </c>
      <c r="D9731" t="s">
        <v>18661</v>
      </c>
      <c r="E9731" t="s">
        <v>18664</v>
      </c>
      <c r="F9731" t="s">
        <v>18670</v>
      </c>
      <c r="G9731" t="s">
        <v>18672</v>
      </c>
      <c r="H9731">
        <v>10</v>
      </c>
      <c r="I9731">
        <v>1967.41</v>
      </c>
      <c r="J9731">
        <v>5</v>
      </c>
      <c r="K9731" t="s">
        <v>18686</v>
      </c>
      <c r="L9731" t="s">
        <v>18693</v>
      </c>
      <c r="M9731" t="s">
        <v>18703</v>
      </c>
      <c r="N9731" t="s">
        <v>18705</v>
      </c>
      <c r="O9731">
        <f t="shared" ref="O9731:O9732" si="953">H9728*I9728</f>
        <v>81203.05</v>
      </c>
    </row>
    <row r="9732" spans="1:15" x14ac:dyDescent="0.25">
      <c r="A9732" s="4">
        <v>44835</v>
      </c>
      <c r="B9732" t="s">
        <v>9744</v>
      </c>
      <c r="C9732" t="s">
        <v>17992</v>
      </c>
      <c r="D9732" t="s">
        <v>18656</v>
      </c>
      <c r="E9732" t="s">
        <v>18665</v>
      </c>
      <c r="F9732" t="s">
        <v>18669</v>
      </c>
      <c r="G9732" t="s">
        <v>18672</v>
      </c>
      <c r="H9732">
        <v>10</v>
      </c>
      <c r="I9732">
        <v>15202.05</v>
      </c>
      <c r="J9732">
        <v>0</v>
      </c>
      <c r="K9732" t="s">
        <v>18688</v>
      </c>
      <c r="L9732" t="s">
        <v>18694</v>
      </c>
      <c r="M9732" t="s">
        <v>18700</v>
      </c>
      <c r="N9732" t="s">
        <v>18705</v>
      </c>
      <c r="O9732">
        <f t="shared" si="953"/>
        <v>116804.72</v>
      </c>
    </row>
    <row r="9733" spans="1:15" ht="14.45" hidden="1" x14ac:dyDescent="0.35">
      <c r="A9733" s="2">
        <v>45097</v>
      </c>
      <c r="B9733" t="s">
        <v>9745</v>
      </c>
      <c r="C9733" t="s">
        <v>12039</v>
      </c>
      <c r="D9733" t="s">
        <v>18658</v>
      </c>
      <c r="E9733" t="s">
        <v>18664</v>
      </c>
      <c r="F9733" t="s">
        <v>18667</v>
      </c>
      <c r="G9733" t="s">
        <v>18678</v>
      </c>
      <c r="H9733">
        <v>8</v>
      </c>
      <c r="I9733">
        <v>21476.34</v>
      </c>
      <c r="J9733">
        <v>5</v>
      </c>
      <c r="K9733" t="s">
        <v>18689</v>
      </c>
      <c r="L9733" t="s">
        <v>18691</v>
      </c>
      <c r="M9733" t="s">
        <v>18702</v>
      </c>
    </row>
    <row r="9734" spans="1:15" x14ac:dyDescent="0.25">
      <c r="A9734" s="4">
        <v>44835</v>
      </c>
      <c r="B9734" t="s">
        <v>9746</v>
      </c>
      <c r="C9734" t="s">
        <v>14427</v>
      </c>
      <c r="D9734" t="s">
        <v>18658</v>
      </c>
      <c r="E9734" t="s">
        <v>18664</v>
      </c>
      <c r="F9734" t="s">
        <v>18669</v>
      </c>
      <c r="G9734" t="s">
        <v>18685</v>
      </c>
      <c r="H9734">
        <v>6</v>
      </c>
      <c r="I9734">
        <v>31404.76</v>
      </c>
      <c r="J9734">
        <v>5</v>
      </c>
      <c r="K9734" t="s">
        <v>18689</v>
      </c>
      <c r="L9734" t="s">
        <v>18690</v>
      </c>
      <c r="M9734" t="s">
        <v>18699</v>
      </c>
      <c r="N9734" t="s">
        <v>18704</v>
      </c>
      <c r="O9734">
        <f t="shared" ref="O9734:O9735" si="954">H9731*I9731</f>
        <v>19674.100000000002</v>
      </c>
    </row>
    <row r="9735" spans="1:15" x14ac:dyDescent="0.25">
      <c r="A9735" s="4">
        <v>44835</v>
      </c>
      <c r="B9735" t="s">
        <v>9747</v>
      </c>
      <c r="C9735" t="s">
        <v>17993</v>
      </c>
      <c r="D9735" t="s">
        <v>18657</v>
      </c>
      <c r="E9735" t="s">
        <v>18662</v>
      </c>
      <c r="F9735" t="s">
        <v>18670</v>
      </c>
      <c r="G9735" t="s">
        <v>18676</v>
      </c>
      <c r="H9735">
        <v>9</v>
      </c>
      <c r="I9735">
        <v>17139.95</v>
      </c>
      <c r="J9735">
        <v>0</v>
      </c>
      <c r="K9735" t="s">
        <v>18687</v>
      </c>
      <c r="L9735" t="s">
        <v>18695</v>
      </c>
      <c r="M9735" t="s">
        <v>18697</v>
      </c>
      <c r="N9735" t="s">
        <v>18705</v>
      </c>
      <c r="O9735">
        <f t="shared" si="954"/>
        <v>152020.5</v>
      </c>
    </row>
    <row r="9736" spans="1:15" ht="14.45" hidden="1" x14ac:dyDescent="0.35">
      <c r="A9736" s="2">
        <v>44928</v>
      </c>
      <c r="B9736" t="s">
        <v>9748</v>
      </c>
      <c r="C9736" t="s">
        <v>17994</v>
      </c>
      <c r="D9736" t="s">
        <v>18656</v>
      </c>
      <c r="E9736" t="s">
        <v>18664</v>
      </c>
      <c r="F9736" t="s">
        <v>18666</v>
      </c>
      <c r="G9736" t="s">
        <v>18683</v>
      </c>
      <c r="H9736">
        <v>2</v>
      </c>
      <c r="I9736">
        <v>14762.39</v>
      </c>
      <c r="J9736">
        <v>5</v>
      </c>
      <c r="K9736" t="s">
        <v>18689</v>
      </c>
      <c r="L9736" t="s">
        <v>18690</v>
      </c>
      <c r="M9736" t="s">
        <v>18698</v>
      </c>
    </row>
    <row r="9737" spans="1:15" ht="14.45" hidden="1" x14ac:dyDescent="0.35">
      <c r="A9737" s="2">
        <v>45097</v>
      </c>
      <c r="B9737" t="s">
        <v>9749</v>
      </c>
      <c r="C9737" t="s">
        <v>17964</v>
      </c>
      <c r="D9737" t="s">
        <v>18661</v>
      </c>
      <c r="E9737" t="s">
        <v>18663</v>
      </c>
      <c r="F9737" t="s">
        <v>18670</v>
      </c>
      <c r="G9737" t="s">
        <v>18674</v>
      </c>
      <c r="H9737">
        <v>5</v>
      </c>
      <c r="I9737">
        <v>10430.9</v>
      </c>
      <c r="J9737">
        <v>0</v>
      </c>
      <c r="K9737" t="s">
        <v>18689</v>
      </c>
      <c r="L9737" t="s">
        <v>18693</v>
      </c>
      <c r="M9737" t="s">
        <v>18700</v>
      </c>
    </row>
    <row r="9738" spans="1:15" ht="14.45" hidden="1" x14ac:dyDescent="0.35">
      <c r="A9738" s="2">
        <v>45195</v>
      </c>
      <c r="B9738" t="s">
        <v>9750</v>
      </c>
      <c r="C9738" t="s">
        <v>17995</v>
      </c>
      <c r="D9738" t="s">
        <v>18660</v>
      </c>
      <c r="E9738" t="s">
        <v>18665</v>
      </c>
      <c r="F9738" t="s">
        <v>18668</v>
      </c>
      <c r="G9738" t="s">
        <v>18679</v>
      </c>
      <c r="H9738">
        <v>9</v>
      </c>
      <c r="I9738">
        <v>10042.01</v>
      </c>
      <c r="J9738">
        <v>10</v>
      </c>
      <c r="K9738" t="s">
        <v>18688</v>
      </c>
      <c r="L9738" t="s">
        <v>18692</v>
      </c>
      <c r="M9738" t="s">
        <v>18696</v>
      </c>
    </row>
    <row r="9739" spans="1:15" ht="14.45" hidden="1" x14ac:dyDescent="0.35">
      <c r="A9739" s="2">
        <v>44708</v>
      </c>
      <c r="B9739" t="s">
        <v>9751</v>
      </c>
      <c r="C9739" t="s">
        <v>17996</v>
      </c>
      <c r="D9739" t="s">
        <v>18658</v>
      </c>
      <c r="E9739" t="s">
        <v>18665</v>
      </c>
      <c r="F9739" t="s">
        <v>18668</v>
      </c>
      <c r="G9739" t="s">
        <v>18677</v>
      </c>
      <c r="H9739">
        <v>7</v>
      </c>
      <c r="I9739">
        <v>39546.29</v>
      </c>
      <c r="K9739" t="s">
        <v>18686</v>
      </c>
      <c r="L9739" t="s">
        <v>18694</v>
      </c>
      <c r="M9739" t="s">
        <v>18697</v>
      </c>
    </row>
    <row r="9740" spans="1:15" ht="14.45" hidden="1" x14ac:dyDescent="0.35">
      <c r="A9740" s="2">
        <v>45104</v>
      </c>
      <c r="B9740" t="s">
        <v>9752</v>
      </c>
      <c r="C9740" t="s">
        <v>14319</v>
      </c>
      <c r="D9740" t="s">
        <v>18656</v>
      </c>
      <c r="E9740" t="s">
        <v>18665</v>
      </c>
      <c r="F9740" t="s">
        <v>18668</v>
      </c>
      <c r="G9740" t="s">
        <v>18676</v>
      </c>
      <c r="H9740">
        <v>2</v>
      </c>
      <c r="I9740">
        <v>44624.13</v>
      </c>
      <c r="K9740" t="s">
        <v>18688</v>
      </c>
      <c r="L9740" t="s">
        <v>18691</v>
      </c>
      <c r="M9740" t="s">
        <v>18702</v>
      </c>
    </row>
    <row r="9741" spans="1:15" x14ac:dyDescent="0.25">
      <c r="A9741" s="4">
        <v>44835</v>
      </c>
      <c r="B9741" t="s">
        <v>9753</v>
      </c>
      <c r="C9741" t="s">
        <v>17997</v>
      </c>
      <c r="D9741" t="s">
        <v>18657</v>
      </c>
      <c r="E9741" t="s">
        <v>18665</v>
      </c>
      <c r="F9741" t="s">
        <v>18669</v>
      </c>
      <c r="G9741" t="s">
        <v>18685</v>
      </c>
      <c r="H9741">
        <v>1</v>
      </c>
      <c r="I9741">
        <v>46285.78</v>
      </c>
      <c r="J9741">
        <v>0</v>
      </c>
      <c r="K9741" t="s">
        <v>18687</v>
      </c>
      <c r="L9741" t="s">
        <v>18694</v>
      </c>
      <c r="M9741" t="s">
        <v>18699</v>
      </c>
      <c r="N9741" t="s">
        <v>18705</v>
      </c>
      <c r="O9741">
        <f t="shared" ref="O9741:O9743" si="955">H9738*I9738</f>
        <v>90378.09</v>
      </c>
    </row>
    <row r="9742" spans="1:15" x14ac:dyDescent="0.25">
      <c r="A9742" s="4">
        <v>44835</v>
      </c>
      <c r="B9742" t="s">
        <v>9754</v>
      </c>
      <c r="C9742" t="s">
        <v>15595</v>
      </c>
      <c r="D9742" t="s">
        <v>18655</v>
      </c>
      <c r="E9742" t="s">
        <v>18664</v>
      </c>
      <c r="F9742" t="s">
        <v>18666</v>
      </c>
      <c r="G9742" t="s">
        <v>18681</v>
      </c>
      <c r="H9742">
        <v>3</v>
      </c>
      <c r="I9742">
        <v>233.2</v>
      </c>
      <c r="J9742">
        <v>5</v>
      </c>
      <c r="K9742" t="s">
        <v>18686</v>
      </c>
      <c r="L9742" t="s">
        <v>18690</v>
      </c>
      <c r="M9742" t="s">
        <v>18699</v>
      </c>
      <c r="N9742" t="s">
        <v>18705</v>
      </c>
      <c r="O9742">
        <f t="shared" si="955"/>
        <v>276824.03000000003</v>
      </c>
    </row>
    <row r="9743" spans="1:15" x14ac:dyDescent="0.25">
      <c r="A9743" s="4">
        <v>44835</v>
      </c>
      <c r="B9743" t="s">
        <v>9755</v>
      </c>
      <c r="C9743" t="s">
        <v>17998</v>
      </c>
      <c r="D9743" t="s">
        <v>18654</v>
      </c>
      <c r="E9743" t="s">
        <v>18665</v>
      </c>
      <c r="F9743" t="s">
        <v>18668</v>
      </c>
      <c r="G9743" t="s">
        <v>18676</v>
      </c>
      <c r="H9743">
        <v>5</v>
      </c>
      <c r="I9743">
        <v>26216.880000000001</v>
      </c>
      <c r="J9743">
        <v>0</v>
      </c>
      <c r="K9743" t="s">
        <v>18689</v>
      </c>
      <c r="L9743" t="s">
        <v>18693</v>
      </c>
      <c r="M9743" t="s">
        <v>18701</v>
      </c>
      <c r="N9743" t="s">
        <v>18704</v>
      </c>
      <c r="O9743">
        <f t="shared" si="955"/>
        <v>89248.26</v>
      </c>
    </row>
    <row r="9744" spans="1:15" ht="14.45" hidden="1" x14ac:dyDescent="0.35">
      <c r="A9744" s="2">
        <v>44912</v>
      </c>
      <c r="B9744" t="s">
        <v>9756</v>
      </c>
      <c r="C9744" t="s">
        <v>15069</v>
      </c>
      <c r="D9744" t="s">
        <v>18659</v>
      </c>
      <c r="E9744" t="s">
        <v>18664</v>
      </c>
      <c r="F9744" t="s">
        <v>18669</v>
      </c>
      <c r="G9744" t="s">
        <v>18685</v>
      </c>
      <c r="H9744">
        <v>4</v>
      </c>
      <c r="I9744">
        <v>7589.42</v>
      </c>
      <c r="J9744">
        <v>20</v>
      </c>
      <c r="K9744" t="s">
        <v>18686</v>
      </c>
      <c r="L9744" t="s">
        <v>18695</v>
      </c>
      <c r="M9744" t="s">
        <v>18703</v>
      </c>
    </row>
    <row r="9745" spans="1:15" ht="14.45" hidden="1" x14ac:dyDescent="0.35">
      <c r="A9745" s="2">
        <v>45190</v>
      </c>
      <c r="B9745" t="s">
        <v>9757</v>
      </c>
      <c r="C9745" t="s">
        <v>17999</v>
      </c>
      <c r="D9745" t="s">
        <v>18657</v>
      </c>
      <c r="E9745" t="s">
        <v>18662</v>
      </c>
      <c r="F9745" t="s">
        <v>18667</v>
      </c>
      <c r="G9745" t="s">
        <v>18685</v>
      </c>
      <c r="H9745">
        <v>7</v>
      </c>
      <c r="I9745">
        <v>30412.49</v>
      </c>
      <c r="J9745">
        <v>0</v>
      </c>
      <c r="K9745" t="s">
        <v>18688</v>
      </c>
      <c r="L9745" t="s">
        <v>18695</v>
      </c>
      <c r="M9745" t="s">
        <v>18699</v>
      </c>
    </row>
    <row r="9746" spans="1:15" ht="14.45" hidden="1" x14ac:dyDescent="0.35">
      <c r="A9746" s="2">
        <v>45156</v>
      </c>
      <c r="B9746" t="s">
        <v>9758</v>
      </c>
      <c r="C9746" t="s">
        <v>14335</v>
      </c>
      <c r="D9746" t="s">
        <v>18661</v>
      </c>
      <c r="E9746" t="s">
        <v>18663</v>
      </c>
      <c r="F9746" t="s">
        <v>18668</v>
      </c>
      <c r="G9746" t="s">
        <v>18673</v>
      </c>
      <c r="H9746">
        <v>7</v>
      </c>
      <c r="I9746">
        <v>44270.22</v>
      </c>
      <c r="J9746">
        <v>20</v>
      </c>
      <c r="K9746" t="s">
        <v>18689</v>
      </c>
      <c r="L9746" t="s">
        <v>18692</v>
      </c>
      <c r="M9746" t="s">
        <v>18701</v>
      </c>
    </row>
    <row r="9747" spans="1:15" ht="14.45" hidden="1" x14ac:dyDescent="0.35">
      <c r="A9747" s="2">
        <v>44703</v>
      </c>
      <c r="B9747" t="s">
        <v>9759</v>
      </c>
      <c r="C9747" t="s">
        <v>14182</v>
      </c>
      <c r="D9747" t="s">
        <v>18654</v>
      </c>
      <c r="E9747" t="s">
        <v>18663</v>
      </c>
      <c r="F9747" t="s">
        <v>18667</v>
      </c>
      <c r="G9747" t="s">
        <v>18682</v>
      </c>
      <c r="H9747">
        <v>2</v>
      </c>
      <c r="I9747">
        <v>21898.99</v>
      </c>
      <c r="K9747" t="s">
        <v>18689</v>
      </c>
      <c r="L9747" t="s">
        <v>18694</v>
      </c>
      <c r="M9747" t="s">
        <v>18702</v>
      </c>
      <c r="N9747" t="s">
        <v>18704</v>
      </c>
    </row>
    <row r="9748" spans="1:15" ht="14.45" hidden="1" x14ac:dyDescent="0.35">
      <c r="A9748" s="2">
        <v>44629</v>
      </c>
      <c r="B9748" t="s">
        <v>9760</v>
      </c>
      <c r="C9748" t="s">
        <v>14648</v>
      </c>
      <c r="D9748" t="s">
        <v>18656</v>
      </c>
      <c r="E9748" t="s">
        <v>18663</v>
      </c>
      <c r="F9748" t="s">
        <v>18667</v>
      </c>
      <c r="G9748" t="s">
        <v>18680</v>
      </c>
      <c r="H9748">
        <v>2</v>
      </c>
      <c r="I9748">
        <v>12727.99</v>
      </c>
      <c r="K9748" t="s">
        <v>18686</v>
      </c>
      <c r="L9748" t="s">
        <v>18694</v>
      </c>
      <c r="M9748" t="s">
        <v>18700</v>
      </c>
      <c r="N9748" t="s">
        <v>18705</v>
      </c>
    </row>
    <row r="9749" spans="1:15" ht="14.45" hidden="1" x14ac:dyDescent="0.35">
      <c r="A9749" s="2">
        <v>45083</v>
      </c>
      <c r="B9749" t="s">
        <v>9761</v>
      </c>
      <c r="C9749" t="s">
        <v>14866</v>
      </c>
      <c r="D9749" t="s">
        <v>18654</v>
      </c>
      <c r="E9749" t="s">
        <v>18662</v>
      </c>
      <c r="F9749" t="s">
        <v>18667</v>
      </c>
      <c r="G9749" t="s">
        <v>18683</v>
      </c>
      <c r="H9749">
        <v>6</v>
      </c>
      <c r="I9749">
        <v>15071.17</v>
      </c>
      <c r="K9749" t="s">
        <v>18688</v>
      </c>
      <c r="L9749" t="s">
        <v>18691</v>
      </c>
      <c r="M9749" t="s">
        <v>18699</v>
      </c>
    </row>
    <row r="9750" spans="1:15" ht="14.45" hidden="1" x14ac:dyDescent="0.35">
      <c r="A9750" s="2">
        <v>44630</v>
      </c>
      <c r="B9750" t="s">
        <v>9762</v>
      </c>
      <c r="C9750" t="s">
        <v>18000</v>
      </c>
      <c r="D9750" t="s">
        <v>18659</v>
      </c>
      <c r="E9750" t="s">
        <v>18665</v>
      </c>
      <c r="F9750" t="s">
        <v>18670</v>
      </c>
      <c r="G9750" t="s">
        <v>18680</v>
      </c>
      <c r="H9750">
        <v>9</v>
      </c>
      <c r="I9750">
        <v>20335.990000000002</v>
      </c>
      <c r="J9750">
        <v>15</v>
      </c>
      <c r="K9750" t="s">
        <v>18689</v>
      </c>
      <c r="L9750" t="s">
        <v>18691</v>
      </c>
      <c r="M9750" t="s">
        <v>18701</v>
      </c>
    </row>
    <row r="9751" spans="1:15" x14ac:dyDescent="0.25">
      <c r="A9751" s="4">
        <v>44835</v>
      </c>
      <c r="B9751" t="s">
        <v>9763</v>
      </c>
      <c r="C9751" t="s">
        <v>18001</v>
      </c>
      <c r="D9751" t="s">
        <v>18655</v>
      </c>
      <c r="E9751" t="s">
        <v>18662</v>
      </c>
      <c r="F9751" t="s">
        <v>18667</v>
      </c>
      <c r="G9751" t="s">
        <v>18676</v>
      </c>
      <c r="H9751">
        <v>4</v>
      </c>
      <c r="I9751">
        <v>44673.24</v>
      </c>
      <c r="J9751">
        <v>0</v>
      </c>
      <c r="K9751" t="s">
        <v>18686</v>
      </c>
      <c r="L9751" t="s">
        <v>18693</v>
      </c>
      <c r="M9751" t="s">
        <v>18697</v>
      </c>
      <c r="N9751" t="s">
        <v>18704</v>
      </c>
      <c r="O9751">
        <f t="shared" ref="O9751:O9752" si="956">H9748*I9748</f>
        <v>25455.98</v>
      </c>
    </row>
    <row r="9752" spans="1:15" x14ac:dyDescent="0.25">
      <c r="A9752" s="4">
        <v>44835</v>
      </c>
      <c r="B9752" t="s">
        <v>9764</v>
      </c>
      <c r="C9752" t="s">
        <v>18002</v>
      </c>
      <c r="D9752" t="s">
        <v>18661</v>
      </c>
      <c r="E9752" t="s">
        <v>18663</v>
      </c>
      <c r="F9752" t="s">
        <v>18668</v>
      </c>
      <c r="G9752" t="s">
        <v>18684</v>
      </c>
      <c r="H9752">
        <v>10</v>
      </c>
      <c r="I9752">
        <v>35010.480000000003</v>
      </c>
      <c r="J9752">
        <v>20</v>
      </c>
      <c r="K9752" t="s">
        <v>18689</v>
      </c>
      <c r="L9752" t="s">
        <v>18694</v>
      </c>
      <c r="M9752" t="s">
        <v>18699</v>
      </c>
      <c r="N9752" t="s">
        <v>18704</v>
      </c>
      <c r="O9752">
        <f t="shared" si="956"/>
        <v>90427.02</v>
      </c>
    </row>
    <row r="9753" spans="1:15" ht="14.45" hidden="1" x14ac:dyDescent="0.35">
      <c r="A9753" s="2">
        <v>44698</v>
      </c>
      <c r="B9753" t="s">
        <v>9765</v>
      </c>
      <c r="C9753" t="s">
        <v>18003</v>
      </c>
      <c r="D9753" t="s">
        <v>18660</v>
      </c>
      <c r="E9753" t="s">
        <v>18665</v>
      </c>
      <c r="F9753" t="s">
        <v>18666</v>
      </c>
      <c r="G9753" t="s">
        <v>18678</v>
      </c>
      <c r="H9753">
        <v>9</v>
      </c>
      <c r="I9753">
        <v>32801.15</v>
      </c>
      <c r="K9753" t="s">
        <v>18688</v>
      </c>
      <c r="L9753" t="s">
        <v>18692</v>
      </c>
      <c r="M9753" t="s">
        <v>18700</v>
      </c>
    </row>
    <row r="9754" spans="1:15" x14ac:dyDescent="0.25">
      <c r="A9754" s="4">
        <v>44835</v>
      </c>
      <c r="B9754" t="s">
        <v>9766</v>
      </c>
      <c r="C9754" t="s">
        <v>13884</v>
      </c>
      <c r="D9754" t="s">
        <v>18658</v>
      </c>
      <c r="E9754" t="s">
        <v>18665</v>
      </c>
      <c r="F9754" t="s">
        <v>18667</v>
      </c>
      <c r="G9754" t="s">
        <v>18672</v>
      </c>
      <c r="H9754">
        <v>6</v>
      </c>
      <c r="I9754">
        <v>18139.64</v>
      </c>
      <c r="J9754">
        <v>0</v>
      </c>
      <c r="K9754" t="s">
        <v>18688</v>
      </c>
      <c r="L9754" t="s">
        <v>18694</v>
      </c>
      <c r="M9754" t="s">
        <v>18699</v>
      </c>
      <c r="N9754" t="s">
        <v>18704</v>
      </c>
      <c r="O9754">
        <f>H9751*I9751</f>
        <v>178692.96</v>
      </c>
    </row>
    <row r="9755" spans="1:15" ht="14.45" hidden="1" x14ac:dyDescent="0.35">
      <c r="A9755" s="2">
        <v>44978</v>
      </c>
      <c r="B9755" t="s">
        <v>9767</v>
      </c>
      <c r="C9755" t="s">
        <v>18004</v>
      </c>
      <c r="D9755" t="s">
        <v>18659</v>
      </c>
      <c r="E9755" t="s">
        <v>18664</v>
      </c>
      <c r="F9755" t="s">
        <v>18666</v>
      </c>
      <c r="G9755" t="s">
        <v>18678</v>
      </c>
      <c r="H9755">
        <v>5</v>
      </c>
      <c r="I9755">
        <v>30278</v>
      </c>
      <c r="J9755">
        <v>15</v>
      </c>
      <c r="K9755" t="s">
        <v>18689</v>
      </c>
      <c r="L9755" t="s">
        <v>18694</v>
      </c>
      <c r="M9755" t="s">
        <v>18696</v>
      </c>
    </row>
    <row r="9756" spans="1:15" x14ac:dyDescent="0.25">
      <c r="A9756" s="4">
        <v>44835</v>
      </c>
      <c r="B9756" t="s">
        <v>9768</v>
      </c>
      <c r="C9756" t="s">
        <v>18005</v>
      </c>
      <c r="D9756" t="s">
        <v>18659</v>
      </c>
      <c r="E9756" t="s">
        <v>18662</v>
      </c>
      <c r="F9756" t="s">
        <v>18666</v>
      </c>
      <c r="G9756" t="s">
        <v>18683</v>
      </c>
      <c r="H9756">
        <v>2</v>
      </c>
      <c r="I9756">
        <v>6618.22</v>
      </c>
      <c r="J9756">
        <v>10</v>
      </c>
      <c r="K9756" t="s">
        <v>18686</v>
      </c>
      <c r="L9756" t="s">
        <v>18695</v>
      </c>
      <c r="M9756" t="s">
        <v>18698</v>
      </c>
      <c r="N9756" t="s">
        <v>18704</v>
      </c>
      <c r="O9756">
        <f t="shared" ref="O9756:O9758" si="957">H9753*I9753</f>
        <v>295210.35000000003</v>
      </c>
    </row>
    <row r="9757" spans="1:15" x14ac:dyDescent="0.25">
      <c r="A9757" s="4">
        <v>44835</v>
      </c>
      <c r="B9757" t="s">
        <v>9769</v>
      </c>
      <c r="C9757" t="s">
        <v>18006</v>
      </c>
      <c r="D9757" t="s">
        <v>18659</v>
      </c>
      <c r="E9757" t="s">
        <v>18663</v>
      </c>
      <c r="F9757" t="s">
        <v>18668</v>
      </c>
      <c r="G9757" t="s">
        <v>18677</v>
      </c>
      <c r="H9757">
        <v>6</v>
      </c>
      <c r="I9757">
        <v>47504.4</v>
      </c>
      <c r="J9757">
        <v>5</v>
      </c>
      <c r="K9757" t="s">
        <v>18686</v>
      </c>
      <c r="L9757" t="s">
        <v>18690</v>
      </c>
      <c r="M9757" t="s">
        <v>18700</v>
      </c>
      <c r="N9757" t="s">
        <v>18705</v>
      </c>
      <c r="O9757">
        <f t="shared" si="957"/>
        <v>108837.84</v>
      </c>
    </row>
    <row r="9758" spans="1:15" x14ac:dyDescent="0.25">
      <c r="A9758" s="4">
        <v>44835</v>
      </c>
      <c r="B9758" t="s">
        <v>9770</v>
      </c>
      <c r="C9758" t="s">
        <v>14932</v>
      </c>
      <c r="D9758" t="s">
        <v>18661</v>
      </c>
      <c r="E9758" t="s">
        <v>18662</v>
      </c>
      <c r="F9758" t="s">
        <v>18666</v>
      </c>
      <c r="G9758" t="s">
        <v>18671</v>
      </c>
      <c r="H9758">
        <v>1</v>
      </c>
      <c r="I9758">
        <v>45998.38</v>
      </c>
      <c r="J9758">
        <v>15</v>
      </c>
      <c r="K9758" t="s">
        <v>18688</v>
      </c>
      <c r="L9758" t="s">
        <v>18690</v>
      </c>
      <c r="M9758" t="s">
        <v>18698</v>
      </c>
      <c r="N9758" t="s">
        <v>18705</v>
      </c>
      <c r="O9758">
        <f t="shared" si="957"/>
        <v>151390</v>
      </c>
    </row>
    <row r="9759" spans="1:15" ht="14.45" hidden="1" x14ac:dyDescent="0.35">
      <c r="A9759" s="2">
        <v>45263</v>
      </c>
      <c r="B9759" t="s">
        <v>9771</v>
      </c>
      <c r="C9759" t="s">
        <v>15827</v>
      </c>
      <c r="D9759" t="s">
        <v>18659</v>
      </c>
      <c r="E9759" t="s">
        <v>18663</v>
      </c>
      <c r="F9759" t="s">
        <v>18670</v>
      </c>
      <c r="G9759" t="s">
        <v>18680</v>
      </c>
      <c r="H9759">
        <v>3</v>
      </c>
      <c r="I9759">
        <v>20713.05</v>
      </c>
      <c r="K9759" t="s">
        <v>18686</v>
      </c>
      <c r="L9759" t="s">
        <v>18691</v>
      </c>
      <c r="M9759" t="s">
        <v>18700</v>
      </c>
    </row>
    <row r="9760" spans="1:15" ht="14.45" hidden="1" x14ac:dyDescent="0.35">
      <c r="A9760" s="2">
        <v>45110</v>
      </c>
      <c r="B9760" t="s">
        <v>9772</v>
      </c>
      <c r="C9760" t="s">
        <v>18007</v>
      </c>
      <c r="D9760" t="s">
        <v>18658</v>
      </c>
      <c r="E9760" t="s">
        <v>18663</v>
      </c>
      <c r="F9760" t="s">
        <v>18670</v>
      </c>
      <c r="G9760" t="s">
        <v>18681</v>
      </c>
      <c r="H9760">
        <v>1</v>
      </c>
      <c r="I9760">
        <v>44795.58</v>
      </c>
      <c r="J9760">
        <v>0</v>
      </c>
      <c r="K9760" t="s">
        <v>18687</v>
      </c>
      <c r="L9760" t="s">
        <v>18694</v>
      </c>
      <c r="M9760" t="s">
        <v>18702</v>
      </c>
    </row>
    <row r="9761" spans="1:15" x14ac:dyDescent="0.25">
      <c r="A9761" s="4">
        <v>44835</v>
      </c>
      <c r="B9761" t="s">
        <v>9773</v>
      </c>
      <c r="C9761" t="s">
        <v>17867</v>
      </c>
      <c r="D9761" t="s">
        <v>18654</v>
      </c>
      <c r="E9761" t="s">
        <v>18662</v>
      </c>
      <c r="F9761" t="s">
        <v>18669</v>
      </c>
      <c r="G9761" t="s">
        <v>18672</v>
      </c>
      <c r="H9761">
        <v>8</v>
      </c>
      <c r="I9761">
        <v>46410.49</v>
      </c>
      <c r="J9761">
        <v>0</v>
      </c>
      <c r="K9761" t="s">
        <v>18687</v>
      </c>
      <c r="L9761" t="s">
        <v>18691</v>
      </c>
      <c r="M9761" t="s">
        <v>18699</v>
      </c>
      <c r="N9761" t="s">
        <v>18705</v>
      </c>
      <c r="O9761">
        <f>H9758*I9758</f>
        <v>45998.38</v>
      </c>
    </row>
    <row r="9762" spans="1:15" ht="14.45" hidden="1" x14ac:dyDescent="0.35">
      <c r="A9762" s="2">
        <v>45125</v>
      </c>
      <c r="B9762" t="s">
        <v>9774</v>
      </c>
      <c r="C9762" t="s">
        <v>14347</v>
      </c>
      <c r="D9762" t="s">
        <v>18658</v>
      </c>
      <c r="E9762" t="s">
        <v>18664</v>
      </c>
      <c r="F9762" t="s">
        <v>18667</v>
      </c>
      <c r="G9762" t="s">
        <v>18674</v>
      </c>
      <c r="H9762">
        <v>9</v>
      </c>
      <c r="I9762">
        <v>5657.57</v>
      </c>
      <c r="J9762">
        <v>15</v>
      </c>
      <c r="K9762" t="s">
        <v>18686</v>
      </c>
      <c r="L9762" t="s">
        <v>18693</v>
      </c>
      <c r="M9762" t="s">
        <v>18703</v>
      </c>
    </row>
    <row r="9763" spans="1:15" x14ac:dyDescent="0.25">
      <c r="A9763" s="4">
        <v>44835</v>
      </c>
      <c r="B9763" t="s">
        <v>9775</v>
      </c>
      <c r="C9763" t="s">
        <v>12616</v>
      </c>
      <c r="D9763" t="s">
        <v>18655</v>
      </c>
      <c r="E9763" t="s">
        <v>18663</v>
      </c>
      <c r="F9763" t="s">
        <v>18668</v>
      </c>
      <c r="G9763" t="s">
        <v>18676</v>
      </c>
      <c r="H9763">
        <v>2</v>
      </c>
      <c r="I9763">
        <v>1214.97</v>
      </c>
      <c r="J9763">
        <v>5</v>
      </c>
      <c r="K9763" t="s">
        <v>18688</v>
      </c>
      <c r="L9763" t="s">
        <v>18692</v>
      </c>
      <c r="M9763" t="s">
        <v>18697</v>
      </c>
      <c r="N9763" t="s">
        <v>18704</v>
      </c>
      <c r="O9763">
        <f>H9760*I9760</f>
        <v>44795.58</v>
      </c>
    </row>
    <row r="9764" spans="1:15" ht="14.45" hidden="1" x14ac:dyDescent="0.35">
      <c r="A9764" s="2">
        <v>44962</v>
      </c>
      <c r="B9764" t="s">
        <v>9776</v>
      </c>
      <c r="C9764" t="s">
        <v>14026</v>
      </c>
      <c r="D9764" t="s">
        <v>18659</v>
      </c>
      <c r="E9764" t="s">
        <v>18665</v>
      </c>
      <c r="F9764" t="s">
        <v>18668</v>
      </c>
      <c r="G9764" t="s">
        <v>18676</v>
      </c>
      <c r="H9764">
        <v>6</v>
      </c>
      <c r="I9764">
        <v>27353.4</v>
      </c>
      <c r="J9764">
        <v>0</v>
      </c>
      <c r="K9764" t="s">
        <v>18689</v>
      </c>
      <c r="L9764" t="s">
        <v>18693</v>
      </c>
      <c r="M9764" t="s">
        <v>18696</v>
      </c>
    </row>
    <row r="9765" spans="1:15" ht="14.45" hidden="1" x14ac:dyDescent="0.35">
      <c r="A9765" s="2">
        <v>44899</v>
      </c>
      <c r="B9765" t="s">
        <v>9777</v>
      </c>
      <c r="C9765" t="s">
        <v>18008</v>
      </c>
      <c r="D9765" t="s">
        <v>18658</v>
      </c>
      <c r="E9765" t="s">
        <v>18665</v>
      </c>
      <c r="F9765" t="s">
        <v>18669</v>
      </c>
      <c r="G9765" t="s">
        <v>18672</v>
      </c>
      <c r="H9765">
        <v>2</v>
      </c>
      <c r="I9765">
        <v>47054.99</v>
      </c>
      <c r="J9765">
        <v>10</v>
      </c>
      <c r="K9765" t="s">
        <v>18688</v>
      </c>
      <c r="L9765" t="s">
        <v>18692</v>
      </c>
      <c r="M9765" t="s">
        <v>18702</v>
      </c>
    </row>
    <row r="9766" spans="1:15" ht="14.45" hidden="1" x14ac:dyDescent="0.35">
      <c r="A9766" s="2">
        <v>44785</v>
      </c>
      <c r="B9766" t="s">
        <v>9778</v>
      </c>
      <c r="C9766" t="s">
        <v>14164</v>
      </c>
      <c r="D9766" t="s">
        <v>18658</v>
      </c>
      <c r="E9766" t="s">
        <v>18663</v>
      </c>
      <c r="F9766" t="s">
        <v>18668</v>
      </c>
      <c r="G9766" t="s">
        <v>18679</v>
      </c>
      <c r="H9766">
        <v>1</v>
      </c>
      <c r="I9766">
        <v>38616.85</v>
      </c>
      <c r="J9766">
        <v>5</v>
      </c>
      <c r="K9766" t="s">
        <v>18686</v>
      </c>
      <c r="L9766" t="s">
        <v>18692</v>
      </c>
      <c r="M9766" t="s">
        <v>18701</v>
      </c>
    </row>
    <row r="9767" spans="1:15" x14ac:dyDescent="0.25">
      <c r="A9767" s="4">
        <v>44835</v>
      </c>
      <c r="B9767" t="s">
        <v>9779</v>
      </c>
      <c r="C9767" t="s">
        <v>17341</v>
      </c>
      <c r="D9767" t="s">
        <v>18659</v>
      </c>
      <c r="E9767" t="s">
        <v>18665</v>
      </c>
      <c r="F9767" t="s">
        <v>18669</v>
      </c>
      <c r="G9767" t="s">
        <v>18680</v>
      </c>
      <c r="H9767">
        <v>8</v>
      </c>
      <c r="I9767">
        <v>25728.91</v>
      </c>
      <c r="J9767">
        <v>0</v>
      </c>
      <c r="K9767" t="s">
        <v>18689</v>
      </c>
      <c r="L9767" t="s">
        <v>18692</v>
      </c>
      <c r="M9767" t="s">
        <v>18697</v>
      </c>
      <c r="N9767" t="s">
        <v>18705</v>
      </c>
      <c r="O9767">
        <f t="shared" ref="O9767:O9768" si="958">H9764*I9764</f>
        <v>164120.40000000002</v>
      </c>
    </row>
    <row r="9768" spans="1:15" x14ac:dyDescent="0.25">
      <c r="A9768" s="4">
        <v>44835</v>
      </c>
      <c r="B9768" t="s">
        <v>9780</v>
      </c>
      <c r="C9768" t="s">
        <v>18009</v>
      </c>
      <c r="D9768" t="s">
        <v>18657</v>
      </c>
      <c r="E9768" t="s">
        <v>18665</v>
      </c>
      <c r="F9768" t="s">
        <v>18670</v>
      </c>
      <c r="G9768" t="s">
        <v>18678</v>
      </c>
      <c r="H9768">
        <v>8</v>
      </c>
      <c r="I9768">
        <v>32669.86</v>
      </c>
      <c r="J9768">
        <v>15</v>
      </c>
      <c r="K9768" t="s">
        <v>18689</v>
      </c>
      <c r="L9768" t="s">
        <v>18692</v>
      </c>
      <c r="M9768" t="s">
        <v>18699</v>
      </c>
      <c r="N9768" t="s">
        <v>18705</v>
      </c>
      <c r="O9768">
        <f t="shared" si="958"/>
        <v>94109.98</v>
      </c>
    </row>
    <row r="9769" spans="1:15" ht="14.45" hidden="1" x14ac:dyDescent="0.35">
      <c r="A9769" s="2">
        <v>45095</v>
      </c>
      <c r="B9769" t="s">
        <v>9781</v>
      </c>
      <c r="C9769" t="s">
        <v>15693</v>
      </c>
      <c r="D9769" t="s">
        <v>18661</v>
      </c>
      <c r="E9769" t="s">
        <v>18664</v>
      </c>
      <c r="F9769" t="s">
        <v>18669</v>
      </c>
      <c r="G9769" t="s">
        <v>18672</v>
      </c>
      <c r="H9769">
        <v>7</v>
      </c>
      <c r="I9769">
        <v>40397.56</v>
      </c>
      <c r="K9769" t="s">
        <v>18687</v>
      </c>
      <c r="L9769" t="s">
        <v>18694</v>
      </c>
      <c r="M9769" t="s">
        <v>18699</v>
      </c>
    </row>
    <row r="9770" spans="1:15" ht="14.45" hidden="1" x14ac:dyDescent="0.35">
      <c r="A9770" s="2">
        <v>44928</v>
      </c>
      <c r="B9770" t="s">
        <v>9782</v>
      </c>
      <c r="C9770" t="s">
        <v>16883</v>
      </c>
      <c r="D9770" t="s">
        <v>18659</v>
      </c>
      <c r="E9770" t="s">
        <v>18665</v>
      </c>
      <c r="F9770" t="s">
        <v>18670</v>
      </c>
      <c r="G9770" t="s">
        <v>18671</v>
      </c>
      <c r="H9770">
        <v>10</v>
      </c>
      <c r="I9770">
        <v>11042.83</v>
      </c>
      <c r="K9770" t="s">
        <v>18686</v>
      </c>
      <c r="L9770" t="s">
        <v>18692</v>
      </c>
      <c r="M9770" t="s">
        <v>18700</v>
      </c>
      <c r="N9770" t="s">
        <v>18704</v>
      </c>
    </row>
    <row r="9771" spans="1:15" ht="14.45" hidden="1" x14ac:dyDescent="0.35">
      <c r="A9771" s="2">
        <v>45189</v>
      </c>
      <c r="B9771" t="s">
        <v>9783</v>
      </c>
      <c r="C9771" t="s">
        <v>17075</v>
      </c>
      <c r="D9771" t="s">
        <v>18658</v>
      </c>
      <c r="E9771" t="s">
        <v>18665</v>
      </c>
      <c r="F9771" t="s">
        <v>18666</v>
      </c>
      <c r="G9771" t="s">
        <v>18674</v>
      </c>
      <c r="H9771">
        <v>10</v>
      </c>
      <c r="I9771">
        <v>38185.879999999997</v>
      </c>
      <c r="J9771">
        <v>20</v>
      </c>
      <c r="K9771" t="s">
        <v>18689</v>
      </c>
      <c r="L9771" t="s">
        <v>18695</v>
      </c>
      <c r="M9771" t="s">
        <v>18703</v>
      </c>
    </row>
    <row r="9772" spans="1:15" ht="14.45" hidden="1" x14ac:dyDescent="0.35">
      <c r="A9772" s="2">
        <v>44696</v>
      </c>
      <c r="B9772" t="s">
        <v>9784</v>
      </c>
      <c r="C9772" t="s">
        <v>13738</v>
      </c>
      <c r="D9772" t="s">
        <v>18660</v>
      </c>
      <c r="E9772" t="s">
        <v>18665</v>
      </c>
      <c r="F9772" t="s">
        <v>18670</v>
      </c>
      <c r="G9772" t="s">
        <v>18673</v>
      </c>
      <c r="H9772">
        <v>4</v>
      </c>
      <c r="I9772">
        <v>34890.99</v>
      </c>
      <c r="K9772" t="s">
        <v>18689</v>
      </c>
      <c r="L9772" t="s">
        <v>18695</v>
      </c>
      <c r="M9772" t="s">
        <v>18701</v>
      </c>
    </row>
    <row r="9773" spans="1:15" x14ac:dyDescent="0.25">
      <c r="A9773" s="4">
        <v>44835</v>
      </c>
      <c r="B9773" t="s">
        <v>9785</v>
      </c>
      <c r="C9773" t="s">
        <v>15485</v>
      </c>
      <c r="D9773" t="s">
        <v>18659</v>
      </c>
      <c r="E9773" t="s">
        <v>18664</v>
      </c>
      <c r="F9773" t="s">
        <v>18666</v>
      </c>
      <c r="G9773" t="s">
        <v>18671</v>
      </c>
      <c r="H9773">
        <v>7</v>
      </c>
      <c r="I9773">
        <v>25387.1</v>
      </c>
      <c r="J9773">
        <v>15</v>
      </c>
      <c r="K9773" t="s">
        <v>18687</v>
      </c>
      <c r="L9773" t="s">
        <v>18695</v>
      </c>
      <c r="M9773" t="s">
        <v>18700</v>
      </c>
      <c r="N9773" t="s">
        <v>18705</v>
      </c>
      <c r="O9773">
        <f t="shared" ref="O9773:O9774" si="959">H9770*I9770</f>
        <v>110428.3</v>
      </c>
    </row>
    <row r="9774" spans="1:15" x14ac:dyDescent="0.25">
      <c r="A9774" s="4">
        <v>44835</v>
      </c>
      <c r="B9774" t="s">
        <v>9786</v>
      </c>
      <c r="C9774" t="s">
        <v>17501</v>
      </c>
      <c r="D9774" t="s">
        <v>18655</v>
      </c>
      <c r="E9774" t="s">
        <v>18664</v>
      </c>
      <c r="F9774" t="s">
        <v>18666</v>
      </c>
      <c r="G9774" t="s">
        <v>18678</v>
      </c>
      <c r="H9774">
        <v>7</v>
      </c>
      <c r="I9774">
        <v>674.03</v>
      </c>
      <c r="J9774">
        <v>10</v>
      </c>
      <c r="K9774" t="s">
        <v>18687</v>
      </c>
      <c r="L9774" t="s">
        <v>18693</v>
      </c>
      <c r="M9774" t="s">
        <v>18698</v>
      </c>
      <c r="N9774" t="s">
        <v>18704</v>
      </c>
      <c r="O9774">
        <f t="shared" si="959"/>
        <v>381858.8</v>
      </c>
    </row>
    <row r="9775" spans="1:15" ht="14.45" hidden="1" x14ac:dyDescent="0.35">
      <c r="A9775" s="2">
        <v>44930</v>
      </c>
      <c r="B9775" t="s">
        <v>9787</v>
      </c>
      <c r="C9775" t="s">
        <v>18010</v>
      </c>
      <c r="D9775" t="s">
        <v>18660</v>
      </c>
      <c r="E9775" t="s">
        <v>18664</v>
      </c>
      <c r="F9775" t="s">
        <v>18669</v>
      </c>
      <c r="G9775" t="s">
        <v>18685</v>
      </c>
      <c r="H9775">
        <v>2</v>
      </c>
      <c r="I9775">
        <v>16448.55</v>
      </c>
      <c r="J9775">
        <v>10</v>
      </c>
      <c r="K9775" t="s">
        <v>18686</v>
      </c>
      <c r="L9775" t="s">
        <v>18690</v>
      </c>
      <c r="M9775" t="s">
        <v>18701</v>
      </c>
    </row>
    <row r="9776" spans="1:15" ht="14.45" hidden="1" x14ac:dyDescent="0.35">
      <c r="A9776" s="2">
        <v>44781</v>
      </c>
      <c r="B9776" t="s">
        <v>9788</v>
      </c>
      <c r="C9776" t="s">
        <v>18011</v>
      </c>
      <c r="D9776" t="s">
        <v>18657</v>
      </c>
      <c r="E9776" t="s">
        <v>18665</v>
      </c>
      <c r="F9776" t="s">
        <v>18667</v>
      </c>
      <c r="G9776" t="s">
        <v>18681</v>
      </c>
      <c r="H9776">
        <v>10</v>
      </c>
      <c r="I9776">
        <v>49162.63</v>
      </c>
      <c r="J9776">
        <v>20</v>
      </c>
      <c r="K9776" t="s">
        <v>18689</v>
      </c>
      <c r="L9776" t="s">
        <v>18694</v>
      </c>
      <c r="M9776" t="s">
        <v>18700</v>
      </c>
    </row>
    <row r="9777" spans="1:15" x14ac:dyDescent="0.25">
      <c r="A9777" s="4">
        <v>44835</v>
      </c>
      <c r="B9777" t="s">
        <v>9789</v>
      </c>
      <c r="C9777" t="s">
        <v>12695</v>
      </c>
      <c r="D9777" t="s">
        <v>18661</v>
      </c>
      <c r="E9777" t="s">
        <v>18665</v>
      </c>
      <c r="F9777" t="s">
        <v>18667</v>
      </c>
      <c r="G9777" t="s">
        <v>18683</v>
      </c>
      <c r="H9777">
        <v>1</v>
      </c>
      <c r="I9777">
        <v>10179.56</v>
      </c>
      <c r="J9777">
        <v>10</v>
      </c>
      <c r="K9777" t="s">
        <v>18687</v>
      </c>
      <c r="L9777" t="s">
        <v>18692</v>
      </c>
      <c r="M9777" t="s">
        <v>18702</v>
      </c>
      <c r="N9777" t="s">
        <v>18705</v>
      </c>
      <c r="O9777">
        <f t="shared" ref="O9777:O9778" si="960">H9774*I9774</f>
        <v>4718.21</v>
      </c>
    </row>
    <row r="9778" spans="1:15" x14ac:dyDescent="0.25">
      <c r="A9778" s="4">
        <v>44835</v>
      </c>
      <c r="B9778" t="s">
        <v>9790</v>
      </c>
      <c r="C9778" t="s">
        <v>14155</v>
      </c>
      <c r="D9778" t="s">
        <v>18660</v>
      </c>
      <c r="E9778" t="s">
        <v>18664</v>
      </c>
      <c r="F9778" t="s">
        <v>18666</v>
      </c>
      <c r="G9778" t="s">
        <v>18683</v>
      </c>
      <c r="H9778">
        <v>4</v>
      </c>
      <c r="I9778">
        <v>5607.92</v>
      </c>
      <c r="J9778">
        <v>0</v>
      </c>
      <c r="K9778" t="s">
        <v>18687</v>
      </c>
      <c r="L9778" t="s">
        <v>18692</v>
      </c>
      <c r="M9778" t="s">
        <v>18697</v>
      </c>
      <c r="N9778" t="s">
        <v>18704</v>
      </c>
      <c r="O9778">
        <f t="shared" si="960"/>
        <v>32897.1</v>
      </c>
    </row>
    <row r="9779" spans="1:15" ht="14.45" hidden="1" x14ac:dyDescent="0.35">
      <c r="A9779" s="2">
        <v>45045</v>
      </c>
      <c r="B9779" t="s">
        <v>9791</v>
      </c>
      <c r="C9779" t="s">
        <v>12395</v>
      </c>
      <c r="D9779" t="s">
        <v>18660</v>
      </c>
      <c r="E9779" t="s">
        <v>18662</v>
      </c>
      <c r="F9779" t="s">
        <v>18667</v>
      </c>
      <c r="G9779" t="s">
        <v>18676</v>
      </c>
      <c r="H9779">
        <v>6</v>
      </c>
      <c r="I9779">
        <v>5522.96</v>
      </c>
      <c r="J9779">
        <v>20</v>
      </c>
      <c r="K9779" t="s">
        <v>18687</v>
      </c>
      <c r="L9779" t="s">
        <v>18691</v>
      </c>
      <c r="M9779" t="s">
        <v>18699</v>
      </c>
    </row>
    <row r="9780" spans="1:15" x14ac:dyDescent="0.25">
      <c r="A9780" s="4">
        <v>44835</v>
      </c>
      <c r="B9780" t="s">
        <v>9792</v>
      </c>
      <c r="C9780" t="s">
        <v>18012</v>
      </c>
      <c r="D9780" t="s">
        <v>18656</v>
      </c>
      <c r="E9780" t="s">
        <v>18664</v>
      </c>
      <c r="F9780" t="s">
        <v>18669</v>
      </c>
      <c r="G9780" t="s">
        <v>18675</v>
      </c>
      <c r="H9780">
        <v>5</v>
      </c>
      <c r="I9780">
        <v>14555.55</v>
      </c>
      <c r="J9780">
        <v>15</v>
      </c>
      <c r="K9780" t="s">
        <v>18687</v>
      </c>
      <c r="L9780" t="s">
        <v>18690</v>
      </c>
      <c r="M9780" t="s">
        <v>18698</v>
      </c>
      <c r="N9780" t="s">
        <v>18704</v>
      </c>
      <c r="O9780">
        <f>H9777*I9777</f>
        <v>10179.56</v>
      </c>
    </row>
    <row r="9781" spans="1:15" ht="14.45" hidden="1" x14ac:dyDescent="0.35">
      <c r="A9781" s="2">
        <v>45206</v>
      </c>
      <c r="B9781" t="s">
        <v>9793</v>
      </c>
      <c r="C9781" t="s">
        <v>18013</v>
      </c>
      <c r="D9781" t="s">
        <v>18657</v>
      </c>
      <c r="E9781" t="s">
        <v>18665</v>
      </c>
      <c r="F9781" t="s">
        <v>18670</v>
      </c>
      <c r="G9781" t="s">
        <v>18684</v>
      </c>
      <c r="H9781">
        <v>9</v>
      </c>
      <c r="I9781">
        <v>26180.07</v>
      </c>
      <c r="K9781" t="s">
        <v>18687</v>
      </c>
      <c r="L9781" t="s">
        <v>18692</v>
      </c>
      <c r="M9781" t="s">
        <v>18699</v>
      </c>
      <c r="N9781" t="s">
        <v>18704</v>
      </c>
    </row>
    <row r="9782" spans="1:15" ht="14.45" hidden="1" x14ac:dyDescent="0.35">
      <c r="A9782" s="2">
        <v>44847</v>
      </c>
      <c r="B9782" t="s">
        <v>9794</v>
      </c>
      <c r="C9782" t="s">
        <v>18014</v>
      </c>
      <c r="D9782" t="s">
        <v>18656</v>
      </c>
      <c r="E9782" t="s">
        <v>18664</v>
      </c>
      <c r="F9782" t="s">
        <v>18668</v>
      </c>
      <c r="G9782" t="s">
        <v>18684</v>
      </c>
      <c r="H9782">
        <v>2</v>
      </c>
      <c r="I9782">
        <v>21485.9</v>
      </c>
      <c r="J9782">
        <v>0</v>
      </c>
      <c r="K9782" t="s">
        <v>18688</v>
      </c>
      <c r="L9782" t="s">
        <v>18692</v>
      </c>
      <c r="M9782" t="s">
        <v>18696</v>
      </c>
    </row>
    <row r="9783" spans="1:15" ht="14.45" hidden="1" x14ac:dyDescent="0.35">
      <c r="A9783" s="2">
        <v>45131</v>
      </c>
      <c r="B9783" t="s">
        <v>9795</v>
      </c>
      <c r="C9783" t="s">
        <v>13880</v>
      </c>
      <c r="D9783" t="s">
        <v>18654</v>
      </c>
      <c r="E9783" t="s">
        <v>18663</v>
      </c>
      <c r="F9783" t="s">
        <v>18670</v>
      </c>
      <c r="G9783" t="s">
        <v>18672</v>
      </c>
      <c r="H9783">
        <v>4</v>
      </c>
      <c r="I9783">
        <v>46299.6</v>
      </c>
      <c r="J9783">
        <v>5</v>
      </c>
      <c r="K9783" t="s">
        <v>18689</v>
      </c>
      <c r="L9783" t="s">
        <v>18691</v>
      </c>
      <c r="M9783" t="s">
        <v>18696</v>
      </c>
    </row>
    <row r="9784" spans="1:15" x14ac:dyDescent="0.25">
      <c r="A9784" s="4">
        <v>44835</v>
      </c>
      <c r="B9784" t="s">
        <v>9796</v>
      </c>
      <c r="C9784" t="s">
        <v>12630</v>
      </c>
      <c r="D9784" t="s">
        <v>18655</v>
      </c>
      <c r="E9784" t="s">
        <v>18665</v>
      </c>
      <c r="F9784" t="s">
        <v>18668</v>
      </c>
      <c r="G9784" t="s">
        <v>18676</v>
      </c>
      <c r="H9784">
        <v>2</v>
      </c>
      <c r="I9784">
        <v>10138.32</v>
      </c>
      <c r="J9784">
        <v>15</v>
      </c>
      <c r="K9784" t="s">
        <v>18689</v>
      </c>
      <c r="L9784" t="s">
        <v>18693</v>
      </c>
      <c r="M9784" t="s">
        <v>18701</v>
      </c>
      <c r="N9784" t="s">
        <v>18705</v>
      </c>
      <c r="O9784">
        <f t="shared" ref="O9784:O9785" si="961">H9781*I9781</f>
        <v>235620.63</v>
      </c>
    </row>
    <row r="9785" spans="1:15" x14ac:dyDescent="0.25">
      <c r="A9785" s="4">
        <v>44835</v>
      </c>
      <c r="B9785" t="s">
        <v>9797</v>
      </c>
      <c r="C9785" t="s">
        <v>18015</v>
      </c>
      <c r="D9785" t="s">
        <v>18658</v>
      </c>
      <c r="E9785" t="s">
        <v>18662</v>
      </c>
      <c r="F9785" t="s">
        <v>18669</v>
      </c>
      <c r="G9785" t="s">
        <v>18675</v>
      </c>
      <c r="H9785">
        <v>8</v>
      </c>
      <c r="I9785">
        <v>47489.24</v>
      </c>
      <c r="J9785">
        <v>5</v>
      </c>
      <c r="K9785" t="s">
        <v>18688</v>
      </c>
      <c r="L9785" t="s">
        <v>18693</v>
      </c>
      <c r="M9785" t="s">
        <v>18700</v>
      </c>
      <c r="N9785" t="s">
        <v>18704</v>
      </c>
      <c r="O9785">
        <f t="shared" si="961"/>
        <v>42971.8</v>
      </c>
    </row>
    <row r="9786" spans="1:15" ht="14.45" hidden="1" x14ac:dyDescent="0.35">
      <c r="A9786" s="2">
        <v>45241</v>
      </c>
      <c r="B9786" t="s">
        <v>9798</v>
      </c>
      <c r="C9786" t="s">
        <v>18016</v>
      </c>
      <c r="D9786" t="s">
        <v>18655</v>
      </c>
      <c r="E9786" t="s">
        <v>18664</v>
      </c>
      <c r="F9786" t="s">
        <v>18669</v>
      </c>
      <c r="G9786" t="s">
        <v>18685</v>
      </c>
      <c r="H9786">
        <v>7</v>
      </c>
      <c r="I9786">
        <v>19916.82</v>
      </c>
      <c r="K9786" t="s">
        <v>18688</v>
      </c>
      <c r="L9786" t="s">
        <v>18694</v>
      </c>
      <c r="M9786" t="s">
        <v>18698</v>
      </c>
    </row>
    <row r="9787" spans="1:15" ht="14.45" hidden="1" x14ac:dyDescent="0.35">
      <c r="A9787" s="2">
        <v>44975</v>
      </c>
      <c r="B9787" t="s">
        <v>9799</v>
      </c>
      <c r="C9787" t="s">
        <v>18017</v>
      </c>
      <c r="D9787" t="s">
        <v>18655</v>
      </c>
      <c r="E9787" t="s">
        <v>18664</v>
      </c>
      <c r="F9787" t="s">
        <v>18667</v>
      </c>
      <c r="G9787" t="s">
        <v>18681</v>
      </c>
      <c r="H9787">
        <v>4</v>
      </c>
      <c r="I9787">
        <v>33200.39</v>
      </c>
      <c r="J9787">
        <v>10</v>
      </c>
      <c r="K9787" t="s">
        <v>18687</v>
      </c>
      <c r="L9787" t="s">
        <v>18693</v>
      </c>
      <c r="M9787" t="s">
        <v>18703</v>
      </c>
    </row>
    <row r="9788" spans="1:15" ht="14.45" hidden="1" x14ac:dyDescent="0.35">
      <c r="A9788" s="2">
        <v>45230</v>
      </c>
      <c r="B9788" t="s">
        <v>9800</v>
      </c>
      <c r="C9788" t="s">
        <v>18018</v>
      </c>
      <c r="D9788" t="s">
        <v>18659</v>
      </c>
      <c r="E9788" t="s">
        <v>18664</v>
      </c>
      <c r="F9788" t="s">
        <v>18667</v>
      </c>
      <c r="G9788" t="s">
        <v>18679</v>
      </c>
      <c r="H9788">
        <v>3</v>
      </c>
      <c r="I9788">
        <v>11668.23</v>
      </c>
      <c r="K9788" t="s">
        <v>18689</v>
      </c>
      <c r="L9788" t="s">
        <v>18690</v>
      </c>
      <c r="M9788" t="s">
        <v>18698</v>
      </c>
      <c r="N9788" t="s">
        <v>18704</v>
      </c>
    </row>
    <row r="9789" spans="1:15" ht="14.45" hidden="1" x14ac:dyDescent="0.35">
      <c r="A9789" s="2">
        <v>45021</v>
      </c>
      <c r="B9789" t="s">
        <v>9801</v>
      </c>
      <c r="C9789" t="s">
        <v>18019</v>
      </c>
      <c r="D9789" t="s">
        <v>18661</v>
      </c>
      <c r="E9789" t="s">
        <v>18665</v>
      </c>
      <c r="F9789" t="s">
        <v>18668</v>
      </c>
      <c r="G9789" t="s">
        <v>18677</v>
      </c>
      <c r="H9789">
        <v>2</v>
      </c>
      <c r="I9789">
        <v>43578</v>
      </c>
      <c r="J9789">
        <v>5</v>
      </c>
      <c r="K9789" t="s">
        <v>18687</v>
      </c>
      <c r="L9789" t="s">
        <v>18691</v>
      </c>
      <c r="M9789" t="s">
        <v>18697</v>
      </c>
    </row>
    <row r="9790" spans="1:15" ht="14.45" hidden="1" x14ac:dyDescent="0.35">
      <c r="A9790" s="2">
        <v>44659</v>
      </c>
      <c r="B9790" t="s">
        <v>9802</v>
      </c>
      <c r="C9790" t="s">
        <v>12769</v>
      </c>
      <c r="D9790" t="s">
        <v>18654</v>
      </c>
      <c r="E9790" t="s">
        <v>18663</v>
      </c>
      <c r="F9790" t="s">
        <v>18666</v>
      </c>
      <c r="G9790" t="s">
        <v>18678</v>
      </c>
      <c r="H9790">
        <v>4</v>
      </c>
      <c r="I9790">
        <v>16572.95</v>
      </c>
      <c r="J9790">
        <v>0</v>
      </c>
      <c r="K9790" t="s">
        <v>18689</v>
      </c>
      <c r="L9790" t="s">
        <v>18692</v>
      </c>
      <c r="M9790" t="s">
        <v>18702</v>
      </c>
    </row>
    <row r="9791" spans="1:15" ht="14.45" hidden="1" x14ac:dyDescent="0.35">
      <c r="A9791" s="2">
        <v>45087</v>
      </c>
      <c r="B9791" t="s">
        <v>9803</v>
      </c>
      <c r="C9791" t="s">
        <v>18020</v>
      </c>
      <c r="D9791" t="s">
        <v>18661</v>
      </c>
      <c r="E9791" t="s">
        <v>18663</v>
      </c>
      <c r="F9791" t="s">
        <v>18670</v>
      </c>
      <c r="G9791" t="s">
        <v>18676</v>
      </c>
      <c r="H9791">
        <v>3</v>
      </c>
      <c r="I9791">
        <v>26694.55</v>
      </c>
      <c r="J9791">
        <v>5</v>
      </c>
      <c r="K9791" t="s">
        <v>18687</v>
      </c>
      <c r="L9791" t="s">
        <v>18693</v>
      </c>
      <c r="M9791" t="s">
        <v>18696</v>
      </c>
    </row>
    <row r="9792" spans="1:15" ht="14.45" hidden="1" x14ac:dyDescent="0.35">
      <c r="A9792" s="2">
        <v>44968</v>
      </c>
      <c r="B9792" t="s">
        <v>9804</v>
      </c>
      <c r="C9792" t="s">
        <v>15900</v>
      </c>
      <c r="D9792" t="s">
        <v>18659</v>
      </c>
      <c r="E9792" t="s">
        <v>18664</v>
      </c>
      <c r="F9792" t="s">
        <v>18668</v>
      </c>
      <c r="G9792" t="s">
        <v>18684</v>
      </c>
      <c r="H9792">
        <v>3</v>
      </c>
      <c r="I9792">
        <v>41771.5</v>
      </c>
      <c r="K9792" t="s">
        <v>18686</v>
      </c>
      <c r="L9792" t="s">
        <v>18691</v>
      </c>
      <c r="M9792" t="s">
        <v>18701</v>
      </c>
    </row>
    <row r="9793" spans="1:15" x14ac:dyDescent="0.25">
      <c r="A9793" s="4">
        <v>44835</v>
      </c>
      <c r="B9793" t="s">
        <v>9805</v>
      </c>
      <c r="C9793" t="s">
        <v>12804</v>
      </c>
      <c r="D9793" t="s">
        <v>18654</v>
      </c>
      <c r="E9793" t="s">
        <v>18663</v>
      </c>
      <c r="F9793" t="s">
        <v>18670</v>
      </c>
      <c r="G9793" t="s">
        <v>18672</v>
      </c>
      <c r="H9793">
        <v>1</v>
      </c>
      <c r="I9793">
        <v>4716.8900000000003</v>
      </c>
      <c r="J9793">
        <v>10</v>
      </c>
      <c r="K9793" t="s">
        <v>18688</v>
      </c>
      <c r="L9793" t="s">
        <v>18691</v>
      </c>
      <c r="M9793" t="s">
        <v>18703</v>
      </c>
      <c r="N9793" t="s">
        <v>18705</v>
      </c>
      <c r="O9793">
        <f>H9790*I9790</f>
        <v>66291.8</v>
      </c>
    </row>
    <row r="9794" spans="1:15" ht="14.45" hidden="1" x14ac:dyDescent="0.35">
      <c r="A9794" s="2">
        <v>44743</v>
      </c>
      <c r="B9794" t="s">
        <v>9806</v>
      </c>
      <c r="C9794" t="s">
        <v>15564</v>
      </c>
      <c r="D9794" t="s">
        <v>18661</v>
      </c>
      <c r="E9794" t="s">
        <v>18662</v>
      </c>
      <c r="F9794" t="s">
        <v>18667</v>
      </c>
      <c r="G9794" t="s">
        <v>18671</v>
      </c>
      <c r="H9794">
        <v>7</v>
      </c>
      <c r="I9794">
        <v>26031.37</v>
      </c>
      <c r="J9794">
        <v>15</v>
      </c>
      <c r="K9794" t="s">
        <v>18688</v>
      </c>
      <c r="L9794" t="s">
        <v>18693</v>
      </c>
      <c r="M9794" t="s">
        <v>18703</v>
      </c>
    </row>
    <row r="9795" spans="1:15" ht="14.45" hidden="1" x14ac:dyDescent="0.35">
      <c r="A9795" s="2">
        <v>44796</v>
      </c>
      <c r="B9795" t="s">
        <v>9807</v>
      </c>
      <c r="C9795" t="s">
        <v>18021</v>
      </c>
      <c r="D9795" t="s">
        <v>18661</v>
      </c>
      <c r="E9795" t="s">
        <v>18664</v>
      </c>
      <c r="F9795" t="s">
        <v>18666</v>
      </c>
      <c r="G9795" t="s">
        <v>18671</v>
      </c>
      <c r="H9795">
        <v>7</v>
      </c>
      <c r="I9795">
        <v>15176.22</v>
      </c>
      <c r="J9795">
        <v>15</v>
      </c>
      <c r="K9795" t="s">
        <v>18689</v>
      </c>
      <c r="L9795" t="s">
        <v>18694</v>
      </c>
      <c r="M9795" t="s">
        <v>18697</v>
      </c>
    </row>
    <row r="9796" spans="1:15" ht="14.45" hidden="1" x14ac:dyDescent="0.35">
      <c r="A9796" s="2">
        <v>44887</v>
      </c>
      <c r="B9796" t="s">
        <v>9808</v>
      </c>
      <c r="C9796" t="s">
        <v>16013</v>
      </c>
      <c r="D9796" t="s">
        <v>18661</v>
      </c>
      <c r="E9796" t="s">
        <v>18663</v>
      </c>
      <c r="F9796" t="s">
        <v>18670</v>
      </c>
      <c r="G9796" t="s">
        <v>18672</v>
      </c>
      <c r="H9796">
        <v>5</v>
      </c>
      <c r="I9796">
        <v>41007.57</v>
      </c>
      <c r="K9796" t="s">
        <v>18688</v>
      </c>
      <c r="L9796" t="s">
        <v>18691</v>
      </c>
      <c r="M9796" t="s">
        <v>18702</v>
      </c>
      <c r="N9796" t="s">
        <v>18705</v>
      </c>
    </row>
    <row r="9797" spans="1:15" x14ac:dyDescent="0.25">
      <c r="A9797" s="4">
        <v>44835</v>
      </c>
      <c r="B9797" t="s">
        <v>9809</v>
      </c>
      <c r="C9797" t="s">
        <v>17148</v>
      </c>
      <c r="D9797" t="s">
        <v>18659</v>
      </c>
      <c r="E9797" t="s">
        <v>18665</v>
      </c>
      <c r="F9797" t="s">
        <v>18669</v>
      </c>
      <c r="G9797" t="s">
        <v>18675</v>
      </c>
      <c r="H9797">
        <v>3</v>
      </c>
      <c r="I9797">
        <v>9681.56</v>
      </c>
      <c r="J9797">
        <v>5</v>
      </c>
      <c r="K9797" t="s">
        <v>18687</v>
      </c>
      <c r="L9797" t="s">
        <v>18692</v>
      </c>
      <c r="M9797" t="s">
        <v>18702</v>
      </c>
      <c r="N9797" t="s">
        <v>18704</v>
      </c>
      <c r="O9797">
        <f t="shared" ref="O9797:O9799" si="962">H9794*I9794</f>
        <v>182219.59</v>
      </c>
    </row>
    <row r="9798" spans="1:15" x14ac:dyDescent="0.25">
      <c r="A9798" s="4">
        <v>44835</v>
      </c>
      <c r="B9798" t="s">
        <v>9810</v>
      </c>
      <c r="C9798" t="s">
        <v>12024</v>
      </c>
      <c r="D9798" t="s">
        <v>18660</v>
      </c>
      <c r="E9798" t="s">
        <v>18665</v>
      </c>
      <c r="F9798" t="s">
        <v>18668</v>
      </c>
      <c r="G9798" t="s">
        <v>18676</v>
      </c>
      <c r="H9798">
        <v>2</v>
      </c>
      <c r="I9798">
        <v>38709.279999999999</v>
      </c>
      <c r="J9798">
        <v>15</v>
      </c>
      <c r="K9798" t="s">
        <v>18687</v>
      </c>
      <c r="L9798" t="s">
        <v>18693</v>
      </c>
      <c r="M9798" t="s">
        <v>18699</v>
      </c>
      <c r="N9798" t="s">
        <v>18705</v>
      </c>
      <c r="O9798">
        <f t="shared" si="962"/>
        <v>106233.54</v>
      </c>
    </row>
    <row r="9799" spans="1:15" x14ac:dyDescent="0.25">
      <c r="A9799" s="4">
        <v>44835</v>
      </c>
      <c r="B9799" t="s">
        <v>9811</v>
      </c>
      <c r="C9799" t="s">
        <v>13632</v>
      </c>
      <c r="D9799" t="s">
        <v>18661</v>
      </c>
      <c r="E9799" t="s">
        <v>18664</v>
      </c>
      <c r="F9799" t="s">
        <v>18670</v>
      </c>
      <c r="G9799" t="s">
        <v>18671</v>
      </c>
      <c r="H9799">
        <v>10</v>
      </c>
      <c r="I9799">
        <v>42277.34</v>
      </c>
      <c r="J9799">
        <v>20</v>
      </c>
      <c r="K9799" t="s">
        <v>18687</v>
      </c>
      <c r="L9799" t="s">
        <v>18691</v>
      </c>
      <c r="M9799" t="s">
        <v>18700</v>
      </c>
      <c r="N9799" t="s">
        <v>18705</v>
      </c>
      <c r="O9799">
        <f t="shared" si="962"/>
        <v>205037.85</v>
      </c>
    </row>
    <row r="9800" spans="1:15" ht="14.45" hidden="1" x14ac:dyDescent="0.35">
      <c r="A9800" s="2">
        <v>44800</v>
      </c>
      <c r="B9800" t="s">
        <v>9812</v>
      </c>
      <c r="C9800" t="s">
        <v>16442</v>
      </c>
      <c r="D9800" t="s">
        <v>18656</v>
      </c>
      <c r="E9800" t="s">
        <v>18664</v>
      </c>
      <c r="F9800" t="s">
        <v>18670</v>
      </c>
      <c r="G9800" t="s">
        <v>18684</v>
      </c>
      <c r="H9800">
        <v>3</v>
      </c>
      <c r="I9800">
        <v>44210.17</v>
      </c>
      <c r="K9800" t="s">
        <v>18688</v>
      </c>
      <c r="L9800" t="s">
        <v>18691</v>
      </c>
      <c r="M9800" t="s">
        <v>18698</v>
      </c>
    </row>
    <row r="9801" spans="1:15" x14ac:dyDescent="0.25">
      <c r="A9801" s="4">
        <v>44835</v>
      </c>
      <c r="B9801" t="s">
        <v>9813</v>
      </c>
      <c r="C9801" t="s">
        <v>12076</v>
      </c>
      <c r="D9801" t="s">
        <v>18658</v>
      </c>
      <c r="E9801" t="s">
        <v>18663</v>
      </c>
      <c r="F9801" t="s">
        <v>18667</v>
      </c>
      <c r="G9801" t="s">
        <v>18671</v>
      </c>
      <c r="H9801">
        <v>7</v>
      </c>
      <c r="I9801">
        <v>6217.44</v>
      </c>
      <c r="J9801">
        <v>15</v>
      </c>
      <c r="K9801" t="s">
        <v>18689</v>
      </c>
      <c r="L9801" t="s">
        <v>18690</v>
      </c>
      <c r="M9801" t="s">
        <v>18699</v>
      </c>
      <c r="N9801" t="s">
        <v>18704</v>
      </c>
      <c r="O9801">
        <f>H9798*I9798</f>
        <v>77418.559999999998</v>
      </c>
    </row>
    <row r="9802" spans="1:15" ht="14.45" hidden="1" x14ac:dyDescent="0.35">
      <c r="A9802" s="2">
        <v>45108</v>
      </c>
      <c r="B9802" t="s">
        <v>9814</v>
      </c>
      <c r="C9802" t="s">
        <v>17033</v>
      </c>
      <c r="D9802" t="s">
        <v>18657</v>
      </c>
      <c r="E9802" t="s">
        <v>18664</v>
      </c>
      <c r="F9802" t="s">
        <v>18668</v>
      </c>
      <c r="G9802" t="s">
        <v>18679</v>
      </c>
      <c r="H9802">
        <v>10</v>
      </c>
      <c r="I9802">
        <v>7794.29</v>
      </c>
      <c r="K9802" t="s">
        <v>18687</v>
      </c>
      <c r="L9802" t="s">
        <v>18691</v>
      </c>
      <c r="M9802" t="s">
        <v>18697</v>
      </c>
      <c r="N9802" t="s">
        <v>18705</v>
      </c>
    </row>
    <row r="9803" spans="1:15" x14ac:dyDescent="0.25">
      <c r="A9803" s="4">
        <v>44835</v>
      </c>
      <c r="B9803" t="s">
        <v>9815</v>
      </c>
      <c r="C9803" t="s">
        <v>16405</v>
      </c>
      <c r="D9803" t="s">
        <v>18656</v>
      </c>
      <c r="E9803" t="s">
        <v>18664</v>
      </c>
      <c r="F9803" t="s">
        <v>18670</v>
      </c>
      <c r="G9803" t="s">
        <v>18682</v>
      </c>
      <c r="H9803">
        <v>10</v>
      </c>
      <c r="I9803">
        <v>45032.71</v>
      </c>
      <c r="J9803">
        <v>20</v>
      </c>
      <c r="K9803" t="s">
        <v>18689</v>
      </c>
      <c r="L9803" t="s">
        <v>18690</v>
      </c>
      <c r="M9803" t="s">
        <v>18699</v>
      </c>
      <c r="N9803" t="s">
        <v>18704</v>
      </c>
      <c r="O9803">
        <f t="shared" ref="O9803:O9804" si="963">H9800*I9800</f>
        <v>132630.51</v>
      </c>
    </row>
    <row r="9804" spans="1:15" x14ac:dyDescent="0.25">
      <c r="A9804" s="4">
        <v>44835</v>
      </c>
      <c r="B9804" t="s">
        <v>9816</v>
      </c>
      <c r="C9804" t="s">
        <v>12296</v>
      </c>
      <c r="D9804" t="s">
        <v>18658</v>
      </c>
      <c r="E9804" t="s">
        <v>18665</v>
      </c>
      <c r="F9804" t="s">
        <v>18669</v>
      </c>
      <c r="G9804" t="s">
        <v>18680</v>
      </c>
      <c r="H9804">
        <v>5</v>
      </c>
      <c r="I9804">
        <v>20524.169999999998</v>
      </c>
      <c r="J9804">
        <v>15</v>
      </c>
      <c r="K9804" t="s">
        <v>18687</v>
      </c>
      <c r="L9804" t="s">
        <v>18693</v>
      </c>
      <c r="M9804" t="s">
        <v>18698</v>
      </c>
      <c r="N9804" t="s">
        <v>18705</v>
      </c>
      <c r="O9804">
        <f t="shared" si="963"/>
        <v>43522.079999999994</v>
      </c>
    </row>
    <row r="9805" spans="1:15" ht="14.45" hidden="1" x14ac:dyDescent="0.35">
      <c r="A9805" s="2">
        <v>45231</v>
      </c>
      <c r="B9805" t="s">
        <v>9817</v>
      </c>
      <c r="C9805" t="s">
        <v>12396</v>
      </c>
      <c r="D9805" t="s">
        <v>18654</v>
      </c>
      <c r="E9805" t="s">
        <v>18663</v>
      </c>
      <c r="F9805" t="s">
        <v>18668</v>
      </c>
      <c r="G9805" t="s">
        <v>18679</v>
      </c>
      <c r="H9805">
        <v>9</v>
      </c>
      <c r="I9805">
        <v>19609.46</v>
      </c>
      <c r="J9805">
        <v>5</v>
      </c>
      <c r="K9805" t="s">
        <v>18686</v>
      </c>
      <c r="L9805" t="s">
        <v>18691</v>
      </c>
      <c r="M9805" t="s">
        <v>18696</v>
      </c>
    </row>
    <row r="9806" spans="1:15" x14ac:dyDescent="0.25">
      <c r="A9806" s="4">
        <v>44835</v>
      </c>
      <c r="B9806" t="s">
        <v>9818</v>
      </c>
      <c r="C9806" t="s">
        <v>15993</v>
      </c>
      <c r="D9806" t="s">
        <v>18654</v>
      </c>
      <c r="E9806" t="s">
        <v>18665</v>
      </c>
      <c r="F9806" t="s">
        <v>18667</v>
      </c>
      <c r="G9806" t="s">
        <v>18683</v>
      </c>
      <c r="H9806">
        <v>8</v>
      </c>
      <c r="I9806">
        <v>13397.39</v>
      </c>
      <c r="J9806">
        <v>10</v>
      </c>
      <c r="K9806" t="s">
        <v>18687</v>
      </c>
      <c r="L9806" t="s">
        <v>18691</v>
      </c>
      <c r="M9806" t="s">
        <v>18699</v>
      </c>
      <c r="N9806" t="s">
        <v>18704</v>
      </c>
      <c r="O9806">
        <f>H9803*I9803</f>
        <v>450327.1</v>
      </c>
    </row>
    <row r="9807" spans="1:15" ht="14.45" hidden="1" x14ac:dyDescent="0.35">
      <c r="A9807" s="2">
        <v>44832</v>
      </c>
      <c r="B9807" t="s">
        <v>9819</v>
      </c>
      <c r="C9807" t="s">
        <v>18022</v>
      </c>
      <c r="D9807" t="s">
        <v>18658</v>
      </c>
      <c r="E9807" t="s">
        <v>18663</v>
      </c>
      <c r="F9807" t="s">
        <v>18669</v>
      </c>
      <c r="G9807" t="s">
        <v>18672</v>
      </c>
      <c r="H9807">
        <v>1</v>
      </c>
      <c r="I9807">
        <v>19464.87</v>
      </c>
      <c r="J9807">
        <v>20</v>
      </c>
      <c r="K9807" t="s">
        <v>18687</v>
      </c>
      <c r="L9807" t="s">
        <v>18695</v>
      </c>
      <c r="M9807" t="s">
        <v>18702</v>
      </c>
    </row>
    <row r="9808" spans="1:15" x14ac:dyDescent="0.25">
      <c r="A9808" s="4">
        <v>44835</v>
      </c>
      <c r="B9808" t="s">
        <v>9820</v>
      </c>
      <c r="C9808" t="s">
        <v>18023</v>
      </c>
      <c r="D9808" t="s">
        <v>18661</v>
      </c>
      <c r="E9808" t="s">
        <v>18665</v>
      </c>
      <c r="F9808" t="s">
        <v>18666</v>
      </c>
      <c r="G9808" t="s">
        <v>18671</v>
      </c>
      <c r="H9808">
        <v>8</v>
      </c>
      <c r="I9808">
        <v>27035.45</v>
      </c>
      <c r="J9808">
        <v>20</v>
      </c>
      <c r="K9808" t="s">
        <v>18686</v>
      </c>
      <c r="L9808" t="s">
        <v>18693</v>
      </c>
      <c r="M9808" t="s">
        <v>18700</v>
      </c>
      <c r="N9808" t="s">
        <v>18705</v>
      </c>
      <c r="O9808">
        <f>H9805*I9805</f>
        <v>176485.13999999998</v>
      </c>
    </row>
    <row r="9809" spans="1:15" ht="14.45" hidden="1" x14ac:dyDescent="0.35">
      <c r="A9809" s="2">
        <v>44952</v>
      </c>
      <c r="B9809" t="s">
        <v>9821</v>
      </c>
      <c r="C9809" t="s">
        <v>18024</v>
      </c>
      <c r="D9809" t="s">
        <v>18659</v>
      </c>
      <c r="E9809" t="s">
        <v>18664</v>
      </c>
      <c r="F9809" t="s">
        <v>18666</v>
      </c>
      <c r="G9809" t="s">
        <v>18678</v>
      </c>
      <c r="H9809">
        <v>5</v>
      </c>
      <c r="I9809">
        <v>30733.77</v>
      </c>
      <c r="J9809">
        <v>0</v>
      </c>
      <c r="K9809" t="s">
        <v>18688</v>
      </c>
      <c r="L9809" t="s">
        <v>18690</v>
      </c>
      <c r="M9809" t="s">
        <v>18700</v>
      </c>
    </row>
    <row r="9810" spans="1:15" ht="14.45" hidden="1" x14ac:dyDescent="0.35">
      <c r="A9810" s="2">
        <v>44782</v>
      </c>
      <c r="B9810" t="s">
        <v>9822</v>
      </c>
      <c r="C9810" t="s">
        <v>16306</v>
      </c>
      <c r="D9810" t="s">
        <v>18659</v>
      </c>
      <c r="E9810" t="s">
        <v>18665</v>
      </c>
      <c r="F9810" t="s">
        <v>18668</v>
      </c>
      <c r="G9810" t="s">
        <v>18677</v>
      </c>
      <c r="H9810">
        <v>6</v>
      </c>
      <c r="I9810">
        <v>13061.71</v>
      </c>
      <c r="J9810">
        <v>5</v>
      </c>
      <c r="K9810" t="s">
        <v>18689</v>
      </c>
      <c r="L9810" t="s">
        <v>18691</v>
      </c>
      <c r="M9810" t="s">
        <v>18696</v>
      </c>
    </row>
    <row r="9811" spans="1:15" x14ac:dyDescent="0.25">
      <c r="A9811" s="4">
        <v>44835</v>
      </c>
      <c r="B9811" t="s">
        <v>9823</v>
      </c>
      <c r="C9811" t="s">
        <v>17088</v>
      </c>
      <c r="D9811" t="s">
        <v>18656</v>
      </c>
      <c r="E9811" t="s">
        <v>18662</v>
      </c>
      <c r="F9811" t="s">
        <v>18668</v>
      </c>
      <c r="G9811" t="s">
        <v>18677</v>
      </c>
      <c r="H9811">
        <v>5</v>
      </c>
      <c r="I9811">
        <v>36326.82</v>
      </c>
      <c r="J9811">
        <v>5</v>
      </c>
      <c r="K9811" t="s">
        <v>18688</v>
      </c>
      <c r="L9811" t="s">
        <v>18695</v>
      </c>
      <c r="M9811" t="s">
        <v>18699</v>
      </c>
      <c r="N9811" t="s">
        <v>18705</v>
      </c>
      <c r="O9811">
        <f>H9808*I9808</f>
        <v>216283.6</v>
      </c>
    </row>
    <row r="9812" spans="1:15" ht="14.45" hidden="1" x14ac:dyDescent="0.35">
      <c r="A9812" s="2">
        <v>45217</v>
      </c>
      <c r="B9812" t="s">
        <v>9824</v>
      </c>
      <c r="C9812" t="s">
        <v>18025</v>
      </c>
      <c r="D9812" t="s">
        <v>18661</v>
      </c>
      <c r="E9812" t="s">
        <v>18662</v>
      </c>
      <c r="F9812" t="s">
        <v>18669</v>
      </c>
      <c r="G9812" t="s">
        <v>18680</v>
      </c>
      <c r="H9812">
        <v>7</v>
      </c>
      <c r="I9812">
        <v>40756.68</v>
      </c>
      <c r="J9812">
        <v>5</v>
      </c>
      <c r="K9812" t="s">
        <v>18689</v>
      </c>
      <c r="L9812" t="s">
        <v>18695</v>
      </c>
      <c r="M9812" t="s">
        <v>18697</v>
      </c>
    </row>
    <row r="9813" spans="1:15" ht="14.45" hidden="1" x14ac:dyDescent="0.35">
      <c r="A9813" s="2">
        <v>44925</v>
      </c>
      <c r="B9813" t="s">
        <v>9825</v>
      </c>
      <c r="C9813" t="s">
        <v>12532</v>
      </c>
      <c r="D9813" t="s">
        <v>18660</v>
      </c>
      <c r="E9813" t="s">
        <v>18665</v>
      </c>
      <c r="F9813" t="s">
        <v>18668</v>
      </c>
      <c r="G9813" t="s">
        <v>18676</v>
      </c>
      <c r="H9813">
        <v>5</v>
      </c>
      <c r="I9813">
        <v>30287.68</v>
      </c>
      <c r="K9813" t="s">
        <v>18687</v>
      </c>
      <c r="L9813" t="s">
        <v>18690</v>
      </c>
      <c r="M9813" t="s">
        <v>18703</v>
      </c>
      <c r="N9813" t="s">
        <v>18705</v>
      </c>
    </row>
    <row r="9814" spans="1:15" ht="14.45" hidden="1" x14ac:dyDescent="0.35">
      <c r="A9814" s="2">
        <v>44877</v>
      </c>
      <c r="B9814" t="s">
        <v>9826</v>
      </c>
      <c r="C9814" t="s">
        <v>14795</v>
      </c>
      <c r="D9814" t="s">
        <v>18660</v>
      </c>
      <c r="E9814" t="s">
        <v>18665</v>
      </c>
      <c r="F9814" t="s">
        <v>18668</v>
      </c>
      <c r="G9814" t="s">
        <v>18676</v>
      </c>
      <c r="H9814">
        <v>10</v>
      </c>
      <c r="I9814">
        <v>38202.89</v>
      </c>
      <c r="J9814">
        <v>15</v>
      </c>
      <c r="K9814" t="s">
        <v>18686</v>
      </c>
      <c r="L9814" t="s">
        <v>18691</v>
      </c>
      <c r="M9814" t="s">
        <v>18702</v>
      </c>
    </row>
    <row r="9815" spans="1:15" x14ac:dyDescent="0.25">
      <c r="A9815" s="4">
        <v>44835</v>
      </c>
      <c r="B9815" t="s">
        <v>9827</v>
      </c>
      <c r="C9815" t="s">
        <v>17144</v>
      </c>
      <c r="D9815" t="s">
        <v>18659</v>
      </c>
      <c r="E9815" t="s">
        <v>18663</v>
      </c>
      <c r="F9815" t="s">
        <v>18670</v>
      </c>
      <c r="G9815" t="s">
        <v>18684</v>
      </c>
      <c r="H9815">
        <v>1</v>
      </c>
      <c r="I9815">
        <v>42519.71</v>
      </c>
      <c r="J9815">
        <v>20</v>
      </c>
      <c r="K9815" t="s">
        <v>18689</v>
      </c>
      <c r="L9815" t="s">
        <v>18695</v>
      </c>
      <c r="M9815" t="s">
        <v>18703</v>
      </c>
      <c r="N9815" t="s">
        <v>18705</v>
      </c>
      <c r="O9815">
        <f>H9812*I9812</f>
        <v>285296.76</v>
      </c>
    </row>
    <row r="9816" spans="1:15" ht="14.45" hidden="1" x14ac:dyDescent="0.35">
      <c r="A9816" s="2">
        <v>45080</v>
      </c>
      <c r="B9816" t="s">
        <v>9828</v>
      </c>
      <c r="C9816" t="s">
        <v>18026</v>
      </c>
      <c r="D9816" t="s">
        <v>18658</v>
      </c>
      <c r="E9816" t="s">
        <v>18664</v>
      </c>
      <c r="F9816" t="s">
        <v>18670</v>
      </c>
      <c r="G9816" t="s">
        <v>18684</v>
      </c>
      <c r="H9816">
        <v>6</v>
      </c>
      <c r="I9816">
        <v>16796.919999999998</v>
      </c>
      <c r="J9816">
        <v>5</v>
      </c>
      <c r="K9816" t="s">
        <v>18686</v>
      </c>
      <c r="L9816" t="s">
        <v>18692</v>
      </c>
      <c r="M9816" t="s">
        <v>18696</v>
      </c>
    </row>
    <row r="9817" spans="1:15" ht="14.45" hidden="1" x14ac:dyDescent="0.35">
      <c r="A9817" s="2">
        <v>44611</v>
      </c>
      <c r="B9817" t="s">
        <v>9829</v>
      </c>
      <c r="C9817" t="s">
        <v>18027</v>
      </c>
      <c r="D9817" t="s">
        <v>18659</v>
      </c>
      <c r="E9817" t="s">
        <v>18665</v>
      </c>
      <c r="F9817" t="s">
        <v>18669</v>
      </c>
      <c r="G9817" t="s">
        <v>18675</v>
      </c>
      <c r="H9817">
        <v>6</v>
      </c>
      <c r="I9817">
        <v>32829.800000000003</v>
      </c>
      <c r="J9817">
        <v>10</v>
      </c>
      <c r="K9817" t="s">
        <v>18689</v>
      </c>
      <c r="L9817" t="s">
        <v>18694</v>
      </c>
      <c r="M9817" t="s">
        <v>18696</v>
      </c>
    </row>
    <row r="9818" spans="1:15" x14ac:dyDescent="0.25">
      <c r="A9818" s="4">
        <v>44835</v>
      </c>
      <c r="B9818" t="s">
        <v>9830</v>
      </c>
      <c r="C9818" t="s">
        <v>18028</v>
      </c>
      <c r="D9818" t="s">
        <v>18655</v>
      </c>
      <c r="E9818" t="s">
        <v>18663</v>
      </c>
      <c r="F9818" t="s">
        <v>18669</v>
      </c>
      <c r="G9818" t="s">
        <v>18682</v>
      </c>
      <c r="H9818">
        <v>7</v>
      </c>
      <c r="I9818">
        <v>39361.589999999997</v>
      </c>
      <c r="J9818">
        <v>5</v>
      </c>
      <c r="K9818" t="s">
        <v>18687</v>
      </c>
      <c r="L9818" t="s">
        <v>18692</v>
      </c>
      <c r="M9818" t="s">
        <v>18702</v>
      </c>
      <c r="N9818" t="s">
        <v>18705</v>
      </c>
      <c r="O9818">
        <f t="shared" ref="O9818:O9820" si="964">H9815*I9815</f>
        <v>42519.71</v>
      </c>
    </row>
    <row r="9819" spans="1:15" x14ac:dyDescent="0.25">
      <c r="A9819" s="4">
        <v>44835</v>
      </c>
      <c r="B9819" t="s">
        <v>9831</v>
      </c>
      <c r="C9819" t="s">
        <v>18029</v>
      </c>
      <c r="D9819" t="s">
        <v>18654</v>
      </c>
      <c r="E9819" t="s">
        <v>18664</v>
      </c>
      <c r="F9819" t="s">
        <v>18668</v>
      </c>
      <c r="G9819" t="s">
        <v>18684</v>
      </c>
      <c r="H9819">
        <v>9</v>
      </c>
      <c r="I9819">
        <v>5725.72</v>
      </c>
      <c r="J9819">
        <v>10</v>
      </c>
      <c r="K9819" t="s">
        <v>18689</v>
      </c>
      <c r="L9819" t="s">
        <v>18695</v>
      </c>
      <c r="M9819" t="s">
        <v>18702</v>
      </c>
      <c r="N9819" t="s">
        <v>18705</v>
      </c>
      <c r="O9819">
        <f t="shared" si="964"/>
        <v>100781.51999999999</v>
      </c>
    </row>
    <row r="9820" spans="1:15" x14ac:dyDescent="0.25">
      <c r="A9820" s="4">
        <v>44835</v>
      </c>
      <c r="B9820" t="s">
        <v>9832</v>
      </c>
      <c r="C9820" t="s">
        <v>15996</v>
      </c>
      <c r="D9820" t="s">
        <v>18658</v>
      </c>
      <c r="E9820" t="s">
        <v>18665</v>
      </c>
      <c r="F9820" t="s">
        <v>18667</v>
      </c>
      <c r="G9820" t="s">
        <v>18671</v>
      </c>
      <c r="H9820">
        <v>7</v>
      </c>
      <c r="I9820">
        <v>23643.81</v>
      </c>
      <c r="J9820">
        <v>20</v>
      </c>
      <c r="K9820" t="s">
        <v>18687</v>
      </c>
      <c r="L9820" t="s">
        <v>18690</v>
      </c>
      <c r="M9820" t="s">
        <v>18703</v>
      </c>
      <c r="N9820" t="s">
        <v>18704</v>
      </c>
      <c r="O9820">
        <f t="shared" si="964"/>
        <v>196978.80000000002</v>
      </c>
    </row>
    <row r="9821" spans="1:15" ht="14.45" hidden="1" x14ac:dyDescent="0.35">
      <c r="A9821" s="2">
        <v>44805</v>
      </c>
      <c r="B9821" t="s">
        <v>9833</v>
      </c>
      <c r="C9821" t="s">
        <v>12646</v>
      </c>
      <c r="D9821" t="s">
        <v>18660</v>
      </c>
      <c r="E9821" t="s">
        <v>18664</v>
      </c>
      <c r="F9821" t="s">
        <v>18667</v>
      </c>
      <c r="G9821" t="s">
        <v>18679</v>
      </c>
      <c r="H9821">
        <v>9</v>
      </c>
      <c r="I9821">
        <v>726.75</v>
      </c>
      <c r="K9821" t="s">
        <v>18689</v>
      </c>
      <c r="L9821" t="s">
        <v>18693</v>
      </c>
      <c r="M9821" t="s">
        <v>18696</v>
      </c>
      <c r="N9821" t="s">
        <v>18704</v>
      </c>
    </row>
    <row r="9822" spans="1:15" x14ac:dyDescent="0.25">
      <c r="A9822" s="4">
        <v>44835</v>
      </c>
      <c r="B9822" t="s">
        <v>9834</v>
      </c>
      <c r="C9822" t="s">
        <v>12798</v>
      </c>
      <c r="D9822" t="s">
        <v>18660</v>
      </c>
      <c r="E9822" t="s">
        <v>18662</v>
      </c>
      <c r="F9822" t="s">
        <v>18669</v>
      </c>
      <c r="G9822" t="s">
        <v>18680</v>
      </c>
      <c r="H9822">
        <v>3</v>
      </c>
      <c r="I9822">
        <v>44068.28</v>
      </c>
      <c r="J9822">
        <v>15</v>
      </c>
      <c r="K9822" t="s">
        <v>18687</v>
      </c>
      <c r="L9822" t="s">
        <v>18690</v>
      </c>
      <c r="M9822" t="s">
        <v>18697</v>
      </c>
      <c r="N9822" t="s">
        <v>18704</v>
      </c>
      <c r="O9822">
        <f t="shared" ref="O9822:O9823" si="965">H9819*I9819</f>
        <v>51531.48</v>
      </c>
    </row>
    <row r="9823" spans="1:15" x14ac:dyDescent="0.25">
      <c r="A9823" s="4">
        <v>44835</v>
      </c>
      <c r="B9823" t="s">
        <v>9835</v>
      </c>
      <c r="C9823" t="s">
        <v>18030</v>
      </c>
      <c r="D9823" t="s">
        <v>18654</v>
      </c>
      <c r="E9823" t="s">
        <v>18663</v>
      </c>
      <c r="F9823" t="s">
        <v>18670</v>
      </c>
      <c r="G9823" t="s">
        <v>18676</v>
      </c>
      <c r="H9823">
        <v>8</v>
      </c>
      <c r="I9823">
        <v>20832.419999999998</v>
      </c>
      <c r="J9823">
        <v>10</v>
      </c>
      <c r="K9823" t="s">
        <v>18688</v>
      </c>
      <c r="L9823" t="s">
        <v>18693</v>
      </c>
      <c r="M9823" t="s">
        <v>18699</v>
      </c>
      <c r="N9823" t="s">
        <v>18705</v>
      </c>
      <c r="O9823">
        <f t="shared" si="965"/>
        <v>165506.67000000001</v>
      </c>
    </row>
    <row r="9824" spans="1:15" ht="14.45" hidden="1" x14ac:dyDescent="0.35">
      <c r="A9824" s="2">
        <v>44996</v>
      </c>
      <c r="B9824" t="s">
        <v>9836</v>
      </c>
      <c r="C9824" t="s">
        <v>12548</v>
      </c>
      <c r="D9824" t="s">
        <v>18661</v>
      </c>
      <c r="E9824" t="s">
        <v>18664</v>
      </c>
      <c r="F9824" t="s">
        <v>18668</v>
      </c>
      <c r="G9824" t="s">
        <v>18676</v>
      </c>
      <c r="H9824">
        <v>8</v>
      </c>
      <c r="I9824">
        <v>30904.76</v>
      </c>
      <c r="J9824">
        <v>0</v>
      </c>
      <c r="K9824" t="s">
        <v>18686</v>
      </c>
      <c r="L9824" t="s">
        <v>18693</v>
      </c>
      <c r="M9824" t="s">
        <v>18702</v>
      </c>
    </row>
    <row r="9825" spans="1:15" x14ac:dyDescent="0.25">
      <c r="A9825" s="4">
        <v>44835</v>
      </c>
      <c r="B9825" t="s">
        <v>9837</v>
      </c>
      <c r="C9825" t="s">
        <v>15133</v>
      </c>
      <c r="D9825" t="s">
        <v>18659</v>
      </c>
      <c r="E9825" t="s">
        <v>18663</v>
      </c>
      <c r="F9825" t="s">
        <v>18667</v>
      </c>
      <c r="G9825" t="s">
        <v>18673</v>
      </c>
      <c r="H9825">
        <v>4</v>
      </c>
      <c r="I9825">
        <v>47953.99</v>
      </c>
      <c r="J9825">
        <v>15</v>
      </c>
      <c r="K9825" t="s">
        <v>18688</v>
      </c>
      <c r="L9825" t="s">
        <v>18693</v>
      </c>
      <c r="M9825" t="s">
        <v>18697</v>
      </c>
      <c r="N9825" t="s">
        <v>18704</v>
      </c>
      <c r="O9825">
        <f>H9822*I9822</f>
        <v>132204.84</v>
      </c>
    </row>
    <row r="9826" spans="1:15" ht="14.45" hidden="1" x14ac:dyDescent="0.35">
      <c r="A9826" s="2">
        <v>44695</v>
      </c>
      <c r="B9826" t="s">
        <v>9838</v>
      </c>
      <c r="C9826" t="s">
        <v>18031</v>
      </c>
      <c r="D9826" t="s">
        <v>18661</v>
      </c>
      <c r="E9826" t="s">
        <v>18662</v>
      </c>
      <c r="F9826" t="s">
        <v>18667</v>
      </c>
      <c r="G9826" t="s">
        <v>18680</v>
      </c>
      <c r="H9826">
        <v>4</v>
      </c>
      <c r="I9826">
        <v>13371.03</v>
      </c>
      <c r="J9826">
        <v>10</v>
      </c>
      <c r="K9826" t="s">
        <v>18686</v>
      </c>
      <c r="L9826" t="s">
        <v>18691</v>
      </c>
      <c r="M9826" t="s">
        <v>18696</v>
      </c>
    </row>
    <row r="9827" spans="1:15" ht="14.45" hidden="1" x14ac:dyDescent="0.35">
      <c r="A9827" s="2">
        <v>44675</v>
      </c>
      <c r="B9827" t="s">
        <v>9839</v>
      </c>
      <c r="C9827" t="s">
        <v>12242</v>
      </c>
      <c r="D9827" t="s">
        <v>18658</v>
      </c>
      <c r="E9827" t="s">
        <v>18665</v>
      </c>
      <c r="F9827" t="s">
        <v>18670</v>
      </c>
      <c r="G9827" t="s">
        <v>18680</v>
      </c>
      <c r="H9827">
        <v>4</v>
      </c>
      <c r="I9827">
        <v>7088</v>
      </c>
      <c r="J9827">
        <v>5</v>
      </c>
      <c r="K9827" t="s">
        <v>18689</v>
      </c>
      <c r="L9827" t="s">
        <v>18692</v>
      </c>
      <c r="M9827" t="s">
        <v>18699</v>
      </c>
    </row>
    <row r="9828" spans="1:15" ht="14.45" hidden="1" x14ac:dyDescent="0.35">
      <c r="A9828" s="2">
        <v>44860</v>
      </c>
      <c r="B9828" t="s">
        <v>9840</v>
      </c>
      <c r="C9828" t="s">
        <v>12354</v>
      </c>
      <c r="D9828" t="s">
        <v>18657</v>
      </c>
      <c r="E9828" t="s">
        <v>18662</v>
      </c>
      <c r="F9828" t="s">
        <v>18668</v>
      </c>
      <c r="G9828" t="s">
        <v>18677</v>
      </c>
      <c r="H9828">
        <v>3</v>
      </c>
      <c r="I9828">
        <v>25752.23</v>
      </c>
      <c r="J9828">
        <v>20</v>
      </c>
      <c r="K9828" t="s">
        <v>18686</v>
      </c>
      <c r="L9828" t="s">
        <v>18692</v>
      </c>
      <c r="M9828" t="s">
        <v>18699</v>
      </c>
    </row>
    <row r="9829" spans="1:15" ht="14.45" hidden="1" x14ac:dyDescent="0.35">
      <c r="A9829" s="2">
        <v>45225</v>
      </c>
      <c r="B9829" t="s">
        <v>9841</v>
      </c>
      <c r="C9829" t="s">
        <v>18032</v>
      </c>
      <c r="D9829" t="s">
        <v>18657</v>
      </c>
      <c r="E9829" t="s">
        <v>18664</v>
      </c>
      <c r="F9829" t="s">
        <v>18667</v>
      </c>
      <c r="G9829" t="s">
        <v>18682</v>
      </c>
      <c r="H9829">
        <v>9</v>
      </c>
      <c r="I9829">
        <v>47432.35</v>
      </c>
      <c r="J9829">
        <v>20</v>
      </c>
      <c r="K9829" t="s">
        <v>18688</v>
      </c>
      <c r="L9829" t="s">
        <v>18694</v>
      </c>
      <c r="M9829" t="s">
        <v>18699</v>
      </c>
    </row>
    <row r="9830" spans="1:15" ht="14.45" hidden="1" x14ac:dyDescent="0.35">
      <c r="A9830" s="2">
        <v>45227</v>
      </c>
      <c r="B9830" t="s">
        <v>9842</v>
      </c>
      <c r="C9830" t="s">
        <v>18033</v>
      </c>
      <c r="D9830" t="s">
        <v>18660</v>
      </c>
      <c r="E9830" t="s">
        <v>18663</v>
      </c>
      <c r="F9830" t="s">
        <v>18667</v>
      </c>
      <c r="G9830" t="s">
        <v>18678</v>
      </c>
      <c r="H9830">
        <v>3</v>
      </c>
      <c r="I9830">
        <v>24557.48</v>
      </c>
      <c r="J9830">
        <v>10</v>
      </c>
      <c r="K9830" t="s">
        <v>18686</v>
      </c>
      <c r="L9830" t="s">
        <v>18690</v>
      </c>
      <c r="M9830" t="s">
        <v>18696</v>
      </c>
    </row>
    <row r="9831" spans="1:15" ht="14.45" hidden="1" x14ac:dyDescent="0.35">
      <c r="A9831" s="2">
        <v>45128</v>
      </c>
      <c r="B9831" t="s">
        <v>9843</v>
      </c>
      <c r="C9831" t="s">
        <v>14002</v>
      </c>
      <c r="D9831" t="s">
        <v>18656</v>
      </c>
      <c r="E9831" t="s">
        <v>18664</v>
      </c>
      <c r="F9831" t="s">
        <v>18669</v>
      </c>
      <c r="G9831" t="s">
        <v>18672</v>
      </c>
      <c r="H9831">
        <v>5</v>
      </c>
      <c r="I9831">
        <v>37752.300000000003</v>
      </c>
      <c r="J9831">
        <v>20</v>
      </c>
      <c r="K9831" t="s">
        <v>18687</v>
      </c>
      <c r="L9831" t="s">
        <v>18692</v>
      </c>
      <c r="M9831" t="s">
        <v>18698</v>
      </c>
    </row>
    <row r="9832" spans="1:15" ht="14.45" hidden="1" x14ac:dyDescent="0.35">
      <c r="A9832" s="2">
        <v>44917</v>
      </c>
      <c r="B9832" t="s">
        <v>9844</v>
      </c>
      <c r="C9832" t="s">
        <v>18034</v>
      </c>
      <c r="D9832" t="s">
        <v>18659</v>
      </c>
      <c r="E9832" t="s">
        <v>18662</v>
      </c>
      <c r="F9832" t="s">
        <v>18669</v>
      </c>
      <c r="G9832" t="s">
        <v>18672</v>
      </c>
      <c r="H9832">
        <v>4</v>
      </c>
      <c r="I9832">
        <v>17264.009999999998</v>
      </c>
      <c r="J9832">
        <v>20</v>
      </c>
      <c r="K9832" t="s">
        <v>18688</v>
      </c>
      <c r="L9832" t="s">
        <v>18691</v>
      </c>
      <c r="M9832" t="s">
        <v>18701</v>
      </c>
    </row>
    <row r="9833" spans="1:15" x14ac:dyDescent="0.25">
      <c r="A9833" s="4">
        <v>44835</v>
      </c>
      <c r="B9833" t="s">
        <v>9845</v>
      </c>
      <c r="C9833" t="s">
        <v>18035</v>
      </c>
      <c r="D9833" t="s">
        <v>18656</v>
      </c>
      <c r="E9833" t="s">
        <v>18664</v>
      </c>
      <c r="F9833" t="s">
        <v>18666</v>
      </c>
      <c r="G9833" t="s">
        <v>18683</v>
      </c>
      <c r="H9833">
        <v>9</v>
      </c>
      <c r="I9833">
        <v>17370.61</v>
      </c>
      <c r="J9833">
        <v>15</v>
      </c>
      <c r="K9833" t="s">
        <v>18687</v>
      </c>
      <c r="L9833" t="s">
        <v>18694</v>
      </c>
      <c r="M9833" t="s">
        <v>18702</v>
      </c>
      <c r="N9833" t="s">
        <v>18705</v>
      </c>
      <c r="O9833">
        <f>H9830*I9830</f>
        <v>73672.44</v>
      </c>
    </row>
    <row r="9834" spans="1:15" ht="14.45" hidden="1" x14ac:dyDescent="0.35">
      <c r="A9834" s="2">
        <v>44863</v>
      </c>
      <c r="B9834" t="s">
        <v>9846</v>
      </c>
      <c r="C9834" t="s">
        <v>13063</v>
      </c>
      <c r="D9834" t="s">
        <v>18659</v>
      </c>
      <c r="E9834" t="s">
        <v>18664</v>
      </c>
      <c r="F9834" t="s">
        <v>18669</v>
      </c>
      <c r="G9834" t="s">
        <v>18685</v>
      </c>
      <c r="H9834">
        <v>2</v>
      </c>
      <c r="I9834">
        <v>21105.040000000001</v>
      </c>
      <c r="J9834">
        <v>10</v>
      </c>
      <c r="K9834" t="s">
        <v>18686</v>
      </c>
      <c r="L9834" t="s">
        <v>18691</v>
      </c>
      <c r="M9834" t="s">
        <v>18699</v>
      </c>
    </row>
    <row r="9835" spans="1:15" ht="14.45" hidden="1" x14ac:dyDescent="0.35">
      <c r="A9835" s="2">
        <v>44776</v>
      </c>
      <c r="B9835" t="s">
        <v>9847</v>
      </c>
      <c r="C9835" t="s">
        <v>18036</v>
      </c>
      <c r="D9835" t="s">
        <v>18659</v>
      </c>
      <c r="E9835" t="s">
        <v>18663</v>
      </c>
      <c r="F9835" t="s">
        <v>18669</v>
      </c>
      <c r="G9835" t="s">
        <v>18672</v>
      </c>
      <c r="H9835">
        <v>6</v>
      </c>
      <c r="I9835">
        <v>1149.06</v>
      </c>
      <c r="J9835">
        <v>0</v>
      </c>
      <c r="K9835" t="s">
        <v>18686</v>
      </c>
      <c r="L9835" t="s">
        <v>18693</v>
      </c>
      <c r="M9835" t="s">
        <v>18701</v>
      </c>
    </row>
    <row r="9836" spans="1:15" x14ac:dyDescent="0.25">
      <c r="A9836" s="4">
        <v>44835</v>
      </c>
      <c r="B9836" t="s">
        <v>9848</v>
      </c>
      <c r="C9836" t="s">
        <v>15389</v>
      </c>
      <c r="D9836" t="s">
        <v>18659</v>
      </c>
      <c r="E9836" t="s">
        <v>18662</v>
      </c>
      <c r="F9836" t="s">
        <v>18667</v>
      </c>
      <c r="G9836" t="s">
        <v>18679</v>
      </c>
      <c r="H9836">
        <v>10</v>
      </c>
      <c r="I9836">
        <v>34794.449999999997</v>
      </c>
      <c r="J9836">
        <v>10</v>
      </c>
      <c r="K9836" t="s">
        <v>18687</v>
      </c>
      <c r="L9836" t="s">
        <v>18692</v>
      </c>
      <c r="M9836" t="s">
        <v>18701</v>
      </c>
      <c r="N9836" t="s">
        <v>18704</v>
      </c>
      <c r="O9836">
        <f>H9833*I9833</f>
        <v>156335.49</v>
      </c>
    </row>
    <row r="9837" spans="1:15" ht="14.45" hidden="1" x14ac:dyDescent="0.35">
      <c r="A9837" s="2">
        <v>44897</v>
      </c>
      <c r="B9837" t="s">
        <v>9849</v>
      </c>
      <c r="C9837" t="s">
        <v>12570</v>
      </c>
      <c r="D9837" t="s">
        <v>18657</v>
      </c>
      <c r="E9837" t="s">
        <v>18663</v>
      </c>
      <c r="F9837" t="s">
        <v>18669</v>
      </c>
      <c r="G9837" t="s">
        <v>18672</v>
      </c>
      <c r="H9837">
        <v>4</v>
      </c>
      <c r="I9837">
        <v>35760.22</v>
      </c>
      <c r="J9837">
        <v>5</v>
      </c>
      <c r="K9837" t="s">
        <v>18688</v>
      </c>
      <c r="L9837" t="s">
        <v>18690</v>
      </c>
      <c r="M9837" t="s">
        <v>18701</v>
      </c>
    </row>
    <row r="9838" spans="1:15" x14ac:dyDescent="0.25">
      <c r="A9838" s="4">
        <v>44835</v>
      </c>
      <c r="B9838" t="s">
        <v>9850</v>
      </c>
      <c r="C9838" t="s">
        <v>18037</v>
      </c>
      <c r="D9838" t="s">
        <v>18661</v>
      </c>
      <c r="E9838" t="s">
        <v>18663</v>
      </c>
      <c r="F9838" t="s">
        <v>18669</v>
      </c>
      <c r="G9838" t="s">
        <v>18685</v>
      </c>
      <c r="H9838">
        <v>7</v>
      </c>
      <c r="I9838">
        <v>3821.16</v>
      </c>
      <c r="J9838">
        <v>20</v>
      </c>
      <c r="K9838" t="s">
        <v>18686</v>
      </c>
      <c r="L9838" t="s">
        <v>18693</v>
      </c>
      <c r="M9838" t="s">
        <v>18701</v>
      </c>
      <c r="N9838" t="s">
        <v>18704</v>
      </c>
      <c r="O9838">
        <f>H9835*I9835</f>
        <v>6894.36</v>
      </c>
    </row>
    <row r="9839" spans="1:15" ht="14.45" hidden="1" x14ac:dyDescent="0.35">
      <c r="A9839" s="2">
        <v>44916</v>
      </c>
      <c r="B9839" t="s">
        <v>9851</v>
      </c>
      <c r="C9839" t="s">
        <v>17960</v>
      </c>
      <c r="D9839" t="s">
        <v>18658</v>
      </c>
      <c r="E9839" t="s">
        <v>18664</v>
      </c>
      <c r="F9839" t="s">
        <v>18667</v>
      </c>
      <c r="G9839" t="s">
        <v>18681</v>
      </c>
      <c r="H9839">
        <v>2</v>
      </c>
      <c r="I9839">
        <v>45605.06</v>
      </c>
      <c r="J9839">
        <v>20</v>
      </c>
      <c r="K9839" t="s">
        <v>18687</v>
      </c>
      <c r="L9839" t="s">
        <v>18692</v>
      </c>
      <c r="M9839" t="s">
        <v>18699</v>
      </c>
    </row>
    <row r="9840" spans="1:15" x14ac:dyDescent="0.25">
      <c r="A9840" s="4">
        <v>44835</v>
      </c>
      <c r="B9840" t="s">
        <v>9852</v>
      </c>
      <c r="C9840" t="s">
        <v>18038</v>
      </c>
      <c r="D9840" t="s">
        <v>18655</v>
      </c>
      <c r="E9840" t="s">
        <v>18664</v>
      </c>
      <c r="F9840" t="s">
        <v>18666</v>
      </c>
      <c r="G9840" t="s">
        <v>18674</v>
      </c>
      <c r="H9840">
        <v>6</v>
      </c>
      <c r="I9840">
        <v>11219.43</v>
      </c>
      <c r="J9840">
        <v>20</v>
      </c>
      <c r="K9840" t="s">
        <v>18687</v>
      </c>
      <c r="L9840" t="s">
        <v>18691</v>
      </c>
      <c r="M9840" t="s">
        <v>18700</v>
      </c>
      <c r="N9840" t="s">
        <v>18705</v>
      </c>
      <c r="O9840">
        <f t="shared" ref="O9840:O9842" si="966">H9837*I9837</f>
        <v>143040.88</v>
      </c>
    </row>
    <row r="9841" spans="1:15" x14ac:dyDescent="0.25">
      <c r="A9841" s="4">
        <v>44835</v>
      </c>
      <c r="B9841" t="s">
        <v>9853</v>
      </c>
      <c r="C9841" t="s">
        <v>18039</v>
      </c>
      <c r="D9841" t="s">
        <v>18660</v>
      </c>
      <c r="E9841" t="s">
        <v>18663</v>
      </c>
      <c r="F9841" t="s">
        <v>18670</v>
      </c>
      <c r="G9841" t="s">
        <v>18672</v>
      </c>
      <c r="H9841">
        <v>2</v>
      </c>
      <c r="I9841">
        <v>26141.26</v>
      </c>
      <c r="J9841">
        <v>15</v>
      </c>
      <c r="K9841" t="s">
        <v>18689</v>
      </c>
      <c r="L9841" t="s">
        <v>18692</v>
      </c>
      <c r="M9841" t="s">
        <v>18701</v>
      </c>
      <c r="N9841" t="s">
        <v>18704</v>
      </c>
      <c r="O9841">
        <f t="shared" si="966"/>
        <v>26748.12</v>
      </c>
    </row>
    <row r="9842" spans="1:15" x14ac:dyDescent="0.25">
      <c r="A9842" s="4">
        <v>44835</v>
      </c>
      <c r="B9842" t="s">
        <v>9854</v>
      </c>
      <c r="C9842" t="s">
        <v>18040</v>
      </c>
      <c r="D9842" t="s">
        <v>18656</v>
      </c>
      <c r="E9842" t="s">
        <v>18663</v>
      </c>
      <c r="F9842" t="s">
        <v>18670</v>
      </c>
      <c r="G9842" t="s">
        <v>18681</v>
      </c>
      <c r="H9842">
        <v>3</v>
      </c>
      <c r="I9842">
        <v>35192.21</v>
      </c>
      <c r="J9842">
        <v>5</v>
      </c>
      <c r="K9842" t="s">
        <v>18688</v>
      </c>
      <c r="L9842" t="s">
        <v>18693</v>
      </c>
      <c r="M9842" t="s">
        <v>18699</v>
      </c>
      <c r="N9842" t="s">
        <v>18705</v>
      </c>
      <c r="O9842">
        <f t="shared" si="966"/>
        <v>91210.12</v>
      </c>
    </row>
    <row r="9843" spans="1:15" ht="14.45" hidden="1" x14ac:dyDescent="0.35">
      <c r="A9843" s="2">
        <v>45249</v>
      </c>
      <c r="B9843" t="s">
        <v>9855</v>
      </c>
      <c r="C9843" t="s">
        <v>15458</v>
      </c>
      <c r="D9843" t="s">
        <v>18656</v>
      </c>
      <c r="E9843" t="s">
        <v>18664</v>
      </c>
      <c r="F9843" t="s">
        <v>18669</v>
      </c>
      <c r="G9843" t="s">
        <v>18685</v>
      </c>
      <c r="H9843">
        <v>5</v>
      </c>
      <c r="I9843">
        <v>40421.01</v>
      </c>
      <c r="J9843">
        <v>15</v>
      </c>
      <c r="K9843" t="s">
        <v>18689</v>
      </c>
      <c r="L9843" t="s">
        <v>18695</v>
      </c>
      <c r="M9843" t="s">
        <v>18698</v>
      </c>
    </row>
    <row r="9844" spans="1:15" x14ac:dyDescent="0.25">
      <c r="A9844" s="4">
        <v>44835</v>
      </c>
      <c r="B9844" t="s">
        <v>9856</v>
      </c>
      <c r="C9844" t="s">
        <v>18041</v>
      </c>
      <c r="D9844" t="s">
        <v>18661</v>
      </c>
      <c r="E9844" t="s">
        <v>18664</v>
      </c>
      <c r="F9844" t="s">
        <v>18667</v>
      </c>
      <c r="G9844" t="s">
        <v>18678</v>
      </c>
      <c r="H9844">
        <v>6</v>
      </c>
      <c r="I9844">
        <v>34218.769999999997</v>
      </c>
      <c r="J9844">
        <v>20</v>
      </c>
      <c r="K9844" t="s">
        <v>18686</v>
      </c>
      <c r="L9844" t="s">
        <v>18695</v>
      </c>
      <c r="M9844" t="s">
        <v>18700</v>
      </c>
      <c r="N9844" t="s">
        <v>18705</v>
      </c>
      <c r="O9844">
        <f>H9841*I9841</f>
        <v>52282.52</v>
      </c>
    </row>
    <row r="9845" spans="1:15" ht="14.45" hidden="1" x14ac:dyDescent="0.35">
      <c r="A9845" s="2">
        <v>45205</v>
      </c>
      <c r="B9845" t="s">
        <v>9857</v>
      </c>
      <c r="C9845" t="s">
        <v>18042</v>
      </c>
      <c r="D9845" t="s">
        <v>18659</v>
      </c>
      <c r="E9845" t="s">
        <v>18665</v>
      </c>
      <c r="F9845" t="s">
        <v>18666</v>
      </c>
      <c r="G9845" t="s">
        <v>18671</v>
      </c>
      <c r="H9845">
        <v>2</v>
      </c>
      <c r="I9845">
        <v>34932.400000000001</v>
      </c>
      <c r="K9845" t="s">
        <v>18689</v>
      </c>
      <c r="L9845" t="s">
        <v>18694</v>
      </c>
      <c r="M9845" t="s">
        <v>18702</v>
      </c>
      <c r="N9845" t="s">
        <v>18705</v>
      </c>
    </row>
    <row r="9846" spans="1:15" ht="14.45" hidden="1" x14ac:dyDescent="0.35">
      <c r="A9846" s="2">
        <v>44680</v>
      </c>
      <c r="B9846" t="s">
        <v>9858</v>
      </c>
      <c r="C9846" t="s">
        <v>18043</v>
      </c>
      <c r="D9846" t="s">
        <v>18654</v>
      </c>
      <c r="E9846" t="s">
        <v>18663</v>
      </c>
      <c r="F9846" t="s">
        <v>18670</v>
      </c>
      <c r="G9846" t="s">
        <v>18679</v>
      </c>
      <c r="H9846">
        <v>3</v>
      </c>
      <c r="I9846">
        <v>30171.14</v>
      </c>
      <c r="J9846">
        <v>20</v>
      </c>
      <c r="K9846" t="s">
        <v>18689</v>
      </c>
      <c r="L9846" t="s">
        <v>18692</v>
      </c>
      <c r="M9846" t="s">
        <v>18702</v>
      </c>
    </row>
    <row r="9847" spans="1:15" ht="14.45" hidden="1" x14ac:dyDescent="0.35">
      <c r="A9847" s="2">
        <v>45021</v>
      </c>
      <c r="B9847" t="s">
        <v>9859</v>
      </c>
      <c r="C9847" t="s">
        <v>15963</v>
      </c>
      <c r="D9847" t="s">
        <v>18655</v>
      </c>
      <c r="E9847" t="s">
        <v>18663</v>
      </c>
      <c r="F9847" t="s">
        <v>18667</v>
      </c>
      <c r="G9847" t="s">
        <v>18676</v>
      </c>
      <c r="H9847">
        <v>8</v>
      </c>
      <c r="I9847">
        <v>43220.4</v>
      </c>
      <c r="J9847">
        <v>15</v>
      </c>
      <c r="K9847" t="s">
        <v>18687</v>
      </c>
      <c r="L9847" t="s">
        <v>18692</v>
      </c>
      <c r="M9847" t="s">
        <v>18699</v>
      </c>
    </row>
    <row r="9848" spans="1:15" ht="14.45" hidden="1" x14ac:dyDescent="0.35">
      <c r="A9848" s="2">
        <v>44657</v>
      </c>
      <c r="B9848" t="s">
        <v>9860</v>
      </c>
      <c r="C9848" t="s">
        <v>13872</v>
      </c>
      <c r="D9848" t="s">
        <v>18658</v>
      </c>
      <c r="E9848" t="s">
        <v>18664</v>
      </c>
      <c r="F9848" t="s">
        <v>18670</v>
      </c>
      <c r="G9848" t="s">
        <v>18673</v>
      </c>
      <c r="H9848">
        <v>10</v>
      </c>
      <c r="I9848">
        <v>17039.12</v>
      </c>
      <c r="K9848" t="s">
        <v>18689</v>
      </c>
      <c r="L9848" t="s">
        <v>18690</v>
      </c>
      <c r="M9848" t="s">
        <v>18697</v>
      </c>
    </row>
    <row r="9849" spans="1:15" x14ac:dyDescent="0.25">
      <c r="A9849" s="4">
        <v>44835</v>
      </c>
      <c r="B9849" t="s">
        <v>9861</v>
      </c>
      <c r="C9849" t="s">
        <v>18044</v>
      </c>
      <c r="D9849" t="s">
        <v>18659</v>
      </c>
      <c r="E9849" t="s">
        <v>18664</v>
      </c>
      <c r="F9849" t="s">
        <v>18669</v>
      </c>
      <c r="G9849" t="s">
        <v>18682</v>
      </c>
      <c r="H9849">
        <v>1</v>
      </c>
      <c r="I9849">
        <v>27657.35</v>
      </c>
      <c r="J9849">
        <v>0</v>
      </c>
      <c r="K9849" t="s">
        <v>18689</v>
      </c>
      <c r="L9849" t="s">
        <v>18690</v>
      </c>
      <c r="M9849" t="s">
        <v>18699</v>
      </c>
      <c r="N9849" t="s">
        <v>18705</v>
      </c>
      <c r="O9849">
        <f>H9846*I9846</f>
        <v>90513.42</v>
      </c>
    </row>
    <row r="9850" spans="1:15" ht="14.45" hidden="1" x14ac:dyDescent="0.35">
      <c r="A9850" s="2">
        <v>45019</v>
      </c>
      <c r="B9850" t="s">
        <v>9862</v>
      </c>
      <c r="C9850" t="s">
        <v>18045</v>
      </c>
      <c r="D9850" t="s">
        <v>18661</v>
      </c>
      <c r="E9850" t="s">
        <v>18663</v>
      </c>
      <c r="F9850" t="s">
        <v>18666</v>
      </c>
      <c r="G9850" t="s">
        <v>18671</v>
      </c>
      <c r="H9850">
        <v>5</v>
      </c>
      <c r="I9850">
        <v>31973.51</v>
      </c>
      <c r="J9850">
        <v>20</v>
      </c>
      <c r="K9850" t="s">
        <v>18686</v>
      </c>
      <c r="L9850" t="s">
        <v>18694</v>
      </c>
      <c r="M9850" t="s">
        <v>18703</v>
      </c>
    </row>
    <row r="9851" spans="1:15" x14ac:dyDescent="0.25">
      <c r="A9851" s="4">
        <v>44835</v>
      </c>
      <c r="B9851" t="s">
        <v>9863</v>
      </c>
      <c r="C9851" t="s">
        <v>12513</v>
      </c>
      <c r="D9851" t="s">
        <v>18657</v>
      </c>
      <c r="E9851" t="s">
        <v>18662</v>
      </c>
      <c r="F9851" t="s">
        <v>18669</v>
      </c>
      <c r="G9851" t="s">
        <v>18672</v>
      </c>
      <c r="H9851">
        <v>5</v>
      </c>
      <c r="I9851">
        <v>8948.7800000000007</v>
      </c>
      <c r="J9851">
        <v>0</v>
      </c>
      <c r="K9851" t="s">
        <v>18689</v>
      </c>
      <c r="L9851" t="s">
        <v>18695</v>
      </c>
      <c r="M9851" t="s">
        <v>18699</v>
      </c>
      <c r="N9851" t="s">
        <v>18705</v>
      </c>
      <c r="O9851">
        <f>H9848*I9848</f>
        <v>170391.19999999998</v>
      </c>
    </row>
    <row r="9852" spans="1:15" ht="14.45" hidden="1" x14ac:dyDescent="0.35">
      <c r="A9852" s="2">
        <v>45268</v>
      </c>
      <c r="B9852" t="s">
        <v>9864</v>
      </c>
      <c r="C9852" t="s">
        <v>13886</v>
      </c>
      <c r="D9852" t="s">
        <v>18657</v>
      </c>
      <c r="E9852" t="s">
        <v>18665</v>
      </c>
      <c r="F9852" t="s">
        <v>18666</v>
      </c>
      <c r="G9852" t="s">
        <v>18683</v>
      </c>
      <c r="H9852">
        <v>8</v>
      </c>
      <c r="I9852">
        <v>1249.28</v>
      </c>
      <c r="J9852">
        <v>20</v>
      </c>
      <c r="K9852" t="s">
        <v>18687</v>
      </c>
      <c r="L9852" t="s">
        <v>18693</v>
      </c>
      <c r="M9852" t="s">
        <v>18701</v>
      </c>
    </row>
    <row r="9853" spans="1:15" ht="14.45" hidden="1" x14ac:dyDescent="0.35">
      <c r="A9853" s="2">
        <v>45089</v>
      </c>
      <c r="B9853" t="s">
        <v>9865</v>
      </c>
      <c r="C9853" t="s">
        <v>14201</v>
      </c>
      <c r="D9853" t="s">
        <v>18660</v>
      </c>
      <c r="E9853" t="s">
        <v>18664</v>
      </c>
      <c r="F9853" t="s">
        <v>18666</v>
      </c>
      <c r="G9853" t="s">
        <v>18678</v>
      </c>
      <c r="H9853">
        <v>3</v>
      </c>
      <c r="I9853">
        <v>11349.83</v>
      </c>
      <c r="J9853">
        <v>15</v>
      </c>
      <c r="K9853" t="s">
        <v>18686</v>
      </c>
      <c r="L9853" t="s">
        <v>18695</v>
      </c>
      <c r="M9853" t="s">
        <v>18697</v>
      </c>
    </row>
    <row r="9854" spans="1:15" ht="14.45" hidden="1" x14ac:dyDescent="0.35">
      <c r="A9854" s="2">
        <v>44748</v>
      </c>
      <c r="B9854" t="s">
        <v>9866</v>
      </c>
      <c r="C9854" t="s">
        <v>15022</v>
      </c>
      <c r="D9854" t="s">
        <v>18660</v>
      </c>
      <c r="E9854" t="s">
        <v>18663</v>
      </c>
      <c r="F9854" t="s">
        <v>18667</v>
      </c>
      <c r="G9854" t="s">
        <v>18671</v>
      </c>
      <c r="H9854">
        <v>2</v>
      </c>
      <c r="I9854">
        <v>43617.65</v>
      </c>
      <c r="J9854">
        <v>5</v>
      </c>
      <c r="K9854" t="s">
        <v>18687</v>
      </c>
      <c r="L9854" t="s">
        <v>18691</v>
      </c>
      <c r="M9854" t="s">
        <v>18698</v>
      </c>
    </row>
    <row r="9855" spans="1:15" x14ac:dyDescent="0.25">
      <c r="A9855" s="4">
        <v>44835</v>
      </c>
      <c r="B9855" t="s">
        <v>9867</v>
      </c>
      <c r="C9855" t="s">
        <v>18046</v>
      </c>
      <c r="D9855" t="s">
        <v>18654</v>
      </c>
      <c r="E9855" t="s">
        <v>18664</v>
      </c>
      <c r="F9855" t="s">
        <v>18669</v>
      </c>
      <c r="G9855" t="s">
        <v>18680</v>
      </c>
      <c r="H9855">
        <v>10</v>
      </c>
      <c r="I9855">
        <v>41075.800000000003</v>
      </c>
      <c r="J9855">
        <v>20</v>
      </c>
      <c r="K9855" t="s">
        <v>18688</v>
      </c>
      <c r="L9855" t="s">
        <v>18692</v>
      </c>
      <c r="M9855" t="s">
        <v>18700</v>
      </c>
      <c r="N9855" t="s">
        <v>18705</v>
      </c>
      <c r="O9855">
        <f>H9852*I9852</f>
        <v>9994.24</v>
      </c>
    </row>
    <row r="9856" spans="1:15" ht="14.45" hidden="1" x14ac:dyDescent="0.35">
      <c r="A9856" s="2">
        <v>44769</v>
      </c>
      <c r="B9856" t="s">
        <v>9868</v>
      </c>
      <c r="C9856" t="s">
        <v>18047</v>
      </c>
      <c r="D9856" t="s">
        <v>18655</v>
      </c>
      <c r="E9856" t="s">
        <v>18663</v>
      </c>
      <c r="F9856" t="s">
        <v>18668</v>
      </c>
      <c r="G9856" t="s">
        <v>18673</v>
      </c>
      <c r="H9856">
        <v>1</v>
      </c>
      <c r="I9856">
        <v>21930.27</v>
      </c>
      <c r="J9856">
        <v>5</v>
      </c>
      <c r="K9856" t="s">
        <v>18687</v>
      </c>
      <c r="L9856" t="s">
        <v>18694</v>
      </c>
      <c r="M9856" t="s">
        <v>18703</v>
      </c>
    </row>
    <row r="9857" spans="1:15" ht="14.45" hidden="1" x14ac:dyDescent="0.35">
      <c r="A9857" s="2">
        <v>44605</v>
      </c>
      <c r="B9857" t="s">
        <v>9869</v>
      </c>
      <c r="C9857" t="s">
        <v>15091</v>
      </c>
      <c r="D9857" t="s">
        <v>18658</v>
      </c>
      <c r="E9857" t="s">
        <v>18663</v>
      </c>
      <c r="F9857" t="s">
        <v>18667</v>
      </c>
      <c r="G9857" t="s">
        <v>18683</v>
      </c>
      <c r="H9857">
        <v>6</v>
      </c>
      <c r="I9857">
        <v>36160.480000000003</v>
      </c>
      <c r="K9857" t="s">
        <v>18689</v>
      </c>
      <c r="L9857" t="s">
        <v>18691</v>
      </c>
      <c r="M9857" t="s">
        <v>18703</v>
      </c>
      <c r="N9857" t="s">
        <v>18705</v>
      </c>
    </row>
    <row r="9858" spans="1:15" x14ac:dyDescent="0.25">
      <c r="A9858" s="4">
        <v>44835</v>
      </c>
      <c r="B9858" t="s">
        <v>9870</v>
      </c>
      <c r="C9858" t="s">
        <v>17026</v>
      </c>
      <c r="D9858" t="s">
        <v>18660</v>
      </c>
      <c r="E9858" t="s">
        <v>18665</v>
      </c>
      <c r="F9858" t="s">
        <v>18669</v>
      </c>
      <c r="G9858" t="s">
        <v>18672</v>
      </c>
      <c r="H9858">
        <v>5</v>
      </c>
      <c r="I9858">
        <v>37107.480000000003</v>
      </c>
      <c r="J9858">
        <v>5</v>
      </c>
      <c r="K9858" t="s">
        <v>18688</v>
      </c>
      <c r="L9858" t="s">
        <v>18692</v>
      </c>
      <c r="M9858" t="s">
        <v>18698</v>
      </c>
      <c r="N9858" t="s">
        <v>18705</v>
      </c>
      <c r="O9858">
        <f t="shared" ref="O9858:O9860" si="967">H9855*I9855</f>
        <v>410758</v>
      </c>
    </row>
    <row r="9859" spans="1:15" x14ac:dyDescent="0.25">
      <c r="A9859" s="4">
        <v>44835</v>
      </c>
      <c r="B9859" t="s">
        <v>9871</v>
      </c>
      <c r="C9859" t="s">
        <v>17703</v>
      </c>
      <c r="D9859" t="s">
        <v>18661</v>
      </c>
      <c r="E9859" t="s">
        <v>18663</v>
      </c>
      <c r="F9859" t="s">
        <v>18669</v>
      </c>
      <c r="G9859" t="s">
        <v>18675</v>
      </c>
      <c r="H9859">
        <v>8</v>
      </c>
      <c r="I9859">
        <v>4598.88</v>
      </c>
      <c r="J9859">
        <v>10</v>
      </c>
      <c r="K9859" t="s">
        <v>18689</v>
      </c>
      <c r="L9859" t="s">
        <v>18693</v>
      </c>
      <c r="M9859" t="s">
        <v>18702</v>
      </c>
      <c r="N9859" t="s">
        <v>18704</v>
      </c>
      <c r="O9859">
        <f t="shared" si="967"/>
        <v>21930.27</v>
      </c>
    </row>
    <row r="9860" spans="1:15" x14ac:dyDescent="0.25">
      <c r="A9860" s="4">
        <v>44835</v>
      </c>
      <c r="B9860" t="s">
        <v>9872</v>
      </c>
      <c r="C9860" t="s">
        <v>18048</v>
      </c>
      <c r="D9860" t="s">
        <v>18661</v>
      </c>
      <c r="E9860" t="s">
        <v>18662</v>
      </c>
      <c r="F9860" t="s">
        <v>18668</v>
      </c>
      <c r="G9860" t="s">
        <v>18679</v>
      </c>
      <c r="H9860">
        <v>5</v>
      </c>
      <c r="I9860">
        <v>37731.24</v>
      </c>
      <c r="J9860">
        <v>20</v>
      </c>
      <c r="K9860" t="s">
        <v>18687</v>
      </c>
      <c r="L9860" t="s">
        <v>18693</v>
      </c>
      <c r="M9860" t="s">
        <v>18700</v>
      </c>
      <c r="N9860" t="s">
        <v>18704</v>
      </c>
      <c r="O9860">
        <f t="shared" si="967"/>
        <v>216962.88</v>
      </c>
    </row>
    <row r="9861" spans="1:15" ht="14.45" hidden="1" x14ac:dyDescent="0.35">
      <c r="A9861" s="2">
        <v>44880</v>
      </c>
      <c r="B9861" t="s">
        <v>9873</v>
      </c>
      <c r="C9861" t="s">
        <v>14798</v>
      </c>
      <c r="D9861" t="s">
        <v>18654</v>
      </c>
      <c r="E9861" t="s">
        <v>18663</v>
      </c>
      <c r="F9861" t="s">
        <v>18669</v>
      </c>
      <c r="G9861" t="s">
        <v>18675</v>
      </c>
      <c r="H9861">
        <v>8</v>
      </c>
      <c r="I9861">
        <v>15145.97</v>
      </c>
      <c r="K9861" t="s">
        <v>18687</v>
      </c>
      <c r="L9861" t="s">
        <v>18694</v>
      </c>
      <c r="M9861" t="s">
        <v>18701</v>
      </c>
    </row>
    <row r="9862" spans="1:15" x14ac:dyDescent="0.25">
      <c r="A9862" s="4">
        <v>44835</v>
      </c>
      <c r="B9862" t="s">
        <v>9874</v>
      </c>
      <c r="C9862" t="s">
        <v>13800</v>
      </c>
      <c r="D9862" t="s">
        <v>18654</v>
      </c>
      <c r="E9862" t="s">
        <v>18663</v>
      </c>
      <c r="F9862" t="s">
        <v>18669</v>
      </c>
      <c r="G9862" t="s">
        <v>18682</v>
      </c>
      <c r="H9862">
        <v>8</v>
      </c>
      <c r="I9862">
        <v>26158.89</v>
      </c>
      <c r="J9862">
        <v>0</v>
      </c>
      <c r="K9862" t="s">
        <v>18689</v>
      </c>
      <c r="L9862" t="s">
        <v>18692</v>
      </c>
      <c r="M9862" t="s">
        <v>18700</v>
      </c>
      <c r="N9862" t="s">
        <v>18705</v>
      </c>
      <c r="O9862">
        <f>H9859*I9859</f>
        <v>36791.040000000001</v>
      </c>
    </row>
    <row r="9863" spans="1:15" ht="14.45" hidden="1" x14ac:dyDescent="0.35">
      <c r="A9863" s="2">
        <v>44868</v>
      </c>
      <c r="B9863" t="s">
        <v>9875</v>
      </c>
      <c r="C9863" t="s">
        <v>15124</v>
      </c>
      <c r="D9863" t="s">
        <v>18654</v>
      </c>
      <c r="E9863" t="s">
        <v>18663</v>
      </c>
      <c r="F9863" t="s">
        <v>18668</v>
      </c>
      <c r="G9863" t="s">
        <v>18679</v>
      </c>
      <c r="H9863">
        <v>8</v>
      </c>
      <c r="I9863">
        <v>31215.52</v>
      </c>
      <c r="K9863" t="s">
        <v>18688</v>
      </c>
      <c r="L9863" t="s">
        <v>18692</v>
      </c>
      <c r="M9863" t="s">
        <v>18703</v>
      </c>
    </row>
    <row r="9864" spans="1:15" x14ac:dyDescent="0.25">
      <c r="A9864" s="4">
        <v>44835</v>
      </c>
      <c r="B9864" t="s">
        <v>9876</v>
      </c>
      <c r="C9864" t="s">
        <v>18032</v>
      </c>
      <c r="D9864" t="s">
        <v>18657</v>
      </c>
      <c r="E9864" t="s">
        <v>18664</v>
      </c>
      <c r="F9864" t="s">
        <v>18668</v>
      </c>
      <c r="G9864" t="s">
        <v>18684</v>
      </c>
      <c r="H9864">
        <v>7</v>
      </c>
      <c r="I9864">
        <v>38416.74</v>
      </c>
      <c r="J9864">
        <v>15</v>
      </c>
      <c r="K9864" t="s">
        <v>18686</v>
      </c>
      <c r="L9864" t="s">
        <v>18693</v>
      </c>
      <c r="M9864" t="s">
        <v>18703</v>
      </c>
      <c r="N9864" t="s">
        <v>18705</v>
      </c>
      <c r="O9864">
        <f t="shared" ref="O9864:O9866" si="968">H9861*I9861</f>
        <v>121167.76</v>
      </c>
    </row>
    <row r="9865" spans="1:15" x14ac:dyDescent="0.25">
      <c r="A9865" s="4">
        <v>44835</v>
      </c>
      <c r="B9865" t="s">
        <v>9877</v>
      </c>
      <c r="C9865" t="s">
        <v>14330</v>
      </c>
      <c r="D9865" t="s">
        <v>18660</v>
      </c>
      <c r="E9865" t="s">
        <v>18664</v>
      </c>
      <c r="F9865" t="s">
        <v>18668</v>
      </c>
      <c r="G9865" t="s">
        <v>18673</v>
      </c>
      <c r="H9865">
        <v>10</v>
      </c>
      <c r="I9865">
        <v>43353.22</v>
      </c>
      <c r="J9865">
        <v>10</v>
      </c>
      <c r="K9865" t="s">
        <v>18689</v>
      </c>
      <c r="L9865" t="s">
        <v>18695</v>
      </c>
      <c r="M9865" t="s">
        <v>18703</v>
      </c>
      <c r="N9865" t="s">
        <v>18705</v>
      </c>
      <c r="O9865">
        <f t="shared" si="968"/>
        <v>209271.12</v>
      </c>
    </row>
    <row r="9866" spans="1:15" x14ac:dyDescent="0.25">
      <c r="A9866" s="4">
        <v>44835</v>
      </c>
      <c r="B9866" t="s">
        <v>9878</v>
      </c>
      <c r="C9866" t="s">
        <v>16254</v>
      </c>
      <c r="D9866" t="s">
        <v>18660</v>
      </c>
      <c r="E9866" t="s">
        <v>18665</v>
      </c>
      <c r="F9866" t="s">
        <v>18670</v>
      </c>
      <c r="G9866" t="s">
        <v>18682</v>
      </c>
      <c r="H9866">
        <v>10</v>
      </c>
      <c r="I9866">
        <v>32170.1</v>
      </c>
      <c r="J9866">
        <v>20</v>
      </c>
      <c r="K9866" t="s">
        <v>18687</v>
      </c>
      <c r="L9866" t="s">
        <v>18692</v>
      </c>
      <c r="M9866" t="s">
        <v>18701</v>
      </c>
      <c r="N9866" t="s">
        <v>18705</v>
      </c>
      <c r="O9866">
        <f t="shared" si="968"/>
        <v>249724.16</v>
      </c>
    </row>
    <row r="9867" spans="1:15" ht="14.45" hidden="1" x14ac:dyDescent="0.35">
      <c r="A9867" s="2">
        <v>45175</v>
      </c>
      <c r="B9867" t="s">
        <v>9879</v>
      </c>
      <c r="C9867" t="s">
        <v>16122</v>
      </c>
      <c r="D9867" t="s">
        <v>18660</v>
      </c>
      <c r="E9867" t="s">
        <v>18665</v>
      </c>
      <c r="F9867" t="s">
        <v>18669</v>
      </c>
      <c r="G9867" t="s">
        <v>18682</v>
      </c>
      <c r="H9867">
        <v>8</v>
      </c>
      <c r="I9867">
        <v>41851.78</v>
      </c>
      <c r="J9867">
        <v>15</v>
      </c>
      <c r="K9867" t="s">
        <v>18688</v>
      </c>
      <c r="L9867" t="s">
        <v>18690</v>
      </c>
      <c r="M9867" t="s">
        <v>18699</v>
      </c>
    </row>
    <row r="9868" spans="1:15" ht="14.45" hidden="1" x14ac:dyDescent="0.35">
      <c r="A9868" s="2">
        <v>44706</v>
      </c>
      <c r="B9868" t="s">
        <v>9880</v>
      </c>
      <c r="C9868" t="s">
        <v>18049</v>
      </c>
      <c r="D9868" t="s">
        <v>18658</v>
      </c>
      <c r="E9868" t="s">
        <v>18665</v>
      </c>
      <c r="F9868" t="s">
        <v>18667</v>
      </c>
      <c r="G9868" t="s">
        <v>18676</v>
      </c>
      <c r="H9868">
        <v>3</v>
      </c>
      <c r="I9868">
        <v>10391.18</v>
      </c>
      <c r="J9868">
        <v>0</v>
      </c>
      <c r="K9868" t="s">
        <v>18689</v>
      </c>
      <c r="L9868" t="s">
        <v>18695</v>
      </c>
      <c r="M9868" t="s">
        <v>18697</v>
      </c>
    </row>
    <row r="9869" spans="1:15" ht="14.45" hidden="1" x14ac:dyDescent="0.35">
      <c r="A9869" s="2">
        <v>45109</v>
      </c>
      <c r="B9869" t="s">
        <v>9881</v>
      </c>
      <c r="C9869" t="s">
        <v>18050</v>
      </c>
      <c r="D9869" t="s">
        <v>18660</v>
      </c>
      <c r="E9869" t="s">
        <v>18664</v>
      </c>
      <c r="F9869" t="s">
        <v>18669</v>
      </c>
      <c r="G9869" t="s">
        <v>18685</v>
      </c>
      <c r="H9869">
        <v>7</v>
      </c>
      <c r="I9869">
        <v>13065.44</v>
      </c>
      <c r="K9869" t="s">
        <v>18689</v>
      </c>
      <c r="L9869" t="s">
        <v>18694</v>
      </c>
      <c r="M9869" t="s">
        <v>18698</v>
      </c>
    </row>
    <row r="9870" spans="1:15" x14ac:dyDescent="0.25">
      <c r="A9870" s="4">
        <v>44835</v>
      </c>
      <c r="B9870" t="s">
        <v>9882</v>
      </c>
      <c r="C9870" t="s">
        <v>16173</v>
      </c>
      <c r="D9870" t="s">
        <v>18655</v>
      </c>
      <c r="E9870" t="s">
        <v>18664</v>
      </c>
      <c r="F9870" t="s">
        <v>18666</v>
      </c>
      <c r="G9870" t="s">
        <v>18683</v>
      </c>
      <c r="H9870">
        <v>2</v>
      </c>
      <c r="I9870">
        <v>13090.01</v>
      </c>
      <c r="J9870">
        <v>20</v>
      </c>
      <c r="K9870" t="s">
        <v>18688</v>
      </c>
      <c r="L9870" t="s">
        <v>18692</v>
      </c>
      <c r="M9870" t="s">
        <v>18698</v>
      </c>
      <c r="N9870" t="s">
        <v>18704</v>
      </c>
      <c r="O9870">
        <f>H9867*I9867</f>
        <v>334814.24</v>
      </c>
    </row>
    <row r="9871" spans="1:15" ht="14.45" hidden="1" x14ac:dyDescent="0.35">
      <c r="A9871" s="2">
        <v>44901</v>
      </c>
      <c r="B9871" t="s">
        <v>9883</v>
      </c>
      <c r="C9871" t="s">
        <v>17111</v>
      </c>
      <c r="D9871" t="s">
        <v>18660</v>
      </c>
      <c r="E9871" t="s">
        <v>18665</v>
      </c>
      <c r="F9871" t="s">
        <v>18669</v>
      </c>
      <c r="G9871" t="s">
        <v>18680</v>
      </c>
      <c r="H9871">
        <v>7</v>
      </c>
      <c r="I9871">
        <v>41094.69</v>
      </c>
      <c r="K9871" t="s">
        <v>18688</v>
      </c>
      <c r="L9871" t="s">
        <v>18694</v>
      </c>
      <c r="M9871" t="s">
        <v>18699</v>
      </c>
      <c r="N9871" t="s">
        <v>18705</v>
      </c>
    </row>
    <row r="9872" spans="1:15" x14ac:dyDescent="0.25">
      <c r="A9872" s="4">
        <v>44835</v>
      </c>
      <c r="B9872" t="s">
        <v>9884</v>
      </c>
      <c r="C9872" t="s">
        <v>15600</v>
      </c>
      <c r="D9872" t="s">
        <v>18659</v>
      </c>
      <c r="E9872" t="s">
        <v>18663</v>
      </c>
      <c r="F9872" t="s">
        <v>18666</v>
      </c>
      <c r="G9872" t="s">
        <v>18683</v>
      </c>
      <c r="H9872">
        <v>9</v>
      </c>
      <c r="I9872">
        <v>10266.39</v>
      </c>
      <c r="J9872">
        <v>0</v>
      </c>
      <c r="K9872" t="s">
        <v>18688</v>
      </c>
      <c r="L9872" t="s">
        <v>18692</v>
      </c>
      <c r="M9872" t="s">
        <v>18697</v>
      </c>
      <c r="N9872" t="s">
        <v>18705</v>
      </c>
      <c r="O9872">
        <f t="shared" ref="O9872:O9873" si="969">H9869*I9869</f>
        <v>91458.08</v>
      </c>
    </row>
    <row r="9873" spans="1:15" x14ac:dyDescent="0.25">
      <c r="A9873" s="4">
        <v>44835</v>
      </c>
      <c r="B9873" t="s">
        <v>9885</v>
      </c>
      <c r="C9873" t="s">
        <v>18051</v>
      </c>
      <c r="D9873" t="s">
        <v>18660</v>
      </c>
      <c r="E9873" t="s">
        <v>18665</v>
      </c>
      <c r="F9873" t="s">
        <v>18666</v>
      </c>
      <c r="G9873" t="s">
        <v>18678</v>
      </c>
      <c r="H9873">
        <v>10</v>
      </c>
      <c r="I9873">
        <v>7409.93</v>
      </c>
      <c r="J9873">
        <v>5</v>
      </c>
      <c r="K9873" t="s">
        <v>18688</v>
      </c>
      <c r="L9873" t="s">
        <v>18690</v>
      </c>
      <c r="M9873" t="s">
        <v>18701</v>
      </c>
      <c r="N9873" t="s">
        <v>18705</v>
      </c>
      <c r="O9873">
        <f t="shared" si="969"/>
        <v>26180.02</v>
      </c>
    </row>
    <row r="9874" spans="1:15" ht="14.45" hidden="1" x14ac:dyDescent="0.35">
      <c r="A9874" s="2">
        <v>44572</v>
      </c>
      <c r="B9874" t="s">
        <v>9886</v>
      </c>
      <c r="C9874" t="s">
        <v>18052</v>
      </c>
      <c r="D9874" t="s">
        <v>18661</v>
      </c>
      <c r="E9874" t="s">
        <v>18664</v>
      </c>
      <c r="F9874" t="s">
        <v>18667</v>
      </c>
      <c r="G9874" t="s">
        <v>18682</v>
      </c>
      <c r="H9874">
        <v>1</v>
      </c>
      <c r="I9874">
        <v>42359.839999999997</v>
      </c>
      <c r="J9874">
        <v>20</v>
      </c>
      <c r="K9874" t="s">
        <v>18688</v>
      </c>
      <c r="L9874" t="s">
        <v>18693</v>
      </c>
      <c r="M9874" t="s">
        <v>18702</v>
      </c>
    </row>
    <row r="9875" spans="1:15" x14ac:dyDescent="0.25">
      <c r="A9875" s="4">
        <v>44835</v>
      </c>
      <c r="B9875" t="s">
        <v>9887</v>
      </c>
      <c r="C9875" t="s">
        <v>13274</v>
      </c>
      <c r="D9875" t="s">
        <v>18657</v>
      </c>
      <c r="E9875" t="s">
        <v>18664</v>
      </c>
      <c r="F9875" t="s">
        <v>18667</v>
      </c>
      <c r="G9875" t="s">
        <v>18685</v>
      </c>
      <c r="H9875">
        <v>6</v>
      </c>
      <c r="I9875">
        <v>34069.919999999998</v>
      </c>
      <c r="J9875">
        <v>5</v>
      </c>
      <c r="K9875" t="s">
        <v>18686</v>
      </c>
      <c r="L9875" t="s">
        <v>18693</v>
      </c>
      <c r="M9875" t="s">
        <v>18699</v>
      </c>
      <c r="N9875" t="s">
        <v>18705</v>
      </c>
      <c r="O9875">
        <f t="shared" ref="O9875:O9876" si="970">H9872*I9872</f>
        <v>92397.51</v>
      </c>
    </row>
    <row r="9876" spans="1:15" x14ac:dyDescent="0.25">
      <c r="A9876" s="4">
        <v>44835</v>
      </c>
      <c r="B9876" t="s">
        <v>9888</v>
      </c>
      <c r="C9876" t="s">
        <v>18016</v>
      </c>
      <c r="D9876" t="s">
        <v>18659</v>
      </c>
      <c r="E9876" t="s">
        <v>18664</v>
      </c>
      <c r="F9876" t="s">
        <v>18668</v>
      </c>
      <c r="G9876" t="s">
        <v>18684</v>
      </c>
      <c r="H9876">
        <v>9</v>
      </c>
      <c r="I9876">
        <v>30254.05</v>
      </c>
      <c r="J9876">
        <v>0</v>
      </c>
      <c r="K9876" t="s">
        <v>18686</v>
      </c>
      <c r="L9876" t="s">
        <v>18694</v>
      </c>
      <c r="M9876" t="s">
        <v>18699</v>
      </c>
      <c r="N9876" t="s">
        <v>18705</v>
      </c>
      <c r="O9876">
        <f t="shared" si="970"/>
        <v>74099.3</v>
      </c>
    </row>
    <row r="9877" spans="1:15" ht="14.45" hidden="1" x14ac:dyDescent="0.35">
      <c r="A9877" s="2">
        <v>45098</v>
      </c>
      <c r="B9877" t="s">
        <v>9889</v>
      </c>
      <c r="C9877" t="s">
        <v>12126</v>
      </c>
      <c r="D9877" t="s">
        <v>18655</v>
      </c>
      <c r="E9877" t="s">
        <v>18665</v>
      </c>
      <c r="F9877" t="s">
        <v>18670</v>
      </c>
      <c r="G9877" t="s">
        <v>18678</v>
      </c>
      <c r="H9877">
        <v>8</v>
      </c>
      <c r="I9877">
        <v>25427.21</v>
      </c>
      <c r="J9877">
        <v>15</v>
      </c>
      <c r="K9877" t="s">
        <v>18688</v>
      </c>
      <c r="L9877" t="s">
        <v>18691</v>
      </c>
      <c r="M9877" t="s">
        <v>18703</v>
      </c>
    </row>
    <row r="9878" spans="1:15" x14ac:dyDescent="0.25">
      <c r="A9878" s="4">
        <v>44835</v>
      </c>
      <c r="B9878" t="s">
        <v>9890</v>
      </c>
      <c r="C9878" t="s">
        <v>17797</v>
      </c>
      <c r="D9878" t="s">
        <v>18658</v>
      </c>
      <c r="E9878" t="s">
        <v>18662</v>
      </c>
      <c r="F9878" t="s">
        <v>18670</v>
      </c>
      <c r="G9878" t="s">
        <v>18682</v>
      </c>
      <c r="H9878">
        <v>7</v>
      </c>
      <c r="I9878">
        <v>10269.6</v>
      </c>
      <c r="J9878">
        <v>0</v>
      </c>
      <c r="K9878" t="s">
        <v>18686</v>
      </c>
      <c r="L9878" t="s">
        <v>18691</v>
      </c>
      <c r="M9878" t="s">
        <v>18702</v>
      </c>
      <c r="N9878" t="s">
        <v>18704</v>
      </c>
      <c r="O9878">
        <f t="shared" ref="O9878:O9879" si="971">H9875*I9875</f>
        <v>204419.52</v>
      </c>
    </row>
    <row r="9879" spans="1:15" x14ac:dyDescent="0.25">
      <c r="A9879" s="4">
        <v>44835</v>
      </c>
      <c r="B9879" t="s">
        <v>9891</v>
      </c>
      <c r="C9879" t="s">
        <v>12648</v>
      </c>
      <c r="D9879" t="s">
        <v>18656</v>
      </c>
      <c r="E9879" t="s">
        <v>18665</v>
      </c>
      <c r="F9879" t="s">
        <v>18668</v>
      </c>
      <c r="G9879" t="s">
        <v>18677</v>
      </c>
      <c r="H9879">
        <v>9</v>
      </c>
      <c r="I9879">
        <v>41055.589999999997</v>
      </c>
      <c r="J9879">
        <v>10</v>
      </c>
      <c r="K9879" t="s">
        <v>18686</v>
      </c>
      <c r="L9879" t="s">
        <v>18693</v>
      </c>
      <c r="M9879" t="s">
        <v>18697</v>
      </c>
      <c r="N9879" t="s">
        <v>18704</v>
      </c>
      <c r="O9879">
        <f t="shared" si="971"/>
        <v>272286.45</v>
      </c>
    </row>
    <row r="9880" spans="1:15" ht="14.45" hidden="1" x14ac:dyDescent="0.35">
      <c r="A9880" s="2">
        <v>45051</v>
      </c>
      <c r="B9880" t="s">
        <v>9892</v>
      </c>
      <c r="C9880" t="s">
        <v>18053</v>
      </c>
      <c r="D9880" t="s">
        <v>18657</v>
      </c>
      <c r="E9880" t="s">
        <v>18663</v>
      </c>
      <c r="F9880" t="s">
        <v>18668</v>
      </c>
      <c r="G9880" t="s">
        <v>18677</v>
      </c>
      <c r="H9880">
        <v>2</v>
      </c>
      <c r="I9880">
        <v>4389.13</v>
      </c>
      <c r="J9880">
        <v>0</v>
      </c>
      <c r="K9880" t="s">
        <v>18689</v>
      </c>
      <c r="L9880" t="s">
        <v>18691</v>
      </c>
      <c r="M9880" t="s">
        <v>18700</v>
      </c>
    </row>
    <row r="9881" spans="1:15" ht="14.45" hidden="1" x14ac:dyDescent="0.35">
      <c r="A9881" s="2">
        <v>44907</v>
      </c>
      <c r="B9881" t="s">
        <v>9893</v>
      </c>
      <c r="C9881" t="s">
        <v>18054</v>
      </c>
      <c r="D9881" t="s">
        <v>18659</v>
      </c>
      <c r="E9881" t="s">
        <v>18663</v>
      </c>
      <c r="F9881" t="s">
        <v>18668</v>
      </c>
      <c r="G9881" t="s">
        <v>18677</v>
      </c>
      <c r="H9881">
        <v>6</v>
      </c>
      <c r="I9881">
        <v>16481.43</v>
      </c>
      <c r="K9881" t="s">
        <v>18686</v>
      </c>
      <c r="L9881" t="s">
        <v>18691</v>
      </c>
      <c r="M9881" t="s">
        <v>18702</v>
      </c>
      <c r="N9881" t="s">
        <v>18705</v>
      </c>
    </row>
    <row r="9882" spans="1:15" x14ac:dyDescent="0.25">
      <c r="A9882" s="4">
        <v>44835</v>
      </c>
      <c r="B9882" t="s">
        <v>9894</v>
      </c>
      <c r="C9882" t="s">
        <v>18055</v>
      </c>
      <c r="D9882" t="s">
        <v>18654</v>
      </c>
      <c r="E9882" t="s">
        <v>18664</v>
      </c>
      <c r="F9882" t="s">
        <v>18667</v>
      </c>
      <c r="G9882" t="s">
        <v>18675</v>
      </c>
      <c r="H9882">
        <v>9</v>
      </c>
      <c r="I9882">
        <v>10065.969999999999</v>
      </c>
      <c r="J9882">
        <v>20</v>
      </c>
      <c r="K9882" t="s">
        <v>18688</v>
      </c>
      <c r="L9882" t="s">
        <v>18695</v>
      </c>
      <c r="M9882" t="s">
        <v>18699</v>
      </c>
      <c r="N9882" t="s">
        <v>18704</v>
      </c>
      <c r="O9882">
        <f t="shared" ref="O9882:O9884" si="972">H9879*I9879</f>
        <v>369500.30999999994</v>
      </c>
    </row>
    <row r="9883" spans="1:15" x14ac:dyDescent="0.25">
      <c r="A9883" s="4">
        <v>44835</v>
      </c>
      <c r="B9883" t="s">
        <v>9895</v>
      </c>
      <c r="C9883" t="s">
        <v>18056</v>
      </c>
      <c r="D9883" t="s">
        <v>18654</v>
      </c>
      <c r="E9883" t="s">
        <v>18664</v>
      </c>
      <c r="F9883" t="s">
        <v>18670</v>
      </c>
      <c r="G9883" t="s">
        <v>18673</v>
      </c>
      <c r="H9883">
        <v>6</v>
      </c>
      <c r="I9883">
        <v>3359.39</v>
      </c>
      <c r="J9883">
        <v>5</v>
      </c>
      <c r="K9883" t="s">
        <v>18687</v>
      </c>
      <c r="L9883" t="s">
        <v>18694</v>
      </c>
      <c r="M9883" t="s">
        <v>18701</v>
      </c>
      <c r="N9883" t="s">
        <v>18705</v>
      </c>
      <c r="O9883">
        <f t="shared" si="972"/>
        <v>8778.26</v>
      </c>
    </row>
    <row r="9884" spans="1:15" x14ac:dyDescent="0.25">
      <c r="A9884" s="4">
        <v>44835</v>
      </c>
      <c r="B9884" t="s">
        <v>9896</v>
      </c>
      <c r="C9884" t="s">
        <v>15739</v>
      </c>
      <c r="D9884" t="s">
        <v>18655</v>
      </c>
      <c r="E9884" t="s">
        <v>18665</v>
      </c>
      <c r="F9884" t="s">
        <v>18666</v>
      </c>
      <c r="G9884" t="s">
        <v>18683</v>
      </c>
      <c r="H9884">
        <v>3</v>
      </c>
      <c r="I9884">
        <v>23081.33</v>
      </c>
      <c r="J9884">
        <v>0</v>
      </c>
      <c r="K9884" t="s">
        <v>18687</v>
      </c>
      <c r="L9884" t="s">
        <v>18691</v>
      </c>
      <c r="M9884" t="s">
        <v>18702</v>
      </c>
      <c r="N9884" t="s">
        <v>18705</v>
      </c>
      <c r="O9884">
        <f t="shared" si="972"/>
        <v>98888.58</v>
      </c>
    </row>
    <row r="9885" spans="1:15" ht="14.45" hidden="1" x14ac:dyDescent="0.35">
      <c r="A9885" s="2">
        <v>45217</v>
      </c>
      <c r="B9885" t="s">
        <v>9897</v>
      </c>
      <c r="C9885" t="s">
        <v>18057</v>
      </c>
      <c r="D9885" t="s">
        <v>18659</v>
      </c>
      <c r="E9885" t="s">
        <v>18664</v>
      </c>
      <c r="F9885" t="s">
        <v>18666</v>
      </c>
      <c r="G9885" t="s">
        <v>18671</v>
      </c>
      <c r="H9885">
        <v>5</v>
      </c>
      <c r="I9885">
        <v>3481.62</v>
      </c>
      <c r="J9885">
        <v>10</v>
      </c>
      <c r="K9885" t="s">
        <v>18688</v>
      </c>
      <c r="L9885" t="s">
        <v>18690</v>
      </c>
      <c r="M9885" t="s">
        <v>18703</v>
      </c>
    </row>
    <row r="9886" spans="1:15" x14ac:dyDescent="0.25">
      <c r="A9886" s="4">
        <v>44835</v>
      </c>
      <c r="B9886" t="s">
        <v>9898</v>
      </c>
      <c r="C9886" t="s">
        <v>12857</v>
      </c>
      <c r="D9886" t="s">
        <v>18661</v>
      </c>
      <c r="E9886" t="s">
        <v>18663</v>
      </c>
      <c r="F9886" t="s">
        <v>18669</v>
      </c>
      <c r="G9886" t="s">
        <v>18675</v>
      </c>
      <c r="H9886">
        <v>9</v>
      </c>
      <c r="I9886">
        <v>23183.43</v>
      </c>
      <c r="J9886">
        <v>5</v>
      </c>
      <c r="K9886" t="s">
        <v>18688</v>
      </c>
      <c r="L9886" t="s">
        <v>18692</v>
      </c>
      <c r="M9886" t="s">
        <v>18700</v>
      </c>
      <c r="N9886" t="s">
        <v>18705</v>
      </c>
      <c r="O9886">
        <f t="shared" ref="O9886:O9887" si="973">H9883*I9883</f>
        <v>20156.34</v>
      </c>
    </row>
    <row r="9887" spans="1:15" x14ac:dyDescent="0.25">
      <c r="A9887" s="4">
        <v>44835</v>
      </c>
      <c r="B9887" t="s">
        <v>9899</v>
      </c>
      <c r="C9887" t="s">
        <v>18058</v>
      </c>
      <c r="D9887" t="s">
        <v>18654</v>
      </c>
      <c r="E9887" t="s">
        <v>18663</v>
      </c>
      <c r="F9887" t="s">
        <v>18670</v>
      </c>
      <c r="G9887" t="s">
        <v>18676</v>
      </c>
      <c r="H9887">
        <v>3</v>
      </c>
      <c r="I9887">
        <v>32053.57</v>
      </c>
      <c r="J9887">
        <v>10</v>
      </c>
      <c r="K9887" t="s">
        <v>18687</v>
      </c>
      <c r="L9887" t="s">
        <v>18692</v>
      </c>
      <c r="M9887" t="s">
        <v>18699</v>
      </c>
      <c r="N9887" t="s">
        <v>18704</v>
      </c>
      <c r="O9887">
        <f t="shared" si="973"/>
        <v>69243.990000000005</v>
      </c>
    </row>
    <row r="9888" spans="1:15" ht="14.45" hidden="1" x14ac:dyDescent="0.35">
      <c r="A9888" s="2">
        <v>44568</v>
      </c>
      <c r="B9888" t="s">
        <v>9900</v>
      </c>
      <c r="C9888" t="s">
        <v>15467</v>
      </c>
      <c r="D9888" t="s">
        <v>18660</v>
      </c>
      <c r="E9888" t="s">
        <v>18665</v>
      </c>
      <c r="F9888" t="s">
        <v>18666</v>
      </c>
      <c r="G9888" t="s">
        <v>18671</v>
      </c>
      <c r="H9888">
        <v>4</v>
      </c>
      <c r="I9888">
        <v>4267.29</v>
      </c>
      <c r="J9888">
        <v>0</v>
      </c>
      <c r="K9888" t="s">
        <v>18688</v>
      </c>
      <c r="L9888" t="s">
        <v>18690</v>
      </c>
      <c r="M9888" t="s">
        <v>18696</v>
      </c>
    </row>
    <row r="9889" spans="1:15" x14ac:dyDescent="0.25">
      <c r="A9889" s="4">
        <v>44835</v>
      </c>
      <c r="B9889" t="s">
        <v>9901</v>
      </c>
      <c r="C9889" t="s">
        <v>18059</v>
      </c>
      <c r="D9889" t="s">
        <v>18656</v>
      </c>
      <c r="E9889" t="s">
        <v>18662</v>
      </c>
      <c r="F9889" t="s">
        <v>18668</v>
      </c>
      <c r="G9889" t="s">
        <v>18679</v>
      </c>
      <c r="H9889">
        <v>7</v>
      </c>
      <c r="I9889">
        <v>18670.23</v>
      </c>
      <c r="J9889">
        <v>15</v>
      </c>
      <c r="K9889" t="s">
        <v>18689</v>
      </c>
      <c r="L9889" t="s">
        <v>18690</v>
      </c>
      <c r="M9889" t="s">
        <v>18697</v>
      </c>
      <c r="N9889" t="s">
        <v>18705</v>
      </c>
      <c r="O9889">
        <f t="shared" ref="O9889:O9892" si="974">H9886*I9886</f>
        <v>208650.87</v>
      </c>
    </row>
    <row r="9890" spans="1:15" x14ac:dyDescent="0.25">
      <c r="A9890" s="4">
        <v>44835</v>
      </c>
      <c r="B9890" t="s">
        <v>9902</v>
      </c>
      <c r="C9890" t="s">
        <v>15813</v>
      </c>
      <c r="D9890" t="s">
        <v>18657</v>
      </c>
      <c r="E9890" t="s">
        <v>18662</v>
      </c>
      <c r="F9890" t="s">
        <v>18668</v>
      </c>
      <c r="G9890" t="s">
        <v>18684</v>
      </c>
      <c r="H9890">
        <v>4</v>
      </c>
      <c r="I9890">
        <v>38419.69</v>
      </c>
      <c r="J9890">
        <v>5</v>
      </c>
      <c r="K9890" t="s">
        <v>18689</v>
      </c>
      <c r="L9890" t="s">
        <v>18695</v>
      </c>
      <c r="M9890" t="s">
        <v>18699</v>
      </c>
      <c r="N9890" t="s">
        <v>18705</v>
      </c>
      <c r="O9890">
        <f t="shared" si="974"/>
        <v>96160.709999999992</v>
      </c>
    </row>
    <row r="9891" spans="1:15" x14ac:dyDescent="0.25">
      <c r="A9891" s="4">
        <v>44835</v>
      </c>
      <c r="B9891" t="s">
        <v>9903</v>
      </c>
      <c r="C9891" t="s">
        <v>12802</v>
      </c>
      <c r="D9891" t="s">
        <v>18657</v>
      </c>
      <c r="E9891" t="s">
        <v>18665</v>
      </c>
      <c r="F9891" t="s">
        <v>18666</v>
      </c>
      <c r="G9891" t="s">
        <v>18671</v>
      </c>
      <c r="H9891">
        <v>6</v>
      </c>
      <c r="I9891">
        <v>17979.830000000002</v>
      </c>
      <c r="J9891">
        <v>5</v>
      </c>
      <c r="K9891" t="s">
        <v>18687</v>
      </c>
      <c r="L9891" t="s">
        <v>18692</v>
      </c>
      <c r="M9891" t="s">
        <v>18700</v>
      </c>
      <c r="N9891" t="s">
        <v>18705</v>
      </c>
      <c r="O9891">
        <f t="shared" si="974"/>
        <v>17069.16</v>
      </c>
    </row>
    <row r="9892" spans="1:15" x14ac:dyDescent="0.25">
      <c r="A9892" s="4">
        <v>44835</v>
      </c>
      <c r="B9892" t="s">
        <v>9904</v>
      </c>
      <c r="C9892" t="s">
        <v>15753</v>
      </c>
      <c r="D9892" t="s">
        <v>18658</v>
      </c>
      <c r="E9892" t="s">
        <v>18663</v>
      </c>
      <c r="F9892" t="s">
        <v>18666</v>
      </c>
      <c r="G9892" t="s">
        <v>18681</v>
      </c>
      <c r="H9892">
        <v>6</v>
      </c>
      <c r="I9892">
        <v>48864.78</v>
      </c>
      <c r="J9892">
        <v>15</v>
      </c>
      <c r="K9892" t="s">
        <v>18687</v>
      </c>
      <c r="L9892" t="s">
        <v>18694</v>
      </c>
      <c r="M9892" t="s">
        <v>18703</v>
      </c>
      <c r="N9892" t="s">
        <v>18704</v>
      </c>
      <c r="O9892">
        <f t="shared" si="974"/>
        <v>130691.61</v>
      </c>
    </row>
    <row r="9893" spans="1:15" ht="14.45" hidden="1" x14ac:dyDescent="0.35">
      <c r="A9893" s="2">
        <v>44776</v>
      </c>
      <c r="B9893" t="s">
        <v>9905</v>
      </c>
      <c r="C9893" t="s">
        <v>18060</v>
      </c>
      <c r="D9893" t="s">
        <v>18660</v>
      </c>
      <c r="E9893" t="s">
        <v>18663</v>
      </c>
      <c r="F9893" t="s">
        <v>18667</v>
      </c>
      <c r="G9893" t="s">
        <v>18676</v>
      </c>
      <c r="H9893">
        <v>7</v>
      </c>
      <c r="I9893">
        <v>16248.19</v>
      </c>
      <c r="J9893">
        <v>0</v>
      </c>
      <c r="K9893" t="s">
        <v>18689</v>
      </c>
      <c r="L9893" t="s">
        <v>18694</v>
      </c>
      <c r="M9893" t="s">
        <v>18701</v>
      </c>
    </row>
    <row r="9894" spans="1:15" x14ac:dyDescent="0.25">
      <c r="A9894" s="4">
        <v>44835</v>
      </c>
      <c r="B9894" t="s">
        <v>9906</v>
      </c>
      <c r="C9894" t="s">
        <v>18052</v>
      </c>
      <c r="D9894" t="s">
        <v>18660</v>
      </c>
      <c r="E9894" t="s">
        <v>18664</v>
      </c>
      <c r="F9894" t="s">
        <v>18666</v>
      </c>
      <c r="G9894" t="s">
        <v>18674</v>
      </c>
      <c r="H9894">
        <v>4</v>
      </c>
      <c r="I9894">
        <v>15493.24</v>
      </c>
      <c r="J9894">
        <v>0</v>
      </c>
      <c r="K9894" t="s">
        <v>18686</v>
      </c>
      <c r="L9894" t="s">
        <v>18691</v>
      </c>
      <c r="M9894" t="s">
        <v>18697</v>
      </c>
      <c r="N9894" t="s">
        <v>18704</v>
      </c>
      <c r="O9894">
        <f t="shared" ref="O9894:O9895" si="975">H9891*I9891</f>
        <v>107878.98000000001</v>
      </c>
    </row>
    <row r="9895" spans="1:15" x14ac:dyDescent="0.25">
      <c r="A9895" s="4">
        <v>44835</v>
      </c>
      <c r="B9895" t="s">
        <v>9907</v>
      </c>
      <c r="C9895" t="s">
        <v>15061</v>
      </c>
      <c r="D9895" t="s">
        <v>18657</v>
      </c>
      <c r="E9895" t="s">
        <v>18664</v>
      </c>
      <c r="F9895" t="s">
        <v>18666</v>
      </c>
      <c r="G9895" t="s">
        <v>18678</v>
      </c>
      <c r="H9895">
        <v>9</v>
      </c>
      <c r="I9895">
        <v>5264.36</v>
      </c>
      <c r="J9895">
        <v>20</v>
      </c>
      <c r="K9895" t="s">
        <v>18686</v>
      </c>
      <c r="L9895" t="s">
        <v>18692</v>
      </c>
      <c r="M9895" t="s">
        <v>18701</v>
      </c>
      <c r="N9895" t="s">
        <v>18704</v>
      </c>
      <c r="O9895">
        <f t="shared" si="975"/>
        <v>293188.68</v>
      </c>
    </row>
    <row r="9896" spans="1:15" ht="14.45" hidden="1" x14ac:dyDescent="0.35">
      <c r="A9896" s="2">
        <v>44686</v>
      </c>
      <c r="B9896" t="s">
        <v>9908</v>
      </c>
      <c r="C9896" t="s">
        <v>18061</v>
      </c>
      <c r="D9896" t="s">
        <v>18658</v>
      </c>
      <c r="E9896" t="s">
        <v>18664</v>
      </c>
      <c r="F9896" t="s">
        <v>18668</v>
      </c>
      <c r="G9896" t="s">
        <v>18679</v>
      </c>
      <c r="H9896">
        <v>8</v>
      </c>
      <c r="I9896">
        <v>28173.55</v>
      </c>
      <c r="J9896">
        <v>5</v>
      </c>
      <c r="K9896" t="s">
        <v>18688</v>
      </c>
      <c r="L9896" t="s">
        <v>18693</v>
      </c>
      <c r="M9896" t="s">
        <v>18698</v>
      </c>
    </row>
    <row r="9897" spans="1:15" ht="14.45" hidden="1" x14ac:dyDescent="0.35">
      <c r="A9897" s="2">
        <v>45235</v>
      </c>
      <c r="B9897" t="s">
        <v>9909</v>
      </c>
      <c r="C9897" t="s">
        <v>16962</v>
      </c>
      <c r="D9897" t="s">
        <v>18660</v>
      </c>
      <c r="E9897" t="s">
        <v>18662</v>
      </c>
      <c r="F9897" t="s">
        <v>18666</v>
      </c>
      <c r="G9897" t="s">
        <v>18683</v>
      </c>
      <c r="H9897">
        <v>6</v>
      </c>
      <c r="I9897">
        <v>32049.54</v>
      </c>
      <c r="J9897">
        <v>20</v>
      </c>
      <c r="K9897" t="s">
        <v>18688</v>
      </c>
      <c r="L9897" t="s">
        <v>18694</v>
      </c>
      <c r="M9897" t="s">
        <v>18696</v>
      </c>
    </row>
    <row r="9898" spans="1:15" x14ac:dyDescent="0.25">
      <c r="A9898" s="4">
        <v>44835</v>
      </c>
      <c r="B9898" t="s">
        <v>9910</v>
      </c>
      <c r="C9898" t="s">
        <v>18062</v>
      </c>
      <c r="D9898" t="s">
        <v>18654</v>
      </c>
      <c r="E9898" t="s">
        <v>18662</v>
      </c>
      <c r="F9898" t="s">
        <v>18668</v>
      </c>
      <c r="G9898" t="s">
        <v>18679</v>
      </c>
      <c r="H9898">
        <v>5</v>
      </c>
      <c r="I9898">
        <v>9011.69</v>
      </c>
      <c r="J9898">
        <v>5</v>
      </c>
      <c r="K9898" t="s">
        <v>18686</v>
      </c>
      <c r="L9898" t="s">
        <v>18690</v>
      </c>
      <c r="M9898" t="s">
        <v>18698</v>
      </c>
      <c r="N9898" t="s">
        <v>18705</v>
      </c>
      <c r="O9898">
        <f t="shared" ref="O9898:O9899" si="976">H9895*I9895</f>
        <v>47379.24</v>
      </c>
    </row>
    <row r="9899" spans="1:15" x14ac:dyDescent="0.25">
      <c r="A9899" s="4">
        <v>44835</v>
      </c>
      <c r="B9899" t="s">
        <v>9911</v>
      </c>
      <c r="C9899" t="s">
        <v>12847</v>
      </c>
      <c r="D9899" t="s">
        <v>18660</v>
      </c>
      <c r="E9899" t="s">
        <v>18663</v>
      </c>
      <c r="F9899" t="s">
        <v>18669</v>
      </c>
      <c r="G9899" t="s">
        <v>18680</v>
      </c>
      <c r="H9899">
        <v>2</v>
      </c>
      <c r="I9899">
        <v>48235.5</v>
      </c>
      <c r="J9899">
        <v>20</v>
      </c>
      <c r="K9899" t="s">
        <v>18689</v>
      </c>
      <c r="L9899" t="s">
        <v>18693</v>
      </c>
      <c r="M9899" t="s">
        <v>18699</v>
      </c>
      <c r="N9899" t="s">
        <v>18704</v>
      </c>
      <c r="O9899">
        <f t="shared" si="976"/>
        <v>225388.4</v>
      </c>
    </row>
    <row r="9900" spans="1:15" ht="14.45" hidden="1" x14ac:dyDescent="0.35">
      <c r="A9900" s="2">
        <v>45190</v>
      </c>
      <c r="B9900" t="s">
        <v>9912</v>
      </c>
      <c r="C9900" t="s">
        <v>15363</v>
      </c>
      <c r="D9900" t="s">
        <v>18660</v>
      </c>
      <c r="E9900" t="s">
        <v>18665</v>
      </c>
      <c r="F9900" t="s">
        <v>18667</v>
      </c>
      <c r="G9900" t="s">
        <v>18681</v>
      </c>
      <c r="H9900">
        <v>10</v>
      </c>
      <c r="I9900">
        <v>8503.23</v>
      </c>
      <c r="J9900">
        <v>5</v>
      </c>
      <c r="K9900" t="s">
        <v>18686</v>
      </c>
      <c r="L9900" t="s">
        <v>18694</v>
      </c>
      <c r="M9900" t="s">
        <v>18699</v>
      </c>
    </row>
    <row r="9901" spans="1:15" x14ac:dyDescent="0.25">
      <c r="A9901" s="4">
        <v>44835</v>
      </c>
      <c r="B9901" t="s">
        <v>9913</v>
      </c>
      <c r="C9901" t="s">
        <v>17715</v>
      </c>
      <c r="D9901" t="s">
        <v>18654</v>
      </c>
      <c r="E9901" t="s">
        <v>18664</v>
      </c>
      <c r="F9901" t="s">
        <v>18669</v>
      </c>
      <c r="G9901" t="s">
        <v>18685</v>
      </c>
      <c r="H9901">
        <v>2</v>
      </c>
      <c r="I9901">
        <v>5735.69</v>
      </c>
      <c r="J9901">
        <v>15</v>
      </c>
      <c r="K9901" t="s">
        <v>18688</v>
      </c>
      <c r="L9901" t="s">
        <v>18695</v>
      </c>
      <c r="M9901" t="s">
        <v>18702</v>
      </c>
      <c r="N9901" t="s">
        <v>18704</v>
      </c>
      <c r="O9901">
        <f>H9898*I9898</f>
        <v>45058.450000000004</v>
      </c>
    </row>
    <row r="9902" spans="1:15" ht="14.45" hidden="1" x14ac:dyDescent="0.35">
      <c r="A9902" s="2">
        <v>45180</v>
      </c>
      <c r="B9902" t="s">
        <v>9914</v>
      </c>
      <c r="C9902" t="s">
        <v>12802</v>
      </c>
      <c r="D9902" t="s">
        <v>18655</v>
      </c>
      <c r="E9902" t="s">
        <v>18664</v>
      </c>
      <c r="F9902" t="s">
        <v>18670</v>
      </c>
      <c r="G9902" t="s">
        <v>18685</v>
      </c>
      <c r="H9902">
        <v>7</v>
      </c>
      <c r="I9902">
        <v>10320.299999999999</v>
      </c>
      <c r="J9902">
        <v>15</v>
      </c>
      <c r="K9902" t="s">
        <v>18687</v>
      </c>
      <c r="L9902" t="s">
        <v>18694</v>
      </c>
      <c r="M9902" t="s">
        <v>18702</v>
      </c>
    </row>
    <row r="9903" spans="1:15" x14ac:dyDescent="0.25">
      <c r="A9903" s="4">
        <v>44835</v>
      </c>
      <c r="B9903" t="s">
        <v>9915</v>
      </c>
      <c r="C9903" t="s">
        <v>16774</v>
      </c>
      <c r="D9903" t="s">
        <v>18656</v>
      </c>
      <c r="E9903" t="s">
        <v>18665</v>
      </c>
      <c r="F9903" t="s">
        <v>18667</v>
      </c>
      <c r="G9903" t="s">
        <v>18684</v>
      </c>
      <c r="H9903">
        <v>4</v>
      </c>
      <c r="I9903">
        <v>23784.98</v>
      </c>
      <c r="J9903">
        <v>20</v>
      </c>
      <c r="K9903" t="s">
        <v>18686</v>
      </c>
      <c r="L9903" t="s">
        <v>18693</v>
      </c>
      <c r="M9903" t="s">
        <v>18700</v>
      </c>
      <c r="N9903" t="s">
        <v>18704</v>
      </c>
      <c r="O9903">
        <f t="shared" ref="O9903:O9905" si="977">H9900*I9900</f>
        <v>85032.299999999988</v>
      </c>
    </row>
    <row r="9904" spans="1:15" x14ac:dyDescent="0.25">
      <c r="A9904" s="4">
        <v>44835</v>
      </c>
      <c r="B9904" t="s">
        <v>9916</v>
      </c>
      <c r="C9904" t="s">
        <v>12014</v>
      </c>
      <c r="D9904" t="s">
        <v>18660</v>
      </c>
      <c r="E9904" t="s">
        <v>18662</v>
      </c>
      <c r="F9904" t="s">
        <v>18668</v>
      </c>
      <c r="G9904" t="s">
        <v>18676</v>
      </c>
      <c r="H9904">
        <v>6</v>
      </c>
      <c r="I9904">
        <v>1586.48</v>
      </c>
      <c r="J9904">
        <v>15</v>
      </c>
      <c r="K9904" t="s">
        <v>18688</v>
      </c>
      <c r="L9904" t="s">
        <v>18690</v>
      </c>
      <c r="M9904" t="s">
        <v>18702</v>
      </c>
      <c r="N9904" t="s">
        <v>18704</v>
      </c>
      <c r="O9904">
        <f t="shared" si="977"/>
        <v>11471.38</v>
      </c>
    </row>
    <row r="9905" spans="1:15" x14ac:dyDescent="0.25">
      <c r="A9905" s="4">
        <v>44835</v>
      </c>
      <c r="B9905" t="s">
        <v>9917</v>
      </c>
      <c r="C9905" t="s">
        <v>13999</v>
      </c>
      <c r="D9905" t="s">
        <v>18658</v>
      </c>
      <c r="E9905" t="s">
        <v>18663</v>
      </c>
      <c r="F9905" t="s">
        <v>18668</v>
      </c>
      <c r="G9905" t="s">
        <v>18676</v>
      </c>
      <c r="H9905">
        <v>4</v>
      </c>
      <c r="I9905">
        <v>44225.41</v>
      </c>
      <c r="J9905">
        <v>20</v>
      </c>
      <c r="K9905" t="s">
        <v>18688</v>
      </c>
      <c r="L9905" t="s">
        <v>18690</v>
      </c>
      <c r="M9905" t="s">
        <v>18699</v>
      </c>
      <c r="N9905" t="s">
        <v>18705</v>
      </c>
      <c r="O9905">
        <f t="shared" si="977"/>
        <v>72242.099999999991</v>
      </c>
    </row>
    <row r="9906" spans="1:15" ht="14.45" hidden="1" x14ac:dyDescent="0.35">
      <c r="A9906" s="2">
        <v>44944</v>
      </c>
      <c r="B9906" t="s">
        <v>9918</v>
      </c>
      <c r="C9906" t="s">
        <v>18063</v>
      </c>
      <c r="D9906" t="s">
        <v>18658</v>
      </c>
      <c r="E9906" t="s">
        <v>18665</v>
      </c>
      <c r="F9906" t="s">
        <v>18667</v>
      </c>
      <c r="G9906" t="s">
        <v>18685</v>
      </c>
      <c r="H9906">
        <v>8</v>
      </c>
      <c r="I9906">
        <v>36437.78</v>
      </c>
      <c r="J9906">
        <v>5</v>
      </c>
      <c r="K9906" t="s">
        <v>18686</v>
      </c>
      <c r="L9906" t="s">
        <v>18694</v>
      </c>
      <c r="M9906" t="s">
        <v>18703</v>
      </c>
    </row>
    <row r="9907" spans="1:15" x14ac:dyDescent="0.25">
      <c r="A9907" s="4">
        <v>44835</v>
      </c>
      <c r="B9907" t="s">
        <v>9919</v>
      </c>
      <c r="C9907" t="s">
        <v>15164</v>
      </c>
      <c r="D9907" t="s">
        <v>18656</v>
      </c>
      <c r="E9907" t="s">
        <v>18665</v>
      </c>
      <c r="F9907" t="s">
        <v>18670</v>
      </c>
      <c r="G9907" t="s">
        <v>18674</v>
      </c>
      <c r="H9907">
        <v>1</v>
      </c>
      <c r="I9907">
        <v>15806.1</v>
      </c>
      <c r="J9907">
        <v>15</v>
      </c>
      <c r="K9907" t="s">
        <v>18687</v>
      </c>
      <c r="L9907" t="s">
        <v>18690</v>
      </c>
      <c r="M9907" t="s">
        <v>18697</v>
      </c>
      <c r="N9907" t="s">
        <v>18704</v>
      </c>
      <c r="O9907">
        <f t="shared" ref="O9907:O9909" si="978">H9904*I9904</f>
        <v>9518.880000000001</v>
      </c>
    </row>
    <row r="9908" spans="1:15" x14ac:dyDescent="0.25">
      <c r="A9908" s="4">
        <v>44835</v>
      </c>
      <c r="B9908" t="s">
        <v>9920</v>
      </c>
      <c r="C9908" t="s">
        <v>18064</v>
      </c>
      <c r="D9908" t="s">
        <v>18658</v>
      </c>
      <c r="E9908" t="s">
        <v>18664</v>
      </c>
      <c r="F9908" t="s">
        <v>18668</v>
      </c>
      <c r="G9908" t="s">
        <v>18679</v>
      </c>
      <c r="H9908">
        <v>2</v>
      </c>
      <c r="I9908">
        <v>6099.27</v>
      </c>
      <c r="J9908">
        <v>20</v>
      </c>
      <c r="K9908" t="s">
        <v>18687</v>
      </c>
      <c r="L9908" t="s">
        <v>18694</v>
      </c>
      <c r="M9908" t="s">
        <v>18698</v>
      </c>
      <c r="N9908" t="s">
        <v>18704</v>
      </c>
      <c r="O9908">
        <f t="shared" si="978"/>
        <v>176901.64</v>
      </c>
    </row>
    <row r="9909" spans="1:15" x14ac:dyDescent="0.25">
      <c r="A9909" s="4">
        <v>44835</v>
      </c>
      <c r="B9909" t="s">
        <v>9921</v>
      </c>
      <c r="C9909" t="s">
        <v>15866</v>
      </c>
      <c r="D9909" t="s">
        <v>18659</v>
      </c>
      <c r="E9909" t="s">
        <v>18665</v>
      </c>
      <c r="F9909" t="s">
        <v>18669</v>
      </c>
      <c r="G9909" t="s">
        <v>18685</v>
      </c>
      <c r="H9909">
        <v>3</v>
      </c>
      <c r="I9909">
        <v>49229.14</v>
      </c>
      <c r="J9909">
        <v>10</v>
      </c>
      <c r="K9909" t="s">
        <v>18689</v>
      </c>
      <c r="L9909" t="s">
        <v>18690</v>
      </c>
      <c r="M9909" t="s">
        <v>18697</v>
      </c>
      <c r="N9909" t="s">
        <v>18704</v>
      </c>
      <c r="O9909">
        <f t="shared" si="978"/>
        <v>291502.24</v>
      </c>
    </row>
    <row r="9910" spans="1:15" ht="14.45" hidden="1" x14ac:dyDescent="0.35">
      <c r="A9910" s="2">
        <v>44979</v>
      </c>
      <c r="B9910" t="s">
        <v>9922</v>
      </c>
      <c r="C9910" t="s">
        <v>15612</v>
      </c>
      <c r="D9910" t="s">
        <v>18658</v>
      </c>
      <c r="E9910" t="s">
        <v>18664</v>
      </c>
      <c r="F9910" t="s">
        <v>18667</v>
      </c>
      <c r="G9910" t="s">
        <v>18685</v>
      </c>
      <c r="H9910">
        <v>2</v>
      </c>
      <c r="I9910">
        <v>46288.91</v>
      </c>
      <c r="K9910" t="s">
        <v>18686</v>
      </c>
      <c r="L9910" t="s">
        <v>18690</v>
      </c>
      <c r="M9910" t="s">
        <v>18696</v>
      </c>
    </row>
    <row r="9911" spans="1:15" x14ac:dyDescent="0.25">
      <c r="A9911" s="4">
        <v>44835</v>
      </c>
      <c r="B9911" t="s">
        <v>9923</v>
      </c>
      <c r="C9911" t="s">
        <v>18024</v>
      </c>
      <c r="D9911" t="s">
        <v>18660</v>
      </c>
      <c r="E9911" t="s">
        <v>18663</v>
      </c>
      <c r="F9911" t="s">
        <v>18670</v>
      </c>
      <c r="G9911" t="s">
        <v>18675</v>
      </c>
      <c r="H9911">
        <v>4</v>
      </c>
      <c r="I9911">
        <v>16934.419999999998</v>
      </c>
      <c r="J9911">
        <v>20</v>
      </c>
      <c r="K9911" t="s">
        <v>18687</v>
      </c>
      <c r="L9911" t="s">
        <v>18691</v>
      </c>
      <c r="M9911" t="s">
        <v>18698</v>
      </c>
      <c r="N9911" t="s">
        <v>18705</v>
      </c>
      <c r="O9911">
        <f t="shared" ref="O9911:O9913" si="979">H9908*I9908</f>
        <v>12198.54</v>
      </c>
    </row>
    <row r="9912" spans="1:15" x14ac:dyDescent="0.25">
      <c r="A9912" s="4">
        <v>44835</v>
      </c>
      <c r="B9912" t="s">
        <v>9924</v>
      </c>
      <c r="C9912" t="s">
        <v>14023</v>
      </c>
      <c r="D9912" t="s">
        <v>18661</v>
      </c>
      <c r="E9912" t="s">
        <v>18664</v>
      </c>
      <c r="F9912" t="s">
        <v>18667</v>
      </c>
      <c r="G9912" t="s">
        <v>18681</v>
      </c>
      <c r="H9912">
        <v>5</v>
      </c>
      <c r="I9912">
        <v>18066.759999999998</v>
      </c>
      <c r="J9912">
        <v>10</v>
      </c>
      <c r="K9912" t="s">
        <v>18687</v>
      </c>
      <c r="L9912" t="s">
        <v>18695</v>
      </c>
      <c r="M9912" t="s">
        <v>18700</v>
      </c>
      <c r="N9912" t="s">
        <v>18705</v>
      </c>
      <c r="O9912">
        <f t="shared" si="979"/>
        <v>147687.41999999998</v>
      </c>
    </row>
    <row r="9913" spans="1:15" x14ac:dyDescent="0.25">
      <c r="A9913" s="4">
        <v>44835</v>
      </c>
      <c r="B9913" t="s">
        <v>9925</v>
      </c>
      <c r="C9913" t="s">
        <v>17632</v>
      </c>
      <c r="D9913" t="s">
        <v>18657</v>
      </c>
      <c r="E9913" t="s">
        <v>18665</v>
      </c>
      <c r="F9913" t="s">
        <v>18667</v>
      </c>
      <c r="G9913" t="s">
        <v>18681</v>
      </c>
      <c r="H9913">
        <v>1</v>
      </c>
      <c r="I9913">
        <v>40534.050000000003</v>
      </c>
      <c r="J9913">
        <v>15</v>
      </c>
      <c r="K9913" t="s">
        <v>18687</v>
      </c>
      <c r="L9913" t="s">
        <v>18694</v>
      </c>
      <c r="M9913" t="s">
        <v>18698</v>
      </c>
      <c r="N9913" t="s">
        <v>18704</v>
      </c>
      <c r="O9913">
        <f t="shared" si="979"/>
        <v>92577.82</v>
      </c>
    </row>
    <row r="9914" spans="1:15" ht="14.45" hidden="1" x14ac:dyDescent="0.35">
      <c r="A9914" s="2">
        <v>44923</v>
      </c>
      <c r="B9914" t="s">
        <v>9926</v>
      </c>
      <c r="C9914" t="s">
        <v>18065</v>
      </c>
      <c r="D9914" t="s">
        <v>18656</v>
      </c>
      <c r="E9914" t="s">
        <v>18665</v>
      </c>
      <c r="F9914" t="s">
        <v>18669</v>
      </c>
      <c r="G9914" t="s">
        <v>18682</v>
      </c>
      <c r="H9914">
        <v>10</v>
      </c>
      <c r="I9914">
        <v>4979.1099999999997</v>
      </c>
      <c r="J9914">
        <v>20</v>
      </c>
      <c r="K9914" t="s">
        <v>18688</v>
      </c>
      <c r="L9914" t="s">
        <v>18694</v>
      </c>
      <c r="M9914" t="s">
        <v>18701</v>
      </c>
    </row>
    <row r="9915" spans="1:15" x14ac:dyDescent="0.25">
      <c r="A9915" s="4">
        <v>44835</v>
      </c>
      <c r="B9915" t="s">
        <v>9927</v>
      </c>
      <c r="C9915" t="s">
        <v>18066</v>
      </c>
      <c r="D9915" t="s">
        <v>18655</v>
      </c>
      <c r="E9915" t="s">
        <v>18664</v>
      </c>
      <c r="F9915" t="s">
        <v>18669</v>
      </c>
      <c r="G9915" t="s">
        <v>18675</v>
      </c>
      <c r="H9915">
        <v>5</v>
      </c>
      <c r="I9915">
        <v>40585.800000000003</v>
      </c>
      <c r="J9915">
        <v>10</v>
      </c>
      <c r="K9915" t="s">
        <v>18687</v>
      </c>
      <c r="L9915" t="s">
        <v>18694</v>
      </c>
      <c r="M9915" t="s">
        <v>18699</v>
      </c>
      <c r="N9915" t="s">
        <v>18704</v>
      </c>
      <c r="O9915">
        <f t="shared" ref="O9915:O9916" si="980">H9912*I9912</f>
        <v>90333.799999999988</v>
      </c>
    </row>
    <row r="9916" spans="1:15" x14ac:dyDescent="0.25">
      <c r="A9916" s="4">
        <v>44835</v>
      </c>
      <c r="B9916" t="s">
        <v>9928</v>
      </c>
      <c r="C9916" t="s">
        <v>17651</v>
      </c>
      <c r="D9916" t="s">
        <v>18654</v>
      </c>
      <c r="E9916" t="s">
        <v>18665</v>
      </c>
      <c r="F9916" t="s">
        <v>18669</v>
      </c>
      <c r="G9916" t="s">
        <v>18682</v>
      </c>
      <c r="H9916">
        <v>4</v>
      </c>
      <c r="I9916">
        <v>28415.38</v>
      </c>
      <c r="J9916">
        <v>10</v>
      </c>
      <c r="K9916" t="s">
        <v>18689</v>
      </c>
      <c r="L9916" t="s">
        <v>18693</v>
      </c>
      <c r="M9916" t="s">
        <v>18697</v>
      </c>
      <c r="N9916" t="s">
        <v>18704</v>
      </c>
      <c r="O9916">
        <f t="shared" si="980"/>
        <v>40534.050000000003</v>
      </c>
    </row>
    <row r="9917" spans="1:15" ht="14.45" hidden="1" x14ac:dyDescent="0.35">
      <c r="A9917" s="2">
        <v>45130</v>
      </c>
      <c r="B9917" t="s">
        <v>9929</v>
      </c>
      <c r="C9917" t="s">
        <v>17241</v>
      </c>
      <c r="D9917" t="s">
        <v>18661</v>
      </c>
      <c r="E9917" t="s">
        <v>18663</v>
      </c>
      <c r="F9917" t="s">
        <v>18667</v>
      </c>
      <c r="G9917" t="s">
        <v>18671</v>
      </c>
      <c r="H9917">
        <v>4</v>
      </c>
      <c r="I9917">
        <v>30631.22</v>
      </c>
      <c r="J9917">
        <v>5</v>
      </c>
      <c r="K9917" t="s">
        <v>18689</v>
      </c>
      <c r="L9917" t="s">
        <v>18694</v>
      </c>
      <c r="M9917" t="s">
        <v>18699</v>
      </c>
    </row>
    <row r="9918" spans="1:15" ht="14.45" hidden="1" x14ac:dyDescent="0.35">
      <c r="A9918" s="2">
        <v>44953</v>
      </c>
      <c r="B9918" t="s">
        <v>9930</v>
      </c>
      <c r="C9918" t="s">
        <v>17926</v>
      </c>
      <c r="D9918" t="s">
        <v>18655</v>
      </c>
      <c r="E9918" t="s">
        <v>18665</v>
      </c>
      <c r="F9918" t="s">
        <v>18668</v>
      </c>
      <c r="G9918" t="s">
        <v>18677</v>
      </c>
      <c r="H9918">
        <v>4</v>
      </c>
      <c r="I9918">
        <v>24008.73</v>
      </c>
      <c r="K9918" t="s">
        <v>18689</v>
      </c>
      <c r="L9918" t="s">
        <v>18692</v>
      </c>
      <c r="M9918" t="s">
        <v>18700</v>
      </c>
      <c r="N9918" t="s">
        <v>18704</v>
      </c>
    </row>
    <row r="9919" spans="1:15" ht="14.45" hidden="1" x14ac:dyDescent="0.35">
      <c r="A9919" s="2">
        <v>44936</v>
      </c>
      <c r="B9919" t="s">
        <v>9931</v>
      </c>
      <c r="C9919" t="s">
        <v>15813</v>
      </c>
      <c r="D9919" t="s">
        <v>18655</v>
      </c>
      <c r="E9919" t="s">
        <v>18662</v>
      </c>
      <c r="F9919" t="s">
        <v>18666</v>
      </c>
      <c r="G9919" t="s">
        <v>18671</v>
      </c>
      <c r="H9919">
        <v>5</v>
      </c>
      <c r="I9919">
        <v>5282.73</v>
      </c>
      <c r="J9919">
        <v>10</v>
      </c>
      <c r="K9919" t="s">
        <v>18687</v>
      </c>
      <c r="L9919" t="s">
        <v>18695</v>
      </c>
      <c r="M9919" t="s">
        <v>18696</v>
      </c>
    </row>
    <row r="9920" spans="1:15" x14ac:dyDescent="0.25">
      <c r="A9920" s="4">
        <v>44835</v>
      </c>
      <c r="B9920" t="s">
        <v>9932</v>
      </c>
      <c r="C9920" t="s">
        <v>13120</v>
      </c>
      <c r="D9920" t="s">
        <v>18661</v>
      </c>
      <c r="E9920" t="s">
        <v>18665</v>
      </c>
      <c r="F9920" t="s">
        <v>18670</v>
      </c>
      <c r="G9920" t="s">
        <v>18677</v>
      </c>
      <c r="H9920">
        <v>2</v>
      </c>
      <c r="I9920">
        <v>29420.959999999999</v>
      </c>
      <c r="J9920">
        <v>10</v>
      </c>
      <c r="K9920" t="s">
        <v>18689</v>
      </c>
      <c r="L9920" t="s">
        <v>18691</v>
      </c>
      <c r="M9920" t="s">
        <v>18697</v>
      </c>
      <c r="N9920" t="s">
        <v>18704</v>
      </c>
      <c r="O9920">
        <f t="shared" ref="O9920:O9921" si="981">H9917*I9917</f>
        <v>122524.88</v>
      </c>
    </row>
    <row r="9921" spans="1:15" x14ac:dyDescent="0.25">
      <c r="A9921" s="4">
        <v>44835</v>
      </c>
      <c r="B9921" t="s">
        <v>9933</v>
      </c>
      <c r="C9921" t="s">
        <v>12845</v>
      </c>
      <c r="D9921" t="s">
        <v>18661</v>
      </c>
      <c r="E9921" t="s">
        <v>18664</v>
      </c>
      <c r="F9921" t="s">
        <v>18670</v>
      </c>
      <c r="G9921" t="s">
        <v>18684</v>
      </c>
      <c r="H9921">
        <v>10</v>
      </c>
      <c r="I9921">
        <v>23838.89</v>
      </c>
      <c r="J9921">
        <v>5</v>
      </c>
      <c r="K9921" t="s">
        <v>18686</v>
      </c>
      <c r="L9921" t="s">
        <v>18690</v>
      </c>
      <c r="M9921" t="s">
        <v>18701</v>
      </c>
      <c r="N9921" t="s">
        <v>18704</v>
      </c>
      <c r="O9921">
        <f t="shared" si="981"/>
        <v>96034.92</v>
      </c>
    </row>
    <row r="9922" spans="1:15" ht="14.45" hidden="1" x14ac:dyDescent="0.35">
      <c r="A9922" s="2">
        <v>44913</v>
      </c>
      <c r="B9922" t="s">
        <v>9934</v>
      </c>
      <c r="C9922" t="s">
        <v>18067</v>
      </c>
      <c r="D9922" t="s">
        <v>18655</v>
      </c>
      <c r="E9922" t="s">
        <v>18664</v>
      </c>
      <c r="F9922" t="s">
        <v>18669</v>
      </c>
      <c r="G9922" t="s">
        <v>18675</v>
      </c>
      <c r="H9922">
        <v>4</v>
      </c>
      <c r="I9922">
        <v>49364.09</v>
      </c>
      <c r="K9922" t="s">
        <v>18689</v>
      </c>
      <c r="L9922" t="s">
        <v>18690</v>
      </c>
      <c r="M9922" t="s">
        <v>18701</v>
      </c>
    </row>
    <row r="9923" spans="1:15" x14ac:dyDescent="0.25">
      <c r="A9923" s="4">
        <v>44835</v>
      </c>
      <c r="B9923" t="s">
        <v>9935</v>
      </c>
      <c r="C9923" t="s">
        <v>13988</v>
      </c>
      <c r="D9923" t="s">
        <v>18660</v>
      </c>
      <c r="E9923" t="s">
        <v>18662</v>
      </c>
      <c r="F9923" t="s">
        <v>18670</v>
      </c>
      <c r="G9923" t="s">
        <v>18678</v>
      </c>
      <c r="H9923">
        <v>1</v>
      </c>
      <c r="I9923">
        <v>18274.05</v>
      </c>
      <c r="J9923">
        <v>15</v>
      </c>
      <c r="K9923" t="s">
        <v>18689</v>
      </c>
      <c r="L9923" t="s">
        <v>18693</v>
      </c>
      <c r="M9923" t="s">
        <v>18699</v>
      </c>
      <c r="N9923" t="s">
        <v>18705</v>
      </c>
      <c r="O9923">
        <f t="shared" ref="O9923:O9925" si="982">H9920*I9920</f>
        <v>58841.919999999998</v>
      </c>
    </row>
    <row r="9924" spans="1:15" x14ac:dyDescent="0.25">
      <c r="A9924" s="4">
        <v>44835</v>
      </c>
      <c r="B9924" t="s">
        <v>9936</v>
      </c>
      <c r="C9924" t="s">
        <v>16738</v>
      </c>
      <c r="D9924" t="s">
        <v>18656</v>
      </c>
      <c r="E9924" t="s">
        <v>18664</v>
      </c>
      <c r="F9924" t="s">
        <v>18669</v>
      </c>
      <c r="G9924" t="s">
        <v>18680</v>
      </c>
      <c r="H9924">
        <v>9</v>
      </c>
      <c r="I9924">
        <v>42454.59</v>
      </c>
      <c r="J9924">
        <v>20</v>
      </c>
      <c r="K9924" t="s">
        <v>18686</v>
      </c>
      <c r="L9924" t="s">
        <v>18692</v>
      </c>
      <c r="M9924" t="s">
        <v>18703</v>
      </c>
      <c r="N9924" t="s">
        <v>18704</v>
      </c>
      <c r="O9924">
        <f t="shared" si="982"/>
        <v>238388.9</v>
      </c>
    </row>
    <row r="9925" spans="1:15" x14ac:dyDescent="0.25">
      <c r="A9925" s="4">
        <v>44835</v>
      </c>
      <c r="B9925" t="s">
        <v>9937</v>
      </c>
      <c r="C9925" t="s">
        <v>17989</v>
      </c>
      <c r="D9925" t="s">
        <v>18658</v>
      </c>
      <c r="E9925" t="s">
        <v>18665</v>
      </c>
      <c r="F9925" t="s">
        <v>18668</v>
      </c>
      <c r="G9925" t="s">
        <v>18677</v>
      </c>
      <c r="H9925">
        <v>4</v>
      </c>
      <c r="I9925">
        <v>17340.84</v>
      </c>
      <c r="J9925">
        <v>0</v>
      </c>
      <c r="K9925" t="s">
        <v>18686</v>
      </c>
      <c r="L9925" t="s">
        <v>18694</v>
      </c>
      <c r="M9925" t="s">
        <v>18697</v>
      </c>
      <c r="N9925" t="s">
        <v>18704</v>
      </c>
      <c r="O9925">
        <f t="shared" si="982"/>
        <v>197456.36</v>
      </c>
    </row>
    <row r="9926" spans="1:15" ht="14.45" hidden="1" x14ac:dyDescent="0.35">
      <c r="A9926" s="2">
        <v>44786</v>
      </c>
      <c r="B9926" t="s">
        <v>9938</v>
      </c>
      <c r="C9926" t="s">
        <v>18068</v>
      </c>
      <c r="D9926" t="s">
        <v>18661</v>
      </c>
      <c r="E9926" t="s">
        <v>18664</v>
      </c>
      <c r="F9926" t="s">
        <v>18670</v>
      </c>
      <c r="G9926" t="s">
        <v>18677</v>
      </c>
      <c r="H9926">
        <v>1</v>
      </c>
      <c r="I9926">
        <v>5729.9</v>
      </c>
      <c r="J9926">
        <v>5</v>
      </c>
      <c r="K9926" t="s">
        <v>18689</v>
      </c>
      <c r="L9926" t="s">
        <v>18690</v>
      </c>
      <c r="M9926" t="s">
        <v>18697</v>
      </c>
    </row>
    <row r="9927" spans="1:15" ht="14.45" hidden="1" x14ac:dyDescent="0.35">
      <c r="A9927" s="2">
        <v>45256</v>
      </c>
      <c r="B9927" t="s">
        <v>9939</v>
      </c>
      <c r="C9927" t="s">
        <v>18069</v>
      </c>
      <c r="D9927" t="s">
        <v>18658</v>
      </c>
      <c r="E9927" t="s">
        <v>18665</v>
      </c>
      <c r="F9927" t="s">
        <v>18666</v>
      </c>
      <c r="G9927" t="s">
        <v>18681</v>
      </c>
      <c r="H9927">
        <v>4</v>
      </c>
      <c r="I9927">
        <v>40119.08</v>
      </c>
      <c r="J9927">
        <v>20</v>
      </c>
      <c r="K9927" t="s">
        <v>18687</v>
      </c>
      <c r="L9927" t="s">
        <v>18690</v>
      </c>
      <c r="M9927" t="s">
        <v>18701</v>
      </c>
    </row>
    <row r="9928" spans="1:15" ht="14.45" hidden="1" x14ac:dyDescent="0.35">
      <c r="A9928" s="2">
        <v>45140</v>
      </c>
      <c r="B9928" t="s">
        <v>9940</v>
      </c>
      <c r="C9928" t="s">
        <v>12505</v>
      </c>
      <c r="D9928" t="s">
        <v>18658</v>
      </c>
      <c r="E9928" t="s">
        <v>18663</v>
      </c>
      <c r="F9928" t="s">
        <v>18669</v>
      </c>
      <c r="G9928" t="s">
        <v>18675</v>
      </c>
      <c r="H9928">
        <v>4</v>
      </c>
      <c r="I9928">
        <v>17322.39</v>
      </c>
      <c r="J9928">
        <v>5</v>
      </c>
      <c r="K9928" t="s">
        <v>18687</v>
      </c>
      <c r="L9928" t="s">
        <v>18693</v>
      </c>
      <c r="M9928" t="s">
        <v>18696</v>
      </c>
    </row>
    <row r="9929" spans="1:15" x14ac:dyDescent="0.25">
      <c r="A9929" s="4">
        <v>44835</v>
      </c>
      <c r="B9929" t="s">
        <v>9941</v>
      </c>
      <c r="C9929" t="s">
        <v>14134</v>
      </c>
      <c r="D9929" t="s">
        <v>18656</v>
      </c>
      <c r="E9929" t="s">
        <v>18664</v>
      </c>
      <c r="F9929" t="s">
        <v>18668</v>
      </c>
      <c r="G9929" t="s">
        <v>18679</v>
      </c>
      <c r="H9929">
        <v>6</v>
      </c>
      <c r="I9929">
        <v>7962.28</v>
      </c>
      <c r="J9929">
        <v>5</v>
      </c>
      <c r="K9929" t="s">
        <v>18689</v>
      </c>
      <c r="L9929" t="s">
        <v>18693</v>
      </c>
      <c r="M9929" t="s">
        <v>18699</v>
      </c>
      <c r="N9929" t="s">
        <v>18704</v>
      </c>
      <c r="O9929">
        <f>H9926*I9926</f>
        <v>5729.9</v>
      </c>
    </row>
    <row r="9930" spans="1:15" ht="14.45" hidden="1" x14ac:dyDescent="0.35">
      <c r="A9930" s="2">
        <v>45039</v>
      </c>
      <c r="B9930" t="s">
        <v>9942</v>
      </c>
      <c r="C9930" t="s">
        <v>15425</v>
      </c>
      <c r="D9930" t="s">
        <v>18657</v>
      </c>
      <c r="E9930" t="s">
        <v>18664</v>
      </c>
      <c r="F9930" t="s">
        <v>18668</v>
      </c>
      <c r="G9930" t="s">
        <v>18676</v>
      </c>
      <c r="H9930">
        <v>9</v>
      </c>
      <c r="I9930">
        <v>1062.06</v>
      </c>
      <c r="K9930" t="s">
        <v>18688</v>
      </c>
      <c r="L9930" t="s">
        <v>18695</v>
      </c>
      <c r="M9930" t="s">
        <v>18697</v>
      </c>
    </row>
    <row r="9931" spans="1:15" ht="14.45" hidden="1" x14ac:dyDescent="0.35">
      <c r="A9931" s="2">
        <v>45022</v>
      </c>
      <c r="B9931" t="s">
        <v>9943</v>
      </c>
      <c r="C9931" t="s">
        <v>15617</v>
      </c>
      <c r="D9931" t="s">
        <v>18661</v>
      </c>
      <c r="E9931" t="s">
        <v>18665</v>
      </c>
      <c r="F9931" t="s">
        <v>18667</v>
      </c>
      <c r="G9931" t="s">
        <v>18672</v>
      </c>
      <c r="H9931">
        <v>9</v>
      </c>
      <c r="I9931">
        <v>4196.8100000000004</v>
      </c>
      <c r="J9931">
        <v>5</v>
      </c>
      <c r="K9931" t="s">
        <v>18687</v>
      </c>
      <c r="L9931" t="s">
        <v>18690</v>
      </c>
      <c r="M9931" t="s">
        <v>18697</v>
      </c>
    </row>
    <row r="9932" spans="1:15" ht="14.45" hidden="1" x14ac:dyDescent="0.35">
      <c r="A9932" s="2">
        <v>45266</v>
      </c>
      <c r="B9932" t="s">
        <v>9944</v>
      </c>
      <c r="C9932" t="s">
        <v>15341</v>
      </c>
      <c r="D9932" t="s">
        <v>18656</v>
      </c>
      <c r="E9932" t="s">
        <v>18665</v>
      </c>
      <c r="F9932" t="s">
        <v>18668</v>
      </c>
      <c r="G9932" t="s">
        <v>18677</v>
      </c>
      <c r="H9932">
        <v>6</v>
      </c>
      <c r="I9932">
        <v>18501.310000000001</v>
      </c>
      <c r="J9932">
        <v>15</v>
      </c>
      <c r="K9932" t="s">
        <v>18689</v>
      </c>
      <c r="L9932" t="s">
        <v>18695</v>
      </c>
      <c r="M9932" t="s">
        <v>18696</v>
      </c>
    </row>
    <row r="9933" spans="1:15" ht="14.45" hidden="1" x14ac:dyDescent="0.35">
      <c r="A9933" s="2">
        <v>44695</v>
      </c>
      <c r="B9933" t="s">
        <v>9945</v>
      </c>
      <c r="C9933" t="s">
        <v>16040</v>
      </c>
      <c r="D9933" t="s">
        <v>18655</v>
      </c>
      <c r="E9933" t="s">
        <v>18665</v>
      </c>
      <c r="F9933" t="s">
        <v>18667</v>
      </c>
      <c r="G9933" t="s">
        <v>18676</v>
      </c>
      <c r="H9933">
        <v>2</v>
      </c>
      <c r="I9933">
        <v>2299.69</v>
      </c>
      <c r="K9933" t="s">
        <v>18688</v>
      </c>
      <c r="L9933" t="s">
        <v>18695</v>
      </c>
      <c r="M9933" t="s">
        <v>18700</v>
      </c>
      <c r="N9933" t="s">
        <v>18704</v>
      </c>
    </row>
    <row r="9934" spans="1:15" ht="14.45" hidden="1" x14ac:dyDescent="0.35">
      <c r="A9934" s="2">
        <v>44949</v>
      </c>
      <c r="B9934" t="s">
        <v>9946</v>
      </c>
      <c r="C9934" t="s">
        <v>18070</v>
      </c>
      <c r="D9934" t="s">
        <v>18659</v>
      </c>
      <c r="E9934" t="s">
        <v>18664</v>
      </c>
      <c r="F9934" t="s">
        <v>18666</v>
      </c>
      <c r="G9934" t="s">
        <v>18671</v>
      </c>
      <c r="H9934">
        <v>7</v>
      </c>
      <c r="I9934">
        <v>48454.32</v>
      </c>
      <c r="K9934" t="s">
        <v>18687</v>
      </c>
      <c r="L9934" t="s">
        <v>18693</v>
      </c>
      <c r="M9934" t="s">
        <v>18700</v>
      </c>
      <c r="N9934" t="s">
        <v>18704</v>
      </c>
    </row>
    <row r="9935" spans="1:15" x14ac:dyDescent="0.25">
      <c r="A9935" s="4">
        <v>44835</v>
      </c>
      <c r="B9935" t="s">
        <v>9947</v>
      </c>
      <c r="C9935" t="s">
        <v>14819</v>
      </c>
      <c r="D9935" t="s">
        <v>18660</v>
      </c>
      <c r="E9935" t="s">
        <v>18664</v>
      </c>
      <c r="F9935" t="s">
        <v>18667</v>
      </c>
      <c r="G9935" t="s">
        <v>18682</v>
      </c>
      <c r="H9935">
        <v>4</v>
      </c>
      <c r="I9935">
        <v>20184.48</v>
      </c>
      <c r="J9935">
        <v>10</v>
      </c>
      <c r="K9935" t="s">
        <v>18686</v>
      </c>
      <c r="L9935" t="s">
        <v>18690</v>
      </c>
      <c r="M9935" t="s">
        <v>18697</v>
      </c>
      <c r="N9935" t="s">
        <v>18705</v>
      </c>
      <c r="O9935">
        <f>H9932*I9932</f>
        <v>111007.86000000002</v>
      </c>
    </row>
    <row r="9936" spans="1:15" ht="14.45" hidden="1" x14ac:dyDescent="0.35">
      <c r="A9936" s="2">
        <v>45049</v>
      </c>
      <c r="B9936" t="s">
        <v>9948</v>
      </c>
      <c r="C9936" t="s">
        <v>12554</v>
      </c>
      <c r="D9936" t="s">
        <v>18656</v>
      </c>
      <c r="E9936" t="s">
        <v>18664</v>
      </c>
      <c r="F9936" t="s">
        <v>18668</v>
      </c>
      <c r="G9936" t="s">
        <v>18673</v>
      </c>
      <c r="H9936">
        <v>7</v>
      </c>
      <c r="I9936">
        <v>27466.65</v>
      </c>
      <c r="J9936">
        <v>15</v>
      </c>
      <c r="K9936" t="s">
        <v>18688</v>
      </c>
      <c r="L9936" t="s">
        <v>18692</v>
      </c>
      <c r="M9936" t="s">
        <v>18701</v>
      </c>
    </row>
    <row r="9937" spans="1:15" ht="14.45" hidden="1" x14ac:dyDescent="0.35">
      <c r="A9937" s="2">
        <v>45207</v>
      </c>
      <c r="B9937" t="s">
        <v>9949</v>
      </c>
      <c r="C9937" t="s">
        <v>16072</v>
      </c>
      <c r="D9937" t="s">
        <v>18655</v>
      </c>
      <c r="E9937" t="s">
        <v>18664</v>
      </c>
      <c r="F9937" t="s">
        <v>18670</v>
      </c>
      <c r="G9937" t="s">
        <v>18684</v>
      </c>
      <c r="H9937">
        <v>8</v>
      </c>
      <c r="I9937">
        <v>14841.32</v>
      </c>
      <c r="J9937">
        <v>5</v>
      </c>
      <c r="K9937" t="s">
        <v>18686</v>
      </c>
      <c r="L9937" t="s">
        <v>18693</v>
      </c>
      <c r="M9937" t="s">
        <v>18702</v>
      </c>
    </row>
    <row r="9938" spans="1:15" ht="14.45" hidden="1" x14ac:dyDescent="0.35">
      <c r="A9938" s="2">
        <v>44602</v>
      </c>
      <c r="B9938" t="s">
        <v>9950</v>
      </c>
      <c r="C9938" t="s">
        <v>13631</v>
      </c>
      <c r="D9938" t="s">
        <v>18654</v>
      </c>
      <c r="E9938" t="s">
        <v>18662</v>
      </c>
      <c r="F9938" t="s">
        <v>18666</v>
      </c>
      <c r="G9938" t="s">
        <v>18683</v>
      </c>
      <c r="H9938">
        <v>4</v>
      </c>
      <c r="I9938">
        <v>32296.240000000002</v>
      </c>
      <c r="J9938">
        <v>5</v>
      </c>
      <c r="K9938" t="s">
        <v>18689</v>
      </c>
      <c r="L9938" t="s">
        <v>18691</v>
      </c>
      <c r="M9938" t="s">
        <v>18702</v>
      </c>
    </row>
    <row r="9939" spans="1:15" ht="14.45" hidden="1" x14ac:dyDescent="0.35">
      <c r="A9939" s="2">
        <v>44768</v>
      </c>
      <c r="B9939" t="s">
        <v>9951</v>
      </c>
      <c r="C9939" t="s">
        <v>18071</v>
      </c>
      <c r="D9939" t="s">
        <v>18660</v>
      </c>
      <c r="E9939" t="s">
        <v>18665</v>
      </c>
      <c r="F9939" t="s">
        <v>18667</v>
      </c>
      <c r="G9939" t="s">
        <v>18681</v>
      </c>
      <c r="H9939">
        <v>2</v>
      </c>
      <c r="I9939">
        <v>13244.69</v>
      </c>
      <c r="J9939">
        <v>5</v>
      </c>
      <c r="K9939" t="s">
        <v>18689</v>
      </c>
      <c r="L9939" t="s">
        <v>18693</v>
      </c>
      <c r="M9939" t="s">
        <v>18700</v>
      </c>
    </row>
    <row r="9940" spans="1:15" ht="14.45" hidden="1" x14ac:dyDescent="0.35">
      <c r="A9940" s="2">
        <v>44954</v>
      </c>
      <c r="B9940" t="s">
        <v>9952</v>
      </c>
      <c r="C9940" t="s">
        <v>12788</v>
      </c>
      <c r="D9940" t="s">
        <v>18657</v>
      </c>
      <c r="E9940" t="s">
        <v>18665</v>
      </c>
      <c r="F9940" t="s">
        <v>18668</v>
      </c>
      <c r="G9940" t="s">
        <v>18684</v>
      </c>
      <c r="H9940">
        <v>8</v>
      </c>
      <c r="I9940">
        <v>47446.29</v>
      </c>
      <c r="J9940">
        <v>10</v>
      </c>
      <c r="K9940" t="s">
        <v>18688</v>
      </c>
      <c r="L9940" t="s">
        <v>18690</v>
      </c>
      <c r="M9940" t="s">
        <v>18698</v>
      </c>
    </row>
    <row r="9941" spans="1:15" ht="14.45" hidden="1" x14ac:dyDescent="0.35">
      <c r="A9941" s="2">
        <v>44652</v>
      </c>
      <c r="B9941" t="s">
        <v>9953</v>
      </c>
      <c r="C9941" t="s">
        <v>18072</v>
      </c>
      <c r="D9941" t="s">
        <v>18657</v>
      </c>
      <c r="E9941" t="s">
        <v>18665</v>
      </c>
      <c r="F9941" t="s">
        <v>18668</v>
      </c>
      <c r="G9941" t="s">
        <v>18676</v>
      </c>
      <c r="H9941">
        <v>7</v>
      </c>
      <c r="I9941">
        <v>6668.78</v>
      </c>
      <c r="J9941">
        <v>5</v>
      </c>
      <c r="K9941" t="s">
        <v>18688</v>
      </c>
      <c r="L9941" t="s">
        <v>18695</v>
      </c>
      <c r="M9941" t="s">
        <v>18698</v>
      </c>
    </row>
    <row r="9942" spans="1:15" ht="14.45" hidden="1" x14ac:dyDescent="0.35">
      <c r="A9942" s="2">
        <v>45099</v>
      </c>
      <c r="B9942" t="s">
        <v>9954</v>
      </c>
      <c r="C9942" t="s">
        <v>15388</v>
      </c>
      <c r="D9942" t="s">
        <v>18656</v>
      </c>
      <c r="E9942" t="s">
        <v>18664</v>
      </c>
      <c r="F9942" t="s">
        <v>18668</v>
      </c>
      <c r="G9942" t="s">
        <v>18679</v>
      </c>
      <c r="H9942">
        <v>7</v>
      </c>
      <c r="I9942">
        <v>1464.69</v>
      </c>
      <c r="J9942">
        <v>15</v>
      </c>
      <c r="K9942" t="s">
        <v>18686</v>
      </c>
      <c r="L9942" t="s">
        <v>18695</v>
      </c>
      <c r="M9942" t="s">
        <v>18700</v>
      </c>
    </row>
    <row r="9943" spans="1:15" ht="14.45" hidden="1" x14ac:dyDescent="0.35">
      <c r="A9943" s="2">
        <v>45113</v>
      </c>
      <c r="B9943" t="s">
        <v>9955</v>
      </c>
      <c r="C9943" t="s">
        <v>18073</v>
      </c>
      <c r="D9943" t="s">
        <v>18656</v>
      </c>
      <c r="E9943" t="s">
        <v>18664</v>
      </c>
      <c r="F9943" t="s">
        <v>18668</v>
      </c>
      <c r="G9943" t="s">
        <v>18684</v>
      </c>
      <c r="H9943">
        <v>5</v>
      </c>
      <c r="I9943">
        <v>9655.5</v>
      </c>
      <c r="J9943">
        <v>20</v>
      </c>
      <c r="K9943" t="s">
        <v>18687</v>
      </c>
      <c r="L9943" t="s">
        <v>18692</v>
      </c>
      <c r="M9943" t="s">
        <v>18702</v>
      </c>
    </row>
    <row r="9944" spans="1:15" ht="14.45" hidden="1" x14ac:dyDescent="0.35">
      <c r="A9944" s="2">
        <v>44713</v>
      </c>
      <c r="B9944" t="s">
        <v>9956</v>
      </c>
      <c r="C9944" t="s">
        <v>14144</v>
      </c>
      <c r="D9944" t="s">
        <v>18659</v>
      </c>
      <c r="E9944" t="s">
        <v>18665</v>
      </c>
      <c r="F9944" t="s">
        <v>18669</v>
      </c>
      <c r="G9944" t="s">
        <v>18685</v>
      </c>
      <c r="H9944">
        <v>6</v>
      </c>
      <c r="I9944">
        <v>32304.79</v>
      </c>
      <c r="K9944" t="s">
        <v>18689</v>
      </c>
      <c r="L9944" t="s">
        <v>18691</v>
      </c>
      <c r="M9944" t="s">
        <v>18699</v>
      </c>
    </row>
    <row r="9945" spans="1:15" ht="14.45" hidden="1" x14ac:dyDescent="0.35">
      <c r="A9945" s="2">
        <v>45241</v>
      </c>
      <c r="B9945" t="s">
        <v>9957</v>
      </c>
      <c r="C9945" t="s">
        <v>12671</v>
      </c>
      <c r="D9945" t="s">
        <v>18654</v>
      </c>
      <c r="E9945" t="s">
        <v>18664</v>
      </c>
      <c r="F9945" t="s">
        <v>18667</v>
      </c>
      <c r="G9945" t="s">
        <v>18680</v>
      </c>
      <c r="H9945">
        <v>5</v>
      </c>
      <c r="I9945">
        <v>30357.57</v>
      </c>
      <c r="J9945">
        <v>0</v>
      </c>
      <c r="K9945" t="s">
        <v>18686</v>
      </c>
      <c r="L9945" t="s">
        <v>18693</v>
      </c>
      <c r="M9945" t="s">
        <v>18697</v>
      </c>
    </row>
    <row r="9946" spans="1:15" x14ac:dyDescent="0.25">
      <c r="A9946" s="4">
        <v>44835</v>
      </c>
      <c r="B9946" t="s">
        <v>9958</v>
      </c>
      <c r="C9946" t="s">
        <v>15171</v>
      </c>
      <c r="D9946" t="s">
        <v>18656</v>
      </c>
      <c r="E9946" t="s">
        <v>18665</v>
      </c>
      <c r="F9946" t="s">
        <v>18668</v>
      </c>
      <c r="G9946" t="s">
        <v>18676</v>
      </c>
      <c r="H9946">
        <v>4</v>
      </c>
      <c r="I9946">
        <v>16347.76</v>
      </c>
      <c r="J9946">
        <v>5</v>
      </c>
      <c r="K9946" t="s">
        <v>18686</v>
      </c>
      <c r="L9946" t="s">
        <v>18695</v>
      </c>
      <c r="M9946" t="s">
        <v>18702</v>
      </c>
      <c r="N9946" t="s">
        <v>18705</v>
      </c>
      <c r="O9946">
        <f>H9943*I9943</f>
        <v>48277.5</v>
      </c>
    </row>
    <row r="9947" spans="1:15" ht="14.45" hidden="1" x14ac:dyDescent="0.35">
      <c r="A9947" s="2">
        <v>44635</v>
      </c>
      <c r="B9947" t="s">
        <v>9959</v>
      </c>
      <c r="C9947" t="s">
        <v>15594</v>
      </c>
      <c r="D9947" t="s">
        <v>18660</v>
      </c>
      <c r="E9947" t="s">
        <v>18665</v>
      </c>
      <c r="F9947" t="s">
        <v>18666</v>
      </c>
      <c r="G9947" t="s">
        <v>18678</v>
      </c>
      <c r="H9947">
        <v>10</v>
      </c>
      <c r="I9947">
        <v>45680.11</v>
      </c>
      <c r="J9947">
        <v>5</v>
      </c>
      <c r="K9947" t="s">
        <v>18686</v>
      </c>
      <c r="L9947" t="s">
        <v>18695</v>
      </c>
      <c r="M9947" t="s">
        <v>18697</v>
      </c>
    </row>
    <row r="9948" spans="1:15" x14ac:dyDescent="0.25">
      <c r="A9948" s="4">
        <v>44835</v>
      </c>
      <c r="B9948" t="s">
        <v>9960</v>
      </c>
      <c r="C9948" t="s">
        <v>16540</v>
      </c>
      <c r="D9948" t="s">
        <v>18661</v>
      </c>
      <c r="E9948" t="s">
        <v>18665</v>
      </c>
      <c r="F9948" t="s">
        <v>18669</v>
      </c>
      <c r="G9948" t="s">
        <v>18680</v>
      </c>
      <c r="H9948">
        <v>9</v>
      </c>
      <c r="I9948">
        <v>23560.32</v>
      </c>
      <c r="J9948">
        <v>5</v>
      </c>
      <c r="K9948" t="s">
        <v>18687</v>
      </c>
      <c r="L9948" t="s">
        <v>18694</v>
      </c>
      <c r="M9948" t="s">
        <v>18697</v>
      </c>
      <c r="N9948" t="s">
        <v>18705</v>
      </c>
      <c r="O9948">
        <f>H9945*I9945</f>
        <v>151787.85</v>
      </c>
    </row>
    <row r="9949" spans="1:15" ht="14.45" hidden="1" x14ac:dyDescent="0.35">
      <c r="A9949" s="2">
        <v>44989</v>
      </c>
      <c r="B9949" t="s">
        <v>9961</v>
      </c>
      <c r="C9949" t="s">
        <v>18074</v>
      </c>
      <c r="D9949" t="s">
        <v>18657</v>
      </c>
      <c r="E9949" t="s">
        <v>18665</v>
      </c>
      <c r="F9949" t="s">
        <v>18670</v>
      </c>
      <c r="G9949" t="s">
        <v>18672</v>
      </c>
      <c r="H9949">
        <v>5</v>
      </c>
      <c r="I9949">
        <v>17790.95</v>
      </c>
      <c r="J9949">
        <v>15</v>
      </c>
      <c r="K9949" t="s">
        <v>18688</v>
      </c>
      <c r="L9949" t="s">
        <v>18695</v>
      </c>
      <c r="M9949" t="s">
        <v>18700</v>
      </c>
    </row>
    <row r="9950" spans="1:15" x14ac:dyDescent="0.25">
      <c r="A9950" s="4">
        <v>44835</v>
      </c>
      <c r="B9950" t="s">
        <v>9962</v>
      </c>
      <c r="C9950" t="s">
        <v>12204</v>
      </c>
      <c r="D9950" t="s">
        <v>18654</v>
      </c>
      <c r="E9950" t="s">
        <v>18663</v>
      </c>
      <c r="F9950" t="s">
        <v>18668</v>
      </c>
      <c r="G9950" t="s">
        <v>18684</v>
      </c>
      <c r="H9950">
        <v>4</v>
      </c>
      <c r="I9950">
        <v>43234.44</v>
      </c>
      <c r="J9950">
        <v>10</v>
      </c>
      <c r="K9950" t="s">
        <v>18688</v>
      </c>
      <c r="L9950" t="s">
        <v>18694</v>
      </c>
      <c r="M9950" t="s">
        <v>18699</v>
      </c>
      <c r="N9950" t="s">
        <v>18704</v>
      </c>
      <c r="O9950">
        <f>H9947*I9947</f>
        <v>456801.1</v>
      </c>
    </row>
    <row r="9951" spans="1:15" ht="14.45" hidden="1" x14ac:dyDescent="0.35">
      <c r="A9951" s="2">
        <v>44749</v>
      </c>
      <c r="B9951" t="s">
        <v>9963</v>
      </c>
      <c r="C9951" t="s">
        <v>17237</v>
      </c>
      <c r="D9951" t="s">
        <v>18661</v>
      </c>
      <c r="E9951" t="s">
        <v>18665</v>
      </c>
      <c r="F9951" t="s">
        <v>18670</v>
      </c>
      <c r="G9951" t="s">
        <v>18676</v>
      </c>
      <c r="H9951">
        <v>3</v>
      </c>
      <c r="I9951">
        <v>16473.07</v>
      </c>
      <c r="J9951">
        <v>15</v>
      </c>
      <c r="K9951" t="s">
        <v>18688</v>
      </c>
      <c r="L9951" t="s">
        <v>18693</v>
      </c>
      <c r="M9951" t="s">
        <v>18703</v>
      </c>
    </row>
    <row r="9952" spans="1:15" x14ac:dyDescent="0.25">
      <c r="A9952" s="4">
        <v>44835</v>
      </c>
      <c r="B9952" t="s">
        <v>9964</v>
      </c>
      <c r="C9952" t="s">
        <v>18075</v>
      </c>
      <c r="D9952" t="s">
        <v>18654</v>
      </c>
      <c r="E9952" t="s">
        <v>18663</v>
      </c>
      <c r="F9952" t="s">
        <v>18669</v>
      </c>
      <c r="G9952" t="s">
        <v>18675</v>
      </c>
      <c r="H9952">
        <v>9</v>
      </c>
      <c r="I9952">
        <v>4580.8999999999996</v>
      </c>
      <c r="J9952">
        <v>5</v>
      </c>
      <c r="K9952" t="s">
        <v>18686</v>
      </c>
      <c r="L9952" t="s">
        <v>18694</v>
      </c>
      <c r="M9952" t="s">
        <v>18697</v>
      </c>
      <c r="N9952" t="s">
        <v>18705</v>
      </c>
      <c r="O9952">
        <f t="shared" ref="O9952:O9953" si="983">H9949*I9949</f>
        <v>88954.75</v>
      </c>
    </row>
    <row r="9953" spans="1:15" x14ac:dyDescent="0.25">
      <c r="A9953" s="4">
        <v>44835</v>
      </c>
      <c r="B9953" t="s">
        <v>9965</v>
      </c>
      <c r="C9953" t="s">
        <v>15082</v>
      </c>
      <c r="D9953" t="s">
        <v>18658</v>
      </c>
      <c r="E9953" t="s">
        <v>18665</v>
      </c>
      <c r="F9953" t="s">
        <v>18670</v>
      </c>
      <c r="G9953" t="s">
        <v>18681</v>
      </c>
      <c r="H9953">
        <v>6</v>
      </c>
      <c r="I9953">
        <v>48312.73</v>
      </c>
      <c r="J9953">
        <v>5</v>
      </c>
      <c r="K9953" t="s">
        <v>18686</v>
      </c>
      <c r="L9953" t="s">
        <v>18694</v>
      </c>
      <c r="M9953" t="s">
        <v>18703</v>
      </c>
      <c r="N9953" t="s">
        <v>18705</v>
      </c>
      <c r="O9953">
        <f t="shared" si="983"/>
        <v>172937.76</v>
      </c>
    </row>
    <row r="9954" spans="1:15" ht="14.45" hidden="1" x14ac:dyDescent="0.35">
      <c r="A9954" s="2">
        <v>45154</v>
      </c>
      <c r="B9954" t="s">
        <v>9966</v>
      </c>
      <c r="C9954" t="s">
        <v>12310</v>
      </c>
      <c r="D9954" t="s">
        <v>18657</v>
      </c>
      <c r="E9954" t="s">
        <v>18663</v>
      </c>
      <c r="F9954" t="s">
        <v>18666</v>
      </c>
      <c r="G9954" t="s">
        <v>18678</v>
      </c>
      <c r="H9954">
        <v>6</v>
      </c>
      <c r="I9954">
        <v>33561.03</v>
      </c>
      <c r="J9954">
        <v>0</v>
      </c>
      <c r="K9954" t="s">
        <v>18687</v>
      </c>
      <c r="L9954" t="s">
        <v>18695</v>
      </c>
      <c r="M9954" t="s">
        <v>18697</v>
      </c>
    </row>
    <row r="9955" spans="1:15" x14ac:dyDescent="0.25">
      <c r="A9955" s="4">
        <v>44835</v>
      </c>
      <c r="B9955" t="s">
        <v>9967</v>
      </c>
      <c r="C9955" t="s">
        <v>15318</v>
      </c>
      <c r="D9955" t="s">
        <v>18661</v>
      </c>
      <c r="E9955" t="s">
        <v>18664</v>
      </c>
      <c r="F9955" t="s">
        <v>18667</v>
      </c>
      <c r="G9955" t="s">
        <v>18680</v>
      </c>
      <c r="H9955">
        <v>2</v>
      </c>
      <c r="I9955">
        <v>45561.42</v>
      </c>
      <c r="J9955">
        <v>15</v>
      </c>
      <c r="K9955" t="s">
        <v>18687</v>
      </c>
      <c r="L9955" t="s">
        <v>18692</v>
      </c>
      <c r="M9955" t="s">
        <v>18698</v>
      </c>
      <c r="N9955" t="s">
        <v>18704</v>
      </c>
      <c r="O9955">
        <f t="shared" ref="O9955:O9956" si="984">H9952*I9952</f>
        <v>41228.1</v>
      </c>
    </row>
    <row r="9956" spans="1:15" x14ac:dyDescent="0.25">
      <c r="A9956" s="4">
        <v>44835</v>
      </c>
      <c r="B9956" t="s">
        <v>9968</v>
      </c>
      <c r="C9956" t="s">
        <v>18076</v>
      </c>
      <c r="D9956" t="s">
        <v>18656</v>
      </c>
      <c r="E9956" t="s">
        <v>18663</v>
      </c>
      <c r="F9956" t="s">
        <v>18670</v>
      </c>
      <c r="G9956" t="s">
        <v>18671</v>
      </c>
      <c r="H9956">
        <v>4</v>
      </c>
      <c r="I9956">
        <v>22145.32</v>
      </c>
      <c r="J9956">
        <v>10</v>
      </c>
      <c r="K9956" t="s">
        <v>18688</v>
      </c>
      <c r="L9956" t="s">
        <v>18693</v>
      </c>
      <c r="M9956" t="s">
        <v>18702</v>
      </c>
      <c r="N9956" t="s">
        <v>18704</v>
      </c>
      <c r="O9956">
        <f t="shared" si="984"/>
        <v>289876.38</v>
      </c>
    </row>
    <row r="9957" spans="1:15" ht="14.45" hidden="1" x14ac:dyDescent="0.35">
      <c r="A9957" s="2">
        <v>45185</v>
      </c>
      <c r="B9957" t="s">
        <v>9969</v>
      </c>
      <c r="C9957" t="s">
        <v>18077</v>
      </c>
      <c r="D9957" t="s">
        <v>18657</v>
      </c>
      <c r="E9957" t="s">
        <v>18663</v>
      </c>
      <c r="F9957" t="s">
        <v>18668</v>
      </c>
      <c r="G9957" t="s">
        <v>18679</v>
      </c>
      <c r="H9957">
        <v>3</v>
      </c>
      <c r="I9957">
        <v>27015.01</v>
      </c>
      <c r="J9957">
        <v>20</v>
      </c>
      <c r="K9957" t="s">
        <v>18686</v>
      </c>
      <c r="L9957" t="s">
        <v>18691</v>
      </c>
      <c r="M9957" t="s">
        <v>18701</v>
      </c>
    </row>
    <row r="9958" spans="1:15" ht="14.45" hidden="1" x14ac:dyDescent="0.35">
      <c r="A9958" s="2">
        <v>44603</v>
      </c>
      <c r="B9958" t="s">
        <v>9970</v>
      </c>
      <c r="C9958" t="s">
        <v>14316</v>
      </c>
      <c r="D9958" t="s">
        <v>18656</v>
      </c>
      <c r="E9958" t="s">
        <v>18664</v>
      </c>
      <c r="F9958" t="s">
        <v>18666</v>
      </c>
      <c r="G9958" t="s">
        <v>18683</v>
      </c>
      <c r="H9958">
        <v>2</v>
      </c>
      <c r="I9958">
        <v>1641.06</v>
      </c>
      <c r="K9958" t="s">
        <v>18687</v>
      </c>
      <c r="L9958" t="s">
        <v>18694</v>
      </c>
      <c r="M9958" t="s">
        <v>18697</v>
      </c>
      <c r="N9958" t="s">
        <v>18705</v>
      </c>
    </row>
    <row r="9959" spans="1:15" ht="14.45" hidden="1" x14ac:dyDescent="0.35">
      <c r="A9959" s="2">
        <v>44784</v>
      </c>
      <c r="B9959" t="s">
        <v>9971</v>
      </c>
      <c r="C9959" t="s">
        <v>18078</v>
      </c>
      <c r="D9959" t="s">
        <v>18656</v>
      </c>
      <c r="E9959" t="s">
        <v>18662</v>
      </c>
      <c r="F9959" t="s">
        <v>18667</v>
      </c>
      <c r="G9959" t="s">
        <v>18672</v>
      </c>
      <c r="H9959">
        <v>8</v>
      </c>
      <c r="I9959">
        <v>7580</v>
      </c>
      <c r="J9959">
        <v>10</v>
      </c>
      <c r="K9959" t="s">
        <v>18689</v>
      </c>
      <c r="L9959" t="s">
        <v>18690</v>
      </c>
      <c r="M9959" t="s">
        <v>18696</v>
      </c>
    </row>
    <row r="9960" spans="1:15" ht="14.45" hidden="1" x14ac:dyDescent="0.35">
      <c r="A9960" s="2">
        <v>44771</v>
      </c>
      <c r="B9960" t="s">
        <v>9972</v>
      </c>
      <c r="C9960" t="s">
        <v>18079</v>
      </c>
      <c r="D9960" t="s">
        <v>18658</v>
      </c>
      <c r="E9960" t="s">
        <v>18665</v>
      </c>
      <c r="F9960" t="s">
        <v>18666</v>
      </c>
      <c r="G9960" t="s">
        <v>18678</v>
      </c>
      <c r="H9960">
        <v>7</v>
      </c>
      <c r="I9960">
        <v>2123.81</v>
      </c>
      <c r="K9960" t="s">
        <v>18686</v>
      </c>
      <c r="L9960" t="s">
        <v>18695</v>
      </c>
      <c r="M9960" t="s">
        <v>18696</v>
      </c>
      <c r="N9960" t="s">
        <v>18705</v>
      </c>
    </row>
    <row r="9961" spans="1:15" x14ac:dyDescent="0.25">
      <c r="A9961" s="4">
        <v>44835</v>
      </c>
      <c r="B9961" t="s">
        <v>9973</v>
      </c>
      <c r="C9961" t="s">
        <v>17447</v>
      </c>
      <c r="D9961" t="s">
        <v>18656</v>
      </c>
      <c r="E9961" t="s">
        <v>18665</v>
      </c>
      <c r="F9961" t="s">
        <v>18668</v>
      </c>
      <c r="G9961" t="s">
        <v>18684</v>
      </c>
      <c r="H9961">
        <v>6</v>
      </c>
      <c r="I9961">
        <v>46072.72</v>
      </c>
      <c r="J9961">
        <v>10</v>
      </c>
      <c r="K9961" t="s">
        <v>18689</v>
      </c>
      <c r="L9961" t="s">
        <v>18692</v>
      </c>
      <c r="M9961" t="s">
        <v>18698</v>
      </c>
      <c r="N9961" t="s">
        <v>18705</v>
      </c>
      <c r="O9961">
        <f>H9958*I9958</f>
        <v>3282.12</v>
      </c>
    </row>
    <row r="9962" spans="1:15" ht="14.45" hidden="1" x14ac:dyDescent="0.35">
      <c r="A9962" s="2">
        <v>45077</v>
      </c>
      <c r="B9962" t="s">
        <v>9974</v>
      </c>
      <c r="C9962" t="s">
        <v>18080</v>
      </c>
      <c r="D9962" t="s">
        <v>18654</v>
      </c>
      <c r="E9962" t="s">
        <v>18664</v>
      </c>
      <c r="F9962" t="s">
        <v>18667</v>
      </c>
      <c r="G9962" t="s">
        <v>18681</v>
      </c>
      <c r="H9962">
        <v>7</v>
      </c>
      <c r="I9962">
        <v>11083.05</v>
      </c>
      <c r="J9962">
        <v>0</v>
      </c>
      <c r="K9962" t="s">
        <v>18686</v>
      </c>
      <c r="L9962" t="s">
        <v>18693</v>
      </c>
      <c r="M9962" t="s">
        <v>18698</v>
      </c>
    </row>
    <row r="9963" spans="1:15" ht="14.45" hidden="1" x14ac:dyDescent="0.35">
      <c r="A9963" s="2">
        <v>45188</v>
      </c>
      <c r="B9963" t="s">
        <v>9975</v>
      </c>
      <c r="C9963" t="s">
        <v>18081</v>
      </c>
      <c r="D9963" t="s">
        <v>18654</v>
      </c>
      <c r="E9963" t="s">
        <v>18665</v>
      </c>
      <c r="F9963" t="s">
        <v>18668</v>
      </c>
      <c r="G9963" t="s">
        <v>18673</v>
      </c>
      <c r="H9963">
        <v>7</v>
      </c>
      <c r="I9963">
        <v>853.72</v>
      </c>
      <c r="K9963" t="s">
        <v>18687</v>
      </c>
      <c r="L9963" t="s">
        <v>18694</v>
      </c>
      <c r="M9963" t="s">
        <v>18702</v>
      </c>
    </row>
    <row r="9964" spans="1:15" ht="14.45" hidden="1" x14ac:dyDescent="0.35">
      <c r="A9964" s="2">
        <v>44620</v>
      </c>
      <c r="B9964" t="s">
        <v>9976</v>
      </c>
      <c r="C9964" t="s">
        <v>14465</v>
      </c>
      <c r="D9964" t="s">
        <v>18657</v>
      </c>
      <c r="E9964" t="s">
        <v>18663</v>
      </c>
      <c r="F9964" t="s">
        <v>18670</v>
      </c>
      <c r="G9964" t="s">
        <v>18684</v>
      </c>
      <c r="H9964">
        <v>1</v>
      </c>
      <c r="I9964">
        <v>32489.33</v>
      </c>
      <c r="J9964">
        <v>5</v>
      </c>
      <c r="K9964" t="s">
        <v>18687</v>
      </c>
      <c r="L9964" t="s">
        <v>18692</v>
      </c>
      <c r="M9964" t="s">
        <v>18700</v>
      </c>
    </row>
    <row r="9965" spans="1:15" x14ac:dyDescent="0.25">
      <c r="A9965" s="4">
        <v>44835</v>
      </c>
      <c r="B9965" t="s">
        <v>9977</v>
      </c>
      <c r="C9965" t="s">
        <v>17164</v>
      </c>
      <c r="D9965" t="s">
        <v>18657</v>
      </c>
      <c r="E9965" t="s">
        <v>18665</v>
      </c>
      <c r="F9965" t="s">
        <v>18668</v>
      </c>
      <c r="G9965" t="s">
        <v>18677</v>
      </c>
      <c r="H9965">
        <v>10</v>
      </c>
      <c r="I9965">
        <v>48553.66</v>
      </c>
      <c r="J9965">
        <v>5</v>
      </c>
      <c r="K9965" t="s">
        <v>18688</v>
      </c>
      <c r="L9965" t="s">
        <v>18694</v>
      </c>
      <c r="M9965" t="s">
        <v>18699</v>
      </c>
      <c r="N9965" t="s">
        <v>18705</v>
      </c>
      <c r="O9965">
        <f>H9962*I9962</f>
        <v>77581.349999999991</v>
      </c>
    </row>
    <row r="9966" spans="1:15" ht="14.45" hidden="1" x14ac:dyDescent="0.35">
      <c r="A9966" s="2">
        <v>45105</v>
      </c>
      <c r="B9966" t="s">
        <v>9978</v>
      </c>
      <c r="C9966" t="s">
        <v>12694</v>
      </c>
      <c r="D9966" t="s">
        <v>18661</v>
      </c>
      <c r="E9966" t="s">
        <v>18664</v>
      </c>
      <c r="F9966" t="s">
        <v>18666</v>
      </c>
      <c r="G9966" t="s">
        <v>18671</v>
      </c>
      <c r="H9966">
        <v>6</v>
      </c>
      <c r="I9966">
        <v>15944.26</v>
      </c>
      <c r="K9966" t="s">
        <v>18688</v>
      </c>
      <c r="L9966" t="s">
        <v>18690</v>
      </c>
      <c r="M9966" t="s">
        <v>18702</v>
      </c>
      <c r="N9966" t="s">
        <v>18705</v>
      </c>
    </row>
    <row r="9967" spans="1:15" ht="14.45" hidden="1" x14ac:dyDescent="0.35">
      <c r="A9967" s="2">
        <v>44593</v>
      </c>
      <c r="B9967" t="s">
        <v>9979</v>
      </c>
      <c r="C9967" t="s">
        <v>14375</v>
      </c>
      <c r="D9967" t="s">
        <v>18655</v>
      </c>
      <c r="E9967" t="s">
        <v>18664</v>
      </c>
      <c r="F9967" t="s">
        <v>18666</v>
      </c>
      <c r="G9967" t="s">
        <v>18678</v>
      </c>
      <c r="H9967">
        <v>1</v>
      </c>
      <c r="I9967">
        <v>46713.38</v>
      </c>
      <c r="J9967">
        <v>15</v>
      </c>
      <c r="K9967" t="s">
        <v>18689</v>
      </c>
      <c r="L9967" t="s">
        <v>18692</v>
      </c>
      <c r="M9967" t="s">
        <v>18698</v>
      </c>
    </row>
    <row r="9968" spans="1:15" ht="14.45" hidden="1" x14ac:dyDescent="0.35">
      <c r="A9968" s="2">
        <v>45003</v>
      </c>
      <c r="B9968" t="s">
        <v>9980</v>
      </c>
      <c r="C9968" t="s">
        <v>18068</v>
      </c>
      <c r="D9968" t="s">
        <v>18655</v>
      </c>
      <c r="E9968" t="s">
        <v>18665</v>
      </c>
      <c r="F9968" t="s">
        <v>18666</v>
      </c>
      <c r="G9968" t="s">
        <v>18674</v>
      </c>
      <c r="H9968">
        <v>5</v>
      </c>
      <c r="I9968">
        <v>3946.41</v>
      </c>
      <c r="K9968" t="s">
        <v>18687</v>
      </c>
      <c r="L9968" t="s">
        <v>18690</v>
      </c>
      <c r="M9968" t="s">
        <v>18697</v>
      </c>
      <c r="N9968" t="s">
        <v>18704</v>
      </c>
    </row>
    <row r="9969" spans="1:15" x14ac:dyDescent="0.25">
      <c r="A9969" s="4">
        <v>44835</v>
      </c>
      <c r="B9969" t="s">
        <v>9981</v>
      </c>
      <c r="C9969" t="s">
        <v>14255</v>
      </c>
      <c r="D9969" t="s">
        <v>18659</v>
      </c>
      <c r="E9969" t="s">
        <v>18665</v>
      </c>
      <c r="F9969" t="s">
        <v>18670</v>
      </c>
      <c r="G9969" t="s">
        <v>18684</v>
      </c>
      <c r="H9969">
        <v>10</v>
      </c>
      <c r="I9969">
        <v>5712.45</v>
      </c>
      <c r="J9969">
        <v>15</v>
      </c>
      <c r="K9969" t="s">
        <v>18687</v>
      </c>
      <c r="L9969" t="s">
        <v>18692</v>
      </c>
      <c r="M9969" t="s">
        <v>18702</v>
      </c>
      <c r="N9969" t="s">
        <v>18705</v>
      </c>
      <c r="O9969">
        <f>H9966*I9966</f>
        <v>95665.56</v>
      </c>
    </row>
    <row r="9970" spans="1:15" ht="14.45" hidden="1" x14ac:dyDescent="0.35">
      <c r="A9970" s="2">
        <v>45253</v>
      </c>
      <c r="B9970" t="s">
        <v>9982</v>
      </c>
      <c r="C9970" t="s">
        <v>18082</v>
      </c>
      <c r="D9970" t="s">
        <v>18657</v>
      </c>
      <c r="E9970" t="s">
        <v>18663</v>
      </c>
      <c r="F9970" t="s">
        <v>18666</v>
      </c>
      <c r="G9970" t="s">
        <v>18683</v>
      </c>
      <c r="H9970">
        <v>7</v>
      </c>
      <c r="I9970">
        <v>36487.230000000003</v>
      </c>
      <c r="K9970" t="s">
        <v>18686</v>
      </c>
      <c r="L9970" t="s">
        <v>18691</v>
      </c>
      <c r="M9970" t="s">
        <v>18703</v>
      </c>
      <c r="N9970" t="s">
        <v>18704</v>
      </c>
    </row>
    <row r="9971" spans="1:15" x14ac:dyDescent="0.25">
      <c r="A9971" s="4">
        <v>44835</v>
      </c>
      <c r="B9971" t="s">
        <v>9983</v>
      </c>
      <c r="C9971" t="s">
        <v>18083</v>
      </c>
      <c r="D9971" t="s">
        <v>18656</v>
      </c>
      <c r="E9971" t="s">
        <v>18663</v>
      </c>
      <c r="F9971" t="s">
        <v>18668</v>
      </c>
      <c r="G9971" t="s">
        <v>18673</v>
      </c>
      <c r="H9971">
        <v>2</v>
      </c>
      <c r="I9971">
        <v>25804.49</v>
      </c>
      <c r="J9971">
        <v>20</v>
      </c>
      <c r="K9971" t="s">
        <v>18687</v>
      </c>
      <c r="L9971" t="s">
        <v>18695</v>
      </c>
      <c r="M9971" t="s">
        <v>18697</v>
      </c>
      <c r="N9971" t="s">
        <v>18705</v>
      </c>
      <c r="O9971">
        <f>H9968*I9968</f>
        <v>19732.05</v>
      </c>
    </row>
    <row r="9972" spans="1:15" ht="14.45" hidden="1" x14ac:dyDescent="0.35">
      <c r="A9972" s="2">
        <v>44619</v>
      </c>
      <c r="B9972" t="s">
        <v>9984</v>
      </c>
      <c r="C9972" t="s">
        <v>13483</v>
      </c>
      <c r="D9972" t="s">
        <v>18659</v>
      </c>
      <c r="E9972" t="s">
        <v>18664</v>
      </c>
      <c r="F9972" t="s">
        <v>18670</v>
      </c>
      <c r="G9972" t="s">
        <v>18673</v>
      </c>
      <c r="H9972">
        <v>3</v>
      </c>
      <c r="I9972">
        <v>43048.24</v>
      </c>
      <c r="K9972" t="s">
        <v>18689</v>
      </c>
      <c r="L9972" t="s">
        <v>18690</v>
      </c>
      <c r="M9972" t="s">
        <v>18698</v>
      </c>
    </row>
    <row r="9973" spans="1:15" ht="14.45" hidden="1" x14ac:dyDescent="0.35">
      <c r="A9973" s="2">
        <v>45009</v>
      </c>
      <c r="B9973" t="s">
        <v>9985</v>
      </c>
      <c r="C9973" t="s">
        <v>12588</v>
      </c>
      <c r="D9973" t="s">
        <v>18659</v>
      </c>
      <c r="E9973" t="s">
        <v>18665</v>
      </c>
      <c r="F9973" t="s">
        <v>18670</v>
      </c>
      <c r="G9973" t="s">
        <v>18674</v>
      </c>
      <c r="H9973">
        <v>2</v>
      </c>
      <c r="I9973">
        <v>5181.2299999999996</v>
      </c>
      <c r="J9973">
        <v>10</v>
      </c>
      <c r="K9973" t="s">
        <v>18687</v>
      </c>
      <c r="L9973" t="s">
        <v>18695</v>
      </c>
      <c r="M9973" t="s">
        <v>18697</v>
      </c>
    </row>
    <row r="9974" spans="1:15" ht="14.45" hidden="1" x14ac:dyDescent="0.35">
      <c r="A9974" s="2">
        <v>45034</v>
      </c>
      <c r="B9974" t="s">
        <v>9986</v>
      </c>
      <c r="C9974" t="s">
        <v>16674</v>
      </c>
      <c r="D9974" t="s">
        <v>18656</v>
      </c>
      <c r="E9974" t="s">
        <v>18664</v>
      </c>
      <c r="F9974" t="s">
        <v>18670</v>
      </c>
      <c r="G9974" t="s">
        <v>18682</v>
      </c>
      <c r="H9974">
        <v>8</v>
      </c>
      <c r="I9974">
        <v>29026.85</v>
      </c>
      <c r="J9974">
        <v>0</v>
      </c>
      <c r="K9974" t="s">
        <v>18687</v>
      </c>
      <c r="L9974" t="s">
        <v>18691</v>
      </c>
      <c r="M9974" t="s">
        <v>18699</v>
      </c>
    </row>
    <row r="9975" spans="1:15" ht="14.45" hidden="1" x14ac:dyDescent="0.35">
      <c r="A9975" s="2">
        <v>44834</v>
      </c>
      <c r="B9975" t="s">
        <v>9987</v>
      </c>
      <c r="C9975" t="s">
        <v>14855</v>
      </c>
      <c r="D9975" t="s">
        <v>18657</v>
      </c>
      <c r="E9975" t="s">
        <v>18664</v>
      </c>
      <c r="F9975" t="s">
        <v>18667</v>
      </c>
      <c r="G9975" t="s">
        <v>18673</v>
      </c>
      <c r="H9975">
        <v>10</v>
      </c>
      <c r="I9975">
        <v>16186.27</v>
      </c>
      <c r="J9975">
        <v>10</v>
      </c>
      <c r="K9975" t="s">
        <v>18688</v>
      </c>
      <c r="L9975" t="s">
        <v>18690</v>
      </c>
      <c r="M9975" t="s">
        <v>18703</v>
      </c>
    </row>
    <row r="9976" spans="1:15" ht="14.45" hidden="1" x14ac:dyDescent="0.35">
      <c r="A9976" s="2">
        <v>44933</v>
      </c>
      <c r="B9976" t="s">
        <v>9988</v>
      </c>
      <c r="C9976" t="s">
        <v>16525</v>
      </c>
      <c r="D9976" t="s">
        <v>18656</v>
      </c>
      <c r="E9976" t="s">
        <v>18664</v>
      </c>
      <c r="F9976" t="s">
        <v>18668</v>
      </c>
      <c r="G9976" t="s">
        <v>18673</v>
      </c>
      <c r="H9976">
        <v>10</v>
      </c>
      <c r="I9976">
        <v>12858.15</v>
      </c>
      <c r="K9976" t="s">
        <v>18687</v>
      </c>
      <c r="L9976" t="s">
        <v>18693</v>
      </c>
      <c r="M9976" t="s">
        <v>18700</v>
      </c>
    </row>
    <row r="9977" spans="1:15" ht="14.45" hidden="1" x14ac:dyDescent="0.35">
      <c r="A9977" s="2">
        <v>45080</v>
      </c>
      <c r="B9977" t="s">
        <v>9989</v>
      </c>
      <c r="C9977" t="s">
        <v>14473</v>
      </c>
      <c r="D9977" t="s">
        <v>18654</v>
      </c>
      <c r="E9977" t="s">
        <v>18664</v>
      </c>
      <c r="F9977" t="s">
        <v>18667</v>
      </c>
      <c r="G9977" t="s">
        <v>18681</v>
      </c>
      <c r="H9977">
        <v>7</v>
      </c>
      <c r="I9977">
        <v>2779</v>
      </c>
      <c r="K9977" t="s">
        <v>18689</v>
      </c>
      <c r="L9977" t="s">
        <v>18690</v>
      </c>
      <c r="M9977" t="s">
        <v>18701</v>
      </c>
      <c r="N9977" t="s">
        <v>18704</v>
      </c>
    </row>
    <row r="9978" spans="1:15" x14ac:dyDescent="0.25">
      <c r="A9978" s="4">
        <v>44835</v>
      </c>
      <c r="B9978" t="s">
        <v>9990</v>
      </c>
      <c r="C9978" t="s">
        <v>12864</v>
      </c>
      <c r="D9978" t="s">
        <v>18657</v>
      </c>
      <c r="E9978" t="s">
        <v>18663</v>
      </c>
      <c r="F9978" t="s">
        <v>18670</v>
      </c>
      <c r="G9978" t="s">
        <v>18672</v>
      </c>
      <c r="H9978">
        <v>5</v>
      </c>
      <c r="I9978">
        <v>18930.91</v>
      </c>
      <c r="J9978">
        <v>20</v>
      </c>
      <c r="K9978" t="s">
        <v>18689</v>
      </c>
      <c r="L9978" t="s">
        <v>18690</v>
      </c>
      <c r="M9978" t="s">
        <v>18698</v>
      </c>
      <c r="N9978" t="s">
        <v>18705</v>
      </c>
      <c r="O9978">
        <f t="shared" ref="O9978:O9981" si="985">H9975*I9975</f>
        <v>161862.70000000001</v>
      </c>
    </row>
    <row r="9979" spans="1:15" x14ac:dyDescent="0.25">
      <c r="A9979" s="4">
        <v>44835</v>
      </c>
      <c r="B9979" t="s">
        <v>9991</v>
      </c>
      <c r="C9979" t="s">
        <v>16593</v>
      </c>
      <c r="D9979" t="s">
        <v>18660</v>
      </c>
      <c r="E9979" t="s">
        <v>18664</v>
      </c>
      <c r="F9979" t="s">
        <v>18669</v>
      </c>
      <c r="G9979" t="s">
        <v>18682</v>
      </c>
      <c r="H9979">
        <v>5</v>
      </c>
      <c r="I9979">
        <v>31026.33</v>
      </c>
      <c r="J9979">
        <v>20</v>
      </c>
      <c r="K9979" t="s">
        <v>18689</v>
      </c>
      <c r="L9979" t="s">
        <v>18690</v>
      </c>
      <c r="M9979" t="s">
        <v>18698</v>
      </c>
      <c r="N9979" t="s">
        <v>18704</v>
      </c>
      <c r="O9979">
        <f t="shared" si="985"/>
        <v>128581.5</v>
      </c>
    </row>
    <row r="9980" spans="1:15" x14ac:dyDescent="0.25">
      <c r="A9980" s="4">
        <v>44835</v>
      </c>
      <c r="B9980" t="s">
        <v>9992</v>
      </c>
      <c r="C9980" t="s">
        <v>12419</v>
      </c>
      <c r="D9980" t="s">
        <v>18657</v>
      </c>
      <c r="E9980" t="s">
        <v>18663</v>
      </c>
      <c r="F9980" t="s">
        <v>18667</v>
      </c>
      <c r="G9980" t="s">
        <v>18683</v>
      </c>
      <c r="H9980">
        <v>8</v>
      </c>
      <c r="I9980">
        <v>5161.41</v>
      </c>
      <c r="J9980">
        <v>15</v>
      </c>
      <c r="K9980" t="s">
        <v>18686</v>
      </c>
      <c r="L9980" t="s">
        <v>18695</v>
      </c>
      <c r="M9980" t="s">
        <v>18700</v>
      </c>
      <c r="N9980" t="s">
        <v>18705</v>
      </c>
      <c r="O9980">
        <f t="shared" si="985"/>
        <v>19453</v>
      </c>
    </row>
    <row r="9981" spans="1:15" x14ac:dyDescent="0.25">
      <c r="A9981" s="4">
        <v>44835</v>
      </c>
      <c r="B9981" t="s">
        <v>9993</v>
      </c>
      <c r="C9981" t="s">
        <v>17193</v>
      </c>
      <c r="D9981" t="s">
        <v>18661</v>
      </c>
      <c r="E9981" t="s">
        <v>18665</v>
      </c>
      <c r="F9981" t="s">
        <v>18669</v>
      </c>
      <c r="G9981" t="s">
        <v>18675</v>
      </c>
      <c r="H9981">
        <v>1</v>
      </c>
      <c r="I9981">
        <v>9148.24</v>
      </c>
      <c r="J9981">
        <v>5</v>
      </c>
      <c r="K9981" t="s">
        <v>18687</v>
      </c>
      <c r="L9981" t="s">
        <v>18691</v>
      </c>
      <c r="M9981" t="s">
        <v>18702</v>
      </c>
      <c r="N9981" t="s">
        <v>18705</v>
      </c>
      <c r="O9981">
        <f t="shared" si="985"/>
        <v>94654.55</v>
      </c>
    </row>
    <row r="9982" spans="1:15" ht="14.45" hidden="1" x14ac:dyDescent="0.35">
      <c r="A9982" s="2">
        <v>44805</v>
      </c>
      <c r="B9982" t="s">
        <v>9994</v>
      </c>
      <c r="C9982" t="s">
        <v>17448</v>
      </c>
      <c r="D9982" t="s">
        <v>18661</v>
      </c>
      <c r="E9982" t="s">
        <v>18662</v>
      </c>
      <c r="F9982" t="s">
        <v>18669</v>
      </c>
      <c r="G9982" t="s">
        <v>18672</v>
      </c>
      <c r="H9982">
        <v>7</v>
      </c>
      <c r="I9982">
        <v>48317.77</v>
      </c>
      <c r="K9982" t="s">
        <v>18686</v>
      </c>
      <c r="L9982" t="s">
        <v>18691</v>
      </c>
      <c r="M9982" t="s">
        <v>18699</v>
      </c>
      <c r="N9982" t="s">
        <v>18705</v>
      </c>
    </row>
    <row r="9983" spans="1:15" x14ac:dyDescent="0.25">
      <c r="A9983" s="4">
        <v>44835</v>
      </c>
      <c r="B9983" t="s">
        <v>9995</v>
      </c>
      <c r="C9983" t="s">
        <v>17613</v>
      </c>
      <c r="D9983" t="s">
        <v>18659</v>
      </c>
      <c r="E9983" t="s">
        <v>18662</v>
      </c>
      <c r="F9983" t="s">
        <v>18670</v>
      </c>
      <c r="G9983" t="s">
        <v>18683</v>
      </c>
      <c r="H9983">
        <v>1</v>
      </c>
      <c r="I9983">
        <v>10938.45</v>
      </c>
      <c r="J9983">
        <v>5</v>
      </c>
      <c r="K9983" t="s">
        <v>18689</v>
      </c>
      <c r="L9983" t="s">
        <v>18690</v>
      </c>
      <c r="M9983" t="s">
        <v>18698</v>
      </c>
      <c r="N9983" t="s">
        <v>18705</v>
      </c>
      <c r="O9983">
        <f>H9980*I9980</f>
        <v>41291.279999999999</v>
      </c>
    </row>
    <row r="9984" spans="1:15" ht="14.45" hidden="1" x14ac:dyDescent="0.35">
      <c r="A9984" s="2">
        <v>45085</v>
      </c>
      <c r="B9984" t="s">
        <v>9996</v>
      </c>
      <c r="C9984" t="s">
        <v>18084</v>
      </c>
      <c r="D9984" t="s">
        <v>18660</v>
      </c>
      <c r="E9984" t="s">
        <v>18664</v>
      </c>
      <c r="F9984" t="s">
        <v>18666</v>
      </c>
      <c r="G9984" t="s">
        <v>18681</v>
      </c>
      <c r="H9984">
        <v>3</v>
      </c>
      <c r="I9984">
        <v>28746.71</v>
      </c>
      <c r="K9984" t="s">
        <v>18689</v>
      </c>
      <c r="L9984" t="s">
        <v>18695</v>
      </c>
      <c r="M9984" t="s">
        <v>18698</v>
      </c>
      <c r="N9984" t="s">
        <v>18705</v>
      </c>
    </row>
    <row r="9985" spans="1:15" ht="14.45" hidden="1" x14ac:dyDescent="0.35">
      <c r="A9985" s="2">
        <v>44705</v>
      </c>
      <c r="B9985" t="s">
        <v>9997</v>
      </c>
      <c r="C9985" t="s">
        <v>16100</v>
      </c>
      <c r="D9985" t="s">
        <v>18661</v>
      </c>
      <c r="E9985" t="s">
        <v>18665</v>
      </c>
      <c r="F9985" t="s">
        <v>18670</v>
      </c>
      <c r="G9985" t="s">
        <v>18679</v>
      </c>
      <c r="H9985">
        <v>3</v>
      </c>
      <c r="I9985">
        <v>29855.97</v>
      </c>
      <c r="J9985">
        <v>10</v>
      </c>
      <c r="K9985" t="s">
        <v>18686</v>
      </c>
      <c r="L9985" t="s">
        <v>18691</v>
      </c>
      <c r="M9985" t="s">
        <v>18699</v>
      </c>
    </row>
    <row r="9986" spans="1:15" x14ac:dyDescent="0.25">
      <c r="A9986" s="4">
        <v>44835</v>
      </c>
      <c r="B9986" t="s">
        <v>9998</v>
      </c>
      <c r="C9986" t="s">
        <v>15842</v>
      </c>
      <c r="D9986" t="s">
        <v>18660</v>
      </c>
      <c r="E9986" t="s">
        <v>18662</v>
      </c>
      <c r="F9986" t="s">
        <v>18669</v>
      </c>
      <c r="G9986" t="s">
        <v>18675</v>
      </c>
      <c r="H9986">
        <v>6</v>
      </c>
      <c r="I9986">
        <v>27445.43</v>
      </c>
      <c r="J9986">
        <v>10</v>
      </c>
      <c r="K9986" t="s">
        <v>18687</v>
      </c>
      <c r="L9986" t="s">
        <v>18693</v>
      </c>
      <c r="M9986" t="s">
        <v>18702</v>
      </c>
      <c r="N9986" t="s">
        <v>18705</v>
      </c>
      <c r="O9986">
        <f t="shared" ref="O9986:O9987" si="986">H9983*I9983</f>
        <v>10938.45</v>
      </c>
    </row>
    <row r="9987" spans="1:15" x14ac:dyDescent="0.25">
      <c r="A9987" s="4">
        <v>44835</v>
      </c>
      <c r="B9987" t="s">
        <v>9999</v>
      </c>
      <c r="C9987" t="s">
        <v>14128</v>
      </c>
      <c r="D9987" t="s">
        <v>18661</v>
      </c>
      <c r="E9987" t="s">
        <v>18665</v>
      </c>
      <c r="F9987" t="s">
        <v>18666</v>
      </c>
      <c r="G9987" t="s">
        <v>18678</v>
      </c>
      <c r="H9987">
        <v>5</v>
      </c>
      <c r="I9987">
        <v>8982.4</v>
      </c>
      <c r="J9987">
        <v>5</v>
      </c>
      <c r="K9987" t="s">
        <v>18687</v>
      </c>
      <c r="L9987" t="s">
        <v>18694</v>
      </c>
      <c r="M9987" t="s">
        <v>18703</v>
      </c>
      <c r="N9987" t="s">
        <v>18704</v>
      </c>
      <c r="O9987">
        <f t="shared" si="986"/>
        <v>86240.13</v>
      </c>
    </row>
    <row r="9988" spans="1:15" ht="14.45" hidden="1" x14ac:dyDescent="0.35">
      <c r="A9988" s="2">
        <v>44841</v>
      </c>
      <c r="B9988" t="s">
        <v>10000</v>
      </c>
      <c r="C9988" t="s">
        <v>17151</v>
      </c>
      <c r="D9988" t="s">
        <v>18658</v>
      </c>
      <c r="E9988" t="s">
        <v>18665</v>
      </c>
      <c r="F9988" t="s">
        <v>18669</v>
      </c>
      <c r="G9988" t="s">
        <v>18680</v>
      </c>
      <c r="H9988">
        <v>7</v>
      </c>
      <c r="I9988">
        <v>7692.96</v>
      </c>
      <c r="J9988">
        <v>20</v>
      </c>
      <c r="K9988" t="s">
        <v>18687</v>
      </c>
      <c r="L9988" t="s">
        <v>18693</v>
      </c>
      <c r="M9988" t="s">
        <v>18703</v>
      </c>
    </row>
    <row r="9989" spans="1:15" x14ac:dyDescent="0.25">
      <c r="A9989" s="4">
        <v>44835</v>
      </c>
      <c r="B9989" t="s">
        <v>10001</v>
      </c>
      <c r="C9989" t="s">
        <v>18085</v>
      </c>
      <c r="D9989" t="s">
        <v>18654</v>
      </c>
      <c r="E9989" t="s">
        <v>18664</v>
      </c>
      <c r="F9989" t="s">
        <v>18666</v>
      </c>
      <c r="G9989" t="s">
        <v>18683</v>
      </c>
      <c r="H9989">
        <v>8</v>
      </c>
      <c r="I9989">
        <v>10732.42</v>
      </c>
      <c r="J9989">
        <v>20</v>
      </c>
      <c r="K9989" t="s">
        <v>18688</v>
      </c>
      <c r="L9989" t="s">
        <v>18695</v>
      </c>
      <c r="M9989" t="s">
        <v>18697</v>
      </c>
      <c r="N9989" t="s">
        <v>18705</v>
      </c>
      <c r="O9989">
        <f t="shared" ref="O9989:O9990" si="987">H9986*I9986</f>
        <v>164672.58000000002</v>
      </c>
    </row>
    <row r="9990" spans="1:15" x14ac:dyDescent="0.25">
      <c r="A9990" s="4">
        <v>44835</v>
      </c>
      <c r="B9990" t="s">
        <v>10002</v>
      </c>
      <c r="C9990" t="s">
        <v>18006</v>
      </c>
      <c r="D9990" t="s">
        <v>18660</v>
      </c>
      <c r="E9990" t="s">
        <v>18664</v>
      </c>
      <c r="F9990" t="s">
        <v>18669</v>
      </c>
      <c r="G9990" t="s">
        <v>18682</v>
      </c>
      <c r="H9990">
        <v>1</v>
      </c>
      <c r="I9990">
        <v>18786.71</v>
      </c>
      <c r="J9990">
        <v>0</v>
      </c>
      <c r="K9990" t="s">
        <v>18688</v>
      </c>
      <c r="L9990" t="s">
        <v>18695</v>
      </c>
      <c r="M9990" t="s">
        <v>18701</v>
      </c>
      <c r="N9990" t="s">
        <v>18705</v>
      </c>
      <c r="O9990">
        <f t="shared" si="987"/>
        <v>44912</v>
      </c>
    </row>
    <row r="9991" spans="1:15" ht="14.45" hidden="1" x14ac:dyDescent="0.35">
      <c r="A9991" s="2">
        <v>44989</v>
      </c>
      <c r="B9991" t="s">
        <v>10003</v>
      </c>
      <c r="C9991" t="s">
        <v>18086</v>
      </c>
      <c r="D9991" t="s">
        <v>18656</v>
      </c>
      <c r="E9991" t="s">
        <v>18664</v>
      </c>
      <c r="F9991" t="s">
        <v>18670</v>
      </c>
      <c r="G9991" t="s">
        <v>18671</v>
      </c>
      <c r="H9991">
        <v>7</v>
      </c>
      <c r="I9991">
        <v>47335.66</v>
      </c>
      <c r="K9991" t="s">
        <v>18687</v>
      </c>
      <c r="L9991" t="s">
        <v>18692</v>
      </c>
      <c r="M9991" t="s">
        <v>18697</v>
      </c>
    </row>
    <row r="9992" spans="1:15" ht="14.45" hidden="1" x14ac:dyDescent="0.35">
      <c r="A9992" s="2">
        <v>45280</v>
      </c>
      <c r="B9992" t="s">
        <v>10004</v>
      </c>
      <c r="C9992" t="s">
        <v>13297</v>
      </c>
      <c r="D9992" t="s">
        <v>18661</v>
      </c>
      <c r="E9992" t="s">
        <v>18662</v>
      </c>
      <c r="F9992" t="s">
        <v>18668</v>
      </c>
      <c r="G9992" t="s">
        <v>18679</v>
      </c>
      <c r="H9992">
        <v>4</v>
      </c>
      <c r="I9992">
        <v>8081.92</v>
      </c>
      <c r="J9992">
        <v>20</v>
      </c>
      <c r="K9992" t="s">
        <v>18687</v>
      </c>
      <c r="L9992" t="s">
        <v>18694</v>
      </c>
      <c r="M9992" t="s">
        <v>18703</v>
      </c>
    </row>
    <row r="9993" spans="1:15" ht="14.45" hidden="1" x14ac:dyDescent="0.35">
      <c r="A9993" s="2">
        <v>44986</v>
      </c>
      <c r="B9993" t="s">
        <v>10005</v>
      </c>
      <c r="C9993" t="s">
        <v>14638</v>
      </c>
      <c r="D9993" t="s">
        <v>18656</v>
      </c>
      <c r="E9993" t="s">
        <v>18664</v>
      </c>
      <c r="F9993" t="s">
        <v>18669</v>
      </c>
      <c r="G9993" t="s">
        <v>18675</v>
      </c>
      <c r="H9993">
        <v>4</v>
      </c>
      <c r="I9993">
        <v>21086.83</v>
      </c>
      <c r="K9993" t="s">
        <v>18689</v>
      </c>
      <c r="L9993" t="s">
        <v>18694</v>
      </c>
      <c r="M9993" t="s">
        <v>18700</v>
      </c>
    </row>
    <row r="9994" spans="1:15" x14ac:dyDescent="0.25">
      <c r="A9994" s="4">
        <v>44835</v>
      </c>
      <c r="B9994" t="s">
        <v>10006</v>
      </c>
      <c r="C9994" t="s">
        <v>18087</v>
      </c>
      <c r="D9994" t="s">
        <v>18655</v>
      </c>
      <c r="E9994" t="s">
        <v>18662</v>
      </c>
      <c r="F9994" t="s">
        <v>18669</v>
      </c>
      <c r="G9994" t="s">
        <v>18672</v>
      </c>
      <c r="H9994">
        <v>1</v>
      </c>
      <c r="I9994">
        <v>49024.61</v>
      </c>
      <c r="J9994">
        <v>10</v>
      </c>
      <c r="K9994" t="s">
        <v>18689</v>
      </c>
      <c r="L9994" t="s">
        <v>18690</v>
      </c>
      <c r="M9994" t="s">
        <v>18698</v>
      </c>
      <c r="N9994" t="s">
        <v>18704</v>
      </c>
      <c r="O9994">
        <f>H9991*I9991</f>
        <v>331349.62</v>
      </c>
    </row>
    <row r="9995" spans="1:15" ht="14.45" hidden="1" x14ac:dyDescent="0.35">
      <c r="A9995" s="2">
        <v>44778</v>
      </c>
      <c r="B9995" t="s">
        <v>10007</v>
      </c>
      <c r="C9995" t="s">
        <v>18088</v>
      </c>
      <c r="D9995" t="s">
        <v>18657</v>
      </c>
      <c r="E9995" t="s">
        <v>18663</v>
      </c>
      <c r="F9995" t="s">
        <v>18670</v>
      </c>
      <c r="G9995" t="s">
        <v>18680</v>
      </c>
      <c r="H9995">
        <v>9</v>
      </c>
      <c r="I9995">
        <v>24135.83</v>
      </c>
      <c r="J9995">
        <v>15</v>
      </c>
      <c r="K9995" t="s">
        <v>18688</v>
      </c>
      <c r="L9995" t="s">
        <v>18691</v>
      </c>
      <c r="M9995" t="s">
        <v>18699</v>
      </c>
    </row>
    <row r="9996" spans="1:15" x14ac:dyDescent="0.25">
      <c r="A9996" s="4">
        <v>44835</v>
      </c>
      <c r="B9996" t="s">
        <v>10008</v>
      </c>
      <c r="C9996" t="s">
        <v>18031</v>
      </c>
      <c r="D9996" t="s">
        <v>18658</v>
      </c>
      <c r="E9996" t="s">
        <v>18664</v>
      </c>
      <c r="F9996" t="s">
        <v>18666</v>
      </c>
      <c r="G9996" t="s">
        <v>18674</v>
      </c>
      <c r="H9996">
        <v>10</v>
      </c>
      <c r="I9996">
        <v>4513.47</v>
      </c>
      <c r="J9996">
        <v>15</v>
      </c>
      <c r="K9996" t="s">
        <v>18686</v>
      </c>
      <c r="L9996" t="s">
        <v>18695</v>
      </c>
      <c r="M9996" t="s">
        <v>18700</v>
      </c>
      <c r="N9996" t="s">
        <v>18705</v>
      </c>
      <c r="O9996">
        <f t="shared" ref="O9996:O10000" si="988">H9993*I9993</f>
        <v>84347.32</v>
      </c>
    </row>
    <row r="9997" spans="1:15" x14ac:dyDescent="0.25">
      <c r="A9997" s="4">
        <v>44835</v>
      </c>
      <c r="B9997" t="s">
        <v>10009</v>
      </c>
      <c r="C9997" t="s">
        <v>18089</v>
      </c>
      <c r="D9997" t="s">
        <v>18654</v>
      </c>
      <c r="E9997" t="s">
        <v>18665</v>
      </c>
      <c r="F9997" t="s">
        <v>18670</v>
      </c>
      <c r="G9997" t="s">
        <v>18676</v>
      </c>
      <c r="H9997">
        <v>4</v>
      </c>
      <c r="I9997">
        <v>34258.04</v>
      </c>
      <c r="J9997">
        <v>10</v>
      </c>
      <c r="K9997" t="s">
        <v>18687</v>
      </c>
      <c r="L9997" t="s">
        <v>18694</v>
      </c>
      <c r="M9997" t="s">
        <v>18699</v>
      </c>
      <c r="N9997" t="s">
        <v>18704</v>
      </c>
      <c r="O9997">
        <f t="shared" si="988"/>
        <v>49024.61</v>
      </c>
    </row>
    <row r="9998" spans="1:15" x14ac:dyDescent="0.25">
      <c r="A9998" s="4">
        <v>44835</v>
      </c>
      <c r="B9998" t="s">
        <v>10010</v>
      </c>
      <c r="C9998" t="s">
        <v>12684</v>
      </c>
      <c r="D9998" t="s">
        <v>18655</v>
      </c>
      <c r="E9998" t="s">
        <v>18665</v>
      </c>
      <c r="F9998" t="s">
        <v>18668</v>
      </c>
      <c r="G9998" t="s">
        <v>18684</v>
      </c>
      <c r="H9998">
        <v>3</v>
      </c>
      <c r="I9998">
        <v>3066.88</v>
      </c>
      <c r="J9998">
        <v>20</v>
      </c>
      <c r="K9998" t="s">
        <v>18686</v>
      </c>
      <c r="L9998" t="s">
        <v>18695</v>
      </c>
      <c r="M9998" t="s">
        <v>18702</v>
      </c>
      <c r="N9998" t="s">
        <v>18705</v>
      </c>
      <c r="O9998">
        <f t="shared" si="988"/>
        <v>217222.47000000003</v>
      </c>
    </row>
    <row r="9999" spans="1:15" x14ac:dyDescent="0.25">
      <c r="A9999" s="4">
        <v>44835</v>
      </c>
      <c r="B9999" t="s">
        <v>10011</v>
      </c>
      <c r="C9999" t="s">
        <v>13170</v>
      </c>
      <c r="D9999" t="s">
        <v>18656</v>
      </c>
      <c r="E9999" t="s">
        <v>18665</v>
      </c>
      <c r="F9999" t="s">
        <v>18669</v>
      </c>
      <c r="G9999" t="s">
        <v>18680</v>
      </c>
      <c r="H9999">
        <v>9</v>
      </c>
      <c r="I9999">
        <v>32006.78</v>
      </c>
      <c r="J9999">
        <v>20</v>
      </c>
      <c r="K9999" t="s">
        <v>18687</v>
      </c>
      <c r="L9999" t="s">
        <v>18694</v>
      </c>
      <c r="M9999" t="s">
        <v>18699</v>
      </c>
      <c r="N9999" t="s">
        <v>18704</v>
      </c>
      <c r="O9999">
        <f t="shared" si="988"/>
        <v>45134.700000000004</v>
      </c>
    </row>
    <row r="10000" spans="1:15" x14ac:dyDescent="0.25">
      <c r="A10000" s="4">
        <v>44835</v>
      </c>
      <c r="B10000" t="s">
        <v>10012</v>
      </c>
      <c r="C10000" t="s">
        <v>15391</v>
      </c>
      <c r="D10000" t="s">
        <v>18658</v>
      </c>
      <c r="E10000" t="s">
        <v>18662</v>
      </c>
      <c r="F10000" t="s">
        <v>18666</v>
      </c>
      <c r="G10000" t="s">
        <v>18678</v>
      </c>
      <c r="H10000">
        <v>10</v>
      </c>
      <c r="I10000">
        <v>32915.120000000003</v>
      </c>
      <c r="J10000">
        <v>0</v>
      </c>
      <c r="K10000" t="s">
        <v>18686</v>
      </c>
      <c r="L10000" t="s">
        <v>18691</v>
      </c>
      <c r="M10000" t="s">
        <v>18698</v>
      </c>
      <c r="N10000" t="s">
        <v>18705</v>
      </c>
      <c r="O10000">
        <f t="shared" si="988"/>
        <v>137032.16</v>
      </c>
    </row>
    <row r="10001" spans="1:15" ht="14.45" hidden="1" x14ac:dyDescent="0.35">
      <c r="A10001" s="2">
        <v>44950</v>
      </c>
      <c r="B10001" t="s">
        <v>10013</v>
      </c>
      <c r="C10001" t="s">
        <v>14480</v>
      </c>
      <c r="D10001" t="s">
        <v>18659</v>
      </c>
      <c r="E10001" t="s">
        <v>18663</v>
      </c>
      <c r="F10001" t="s">
        <v>18668</v>
      </c>
      <c r="G10001" t="s">
        <v>18679</v>
      </c>
      <c r="H10001">
        <v>10</v>
      </c>
      <c r="I10001">
        <v>2780.74</v>
      </c>
      <c r="J10001">
        <v>0</v>
      </c>
      <c r="K10001" t="s">
        <v>18686</v>
      </c>
      <c r="L10001" t="s">
        <v>18694</v>
      </c>
      <c r="M10001" t="s">
        <v>18703</v>
      </c>
    </row>
    <row r="10002" spans="1:15" ht="14.45" hidden="1" x14ac:dyDescent="0.35">
      <c r="A10002" s="2">
        <v>44969</v>
      </c>
      <c r="B10002" t="s">
        <v>10014</v>
      </c>
      <c r="C10002" t="s">
        <v>18090</v>
      </c>
      <c r="D10002" t="s">
        <v>18661</v>
      </c>
      <c r="E10002" t="s">
        <v>18665</v>
      </c>
      <c r="F10002" t="s">
        <v>18669</v>
      </c>
      <c r="G10002" t="s">
        <v>18685</v>
      </c>
      <c r="H10002">
        <v>9</v>
      </c>
      <c r="I10002">
        <v>23773.599999999999</v>
      </c>
      <c r="K10002" t="s">
        <v>18688</v>
      </c>
      <c r="L10002" t="s">
        <v>18692</v>
      </c>
      <c r="M10002" t="s">
        <v>18697</v>
      </c>
    </row>
    <row r="10003" spans="1:15" ht="14.45" hidden="1" x14ac:dyDescent="0.35">
      <c r="A10003" s="2">
        <v>44594</v>
      </c>
      <c r="B10003" t="s">
        <v>10015</v>
      </c>
      <c r="C10003" t="s">
        <v>17819</v>
      </c>
      <c r="D10003" t="s">
        <v>18661</v>
      </c>
      <c r="E10003" t="s">
        <v>18665</v>
      </c>
      <c r="F10003" t="s">
        <v>18669</v>
      </c>
      <c r="G10003" t="s">
        <v>18682</v>
      </c>
      <c r="H10003">
        <v>6</v>
      </c>
      <c r="I10003">
        <v>11818.97</v>
      </c>
      <c r="J10003">
        <v>15</v>
      </c>
      <c r="K10003" t="s">
        <v>18687</v>
      </c>
      <c r="L10003" t="s">
        <v>18693</v>
      </c>
      <c r="M10003" t="s">
        <v>18699</v>
      </c>
    </row>
    <row r="10004" spans="1:15" ht="14.45" hidden="1" x14ac:dyDescent="0.35">
      <c r="A10004" s="2">
        <v>44601</v>
      </c>
      <c r="B10004" t="s">
        <v>10016</v>
      </c>
      <c r="C10004" t="s">
        <v>14782</v>
      </c>
      <c r="D10004" t="s">
        <v>18660</v>
      </c>
      <c r="E10004" t="s">
        <v>18664</v>
      </c>
      <c r="F10004" t="s">
        <v>18667</v>
      </c>
      <c r="G10004" t="s">
        <v>18684</v>
      </c>
      <c r="H10004">
        <v>7</v>
      </c>
      <c r="I10004">
        <v>13709.69</v>
      </c>
      <c r="J10004">
        <v>15</v>
      </c>
      <c r="K10004" t="s">
        <v>18689</v>
      </c>
      <c r="L10004" t="s">
        <v>18691</v>
      </c>
      <c r="M10004" t="s">
        <v>18700</v>
      </c>
    </row>
    <row r="10005" spans="1:15" ht="14.45" hidden="1" x14ac:dyDescent="0.35">
      <c r="A10005" s="2">
        <v>44772</v>
      </c>
      <c r="B10005" t="s">
        <v>10017</v>
      </c>
      <c r="C10005" t="s">
        <v>15745</v>
      </c>
      <c r="D10005" t="s">
        <v>18661</v>
      </c>
      <c r="E10005" t="s">
        <v>18665</v>
      </c>
      <c r="F10005" t="s">
        <v>18666</v>
      </c>
      <c r="G10005" t="s">
        <v>18678</v>
      </c>
      <c r="H10005">
        <v>8</v>
      </c>
      <c r="I10005">
        <v>8023.18</v>
      </c>
      <c r="J10005">
        <v>20</v>
      </c>
      <c r="K10005" t="s">
        <v>18687</v>
      </c>
      <c r="L10005" t="s">
        <v>18691</v>
      </c>
      <c r="M10005" t="s">
        <v>18703</v>
      </c>
    </row>
    <row r="10006" spans="1:15" ht="14.45" hidden="1" x14ac:dyDescent="0.35">
      <c r="A10006" s="2">
        <v>45067</v>
      </c>
      <c r="B10006" t="s">
        <v>10018</v>
      </c>
      <c r="C10006" t="s">
        <v>18091</v>
      </c>
      <c r="D10006" t="s">
        <v>18656</v>
      </c>
      <c r="E10006" t="s">
        <v>18663</v>
      </c>
      <c r="F10006" t="s">
        <v>18670</v>
      </c>
      <c r="G10006" t="s">
        <v>18675</v>
      </c>
      <c r="H10006">
        <v>1</v>
      </c>
      <c r="I10006">
        <v>12242.25</v>
      </c>
      <c r="J10006">
        <v>5</v>
      </c>
      <c r="K10006" t="s">
        <v>18687</v>
      </c>
      <c r="L10006" t="s">
        <v>18690</v>
      </c>
      <c r="M10006" t="s">
        <v>18700</v>
      </c>
    </row>
    <row r="10007" spans="1:15" ht="14.45" hidden="1" x14ac:dyDescent="0.35">
      <c r="A10007" s="2">
        <v>44838</v>
      </c>
      <c r="B10007" t="s">
        <v>10019</v>
      </c>
      <c r="C10007" t="s">
        <v>18092</v>
      </c>
      <c r="D10007" t="s">
        <v>18661</v>
      </c>
      <c r="E10007" t="s">
        <v>18662</v>
      </c>
      <c r="F10007" t="s">
        <v>18667</v>
      </c>
      <c r="G10007" t="s">
        <v>18672</v>
      </c>
      <c r="H10007">
        <v>2</v>
      </c>
      <c r="I10007">
        <v>42769.94</v>
      </c>
      <c r="K10007" t="s">
        <v>18686</v>
      </c>
      <c r="L10007" t="s">
        <v>18692</v>
      </c>
      <c r="M10007" t="s">
        <v>18697</v>
      </c>
    </row>
    <row r="10008" spans="1:15" ht="14.45" hidden="1" x14ac:dyDescent="0.35">
      <c r="A10008" s="2">
        <v>45241</v>
      </c>
      <c r="B10008" t="s">
        <v>10020</v>
      </c>
      <c r="C10008" t="s">
        <v>13389</v>
      </c>
      <c r="D10008" t="s">
        <v>18661</v>
      </c>
      <c r="E10008" t="s">
        <v>18665</v>
      </c>
      <c r="F10008" t="s">
        <v>18668</v>
      </c>
      <c r="G10008" t="s">
        <v>18677</v>
      </c>
      <c r="H10008">
        <v>4</v>
      </c>
      <c r="I10008">
        <v>12942.58</v>
      </c>
      <c r="K10008" t="s">
        <v>18688</v>
      </c>
      <c r="L10008" t="s">
        <v>18692</v>
      </c>
      <c r="M10008" t="s">
        <v>18699</v>
      </c>
      <c r="N10008" t="s">
        <v>18704</v>
      </c>
    </row>
    <row r="10009" spans="1:15" ht="14.45" hidden="1" x14ac:dyDescent="0.35">
      <c r="A10009" s="2">
        <v>45065</v>
      </c>
      <c r="B10009" t="s">
        <v>10021</v>
      </c>
      <c r="C10009" t="s">
        <v>13611</v>
      </c>
      <c r="D10009" t="s">
        <v>18656</v>
      </c>
      <c r="E10009" t="s">
        <v>18664</v>
      </c>
      <c r="F10009" t="s">
        <v>18669</v>
      </c>
      <c r="G10009" t="s">
        <v>18675</v>
      </c>
      <c r="H10009">
        <v>10</v>
      </c>
      <c r="I10009">
        <v>37431.68</v>
      </c>
      <c r="J10009">
        <v>20</v>
      </c>
      <c r="K10009" t="s">
        <v>18688</v>
      </c>
      <c r="L10009" t="s">
        <v>18693</v>
      </c>
      <c r="M10009" t="s">
        <v>18701</v>
      </c>
    </row>
    <row r="10010" spans="1:15" ht="14.45" hidden="1" x14ac:dyDescent="0.35">
      <c r="A10010" s="2">
        <v>45162</v>
      </c>
      <c r="B10010" t="s">
        <v>10022</v>
      </c>
      <c r="C10010" t="s">
        <v>17318</v>
      </c>
      <c r="D10010" t="s">
        <v>18660</v>
      </c>
      <c r="E10010" t="s">
        <v>18663</v>
      </c>
      <c r="F10010" t="s">
        <v>18670</v>
      </c>
      <c r="G10010" t="s">
        <v>18677</v>
      </c>
      <c r="H10010">
        <v>2</v>
      </c>
      <c r="I10010">
        <v>11574.63</v>
      </c>
      <c r="J10010">
        <v>0</v>
      </c>
      <c r="K10010" t="s">
        <v>18689</v>
      </c>
      <c r="L10010" t="s">
        <v>18691</v>
      </c>
      <c r="M10010" t="s">
        <v>18699</v>
      </c>
    </row>
    <row r="10011" spans="1:15" ht="14.45" hidden="1" x14ac:dyDescent="0.35">
      <c r="A10011" s="2">
        <v>45133</v>
      </c>
      <c r="B10011" t="s">
        <v>10023</v>
      </c>
      <c r="C10011" t="s">
        <v>18093</v>
      </c>
      <c r="D10011" t="s">
        <v>18656</v>
      </c>
      <c r="E10011" t="s">
        <v>18665</v>
      </c>
      <c r="F10011" t="s">
        <v>18666</v>
      </c>
      <c r="G10011" t="s">
        <v>18683</v>
      </c>
      <c r="H10011">
        <v>8</v>
      </c>
      <c r="I10011">
        <v>9243</v>
      </c>
      <c r="J10011">
        <v>5</v>
      </c>
      <c r="K10011" t="s">
        <v>18687</v>
      </c>
      <c r="L10011" t="s">
        <v>18694</v>
      </c>
      <c r="M10011" t="s">
        <v>18703</v>
      </c>
    </row>
    <row r="10012" spans="1:15" ht="14.45" hidden="1" x14ac:dyDescent="0.35">
      <c r="A10012" s="2">
        <v>45072</v>
      </c>
      <c r="B10012" t="s">
        <v>10024</v>
      </c>
      <c r="C10012" t="s">
        <v>16714</v>
      </c>
      <c r="D10012" t="s">
        <v>18659</v>
      </c>
      <c r="E10012" t="s">
        <v>18664</v>
      </c>
      <c r="F10012" t="s">
        <v>18667</v>
      </c>
      <c r="G10012" t="s">
        <v>18672</v>
      </c>
      <c r="H10012">
        <v>10</v>
      </c>
      <c r="I10012">
        <v>24813.55</v>
      </c>
      <c r="J10012">
        <v>0</v>
      </c>
      <c r="K10012" t="s">
        <v>18688</v>
      </c>
      <c r="L10012" t="s">
        <v>18692</v>
      </c>
      <c r="M10012" t="s">
        <v>18703</v>
      </c>
    </row>
    <row r="10013" spans="1:15" ht="14.45" hidden="1" x14ac:dyDescent="0.35">
      <c r="A10013" s="2">
        <v>44980</v>
      </c>
      <c r="B10013" t="s">
        <v>10025</v>
      </c>
      <c r="C10013" t="s">
        <v>12978</v>
      </c>
      <c r="D10013" t="s">
        <v>18656</v>
      </c>
      <c r="E10013" t="s">
        <v>18665</v>
      </c>
      <c r="F10013" t="s">
        <v>18669</v>
      </c>
      <c r="G10013" t="s">
        <v>18682</v>
      </c>
      <c r="H10013">
        <v>9</v>
      </c>
      <c r="I10013">
        <v>46161.75</v>
      </c>
      <c r="J10013">
        <v>15</v>
      </c>
      <c r="K10013" t="s">
        <v>18687</v>
      </c>
      <c r="L10013" t="s">
        <v>18695</v>
      </c>
      <c r="M10013" t="s">
        <v>18702</v>
      </c>
    </row>
    <row r="10014" spans="1:15" ht="14.45" hidden="1" x14ac:dyDescent="0.35">
      <c r="A10014" s="2">
        <v>45027</v>
      </c>
      <c r="B10014" t="s">
        <v>10026</v>
      </c>
      <c r="C10014" t="s">
        <v>18094</v>
      </c>
      <c r="D10014" t="s">
        <v>18656</v>
      </c>
      <c r="E10014" t="s">
        <v>18665</v>
      </c>
      <c r="F10014" t="s">
        <v>18668</v>
      </c>
      <c r="G10014" t="s">
        <v>18677</v>
      </c>
      <c r="H10014">
        <v>7</v>
      </c>
      <c r="I10014">
        <v>45943.68</v>
      </c>
      <c r="J10014">
        <v>15</v>
      </c>
      <c r="K10014" t="s">
        <v>18689</v>
      </c>
      <c r="L10014" t="s">
        <v>18694</v>
      </c>
      <c r="M10014" t="s">
        <v>18702</v>
      </c>
    </row>
    <row r="10015" spans="1:15" x14ac:dyDescent="0.25">
      <c r="A10015" s="4">
        <v>44835</v>
      </c>
      <c r="B10015" t="s">
        <v>10027</v>
      </c>
      <c r="C10015" t="s">
        <v>15143</v>
      </c>
      <c r="D10015" t="s">
        <v>18654</v>
      </c>
      <c r="E10015" t="s">
        <v>18664</v>
      </c>
      <c r="F10015" t="s">
        <v>18666</v>
      </c>
      <c r="G10015" t="s">
        <v>18681</v>
      </c>
      <c r="H10015">
        <v>2</v>
      </c>
      <c r="I10015">
        <v>3420.74</v>
      </c>
      <c r="J10015">
        <v>5</v>
      </c>
      <c r="K10015" t="s">
        <v>18689</v>
      </c>
      <c r="L10015" t="s">
        <v>18691</v>
      </c>
      <c r="M10015" t="s">
        <v>18699</v>
      </c>
      <c r="N10015" t="s">
        <v>18704</v>
      </c>
      <c r="O10015">
        <f>H10012*I10012</f>
        <v>248135.5</v>
      </c>
    </row>
    <row r="10016" spans="1:15" ht="14.45" hidden="1" x14ac:dyDescent="0.35">
      <c r="A10016" s="2">
        <v>44667</v>
      </c>
      <c r="B10016" t="s">
        <v>10028</v>
      </c>
      <c r="C10016" t="s">
        <v>18095</v>
      </c>
      <c r="D10016" t="s">
        <v>18659</v>
      </c>
      <c r="E10016" t="s">
        <v>18664</v>
      </c>
      <c r="F10016" t="s">
        <v>18667</v>
      </c>
      <c r="G10016" t="s">
        <v>18672</v>
      </c>
      <c r="H10016">
        <v>5</v>
      </c>
      <c r="I10016">
        <v>28226.62</v>
      </c>
      <c r="J10016">
        <v>5</v>
      </c>
      <c r="K10016" t="s">
        <v>18688</v>
      </c>
      <c r="L10016" t="s">
        <v>18693</v>
      </c>
      <c r="M10016" t="s">
        <v>18700</v>
      </c>
    </row>
    <row r="10017" spans="1:15" x14ac:dyDescent="0.25">
      <c r="A10017" s="4">
        <v>44835</v>
      </c>
      <c r="B10017" t="s">
        <v>10029</v>
      </c>
      <c r="C10017" t="s">
        <v>17047</v>
      </c>
      <c r="D10017" t="s">
        <v>18660</v>
      </c>
      <c r="E10017" t="s">
        <v>18662</v>
      </c>
      <c r="F10017" t="s">
        <v>18666</v>
      </c>
      <c r="G10017" t="s">
        <v>18681</v>
      </c>
      <c r="H10017">
        <v>7</v>
      </c>
      <c r="I10017">
        <v>29543.39</v>
      </c>
      <c r="J10017">
        <v>15</v>
      </c>
      <c r="K10017" t="s">
        <v>18688</v>
      </c>
      <c r="L10017" t="s">
        <v>18691</v>
      </c>
      <c r="M10017" t="s">
        <v>18699</v>
      </c>
      <c r="N10017" t="s">
        <v>18704</v>
      </c>
      <c r="O10017">
        <f>H10014*I10014</f>
        <v>321605.76000000001</v>
      </c>
    </row>
    <row r="10018" spans="1:15" ht="14.45" hidden="1" x14ac:dyDescent="0.35">
      <c r="A10018" s="2">
        <v>45043</v>
      </c>
      <c r="B10018" t="s">
        <v>10030</v>
      </c>
      <c r="C10018" t="s">
        <v>18096</v>
      </c>
      <c r="D10018" t="s">
        <v>18661</v>
      </c>
      <c r="E10018" t="s">
        <v>18664</v>
      </c>
      <c r="F10018" t="s">
        <v>18669</v>
      </c>
      <c r="G10018" t="s">
        <v>18672</v>
      </c>
      <c r="H10018">
        <v>6</v>
      </c>
      <c r="I10018">
        <v>11280.01</v>
      </c>
      <c r="J10018">
        <v>0</v>
      </c>
      <c r="K10018" t="s">
        <v>18689</v>
      </c>
      <c r="L10018" t="s">
        <v>18692</v>
      </c>
      <c r="M10018" t="s">
        <v>18698</v>
      </c>
    </row>
    <row r="10019" spans="1:15" ht="14.45" hidden="1" x14ac:dyDescent="0.35">
      <c r="A10019" s="2">
        <v>44899</v>
      </c>
      <c r="B10019" t="s">
        <v>10031</v>
      </c>
      <c r="C10019" t="s">
        <v>18097</v>
      </c>
      <c r="D10019" t="s">
        <v>18655</v>
      </c>
      <c r="E10019" t="s">
        <v>18665</v>
      </c>
      <c r="F10019" t="s">
        <v>18666</v>
      </c>
      <c r="G10019" t="s">
        <v>18681</v>
      </c>
      <c r="H10019">
        <v>9</v>
      </c>
      <c r="I10019">
        <v>38117.949999999997</v>
      </c>
      <c r="J10019">
        <v>15</v>
      </c>
      <c r="K10019" t="s">
        <v>18688</v>
      </c>
      <c r="L10019" t="s">
        <v>18695</v>
      </c>
      <c r="M10019" t="s">
        <v>18700</v>
      </c>
    </row>
    <row r="10020" spans="1:15" ht="14.45" hidden="1" x14ac:dyDescent="0.35">
      <c r="A10020" s="2">
        <v>45160</v>
      </c>
      <c r="B10020" t="s">
        <v>10032</v>
      </c>
      <c r="C10020" t="s">
        <v>13330</v>
      </c>
      <c r="D10020" t="s">
        <v>18654</v>
      </c>
      <c r="E10020" t="s">
        <v>18663</v>
      </c>
      <c r="F10020" t="s">
        <v>18667</v>
      </c>
      <c r="G10020" t="s">
        <v>18681</v>
      </c>
      <c r="H10020">
        <v>2</v>
      </c>
      <c r="I10020">
        <v>43136.14</v>
      </c>
      <c r="J10020">
        <v>5</v>
      </c>
      <c r="K10020" t="s">
        <v>18687</v>
      </c>
      <c r="L10020" t="s">
        <v>18695</v>
      </c>
      <c r="M10020" t="s">
        <v>18697</v>
      </c>
    </row>
    <row r="10021" spans="1:15" ht="14.45" hidden="1" x14ac:dyDescent="0.35">
      <c r="A10021" s="2">
        <v>44865</v>
      </c>
      <c r="B10021" t="s">
        <v>10033</v>
      </c>
      <c r="C10021" t="s">
        <v>18098</v>
      </c>
      <c r="D10021" t="s">
        <v>18661</v>
      </c>
      <c r="E10021" t="s">
        <v>18664</v>
      </c>
      <c r="F10021" t="s">
        <v>18667</v>
      </c>
      <c r="G10021" t="s">
        <v>18677</v>
      </c>
      <c r="H10021">
        <v>9</v>
      </c>
      <c r="I10021">
        <v>33734.03</v>
      </c>
      <c r="J10021">
        <v>5</v>
      </c>
      <c r="K10021" t="s">
        <v>18689</v>
      </c>
      <c r="L10021" t="s">
        <v>18692</v>
      </c>
      <c r="M10021" t="s">
        <v>18699</v>
      </c>
    </row>
    <row r="10022" spans="1:15" ht="14.45" hidden="1" x14ac:dyDescent="0.35">
      <c r="A10022" s="2">
        <v>44689</v>
      </c>
      <c r="B10022" t="s">
        <v>10034</v>
      </c>
      <c r="C10022" t="s">
        <v>18099</v>
      </c>
      <c r="D10022" t="s">
        <v>18661</v>
      </c>
      <c r="E10022" t="s">
        <v>18665</v>
      </c>
      <c r="F10022" t="s">
        <v>18668</v>
      </c>
      <c r="G10022" t="s">
        <v>18679</v>
      </c>
      <c r="H10022">
        <v>6</v>
      </c>
      <c r="I10022">
        <v>37147.56</v>
      </c>
      <c r="J10022">
        <v>15</v>
      </c>
      <c r="K10022" t="s">
        <v>18688</v>
      </c>
      <c r="L10022" t="s">
        <v>18692</v>
      </c>
      <c r="M10022" t="s">
        <v>18697</v>
      </c>
    </row>
    <row r="10023" spans="1:15" x14ac:dyDescent="0.25">
      <c r="A10023" s="4">
        <v>44835</v>
      </c>
      <c r="B10023" t="s">
        <v>10035</v>
      </c>
      <c r="C10023" t="s">
        <v>18100</v>
      </c>
      <c r="D10023" t="s">
        <v>18658</v>
      </c>
      <c r="E10023" t="s">
        <v>18665</v>
      </c>
      <c r="F10023" t="s">
        <v>18666</v>
      </c>
      <c r="G10023" t="s">
        <v>18671</v>
      </c>
      <c r="H10023">
        <v>5</v>
      </c>
      <c r="I10023">
        <v>22637.32</v>
      </c>
      <c r="J10023">
        <v>15</v>
      </c>
      <c r="K10023" t="s">
        <v>18688</v>
      </c>
      <c r="L10023" t="s">
        <v>18692</v>
      </c>
      <c r="M10023" t="s">
        <v>18698</v>
      </c>
      <c r="N10023" t="s">
        <v>18705</v>
      </c>
      <c r="O10023">
        <f>H10020*I10020</f>
        <v>86272.28</v>
      </c>
    </row>
    <row r="10024" spans="1:15" ht="14.45" hidden="1" x14ac:dyDescent="0.35">
      <c r="A10024" s="2">
        <v>45135</v>
      </c>
      <c r="B10024" t="s">
        <v>10036</v>
      </c>
      <c r="C10024" t="s">
        <v>12052</v>
      </c>
      <c r="D10024" t="s">
        <v>18655</v>
      </c>
      <c r="E10024" t="s">
        <v>18665</v>
      </c>
      <c r="F10024" t="s">
        <v>18670</v>
      </c>
      <c r="G10024" t="s">
        <v>18677</v>
      </c>
      <c r="H10024">
        <v>9</v>
      </c>
      <c r="I10024">
        <v>47355.25</v>
      </c>
      <c r="J10024">
        <v>5</v>
      </c>
      <c r="K10024" t="s">
        <v>18686</v>
      </c>
      <c r="L10024" t="s">
        <v>18694</v>
      </c>
      <c r="M10024" t="s">
        <v>18697</v>
      </c>
    </row>
    <row r="10025" spans="1:15" ht="14.45" hidden="1" x14ac:dyDescent="0.35">
      <c r="A10025" s="2">
        <v>44726</v>
      </c>
      <c r="B10025" t="s">
        <v>10037</v>
      </c>
      <c r="C10025" t="s">
        <v>16897</v>
      </c>
      <c r="D10025" t="s">
        <v>18661</v>
      </c>
      <c r="E10025" t="s">
        <v>18665</v>
      </c>
      <c r="F10025" t="s">
        <v>18669</v>
      </c>
      <c r="G10025" t="s">
        <v>18675</v>
      </c>
      <c r="H10025">
        <v>4</v>
      </c>
      <c r="I10025">
        <v>26751.57</v>
      </c>
      <c r="K10025" t="s">
        <v>18687</v>
      </c>
      <c r="L10025" t="s">
        <v>18694</v>
      </c>
      <c r="M10025" t="s">
        <v>18703</v>
      </c>
    </row>
    <row r="10026" spans="1:15" x14ac:dyDescent="0.25">
      <c r="A10026" s="4">
        <v>44835</v>
      </c>
      <c r="B10026" t="s">
        <v>10038</v>
      </c>
      <c r="C10026" t="s">
        <v>14832</v>
      </c>
      <c r="D10026" t="s">
        <v>18656</v>
      </c>
      <c r="E10026" t="s">
        <v>18662</v>
      </c>
      <c r="F10026" t="s">
        <v>18669</v>
      </c>
      <c r="G10026" t="s">
        <v>18682</v>
      </c>
      <c r="H10026">
        <v>8</v>
      </c>
      <c r="I10026">
        <v>5841.37</v>
      </c>
      <c r="J10026">
        <v>20</v>
      </c>
      <c r="K10026" t="s">
        <v>18686</v>
      </c>
      <c r="L10026" t="s">
        <v>18693</v>
      </c>
      <c r="M10026" t="s">
        <v>18703</v>
      </c>
      <c r="N10026" t="s">
        <v>18704</v>
      </c>
      <c r="O10026">
        <f>H10023*I10023</f>
        <v>113186.6</v>
      </c>
    </row>
    <row r="10027" spans="1:15" ht="14.45" hidden="1" x14ac:dyDescent="0.35">
      <c r="A10027" s="2">
        <v>44659</v>
      </c>
      <c r="B10027" t="s">
        <v>10039</v>
      </c>
      <c r="C10027" t="s">
        <v>13060</v>
      </c>
      <c r="D10027" t="s">
        <v>18655</v>
      </c>
      <c r="E10027" t="s">
        <v>18665</v>
      </c>
      <c r="F10027" t="s">
        <v>18666</v>
      </c>
      <c r="G10027" t="s">
        <v>18683</v>
      </c>
      <c r="H10027">
        <v>6</v>
      </c>
      <c r="I10027">
        <v>25601.58</v>
      </c>
      <c r="K10027" t="s">
        <v>18689</v>
      </c>
      <c r="L10027" t="s">
        <v>18694</v>
      </c>
      <c r="M10027" t="s">
        <v>18698</v>
      </c>
    </row>
    <row r="10028" spans="1:15" x14ac:dyDescent="0.25">
      <c r="A10028" s="4">
        <v>44835</v>
      </c>
      <c r="B10028" t="s">
        <v>10040</v>
      </c>
      <c r="C10028" t="s">
        <v>18101</v>
      </c>
      <c r="D10028" t="s">
        <v>18661</v>
      </c>
      <c r="E10028" t="s">
        <v>18664</v>
      </c>
      <c r="F10028" t="s">
        <v>18667</v>
      </c>
      <c r="G10028" t="s">
        <v>18678</v>
      </c>
      <c r="H10028">
        <v>9</v>
      </c>
      <c r="I10028">
        <v>23117.75</v>
      </c>
      <c r="J10028">
        <v>20</v>
      </c>
      <c r="K10028" t="s">
        <v>18687</v>
      </c>
      <c r="L10028" t="s">
        <v>18694</v>
      </c>
      <c r="M10028" t="s">
        <v>18703</v>
      </c>
      <c r="N10028" t="s">
        <v>18704</v>
      </c>
      <c r="O10028">
        <f>H10025*I10025</f>
        <v>107006.28</v>
      </c>
    </row>
    <row r="10029" spans="1:15" ht="14.45" hidden="1" x14ac:dyDescent="0.35">
      <c r="A10029" s="2">
        <v>44901</v>
      </c>
      <c r="B10029" t="s">
        <v>10041</v>
      </c>
      <c r="C10029" t="s">
        <v>15770</v>
      </c>
      <c r="D10029" t="s">
        <v>18658</v>
      </c>
      <c r="E10029" t="s">
        <v>18664</v>
      </c>
      <c r="F10029" t="s">
        <v>18668</v>
      </c>
      <c r="G10029" t="s">
        <v>18679</v>
      </c>
      <c r="H10029">
        <v>9</v>
      </c>
      <c r="I10029">
        <v>38358.660000000003</v>
      </c>
      <c r="J10029">
        <v>10</v>
      </c>
      <c r="K10029" t="s">
        <v>18688</v>
      </c>
      <c r="L10029" t="s">
        <v>18690</v>
      </c>
      <c r="M10029" t="s">
        <v>18703</v>
      </c>
    </row>
    <row r="10030" spans="1:15" ht="14.45" hidden="1" x14ac:dyDescent="0.35">
      <c r="A10030" s="2">
        <v>44677</v>
      </c>
      <c r="B10030" t="s">
        <v>10042</v>
      </c>
      <c r="C10030" t="s">
        <v>12730</v>
      </c>
      <c r="D10030" t="s">
        <v>18656</v>
      </c>
      <c r="E10030" t="s">
        <v>18664</v>
      </c>
      <c r="F10030" t="s">
        <v>18668</v>
      </c>
      <c r="G10030" t="s">
        <v>18679</v>
      </c>
      <c r="H10030">
        <v>1</v>
      </c>
      <c r="I10030">
        <v>18461.900000000001</v>
      </c>
      <c r="J10030">
        <v>10</v>
      </c>
      <c r="K10030" t="s">
        <v>18686</v>
      </c>
      <c r="L10030" t="s">
        <v>18693</v>
      </c>
      <c r="M10030" t="s">
        <v>18698</v>
      </c>
    </row>
    <row r="10031" spans="1:15" ht="14.45" hidden="1" x14ac:dyDescent="0.35">
      <c r="A10031" s="2">
        <v>45243</v>
      </c>
      <c r="B10031" t="s">
        <v>10043</v>
      </c>
      <c r="C10031" t="s">
        <v>18102</v>
      </c>
      <c r="D10031" t="s">
        <v>18654</v>
      </c>
      <c r="E10031" t="s">
        <v>18664</v>
      </c>
      <c r="F10031" t="s">
        <v>18668</v>
      </c>
      <c r="G10031" t="s">
        <v>18679</v>
      </c>
      <c r="H10031">
        <v>4</v>
      </c>
      <c r="I10031">
        <v>39080.85</v>
      </c>
      <c r="J10031">
        <v>0</v>
      </c>
      <c r="K10031" t="s">
        <v>18688</v>
      </c>
      <c r="L10031" t="s">
        <v>18693</v>
      </c>
      <c r="M10031" t="s">
        <v>18697</v>
      </c>
    </row>
    <row r="10032" spans="1:15" ht="14.45" hidden="1" x14ac:dyDescent="0.35">
      <c r="A10032" s="2">
        <v>44912</v>
      </c>
      <c r="B10032" t="s">
        <v>10044</v>
      </c>
      <c r="C10032" t="s">
        <v>15239</v>
      </c>
      <c r="D10032" t="s">
        <v>18661</v>
      </c>
      <c r="E10032" t="s">
        <v>18664</v>
      </c>
      <c r="F10032" t="s">
        <v>18666</v>
      </c>
      <c r="G10032" t="s">
        <v>18683</v>
      </c>
      <c r="H10032">
        <v>3</v>
      </c>
      <c r="I10032">
        <v>42625.71</v>
      </c>
      <c r="K10032" t="s">
        <v>18687</v>
      </c>
      <c r="L10032" t="s">
        <v>18692</v>
      </c>
      <c r="M10032" t="s">
        <v>18701</v>
      </c>
    </row>
    <row r="10033" spans="1:15" ht="14.45" hidden="1" x14ac:dyDescent="0.35">
      <c r="A10033" s="2">
        <v>44938</v>
      </c>
      <c r="B10033" t="s">
        <v>10045</v>
      </c>
      <c r="C10033" t="s">
        <v>18103</v>
      </c>
      <c r="D10033" t="s">
        <v>18657</v>
      </c>
      <c r="E10033" t="s">
        <v>18663</v>
      </c>
      <c r="F10033" t="s">
        <v>18667</v>
      </c>
      <c r="G10033" t="s">
        <v>18682</v>
      </c>
      <c r="H10033">
        <v>2</v>
      </c>
      <c r="I10033">
        <v>32084.31</v>
      </c>
      <c r="J10033">
        <v>10</v>
      </c>
      <c r="K10033" t="s">
        <v>18688</v>
      </c>
      <c r="L10033" t="s">
        <v>18693</v>
      </c>
      <c r="M10033" t="s">
        <v>18698</v>
      </c>
    </row>
    <row r="10034" spans="1:15" ht="14.45" hidden="1" x14ac:dyDescent="0.35">
      <c r="A10034" s="2">
        <v>45094</v>
      </c>
      <c r="B10034" t="s">
        <v>10046</v>
      </c>
      <c r="C10034" t="s">
        <v>12206</v>
      </c>
      <c r="D10034" t="s">
        <v>18658</v>
      </c>
      <c r="E10034" t="s">
        <v>18662</v>
      </c>
      <c r="F10034" t="s">
        <v>18669</v>
      </c>
      <c r="G10034" t="s">
        <v>18682</v>
      </c>
      <c r="H10034">
        <v>8</v>
      </c>
      <c r="I10034">
        <v>28376.46</v>
      </c>
      <c r="J10034">
        <v>10</v>
      </c>
      <c r="K10034" t="s">
        <v>18687</v>
      </c>
      <c r="L10034" t="s">
        <v>18690</v>
      </c>
      <c r="M10034" t="s">
        <v>18697</v>
      </c>
    </row>
    <row r="10035" spans="1:15" x14ac:dyDescent="0.25">
      <c r="A10035" s="4">
        <v>44835</v>
      </c>
      <c r="B10035" t="s">
        <v>10047</v>
      </c>
      <c r="C10035" t="s">
        <v>18104</v>
      </c>
      <c r="D10035" t="s">
        <v>18660</v>
      </c>
      <c r="E10035" t="s">
        <v>18664</v>
      </c>
      <c r="F10035" t="s">
        <v>18667</v>
      </c>
      <c r="G10035" t="s">
        <v>18676</v>
      </c>
      <c r="H10035">
        <v>4</v>
      </c>
      <c r="I10035">
        <v>6303.42</v>
      </c>
      <c r="J10035">
        <v>0</v>
      </c>
      <c r="K10035" t="s">
        <v>18688</v>
      </c>
      <c r="L10035" t="s">
        <v>18693</v>
      </c>
      <c r="M10035" t="s">
        <v>18703</v>
      </c>
      <c r="N10035" t="s">
        <v>18704</v>
      </c>
      <c r="O10035">
        <f>H10032*I10032</f>
        <v>127877.13</v>
      </c>
    </row>
    <row r="10036" spans="1:15" ht="14.45" hidden="1" x14ac:dyDescent="0.35">
      <c r="A10036" s="2">
        <v>45066</v>
      </c>
      <c r="B10036" t="s">
        <v>10048</v>
      </c>
      <c r="C10036" t="s">
        <v>16380</v>
      </c>
      <c r="D10036" t="s">
        <v>18661</v>
      </c>
      <c r="E10036" t="s">
        <v>18665</v>
      </c>
      <c r="F10036" t="s">
        <v>18670</v>
      </c>
      <c r="G10036" t="s">
        <v>18677</v>
      </c>
      <c r="H10036">
        <v>8</v>
      </c>
      <c r="I10036">
        <v>6826.71</v>
      </c>
      <c r="J10036">
        <v>15</v>
      </c>
      <c r="K10036" t="s">
        <v>18688</v>
      </c>
      <c r="L10036" t="s">
        <v>18693</v>
      </c>
      <c r="M10036" t="s">
        <v>18703</v>
      </c>
    </row>
    <row r="10037" spans="1:15" x14ac:dyDescent="0.25">
      <c r="A10037" s="4">
        <v>44835</v>
      </c>
      <c r="B10037" t="s">
        <v>10049</v>
      </c>
      <c r="C10037" t="s">
        <v>17304</v>
      </c>
      <c r="D10037" t="s">
        <v>18656</v>
      </c>
      <c r="E10037" t="s">
        <v>18665</v>
      </c>
      <c r="F10037" t="s">
        <v>18670</v>
      </c>
      <c r="G10037" t="s">
        <v>18685</v>
      </c>
      <c r="H10037">
        <v>7</v>
      </c>
      <c r="I10037">
        <v>4410.18</v>
      </c>
      <c r="J10037">
        <v>20</v>
      </c>
      <c r="K10037" t="s">
        <v>18687</v>
      </c>
      <c r="L10037" t="s">
        <v>18691</v>
      </c>
      <c r="M10037" t="s">
        <v>18700</v>
      </c>
      <c r="N10037" t="s">
        <v>18704</v>
      </c>
      <c r="O10037">
        <f>H10034*I10034</f>
        <v>227011.68</v>
      </c>
    </row>
    <row r="10038" spans="1:15" ht="14.45" hidden="1" x14ac:dyDescent="0.35">
      <c r="A10038" s="2">
        <v>45108</v>
      </c>
      <c r="B10038" t="s">
        <v>10050</v>
      </c>
      <c r="C10038" t="s">
        <v>18105</v>
      </c>
      <c r="D10038" t="s">
        <v>18658</v>
      </c>
      <c r="E10038" t="s">
        <v>18664</v>
      </c>
      <c r="F10038" t="s">
        <v>18666</v>
      </c>
      <c r="G10038" t="s">
        <v>18671</v>
      </c>
      <c r="H10038">
        <v>3</v>
      </c>
      <c r="I10038">
        <v>5016.75</v>
      </c>
      <c r="K10038" t="s">
        <v>18687</v>
      </c>
      <c r="L10038" t="s">
        <v>18690</v>
      </c>
      <c r="M10038" t="s">
        <v>18700</v>
      </c>
    </row>
    <row r="10039" spans="1:15" x14ac:dyDescent="0.25">
      <c r="A10039" s="4">
        <v>44835</v>
      </c>
      <c r="B10039" t="s">
        <v>10051</v>
      </c>
      <c r="C10039" t="s">
        <v>15890</v>
      </c>
      <c r="D10039" t="s">
        <v>18654</v>
      </c>
      <c r="E10039" t="s">
        <v>18662</v>
      </c>
      <c r="F10039" t="s">
        <v>18667</v>
      </c>
      <c r="G10039" t="s">
        <v>18679</v>
      </c>
      <c r="H10039">
        <v>2</v>
      </c>
      <c r="I10039">
        <v>42091.23</v>
      </c>
      <c r="J10039">
        <v>10</v>
      </c>
      <c r="K10039" t="s">
        <v>18686</v>
      </c>
      <c r="L10039" t="s">
        <v>18695</v>
      </c>
      <c r="M10039" t="s">
        <v>18699</v>
      </c>
      <c r="N10039" t="s">
        <v>18704</v>
      </c>
      <c r="O10039">
        <f>H10036*I10036</f>
        <v>54613.68</v>
      </c>
    </row>
    <row r="10040" spans="1:15" ht="14.45" hidden="1" x14ac:dyDescent="0.35">
      <c r="A10040" s="2">
        <v>44777</v>
      </c>
      <c r="B10040" t="s">
        <v>10052</v>
      </c>
      <c r="C10040" t="s">
        <v>17383</v>
      </c>
      <c r="D10040" t="s">
        <v>18655</v>
      </c>
      <c r="E10040" t="s">
        <v>18664</v>
      </c>
      <c r="F10040" t="s">
        <v>18669</v>
      </c>
      <c r="G10040" t="s">
        <v>18685</v>
      </c>
      <c r="H10040">
        <v>10</v>
      </c>
      <c r="I10040">
        <v>30135.32</v>
      </c>
      <c r="J10040">
        <v>10</v>
      </c>
      <c r="K10040" t="s">
        <v>18687</v>
      </c>
      <c r="L10040" t="s">
        <v>18691</v>
      </c>
      <c r="M10040" t="s">
        <v>18698</v>
      </c>
    </row>
    <row r="10041" spans="1:15" ht="14.45" hidden="1" x14ac:dyDescent="0.35">
      <c r="A10041" s="2">
        <v>45239</v>
      </c>
      <c r="B10041" t="s">
        <v>10053</v>
      </c>
      <c r="C10041" t="s">
        <v>18106</v>
      </c>
      <c r="D10041" t="s">
        <v>18655</v>
      </c>
      <c r="E10041" t="s">
        <v>18665</v>
      </c>
      <c r="F10041" t="s">
        <v>18666</v>
      </c>
      <c r="G10041" t="s">
        <v>18678</v>
      </c>
      <c r="H10041">
        <v>1</v>
      </c>
      <c r="I10041">
        <v>42042.62</v>
      </c>
      <c r="J10041">
        <v>15</v>
      </c>
      <c r="K10041" t="s">
        <v>18688</v>
      </c>
      <c r="L10041" t="s">
        <v>18690</v>
      </c>
      <c r="M10041" t="s">
        <v>18700</v>
      </c>
    </row>
    <row r="10042" spans="1:15" ht="14.45" hidden="1" x14ac:dyDescent="0.35">
      <c r="A10042" s="2">
        <v>45191</v>
      </c>
      <c r="B10042" t="s">
        <v>10054</v>
      </c>
      <c r="C10042" t="s">
        <v>18107</v>
      </c>
      <c r="D10042" t="s">
        <v>18656</v>
      </c>
      <c r="E10042" t="s">
        <v>18665</v>
      </c>
      <c r="F10042" t="s">
        <v>18669</v>
      </c>
      <c r="G10042" t="s">
        <v>18672</v>
      </c>
      <c r="H10042">
        <v>5</v>
      </c>
      <c r="I10042">
        <v>16070.78</v>
      </c>
      <c r="J10042">
        <v>20</v>
      </c>
      <c r="K10042" t="s">
        <v>18688</v>
      </c>
      <c r="L10042" t="s">
        <v>18695</v>
      </c>
      <c r="M10042" t="s">
        <v>18699</v>
      </c>
    </row>
    <row r="10043" spans="1:15" ht="14.45" hidden="1" x14ac:dyDescent="0.35">
      <c r="A10043" s="2">
        <v>44925</v>
      </c>
      <c r="B10043" t="s">
        <v>10055</v>
      </c>
      <c r="C10043" t="s">
        <v>18108</v>
      </c>
      <c r="D10043" t="s">
        <v>18655</v>
      </c>
      <c r="E10043" t="s">
        <v>18664</v>
      </c>
      <c r="F10043" t="s">
        <v>18666</v>
      </c>
      <c r="G10043" t="s">
        <v>18674</v>
      </c>
      <c r="H10043">
        <v>9</v>
      </c>
      <c r="I10043">
        <v>24167.73</v>
      </c>
      <c r="J10043">
        <v>20</v>
      </c>
      <c r="K10043" t="s">
        <v>18688</v>
      </c>
      <c r="L10043" t="s">
        <v>18691</v>
      </c>
      <c r="M10043" t="s">
        <v>18699</v>
      </c>
    </row>
    <row r="10044" spans="1:15" x14ac:dyDescent="0.25">
      <c r="A10044" s="4">
        <v>44835</v>
      </c>
      <c r="B10044" t="s">
        <v>10056</v>
      </c>
      <c r="C10044" t="s">
        <v>17487</v>
      </c>
      <c r="D10044" t="s">
        <v>18657</v>
      </c>
      <c r="E10044" t="s">
        <v>18663</v>
      </c>
      <c r="F10044" t="s">
        <v>18669</v>
      </c>
      <c r="G10044" t="s">
        <v>18672</v>
      </c>
      <c r="H10044">
        <v>3</v>
      </c>
      <c r="I10044">
        <v>34731.589999999997</v>
      </c>
      <c r="J10044">
        <v>10</v>
      </c>
      <c r="K10044" t="s">
        <v>18689</v>
      </c>
      <c r="L10044" t="s">
        <v>18695</v>
      </c>
      <c r="M10044" t="s">
        <v>18702</v>
      </c>
      <c r="N10044" t="s">
        <v>18704</v>
      </c>
      <c r="O10044">
        <f t="shared" ref="O10044:O10045" si="989">H10041*I10041</f>
        <v>42042.62</v>
      </c>
    </row>
    <row r="10045" spans="1:15" x14ac:dyDescent="0.25">
      <c r="A10045" s="4">
        <v>44835</v>
      </c>
      <c r="B10045" t="s">
        <v>10057</v>
      </c>
      <c r="C10045" t="s">
        <v>14279</v>
      </c>
      <c r="D10045" t="s">
        <v>18661</v>
      </c>
      <c r="E10045" t="s">
        <v>18665</v>
      </c>
      <c r="F10045" t="s">
        <v>18667</v>
      </c>
      <c r="G10045" t="s">
        <v>18682</v>
      </c>
      <c r="H10045">
        <v>10</v>
      </c>
      <c r="I10045">
        <v>36050.129999999997</v>
      </c>
      <c r="J10045">
        <v>0</v>
      </c>
      <c r="K10045" t="s">
        <v>18689</v>
      </c>
      <c r="L10045" t="s">
        <v>18690</v>
      </c>
      <c r="M10045" t="s">
        <v>18703</v>
      </c>
      <c r="N10045" t="s">
        <v>18705</v>
      </c>
      <c r="O10045">
        <f t="shared" si="989"/>
        <v>80353.900000000009</v>
      </c>
    </row>
    <row r="10046" spans="1:15" ht="14.45" hidden="1" x14ac:dyDescent="0.35">
      <c r="A10046" s="2">
        <v>44837</v>
      </c>
      <c r="B10046" t="s">
        <v>10058</v>
      </c>
      <c r="C10046" t="s">
        <v>18109</v>
      </c>
      <c r="D10046" t="s">
        <v>18660</v>
      </c>
      <c r="E10046" t="s">
        <v>18664</v>
      </c>
      <c r="F10046" t="s">
        <v>18666</v>
      </c>
      <c r="G10046" t="s">
        <v>18683</v>
      </c>
      <c r="H10046">
        <v>5</v>
      </c>
      <c r="I10046">
        <v>40105.99</v>
      </c>
      <c r="K10046" t="s">
        <v>18689</v>
      </c>
      <c r="L10046" t="s">
        <v>18695</v>
      </c>
      <c r="M10046" t="s">
        <v>18696</v>
      </c>
    </row>
    <row r="10047" spans="1:15" ht="14.45" hidden="1" x14ac:dyDescent="0.35">
      <c r="A10047" s="2">
        <v>44852</v>
      </c>
      <c r="B10047" t="s">
        <v>10059</v>
      </c>
      <c r="C10047" t="s">
        <v>15607</v>
      </c>
      <c r="D10047" t="s">
        <v>18658</v>
      </c>
      <c r="E10047" t="s">
        <v>18663</v>
      </c>
      <c r="F10047" t="s">
        <v>18668</v>
      </c>
      <c r="G10047" t="s">
        <v>18677</v>
      </c>
      <c r="H10047">
        <v>6</v>
      </c>
      <c r="I10047">
        <v>14412.96</v>
      </c>
      <c r="J10047">
        <v>20</v>
      </c>
      <c r="K10047" t="s">
        <v>18686</v>
      </c>
      <c r="L10047" t="s">
        <v>18694</v>
      </c>
      <c r="M10047" t="s">
        <v>18702</v>
      </c>
    </row>
    <row r="10048" spans="1:15" x14ac:dyDescent="0.25">
      <c r="A10048" s="4">
        <v>44835</v>
      </c>
      <c r="B10048" t="s">
        <v>10060</v>
      </c>
      <c r="C10048" t="s">
        <v>13468</v>
      </c>
      <c r="D10048" t="s">
        <v>18657</v>
      </c>
      <c r="E10048" t="s">
        <v>18664</v>
      </c>
      <c r="F10048" t="s">
        <v>18668</v>
      </c>
      <c r="G10048" t="s">
        <v>18677</v>
      </c>
      <c r="H10048">
        <v>2</v>
      </c>
      <c r="I10048">
        <v>43121.19</v>
      </c>
      <c r="J10048">
        <v>10</v>
      </c>
      <c r="K10048" t="s">
        <v>18687</v>
      </c>
      <c r="L10048" t="s">
        <v>18694</v>
      </c>
      <c r="M10048" t="s">
        <v>18698</v>
      </c>
      <c r="N10048" t="s">
        <v>18705</v>
      </c>
      <c r="O10048">
        <f>H10045*I10045</f>
        <v>360501.3</v>
      </c>
    </row>
    <row r="10049" spans="1:15" ht="14.45" hidden="1" x14ac:dyDescent="0.35">
      <c r="A10049" s="2">
        <v>45074</v>
      </c>
      <c r="B10049" t="s">
        <v>10061</v>
      </c>
      <c r="C10049" t="s">
        <v>16755</v>
      </c>
      <c r="D10049" t="s">
        <v>18661</v>
      </c>
      <c r="E10049" t="s">
        <v>18664</v>
      </c>
      <c r="F10049" t="s">
        <v>18669</v>
      </c>
      <c r="G10049" t="s">
        <v>18672</v>
      </c>
      <c r="H10049">
        <v>9</v>
      </c>
      <c r="I10049">
        <v>25715.26</v>
      </c>
      <c r="J10049">
        <v>0</v>
      </c>
      <c r="K10049" t="s">
        <v>18686</v>
      </c>
      <c r="L10049" t="s">
        <v>18692</v>
      </c>
      <c r="M10049" t="s">
        <v>18701</v>
      </c>
    </row>
    <row r="10050" spans="1:15" ht="14.45" hidden="1" x14ac:dyDescent="0.35">
      <c r="A10050" s="2">
        <v>45215</v>
      </c>
      <c r="B10050" t="s">
        <v>10062</v>
      </c>
      <c r="C10050" t="s">
        <v>12915</v>
      </c>
      <c r="D10050" t="s">
        <v>18660</v>
      </c>
      <c r="E10050" t="s">
        <v>18664</v>
      </c>
      <c r="F10050" t="s">
        <v>18669</v>
      </c>
      <c r="G10050" t="s">
        <v>18672</v>
      </c>
      <c r="H10050">
        <v>6</v>
      </c>
      <c r="I10050">
        <v>9235.58</v>
      </c>
      <c r="K10050" t="s">
        <v>18688</v>
      </c>
      <c r="L10050" t="s">
        <v>18693</v>
      </c>
      <c r="M10050" t="s">
        <v>18703</v>
      </c>
    </row>
    <row r="10051" spans="1:15" ht="14.45" hidden="1" x14ac:dyDescent="0.35">
      <c r="A10051" s="2">
        <v>44848</v>
      </c>
      <c r="B10051" t="s">
        <v>10063</v>
      </c>
      <c r="C10051" t="s">
        <v>12388</v>
      </c>
      <c r="D10051" t="s">
        <v>18654</v>
      </c>
      <c r="E10051" t="s">
        <v>18662</v>
      </c>
      <c r="F10051" t="s">
        <v>18670</v>
      </c>
      <c r="G10051" t="s">
        <v>18682</v>
      </c>
      <c r="H10051">
        <v>7</v>
      </c>
      <c r="I10051">
        <v>8735.66</v>
      </c>
      <c r="J10051">
        <v>15</v>
      </c>
      <c r="K10051" t="s">
        <v>18689</v>
      </c>
      <c r="L10051" t="s">
        <v>18694</v>
      </c>
      <c r="M10051" t="s">
        <v>18703</v>
      </c>
    </row>
    <row r="10052" spans="1:15" ht="14.45" hidden="1" x14ac:dyDescent="0.35">
      <c r="A10052" s="2">
        <v>45117</v>
      </c>
      <c r="B10052" t="s">
        <v>10064</v>
      </c>
      <c r="C10052" t="s">
        <v>15404</v>
      </c>
      <c r="D10052" t="s">
        <v>18658</v>
      </c>
      <c r="E10052" t="s">
        <v>18665</v>
      </c>
      <c r="F10052" t="s">
        <v>18669</v>
      </c>
      <c r="G10052" t="s">
        <v>18685</v>
      </c>
      <c r="H10052">
        <v>3</v>
      </c>
      <c r="I10052">
        <v>43187.63</v>
      </c>
      <c r="K10052" t="s">
        <v>18689</v>
      </c>
      <c r="L10052" t="s">
        <v>18695</v>
      </c>
      <c r="M10052" t="s">
        <v>18703</v>
      </c>
      <c r="N10052" t="s">
        <v>18704</v>
      </c>
    </row>
    <row r="10053" spans="1:15" ht="14.45" hidden="1" x14ac:dyDescent="0.35">
      <c r="A10053" s="2">
        <v>45156</v>
      </c>
      <c r="B10053" t="s">
        <v>10065</v>
      </c>
      <c r="C10053" t="s">
        <v>17234</v>
      </c>
      <c r="D10053" t="s">
        <v>18656</v>
      </c>
      <c r="E10053" t="s">
        <v>18662</v>
      </c>
      <c r="F10053" t="s">
        <v>18667</v>
      </c>
      <c r="G10053" t="s">
        <v>18675</v>
      </c>
      <c r="H10053">
        <v>9</v>
      </c>
      <c r="I10053">
        <v>33180.839999999997</v>
      </c>
      <c r="J10053">
        <v>5</v>
      </c>
      <c r="K10053" t="s">
        <v>18688</v>
      </c>
      <c r="L10053" t="s">
        <v>18690</v>
      </c>
      <c r="M10053" t="s">
        <v>18697</v>
      </c>
    </row>
    <row r="10054" spans="1:15" x14ac:dyDescent="0.25">
      <c r="A10054" s="4">
        <v>44835</v>
      </c>
      <c r="B10054" t="s">
        <v>10066</v>
      </c>
      <c r="C10054" t="s">
        <v>13972</v>
      </c>
      <c r="D10054" t="s">
        <v>18654</v>
      </c>
      <c r="E10054" t="s">
        <v>18662</v>
      </c>
      <c r="F10054" t="s">
        <v>18670</v>
      </c>
      <c r="G10054" t="s">
        <v>18679</v>
      </c>
      <c r="H10054">
        <v>10</v>
      </c>
      <c r="I10054">
        <v>46207.99</v>
      </c>
      <c r="J10054">
        <v>15</v>
      </c>
      <c r="K10054" t="s">
        <v>18688</v>
      </c>
      <c r="L10054" t="s">
        <v>18691</v>
      </c>
      <c r="M10054" t="s">
        <v>18701</v>
      </c>
      <c r="N10054" t="s">
        <v>18704</v>
      </c>
      <c r="O10054">
        <f t="shared" ref="O10054:O10056" si="990">H10051*I10051</f>
        <v>61149.619999999995</v>
      </c>
    </row>
    <row r="10055" spans="1:15" x14ac:dyDescent="0.25">
      <c r="A10055" s="4">
        <v>44835</v>
      </c>
      <c r="B10055" t="s">
        <v>10067</v>
      </c>
      <c r="C10055" t="s">
        <v>18110</v>
      </c>
      <c r="D10055" t="s">
        <v>18656</v>
      </c>
      <c r="E10055" t="s">
        <v>18662</v>
      </c>
      <c r="F10055" t="s">
        <v>18669</v>
      </c>
      <c r="G10055" t="s">
        <v>18675</v>
      </c>
      <c r="H10055">
        <v>5</v>
      </c>
      <c r="I10055">
        <v>4502.7</v>
      </c>
      <c r="J10055">
        <v>10</v>
      </c>
      <c r="K10055" t="s">
        <v>18686</v>
      </c>
      <c r="L10055" t="s">
        <v>18694</v>
      </c>
      <c r="M10055" t="s">
        <v>18698</v>
      </c>
      <c r="N10055" t="s">
        <v>18704</v>
      </c>
      <c r="O10055">
        <f t="shared" si="990"/>
        <v>129562.88999999998</v>
      </c>
    </row>
    <row r="10056" spans="1:15" x14ac:dyDescent="0.25">
      <c r="A10056" s="4">
        <v>44835</v>
      </c>
      <c r="B10056" t="s">
        <v>10068</v>
      </c>
      <c r="C10056" t="s">
        <v>16558</v>
      </c>
      <c r="D10056" t="s">
        <v>18658</v>
      </c>
      <c r="E10056" t="s">
        <v>18664</v>
      </c>
      <c r="F10056" t="s">
        <v>18668</v>
      </c>
      <c r="G10056" t="s">
        <v>18677</v>
      </c>
      <c r="H10056">
        <v>5</v>
      </c>
      <c r="I10056">
        <v>29320.09</v>
      </c>
      <c r="J10056">
        <v>0</v>
      </c>
      <c r="K10056" t="s">
        <v>18687</v>
      </c>
      <c r="L10056" t="s">
        <v>18692</v>
      </c>
      <c r="M10056" t="s">
        <v>18701</v>
      </c>
      <c r="N10056" t="s">
        <v>18704</v>
      </c>
      <c r="O10056">
        <f t="shared" si="990"/>
        <v>298627.55999999994</v>
      </c>
    </row>
    <row r="10057" spans="1:15" ht="14.45" hidden="1" x14ac:dyDescent="0.35">
      <c r="A10057" s="2">
        <v>44988</v>
      </c>
      <c r="B10057" t="s">
        <v>10069</v>
      </c>
      <c r="C10057" t="s">
        <v>13472</v>
      </c>
      <c r="D10057" t="s">
        <v>18654</v>
      </c>
      <c r="E10057" t="s">
        <v>18665</v>
      </c>
      <c r="F10057" t="s">
        <v>18666</v>
      </c>
      <c r="G10057" t="s">
        <v>18678</v>
      </c>
      <c r="H10057">
        <v>10</v>
      </c>
      <c r="I10057">
        <v>1309.47</v>
      </c>
      <c r="K10057" t="s">
        <v>18686</v>
      </c>
      <c r="L10057" t="s">
        <v>18691</v>
      </c>
      <c r="M10057" t="s">
        <v>18699</v>
      </c>
    </row>
    <row r="10058" spans="1:15" x14ac:dyDescent="0.25">
      <c r="A10058" s="4">
        <v>44835</v>
      </c>
      <c r="B10058" t="s">
        <v>10070</v>
      </c>
      <c r="C10058" t="s">
        <v>15580</v>
      </c>
      <c r="D10058" t="s">
        <v>18656</v>
      </c>
      <c r="E10058" t="s">
        <v>18662</v>
      </c>
      <c r="F10058" t="s">
        <v>18670</v>
      </c>
      <c r="G10058" t="s">
        <v>18683</v>
      </c>
      <c r="H10058">
        <v>2</v>
      </c>
      <c r="I10058">
        <v>49669.62</v>
      </c>
      <c r="J10058">
        <v>15</v>
      </c>
      <c r="K10058" t="s">
        <v>18687</v>
      </c>
      <c r="L10058" t="s">
        <v>18694</v>
      </c>
      <c r="M10058" t="s">
        <v>18703</v>
      </c>
      <c r="N10058" t="s">
        <v>18704</v>
      </c>
      <c r="O10058">
        <f t="shared" ref="O10058:O10060" si="991">H10055*I10055</f>
        <v>22513.5</v>
      </c>
    </row>
    <row r="10059" spans="1:15" x14ac:dyDescent="0.25">
      <c r="A10059" s="4">
        <v>44835</v>
      </c>
      <c r="B10059" t="s">
        <v>10071</v>
      </c>
      <c r="C10059" t="s">
        <v>17795</v>
      </c>
      <c r="D10059" t="s">
        <v>18660</v>
      </c>
      <c r="E10059" t="s">
        <v>18662</v>
      </c>
      <c r="F10059" t="s">
        <v>18669</v>
      </c>
      <c r="G10059" t="s">
        <v>18675</v>
      </c>
      <c r="H10059">
        <v>1</v>
      </c>
      <c r="I10059">
        <v>9135.42</v>
      </c>
      <c r="J10059">
        <v>15</v>
      </c>
      <c r="K10059" t="s">
        <v>18686</v>
      </c>
      <c r="L10059" t="s">
        <v>18694</v>
      </c>
      <c r="M10059" t="s">
        <v>18699</v>
      </c>
      <c r="N10059" t="s">
        <v>18705</v>
      </c>
      <c r="O10059">
        <f t="shared" si="991"/>
        <v>146600.45000000001</v>
      </c>
    </row>
    <row r="10060" spans="1:15" x14ac:dyDescent="0.25">
      <c r="A10060" s="4">
        <v>44835</v>
      </c>
      <c r="B10060" t="s">
        <v>10072</v>
      </c>
      <c r="C10060" t="s">
        <v>17737</v>
      </c>
      <c r="D10060" t="s">
        <v>18661</v>
      </c>
      <c r="E10060" t="s">
        <v>18665</v>
      </c>
      <c r="F10060" t="s">
        <v>18666</v>
      </c>
      <c r="G10060" t="s">
        <v>18671</v>
      </c>
      <c r="H10060">
        <v>2</v>
      </c>
      <c r="I10060">
        <v>27254.51</v>
      </c>
      <c r="J10060">
        <v>15</v>
      </c>
      <c r="K10060" t="s">
        <v>18686</v>
      </c>
      <c r="L10060" t="s">
        <v>18690</v>
      </c>
      <c r="M10060" t="s">
        <v>18701</v>
      </c>
      <c r="N10060" t="s">
        <v>18704</v>
      </c>
      <c r="O10060">
        <f t="shared" si="991"/>
        <v>13094.7</v>
      </c>
    </row>
    <row r="10061" spans="1:15" ht="14.45" hidden="1" x14ac:dyDescent="0.35">
      <c r="A10061" s="2">
        <v>44777</v>
      </c>
      <c r="B10061" t="s">
        <v>10073</v>
      </c>
      <c r="C10061" t="s">
        <v>14945</v>
      </c>
      <c r="D10061" t="s">
        <v>18655</v>
      </c>
      <c r="E10061" t="s">
        <v>18664</v>
      </c>
      <c r="F10061" t="s">
        <v>18668</v>
      </c>
      <c r="G10061" t="s">
        <v>18679</v>
      </c>
      <c r="H10061">
        <v>4</v>
      </c>
      <c r="I10061">
        <v>38343.230000000003</v>
      </c>
      <c r="J10061">
        <v>5</v>
      </c>
      <c r="K10061" t="s">
        <v>18689</v>
      </c>
      <c r="L10061" t="s">
        <v>18691</v>
      </c>
      <c r="M10061" t="s">
        <v>18698</v>
      </c>
    </row>
    <row r="10062" spans="1:15" ht="14.45" hidden="1" x14ac:dyDescent="0.35">
      <c r="A10062" s="2">
        <v>44815</v>
      </c>
      <c r="B10062" t="s">
        <v>10074</v>
      </c>
      <c r="C10062" t="s">
        <v>13129</v>
      </c>
      <c r="D10062" t="s">
        <v>18661</v>
      </c>
      <c r="E10062" t="s">
        <v>18665</v>
      </c>
      <c r="F10062" t="s">
        <v>18666</v>
      </c>
      <c r="G10062" t="s">
        <v>18683</v>
      </c>
      <c r="H10062">
        <v>1</v>
      </c>
      <c r="I10062">
        <v>45378.06</v>
      </c>
      <c r="J10062">
        <v>10</v>
      </c>
      <c r="K10062" t="s">
        <v>18688</v>
      </c>
      <c r="L10062" t="s">
        <v>18692</v>
      </c>
      <c r="M10062" t="s">
        <v>18697</v>
      </c>
    </row>
    <row r="10063" spans="1:15" ht="14.45" hidden="1" x14ac:dyDescent="0.35">
      <c r="A10063" s="2">
        <v>44565</v>
      </c>
      <c r="B10063" t="s">
        <v>10075</v>
      </c>
      <c r="C10063" t="s">
        <v>15749</v>
      </c>
      <c r="D10063" t="s">
        <v>18658</v>
      </c>
      <c r="E10063" t="s">
        <v>18663</v>
      </c>
      <c r="F10063" t="s">
        <v>18669</v>
      </c>
      <c r="G10063" t="s">
        <v>18672</v>
      </c>
      <c r="H10063">
        <v>10</v>
      </c>
      <c r="I10063">
        <v>24068.39</v>
      </c>
      <c r="J10063">
        <v>0</v>
      </c>
      <c r="K10063" t="s">
        <v>18686</v>
      </c>
      <c r="L10063" t="s">
        <v>18692</v>
      </c>
      <c r="M10063" t="s">
        <v>18698</v>
      </c>
    </row>
    <row r="10064" spans="1:15" ht="14.45" hidden="1" x14ac:dyDescent="0.35">
      <c r="A10064" s="2">
        <v>45206</v>
      </c>
      <c r="B10064" t="s">
        <v>10076</v>
      </c>
      <c r="C10064" t="s">
        <v>14637</v>
      </c>
      <c r="D10064" t="s">
        <v>18660</v>
      </c>
      <c r="E10064" t="s">
        <v>18664</v>
      </c>
      <c r="F10064" t="s">
        <v>18670</v>
      </c>
      <c r="G10064" t="s">
        <v>18681</v>
      </c>
      <c r="H10064">
        <v>1</v>
      </c>
      <c r="I10064">
        <v>21388.34</v>
      </c>
      <c r="J10064">
        <v>15</v>
      </c>
      <c r="K10064" t="s">
        <v>18686</v>
      </c>
      <c r="L10064" t="s">
        <v>18693</v>
      </c>
      <c r="M10064" t="s">
        <v>18697</v>
      </c>
    </row>
    <row r="10065" spans="1:15" ht="14.45" hidden="1" x14ac:dyDescent="0.35">
      <c r="A10065" s="2">
        <v>44820</v>
      </c>
      <c r="B10065" t="s">
        <v>10077</v>
      </c>
      <c r="C10065" t="s">
        <v>13557</v>
      </c>
      <c r="D10065" t="s">
        <v>18658</v>
      </c>
      <c r="E10065" t="s">
        <v>18665</v>
      </c>
      <c r="F10065" t="s">
        <v>18670</v>
      </c>
      <c r="G10065" t="s">
        <v>18683</v>
      </c>
      <c r="H10065">
        <v>10</v>
      </c>
      <c r="I10065">
        <v>28905.07</v>
      </c>
      <c r="J10065">
        <v>10</v>
      </c>
      <c r="K10065" t="s">
        <v>18687</v>
      </c>
      <c r="L10065" t="s">
        <v>18692</v>
      </c>
      <c r="M10065" t="s">
        <v>18698</v>
      </c>
    </row>
    <row r="10066" spans="1:15" x14ac:dyDescent="0.25">
      <c r="A10066" s="4">
        <v>44835</v>
      </c>
      <c r="B10066" t="s">
        <v>10078</v>
      </c>
      <c r="C10066" t="s">
        <v>18111</v>
      </c>
      <c r="D10066" t="s">
        <v>18661</v>
      </c>
      <c r="E10066" t="s">
        <v>18665</v>
      </c>
      <c r="F10066" t="s">
        <v>18667</v>
      </c>
      <c r="G10066" t="s">
        <v>18681</v>
      </c>
      <c r="H10066">
        <v>6</v>
      </c>
      <c r="I10066">
        <v>45620.21</v>
      </c>
      <c r="J10066">
        <v>20</v>
      </c>
      <c r="K10066" t="s">
        <v>18686</v>
      </c>
      <c r="L10066" t="s">
        <v>18695</v>
      </c>
      <c r="M10066" t="s">
        <v>18697</v>
      </c>
      <c r="N10066" t="s">
        <v>18704</v>
      </c>
      <c r="O10066">
        <f t="shared" ref="O10066:O10067" si="992">H10063*I10063</f>
        <v>240683.9</v>
      </c>
    </row>
    <row r="10067" spans="1:15" x14ac:dyDescent="0.25">
      <c r="A10067" s="4">
        <v>44835</v>
      </c>
      <c r="B10067" t="s">
        <v>10079</v>
      </c>
      <c r="C10067" t="s">
        <v>18112</v>
      </c>
      <c r="D10067" t="s">
        <v>18660</v>
      </c>
      <c r="E10067" t="s">
        <v>18665</v>
      </c>
      <c r="F10067" t="s">
        <v>18669</v>
      </c>
      <c r="G10067" t="s">
        <v>18682</v>
      </c>
      <c r="H10067">
        <v>6</v>
      </c>
      <c r="I10067">
        <v>1826.82</v>
      </c>
      <c r="J10067">
        <v>15</v>
      </c>
      <c r="K10067" t="s">
        <v>18689</v>
      </c>
      <c r="L10067" t="s">
        <v>18695</v>
      </c>
      <c r="M10067" t="s">
        <v>18703</v>
      </c>
      <c r="N10067" t="s">
        <v>18704</v>
      </c>
      <c r="O10067">
        <f t="shared" si="992"/>
        <v>21388.34</v>
      </c>
    </row>
    <row r="10068" spans="1:15" ht="14.45" hidden="1" x14ac:dyDescent="0.35">
      <c r="A10068" s="2">
        <v>44604</v>
      </c>
      <c r="B10068" t="s">
        <v>10080</v>
      </c>
      <c r="C10068" t="s">
        <v>18113</v>
      </c>
      <c r="D10068" t="s">
        <v>18658</v>
      </c>
      <c r="E10068" t="s">
        <v>18664</v>
      </c>
      <c r="F10068" t="s">
        <v>18667</v>
      </c>
      <c r="G10068" t="s">
        <v>18672</v>
      </c>
      <c r="H10068">
        <v>5</v>
      </c>
      <c r="I10068">
        <v>43296.07</v>
      </c>
      <c r="J10068">
        <v>0</v>
      </c>
      <c r="K10068" t="s">
        <v>18686</v>
      </c>
      <c r="L10068" t="s">
        <v>18692</v>
      </c>
      <c r="M10068" t="s">
        <v>18698</v>
      </c>
    </row>
    <row r="10069" spans="1:15" x14ac:dyDescent="0.25">
      <c r="A10069" s="4">
        <v>44835</v>
      </c>
      <c r="B10069" t="s">
        <v>10081</v>
      </c>
      <c r="C10069" t="s">
        <v>18114</v>
      </c>
      <c r="D10069" t="s">
        <v>18657</v>
      </c>
      <c r="E10069" t="s">
        <v>18665</v>
      </c>
      <c r="F10069" t="s">
        <v>18667</v>
      </c>
      <c r="G10069" t="s">
        <v>18684</v>
      </c>
      <c r="H10069">
        <v>3</v>
      </c>
      <c r="I10069">
        <v>39735.11</v>
      </c>
      <c r="J10069">
        <v>15</v>
      </c>
      <c r="K10069" t="s">
        <v>18686</v>
      </c>
      <c r="L10069" t="s">
        <v>18690</v>
      </c>
      <c r="M10069" t="s">
        <v>18698</v>
      </c>
      <c r="N10069" t="s">
        <v>18704</v>
      </c>
      <c r="O10069">
        <f t="shared" ref="O10069:O10070" si="993">H10066*I10066</f>
        <v>273721.26</v>
      </c>
    </row>
    <row r="10070" spans="1:15" x14ac:dyDescent="0.25">
      <c r="A10070" s="4">
        <v>44835</v>
      </c>
      <c r="B10070" t="s">
        <v>10082</v>
      </c>
      <c r="C10070" t="s">
        <v>18115</v>
      </c>
      <c r="D10070" t="s">
        <v>18656</v>
      </c>
      <c r="E10070" t="s">
        <v>18664</v>
      </c>
      <c r="F10070" t="s">
        <v>18667</v>
      </c>
      <c r="G10070" t="s">
        <v>18682</v>
      </c>
      <c r="H10070">
        <v>5</v>
      </c>
      <c r="I10070">
        <v>40103.519999999997</v>
      </c>
      <c r="J10070">
        <v>10</v>
      </c>
      <c r="K10070" t="s">
        <v>18686</v>
      </c>
      <c r="L10070" t="s">
        <v>18692</v>
      </c>
      <c r="M10070" t="s">
        <v>18703</v>
      </c>
      <c r="N10070" t="s">
        <v>18704</v>
      </c>
      <c r="O10070">
        <f t="shared" si="993"/>
        <v>10960.92</v>
      </c>
    </row>
    <row r="10071" spans="1:15" ht="14.45" hidden="1" x14ac:dyDescent="0.35">
      <c r="A10071" s="2">
        <v>44575</v>
      </c>
      <c r="B10071" t="s">
        <v>10083</v>
      </c>
      <c r="C10071" t="s">
        <v>17130</v>
      </c>
      <c r="D10071" t="s">
        <v>18654</v>
      </c>
      <c r="E10071" t="s">
        <v>18662</v>
      </c>
      <c r="F10071" t="s">
        <v>18670</v>
      </c>
      <c r="G10071" t="s">
        <v>18680</v>
      </c>
      <c r="H10071">
        <v>7</v>
      </c>
      <c r="I10071">
        <v>43452.15</v>
      </c>
      <c r="K10071" t="s">
        <v>18688</v>
      </c>
      <c r="L10071" t="s">
        <v>18693</v>
      </c>
      <c r="M10071" t="s">
        <v>18701</v>
      </c>
    </row>
    <row r="10072" spans="1:15" ht="14.45" hidden="1" x14ac:dyDescent="0.35">
      <c r="A10072" s="2">
        <v>44936</v>
      </c>
      <c r="B10072" t="s">
        <v>10084</v>
      </c>
      <c r="C10072" t="s">
        <v>12597</v>
      </c>
      <c r="D10072" t="s">
        <v>18657</v>
      </c>
      <c r="E10072" t="s">
        <v>18664</v>
      </c>
      <c r="F10072" t="s">
        <v>18667</v>
      </c>
      <c r="G10072" t="s">
        <v>18676</v>
      </c>
      <c r="H10072">
        <v>9</v>
      </c>
      <c r="I10072">
        <v>22209.75</v>
      </c>
      <c r="J10072">
        <v>5</v>
      </c>
      <c r="K10072" t="s">
        <v>18689</v>
      </c>
      <c r="L10072" t="s">
        <v>18694</v>
      </c>
      <c r="M10072" t="s">
        <v>18703</v>
      </c>
    </row>
    <row r="10073" spans="1:15" x14ac:dyDescent="0.25">
      <c r="A10073" s="4">
        <v>44835</v>
      </c>
      <c r="B10073" t="s">
        <v>10085</v>
      </c>
      <c r="C10073" t="s">
        <v>18116</v>
      </c>
      <c r="D10073" t="s">
        <v>18661</v>
      </c>
      <c r="E10073" t="s">
        <v>18663</v>
      </c>
      <c r="F10073" t="s">
        <v>18667</v>
      </c>
      <c r="G10073" t="s">
        <v>18673</v>
      </c>
      <c r="H10073">
        <v>1</v>
      </c>
      <c r="I10073">
        <v>48768.11</v>
      </c>
      <c r="J10073">
        <v>0</v>
      </c>
      <c r="K10073" t="s">
        <v>18686</v>
      </c>
      <c r="L10073" t="s">
        <v>18692</v>
      </c>
      <c r="M10073" t="s">
        <v>18697</v>
      </c>
      <c r="N10073" t="s">
        <v>18704</v>
      </c>
      <c r="O10073">
        <f t="shared" ref="O10073:O10074" si="994">H10070*I10070</f>
        <v>200517.59999999998</v>
      </c>
    </row>
    <row r="10074" spans="1:15" x14ac:dyDescent="0.25">
      <c r="A10074" s="4">
        <v>44835</v>
      </c>
      <c r="B10074" t="s">
        <v>10086</v>
      </c>
      <c r="C10074" t="s">
        <v>13151</v>
      </c>
      <c r="D10074" t="s">
        <v>18660</v>
      </c>
      <c r="E10074" t="s">
        <v>18665</v>
      </c>
      <c r="F10074" t="s">
        <v>18666</v>
      </c>
      <c r="G10074" t="s">
        <v>18678</v>
      </c>
      <c r="H10074">
        <v>3</v>
      </c>
      <c r="I10074">
        <v>47714.239999999998</v>
      </c>
      <c r="J10074">
        <v>10</v>
      </c>
      <c r="K10074" t="s">
        <v>18687</v>
      </c>
      <c r="L10074" t="s">
        <v>18695</v>
      </c>
      <c r="M10074" t="s">
        <v>18698</v>
      </c>
      <c r="N10074" t="s">
        <v>18704</v>
      </c>
      <c r="O10074">
        <f t="shared" si="994"/>
        <v>304165.05</v>
      </c>
    </row>
    <row r="10075" spans="1:15" ht="14.45" hidden="1" x14ac:dyDescent="0.35">
      <c r="A10075" s="2">
        <v>45234</v>
      </c>
      <c r="B10075" t="s">
        <v>10087</v>
      </c>
      <c r="C10075" t="s">
        <v>12427</v>
      </c>
      <c r="D10075" t="s">
        <v>18656</v>
      </c>
      <c r="E10075" t="s">
        <v>18663</v>
      </c>
      <c r="F10075" t="s">
        <v>18666</v>
      </c>
      <c r="G10075" t="s">
        <v>18678</v>
      </c>
      <c r="H10075">
        <v>3</v>
      </c>
      <c r="I10075">
        <v>20115.14</v>
      </c>
      <c r="J10075">
        <v>5</v>
      </c>
      <c r="K10075" t="s">
        <v>18688</v>
      </c>
      <c r="L10075" t="s">
        <v>18693</v>
      </c>
      <c r="M10075" t="s">
        <v>18698</v>
      </c>
    </row>
    <row r="10076" spans="1:15" x14ac:dyDescent="0.25">
      <c r="A10076" s="4">
        <v>44835</v>
      </c>
      <c r="B10076" t="s">
        <v>10088</v>
      </c>
      <c r="C10076" t="s">
        <v>18117</v>
      </c>
      <c r="D10076" t="s">
        <v>18660</v>
      </c>
      <c r="E10076" t="s">
        <v>18665</v>
      </c>
      <c r="F10076" t="s">
        <v>18670</v>
      </c>
      <c r="G10076" t="s">
        <v>18671</v>
      </c>
      <c r="H10076">
        <v>6</v>
      </c>
      <c r="I10076">
        <v>43831.13</v>
      </c>
      <c r="J10076">
        <v>5</v>
      </c>
      <c r="K10076" t="s">
        <v>18686</v>
      </c>
      <c r="L10076" t="s">
        <v>18693</v>
      </c>
      <c r="M10076" t="s">
        <v>18699</v>
      </c>
      <c r="N10076" t="s">
        <v>18705</v>
      </c>
      <c r="O10076">
        <f t="shared" ref="O10076:O10077" si="995">H10073*I10073</f>
        <v>48768.11</v>
      </c>
    </row>
    <row r="10077" spans="1:15" x14ac:dyDescent="0.25">
      <c r="A10077" s="4">
        <v>44835</v>
      </c>
      <c r="B10077" t="s">
        <v>10089</v>
      </c>
      <c r="C10077" t="s">
        <v>18118</v>
      </c>
      <c r="D10077" t="s">
        <v>18659</v>
      </c>
      <c r="E10077" t="s">
        <v>18664</v>
      </c>
      <c r="F10077" t="s">
        <v>18670</v>
      </c>
      <c r="G10077" t="s">
        <v>18683</v>
      </c>
      <c r="H10077">
        <v>7</v>
      </c>
      <c r="I10077">
        <v>35509.629999999997</v>
      </c>
      <c r="J10077">
        <v>15</v>
      </c>
      <c r="K10077" t="s">
        <v>18689</v>
      </c>
      <c r="L10077" t="s">
        <v>18690</v>
      </c>
      <c r="M10077" t="s">
        <v>18702</v>
      </c>
      <c r="N10077" t="s">
        <v>18705</v>
      </c>
      <c r="O10077">
        <f t="shared" si="995"/>
        <v>143142.72</v>
      </c>
    </row>
    <row r="10078" spans="1:15" ht="14.45" hidden="1" x14ac:dyDescent="0.35">
      <c r="A10078" s="2">
        <v>45032</v>
      </c>
      <c r="B10078" t="s">
        <v>10090</v>
      </c>
      <c r="C10078" t="s">
        <v>18119</v>
      </c>
      <c r="D10078" t="s">
        <v>18655</v>
      </c>
      <c r="E10078" t="s">
        <v>18665</v>
      </c>
      <c r="F10078" t="s">
        <v>18668</v>
      </c>
      <c r="G10078" t="s">
        <v>18677</v>
      </c>
      <c r="H10078">
        <v>1</v>
      </c>
      <c r="I10078">
        <v>39847.03</v>
      </c>
      <c r="J10078">
        <v>15</v>
      </c>
      <c r="K10078" t="s">
        <v>18686</v>
      </c>
      <c r="L10078" t="s">
        <v>18690</v>
      </c>
      <c r="M10078" t="s">
        <v>18696</v>
      </c>
    </row>
    <row r="10079" spans="1:15" ht="14.45" hidden="1" x14ac:dyDescent="0.35">
      <c r="A10079" s="2">
        <v>44951</v>
      </c>
      <c r="B10079" t="s">
        <v>10091</v>
      </c>
      <c r="C10079" t="s">
        <v>14860</v>
      </c>
      <c r="D10079" t="s">
        <v>18660</v>
      </c>
      <c r="E10079" t="s">
        <v>18664</v>
      </c>
      <c r="F10079" t="s">
        <v>18668</v>
      </c>
      <c r="G10079" t="s">
        <v>18673</v>
      </c>
      <c r="H10079">
        <v>1</v>
      </c>
      <c r="I10079">
        <v>7974.8</v>
      </c>
      <c r="J10079">
        <v>15</v>
      </c>
      <c r="K10079" t="s">
        <v>18686</v>
      </c>
      <c r="L10079" t="s">
        <v>18691</v>
      </c>
      <c r="M10079" t="s">
        <v>18700</v>
      </c>
    </row>
    <row r="10080" spans="1:15" x14ac:dyDescent="0.25">
      <c r="A10080" s="4">
        <v>44835</v>
      </c>
      <c r="B10080" t="s">
        <v>10092</v>
      </c>
      <c r="C10080" t="s">
        <v>15880</v>
      </c>
      <c r="D10080" t="s">
        <v>18657</v>
      </c>
      <c r="E10080" t="s">
        <v>18664</v>
      </c>
      <c r="F10080" t="s">
        <v>18668</v>
      </c>
      <c r="G10080" t="s">
        <v>18677</v>
      </c>
      <c r="H10080">
        <v>10</v>
      </c>
      <c r="I10080">
        <v>24845.5</v>
      </c>
      <c r="J10080">
        <v>5</v>
      </c>
      <c r="K10080" t="s">
        <v>18687</v>
      </c>
      <c r="L10080" t="s">
        <v>18694</v>
      </c>
      <c r="M10080" t="s">
        <v>18700</v>
      </c>
      <c r="N10080" t="s">
        <v>18704</v>
      </c>
      <c r="O10080">
        <f t="shared" ref="O10080:O10081" si="996">H10077*I10077</f>
        <v>248567.40999999997</v>
      </c>
    </row>
    <row r="10081" spans="1:15" x14ac:dyDescent="0.25">
      <c r="A10081" s="4">
        <v>44835</v>
      </c>
      <c r="B10081" t="s">
        <v>10093</v>
      </c>
      <c r="C10081" t="s">
        <v>14047</v>
      </c>
      <c r="D10081" t="s">
        <v>18655</v>
      </c>
      <c r="E10081" t="s">
        <v>18664</v>
      </c>
      <c r="F10081" t="s">
        <v>18667</v>
      </c>
      <c r="G10081" t="s">
        <v>18679</v>
      </c>
      <c r="H10081">
        <v>2</v>
      </c>
      <c r="I10081">
        <v>21155.62</v>
      </c>
      <c r="J10081">
        <v>5</v>
      </c>
      <c r="K10081" t="s">
        <v>18689</v>
      </c>
      <c r="L10081" t="s">
        <v>18690</v>
      </c>
      <c r="M10081" t="s">
        <v>18699</v>
      </c>
      <c r="N10081" t="s">
        <v>18704</v>
      </c>
      <c r="O10081">
        <f t="shared" si="996"/>
        <v>39847.03</v>
      </c>
    </row>
    <row r="10082" spans="1:15" ht="14.45" hidden="1" x14ac:dyDescent="0.35">
      <c r="A10082" s="2">
        <v>45079</v>
      </c>
      <c r="B10082" t="s">
        <v>10094</v>
      </c>
      <c r="C10082" t="s">
        <v>13686</v>
      </c>
      <c r="D10082" t="s">
        <v>18657</v>
      </c>
      <c r="E10082" t="s">
        <v>18665</v>
      </c>
      <c r="F10082" t="s">
        <v>18666</v>
      </c>
      <c r="G10082" t="s">
        <v>18674</v>
      </c>
      <c r="H10082">
        <v>2</v>
      </c>
      <c r="I10082">
        <v>16467.509999999998</v>
      </c>
      <c r="J10082">
        <v>10</v>
      </c>
      <c r="K10082" t="s">
        <v>18688</v>
      </c>
      <c r="L10082" t="s">
        <v>18694</v>
      </c>
      <c r="M10082" t="s">
        <v>18696</v>
      </c>
    </row>
    <row r="10083" spans="1:15" x14ac:dyDescent="0.25">
      <c r="A10083" s="4">
        <v>44835</v>
      </c>
      <c r="B10083" t="s">
        <v>10095</v>
      </c>
      <c r="C10083" t="s">
        <v>16664</v>
      </c>
      <c r="D10083" t="s">
        <v>18658</v>
      </c>
      <c r="E10083" t="s">
        <v>18664</v>
      </c>
      <c r="F10083" t="s">
        <v>18666</v>
      </c>
      <c r="G10083" t="s">
        <v>18674</v>
      </c>
      <c r="H10083">
        <v>9</v>
      </c>
      <c r="I10083">
        <v>12972.25</v>
      </c>
      <c r="J10083">
        <v>10</v>
      </c>
      <c r="K10083" t="s">
        <v>18687</v>
      </c>
      <c r="L10083" t="s">
        <v>18693</v>
      </c>
      <c r="M10083" t="s">
        <v>18700</v>
      </c>
      <c r="N10083" t="s">
        <v>18704</v>
      </c>
      <c r="O10083">
        <f t="shared" ref="O10083:O10084" si="997">H10080*I10080</f>
        <v>248455</v>
      </c>
    </row>
    <row r="10084" spans="1:15" x14ac:dyDescent="0.25">
      <c r="A10084" s="4">
        <v>44835</v>
      </c>
      <c r="B10084" t="s">
        <v>10096</v>
      </c>
      <c r="C10084" t="s">
        <v>13678</v>
      </c>
      <c r="D10084" t="s">
        <v>18658</v>
      </c>
      <c r="E10084" t="s">
        <v>18665</v>
      </c>
      <c r="F10084" t="s">
        <v>18670</v>
      </c>
      <c r="G10084" t="s">
        <v>18679</v>
      </c>
      <c r="H10084">
        <v>9</v>
      </c>
      <c r="I10084">
        <v>16623.64</v>
      </c>
      <c r="J10084">
        <v>20</v>
      </c>
      <c r="K10084" t="s">
        <v>18686</v>
      </c>
      <c r="L10084" t="s">
        <v>18692</v>
      </c>
      <c r="M10084" t="s">
        <v>18697</v>
      </c>
      <c r="N10084" t="s">
        <v>18704</v>
      </c>
      <c r="O10084">
        <f t="shared" si="997"/>
        <v>42311.24</v>
      </c>
    </row>
    <row r="10085" spans="1:15" ht="14.45" hidden="1" x14ac:dyDescent="0.35">
      <c r="A10085" s="2">
        <v>44906</v>
      </c>
      <c r="B10085" t="s">
        <v>10097</v>
      </c>
      <c r="C10085" t="s">
        <v>18120</v>
      </c>
      <c r="D10085" t="s">
        <v>18661</v>
      </c>
      <c r="E10085" t="s">
        <v>18664</v>
      </c>
      <c r="F10085" t="s">
        <v>18668</v>
      </c>
      <c r="G10085" t="s">
        <v>18679</v>
      </c>
      <c r="H10085">
        <v>6</v>
      </c>
      <c r="I10085">
        <v>27084.85</v>
      </c>
      <c r="J10085">
        <v>15</v>
      </c>
      <c r="K10085" t="s">
        <v>18689</v>
      </c>
      <c r="L10085" t="s">
        <v>18695</v>
      </c>
      <c r="M10085" t="s">
        <v>18698</v>
      </c>
    </row>
    <row r="10086" spans="1:15" ht="14.45" hidden="1" x14ac:dyDescent="0.35">
      <c r="A10086" s="2">
        <v>45266</v>
      </c>
      <c r="B10086" t="s">
        <v>10098</v>
      </c>
      <c r="C10086" t="s">
        <v>18121</v>
      </c>
      <c r="D10086" t="s">
        <v>18659</v>
      </c>
      <c r="E10086" t="s">
        <v>18665</v>
      </c>
      <c r="F10086" t="s">
        <v>18667</v>
      </c>
      <c r="G10086" t="s">
        <v>18680</v>
      </c>
      <c r="H10086">
        <v>6</v>
      </c>
      <c r="I10086">
        <v>8571.98</v>
      </c>
      <c r="J10086">
        <v>20</v>
      </c>
      <c r="K10086" t="s">
        <v>18687</v>
      </c>
      <c r="L10086" t="s">
        <v>18690</v>
      </c>
      <c r="M10086" t="s">
        <v>18696</v>
      </c>
    </row>
    <row r="10087" spans="1:15" ht="14.45" hidden="1" x14ac:dyDescent="0.35">
      <c r="A10087" s="2">
        <v>44867</v>
      </c>
      <c r="B10087" t="s">
        <v>10099</v>
      </c>
      <c r="C10087" t="s">
        <v>15169</v>
      </c>
      <c r="D10087" t="s">
        <v>18654</v>
      </c>
      <c r="E10087" t="s">
        <v>18664</v>
      </c>
      <c r="F10087" t="s">
        <v>18666</v>
      </c>
      <c r="G10087" t="s">
        <v>18683</v>
      </c>
      <c r="H10087">
        <v>7</v>
      </c>
      <c r="I10087">
        <v>32547.86</v>
      </c>
      <c r="J10087">
        <v>10</v>
      </c>
      <c r="K10087" t="s">
        <v>18689</v>
      </c>
      <c r="L10087" t="s">
        <v>18693</v>
      </c>
      <c r="M10087" t="s">
        <v>18702</v>
      </c>
    </row>
    <row r="10088" spans="1:15" x14ac:dyDescent="0.25">
      <c r="A10088" s="4">
        <v>44835</v>
      </c>
      <c r="B10088" t="s">
        <v>10100</v>
      </c>
      <c r="C10088" t="s">
        <v>18122</v>
      </c>
      <c r="D10088" t="s">
        <v>18658</v>
      </c>
      <c r="E10088" t="s">
        <v>18665</v>
      </c>
      <c r="F10088" t="s">
        <v>18666</v>
      </c>
      <c r="G10088" t="s">
        <v>18678</v>
      </c>
      <c r="H10088">
        <v>10</v>
      </c>
      <c r="I10088">
        <v>6900.88</v>
      </c>
      <c r="J10088">
        <v>5</v>
      </c>
      <c r="K10088" t="s">
        <v>18689</v>
      </c>
      <c r="L10088" t="s">
        <v>18691</v>
      </c>
      <c r="M10088" t="s">
        <v>18703</v>
      </c>
      <c r="N10088" t="s">
        <v>18705</v>
      </c>
      <c r="O10088">
        <f>H10085*I10085</f>
        <v>162509.09999999998</v>
      </c>
    </row>
    <row r="10089" spans="1:15" ht="14.45" hidden="1" x14ac:dyDescent="0.35">
      <c r="A10089" s="2">
        <v>44748</v>
      </c>
      <c r="B10089" t="s">
        <v>10101</v>
      </c>
      <c r="C10089" t="s">
        <v>13710</v>
      </c>
      <c r="D10089" t="s">
        <v>18656</v>
      </c>
      <c r="E10089" t="s">
        <v>18664</v>
      </c>
      <c r="F10089" t="s">
        <v>18668</v>
      </c>
      <c r="G10089" t="s">
        <v>18677</v>
      </c>
      <c r="H10089">
        <v>4</v>
      </c>
      <c r="I10089">
        <v>16046.36</v>
      </c>
      <c r="J10089">
        <v>5</v>
      </c>
      <c r="K10089" t="s">
        <v>18687</v>
      </c>
      <c r="L10089" t="s">
        <v>18690</v>
      </c>
      <c r="M10089" t="s">
        <v>18699</v>
      </c>
    </row>
    <row r="10090" spans="1:15" x14ac:dyDescent="0.25">
      <c r="A10090" s="4">
        <v>44835</v>
      </c>
      <c r="B10090" t="s">
        <v>10102</v>
      </c>
      <c r="C10090" t="s">
        <v>13750</v>
      </c>
      <c r="D10090" t="s">
        <v>18657</v>
      </c>
      <c r="E10090" t="s">
        <v>18664</v>
      </c>
      <c r="F10090" t="s">
        <v>18669</v>
      </c>
      <c r="G10090" t="s">
        <v>18680</v>
      </c>
      <c r="H10090">
        <v>3</v>
      </c>
      <c r="I10090">
        <v>22060.02</v>
      </c>
      <c r="J10090">
        <v>15</v>
      </c>
      <c r="K10090" t="s">
        <v>18686</v>
      </c>
      <c r="L10090" t="s">
        <v>18693</v>
      </c>
      <c r="M10090" t="s">
        <v>18700</v>
      </c>
      <c r="N10090" t="s">
        <v>18704</v>
      </c>
      <c r="O10090">
        <f t="shared" ref="O10090:O10094" si="998">H10087*I10087</f>
        <v>227835.02000000002</v>
      </c>
    </row>
    <row r="10091" spans="1:15" x14ac:dyDescent="0.25">
      <c r="A10091" s="4">
        <v>44835</v>
      </c>
      <c r="B10091" t="s">
        <v>10103</v>
      </c>
      <c r="C10091" t="s">
        <v>14854</v>
      </c>
      <c r="D10091" t="s">
        <v>18660</v>
      </c>
      <c r="E10091" t="s">
        <v>18665</v>
      </c>
      <c r="F10091" t="s">
        <v>18666</v>
      </c>
      <c r="G10091" t="s">
        <v>18678</v>
      </c>
      <c r="H10091">
        <v>7</v>
      </c>
      <c r="I10091">
        <v>42759.68</v>
      </c>
      <c r="J10091">
        <v>15</v>
      </c>
      <c r="K10091" t="s">
        <v>18686</v>
      </c>
      <c r="L10091" t="s">
        <v>18694</v>
      </c>
      <c r="M10091" t="s">
        <v>18699</v>
      </c>
      <c r="N10091" t="s">
        <v>18704</v>
      </c>
      <c r="O10091">
        <f t="shared" si="998"/>
        <v>69008.800000000003</v>
      </c>
    </row>
    <row r="10092" spans="1:15" x14ac:dyDescent="0.25">
      <c r="A10092" s="4">
        <v>44835</v>
      </c>
      <c r="B10092" t="s">
        <v>10104</v>
      </c>
      <c r="C10092" t="s">
        <v>12585</v>
      </c>
      <c r="D10092" t="s">
        <v>18658</v>
      </c>
      <c r="E10092" t="s">
        <v>18665</v>
      </c>
      <c r="F10092" t="s">
        <v>18668</v>
      </c>
      <c r="G10092" t="s">
        <v>18684</v>
      </c>
      <c r="H10092">
        <v>5</v>
      </c>
      <c r="I10092">
        <v>36788.879999999997</v>
      </c>
      <c r="J10092">
        <v>10</v>
      </c>
      <c r="K10092" t="s">
        <v>18689</v>
      </c>
      <c r="L10092" t="s">
        <v>18690</v>
      </c>
      <c r="M10092" t="s">
        <v>18698</v>
      </c>
      <c r="N10092" t="s">
        <v>18705</v>
      </c>
      <c r="O10092">
        <f t="shared" si="998"/>
        <v>64185.440000000002</v>
      </c>
    </row>
    <row r="10093" spans="1:15" x14ac:dyDescent="0.25">
      <c r="A10093" s="4">
        <v>44835</v>
      </c>
      <c r="B10093" t="s">
        <v>10105</v>
      </c>
      <c r="C10093" t="s">
        <v>17758</v>
      </c>
      <c r="D10093" t="s">
        <v>18656</v>
      </c>
      <c r="E10093" t="s">
        <v>18664</v>
      </c>
      <c r="F10093" t="s">
        <v>18668</v>
      </c>
      <c r="G10093" t="s">
        <v>18684</v>
      </c>
      <c r="H10093">
        <v>6</v>
      </c>
      <c r="I10093">
        <v>30740.7</v>
      </c>
      <c r="J10093">
        <v>5</v>
      </c>
      <c r="K10093" t="s">
        <v>18686</v>
      </c>
      <c r="L10093" t="s">
        <v>18693</v>
      </c>
      <c r="M10093" t="s">
        <v>18699</v>
      </c>
      <c r="N10093" t="s">
        <v>18705</v>
      </c>
      <c r="O10093">
        <f t="shared" si="998"/>
        <v>66180.06</v>
      </c>
    </row>
    <row r="10094" spans="1:15" x14ac:dyDescent="0.25">
      <c r="A10094" s="4">
        <v>44835</v>
      </c>
      <c r="B10094" t="s">
        <v>10106</v>
      </c>
      <c r="C10094" t="s">
        <v>12624</v>
      </c>
      <c r="D10094" t="s">
        <v>18659</v>
      </c>
      <c r="E10094" t="s">
        <v>18665</v>
      </c>
      <c r="F10094" t="s">
        <v>18668</v>
      </c>
      <c r="G10094" t="s">
        <v>18676</v>
      </c>
      <c r="H10094">
        <v>6</v>
      </c>
      <c r="I10094">
        <v>7307.99</v>
      </c>
      <c r="J10094">
        <v>20</v>
      </c>
      <c r="K10094" t="s">
        <v>18688</v>
      </c>
      <c r="L10094" t="s">
        <v>18694</v>
      </c>
      <c r="M10094" t="s">
        <v>18699</v>
      </c>
      <c r="N10094" t="s">
        <v>18705</v>
      </c>
      <c r="O10094">
        <f t="shared" si="998"/>
        <v>299317.76000000001</v>
      </c>
    </row>
    <row r="10095" spans="1:15" ht="14.45" hidden="1" x14ac:dyDescent="0.35">
      <c r="A10095" s="2">
        <v>44804</v>
      </c>
      <c r="B10095" t="s">
        <v>10107</v>
      </c>
      <c r="C10095" t="s">
        <v>18123</v>
      </c>
      <c r="D10095" t="s">
        <v>18655</v>
      </c>
      <c r="E10095" t="s">
        <v>18664</v>
      </c>
      <c r="F10095" t="s">
        <v>18666</v>
      </c>
      <c r="G10095" t="s">
        <v>18678</v>
      </c>
      <c r="H10095">
        <v>1</v>
      </c>
      <c r="I10095">
        <v>35202.300000000003</v>
      </c>
      <c r="J10095">
        <v>10</v>
      </c>
      <c r="K10095" t="s">
        <v>18689</v>
      </c>
      <c r="L10095" t="s">
        <v>18691</v>
      </c>
      <c r="M10095" t="s">
        <v>18703</v>
      </c>
    </row>
    <row r="10096" spans="1:15" ht="14.45" hidden="1" x14ac:dyDescent="0.35">
      <c r="A10096" s="2">
        <v>44740</v>
      </c>
      <c r="B10096" t="s">
        <v>10108</v>
      </c>
      <c r="C10096" t="s">
        <v>17699</v>
      </c>
      <c r="D10096" t="s">
        <v>18656</v>
      </c>
      <c r="E10096" t="s">
        <v>18665</v>
      </c>
      <c r="F10096" t="s">
        <v>18668</v>
      </c>
      <c r="G10096" t="s">
        <v>18676</v>
      </c>
      <c r="H10096">
        <v>6</v>
      </c>
      <c r="I10096">
        <v>21587.96</v>
      </c>
      <c r="J10096">
        <v>20</v>
      </c>
      <c r="K10096" t="s">
        <v>18689</v>
      </c>
      <c r="L10096" t="s">
        <v>18690</v>
      </c>
      <c r="M10096" t="s">
        <v>18703</v>
      </c>
    </row>
    <row r="10097" spans="1:15" ht="14.45" hidden="1" x14ac:dyDescent="0.35">
      <c r="A10097" s="2">
        <v>44867</v>
      </c>
      <c r="B10097" t="s">
        <v>10109</v>
      </c>
      <c r="C10097" t="s">
        <v>17057</v>
      </c>
      <c r="D10097" t="s">
        <v>18658</v>
      </c>
      <c r="E10097" t="s">
        <v>18664</v>
      </c>
      <c r="F10097" t="s">
        <v>18668</v>
      </c>
      <c r="G10097" t="s">
        <v>18677</v>
      </c>
      <c r="H10097">
        <v>1</v>
      </c>
      <c r="I10097">
        <v>49017.99</v>
      </c>
      <c r="J10097">
        <v>20</v>
      </c>
      <c r="K10097" t="s">
        <v>18688</v>
      </c>
      <c r="L10097" t="s">
        <v>18692</v>
      </c>
      <c r="M10097" t="s">
        <v>18702</v>
      </c>
    </row>
    <row r="10098" spans="1:15" ht="14.45" hidden="1" x14ac:dyDescent="0.35">
      <c r="A10098" s="2">
        <v>44809</v>
      </c>
      <c r="B10098" t="s">
        <v>10110</v>
      </c>
      <c r="C10098" t="s">
        <v>13834</v>
      </c>
      <c r="D10098" t="s">
        <v>18656</v>
      </c>
      <c r="E10098" t="s">
        <v>18662</v>
      </c>
      <c r="F10098" t="s">
        <v>18668</v>
      </c>
      <c r="G10098" t="s">
        <v>18673</v>
      </c>
      <c r="H10098">
        <v>9</v>
      </c>
      <c r="I10098">
        <v>29971.22</v>
      </c>
      <c r="K10098" t="s">
        <v>18686</v>
      </c>
      <c r="L10098" t="s">
        <v>18695</v>
      </c>
      <c r="M10098" t="s">
        <v>18696</v>
      </c>
    </row>
    <row r="10099" spans="1:15" ht="14.45" hidden="1" x14ac:dyDescent="0.35">
      <c r="A10099" s="2">
        <v>45026</v>
      </c>
      <c r="B10099" t="s">
        <v>10111</v>
      </c>
      <c r="C10099" t="s">
        <v>18124</v>
      </c>
      <c r="D10099" t="s">
        <v>18658</v>
      </c>
      <c r="E10099" t="s">
        <v>18664</v>
      </c>
      <c r="F10099" t="s">
        <v>18668</v>
      </c>
      <c r="G10099" t="s">
        <v>18676</v>
      </c>
      <c r="H10099">
        <v>7</v>
      </c>
      <c r="I10099">
        <v>988.93</v>
      </c>
      <c r="J10099">
        <v>5</v>
      </c>
      <c r="K10099" t="s">
        <v>18688</v>
      </c>
      <c r="L10099" t="s">
        <v>18695</v>
      </c>
      <c r="M10099" t="s">
        <v>18696</v>
      </c>
    </row>
    <row r="10100" spans="1:15" ht="14.45" hidden="1" x14ac:dyDescent="0.35">
      <c r="A10100" s="2">
        <v>45227</v>
      </c>
      <c r="B10100" t="s">
        <v>10112</v>
      </c>
      <c r="C10100" t="s">
        <v>17218</v>
      </c>
      <c r="D10100" t="s">
        <v>18656</v>
      </c>
      <c r="E10100" t="s">
        <v>18665</v>
      </c>
      <c r="F10100" t="s">
        <v>18669</v>
      </c>
      <c r="G10100" t="s">
        <v>18675</v>
      </c>
      <c r="H10100">
        <v>10</v>
      </c>
      <c r="I10100">
        <v>20486.28</v>
      </c>
      <c r="K10100" t="s">
        <v>18689</v>
      </c>
      <c r="L10100" t="s">
        <v>18691</v>
      </c>
      <c r="M10100" t="s">
        <v>18696</v>
      </c>
    </row>
    <row r="10101" spans="1:15" ht="14.45" hidden="1" x14ac:dyDescent="0.35">
      <c r="A10101" s="2">
        <v>45136</v>
      </c>
      <c r="B10101" t="s">
        <v>10113</v>
      </c>
      <c r="C10101" t="s">
        <v>18125</v>
      </c>
      <c r="D10101" t="s">
        <v>18660</v>
      </c>
      <c r="E10101" t="s">
        <v>18665</v>
      </c>
      <c r="F10101" t="s">
        <v>18667</v>
      </c>
      <c r="G10101" t="s">
        <v>18685</v>
      </c>
      <c r="H10101">
        <v>1</v>
      </c>
      <c r="I10101">
        <v>19983.400000000001</v>
      </c>
      <c r="J10101">
        <v>20</v>
      </c>
      <c r="K10101" t="s">
        <v>18689</v>
      </c>
      <c r="L10101" t="s">
        <v>18695</v>
      </c>
      <c r="M10101" t="s">
        <v>18700</v>
      </c>
    </row>
    <row r="10102" spans="1:15" ht="14.45" hidden="1" x14ac:dyDescent="0.35">
      <c r="A10102" s="2">
        <v>45274</v>
      </c>
      <c r="B10102" t="s">
        <v>10114</v>
      </c>
      <c r="C10102" t="s">
        <v>14480</v>
      </c>
      <c r="D10102" t="s">
        <v>18661</v>
      </c>
      <c r="E10102" t="s">
        <v>18664</v>
      </c>
      <c r="F10102" t="s">
        <v>18670</v>
      </c>
      <c r="G10102" t="s">
        <v>18680</v>
      </c>
      <c r="H10102">
        <v>6</v>
      </c>
      <c r="I10102">
        <v>7591.42</v>
      </c>
      <c r="J10102">
        <v>5</v>
      </c>
      <c r="K10102" t="s">
        <v>18686</v>
      </c>
      <c r="L10102" t="s">
        <v>18690</v>
      </c>
      <c r="M10102" t="s">
        <v>18702</v>
      </c>
    </row>
    <row r="10103" spans="1:15" ht="14.45" hidden="1" x14ac:dyDescent="0.35">
      <c r="A10103" s="2">
        <v>44931</v>
      </c>
      <c r="B10103" t="s">
        <v>10115</v>
      </c>
      <c r="C10103" t="s">
        <v>13522</v>
      </c>
      <c r="D10103" t="s">
        <v>18654</v>
      </c>
      <c r="E10103" t="s">
        <v>18662</v>
      </c>
      <c r="F10103" t="s">
        <v>18667</v>
      </c>
      <c r="G10103" t="s">
        <v>18681</v>
      </c>
      <c r="H10103">
        <v>1</v>
      </c>
      <c r="I10103">
        <v>47847.73</v>
      </c>
      <c r="K10103" t="s">
        <v>18687</v>
      </c>
      <c r="L10103" t="s">
        <v>18692</v>
      </c>
      <c r="M10103" t="s">
        <v>18696</v>
      </c>
      <c r="N10103" t="s">
        <v>18705</v>
      </c>
    </row>
    <row r="10104" spans="1:15" ht="14.45" hidden="1" x14ac:dyDescent="0.35">
      <c r="A10104" s="2">
        <v>44954</v>
      </c>
      <c r="B10104" t="s">
        <v>10116</v>
      </c>
      <c r="C10104" t="s">
        <v>18126</v>
      </c>
      <c r="D10104" t="s">
        <v>18658</v>
      </c>
      <c r="E10104" t="s">
        <v>18662</v>
      </c>
      <c r="F10104" t="s">
        <v>18668</v>
      </c>
      <c r="G10104" t="s">
        <v>18677</v>
      </c>
      <c r="H10104">
        <v>3</v>
      </c>
      <c r="I10104">
        <v>23493.200000000001</v>
      </c>
      <c r="J10104">
        <v>10</v>
      </c>
      <c r="K10104" t="s">
        <v>18687</v>
      </c>
      <c r="L10104" t="s">
        <v>18691</v>
      </c>
      <c r="M10104" t="s">
        <v>18703</v>
      </c>
    </row>
    <row r="10105" spans="1:15" ht="14.45" hidden="1" x14ac:dyDescent="0.35">
      <c r="A10105" s="2">
        <v>45270</v>
      </c>
      <c r="B10105" t="s">
        <v>10117</v>
      </c>
      <c r="C10105" t="s">
        <v>15613</v>
      </c>
      <c r="D10105" t="s">
        <v>18655</v>
      </c>
      <c r="E10105" t="s">
        <v>18665</v>
      </c>
      <c r="F10105" t="s">
        <v>18669</v>
      </c>
      <c r="G10105" t="s">
        <v>18672</v>
      </c>
      <c r="H10105">
        <v>4</v>
      </c>
      <c r="I10105">
        <v>16710.66</v>
      </c>
      <c r="J10105">
        <v>5</v>
      </c>
      <c r="K10105" t="s">
        <v>18688</v>
      </c>
      <c r="L10105" t="s">
        <v>18691</v>
      </c>
      <c r="M10105" t="s">
        <v>18702</v>
      </c>
    </row>
    <row r="10106" spans="1:15" x14ac:dyDescent="0.25">
      <c r="A10106" s="4">
        <v>44835</v>
      </c>
      <c r="B10106" t="s">
        <v>10118</v>
      </c>
      <c r="C10106" t="s">
        <v>16582</v>
      </c>
      <c r="D10106" t="s">
        <v>18654</v>
      </c>
      <c r="E10106" t="s">
        <v>18664</v>
      </c>
      <c r="F10106" t="s">
        <v>18666</v>
      </c>
      <c r="G10106" t="s">
        <v>18671</v>
      </c>
      <c r="H10106">
        <v>8</v>
      </c>
      <c r="I10106">
        <v>4329.16</v>
      </c>
      <c r="J10106">
        <v>0</v>
      </c>
      <c r="K10106" t="s">
        <v>18686</v>
      </c>
      <c r="L10106" t="s">
        <v>18690</v>
      </c>
      <c r="M10106" t="s">
        <v>18697</v>
      </c>
      <c r="N10106" t="s">
        <v>18704</v>
      </c>
      <c r="O10106">
        <f t="shared" ref="O10106:O10108" si="999">H10103*I10103</f>
        <v>47847.73</v>
      </c>
    </row>
    <row r="10107" spans="1:15" x14ac:dyDescent="0.25">
      <c r="A10107" s="4">
        <v>44835</v>
      </c>
      <c r="B10107" t="s">
        <v>10119</v>
      </c>
      <c r="C10107" t="s">
        <v>16659</v>
      </c>
      <c r="D10107" t="s">
        <v>18659</v>
      </c>
      <c r="E10107" t="s">
        <v>18664</v>
      </c>
      <c r="F10107" t="s">
        <v>18668</v>
      </c>
      <c r="G10107" t="s">
        <v>18676</v>
      </c>
      <c r="H10107">
        <v>1</v>
      </c>
      <c r="I10107">
        <v>24130.3</v>
      </c>
      <c r="J10107">
        <v>20</v>
      </c>
      <c r="K10107" t="s">
        <v>18687</v>
      </c>
      <c r="L10107" t="s">
        <v>18690</v>
      </c>
      <c r="M10107" t="s">
        <v>18702</v>
      </c>
      <c r="N10107" t="s">
        <v>18704</v>
      </c>
      <c r="O10107">
        <f t="shared" si="999"/>
        <v>70479.600000000006</v>
      </c>
    </row>
    <row r="10108" spans="1:15" x14ac:dyDescent="0.25">
      <c r="A10108" s="4">
        <v>44835</v>
      </c>
      <c r="B10108" t="s">
        <v>10120</v>
      </c>
      <c r="C10108" t="s">
        <v>13541</v>
      </c>
      <c r="D10108" t="s">
        <v>18657</v>
      </c>
      <c r="E10108" t="s">
        <v>18665</v>
      </c>
      <c r="F10108" t="s">
        <v>18666</v>
      </c>
      <c r="G10108" t="s">
        <v>18681</v>
      </c>
      <c r="H10108">
        <v>8</v>
      </c>
      <c r="I10108">
        <v>6208.18</v>
      </c>
      <c r="J10108">
        <v>10</v>
      </c>
      <c r="K10108" t="s">
        <v>18686</v>
      </c>
      <c r="L10108" t="s">
        <v>18691</v>
      </c>
      <c r="M10108" t="s">
        <v>18701</v>
      </c>
      <c r="N10108" t="s">
        <v>18705</v>
      </c>
      <c r="O10108">
        <f t="shared" si="999"/>
        <v>66842.64</v>
      </c>
    </row>
    <row r="10109" spans="1:15" ht="14.45" hidden="1" x14ac:dyDescent="0.35">
      <c r="A10109" s="2">
        <v>44845</v>
      </c>
      <c r="B10109" t="s">
        <v>10121</v>
      </c>
      <c r="C10109" t="s">
        <v>13440</v>
      </c>
      <c r="D10109" t="s">
        <v>18654</v>
      </c>
      <c r="E10109" t="s">
        <v>18665</v>
      </c>
      <c r="F10109" t="s">
        <v>18670</v>
      </c>
      <c r="G10109" t="s">
        <v>18683</v>
      </c>
      <c r="H10109">
        <v>6</v>
      </c>
      <c r="I10109">
        <v>11327.4</v>
      </c>
      <c r="J10109">
        <v>10</v>
      </c>
      <c r="K10109" t="s">
        <v>18687</v>
      </c>
      <c r="L10109" t="s">
        <v>18692</v>
      </c>
      <c r="M10109" t="s">
        <v>18700</v>
      </c>
    </row>
    <row r="10110" spans="1:15" ht="14.45" hidden="1" x14ac:dyDescent="0.35">
      <c r="A10110" s="2">
        <v>44630</v>
      </c>
      <c r="B10110" t="s">
        <v>10122</v>
      </c>
      <c r="C10110" t="s">
        <v>18127</v>
      </c>
      <c r="D10110" t="s">
        <v>18656</v>
      </c>
      <c r="E10110" t="s">
        <v>18663</v>
      </c>
      <c r="F10110" t="s">
        <v>18667</v>
      </c>
      <c r="G10110" t="s">
        <v>18674</v>
      </c>
      <c r="H10110">
        <v>2</v>
      </c>
      <c r="I10110">
        <v>36674</v>
      </c>
      <c r="K10110" t="s">
        <v>18688</v>
      </c>
      <c r="L10110" t="s">
        <v>18695</v>
      </c>
      <c r="M10110" t="s">
        <v>18697</v>
      </c>
    </row>
    <row r="10111" spans="1:15" ht="14.45" hidden="1" x14ac:dyDescent="0.35">
      <c r="A10111" s="2">
        <v>45081</v>
      </c>
      <c r="B10111" t="s">
        <v>10123</v>
      </c>
      <c r="C10111" t="s">
        <v>17557</v>
      </c>
      <c r="D10111" t="s">
        <v>18659</v>
      </c>
      <c r="E10111" t="s">
        <v>18662</v>
      </c>
      <c r="F10111" t="s">
        <v>18669</v>
      </c>
      <c r="G10111" t="s">
        <v>18682</v>
      </c>
      <c r="H10111">
        <v>7</v>
      </c>
      <c r="I10111">
        <v>34435.56</v>
      </c>
      <c r="J10111">
        <v>10</v>
      </c>
      <c r="K10111" t="s">
        <v>18686</v>
      </c>
      <c r="L10111" t="s">
        <v>18695</v>
      </c>
      <c r="M10111" t="s">
        <v>18696</v>
      </c>
    </row>
    <row r="10112" spans="1:15" x14ac:dyDescent="0.25">
      <c r="A10112" s="4">
        <v>44835</v>
      </c>
      <c r="B10112" t="s">
        <v>10124</v>
      </c>
      <c r="C10112" t="s">
        <v>14942</v>
      </c>
      <c r="D10112" t="s">
        <v>18661</v>
      </c>
      <c r="E10112" t="s">
        <v>18662</v>
      </c>
      <c r="F10112" t="s">
        <v>18668</v>
      </c>
      <c r="G10112" t="s">
        <v>18673</v>
      </c>
      <c r="H10112">
        <v>6</v>
      </c>
      <c r="I10112">
        <v>102.57</v>
      </c>
      <c r="J10112">
        <v>10</v>
      </c>
      <c r="K10112" t="s">
        <v>18686</v>
      </c>
      <c r="L10112" t="s">
        <v>18691</v>
      </c>
      <c r="M10112" t="s">
        <v>18702</v>
      </c>
      <c r="N10112" t="s">
        <v>18705</v>
      </c>
      <c r="O10112">
        <f t="shared" ref="O10112:O10113" si="1000">H10109*I10109</f>
        <v>67964.399999999994</v>
      </c>
    </row>
    <row r="10113" spans="1:15" x14ac:dyDescent="0.25">
      <c r="A10113" s="4">
        <v>44835</v>
      </c>
      <c r="B10113" t="s">
        <v>10125</v>
      </c>
      <c r="C10113" t="s">
        <v>16966</v>
      </c>
      <c r="D10113" t="s">
        <v>18656</v>
      </c>
      <c r="E10113" t="s">
        <v>18664</v>
      </c>
      <c r="F10113" t="s">
        <v>18670</v>
      </c>
      <c r="G10113" t="s">
        <v>18681</v>
      </c>
      <c r="H10113">
        <v>3</v>
      </c>
      <c r="I10113">
        <v>39925.730000000003</v>
      </c>
      <c r="J10113">
        <v>15</v>
      </c>
      <c r="K10113" t="s">
        <v>18686</v>
      </c>
      <c r="L10113" t="s">
        <v>18690</v>
      </c>
      <c r="M10113" t="s">
        <v>18703</v>
      </c>
      <c r="N10113" t="s">
        <v>18705</v>
      </c>
      <c r="O10113">
        <f t="shared" si="1000"/>
        <v>73348</v>
      </c>
    </row>
    <row r="10114" spans="1:15" ht="14.45" hidden="1" x14ac:dyDescent="0.35">
      <c r="A10114" s="2">
        <v>44690</v>
      </c>
      <c r="B10114" t="s">
        <v>10126</v>
      </c>
      <c r="C10114" t="s">
        <v>18128</v>
      </c>
      <c r="D10114" t="s">
        <v>18654</v>
      </c>
      <c r="E10114" t="s">
        <v>18664</v>
      </c>
      <c r="F10114" t="s">
        <v>18667</v>
      </c>
      <c r="G10114" t="s">
        <v>18684</v>
      </c>
      <c r="H10114">
        <v>3</v>
      </c>
      <c r="I10114">
        <v>13326.33</v>
      </c>
      <c r="J10114">
        <v>20</v>
      </c>
      <c r="K10114" t="s">
        <v>18688</v>
      </c>
      <c r="L10114" t="s">
        <v>18692</v>
      </c>
      <c r="M10114" t="s">
        <v>18703</v>
      </c>
    </row>
    <row r="10115" spans="1:15" ht="14.45" hidden="1" x14ac:dyDescent="0.35">
      <c r="A10115" s="2">
        <v>44719</v>
      </c>
      <c r="B10115" t="s">
        <v>10127</v>
      </c>
      <c r="C10115" t="s">
        <v>18129</v>
      </c>
      <c r="D10115" t="s">
        <v>18654</v>
      </c>
      <c r="E10115" t="s">
        <v>18665</v>
      </c>
      <c r="F10115" t="s">
        <v>18668</v>
      </c>
      <c r="G10115" t="s">
        <v>18679</v>
      </c>
      <c r="H10115">
        <v>8</v>
      </c>
      <c r="I10115">
        <v>37084.21</v>
      </c>
      <c r="J10115">
        <v>20</v>
      </c>
      <c r="K10115" t="s">
        <v>18686</v>
      </c>
      <c r="L10115" t="s">
        <v>18695</v>
      </c>
      <c r="M10115" t="s">
        <v>18698</v>
      </c>
    </row>
    <row r="10116" spans="1:15" ht="14.45" hidden="1" x14ac:dyDescent="0.35">
      <c r="A10116" s="2">
        <v>44565</v>
      </c>
      <c r="B10116" t="s">
        <v>10128</v>
      </c>
      <c r="C10116" t="s">
        <v>18130</v>
      </c>
      <c r="D10116" t="s">
        <v>18656</v>
      </c>
      <c r="E10116" t="s">
        <v>18662</v>
      </c>
      <c r="F10116" t="s">
        <v>18669</v>
      </c>
      <c r="G10116" t="s">
        <v>18685</v>
      </c>
      <c r="H10116">
        <v>7</v>
      </c>
      <c r="I10116">
        <v>45808.36</v>
      </c>
      <c r="J10116">
        <v>0</v>
      </c>
      <c r="K10116" t="s">
        <v>18687</v>
      </c>
      <c r="L10116" t="s">
        <v>18693</v>
      </c>
      <c r="M10116" t="s">
        <v>18701</v>
      </c>
    </row>
    <row r="10117" spans="1:15" x14ac:dyDescent="0.25">
      <c r="A10117" s="4">
        <v>44835</v>
      </c>
      <c r="B10117" t="s">
        <v>10129</v>
      </c>
      <c r="C10117" t="s">
        <v>18131</v>
      </c>
      <c r="D10117" t="s">
        <v>18659</v>
      </c>
      <c r="E10117" t="s">
        <v>18663</v>
      </c>
      <c r="F10117" t="s">
        <v>18667</v>
      </c>
      <c r="G10117" t="s">
        <v>18676</v>
      </c>
      <c r="H10117">
        <v>7</v>
      </c>
      <c r="I10117">
        <v>1950.27</v>
      </c>
      <c r="J10117">
        <v>15</v>
      </c>
      <c r="K10117" t="s">
        <v>18686</v>
      </c>
      <c r="L10117" t="s">
        <v>18692</v>
      </c>
      <c r="M10117" t="s">
        <v>18702</v>
      </c>
      <c r="N10117" t="s">
        <v>18705</v>
      </c>
      <c r="O10117">
        <f>H10114*I10114</f>
        <v>39978.99</v>
      </c>
    </row>
    <row r="10118" spans="1:15" ht="14.45" hidden="1" x14ac:dyDescent="0.35">
      <c r="A10118" s="2">
        <v>44931</v>
      </c>
      <c r="B10118" t="s">
        <v>10130</v>
      </c>
      <c r="C10118" t="s">
        <v>13788</v>
      </c>
      <c r="D10118" t="s">
        <v>18656</v>
      </c>
      <c r="E10118" t="s">
        <v>18664</v>
      </c>
      <c r="F10118" t="s">
        <v>18668</v>
      </c>
      <c r="G10118" t="s">
        <v>18676</v>
      </c>
      <c r="H10118">
        <v>8</v>
      </c>
      <c r="I10118">
        <v>16156.6</v>
      </c>
      <c r="J10118">
        <v>5</v>
      </c>
      <c r="K10118" t="s">
        <v>18688</v>
      </c>
      <c r="L10118" t="s">
        <v>18692</v>
      </c>
      <c r="M10118" t="s">
        <v>18699</v>
      </c>
    </row>
    <row r="10119" spans="1:15" ht="14.45" hidden="1" x14ac:dyDescent="0.35">
      <c r="A10119" s="2">
        <v>45044</v>
      </c>
      <c r="B10119" t="s">
        <v>10131</v>
      </c>
      <c r="C10119" t="s">
        <v>14903</v>
      </c>
      <c r="D10119" t="s">
        <v>18658</v>
      </c>
      <c r="E10119" t="s">
        <v>18665</v>
      </c>
      <c r="F10119" t="s">
        <v>18669</v>
      </c>
      <c r="G10119" t="s">
        <v>18680</v>
      </c>
      <c r="H10119">
        <v>5</v>
      </c>
      <c r="I10119">
        <v>11166.34</v>
      </c>
      <c r="J10119">
        <v>0</v>
      </c>
      <c r="K10119" t="s">
        <v>18686</v>
      </c>
      <c r="L10119" t="s">
        <v>18695</v>
      </c>
      <c r="M10119" t="s">
        <v>18702</v>
      </c>
    </row>
    <row r="10120" spans="1:15" x14ac:dyDescent="0.25">
      <c r="A10120" s="4">
        <v>44835</v>
      </c>
      <c r="B10120" t="s">
        <v>10132</v>
      </c>
      <c r="C10120" t="s">
        <v>13236</v>
      </c>
      <c r="D10120" t="s">
        <v>18656</v>
      </c>
      <c r="E10120" t="s">
        <v>18663</v>
      </c>
      <c r="F10120" t="s">
        <v>18670</v>
      </c>
      <c r="G10120" t="s">
        <v>18675</v>
      </c>
      <c r="H10120">
        <v>3</v>
      </c>
      <c r="I10120">
        <v>29550.97</v>
      </c>
      <c r="J10120">
        <v>20</v>
      </c>
      <c r="K10120" t="s">
        <v>18688</v>
      </c>
      <c r="L10120" t="s">
        <v>18694</v>
      </c>
      <c r="M10120" t="s">
        <v>18697</v>
      </c>
      <c r="N10120" t="s">
        <v>18705</v>
      </c>
      <c r="O10120">
        <f>H10117*I10117</f>
        <v>13651.89</v>
      </c>
    </row>
    <row r="10121" spans="1:15" ht="14.45" hidden="1" x14ac:dyDescent="0.35">
      <c r="A10121" s="2">
        <v>44601</v>
      </c>
      <c r="B10121" t="s">
        <v>10133</v>
      </c>
      <c r="C10121" t="s">
        <v>17493</v>
      </c>
      <c r="D10121" t="s">
        <v>18654</v>
      </c>
      <c r="E10121" t="s">
        <v>18665</v>
      </c>
      <c r="F10121" t="s">
        <v>18667</v>
      </c>
      <c r="G10121" t="s">
        <v>18684</v>
      </c>
      <c r="H10121">
        <v>6</v>
      </c>
      <c r="I10121">
        <v>4571.47</v>
      </c>
      <c r="J10121">
        <v>0</v>
      </c>
      <c r="K10121" t="s">
        <v>18686</v>
      </c>
      <c r="L10121" t="s">
        <v>18694</v>
      </c>
      <c r="M10121" t="s">
        <v>18703</v>
      </c>
    </row>
    <row r="10122" spans="1:15" ht="14.45" hidden="1" x14ac:dyDescent="0.35">
      <c r="A10122" s="2">
        <v>45006</v>
      </c>
      <c r="B10122" t="s">
        <v>10134</v>
      </c>
      <c r="C10122" t="s">
        <v>15028</v>
      </c>
      <c r="D10122" t="s">
        <v>18657</v>
      </c>
      <c r="E10122" t="s">
        <v>18664</v>
      </c>
      <c r="F10122" t="s">
        <v>18666</v>
      </c>
      <c r="G10122" t="s">
        <v>18671</v>
      </c>
      <c r="H10122">
        <v>1</v>
      </c>
      <c r="I10122">
        <v>20946.82</v>
      </c>
      <c r="J10122">
        <v>0</v>
      </c>
      <c r="K10122" t="s">
        <v>18686</v>
      </c>
      <c r="L10122" t="s">
        <v>18694</v>
      </c>
      <c r="M10122" t="s">
        <v>18697</v>
      </c>
    </row>
    <row r="10123" spans="1:15" x14ac:dyDescent="0.25">
      <c r="A10123" s="4">
        <v>44835</v>
      </c>
      <c r="B10123" t="s">
        <v>10135</v>
      </c>
      <c r="C10123" t="s">
        <v>17212</v>
      </c>
      <c r="D10123" t="s">
        <v>18654</v>
      </c>
      <c r="E10123" t="s">
        <v>18662</v>
      </c>
      <c r="F10123" t="s">
        <v>18668</v>
      </c>
      <c r="G10123" t="s">
        <v>18677</v>
      </c>
      <c r="H10123">
        <v>4</v>
      </c>
      <c r="I10123">
        <v>9775.77</v>
      </c>
      <c r="J10123">
        <v>10</v>
      </c>
      <c r="K10123" t="s">
        <v>18688</v>
      </c>
      <c r="L10123" t="s">
        <v>18693</v>
      </c>
      <c r="M10123" t="s">
        <v>18700</v>
      </c>
      <c r="N10123" t="s">
        <v>18704</v>
      </c>
      <c r="O10123">
        <f>H10120*I10120</f>
        <v>88652.91</v>
      </c>
    </row>
    <row r="10124" spans="1:15" ht="14.45" hidden="1" x14ac:dyDescent="0.35">
      <c r="A10124" s="2">
        <v>44632</v>
      </c>
      <c r="B10124" t="s">
        <v>10136</v>
      </c>
      <c r="C10124" t="s">
        <v>12467</v>
      </c>
      <c r="D10124" t="s">
        <v>18658</v>
      </c>
      <c r="E10124" t="s">
        <v>18665</v>
      </c>
      <c r="F10124" t="s">
        <v>18666</v>
      </c>
      <c r="G10124" t="s">
        <v>18674</v>
      </c>
      <c r="H10124">
        <v>7</v>
      </c>
      <c r="I10124">
        <v>29459.46</v>
      </c>
      <c r="J10124">
        <v>10</v>
      </c>
      <c r="K10124" t="s">
        <v>18688</v>
      </c>
      <c r="L10124" t="s">
        <v>18690</v>
      </c>
      <c r="M10124" t="s">
        <v>18696</v>
      </c>
    </row>
    <row r="10125" spans="1:15" ht="14.45" hidden="1" x14ac:dyDescent="0.35">
      <c r="A10125" s="2">
        <v>45038</v>
      </c>
      <c r="B10125" t="s">
        <v>10137</v>
      </c>
      <c r="C10125" t="s">
        <v>18132</v>
      </c>
      <c r="D10125" t="s">
        <v>18656</v>
      </c>
      <c r="E10125" t="s">
        <v>18664</v>
      </c>
      <c r="F10125" t="s">
        <v>18666</v>
      </c>
      <c r="G10125" t="s">
        <v>18674</v>
      </c>
      <c r="H10125">
        <v>3</v>
      </c>
      <c r="I10125">
        <v>33751.82</v>
      </c>
      <c r="J10125">
        <v>5</v>
      </c>
      <c r="K10125" t="s">
        <v>18689</v>
      </c>
      <c r="L10125" t="s">
        <v>18691</v>
      </c>
      <c r="M10125" t="s">
        <v>18697</v>
      </c>
    </row>
    <row r="10126" spans="1:15" x14ac:dyDescent="0.25">
      <c r="A10126" s="4">
        <v>44835</v>
      </c>
      <c r="B10126" t="s">
        <v>10138</v>
      </c>
      <c r="C10126" t="s">
        <v>12651</v>
      </c>
      <c r="D10126" t="s">
        <v>18657</v>
      </c>
      <c r="E10126" t="s">
        <v>18664</v>
      </c>
      <c r="F10126" t="s">
        <v>18666</v>
      </c>
      <c r="G10126" t="s">
        <v>18678</v>
      </c>
      <c r="H10126">
        <v>1</v>
      </c>
      <c r="I10126">
        <v>648.28</v>
      </c>
      <c r="J10126">
        <v>10</v>
      </c>
      <c r="K10126" t="s">
        <v>18687</v>
      </c>
      <c r="L10126" t="s">
        <v>18694</v>
      </c>
      <c r="M10126" t="s">
        <v>18700</v>
      </c>
      <c r="N10126" t="s">
        <v>18704</v>
      </c>
      <c r="O10126">
        <f>H10123*I10123</f>
        <v>39103.08</v>
      </c>
    </row>
    <row r="10127" spans="1:15" ht="14.45" hidden="1" x14ac:dyDescent="0.35">
      <c r="A10127" s="2">
        <v>44648</v>
      </c>
      <c r="B10127" t="s">
        <v>10139</v>
      </c>
      <c r="C10127" t="s">
        <v>15787</v>
      </c>
      <c r="D10127" t="s">
        <v>18660</v>
      </c>
      <c r="E10127" t="s">
        <v>18663</v>
      </c>
      <c r="F10127" t="s">
        <v>18667</v>
      </c>
      <c r="G10127" t="s">
        <v>18684</v>
      </c>
      <c r="H10127">
        <v>2</v>
      </c>
      <c r="I10127">
        <v>26973.69</v>
      </c>
      <c r="K10127" t="s">
        <v>18686</v>
      </c>
      <c r="L10127" t="s">
        <v>18694</v>
      </c>
      <c r="M10127" t="s">
        <v>18702</v>
      </c>
    </row>
    <row r="10128" spans="1:15" x14ac:dyDescent="0.25">
      <c r="A10128" s="4">
        <v>44835</v>
      </c>
      <c r="B10128" t="s">
        <v>10140</v>
      </c>
      <c r="C10128" t="s">
        <v>16904</v>
      </c>
      <c r="D10128" t="s">
        <v>18660</v>
      </c>
      <c r="E10128" t="s">
        <v>18665</v>
      </c>
      <c r="F10128" t="s">
        <v>18670</v>
      </c>
      <c r="G10128" t="s">
        <v>18684</v>
      </c>
      <c r="H10128">
        <v>2</v>
      </c>
      <c r="I10128">
        <v>31060.720000000001</v>
      </c>
      <c r="J10128">
        <v>10</v>
      </c>
      <c r="K10128" t="s">
        <v>18686</v>
      </c>
      <c r="L10128" t="s">
        <v>18691</v>
      </c>
      <c r="M10128" t="s">
        <v>18701</v>
      </c>
      <c r="N10128" t="s">
        <v>18705</v>
      </c>
      <c r="O10128">
        <f t="shared" ref="O10128:O10129" si="1001">H10125*I10125</f>
        <v>101255.45999999999</v>
      </c>
    </row>
    <row r="10129" spans="1:15" x14ac:dyDescent="0.25">
      <c r="A10129" s="4">
        <v>44835</v>
      </c>
      <c r="B10129" t="s">
        <v>10141</v>
      </c>
      <c r="C10129" t="s">
        <v>13050</v>
      </c>
      <c r="D10129" t="s">
        <v>18656</v>
      </c>
      <c r="E10129" t="s">
        <v>18662</v>
      </c>
      <c r="F10129" t="s">
        <v>18667</v>
      </c>
      <c r="G10129" t="s">
        <v>18683</v>
      </c>
      <c r="H10129">
        <v>4</v>
      </c>
      <c r="I10129">
        <v>1312.87</v>
      </c>
      <c r="J10129">
        <v>10</v>
      </c>
      <c r="K10129" t="s">
        <v>18686</v>
      </c>
      <c r="L10129" t="s">
        <v>18694</v>
      </c>
      <c r="M10129" t="s">
        <v>18701</v>
      </c>
      <c r="N10129" t="s">
        <v>18704</v>
      </c>
      <c r="O10129">
        <f t="shared" si="1001"/>
        <v>648.28</v>
      </c>
    </row>
    <row r="10130" spans="1:15" ht="14.45" hidden="1" x14ac:dyDescent="0.35">
      <c r="A10130" s="2">
        <v>44858</v>
      </c>
      <c r="B10130" t="s">
        <v>10142</v>
      </c>
      <c r="C10130" t="s">
        <v>15037</v>
      </c>
      <c r="D10130" t="s">
        <v>18655</v>
      </c>
      <c r="E10130" t="s">
        <v>18665</v>
      </c>
      <c r="F10130" t="s">
        <v>18666</v>
      </c>
      <c r="G10130" t="s">
        <v>18681</v>
      </c>
      <c r="H10130">
        <v>6</v>
      </c>
      <c r="I10130">
        <v>35668.54</v>
      </c>
      <c r="J10130">
        <v>5</v>
      </c>
      <c r="K10130" t="s">
        <v>18689</v>
      </c>
      <c r="L10130" t="s">
        <v>18690</v>
      </c>
      <c r="M10130" t="s">
        <v>18701</v>
      </c>
    </row>
    <row r="10131" spans="1:15" ht="14.45" hidden="1" x14ac:dyDescent="0.35">
      <c r="A10131" s="2">
        <v>45116</v>
      </c>
      <c r="B10131" t="s">
        <v>10143</v>
      </c>
      <c r="C10131" t="s">
        <v>13822</v>
      </c>
      <c r="D10131" t="s">
        <v>18654</v>
      </c>
      <c r="E10131" t="s">
        <v>18663</v>
      </c>
      <c r="F10131" t="s">
        <v>18667</v>
      </c>
      <c r="G10131" t="s">
        <v>18678</v>
      </c>
      <c r="H10131">
        <v>3</v>
      </c>
      <c r="I10131">
        <v>12880.61</v>
      </c>
      <c r="J10131">
        <v>20</v>
      </c>
      <c r="K10131" t="s">
        <v>18686</v>
      </c>
      <c r="L10131" t="s">
        <v>18693</v>
      </c>
      <c r="M10131" t="s">
        <v>18702</v>
      </c>
    </row>
    <row r="10132" spans="1:15" ht="14.45" hidden="1" x14ac:dyDescent="0.35">
      <c r="A10132" s="2">
        <v>44863</v>
      </c>
      <c r="B10132" t="s">
        <v>10144</v>
      </c>
      <c r="C10132" t="s">
        <v>16590</v>
      </c>
      <c r="D10132" t="s">
        <v>18656</v>
      </c>
      <c r="E10132" t="s">
        <v>18665</v>
      </c>
      <c r="F10132" t="s">
        <v>18666</v>
      </c>
      <c r="G10132" t="s">
        <v>18681</v>
      </c>
      <c r="H10132">
        <v>7</v>
      </c>
      <c r="I10132">
        <v>13842.05</v>
      </c>
      <c r="J10132">
        <v>0</v>
      </c>
      <c r="K10132" t="s">
        <v>18689</v>
      </c>
      <c r="L10132" t="s">
        <v>18694</v>
      </c>
      <c r="M10132" t="s">
        <v>18703</v>
      </c>
    </row>
    <row r="10133" spans="1:15" x14ac:dyDescent="0.25">
      <c r="A10133" s="4">
        <v>44835</v>
      </c>
      <c r="B10133" t="s">
        <v>10145</v>
      </c>
      <c r="C10133" t="s">
        <v>16073</v>
      </c>
      <c r="D10133" t="s">
        <v>18656</v>
      </c>
      <c r="E10133" t="s">
        <v>18665</v>
      </c>
      <c r="F10133" t="s">
        <v>18666</v>
      </c>
      <c r="G10133" t="s">
        <v>18671</v>
      </c>
      <c r="H10133">
        <v>10</v>
      </c>
      <c r="I10133">
        <v>18943.47</v>
      </c>
      <c r="J10133">
        <v>15</v>
      </c>
      <c r="K10133" t="s">
        <v>18688</v>
      </c>
      <c r="L10133" t="s">
        <v>18690</v>
      </c>
      <c r="M10133" t="s">
        <v>18702</v>
      </c>
      <c r="N10133" t="s">
        <v>18705</v>
      </c>
      <c r="O10133">
        <f>H10130*I10130</f>
        <v>214011.24</v>
      </c>
    </row>
    <row r="10134" spans="1:15" ht="14.45" hidden="1" x14ac:dyDescent="0.35">
      <c r="A10134" s="2">
        <v>45254</v>
      </c>
      <c r="B10134" t="s">
        <v>10146</v>
      </c>
      <c r="C10134" t="s">
        <v>18133</v>
      </c>
      <c r="D10134" t="s">
        <v>18658</v>
      </c>
      <c r="E10134" t="s">
        <v>18663</v>
      </c>
      <c r="F10134" t="s">
        <v>18667</v>
      </c>
      <c r="G10134" t="s">
        <v>18674</v>
      </c>
      <c r="H10134">
        <v>2</v>
      </c>
      <c r="I10134">
        <v>18390.54</v>
      </c>
      <c r="J10134">
        <v>20</v>
      </c>
      <c r="K10134" t="s">
        <v>18687</v>
      </c>
      <c r="L10134" t="s">
        <v>18695</v>
      </c>
      <c r="M10134" t="s">
        <v>18699</v>
      </c>
    </row>
    <row r="10135" spans="1:15" x14ac:dyDescent="0.25">
      <c r="A10135" s="4">
        <v>44835</v>
      </c>
      <c r="B10135" t="s">
        <v>10147</v>
      </c>
      <c r="C10135" t="s">
        <v>14406</v>
      </c>
      <c r="D10135" t="s">
        <v>18659</v>
      </c>
      <c r="E10135" t="s">
        <v>18665</v>
      </c>
      <c r="F10135" t="s">
        <v>18669</v>
      </c>
      <c r="G10135" t="s">
        <v>18682</v>
      </c>
      <c r="H10135">
        <v>7</v>
      </c>
      <c r="I10135">
        <v>48400.55</v>
      </c>
      <c r="J10135">
        <v>0</v>
      </c>
      <c r="K10135" t="s">
        <v>18688</v>
      </c>
      <c r="L10135" t="s">
        <v>18694</v>
      </c>
      <c r="M10135" t="s">
        <v>18698</v>
      </c>
      <c r="N10135" t="s">
        <v>18704</v>
      </c>
      <c r="O10135">
        <f>H10132*I10132</f>
        <v>96894.349999999991</v>
      </c>
    </row>
    <row r="10136" spans="1:15" ht="14.45" hidden="1" x14ac:dyDescent="0.35">
      <c r="A10136" s="2">
        <v>44716</v>
      </c>
      <c r="B10136" t="s">
        <v>10148</v>
      </c>
      <c r="C10136" t="s">
        <v>17910</v>
      </c>
      <c r="D10136" t="s">
        <v>18655</v>
      </c>
      <c r="E10136" t="s">
        <v>18664</v>
      </c>
      <c r="F10136" t="s">
        <v>18667</v>
      </c>
      <c r="G10136" t="s">
        <v>18674</v>
      </c>
      <c r="H10136">
        <v>10</v>
      </c>
      <c r="I10136">
        <v>44929.53</v>
      </c>
      <c r="J10136">
        <v>0</v>
      </c>
      <c r="K10136" t="s">
        <v>18688</v>
      </c>
      <c r="L10136" t="s">
        <v>18695</v>
      </c>
      <c r="M10136" t="s">
        <v>18698</v>
      </c>
    </row>
    <row r="10137" spans="1:15" ht="14.45" hidden="1" x14ac:dyDescent="0.35">
      <c r="A10137" s="2">
        <v>44994</v>
      </c>
      <c r="B10137" t="s">
        <v>10149</v>
      </c>
      <c r="C10137" t="s">
        <v>15988</v>
      </c>
      <c r="D10137" t="s">
        <v>18655</v>
      </c>
      <c r="E10137" t="s">
        <v>18664</v>
      </c>
      <c r="F10137" t="s">
        <v>18666</v>
      </c>
      <c r="G10137" t="s">
        <v>18674</v>
      </c>
      <c r="H10137">
        <v>6</v>
      </c>
      <c r="I10137">
        <v>49599</v>
      </c>
      <c r="K10137" t="s">
        <v>18686</v>
      </c>
      <c r="L10137" t="s">
        <v>18691</v>
      </c>
      <c r="M10137" t="s">
        <v>18701</v>
      </c>
    </row>
    <row r="10138" spans="1:15" x14ac:dyDescent="0.25">
      <c r="A10138" s="4">
        <v>44835</v>
      </c>
      <c r="B10138" t="s">
        <v>10150</v>
      </c>
      <c r="C10138" t="s">
        <v>12045</v>
      </c>
      <c r="D10138" t="s">
        <v>18661</v>
      </c>
      <c r="E10138" t="s">
        <v>18664</v>
      </c>
      <c r="F10138" t="s">
        <v>18668</v>
      </c>
      <c r="G10138" t="s">
        <v>18673</v>
      </c>
      <c r="H10138">
        <v>6</v>
      </c>
      <c r="I10138">
        <v>39606.019999999997</v>
      </c>
      <c r="J10138">
        <v>0</v>
      </c>
      <c r="K10138" t="s">
        <v>18686</v>
      </c>
      <c r="L10138" t="s">
        <v>18695</v>
      </c>
      <c r="M10138" t="s">
        <v>18702</v>
      </c>
      <c r="N10138" t="s">
        <v>18704</v>
      </c>
      <c r="O10138">
        <f t="shared" ref="O10138:O10139" si="1002">H10135*I10135</f>
        <v>338803.85000000003</v>
      </c>
    </row>
    <row r="10139" spans="1:15" x14ac:dyDescent="0.25">
      <c r="A10139" s="4">
        <v>44835</v>
      </c>
      <c r="B10139" t="s">
        <v>10151</v>
      </c>
      <c r="C10139" t="s">
        <v>18134</v>
      </c>
      <c r="D10139" t="s">
        <v>18657</v>
      </c>
      <c r="E10139" t="s">
        <v>18664</v>
      </c>
      <c r="F10139" t="s">
        <v>18668</v>
      </c>
      <c r="G10139" t="s">
        <v>18679</v>
      </c>
      <c r="H10139">
        <v>5</v>
      </c>
      <c r="I10139">
        <v>8598.5300000000007</v>
      </c>
      <c r="J10139">
        <v>10</v>
      </c>
      <c r="K10139" t="s">
        <v>18689</v>
      </c>
      <c r="L10139" t="s">
        <v>18695</v>
      </c>
      <c r="M10139" t="s">
        <v>18701</v>
      </c>
      <c r="N10139" t="s">
        <v>18705</v>
      </c>
      <c r="O10139">
        <f t="shared" si="1002"/>
        <v>449295.3</v>
      </c>
    </row>
    <row r="10140" spans="1:15" ht="14.45" hidden="1" x14ac:dyDescent="0.35">
      <c r="A10140" s="2">
        <v>44575</v>
      </c>
      <c r="B10140" t="s">
        <v>10152</v>
      </c>
      <c r="C10140" t="s">
        <v>15556</v>
      </c>
      <c r="D10140" t="s">
        <v>18661</v>
      </c>
      <c r="E10140" t="s">
        <v>18662</v>
      </c>
      <c r="F10140" t="s">
        <v>18670</v>
      </c>
      <c r="G10140" t="s">
        <v>18683</v>
      </c>
      <c r="H10140">
        <v>7</v>
      </c>
      <c r="I10140">
        <v>31018.400000000001</v>
      </c>
      <c r="J10140">
        <v>20</v>
      </c>
      <c r="K10140" t="s">
        <v>18687</v>
      </c>
      <c r="L10140" t="s">
        <v>18693</v>
      </c>
      <c r="M10140" t="s">
        <v>18699</v>
      </c>
    </row>
    <row r="10141" spans="1:15" x14ac:dyDescent="0.25">
      <c r="A10141" s="4">
        <v>44835</v>
      </c>
      <c r="B10141" t="s">
        <v>10153</v>
      </c>
      <c r="C10141" t="s">
        <v>14513</v>
      </c>
      <c r="D10141" t="s">
        <v>18660</v>
      </c>
      <c r="E10141" t="s">
        <v>18665</v>
      </c>
      <c r="F10141" t="s">
        <v>18666</v>
      </c>
      <c r="G10141" t="s">
        <v>18671</v>
      </c>
      <c r="H10141">
        <v>5</v>
      </c>
      <c r="I10141">
        <v>7136.06</v>
      </c>
      <c r="J10141">
        <v>5</v>
      </c>
      <c r="K10141" t="s">
        <v>18689</v>
      </c>
      <c r="L10141" t="s">
        <v>18690</v>
      </c>
      <c r="M10141" t="s">
        <v>18697</v>
      </c>
      <c r="N10141" t="s">
        <v>18704</v>
      </c>
      <c r="O10141">
        <f>H10138*I10138</f>
        <v>237636.12</v>
      </c>
    </row>
    <row r="10142" spans="1:15" ht="14.45" hidden="1" x14ac:dyDescent="0.35">
      <c r="A10142" s="2">
        <v>45252</v>
      </c>
      <c r="B10142" t="s">
        <v>10154</v>
      </c>
      <c r="C10142" t="s">
        <v>18135</v>
      </c>
      <c r="D10142" t="s">
        <v>18655</v>
      </c>
      <c r="E10142" t="s">
        <v>18665</v>
      </c>
      <c r="F10142" t="s">
        <v>18666</v>
      </c>
      <c r="G10142" t="s">
        <v>18674</v>
      </c>
      <c r="H10142">
        <v>6</v>
      </c>
      <c r="I10142">
        <v>20817.63</v>
      </c>
      <c r="J10142">
        <v>15</v>
      </c>
      <c r="K10142" t="s">
        <v>18688</v>
      </c>
      <c r="L10142" t="s">
        <v>18690</v>
      </c>
      <c r="M10142" t="s">
        <v>18703</v>
      </c>
    </row>
    <row r="10143" spans="1:15" x14ac:dyDescent="0.25">
      <c r="A10143" s="4">
        <v>44835</v>
      </c>
      <c r="B10143" t="s">
        <v>10155</v>
      </c>
      <c r="C10143" t="s">
        <v>14796</v>
      </c>
      <c r="D10143" t="s">
        <v>18654</v>
      </c>
      <c r="E10143" t="s">
        <v>18665</v>
      </c>
      <c r="F10143" t="s">
        <v>18667</v>
      </c>
      <c r="G10143" t="s">
        <v>18673</v>
      </c>
      <c r="H10143">
        <v>6</v>
      </c>
      <c r="I10143">
        <v>43301.88</v>
      </c>
      <c r="J10143">
        <v>0</v>
      </c>
      <c r="K10143" t="s">
        <v>18686</v>
      </c>
      <c r="L10143" t="s">
        <v>18690</v>
      </c>
      <c r="M10143" t="s">
        <v>18700</v>
      </c>
      <c r="N10143" t="s">
        <v>18704</v>
      </c>
      <c r="O10143">
        <f t="shared" ref="O10143:O10146" si="1003">H10140*I10140</f>
        <v>217128.80000000002</v>
      </c>
    </row>
    <row r="10144" spans="1:15" x14ac:dyDescent="0.25">
      <c r="A10144" s="4">
        <v>44835</v>
      </c>
      <c r="B10144" t="s">
        <v>10156</v>
      </c>
      <c r="C10144" t="s">
        <v>18136</v>
      </c>
      <c r="D10144" t="s">
        <v>18661</v>
      </c>
      <c r="E10144" t="s">
        <v>18665</v>
      </c>
      <c r="F10144" t="s">
        <v>18670</v>
      </c>
      <c r="G10144" t="s">
        <v>18673</v>
      </c>
      <c r="H10144">
        <v>4</v>
      </c>
      <c r="I10144">
        <v>36114.18</v>
      </c>
      <c r="J10144">
        <v>20</v>
      </c>
      <c r="K10144" t="s">
        <v>18689</v>
      </c>
      <c r="L10144" t="s">
        <v>18695</v>
      </c>
      <c r="M10144" t="s">
        <v>18697</v>
      </c>
      <c r="N10144" t="s">
        <v>18705</v>
      </c>
      <c r="O10144">
        <f t="shared" si="1003"/>
        <v>35680.300000000003</v>
      </c>
    </row>
    <row r="10145" spans="1:15" x14ac:dyDescent="0.25">
      <c r="A10145" s="4">
        <v>44835</v>
      </c>
      <c r="B10145" t="s">
        <v>10157</v>
      </c>
      <c r="C10145" t="s">
        <v>12306</v>
      </c>
      <c r="D10145" t="s">
        <v>18656</v>
      </c>
      <c r="E10145" t="s">
        <v>18665</v>
      </c>
      <c r="F10145" t="s">
        <v>18668</v>
      </c>
      <c r="G10145" t="s">
        <v>18676</v>
      </c>
      <c r="H10145">
        <v>2</v>
      </c>
      <c r="I10145">
        <v>33772.43</v>
      </c>
      <c r="J10145">
        <v>0</v>
      </c>
      <c r="K10145" t="s">
        <v>18686</v>
      </c>
      <c r="L10145" t="s">
        <v>18691</v>
      </c>
      <c r="M10145" t="s">
        <v>18697</v>
      </c>
      <c r="N10145" t="s">
        <v>18705</v>
      </c>
      <c r="O10145">
        <f t="shared" si="1003"/>
        <v>124905.78</v>
      </c>
    </row>
    <row r="10146" spans="1:15" x14ac:dyDescent="0.25">
      <c r="A10146" s="4">
        <v>44835</v>
      </c>
      <c r="B10146" t="s">
        <v>10158</v>
      </c>
      <c r="C10146" t="s">
        <v>12145</v>
      </c>
      <c r="D10146" t="s">
        <v>18656</v>
      </c>
      <c r="E10146" t="s">
        <v>18664</v>
      </c>
      <c r="F10146" t="s">
        <v>18667</v>
      </c>
      <c r="G10146" t="s">
        <v>18684</v>
      </c>
      <c r="H10146">
        <v>9</v>
      </c>
      <c r="I10146">
        <v>39877.410000000003</v>
      </c>
      <c r="J10146">
        <v>10</v>
      </c>
      <c r="K10146" t="s">
        <v>18686</v>
      </c>
      <c r="L10146" t="s">
        <v>18695</v>
      </c>
      <c r="M10146" t="s">
        <v>18697</v>
      </c>
      <c r="N10146" t="s">
        <v>18705</v>
      </c>
      <c r="O10146">
        <f t="shared" si="1003"/>
        <v>259811.27999999997</v>
      </c>
    </row>
    <row r="10147" spans="1:15" ht="14.45" hidden="1" x14ac:dyDescent="0.35">
      <c r="A10147" s="2">
        <v>44890</v>
      </c>
      <c r="B10147" t="s">
        <v>10159</v>
      </c>
      <c r="C10147" t="s">
        <v>18137</v>
      </c>
      <c r="D10147" t="s">
        <v>18655</v>
      </c>
      <c r="E10147" t="s">
        <v>18664</v>
      </c>
      <c r="F10147" t="s">
        <v>18669</v>
      </c>
      <c r="G10147" t="s">
        <v>18682</v>
      </c>
      <c r="H10147">
        <v>9</v>
      </c>
      <c r="I10147">
        <v>15111.13</v>
      </c>
      <c r="J10147">
        <v>20</v>
      </c>
      <c r="K10147" t="s">
        <v>18688</v>
      </c>
      <c r="L10147" t="s">
        <v>18694</v>
      </c>
      <c r="M10147" t="s">
        <v>18699</v>
      </c>
    </row>
    <row r="10148" spans="1:15" x14ac:dyDescent="0.25">
      <c r="A10148" s="4">
        <v>44835</v>
      </c>
      <c r="B10148" t="s">
        <v>10160</v>
      </c>
      <c r="C10148" t="s">
        <v>18138</v>
      </c>
      <c r="D10148" t="s">
        <v>18660</v>
      </c>
      <c r="E10148" t="s">
        <v>18665</v>
      </c>
      <c r="F10148" t="s">
        <v>18670</v>
      </c>
      <c r="G10148" t="s">
        <v>18676</v>
      </c>
      <c r="H10148">
        <v>6</v>
      </c>
      <c r="I10148">
        <v>28819.85</v>
      </c>
      <c r="J10148">
        <v>0</v>
      </c>
      <c r="K10148" t="s">
        <v>18688</v>
      </c>
      <c r="L10148" t="s">
        <v>18694</v>
      </c>
      <c r="M10148" t="s">
        <v>18701</v>
      </c>
      <c r="N10148" t="s">
        <v>18704</v>
      </c>
      <c r="O10148">
        <f>H10145*I10145</f>
        <v>67544.86</v>
      </c>
    </row>
    <row r="10149" spans="1:15" ht="14.45" hidden="1" x14ac:dyDescent="0.35">
      <c r="A10149" s="2">
        <v>45093</v>
      </c>
      <c r="B10149" t="s">
        <v>10161</v>
      </c>
      <c r="C10149" t="s">
        <v>18034</v>
      </c>
      <c r="D10149" t="s">
        <v>18657</v>
      </c>
      <c r="E10149" t="s">
        <v>18664</v>
      </c>
      <c r="F10149" t="s">
        <v>18668</v>
      </c>
      <c r="G10149" t="s">
        <v>18673</v>
      </c>
      <c r="H10149">
        <v>9</v>
      </c>
      <c r="I10149">
        <v>7075.07</v>
      </c>
      <c r="J10149">
        <v>20</v>
      </c>
      <c r="K10149" t="s">
        <v>18687</v>
      </c>
      <c r="L10149" t="s">
        <v>18692</v>
      </c>
      <c r="M10149" t="s">
        <v>18702</v>
      </c>
    </row>
    <row r="10150" spans="1:15" x14ac:dyDescent="0.25">
      <c r="A10150" s="4">
        <v>44835</v>
      </c>
      <c r="B10150" t="s">
        <v>10162</v>
      </c>
      <c r="C10150" t="s">
        <v>14523</v>
      </c>
      <c r="D10150" t="s">
        <v>18658</v>
      </c>
      <c r="E10150" t="s">
        <v>18665</v>
      </c>
      <c r="F10150" t="s">
        <v>18667</v>
      </c>
      <c r="G10150" t="s">
        <v>18684</v>
      </c>
      <c r="H10150">
        <v>9</v>
      </c>
      <c r="I10150">
        <v>37225</v>
      </c>
      <c r="J10150">
        <v>15</v>
      </c>
      <c r="K10150" t="s">
        <v>18689</v>
      </c>
      <c r="L10150" t="s">
        <v>18692</v>
      </c>
      <c r="M10150" t="s">
        <v>18699</v>
      </c>
      <c r="N10150" t="s">
        <v>18704</v>
      </c>
      <c r="O10150">
        <f t="shared" ref="O10150:O10151" si="1004">H10147*I10147</f>
        <v>136000.16999999998</v>
      </c>
    </row>
    <row r="10151" spans="1:15" x14ac:dyDescent="0.25">
      <c r="A10151" s="4">
        <v>44835</v>
      </c>
      <c r="B10151" t="s">
        <v>10163</v>
      </c>
      <c r="C10151" t="s">
        <v>12034</v>
      </c>
      <c r="D10151" t="s">
        <v>18658</v>
      </c>
      <c r="E10151" t="s">
        <v>18664</v>
      </c>
      <c r="F10151" t="s">
        <v>18667</v>
      </c>
      <c r="G10151" t="s">
        <v>18684</v>
      </c>
      <c r="H10151">
        <v>5</v>
      </c>
      <c r="I10151">
        <v>29105.88</v>
      </c>
      <c r="J10151">
        <v>10</v>
      </c>
      <c r="K10151" t="s">
        <v>18688</v>
      </c>
      <c r="L10151" t="s">
        <v>18692</v>
      </c>
      <c r="M10151" t="s">
        <v>18699</v>
      </c>
      <c r="N10151" t="s">
        <v>18705</v>
      </c>
      <c r="O10151">
        <f t="shared" si="1004"/>
        <v>172919.09999999998</v>
      </c>
    </row>
    <row r="10152" spans="1:15" ht="14.45" hidden="1" x14ac:dyDescent="0.35">
      <c r="A10152" s="2">
        <v>44633</v>
      </c>
      <c r="B10152" t="s">
        <v>10164</v>
      </c>
      <c r="C10152" t="s">
        <v>18139</v>
      </c>
      <c r="D10152" t="s">
        <v>18655</v>
      </c>
      <c r="E10152" t="s">
        <v>18662</v>
      </c>
      <c r="F10152" t="s">
        <v>18668</v>
      </c>
      <c r="G10152" t="s">
        <v>18679</v>
      </c>
      <c r="H10152">
        <v>8</v>
      </c>
      <c r="I10152">
        <v>16484.47</v>
      </c>
      <c r="K10152" t="s">
        <v>18687</v>
      </c>
      <c r="L10152" t="s">
        <v>18695</v>
      </c>
      <c r="M10152" t="s">
        <v>18698</v>
      </c>
    </row>
    <row r="10153" spans="1:15" ht="14.45" hidden="1" x14ac:dyDescent="0.35">
      <c r="A10153" s="2">
        <v>44684</v>
      </c>
      <c r="B10153" t="s">
        <v>10165</v>
      </c>
      <c r="C10153" t="s">
        <v>16241</v>
      </c>
      <c r="D10153" t="s">
        <v>18661</v>
      </c>
      <c r="E10153" t="s">
        <v>18663</v>
      </c>
      <c r="F10153" t="s">
        <v>18670</v>
      </c>
      <c r="G10153" t="s">
        <v>18672</v>
      </c>
      <c r="H10153">
        <v>6</v>
      </c>
      <c r="I10153">
        <v>40776.660000000003</v>
      </c>
      <c r="K10153" t="s">
        <v>18689</v>
      </c>
      <c r="L10153" t="s">
        <v>18692</v>
      </c>
      <c r="M10153" t="s">
        <v>18702</v>
      </c>
      <c r="N10153" t="s">
        <v>18705</v>
      </c>
    </row>
    <row r="10154" spans="1:15" ht="14.45" hidden="1" x14ac:dyDescent="0.35">
      <c r="A10154" s="2">
        <v>45176</v>
      </c>
      <c r="B10154" t="s">
        <v>10166</v>
      </c>
      <c r="C10154" t="s">
        <v>14025</v>
      </c>
      <c r="D10154" t="s">
        <v>18654</v>
      </c>
      <c r="E10154" t="s">
        <v>18662</v>
      </c>
      <c r="F10154" t="s">
        <v>18669</v>
      </c>
      <c r="G10154" t="s">
        <v>18685</v>
      </c>
      <c r="H10154">
        <v>10</v>
      </c>
      <c r="I10154">
        <v>46237.51</v>
      </c>
      <c r="K10154" t="s">
        <v>18688</v>
      </c>
      <c r="L10154" t="s">
        <v>18691</v>
      </c>
      <c r="M10154" t="s">
        <v>18701</v>
      </c>
      <c r="N10154" t="s">
        <v>18705</v>
      </c>
    </row>
    <row r="10155" spans="1:15" ht="14.45" hidden="1" x14ac:dyDescent="0.35">
      <c r="A10155" s="2">
        <v>44777</v>
      </c>
      <c r="B10155" t="s">
        <v>10167</v>
      </c>
      <c r="C10155" t="s">
        <v>18140</v>
      </c>
      <c r="D10155" t="s">
        <v>18656</v>
      </c>
      <c r="E10155" t="s">
        <v>18662</v>
      </c>
      <c r="F10155" t="s">
        <v>18667</v>
      </c>
      <c r="G10155" t="s">
        <v>18676</v>
      </c>
      <c r="H10155">
        <v>10</v>
      </c>
      <c r="I10155">
        <v>26246</v>
      </c>
      <c r="K10155" t="s">
        <v>18687</v>
      </c>
      <c r="L10155" t="s">
        <v>18691</v>
      </c>
      <c r="M10155" t="s">
        <v>18696</v>
      </c>
      <c r="N10155" t="s">
        <v>18705</v>
      </c>
    </row>
    <row r="10156" spans="1:15" x14ac:dyDescent="0.25">
      <c r="A10156" s="4">
        <v>44835</v>
      </c>
      <c r="B10156" t="s">
        <v>10168</v>
      </c>
      <c r="C10156" t="s">
        <v>18141</v>
      </c>
      <c r="D10156" t="s">
        <v>18655</v>
      </c>
      <c r="E10156" t="s">
        <v>18665</v>
      </c>
      <c r="F10156" t="s">
        <v>18667</v>
      </c>
      <c r="G10156" t="s">
        <v>18680</v>
      </c>
      <c r="H10156">
        <v>8</v>
      </c>
      <c r="I10156">
        <v>27485.33</v>
      </c>
      <c r="J10156">
        <v>20</v>
      </c>
      <c r="K10156" t="s">
        <v>18686</v>
      </c>
      <c r="L10156" t="s">
        <v>18695</v>
      </c>
      <c r="M10156" t="s">
        <v>18701</v>
      </c>
      <c r="N10156" t="s">
        <v>18704</v>
      </c>
      <c r="O10156">
        <f t="shared" ref="O10156:O10157" si="1005">H10153*I10153</f>
        <v>244659.96000000002</v>
      </c>
    </row>
    <row r="10157" spans="1:15" x14ac:dyDescent="0.25">
      <c r="A10157" s="4">
        <v>44835</v>
      </c>
      <c r="B10157" t="s">
        <v>10169</v>
      </c>
      <c r="C10157" t="s">
        <v>18142</v>
      </c>
      <c r="D10157" t="s">
        <v>18661</v>
      </c>
      <c r="E10157" t="s">
        <v>18664</v>
      </c>
      <c r="F10157" t="s">
        <v>18669</v>
      </c>
      <c r="G10157" t="s">
        <v>18672</v>
      </c>
      <c r="H10157">
        <v>8</v>
      </c>
      <c r="I10157">
        <v>23277.39</v>
      </c>
      <c r="J10157">
        <v>10</v>
      </c>
      <c r="K10157" t="s">
        <v>18689</v>
      </c>
      <c r="L10157" t="s">
        <v>18695</v>
      </c>
      <c r="M10157" t="s">
        <v>18698</v>
      </c>
      <c r="N10157" t="s">
        <v>18705</v>
      </c>
      <c r="O10157">
        <f t="shared" si="1005"/>
        <v>462375.10000000003</v>
      </c>
    </row>
    <row r="10158" spans="1:15" ht="14.45" hidden="1" x14ac:dyDescent="0.35">
      <c r="A10158" s="2">
        <v>44994</v>
      </c>
      <c r="B10158" t="s">
        <v>10170</v>
      </c>
      <c r="C10158" t="s">
        <v>15945</v>
      </c>
      <c r="D10158" t="s">
        <v>18660</v>
      </c>
      <c r="E10158" t="s">
        <v>18662</v>
      </c>
      <c r="F10158" t="s">
        <v>18669</v>
      </c>
      <c r="G10158" t="s">
        <v>18685</v>
      </c>
      <c r="H10158">
        <v>1</v>
      </c>
      <c r="I10158">
        <v>17365.37</v>
      </c>
      <c r="K10158" t="s">
        <v>18688</v>
      </c>
      <c r="L10158" t="s">
        <v>18690</v>
      </c>
      <c r="M10158" t="s">
        <v>18698</v>
      </c>
    </row>
    <row r="10159" spans="1:15" ht="14.45" hidden="1" x14ac:dyDescent="0.35">
      <c r="A10159" s="2">
        <v>44966</v>
      </c>
      <c r="B10159" t="s">
        <v>10171</v>
      </c>
      <c r="C10159" t="s">
        <v>17225</v>
      </c>
      <c r="D10159" t="s">
        <v>18657</v>
      </c>
      <c r="E10159" t="s">
        <v>18665</v>
      </c>
      <c r="F10159" t="s">
        <v>18668</v>
      </c>
      <c r="G10159" t="s">
        <v>18677</v>
      </c>
      <c r="H10159">
        <v>9</v>
      </c>
      <c r="I10159">
        <v>49941.18</v>
      </c>
      <c r="J10159">
        <v>15</v>
      </c>
      <c r="K10159" t="s">
        <v>18689</v>
      </c>
      <c r="L10159" t="s">
        <v>18691</v>
      </c>
      <c r="M10159" t="s">
        <v>18701</v>
      </c>
    </row>
    <row r="10160" spans="1:15" x14ac:dyDescent="0.25">
      <c r="A10160" s="4">
        <v>44835</v>
      </c>
      <c r="B10160" t="s">
        <v>10172</v>
      </c>
      <c r="C10160" t="s">
        <v>16029</v>
      </c>
      <c r="D10160" t="s">
        <v>18661</v>
      </c>
      <c r="E10160" t="s">
        <v>18664</v>
      </c>
      <c r="F10160" t="s">
        <v>18666</v>
      </c>
      <c r="G10160" t="s">
        <v>18678</v>
      </c>
      <c r="H10160">
        <v>7</v>
      </c>
      <c r="I10160">
        <v>39259.61</v>
      </c>
      <c r="J10160">
        <v>15</v>
      </c>
      <c r="K10160" t="s">
        <v>18688</v>
      </c>
      <c r="L10160" t="s">
        <v>18691</v>
      </c>
      <c r="M10160" t="s">
        <v>18697</v>
      </c>
      <c r="N10160" t="s">
        <v>18704</v>
      </c>
      <c r="O10160">
        <f t="shared" ref="O10160:O10161" si="1006">H10157*I10157</f>
        <v>186219.12</v>
      </c>
    </row>
    <row r="10161" spans="1:15" x14ac:dyDescent="0.25">
      <c r="A10161" s="4">
        <v>44835</v>
      </c>
      <c r="B10161" t="s">
        <v>10173</v>
      </c>
      <c r="C10161" t="s">
        <v>15184</v>
      </c>
      <c r="D10161" t="s">
        <v>18658</v>
      </c>
      <c r="E10161" t="s">
        <v>18664</v>
      </c>
      <c r="F10161" t="s">
        <v>18670</v>
      </c>
      <c r="G10161" t="s">
        <v>18676</v>
      </c>
      <c r="H10161">
        <v>8</v>
      </c>
      <c r="I10161">
        <v>20844.990000000002</v>
      </c>
      <c r="J10161">
        <v>0</v>
      </c>
      <c r="K10161" t="s">
        <v>18689</v>
      </c>
      <c r="L10161" t="s">
        <v>18691</v>
      </c>
      <c r="M10161" t="s">
        <v>18702</v>
      </c>
      <c r="N10161" t="s">
        <v>18704</v>
      </c>
      <c r="O10161">
        <f t="shared" si="1006"/>
        <v>17365.37</v>
      </c>
    </row>
    <row r="10162" spans="1:15" ht="14.45" hidden="1" x14ac:dyDescent="0.35">
      <c r="A10162" s="2">
        <v>44904</v>
      </c>
      <c r="B10162" t="s">
        <v>10174</v>
      </c>
      <c r="C10162" t="s">
        <v>18143</v>
      </c>
      <c r="D10162" t="s">
        <v>18654</v>
      </c>
      <c r="E10162" t="s">
        <v>18664</v>
      </c>
      <c r="F10162" t="s">
        <v>18669</v>
      </c>
      <c r="G10162" t="s">
        <v>18675</v>
      </c>
      <c r="H10162">
        <v>1</v>
      </c>
      <c r="I10162">
        <v>16166.68</v>
      </c>
      <c r="J10162">
        <v>10</v>
      </c>
      <c r="K10162" t="s">
        <v>18689</v>
      </c>
      <c r="L10162" t="s">
        <v>18691</v>
      </c>
      <c r="M10162" t="s">
        <v>18697</v>
      </c>
    </row>
    <row r="10163" spans="1:15" x14ac:dyDescent="0.25">
      <c r="A10163" s="4">
        <v>44835</v>
      </c>
      <c r="B10163" t="s">
        <v>10175</v>
      </c>
      <c r="C10163" t="s">
        <v>14558</v>
      </c>
      <c r="D10163" t="s">
        <v>18661</v>
      </c>
      <c r="E10163" t="s">
        <v>18665</v>
      </c>
      <c r="F10163" t="s">
        <v>18670</v>
      </c>
      <c r="G10163" t="s">
        <v>18683</v>
      </c>
      <c r="H10163">
        <v>10</v>
      </c>
      <c r="I10163">
        <v>41622.449999999997</v>
      </c>
      <c r="J10163">
        <v>5</v>
      </c>
      <c r="K10163" t="s">
        <v>18687</v>
      </c>
      <c r="L10163" t="s">
        <v>18690</v>
      </c>
      <c r="M10163" t="s">
        <v>18697</v>
      </c>
      <c r="N10163" t="s">
        <v>18705</v>
      </c>
      <c r="O10163">
        <f>H10160*I10160</f>
        <v>274817.27</v>
      </c>
    </row>
    <row r="10164" spans="1:15" ht="14.45" hidden="1" x14ac:dyDescent="0.35">
      <c r="A10164" s="2">
        <v>45191</v>
      </c>
      <c r="B10164" t="s">
        <v>10176</v>
      </c>
      <c r="C10164" t="s">
        <v>18144</v>
      </c>
      <c r="D10164" t="s">
        <v>18661</v>
      </c>
      <c r="E10164" t="s">
        <v>18662</v>
      </c>
      <c r="F10164" t="s">
        <v>18669</v>
      </c>
      <c r="G10164" t="s">
        <v>18680</v>
      </c>
      <c r="H10164">
        <v>7</v>
      </c>
      <c r="I10164">
        <v>48269.86</v>
      </c>
      <c r="J10164">
        <v>15</v>
      </c>
      <c r="K10164" t="s">
        <v>18686</v>
      </c>
      <c r="L10164" t="s">
        <v>18690</v>
      </c>
      <c r="M10164" t="s">
        <v>18703</v>
      </c>
    </row>
    <row r="10165" spans="1:15" x14ac:dyDescent="0.25">
      <c r="A10165" s="4">
        <v>44835</v>
      </c>
      <c r="B10165" t="s">
        <v>10177</v>
      </c>
      <c r="C10165" t="s">
        <v>14987</v>
      </c>
      <c r="D10165" t="s">
        <v>18657</v>
      </c>
      <c r="E10165" t="s">
        <v>18664</v>
      </c>
      <c r="F10165" t="s">
        <v>18669</v>
      </c>
      <c r="G10165" t="s">
        <v>18675</v>
      </c>
      <c r="H10165">
        <v>6</v>
      </c>
      <c r="I10165">
        <v>14326.32</v>
      </c>
      <c r="J10165">
        <v>10</v>
      </c>
      <c r="K10165" t="s">
        <v>18689</v>
      </c>
      <c r="L10165" t="s">
        <v>18690</v>
      </c>
      <c r="M10165" t="s">
        <v>18701</v>
      </c>
      <c r="N10165" t="s">
        <v>18704</v>
      </c>
      <c r="O10165">
        <f t="shared" ref="O10165:O10166" si="1007">H10162*I10162</f>
        <v>16166.68</v>
      </c>
    </row>
    <row r="10166" spans="1:15" x14ac:dyDescent="0.25">
      <c r="A10166" s="4">
        <v>44835</v>
      </c>
      <c r="B10166" t="s">
        <v>10178</v>
      </c>
      <c r="C10166" t="s">
        <v>16708</v>
      </c>
      <c r="D10166" t="s">
        <v>18657</v>
      </c>
      <c r="E10166" t="s">
        <v>18665</v>
      </c>
      <c r="F10166" t="s">
        <v>18668</v>
      </c>
      <c r="G10166" t="s">
        <v>18673</v>
      </c>
      <c r="H10166">
        <v>1</v>
      </c>
      <c r="I10166">
        <v>41520.410000000003</v>
      </c>
      <c r="J10166">
        <v>10</v>
      </c>
      <c r="K10166" t="s">
        <v>18686</v>
      </c>
      <c r="L10166" t="s">
        <v>18694</v>
      </c>
      <c r="M10166" t="s">
        <v>18702</v>
      </c>
      <c r="N10166" t="s">
        <v>18704</v>
      </c>
      <c r="O10166">
        <f t="shared" si="1007"/>
        <v>416224.5</v>
      </c>
    </row>
    <row r="10167" spans="1:15" ht="14.45" hidden="1" x14ac:dyDescent="0.35">
      <c r="A10167" s="2">
        <v>45151</v>
      </c>
      <c r="B10167" t="s">
        <v>10179</v>
      </c>
      <c r="C10167" t="s">
        <v>18145</v>
      </c>
      <c r="D10167" t="s">
        <v>18656</v>
      </c>
      <c r="E10167" t="s">
        <v>18664</v>
      </c>
      <c r="F10167" t="s">
        <v>18670</v>
      </c>
      <c r="G10167" t="s">
        <v>18680</v>
      </c>
      <c r="H10167">
        <v>6</v>
      </c>
      <c r="I10167">
        <v>41682.97</v>
      </c>
      <c r="K10167" t="s">
        <v>18686</v>
      </c>
      <c r="L10167" t="s">
        <v>18691</v>
      </c>
      <c r="M10167" t="s">
        <v>18703</v>
      </c>
    </row>
    <row r="10168" spans="1:15" ht="14.45" hidden="1" x14ac:dyDescent="0.35">
      <c r="A10168" s="2">
        <v>45259</v>
      </c>
      <c r="B10168" t="s">
        <v>10180</v>
      </c>
      <c r="C10168" t="s">
        <v>18146</v>
      </c>
      <c r="D10168" t="s">
        <v>18660</v>
      </c>
      <c r="E10168" t="s">
        <v>18665</v>
      </c>
      <c r="F10168" t="s">
        <v>18670</v>
      </c>
      <c r="G10168" t="s">
        <v>18681</v>
      </c>
      <c r="H10168">
        <v>2</v>
      </c>
      <c r="I10168">
        <v>11760.23</v>
      </c>
      <c r="K10168" t="s">
        <v>18686</v>
      </c>
      <c r="L10168" t="s">
        <v>18690</v>
      </c>
      <c r="M10168" t="s">
        <v>18699</v>
      </c>
      <c r="N10168" t="s">
        <v>18704</v>
      </c>
    </row>
    <row r="10169" spans="1:15" x14ac:dyDescent="0.25">
      <c r="A10169" s="4">
        <v>44835</v>
      </c>
      <c r="B10169" t="s">
        <v>10181</v>
      </c>
      <c r="C10169" t="s">
        <v>12610</v>
      </c>
      <c r="D10169" t="s">
        <v>18655</v>
      </c>
      <c r="E10169" t="s">
        <v>18664</v>
      </c>
      <c r="F10169" t="s">
        <v>18667</v>
      </c>
      <c r="G10169" t="s">
        <v>18685</v>
      </c>
      <c r="H10169">
        <v>2</v>
      </c>
      <c r="I10169">
        <v>5606.4</v>
      </c>
      <c r="J10169">
        <v>10</v>
      </c>
      <c r="K10169" t="s">
        <v>18689</v>
      </c>
      <c r="L10169" t="s">
        <v>18691</v>
      </c>
      <c r="M10169" t="s">
        <v>18699</v>
      </c>
      <c r="N10169" t="s">
        <v>18705</v>
      </c>
      <c r="O10169">
        <f>H10166*I10166</f>
        <v>41520.410000000003</v>
      </c>
    </row>
    <row r="10170" spans="1:15" ht="14.45" hidden="1" x14ac:dyDescent="0.35">
      <c r="A10170" s="2">
        <v>44651</v>
      </c>
      <c r="B10170" t="s">
        <v>10182</v>
      </c>
      <c r="C10170" t="s">
        <v>18147</v>
      </c>
      <c r="D10170" t="s">
        <v>18657</v>
      </c>
      <c r="E10170" t="s">
        <v>18664</v>
      </c>
      <c r="F10170" t="s">
        <v>18668</v>
      </c>
      <c r="G10170" t="s">
        <v>18684</v>
      </c>
      <c r="H10170">
        <v>7</v>
      </c>
      <c r="I10170">
        <v>26776.28</v>
      </c>
      <c r="J10170">
        <v>15</v>
      </c>
      <c r="K10170" t="s">
        <v>18689</v>
      </c>
      <c r="L10170" t="s">
        <v>18691</v>
      </c>
      <c r="M10170" t="s">
        <v>18699</v>
      </c>
    </row>
    <row r="10171" spans="1:15" ht="14.45" hidden="1" x14ac:dyDescent="0.35">
      <c r="A10171" s="2">
        <v>45143</v>
      </c>
      <c r="B10171" t="s">
        <v>10183</v>
      </c>
      <c r="C10171" t="s">
        <v>12558</v>
      </c>
      <c r="D10171" t="s">
        <v>18655</v>
      </c>
      <c r="E10171" t="s">
        <v>18664</v>
      </c>
      <c r="F10171" t="s">
        <v>18667</v>
      </c>
      <c r="G10171" t="s">
        <v>18674</v>
      </c>
      <c r="H10171">
        <v>5</v>
      </c>
      <c r="I10171">
        <v>11506.88</v>
      </c>
      <c r="K10171" t="s">
        <v>18687</v>
      </c>
      <c r="L10171" t="s">
        <v>18694</v>
      </c>
      <c r="M10171" t="s">
        <v>18701</v>
      </c>
      <c r="N10171" t="s">
        <v>18705</v>
      </c>
    </row>
    <row r="10172" spans="1:15" x14ac:dyDescent="0.25">
      <c r="A10172" s="4">
        <v>44835</v>
      </c>
      <c r="B10172" t="s">
        <v>10184</v>
      </c>
      <c r="C10172" t="s">
        <v>15281</v>
      </c>
      <c r="D10172" t="s">
        <v>18654</v>
      </c>
      <c r="E10172" t="s">
        <v>18665</v>
      </c>
      <c r="F10172" t="s">
        <v>18667</v>
      </c>
      <c r="G10172" t="s">
        <v>18681</v>
      </c>
      <c r="H10172">
        <v>6</v>
      </c>
      <c r="I10172">
        <v>16639.47</v>
      </c>
      <c r="J10172">
        <v>10</v>
      </c>
      <c r="K10172" t="s">
        <v>18689</v>
      </c>
      <c r="L10172" t="s">
        <v>18690</v>
      </c>
      <c r="M10172" t="s">
        <v>18699</v>
      </c>
      <c r="N10172" t="s">
        <v>18704</v>
      </c>
      <c r="O10172">
        <f t="shared" ref="O10172:O10173" si="1008">H10169*I10169</f>
        <v>11212.8</v>
      </c>
    </row>
    <row r="10173" spans="1:15" x14ac:dyDescent="0.25">
      <c r="A10173" s="4">
        <v>44835</v>
      </c>
      <c r="B10173" t="s">
        <v>10185</v>
      </c>
      <c r="C10173" t="s">
        <v>15594</v>
      </c>
      <c r="D10173" t="s">
        <v>18657</v>
      </c>
      <c r="E10173" t="s">
        <v>18665</v>
      </c>
      <c r="F10173" t="s">
        <v>18666</v>
      </c>
      <c r="G10173" t="s">
        <v>18671</v>
      </c>
      <c r="H10173">
        <v>6</v>
      </c>
      <c r="I10173">
        <v>19457.330000000002</v>
      </c>
      <c r="J10173">
        <v>0</v>
      </c>
      <c r="K10173" t="s">
        <v>18686</v>
      </c>
      <c r="L10173" t="s">
        <v>18694</v>
      </c>
      <c r="M10173" t="s">
        <v>18699</v>
      </c>
      <c r="N10173" t="s">
        <v>18705</v>
      </c>
      <c r="O10173">
        <f t="shared" si="1008"/>
        <v>187433.96</v>
      </c>
    </row>
    <row r="10174" spans="1:15" ht="14.45" hidden="1" x14ac:dyDescent="0.35">
      <c r="A10174" s="2">
        <v>44564</v>
      </c>
      <c r="B10174" t="s">
        <v>10186</v>
      </c>
      <c r="C10174" t="s">
        <v>16050</v>
      </c>
      <c r="D10174" t="s">
        <v>18654</v>
      </c>
      <c r="E10174" t="s">
        <v>18664</v>
      </c>
      <c r="F10174" t="s">
        <v>18668</v>
      </c>
      <c r="G10174" t="s">
        <v>18673</v>
      </c>
      <c r="H10174">
        <v>8</v>
      </c>
      <c r="I10174">
        <v>25532.54</v>
      </c>
      <c r="J10174">
        <v>10</v>
      </c>
      <c r="K10174" t="s">
        <v>18689</v>
      </c>
      <c r="L10174" t="s">
        <v>18691</v>
      </c>
      <c r="M10174" t="s">
        <v>18696</v>
      </c>
    </row>
    <row r="10175" spans="1:15" ht="14.45" hidden="1" x14ac:dyDescent="0.35">
      <c r="A10175" s="2">
        <v>45203</v>
      </c>
      <c r="B10175" t="s">
        <v>10187</v>
      </c>
      <c r="C10175" t="s">
        <v>17580</v>
      </c>
      <c r="D10175" t="s">
        <v>18661</v>
      </c>
      <c r="E10175" t="s">
        <v>18662</v>
      </c>
      <c r="F10175" t="s">
        <v>18666</v>
      </c>
      <c r="G10175" t="s">
        <v>18674</v>
      </c>
      <c r="H10175">
        <v>3</v>
      </c>
      <c r="I10175">
        <v>12990.81</v>
      </c>
      <c r="J10175">
        <v>10</v>
      </c>
      <c r="K10175" t="s">
        <v>18687</v>
      </c>
      <c r="L10175" t="s">
        <v>18693</v>
      </c>
      <c r="M10175" t="s">
        <v>18698</v>
      </c>
    </row>
    <row r="10176" spans="1:15" ht="14.45" hidden="1" x14ac:dyDescent="0.35">
      <c r="A10176" s="2">
        <v>44679</v>
      </c>
      <c r="B10176" t="s">
        <v>10188</v>
      </c>
      <c r="C10176" t="s">
        <v>18148</v>
      </c>
      <c r="D10176" t="s">
        <v>18654</v>
      </c>
      <c r="E10176" t="s">
        <v>18663</v>
      </c>
      <c r="F10176" t="s">
        <v>18668</v>
      </c>
      <c r="G10176" t="s">
        <v>18676</v>
      </c>
      <c r="H10176">
        <v>3</v>
      </c>
      <c r="I10176">
        <v>46800.69</v>
      </c>
      <c r="J10176">
        <v>0</v>
      </c>
      <c r="K10176" t="s">
        <v>18686</v>
      </c>
      <c r="L10176" t="s">
        <v>18694</v>
      </c>
      <c r="M10176" t="s">
        <v>18702</v>
      </c>
    </row>
    <row r="10177" spans="1:15" x14ac:dyDescent="0.25">
      <c r="A10177" s="4">
        <v>44835</v>
      </c>
      <c r="B10177" t="s">
        <v>10189</v>
      </c>
      <c r="C10177" t="s">
        <v>14188</v>
      </c>
      <c r="D10177" t="s">
        <v>18660</v>
      </c>
      <c r="E10177" t="s">
        <v>18664</v>
      </c>
      <c r="F10177" t="s">
        <v>18670</v>
      </c>
      <c r="G10177" t="s">
        <v>18678</v>
      </c>
      <c r="H10177">
        <v>6</v>
      </c>
      <c r="I10177">
        <v>17208.759999999998</v>
      </c>
      <c r="J10177">
        <v>20</v>
      </c>
      <c r="K10177" t="s">
        <v>18689</v>
      </c>
      <c r="L10177" t="s">
        <v>18694</v>
      </c>
      <c r="M10177" t="s">
        <v>18700</v>
      </c>
      <c r="N10177" t="s">
        <v>18704</v>
      </c>
      <c r="O10177">
        <f t="shared" ref="O10177:O10178" si="1009">H10174*I10174</f>
        <v>204260.32</v>
      </c>
    </row>
    <row r="10178" spans="1:15" x14ac:dyDescent="0.25">
      <c r="A10178" s="4">
        <v>44835</v>
      </c>
      <c r="B10178" t="s">
        <v>10190</v>
      </c>
      <c r="C10178" t="s">
        <v>17286</v>
      </c>
      <c r="D10178" t="s">
        <v>18659</v>
      </c>
      <c r="E10178" t="s">
        <v>18663</v>
      </c>
      <c r="F10178" t="s">
        <v>18669</v>
      </c>
      <c r="G10178" t="s">
        <v>18685</v>
      </c>
      <c r="H10178">
        <v>4</v>
      </c>
      <c r="I10178">
        <v>26938.41</v>
      </c>
      <c r="J10178">
        <v>20</v>
      </c>
      <c r="K10178" t="s">
        <v>18689</v>
      </c>
      <c r="L10178" t="s">
        <v>18692</v>
      </c>
      <c r="M10178" t="s">
        <v>18698</v>
      </c>
      <c r="N10178" t="s">
        <v>18705</v>
      </c>
      <c r="O10178">
        <f t="shared" si="1009"/>
        <v>38972.43</v>
      </c>
    </row>
    <row r="10179" spans="1:15" ht="14.45" hidden="1" x14ac:dyDescent="0.35">
      <c r="A10179" s="2">
        <v>45060</v>
      </c>
      <c r="B10179" t="s">
        <v>10191</v>
      </c>
      <c r="C10179" t="s">
        <v>18149</v>
      </c>
      <c r="D10179" t="s">
        <v>18656</v>
      </c>
      <c r="E10179" t="s">
        <v>18665</v>
      </c>
      <c r="F10179" t="s">
        <v>18666</v>
      </c>
      <c r="G10179" t="s">
        <v>18683</v>
      </c>
      <c r="H10179">
        <v>3</v>
      </c>
      <c r="I10179">
        <v>46314.23</v>
      </c>
      <c r="K10179" t="s">
        <v>18687</v>
      </c>
      <c r="L10179" t="s">
        <v>18694</v>
      </c>
      <c r="M10179" t="s">
        <v>18696</v>
      </c>
      <c r="N10179" t="s">
        <v>18704</v>
      </c>
    </row>
    <row r="10180" spans="1:15" ht="14.45" hidden="1" x14ac:dyDescent="0.35">
      <c r="A10180" s="2">
        <v>44703</v>
      </c>
      <c r="B10180" t="s">
        <v>10192</v>
      </c>
      <c r="C10180" t="s">
        <v>17051</v>
      </c>
      <c r="D10180" t="s">
        <v>18659</v>
      </c>
      <c r="E10180" t="s">
        <v>18664</v>
      </c>
      <c r="F10180" t="s">
        <v>18669</v>
      </c>
      <c r="G10180" t="s">
        <v>18672</v>
      </c>
      <c r="H10180">
        <v>9</v>
      </c>
      <c r="I10180">
        <v>7836.35</v>
      </c>
      <c r="J10180">
        <v>0</v>
      </c>
      <c r="K10180" t="s">
        <v>18687</v>
      </c>
      <c r="L10180" t="s">
        <v>18692</v>
      </c>
      <c r="M10180" t="s">
        <v>18703</v>
      </c>
    </row>
    <row r="10181" spans="1:15" x14ac:dyDescent="0.25">
      <c r="A10181" s="4">
        <v>44835</v>
      </c>
      <c r="B10181" t="s">
        <v>10193</v>
      </c>
      <c r="C10181" t="s">
        <v>16992</v>
      </c>
      <c r="D10181" t="s">
        <v>18655</v>
      </c>
      <c r="E10181" t="s">
        <v>18664</v>
      </c>
      <c r="F10181" t="s">
        <v>18669</v>
      </c>
      <c r="G10181" t="s">
        <v>18682</v>
      </c>
      <c r="H10181">
        <v>10</v>
      </c>
      <c r="I10181">
        <v>5064.8500000000004</v>
      </c>
      <c r="J10181">
        <v>20</v>
      </c>
      <c r="K10181" t="s">
        <v>18687</v>
      </c>
      <c r="L10181" t="s">
        <v>18694</v>
      </c>
      <c r="M10181" t="s">
        <v>18702</v>
      </c>
      <c r="N10181" t="s">
        <v>18705</v>
      </c>
      <c r="O10181">
        <f t="shared" ref="O10181:O10184" si="1010">H10178*I10178</f>
        <v>107753.64</v>
      </c>
    </row>
    <row r="10182" spans="1:15" x14ac:dyDescent="0.25">
      <c r="A10182" s="4">
        <v>44835</v>
      </c>
      <c r="B10182" t="s">
        <v>10194</v>
      </c>
      <c r="C10182" t="s">
        <v>15182</v>
      </c>
      <c r="D10182" t="s">
        <v>18657</v>
      </c>
      <c r="E10182" t="s">
        <v>18665</v>
      </c>
      <c r="F10182" t="s">
        <v>18669</v>
      </c>
      <c r="G10182" t="s">
        <v>18682</v>
      </c>
      <c r="H10182">
        <v>9</v>
      </c>
      <c r="I10182">
        <v>4097.5600000000004</v>
      </c>
      <c r="J10182">
        <v>5</v>
      </c>
      <c r="K10182" t="s">
        <v>18686</v>
      </c>
      <c r="L10182" t="s">
        <v>18691</v>
      </c>
      <c r="M10182" t="s">
        <v>18699</v>
      </c>
      <c r="N10182" t="s">
        <v>18704</v>
      </c>
      <c r="O10182">
        <f t="shared" si="1010"/>
        <v>138942.69</v>
      </c>
    </row>
    <row r="10183" spans="1:15" x14ac:dyDescent="0.25">
      <c r="A10183" s="4">
        <v>44835</v>
      </c>
      <c r="B10183" t="s">
        <v>10195</v>
      </c>
      <c r="C10183" t="s">
        <v>15062</v>
      </c>
      <c r="D10183" t="s">
        <v>18656</v>
      </c>
      <c r="E10183" t="s">
        <v>18664</v>
      </c>
      <c r="F10183" t="s">
        <v>18670</v>
      </c>
      <c r="G10183" t="s">
        <v>18678</v>
      </c>
      <c r="H10183">
        <v>1</v>
      </c>
      <c r="I10183">
        <v>47878.84</v>
      </c>
      <c r="J10183">
        <v>15</v>
      </c>
      <c r="K10183" t="s">
        <v>18686</v>
      </c>
      <c r="L10183" t="s">
        <v>18692</v>
      </c>
      <c r="M10183" t="s">
        <v>18700</v>
      </c>
      <c r="N10183" t="s">
        <v>18704</v>
      </c>
      <c r="O10183">
        <f t="shared" si="1010"/>
        <v>70527.150000000009</v>
      </c>
    </row>
    <row r="10184" spans="1:15" x14ac:dyDescent="0.25">
      <c r="A10184" s="4">
        <v>44835</v>
      </c>
      <c r="B10184" t="s">
        <v>10196</v>
      </c>
      <c r="C10184" t="s">
        <v>17537</v>
      </c>
      <c r="D10184" t="s">
        <v>18658</v>
      </c>
      <c r="E10184" t="s">
        <v>18665</v>
      </c>
      <c r="F10184" t="s">
        <v>18669</v>
      </c>
      <c r="G10184" t="s">
        <v>18672</v>
      </c>
      <c r="H10184">
        <v>9</v>
      </c>
      <c r="I10184">
        <v>45269.86</v>
      </c>
      <c r="J10184">
        <v>5</v>
      </c>
      <c r="K10184" t="s">
        <v>18689</v>
      </c>
      <c r="L10184" t="s">
        <v>18695</v>
      </c>
      <c r="M10184" t="s">
        <v>18702</v>
      </c>
      <c r="N10184" t="s">
        <v>18704</v>
      </c>
      <c r="O10184">
        <f t="shared" si="1010"/>
        <v>50648.5</v>
      </c>
    </row>
    <row r="10185" spans="1:15" ht="14.45" hidden="1" x14ac:dyDescent="0.35">
      <c r="A10185" s="2">
        <v>44621</v>
      </c>
      <c r="B10185" t="s">
        <v>10197</v>
      </c>
      <c r="C10185" t="s">
        <v>16268</v>
      </c>
      <c r="D10185" t="s">
        <v>18658</v>
      </c>
      <c r="E10185" t="s">
        <v>18662</v>
      </c>
      <c r="F10185" t="s">
        <v>18666</v>
      </c>
      <c r="G10185" t="s">
        <v>18674</v>
      </c>
      <c r="H10185">
        <v>10</v>
      </c>
      <c r="I10185">
        <v>46701.19</v>
      </c>
      <c r="K10185" t="s">
        <v>18687</v>
      </c>
      <c r="L10185" t="s">
        <v>18694</v>
      </c>
      <c r="M10185" t="s">
        <v>18701</v>
      </c>
    </row>
    <row r="10186" spans="1:15" ht="14.45" hidden="1" x14ac:dyDescent="0.35">
      <c r="A10186" s="2">
        <v>45196</v>
      </c>
      <c r="B10186" t="s">
        <v>10198</v>
      </c>
      <c r="C10186" t="s">
        <v>13605</v>
      </c>
      <c r="D10186" t="s">
        <v>18655</v>
      </c>
      <c r="E10186" t="s">
        <v>18662</v>
      </c>
      <c r="F10186" t="s">
        <v>18668</v>
      </c>
      <c r="G10186" t="s">
        <v>18684</v>
      </c>
      <c r="H10186">
        <v>5</v>
      </c>
      <c r="I10186">
        <v>31897.84</v>
      </c>
      <c r="J10186">
        <v>20</v>
      </c>
      <c r="K10186" t="s">
        <v>18689</v>
      </c>
      <c r="L10186" t="s">
        <v>18690</v>
      </c>
      <c r="M10186" t="s">
        <v>18700</v>
      </c>
    </row>
    <row r="10187" spans="1:15" x14ac:dyDescent="0.25">
      <c r="A10187" s="4">
        <v>44835</v>
      </c>
      <c r="B10187" t="s">
        <v>10199</v>
      </c>
      <c r="C10187" t="s">
        <v>12837</v>
      </c>
      <c r="D10187" t="s">
        <v>18657</v>
      </c>
      <c r="E10187" t="s">
        <v>18663</v>
      </c>
      <c r="F10187" t="s">
        <v>18667</v>
      </c>
      <c r="G10187" t="s">
        <v>18678</v>
      </c>
      <c r="H10187">
        <v>10</v>
      </c>
      <c r="I10187">
        <v>4078.45</v>
      </c>
      <c r="J10187">
        <v>20</v>
      </c>
      <c r="K10187" t="s">
        <v>18689</v>
      </c>
      <c r="L10187" t="s">
        <v>18695</v>
      </c>
      <c r="M10187" t="s">
        <v>18699</v>
      </c>
      <c r="N10187" t="s">
        <v>18704</v>
      </c>
      <c r="O10187">
        <f>H10184*I10184</f>
        <v>407428.74</v>
      </c>
    </row>
    <row r="10188" spans="1:15" ht="14.45" hidden="1" x14ac:dyDescent="0.35">
      <c r="A10188" s="2">
        <v>44903</v>
      </c>
      <c r="B10188" t="s">
        <v>10200</v>
      </c>
      <c r="C10188" t="s">
        <v>14610</v>
      </c>
      <c r="D10188" t="s">
        <v>18657</v>
      </c>
      <c r="E10188" t="s">
        <v>18665</v>
      </c>
      <c r="F10188" t="s">
        <v>18669</v>
      </c>
      <c r="G10188" t="s">
        <v>18682</v>
      </c>
      <c r="H10188">
        <v>8</v>
      </c>
      <c r="I10188">
        <v>17833.93</v>
      </c>
      <c r="J10188">
        <v>10</v>
      </c>
      <c r="K10188" t="s">
        <v>18686</v>
      </c>
      <c r="L10188" t="s">
        <v>18693</v>
      </c>
      <c r="M10188" t="s">
        <v>18702</v>
      </c>
    </row>
    <row r="10189" spans="1:15" ht="14.45" hidden="1" x14ac:dyDescent="0.35">
      <c r="A10189" s="2">
        <v>44616</v>
      </c>
      <c r="B10189" t="s">
        <v>10201</v>
      </c>
      <c r="C10189" t="s">
        <v>13637</v>
      </c>
      <c r="D10189" t="s">
        <v>18661</v>
      </c>
      <c r="E10189" t="s">
        <v>18664</v>
      </c>
      <c r="F10189" t="s">
        <v>18667</v>
      </c>
      <c r="G10189" t="s">
        <v>18675</v>
      </c>
      <c r="H10189">
        <v>10</v>
      </c>
      <c r="I10189">
        <v>33430.339999999997</v>
      </c>
      <c r="J10189">
        <v>0</v>
      </c>
      <c r="K10189" t="s">
        <v>18689</v>
      </c>
      <c r="L10189" t="s">
        <v>18694</v>
      </c>
      <c r="M10189" t="s">
        <v>18703</v>
      </c>
    </row>
    <row r="10190" spans="1:15" ht="14.45" hidden="1" x14ac:dyDescent="0.35">
      <c r="A10190" s="2">
        <v>44903</v>
      </c>
      <c r="B10190" t="s">
        <v>10202</v>
      </c>
      <c r="C10190" t="s">
        <v>16733</v>
      </c>
      <c r="D10190" t="s">
        <v>18654</v>
      </c>
      <c r="E10190" t="s">
        <v>18664</v>
      </c>
      <c r="F10190" t="s">
        <v>18667</v>
      </c>
      <c r="G10190" t="s">
        <v>18679</v>
      </c>
      <c r="H10190">
        <v>9</v>
      </c>
      <c r="I10190">
        <v>38568.26</v>
      </c>
      <c r="J10190">
        <v>0</v>
      </c>
      <c r="K10190" t="s">
        <v>18687</v>
      </c>
      <c r="L10190" t="s">
        <v>18695</v>
      </c>
      <c r="M10190" t="s">
        <v>18698</v>
      </c>
    </row>
    <row r="10191" spans="1:15" ht="14.45" hidden="1" x14ac:dyDescent="0.35">
      <c r="A10191" s="2">
        <v>45225</v>
      </c>
      <c r="B10191" t="s">
        <v>10203</v>
      </c>
      <c r="C10191" t="s">
        <v>14837</v>
      </c>
      <c r="D10191" t="s">
        <v>18656</v>
      </c>
      <c r="E10191" t="s">
        <v>18665</v>
      </c>
      <c r="F10191" t="s">
        <v>18670</v>
      </c>
      <c r="G10191" t="s">
        <v>18672</v>
      </c>
      <c r="H10191">
        <v>2</v>
      </c>
      <c r="I10191">
        <v>29789.23</v>
      </c>
      <c r="J10191">
        <v>0</v>
      </c>
      <c r="K10191" t="s">
        <v>18689</v>
      </c>
      <c r="L10191" t="s">
        <v>18695</v>
      </c>
      <c r="M10191" t="s">
        <v>18703</v>
      </c>
    </row>
    <row r="10192" spans="1:15" ht="14.45" hidden="1" x14ac:dyDescent="0.35">
      <c r="A10192" s="2">
        <v>44741</v>
      </c>
      <c r="B10192" t="s">
        <v>10204</v>
      </c>
      <c r="C10192" t="s">
        <v>17554</v>
      </c>
      <c r="D10192" t="s">
        <v>18655</v>
      </c>
      <c r="E10192" t="s">
        <v>18663</v>
      </c>
      <c r="F10192" t="s">
        <v>18669</v>
      </c>
      <c r="G10192" t="s">
        <v>18685</v>
      </c>
      <c r="H10192">
        <v>7</v>
      </c>
      <c r="I10192">
        <v>32089.61</v>
      </c>
      <c r="J10192">
        <v>10</v>
      </c>
      <c r="K10192" t="s">
        <v>18689</v>
      </c>
      <c r="L10192" t="s">
        <v>18692</v>
      </c>
      <c r="M10192" t="s">
        <v>18700</v>
      </c>
    </row>
    <row r="10193" spans="1:15" ht="14.45" hidden="1" x14ac:dyDescent="0.35">
      <c r="A10193" s="2">
        <v>44869</v>
      </c>
      <c r="B10193" t="s">
        <v>10205</v>
      </c>
      <c r="C10193" t="s">
        <v>15167</v>
      </c>
      <c r="D10193" t="s">
        <v>18657</v>
      </c>
      <c r="E10193" t="s">
        <v>18665</v>
      </c>
      <c r="F10193" t="s">
        <v>18668</v>
      </c>
      <c r="G10193" t="s">
        <v>18677</v>
      </c>
      <c r="H10193">
        <v>1</v>
      </c>
      <c r="I10193">
        <v>42515.35</v>
      </c>
      <c r="J10193">
        <v>0</v>
      </c>
      <c r="K10193" t="s">
        <v>18688</v>
      </c>
      <c r="L10193" t="s">
        <v>18695</v>
      </c>
      <c r="M10193" t="s">
        <v>18702</v>
      </c>
    </row>
    <row r="10194" spans="1:15" ht="14.45" hidden="1" x14ac:dyDescent="0.35">
      <c r="A10194" s="2">
        <v>44625</v>
      </c>
      <c r="B10194" t="s">
        <v>10206</v>
      </c>
      <c r="C10194" t="s">
        <v>15796</v>
      </c>
      <c r="D10194" t="s">
        <v>18661</v>
      </c>
      <c r="E10194" t="s">
        <v>18664</v>
      </c>
      <c r="F10194" t="s">
        <v>18670</v>
      </c>
      <c r="G10194" t="s">
        <v>18683</v>
      </c>
      <c r="H10194">
        <v>9</v>
      </c>
      <c r="I10194">
        <v>45398.35</v>
      </c>
      <c r="K10194" t="s">
        <v>18687</v>
      </c>
      <c r="L10194" t="s">
        <v>18695</v>
      </c>
      <c r="M10194" t="s">
        <v>18696</v>
      </c>
      <c r="N10194" t="s">
        <v>18704</v>
      </c>
    </row>
    <row r="10195" spans="1:15" x14ac:dyDescent="0.25">
      <c r="A10195" s="4">
        <v>44835</v>
      </c>
      <c r="B10195" t="s">
        <v>10207</v>
      </c>
      <c r="C10195" t="s">
        <v>18150</v>
      </c>
      <c r="D10195" t="s">
        <v>18661</v>
      </c>
      <c r="E10195" t="s">
        <v>18665</v>
      </c>
      <c r="F10195" t="s">
        <v>18666</v>
      </c>
      <c r="G10195" t="s">
        <v>18683</v>
      </c>
      <c r="H10195">
        <v>6</v>
      </c>
      <c r="I10195">
        <v>2530.87</v>
      </c>
      <c r="J10195">
        <v>10</v>
      </c>
      <c r="K10195" t="s">
        <v>18686</v>
      </c>
      <c r="L10195" t="s">
        <v>18691</v>
      </c>
      <c r="M10195" t="s">
        <v>18703</v>
      </c>
      <c r="N10195" t="s">
        <v>18704</v>
      </c>
      <c r="O10195">
        <f t="shared" ref="O10195:O10197" si="1011">H10192*I10192</f>
        <v>224627.27000000002</v>
      </c>
    </row>
    <row r="10196" spans="1:15" x14ac:dyDescent="0.25">
      <c r="A10196" s="4">
        <v>44835</v>
      </c>
      <c r="B10196" t="s">
        <v>10208</v>
      </c>
      <c r="C10196" t="s">
        <v>18151</v>
      </c>
      <c r="D10196" t="s">
        <v>18661</v>
      </c>
      <c r="E10196" t="s">
        <v>18664</v>
      </c>
      <c r="F10196" t="s">
        <v>18670</v>
      </c>
      <c r="G10196" t="s">
        <v>18672</v>
      </c>
      <c r="H10196">
        <v>2</v>
      </c>
      <c r="I10196">
        <v>29279.78</v>
      </c>
      <c r="J10196">
        <v>15</v>
      </c>
      <c r="K10196" t="s">
        <v>18686</v>
      </c>
      <c r="L10196" t="s">
        <v>18694</v>
      </c>
      <c r="M10196" t="s">
        <v>18699</v>
      </c>
      <c r="N10196" t="s">
        <v>18705</v>
      </c>
      <c r="O10196">
        <f t="shared" si="1011"/>
        <v>42515.35</v>
      </c>
    </row>
    <row r="10197" spans="1:15" x14ac:dyDescent="0.25">
      <c r="A10197" s="4">
        <v>44835</v>
      </c>
      <c r="B10197" t="s">
        <v>10209</v>
      </c>
      <c r="C10197" t="s">
        <v>18152</v>
      </c>
      <c r="D10197" t="s">
        <v>18655</v>
      </c>
      <c r="E10197" t="s">
        <v>18665</v>
      </c>
      <c r="F10197" t="s">
        <v>18668</v>
      </c>
      <c r="G10197" t="s">
        <v>18679</v>
      </c>
      <c r="H10197">
        <v>3</v>
      </c>
      <c r="I10197">
        <v>8609.57</v>
      </c>
      <c r="J10197">
        <v>10</v>
      </c>
      <c r="K10197" t="s">
        <v>18687</v>
      </c>
      <c r="L10197" t="s">
        <v>18694</v>
      </c>
      <c r="M10197" t="s">
        <v>18699</v>
      </c>
      <c r="N10197" t="s">
        <v>18705</v>
      </c>
      <c r="O10197">
        <f t="shared" si="1011"/>
        <v>408585.14999999997</v>
      </c>
    </row>
    <row r="10198" spans="1:15" ht="14.45" hidden="1" x14ac:dyDescent="0.35">
      <c r="A10198" s="2">
        <v>44610</v>
      </c>
      <c r="B10198" t="s">
        <v>10210</v>
      </c>
      <c r="C10198" t="s">
        <v>17501</v>
      </c>
      <c r="D10198" t="s">
        <v>18661</v>
      </c>
      <c r="E10198" t="s">
        <v>18665</v>
      </c>
      <c r="F10198" t="s">
        <v>18670</v>
      </c>
      <c r="G10198" t="s">
        <v>18671</v>
      </c>
      <c r="H10198">
        <v>10</v>
      </c>
      <c r="I10198">
        <v>11104.7</v>
      </c>
      <c r="J10198">
        <v>20</v>
      </c>
      <c r="K10198" t="s">
        <v>18688</v>
      </c>
      <c r="L10198" t="s">
        <v>18693</v>
      </c>
      <c r="M10198" t="s">
        <v>18698</v>
      </c>
    </row>
    <row r="10199" spans="1:15" ht="14.45" hidden="1" x14ac:dyDescent="0.35">
      <c r="A10199" s="2">
        <v>44988</v>
      </c>
      <c r="B10199" t="s">
        <v>10211</v>
      </c>
      <c r="C10199" t="s">
        <v>16535</v>
      </c>
      <c r="D10199" t="s">
        <v>18659</v>
      </c>
      <c r="E10199" t="s">
        <v>18665</v>
      </c>
      <c r="F10199" t="s">
        <v>18667</v>
      </c>
      <c r="G10199" t="s">
        <v>18679</v>
      </c>
      <c r="H10199">
        <v>5</v>
      </c>
      <c r="I10199">
        <v>23689.35</v>
      </c>
      <c r="J10199">
        <v>10</v>
      </c>
      <c r="K10199" t="s">
        <v>18689</v>
      </c>
      <c r="L10199" t="s">
        <v>18692</v>
      </c>
      <c r="M10199" t="s">
        <v>18702</v>
      </c>
    </row>
    <row r="10200" spans="1:15" ht="14.45" hidden="1" x14ac:dyDescent="0.35">
      <c r="A10200" s="2">
        <v>44876</v>
      </c>
      <c r="B10200" t="s">
        <v>10212</v>
      </c>
      <c r="C10200" t="s">
        <v>15322</v>
      </c>
      <c r="D10200" t="s">
        <v>18659</v>
      </c>
      <c r="E10200" t="s">
        <v>18665</v>
      </c>
      <c r="F10200" t="s">
        <v>18668</v>
      </c>
      <c r="G10200" t="s">
        <v>18676</v>
      </c>
      <c r="H10200">
        <v>3</v>
      </c>
      <c r="I10200">
        <v>15967.58</v>
      </c>
      <c r="J10200">
        <v>0</v>
      </c>
      <c r="K10200" t="s">
        <v>18689</v>
      </c>
      <c r="L10200" t="s">
        <v>18694</v>
      </c>
      <c r="M10200" t="s">
        <v>18701</v>
      </c>
    </row>
    <row r="10201" spans="1:15" x14ac:dyDescent="0.25">
      <c r="A10201" s="4">
        <v>44835</v>
      </c>
      <c r="B10201" t="s">
        <v>10213</v>
      </c>
      <c r="C10201" t="s">
        <v>18153</v>
      </c>
      <c r="D10201" t="s">
        <v>18661</v>
      </c>
      <c r="E10201" t="s">
        <v>18662</v>
      </c>
      <c r="F10201" t="s">
        <v>18667</v>
      </c>
      <c r="G10201" t="s">
        <v>18678</v>
      </c>
      <c r="H10201">
        <v>7</v>
      </c>
      <c r="I10201">
        <v>44913.46</v>
      </c>
      <c r="J10201">
        <v>20</v>
      </c>
      <c r="K10201" t="s">
        <v>18687</v>
      </c>
      <c r="L10201" t="s">
        <v>18690</v>
      </c>
      <c r="M10201" t="s">
        <v>18699</v>
      </c>
      <c r="N10201" t="s">
        <v>18704</v>
      </c>
      <c r="O10201">
        <f t="shared" ref="O10201:O10202" si="1012">H10198*I10198</f>
        <v>111047</v>
      </c>
    </row>
    <row r="10202" spans="1:15" x14ac:dyDescent="0.25">
      <c r="A10202" s="4">
        <v>44835</v>
      </c>
      <c r="B10202" t="s">
        <v>10214</v>
      </c>
      <c r="C10202" t="s">
        <v>13430</v>
      </c>
      <c r="D10202" t="s">
        <v>18654</v>
      </c>
      <c r="E10202" t="s">
        <v>18662</v>
      </c>
      <c r="F10202" t="s">
        <v>18670</v>
      </c>
      <c r="G10202" t="s">
        <v>18673</v>
      </c>
      <c r="H10202">
        <v>3</v>
      </c>
      <c r="I10202">
        <v>37645.03</v>
      </c>
      <c r="J10202">
        <v>5</v>
      </c>
      <c r="K10202" t="s">
        <v>18688</v>
      </c>
      <c r="L10202" t="s">
        <v>18690</v>
      </c>
      <c r="M10202" t="s">
        <v>18698</v>
      </c>
      <c r="N10202" t="s">
        <v>18704</v>
      </c>
      <c r="O10202">
        <f t="shared" si="1012"/>
        <v>118446.75</v>
      </c>
    </row>
    <row r="10203" spans="1:15" ht="14.45" hidden="1" x14ac:dyDescent="0.35">
      <c r="A10203" s="2">
        <v>44964</v>
      </c>
      <c r="B10203" t="s">
        <v>10215</v>
      </c>
      <c r="C10203" t="s">
        <v>18154</v>
      </c>
      <c r="D10203" t="s">
        <v>18660</v>
      </c>
      <c r="E10203" t="s">
        <v>18662</v>
      </c>
      <c r="F10203" t="s">
        <v>18667</v>
      </c>
      <c r="G10203" t="s">
        <v>18678</v>
      </c>
      <c r="H10203">
        <v>9</v>
      </c>
      <c r="I10203">
        <v>26714.92</v>
      </c>
      <c r="J10203">
        <v>15</v>
      </c>
      <c r="K10203" t="s">
        <v>18688</v>
      </c>
      <c r="L10203" t="s">
        <v>18694</v>
      </c>
      <c r="M10203" t="s">
        <v>18699</v>
      </c>
    </row>
    <row r="10204" spans="1:15" x14ac:dyDescent="0.25">
      <c r="A10204" s="4">
        <v>44835</v>
      </c>
      <c r="B10204" t="s">
        <v>10216</v>
      </c>
      <c r="C10204" t="s">
        <v>18155</v>
      </c>
      <c r="D10204" t="s">
        <v>18655</v>
      </c>
      <c r="E10204" t="s">
        <v>18665</v>
      </c>
      <c r="F10204" t="s">
        <v>18666</v>
      </c>
      <c r="G10204" t="s">
        <v>18674</v>
      </c>
      <c r="H10204">
        <v>9</v>
      </c>
      <c r="I10204">
        <v>9550.93</v>
      </c>
      <c r="J10204">
        <v>20</v>
      </c>
      <c r="K10204" t="s">
        <v>18686</v>
      </c>
      <c r="L10204" t="s">
        <v>18693</v>
      </c>
      <c r="M10204" t="s">
        <v>18703</v>
      </c>
      <c r="N10204" t="s">
        <v>18704</v>
      </c>
      <c r="O10204">
        <f t="shared" ref="O10204:O10205" si="1013">H10201*I10201</f>
        <v>314394.21999999997</v>
      </c>
    </row>
    <row r="10205" spans="1:15" x14ac:dyDescent="0.25">
      <c r="A10205" s="4">
        <v>44835</v>
      </c>
      <c r="B10205" t="s">
        <v>10217</v>
      </c>
      <c r="C10205" t="s">
        <v>13576</v>
      </c>
      <c r="D10205" t="s">
        <v>18661</v>
      </c>
      <c r="E10205" t="s">
        <v>18665</v>
      </c>
      <c r="F10205" t="s">
        <v>18667</v>
      </c>
      <c r="G10205" t="s">
        <v>18676</v>
      </c>
      <c r="H10205">
        <v>10</v>
      </c>
      <c r="I10205">
        <v>26146</v>
      </c>
      <c r="J10205">
        <v>15</v>
      </c>
      <c r="K10205" t="s">
        <v>18687</v>
      </c>
      <c r="L10205" t="s">
        <v>18690</v>
      </c>
      <c r="M10205" t="s">
        <v>18698</v>
      </c>
      <c r="N10205" t="s">
        <v>18704</v>
      </c>
      <c r="O10205">
        <f t="shared" si="1013"/>
        <v>112935.09</v>
      </c>
    </row>
    <row r="10206" spans="1:15" ht="14.45" hidden="1" x14ac:dyDescent="0.35">
      <c r="A10206" s="2">
        <v>44718</v>
      </c>
      <c r="B10206" t="s">
        <v>10218</v>
      </c>
      <c r="C10206" t="s">
        <v>12930</v>
      </c>
      <c r="D10206" t="s">
        <v>18661</v>
      </c>
      <c r="E10206" t="s">
        <v>18665</v>
      </c>
      <c r="F10206" t="s">
        <v>18668</v>
      </c>
      <c r="G10206" t="s">
        <v>18673</v>
      </c>
      <c r="H10206">
        <v>6</v>
      </c>
      <c r="I10206">
        <v>24048.22</v>
      </c>
      <c r="J10206">
        <v>20</v>
      </c>
      <c r="K10206" t="s">
        <v>18686</v>
      </c>
      <c r="L10206" t="s">
        <v>18694</v>
      </c>
      <c r="M10206" t="s">
        <v>18701</v>
      </c>
    </row>
    <row r="10207" spans="1:15" x14ac:dyDescent="0.25">
      <c r="A10207" s="4">
        <v>44835</v>
      </c>
      <c r="B10207" t="s">
        <v>10219</v>
      </c>
      <c r="C10207" t="s">
        <v>18156</v>
      </c>
      <c r="D10207" t="s">
        <v>18656</v>
      </c>
      <c r="E10207" t="s">
        <v>18665</v>
      </c>
      <c r="F10207" t="s">
        <v>18670</v>
      </c>
      <c r="G10207" t="s">
        <v>18671</v>
      </c>
      <c r="H10207">
        <v>9</v>
      </c>
      <c r="I10207">
        <v>4589.41</v>
      </c>
      <c r="J10207">
        <v>15</v>
      </c>
      <c r="K10207" t="s">
        <v>18687</v>
      </c>
      <c r="L10207" t="s">
        <v>18692</v>
      </c>
      <c r="M10207" t="s">
        <v>18697</v>
      </c>
      <c r="N10207" t="s">
        <v>18705</v>
      </c>
      <c r="O10207">
        <f t="shared" ref="O10207:O10208" si="1014">H10204*I10204</f>
        <v>85958.37</v>
      </c>
    </row>
    <row r="10208" spans="1:15" x14ac:dyDescent="0.25">
      <c r="A10208" s="4">
        <v>44835</v>
      </c>
      <c r="B10208" t="s">
        <v>10220</v>
      </c>
      <c r="C10208" t="s">
        <v>12078</v>
      </c>
      <c r="D10208" t="s">
        <v>18661</v>
      </c>
      <c r="E10208" t="s">
        <v>18662</v>
      </c>
      <c r="F10208" t="s">
        <v>18669</v>
      </c>
      <c r="G10208" t="s">
        <v>18682</v>
      </c>
      <c r="H10208">
        <v>6</v>
      </c>
      <c r="I10208">
        <v>7954.72</v>
      </c>
      <c r="J10208">
        <v>10</v>
      </c>
      <c r="K10208" t="s">
        <v>18687</v>
      </c>
      <c r="L10208" t="s">
        <v>18691</v>
      </c>
      <c r="M10208" t="s">
        <v>18699</v>
      </c>
      <c r="N10208" t="s">
        <v>18705</v>
      </c>
      <c r="O10208">
        <f t="shared" si="1014"/>
        <v>261460</v>
      </c>
    </row>
    <row r="10209" spans="1:15" ht="14.45" hidden="1" x14ac:dyDescent="0.35">
      <c r="A10209" s="2">
        <v>44968</v>
      </c>
      <c r="B10209" t="s">
        <v>10221</v>
      </c>
      <c r="C10209" t="s">
        <v>18157</v>
      </c>
      <c r="D10209" t="s">
        <v>18661</v>
      </c>
      <c r="E10209" t="s">
        <v>18664</v>
      </c>
      <c r="F10209" t="s">
        <v>18668</v>
      </c>
      <c r="G10209" t="s">
        <v>18684</v>
      </c>
      <c r="H10209">
        <v>4</v>
      </c>
      <c r="I10209">
        <v>40413.480000000003</v>
      </c>
      <c r="J10209">
        <v>20</v>
      </c>
      <c r="K10209" t="s">
        <v>18687</v>
      </c>
      <c r="L10209" t="s">
        <v>18695</v>
      </c>
      <c r="M10209" t="s">
        <v>18702</v>
      </c>
    </row>
    <row r="10210" spans="1:15" ht="14.45" hidden="1" x14ac:dyDescent="0.35">
      <c r="A10210" s="2">
        <v>44660</v>
      </c>
      <c r="B10210" t="s">
        <v>10222</v>
      </c>
      <c r="C10210" t="s">
        <v>13274</v>
      </c>
      <c r="D10210" t="s">
        <v>18660</v>
      </c>
      <c r="E10210" t="s">
        <v>18663</v>
      </c>
      <c r="F10210" t="s">
        <v>18668</v>
      </c>
      <c r="G10210" t="s">
        <v>18676</v>
      </c>
      <c r="H10210">
        <v>1</v>
      </c>
      <c r="I10210">
        <v>24506.04</v>
      </c>
      <c r="J10210">
        <v>0</v>
      </c>
      <c r="K10210" t="s">
        <v>18689</v>
      </c>
      <c r="L10210" t="s">
        <v>18693</v>
      </c>
      <c r="M10210" t="s">
        <v>18701</v>
      </c>
    </row>
    <row r="10211" spans="1:15" ht="14.45" hidden="1" x14ac:dyDescent="0.35">
      <c r="A10211" s="2">
        <v>45044</v>
      </c>
      <c r="B10211" t="s">
        <v>10223</v>
      </c>
      <c r="C10211" t="s">
        <v>12627</v>
      </c>
      <c r="D10211" t="s">
        <v>18655</v>
      </c>
      <c r="E10211" t="s">
        <v>18664</v>
      </c>
      <c r="F10211" t="s">
        <v>18669</v>
      </c>
      <c r="G10211" t="s">
        <v>18680</v>
      </c>
      <c r="H10211">
        <v>4</v>
      </c>
      <c r="I10211">
        <v>32417.85</v>
      </c>
      <c r="K10211" t="s">
        <v>18688</v>
      </c>
      <c r="L10211" t="s">
        <v>18695</v>
      </c>
      <c r="M10211" t="s">
        <v>18700</v>
      </c>
    </row>
    <row r="10212" spans="1:15" x14ac:dyDescent="0.25">
      <c r="A10212" s="4">
        <v>44835</v>
      </c>
      <c r="B10212" t="s">
        <v>10224</v>
      </c>
      <c r="C10212" t="s">
        <v>14392</v>
      </c>
      <c r="D10212" t="s">
        <v>18657</v>
      </c>
      <c r="E10212" t="s">
        <v>18664</v>
      </c>
      <c r="F10212" t="s">
        <v>18669</v>
      </c>
      <c r="G10212" t="s">
        <v>18672</v>
      </c>
      <c r="H10212">
        <v>4</v>
      </c>
      <c r="I10212">
        <v>7688.67</v>
      </c>
      <c r="J10212">
        <v>0</v>
      </c>
      <c r="K10212" t="s">
        <v>18686</v>
      </c>
      <c r="L10212" t="s">
        <v>18691</v>
      </c>
      <c r="M10212" t="s">
        <v>18702</v>
      </c>
      <c r="N10212" t="s">
        <v>18705</v>
      </c>
      <c r="O10212">
        <f>H10209*I10209</f>
        <v>161653.92000000001</v>
      </c>
    </row>
    <row r="10213" spans="1:15" ht="14.45" hidden="1" x14ac:dyDescent="0.35">
      <c r="A10213" s="2">
        <v>45144</v>
      </c>
      <c r="B10213" t="s">
        <v>10225</v>
      </c>
      <c r="C10213" t="s">
        <v>18158</v>
      </c>
      <c r="D10213" t="s">
        <v>18655</v>
      </c>
      <c r="E10213" t="s">
        <v>18665</v>
      </c>
      <c r="F10213" t="s">
        <v>18669</v>
      </c>
      <c r="G10213" t="s">
        <v>18672</v>
      </c>
      <c r="H10213">
        <v>7</v>
      </c>
      <c r="I10213">
        <v>5916.7</v>
      </c>
      <c r="J10213">
        <v>0</v>
      </c>
      <c r="K10213" t="s">
        <v>18689</v>
      </c>
      <c r="L10213" t="s">
        <v>18692</v>
      </c>
      <c r="M10213" t="s">
        <v>18701</v>
      </c>
    </row>
    <row r="10214" spans="1:15" x14ac:dyDescent="0.25">
      <c r="A10214" s="4">
        <v>44835</v>
      </c>
      <c r="B10214" t="s">
        <v>10226</v>
      </c>
      <c r="C10214" t="s">
        <v>18159</v>
      </c>
      <c r="D10214" t="s">
        <v>18658</v>
      </c>
      <c r="E10214" t="s">
        <v>18662</v>
      </c>
      <c r="F10214" t="s">
        <v>18667</v>
      </c>
      <c r="G10214" t="s">
        <v>18683</v>
      </c>
      <c r="H10214">
        <v>7</v>
      </c>
      <c r="I10214">
        <v>31310.99</v>
      </c>
      <c r="J10214">
        <v>0</v>
      </c>
      <c r="K10214" t="s">
        <v>18686</v>
      </c>
      <c r="L10214" t="s">
        <v>18692</v>
      </c>
      <c r="M10214" t="s">
        <v>18700</v>
      </c>
      <c r="N10214" t="s">
        <v>18705</v>
      </c>
      <c r="O10214">
        <f t="shared" ref="O10214:O10215" si="1015">H10211*I10211</f>
        <v>129671.4</v>
      </c>
    </row>
    <row r="10215" spans="1:15" x14ac:dyDescent="0.25">
      <c r="A10215" s="4">
        <v>44835</v>
      </c>
      <c r="B10215" t="s">
        <v>10227</v>
      </c>
      <c r="C10215" t="s">
        <v>17814</v>
      </c>
      <c r="D10215" t="s">
        <v>18659</v>
      </c>
      <c r="E10215" t="s">
        <v>18664</v>
      </c>
      <c r="F10215" t="s">
        <v>18670</v>
      </c>
      <c r="G10215" t="s">
        <v>18673</v>
      </c>
      <c r="H10215">
        <v>9</v>
      </c>
      <c r="I10215">
        <v>25538.78</v>
      </c>
      <c r="J10215">
        <v>20</v>
      </c>
      <c r="K10215" t="s">
        <v>18689</v>
      </c>
      <c r="L10215" t="s">
        <v>18695</v>
      </c>
      <c r="M10215" t="s">
        <v>18703</v>
      </c>
      <c r="N10215" t="s">
        <v>18705</v>
      </c>
      <c r="O10215">
        <f t="shared" si="1015"/>
        <v>30754.68</v>
      </c>
    </row>
    <row r="10216" spans="1:15" ht="14.45" hidden="1" x14ac:dyDescent="0.35">
      <c r="A10216" s="2">
        <v>45035</v>
      </c>
      <c r="B10216" t="s">
        <v>10228</v>
      </c>
      <c r="C10216" t="s">
        <v>18103</v>
      </c>
      <c r="D10216" t="s">
        <v>18655</v>
      </c>
      <c r="E10216" t="s">
        <v>18665</v>
      </c>
      <c r="F10216" t="s">
        <v>18669</v>
      </c>
      <c r="G10216" t="s">
        <v>18680</v>
      </c>
      <c r="H10216">
        <v>8</v>
      </c>
      <c r="I10216">
        <v>39824.11</v>
      </c>
      <c r="J10216">
        <v>15</v>
      </c>
      <c r="K10216" t="s">
        <v>18689</v>
      </c>
      <c r="L10216" t="s">
        <v>18694</v>
      </c>
      <c r="M10216" t="s">
        <v>18699</v>
      </c>
    </row>
    <row r="10217" spans="1:15" x14ac:dyDescent="0.25">
      <c r="A10217" s="4">
        <v>44835</v>
      </c>
      <c r="B10217" t="s">
        <v>10229</v>
      </c>
      <c r="C10217" t="s">
        <v>13760</v>
      </c>
      <c r="D10217" t="s">
        <v>18654</v>
      </c>
      <c r="E10217" t="s">
        <v>18665</v>
      </c>
      <c r="F10217" t="s">
        <v>18666</v>
      </c>
      <c r="G10217" t="s">
        <v>18678</v>
      </c>
      <c r="H10217">
        <v>10</v>
      </c>
      <c r="I10217">
        <v>18396.740000000002</v>
      </c>
      <c r="J10217">
        <v>0</v>
      </c>
      <c r="K10217" t="s">
        <v>18689</v>
      </c>
      <c r="L10217" t="s">
        <v>18694</v>
      </c>
      <c r="M10217" t="s">
        <v>18697</v>
      </c>
      <c r="N10217" t="s">
        <v>18705</v>
      </c>
      <c r="O10217">
        <f>H10214*I10214</f>
        <v>219176.93000000002</v>
      </c>
    </row>
    <row r="10218" spans="1:15" ht="14.45" hidden="1" x14ac:dyDescent="0.35">
      <c r="A10218" s="2">
        <v>45014</v>
      </c>
      <c r="B10218" t="s">
        <v>10230</v>
      </c>
      <c r="C10218" t="s">
        <v>17129</v>
      </c>
      <c r="D10218" t="s">
        <v>18659</v>
      </c>
      <c r="E10218" t="s">
        <v>18662</v>
      </c>
      <c r="F10218" t="s">
        <v>18670</v>
      </c>
      <c r="G10218" t="s">
        <v>18676</v>
      </c>
      <c r="H10218">
        <v>8</v>
      </c>
      <c r="I10218">
        <v>11762.3</v>
      </c>
      <c r="K10218" t="s">
        <v>18686</v>
      </c>
      <c r="L10218" t="s">
        <v>18691</v>
      </c>
      <c r="M10218" t="s">
        <v>18698</v>
      </c>
      <c r="N10218" t="s">
        <v>18705</v>
      </c>
    </row>
    <row r="10219" spans="1:15" ht="14.45" hidden="1" x14ac:dyDescent="0.35">
      <c r="A10219" s="2">
        <v>44785</v>
      </c>
      <c r="B10219" t="s">
        <v>10231</v>
      </c>
      <c r="C10219" t="s">
        <v>13896</v>
      </c>
      <c r="D10219" t="s">
        <v>18656</v>
      </c>
      <c r="E10219" t="s">
        <v>18664</v>
      </c>
      <c r="F10219" t="s">
        <v>18669</v>
      </c>
      <c r="G10219" t="s">
        <v>18685</v>
      </c>
      <c r="H10219">
        <v>4</v>
      </c>
      <c r="I10219">
        <v>35829.379999999997</v>
      </c>
      <c r="K10219" t="s">
        <v>18688</v>
      </c>
      <c r="L10219" t="s">
        <v>18692</v>
      </c>
      <c r="M10219" t="s">
        <v>18696</v>
      </c>
    </row>
    <row r="10220" spans="1:15" ht="14.45" hidden="1" x14ac:dyDescent="0.35">
      <c r="A10220" s="2">
        <v>44789</v>
      </c>
      <c r="B10220" t="s">
        <v>10232</v>
      </c>
      <c r="C10220" t="s">
        <v>14420</v>
      </c>
      <c r="D10220" t="s">
        <v>18661</v>
      </c>
      <c r="E10220" t="s">
        <v>18664</v>
      </c>
      <c r="F10220" t="s">
        <v>18670</v>
      </c>
      <c r="G10220" t="s">
        <v>18683</v>
      </c>
      <c r="H10220">
        <v>6</v>
      </c>
      <c r="I10220">
        <v>35367.120000000003</v>
      </c>
      <c r="K10220" t="s">
        <v>18689</v>
      </c>
      <c r="L10220" t="s">
        <v>18691</v>
      </c>
      <c r="M10220" t="s">
        <v>18697</v>
      </c>
    </row>
    <row r="10221" spans="1:15" ht="14.45" hidden="1" x14ac:dyDescent="0.35">
      <c r="A10221" s="2">
        <v>44698</v>
      </c>
      <c r="B10221" t="s">
        <v>10233</v>
      </c>
      <c r="C10221" t="s">
        <v>16157</v>
      </c>
      <c r="D10221" t="s">
        <v>18655</v>
      </c>
      <c r="E10221" t="s">
        <v>18662</v>
      </c>
      <c r="F10221" t="s">
        <v>18666</v>
      </c>
      <c r="G10221" t="s">
        <v>18671</v>
      </c>
      <c r="H10221">
        <v>7</v>
      </c>
      <c r="I10221">
        <v>25176.05</v>
      </c>
      <c r="J10221">
        <v>15</v>
      </c>
      <c r="K10221" t="s">
        <v>18689</v>
      </c>
      <c r="L10221" t="s">
        <v>18693</v>
      </c>
      <c r="M10221" t="s">
        <v>18698</v>
      </c>
    </row>
    <row r="10222" spans="1:15" x14ac:dyDescent="0.25">
      <c r="A10222" s="4">
        <v>44835</v>
      </c>
      <c r="B10222" t="s">
        <v>10234</v>
      </c>
      <c r="C10222" t="s">
        <v>16429</v>
      </c>
      <c r="D10222" t="s">
        <v>18654</v>
      </c>
      <c r="E10222" t="s">
        <v>18664</v>
      </c>
      <c r="F10222" t="s">
        <v>18668</v>
      </c>
      <c r="G10222" t="s">
        <v>18684</v>
      </c>
      <c r="H10222">
        <v>7</v>
      </c>
      <c r="I10222">
        <v>10807.92</v>
      </c>
      <c r="J10222">
        <v>15</v>
      </c>
      <c r="K10222" t="s">
        <v>18689</v>
      </c>
      <c r="L10222" t="s">
        <v>18695</v>
      </c>
      <c r="M10222" t="s">
        <v>18699</v>
      </c>
      <c r="N10222" t="s">
        <v>18704</v>
      </c>
      <c r="O10222">
        <f t="shared" ref="O10222:O10223" si="1016">H10219*I10219</f>
        <v>143317.51999999999</v>
      </c>
    </row>
    <row r="10223" spans="1:15" x14ac:dyDescent="0.25">
      <c r="A10223" s="4">
        <v>44835</v>
      </c>
      <c r="B10223" t="s">
        <v>10235</v>
      </c>
      <c r="C10223" t="s">
        <v>18160</v>
      </c>
      <c r="D10223" t="s">
        <v>18660</v>
      </c>
      <c r="E10223" t="s">
        <v>18662</v>
      </c>
      <c r="F10223" t="s">
        <v>18667</v>
      </c>
      <c r="G10223" t="s">
        <v>18681</v>
      </c>
      <c r="H10223">
        <v>5</v>
      </c>
      <c r="I10223">
        <v>46847.92</v>
      </c>
      <c r="J10223">
        <v>20</v>
      </c>
      <c r="K10223" t="s">
        <v>18688</v>
      </c>
      <c r="L10223" t="s">
        <v>18694</v>
      </c>
      <c r="M10223" t="s">
        <v>18703</v>
      </c>
      <c r="N10223" t="s">
        <v>18704</v>
      </c>
      <c r="O10223">
        <f t="shared" si="1016"/>
        <v>212202.72000000003</v>
      </c>
    </row>
    <row r="10224" spans="1:15" ht="14.45" hidden="1" x14ac:dyDescent="0.35">
      <c r="A10224" s="2">
        <v>44576</v>
      </c>
      <c r="B10224" t="s">
        <v>10236</v>
      </c>
      <c r="C10224" t="s">
        <v>16997</v>
      </c>
      <c r="D10224" t="s">
        <v>18655</v>
      </c>
      <c r="E10224" t="s">
        <v>18662</v>
      </c>
      <c r="F10224" t="s">
        <v>18667</v>
      </c>
      <c r="G10224" t="s">
        <v>18680</v>
      </c>
      <c r="H10224">
        <v>4</v>
      </c>
      <c r="I10224">
        <v>35817.040000000001</v>
      </c>
      <c r="J10224">
        <v>15</v>
      </c>
      <c r="K10224" t="s">
        <v>18688</v>
      </c>
      <c r="L10224" t="s">
        <v>18691</v>
      </c>
      <c r="M10224" t="s">
        <v>18700</v>
      </c>
    </row>
    <row r="10225" spans="1:15" x14ac:dyDescent="0.25">
      <c r="A10225" s="4">
        <v>44835</v>
      </c>
      <c r="B10225" t="s">
        <v>10237</v>
      </c>
      <c r="C10225" t="s">
        <v>15178</v>
      </c>
      <c r="D10225" t="s">
        <v>18660</v>
      </c>
      <c r="E10225" t="s">
        <v>18664</v>
      </c>
      <c r="F10225" t="s">
        <v>18669</v>
      </c>
      <c r="G10225" t="s">
        <v>18675</v>
      </c>
      <c r="H10225">
        <v>10</v>
      </c>
      <c r="I10225">
        <v>37603.269999999997</v>
      </c>
      <c r="J10225">
        <v>10</v>
      </c>
      <c r="K10225" t="s">
        <v>18688</v>
      </c>
      <c r="L10225" t="s">
        <v>18693</v>
      </c>
      <c r="M10225" t="s">
        <v>18698</v>
      </c>
      <c r="N10225" t="s">
        <v>18704</v>
      </c>
      <c r="O10225">
        <f>H10222*I10222</f>
        <v>75655.44</v>
      </c>
    </row>
    <row r="10226" spans="1:15" ht="14.45" hidden="1" x14ac:dyDescent="0.35">
      <c r="A10226" s="2">
        <v>44778</v>
      </c>
      <c r="B10226" t="s">
        <v>10238</v>
      </c>
      <c r="C10226" t="s">
        <v>18161</v>
      </c>
      <c r="D10226" t="s">
        <v>18659</v>
      </c>
      <c r="E10226" t="s">
        <v>18665</v>
      </c>
      <c r="F10226" t="s">
        <v>18666</v>
      </c>
      <c r="G10226" t="s">
        <v>18674</v>
      </c>
      <c r="H10226">
        <v>4</v>
      </c>
      <c r="I10226">
        <v>15949.47</v>
      </c>
      <c r="K10226" t="s">
        <v>18689</v>
      </c>
      <c r="L10226" t="s">
        <v>18694</v>
      </c>
      <c r="M10226" t="s">
        <v>18702</v>
      </c>
      <c r="N10226" t="s">
        <v>18705</v>
      </c>
    </row>
    <row r="10227" spans="1:15" x14ac:dyDescent="0.25">
      <c r="A10227" s="4">
        <v>44835</v>
      </c>
      <c r="B10227" t="s">
        <v>10239</v>
      </c>
      <c r="C10227" t="s">
        <v>18162</v>
      </c>
      <c r="D10227" t="s">
        <v>18661</v>
      </c>
      <c r="E10227" t="s">
        <v>18665</v>
      </c>
      <c r="F10227" t="s">
        <v>18666</v>
      </c>
      <c r="G10227" t="s">
        <v>18678</v>
      </c>
      <c r="H10227">
        <v>8</v>
      </c>
      <c r="I10227">
        <v>20322.53</v>
      </c>
      <c r="J10227">
        <v>5</v>
      </c>
      <c r="K10227" t="s">
        <v>18688</v>
      </c>
      <c r="L10227" t="s">
        <v>18692</v>
      </c>
      <c r="M10227" t="s">
        <v>18701</v>
      </c>
      <c r="N10227" t="s">
        <v>18704</v>
      </c>
      <c r="O10227">
        <f t="shared" ref="O10227:O10228" si="1017">H10224*I10224</f>
        <v>143268.16</v>
      </c>
    </row>
    <row r="10228" spans="1:15" x14ac:dyDescent="0.25">
      <c r="A10228" s="4">
        <v>44835</v>
      </c>
      <c r="B10228" t="s">
        <v>10240</v>
      </c>
      <c r="C10228" t="s">
        <v>18163</v>
      </c>
      <c r="D10228" t="s">
        <v>18656</v>
      </c>
      <c r="E10228" t="s">
        <v>18664</v>
      </c>
      <c r="F10228" t="s">
        <v>18668</v>
      </c>
      <c r="G10228" t="s">
        <v>18673</v>
      </c>
      <c r="H10228">
        <v>7</v>
      </c>
      <c r="I10228">
        <v>15933.1</v>
      </c>
      <c r="J10228">
        <v>15</v>
      </c>
      <c r="K10228" t="s">
        <v>18689</v>
      </c>
      <c r="L10228" t="s">
        <v>18691</v>
      </c>
      <c r="M10228" t="s">
        <v>18701</v>
      </c>
      <c r="N10228" t="s">
        <v>18705</v>
      </c>
      <c r="O10228">
        <f t="shared" si="1017"/>
        <v>376032.69999999995</v>
      </c>
    </row>
    <row r="10229" spans="1:15" ht="14.45" hidden="1" x14ac:dyDescent="0.35">
      <c r="A10229" s="2">
        <v>44588</v>
      </c>
      <c r="B10229" t="s">
        <v>10241</v>
      </c>
      <c r="C10229" t="s">
        <v>15686</v>
      </c>
      <c r="D10229" t="s">
        <v>18658</v>
      </c>
      <c r="E10229" t="s">
        <v>18664</v>
      </c>
      <c r="F10229" t="s">
        <v>18667</v>
      </c>
      <c r="G10229" t="s">
        <v>18679</v>
      </c>
      <c r="H10229">
        <v>1</v>
      </c>
      <c r="I10229">
        <v>4825.82</v>
      </c>
      <c r="J10229">
        <v>10</v>
      </c>
      <c r="K10229" t="s">
        <v>18687</v>
      </c>
      <c r="L10229" t="s">
        <v>18692</v>
      </c>
      <c r="M10229" t="s">
        <v>18701</v>
      </c>
    </row>
    <row r="10230" spans="1:15" ht="14.45" hidden="1" x14ac:dyDescent="0.35">
      <c r="A10230" s="2">
        <v>45101</v>
      </c>
      <c r="B10230" t="s">
        <v>10242</v>
      </c>
      <c r="C10230" t="s">
        <v>12378</v>
      </c>
      <c r="D10230" t="s">
        <v>18661</v>
      </c>
      <c r="E10230" t="s">
        <v>18665</v>
      </c>
      <c r="F10230" t="s">
        <v>18666</v>
      </c>
      <c r="G10230" t="s">
        <v>18674</v>
      </c>
      <c r="H10230">
        <v>8</v>
      </c>
      <c r="I10230">
        <v>10340.75</v>
      </c>
      <c r="K10230" t="s">
        <v>18688</v>
      </c>
      <c r="L10230" t="s">
        <v>18690</v>
      </c>
      <c r="M10230" t="s">
        <v>18696</v>
      </c>
      <c r="N10230" t="s">
        <v>18704</v>
      </c>
    </row>
    <row r="10231" spans="1:15" ht="14.45" hidden="1" x14ac:dyDescent="0.35">
      <c r="A10231" s="2">
        <v>44995</v>
      </c>
      <c r="B10231" t="s">
        <v>10243</v>
      </c>
      <c r="C10231" t="s">
        <v>17683</v>
      </c>
      <c r="D10231" t="s">
        <v>18658</v>
      </c>
      <c r="E10231" t="s">
        <v>18662</v>
      </c>
      <c r="F10231" t="s">
        <v>18668</v>
      </c>
      <c r="G10231" t="s">
        <v>18676</v>
      </c>
      <c r="H10231">
        <v>10</v>
      </c>
      <c r="I10231">
        <v>24013.81</v>
      </c>
      <c r="J10231">
        <v>15</v>
      </c>
      <c r="K10231" t="s">
        <v>18688</v>
      </c>
      <c r="L10231" t="s">
        <v>18691</v>
      </c>
      <c r="M10231" t="s">
        <v>18697</v>
      </c>
    </row>
    <row r="10232" spans="1:15" x14ac:dyDescent="0.25">
      <c r="A10232" s="4">
        <v>44835</v>
      </c>
      <c r="B10232" t="s">
        <v>10244</v>
      </c>
      <c r="C10232" t="s">
        <v>18164</v>
      </c>
      <c r="D10232" t="s">
        <v>18658</v>
      </c>
      <c r="E10232" t="s">
        <v>18663</v>
      </c>
      <c r="F10232" t="s">
        <v>18668</v>
      </c>
      <c r="G10232" t="s">
        <v>18677</v>
      </c>
      <c r="H10232">
        <v>5</v>
      </c>
      <c r="I10232">
        <v>24207.919999999998</v>
      </c>
      <c r="J10232">
        <v>10</v>
      </c>
      <c r="K10232" t="s">
        <v>18689</v>
      </c>
      <c r="L10232" t="s">
        <v>18690</v>
      </c>
      <c r="M10232" t="s">
        <v>18702</v>
      </c>
      <c r="N10232" t="s">
        <v>18704</v>
      </c>
      <c r="O10232">
        <f t="shared" ref="O10232:O10233" si="1018">H10229*I10229</f>
        <v>4825.82</v>
      </c>
    </row>
    <row r="10233" spans="1:15" x14ac:dyDescent="0.25">
      <c r="A10233" s="4">
        <v>44835</v>
      </c>
      <c r="B10233" t="s">
        <v>10245</v>
      </c>
      <c r="C10233" t="s">
        <v>15664</v>
      </c>
      <c r="D10233" t="s">
        <v>18661</v>
      </c>
      <c r="E10233" t="s">
        <v>18665</v>
      </c>
      <c r="F10233" t="s">
        <v>18666</v>
      </c>
      <c r="G10233" t="s">
        <v>18683</v>
      </c>
      <c r="H10233">
        <v>2</v>
      </c>
      <c r="I10233">
        <v>49945.09</v>
      </c>
      <c r="J10233">
        <v>20</v>
      </c>
      <c r="K10233" t="s">
        <v>18687</v>
      </c>
      <c r="L10233" t="s">
        <v>18693</v>
      </c>
      <c r="M10233" t="s">
        <v>18703</v>
      </c>
      <c r="N10233" t="s">
        <v>18705</v>
      </c>
      <c r="O10233">
        <f t="shared" si="1018"/>
        <v>82726</v>
      </c>
    </row>
    <row r="10234" spans="1:15" ht="14.45" hidden="1" x14ac:dyDescent="0.35">
      <c r="A10234" s="2">
        <v>45128</v>
      </c>
      <c r="B10234" t="s">
        <v>10246</v>
      </c>
      <c r="C10234" t="s">
        <v>12218</v>
      </c>
      <c r="D10234" t="s">
        <v>18656</v>
      </c>
      <c r="E10234" t="s">
        <v>18664</v>
      </c>
      <c r="F10234" t="s">
        <v>18669</v>
      </c>
      <c r="G10234" t="s">
        <v>18672</v>
      </c>
      <c r="H10234">
        <v>5</v>
      </c>
      <c r="I10234">
        <v>45868.82</v>
      </c>
      <c r="J10234">
        <v>0</v>
      </c>
      <c r="K10234" t="s">
        <v>18687</v>
      </c>
      <c r="L10234" t="s">
        <v>18693</v>
      </c>
      <c r="M10234" t="s">
        <v>18698</v>
      </c>
    </row>
    <row r="10235" spans="1:15" x14ac:dyDescent="0.25">
      <c r="A10235" s="4">
        <v>44835</v>
      </c>
      <c r="B10235" t="s">
        <v>10247</v>
      </c>
      <c r="C10235" t="s">
        <v>12854</v>
      </c>
      <c r="D10235" t="s">
        <v>18654</v>
      </c>
      <c r="E10235" t="s">
        <v>18665</v>
      </c>
      <c r="F10235" t="s">
        <v>18670</v>
      </c>
      <c r="G10235" t="s">
        <v>18684</v>
      </c>
      <c r="H10235">
        <v>1</v>
      </c>
      <c r="I10235">
        <v>30795.46</v>
      </c>
      <c r="J10235">
        <v>15</v>
      </c>
      <c r="K10235" t="s">
        <v>18687</v>
      </c>
      <c r="L10235" t="s">
        <v>18694</v>
      </c>
      <c r="M10235" t="s">
        <v>18700</v>
      </c>
      <c r="N10235" t="s">
        <v>18704</v>
      </c>
      <c r="O10235">
        <f>H10232*I10232</f>
        <v>121039.59999999999</v>
      </c>
    </row>
    <row r="10236" spans="1:15" ht="14.45" hidden="1" x14ac:dyDescent="0.35">
      <c r="A10236" s="2">
        <v>44676</v>
      </c>
      <c r="B10236" t="s">
        <v>10248</v>
      </c>
      <c r="C10236" t="s">
        <v>18165</v>
      </c>
      <c r="D10236" t="s">
        <v>18658</v>
      </c>
      <c r="E10236" t="s">
        <v>18664</v>
      </c>
      <c r="F10236" t="s">
        <v>18667</v>
      </c>
      <c r="G10236" t="s">
        <v>18671</v>
      </c>
      <c r="H10236">
        <v>3</v>
      </c>
      <c r="I10236">
        <v>11502.04</v>
      </c>
      <c r="K10236" t="s">
        <v>18686</v>
      </c>
      <c r="L10236" t="s">
        <v>18692</v>
      </c>
      <c r="M10236" t="s">
        <v>18697</v>
      </c>
      <c r="N10236" t="s">
        <v>18705</v>
      </c>
    </row>
    <row r="10237" spans="1:15" x14ac:dyDescent="0.25">
      <c r="A10237" s="4">
        <v>44835</v>
      </c>
      <c r="B10237" t="s">
        <v>10249</v>
      </c>
      <c r="C10237" t="s">
        <v>12574</v>
      </c>
      <c r="D10237" t="s">
        <v>18655</v>
      </c>
      <c r="E10237" t="s">
        <v>18663</v>
      </c>
      <c r="F10237" t="s">
        <v>18666</v>
      </c>
      <c r="G10237" t="s">
        <v>18681</v>
      </c>
      <c r="H10237">
        <v>9</v>
      </c>
      <c r="I10237">
        <v>38732.400000000001</v>
      </c>
      <c r="J10237">
        <v>0</v>
      </c>
      <c r="K10237" t="s">
        <v>18689</v>
      </c>
      <c r="L10237" t="s">
        <v>18692</v>
      </c>
      <c r="M10237" t="s">
        <v>18703</v>
      </c>
      <c r="N10237" t="s">
        <v>18704</v>
      </c>
      <c r="O10237">
        <f>H10234*I10234</f>
        <v>229344.1</v>
      </c>
    </row>
    <row r="10238" spans="1:15" ht="14.45" hidden="1" x14ac:dyDescent="0.35">
      <c r="A10238" s="2">
        <v>45182</v>
      </c>
      <c r="B10238" t="s">
        <v>10250</v>
      </c>
      <c r="C10238" t="s">
        <v>14041</v>
      </c>
      <c r="D10238" t="s">
        <v>18658</v>
      </c>
      <c r="E10238" t="s">
        <v>18662</v>
      </c>
      <c r="F10238" t="s">
        <v>18668</v>
      </c>
      <c r="G10238" t="s">
        <v>18684</v>
      </c>
      <c r="H10238">
        <v>2</v>
      </c>
      <c r="I10238">
        <v>10623.31</v>
      </c>
      <c r="J10238">
        <v>0</v>
      </c>
      <c r="K10238" t="s">
        <v>18689</v>
      </c>
      <c r="L10238" t="s">
        <v>18692</v>
      </c>
      <c r="M10238" t="s">
        <v>18698</v>
      </c>
    </row>
    <row r="10239" spans="1:15" ht="14.45" hidden="1" x14ac:dyDescent="0.35">
      <c r="A10239" s="2">
        <v>45213</v>
      </c>
      <c r="B10239" t="s">
        <v>10251</v>
      </c>
      <c r="C10239" t="s">
        <v>13731</v>
      </c>
      <c r="D10239" t="s">
        <v>18661</v>
      </c>
      <c r="E10239" t="s">
        <v>18664</v>
      </c>
      <c r="F10239" t="s">
        <v>18670</v>
      </c>
      <c r="G10239" t="s">
        <v>18675</v>
      </c>
      <c r="H10239">
        <v>9</v>
      </c>
      <c r="I10239">
        <v>28200.35</v>
      </c>
      <c r="J10239">
        <v>10</v>
      </c>
      <c r="K10239" t="s">
        <v>18688</v>
      </c>
      <c r="L10239" t="s">
        <v>18690</v>
      </c>
      <c r="M10239" t="s">
        <v>18698</v>
      </c>
    </row>
    <row r="10240" spans="1:15" ht="14.45" hidden="1" x14ac:dyDescent="0.35">
      <c r="A10240" s="2">
        <v>45185</v>
      </c>
      <c r="B10240" t="s">
        <v>10252</v>
      </c>
      <c r="C10240" t="s">
        <v>17291</v>
      </c>
      <c r="D10240" t="s">
        <v>18659</v>
      </c>
      <c r="E10240" t="s">
        <v>18664</v>
      </c>
      <c r="F10240" t="s">
        <v>18668</v>
      </c>
      <c r="G10240" t="s">
        <v>18684</v>
      </c>
      <c r="H10240">
        <v>3</v>
      </c>
      <c r="I10240">
        <v>11441.87</v>
      </c>
      <c r="J10240">
        <v>10</v>
      </c>
      <c r="K10240" t="s">
        <v>18688</v>
      </c>
      <c r="L10240" t="s">
        <v>18690</v>
      </c>
      <c r="M10240" t="s">
        <v>18697</v>
      </c>
    </row>
    <row r="10241" spans="1:15" ht="14.45" hidden="1" x14ac:dyDescent="0.35">
      <c r="A10241" s="2">
        <v>44962</v>
      </c>
      <c r="B10241" t="s">
        <v>10253</v>
      </c>
      <c r="C10241" t="s">
        <v>12801</v>
      </c>
      <c r="D10241" t="s">
        <v>18659</v>
      </c>
      <c r="E10241" t="s">
        <v>18662</v>
      </c>
      <c r="F10241" t="s">
        <v>18666</v>
      </c>
      <c r="G10241" t="s">
        <v>18671</v>
      </c>
      <c r="H10241">
        <v>6</v>
      </c>
      <c r="I10241">
        <v>38561.61</v>
      </c>
      <c r="J10241">
        <v>20</v>
      </c>
      <c r="K10241" t="s">
        <v>18688</v>
      </c>
      <c r="L10241" t="s">
        <v>18695</v>
      </c>
      <c r="M10241" t="s">
        <v>18700</v>
      </c>
    </row>
    <row r="10242" spans="1:15" ht="14.45" hidden="1" x14ac:dyDescent="0.35">
      <c r="A10242" s="2">
        <v>45071</v>
      </c>
      <c r="B10242" t="s">
        <v>10254</v>
      </c>
      <c r="C10242" t="s">
        <v>13939</v>
      </c>
      <c r="D10242" t="s">
        <v>18658</v>
      </c>
      <c r="E10242" t="s">
        <v>18665</v>
      </c>
      <c r="F10242" t="s">
        <v>18668</v>
      </c>
      <c r="G10242" t="s">
        <v>18673</v>
      </c>
      <c r="H10242">
        <v>10</v>
      </c>
      <c r="I10242">
        <v>11103.66</v>
      </c>
      <c r="J10242">
        <v>20</v>
      </c>
      <c r="K10242" t="s">
        <v>18689</v>
      </c>
      <c r="L10242" t="s">
        <v>18690</v>
      </c>
      <c r="M10242" t="s">
        <v>18703</v>
      </c>
    </row>
    <row r="10243" spans="1:15" ht="14.45" hidden="1" x14ac:dyDescent="0.35">
      <c r="A10243" s="2">
        <v>45075</v>
      </c>
      <c r="B10243" t="s">
        <v>10255</v>
      </c>
      <c r="C10243" t="s">
        <v>18166</v>
      </c>
      <c r="D10243" t="s">
        <v>18660</v>
      </c>
      <c r="E10243" t="s">
        <v>18663</v>
      </c>
      <c r="F10243" t="s">
        <v>18666</v>
      </c>
      <c r="G10243" t="s">
        <v>18678</v>
      </c>
      <c r="H10243">
        <v>2</v>
      </c>
      <c r="I10243">
        <v>39768.959999999999</v>
      </c>
      <c r="J10243">
        <v>0</v>
      </c>
      <c r="K10243" t="s">
        <v>18687</v>
      </c>
      <c r="L10243" t="s">
        <v>18695</v>
      </c>
      <c r="M10243" t="s">
        <v>18698</v>
      </c>
    </row>
    <row r="10244" spans="1:15" ht="14.45" hidden="1" x14ac:dyDescent="0.35">
      <c r="A10244" s="2">
        <v>44709</v>
      </c>
      <c r="B10244" t="s">
        <v>10256</v>
      </c>
      <c r="C10244" t="s">
        <v>18167</v>
      </c>
      <c r="D10244" t="s">
        <v>18655</v>
      </c>
      <c r="E10244" t="s">
        <v>18664</v>
      </c>
      <c r="F10244" t="s">
        <v>18667</v>
      </c>
      <c r="G10244" t="s">
        <v>18673</v>
      </c>
      <c r="H10244">
        <v>2</v>
      </c>
      <c r="I10244">
        <v>22707.25</v>
      </c>
      <c r="J10244">
        <v>10</v>
      </c>
      <c r="K10244" t="s">
        <v>18687</v>
      </c>
      <c r="L10244" t="s">
        <v>18690</v>
      </c>
      <c r="M10244" t="s">
        <v>18700</v>
      </c>
    </row>
    <row r="10245" spans="1:15" x14ac:dyDescent="0.25">
      <c r="A10245" s="4">
        <v>44835</v>
      </c>
      <c r="B10245" t="s">
        <v>10257</v>
      </c>
      <c r="C10245" t="s">
        <v>18168</v>
      </c>
      <c r="D10245" t="s">
        <v>18655</v>
      </c>
      <c r="E10245" t="s">
        <v>18663</v>
      </c>
      <c r="F10245" t="s">
        <v>18669</v>
      </c>
      <c r="G10245" t="s">
        <v>18675</v>
      </c>
      <c r="H10245">
        <v>6</v>
      </c>
      <c r="I10245">
        <v>23791.439999999999</v>
      </c>
      <c r="J10245">
        <v>20</v>
      </c>
      <c r="K10245" t="s">
        <v>18688</v>
      </c>
      <c r="L10245" t="s">
        <v>18692</v>
      </c>
      <c r="M10245" t="s">
        <v>18698</v>
      </c>
      <c r="N10245" t="s">
        <v>18705</v>
      </c>
      <c r="O10245">
        <f>H10242*I10242</f>
        <v>111036.6</v>
      </c>
    </row>
    <row r="10246" spans="1:15" ht="14.45" hidden="1" x14ac:dyDescent="0.35">
      <c r="A10246" s="2">
        <v>44897</v>
      </c>
      <c r="B10246" t="s">
        <v>10258</v>
      </c>
      <c r="C10246" t="s">
        <v>14895</v>
      </c>
      <c r="D10246" t="s">
        <v>18656</v>
      </c>
      <c r="E10246" t="s">
        <v>18665</v>
      </c>
      <c r="F10246" t="s">
        <v>18670</v>
      </c>
      <c r="G10246" t="s">
        <v>18681</v>
      </c>
      <c r="H10246">
        <v>7</v>
      </c>
      <c r="I10246">
        <v>40980.58</v>
      </c>
      <c r="J10246">
        <v>20</v>
      </c>
      <c r="K10246" t="s">
        <v>18687</v>
      </c>
      <c r="L10246" t="s">
        <v>18692</v>
      </c>
      <c r="M10246" t="s">
        <v>18700</v>
      </c>
    </row>
    <row r="10247" spans="1:15" ht="14.45" hidden="1" x14ac:dyDescent="0.35">
      <c r="A10247" s="2">
        <v>44977</v>
      </c>
      <c r="B10247" t="s">
        <v>10259</v>
      </c>
      <c r="C10247" t="s">
        <v>17483</v>
      </c>
      <c r="D10247" t="s">
        <v>18658</v>
      </c>
      <c r="E10247" t="s">
        <v>18664</v>
      </c>
      <c r="F10247" t="s">
        <v>18667</v>
      </c>
      <c r="G10247" t="s">
        <v>18675</v>
      </c>
      <c r="H10247">
        <v>4</v>
      </c>
      <c r="I10247">
        <v>1482.44</v>
      </c>
      <c r="J10247">
        <v>10</v>
      </c>
      <c r="K10247" t="s">
        <v>18688</v>
      </c>
      <c r="L10247" t="s">
        <v>18694</v>
      </c>
      <c r="M10247" t="s">
        <v>18702</v>
      </c>
    </row>
    <row r="10248" spans="1:15" x14ac:dyDescent="0.25">
      <c r="A10248" s="4">
        <v>44835</v>
      </c>
      <c r="B10248" t="s">
        <v>10260</v>
      </c>
      <c r="C10248" t="s">
        <v>14646</v>
      </c>
      <c r="D10248" t="s">
        <v>18658</v>
      </c>
      <c r="E10248" t="s">
        <v>18663</v>
      </c>
      <c r="F10248" t="s">
        <v>18667</v>
      </c>
      <c r="G10248" t="s">
        <v>18673</v>
      </c>
      <c r="H10248">
        <v>9</v>
      </c>
      <c r="I10248">
        <v>28427.66</v>
      </c>
      <c r="J10248">
        <v>20</v>
      </c>
      <c r="K10248" t="s">
        <v>18686</v>
      </c>
      <c r="L10248" t="s">
        <v>18691</v>
      </c>
      <c r="M10248" t="s">
        <v>18702</v>
      </c>
      <c r="N10248" t="s">
        <v>18704</v>
      </c>
      <c r="O10248">
        <f>H10245*I10245</f>
        <v>142748.63999999998</v>
      </c>
    </row>
    <row r="10249" spans="1:15" ht="14.45" hidden="1" x14ac:dyDescent="0.35">
      <c r="A10249" s="2">
        <v>45081</v>
      </c>
      <c r="B10249" t="s">
        <v>10261</v>
      </c>
      <c r="C10249" t="s">
        <v>14822</v>
      </c>
      <c r="D10249" t="s">
        <v>18654</v>
      </c>
      <c r="E10249" t="s">
        <v>18664</v>
      </c>
      <c r="F10249" t="s">
        <v>18667</v>
      </c>
      <c r="G10249" t="s">
        <v>18674</v>
      </c>
      <c r="H10249">
        <v>9</v>
      </c>
      <c r="I10249">
        <v>47716.15</v>
      </c>
      <c r="K10249" t="s">
        <v>18686</v>
      </c>
      <c r="L10249" t="s">
        <v>18694</v>
      </c>
      <c r="M10249" t="s">
        <v>18703</v>
      </c>
    </row>
    <row r="10250" spans="1:15" x14ac:dyDescent="0.25">
      <c r="A10250" s="4">
        <v>44835</v>
      </c>
      <c r="B10250" t="s">
        <v>10262</v>
      </c>
      <c r="C10250" t="s">
        <v>18169</v>
      </c>
      <c r="D10250" t="s">
        <v>18660</v>
      </c>
      <c r="E10250" t="s">
        <v>18663</v>
      </c>
      <c r="F10250" t="s">
        <v>18668</v>
      </c>
      <c r="G10250" t="s">
        <v>18684</v>
      </c>
      <c r="H10250">
        <v>8</v>
      </c>
      <c r="I10250">
        <v>14245.48</v>
      </c>
      <c r="J10250">
        <v>10</v>
      </c>
      <c r="K10250" t="s">
        <v>18686</v>
      </c>
      <c r="L10250" t="s">
        <v>18691</v>
      </c>
      <c r="M10250" t="s">
        <v>18699</v>
      </c>
      <c r="N10250" t="s">
        <v>18704</v>
      </c>
      <c r="O10250">
        <f>H10247*I10247</f>
        <v>5929.76</v>
      </c>
    </row>
    <row r="10251" spans="1:15" ht="14.45" hidden="1" x14ac:dyDescent="0.35">
      <c r="A10251" s="2">
        <v>44648</v>
      </c>
      <c r="B10251" t="s">
        <v>10263</v>
      </c>
      <c r="C10251" t="s">
        <v>15086</v>
      </c>
      <c r="D10251" t="s">
        <v>18659</v>
      </c>
      <c r="E10251" t="s">
        <v>18664</v>
      </c>
      <c r="F10251" t="s">
        <v>18669</v>
      </c>
      <c r="G10251" t="s">
        <v>18682</v>
      </c>
      <c r="H10251">
        <v>6</v>
      </c>
      <c r="I10251">
        <v>28057.69</v>
      </c>
      <c r="J10251">
        <v>20</v>
      </c>
      <c r="K10251" t="s">
        <v>18686</v>
      </c>
      <c r="L10251" t="s">
        <v>18690</v>
      </c>
      <c r="M10251" t="s">
        <v>18696</v>
      </c>
    </row>
    <row r="10252" spans="1:15" x14ac:dyDescent="0.25">
      <c r="A10252" s="4">
        <v>44835</v>
      </c>
      <c r="B10252" t="s">
        <v>10264</v>
      </c>
      <c r="C10252" t="s">
        <v>13427</v>
      </c>
      <c r="D10252" t="s">
        <v>18660</v>
      </c>
      <c r="E10252" t="s">
        <v>18663</v>
      </c>
      <c r="F10252" t="s">
        <v>18666</v>
      </c>
      <c r="G10252" t="s">
        <v>18671</v>
      </c>
      <c r="H10252">
        <v>2</v>
      </c>
      <c r="I10252">
        <v>33188.57</v>
      </c>
      <c r="J10252">
        <v>20</v>
      </c>
      <c r="K10252" t="s">
        <v>18687</v>
      </c>
      <c r="L10252" t="s">
        <v>18692</v>
      </c>
      <c r="M10252" t="s">
        <v>18697</v>
      </c>
      <c r="N10252" t="s">
        <v>18705</v>
      </c>
      <c r="O10252">
        <f>H10249*I10249</f>
        <v>429445.35000000003</v>
      </c>
    </row>
    <row r="10253" spans="1:15" ht="14.45" hidden="1" x14ac:dyDescent="0.35">
      <c r="A10253" s="2">
        <v>44859</v>
      </c>
      <c r="B10253" t="s">
        <v>10265</v>
      </c>
      <c r="C10253" t="s">
        <v>18170</v>
      </c>
      <c r="D10253" t="s">
        <v>18659</v>
      </c>
      <c r="E10253" t="s">
        <v>18665</v>
      </c>
      <c r="F10253" t="s">
        <v>18670</v>
      </c>
      <c r="G10253" t="s">
        <v>18685</v>
      </c>
      <c r="H10253">
        <v>5</v>
      </c>
      <c r="I10253">
        <v>13145.79</v>
      </c>
      <c r="J10253">
        <v>20</v>
      </c>
      <c r="K10253" t="s">
        <v>18687</v>
      </c>
      <c r="L10253" t="s">
        <v>18691</v>
      </c>
      <c r="M10253" t="s">
        <v>18701</v>
      </c>
    </row>
    <row r="10254" spans="1:15" ht="14.45" hidden="1" x14ac:dyDescent="0.35">
      <c r="A10254" s="2">
        <v>45024</v>
      </c>
      <c r="B10254" t="s">
        <v>10266</v>
      </c>
      <c r="C10254" t="s">
        <v>13713</v>
      </c>
      <c r="D10254" t="s">
        <v>18654</v>
      </c>
      <c r="E10254" t="s">
        <v>18664</v>
      </c>
      <c r="F10254" t="s">
        <v>18667</v>
      </c>
      <c r="G10254" t="s">
        <v>18672</v>
      </c>
      <c r="H10254">
        <v>7</v>
      </c>
      <c r="I10254">
        <v>26619.24</v>
      </c>
      <c r="J10254">
        <v>0</v>
      </c>
      <c r="K10254" t="s">
        <v>18686</v>
      </c>
      <c r="L10254" t="s">
        <v>18695</v>
      </c>
      <c r="M10254" t="s">
        <v>18697</v>
      </c>
    </row>
    <row r="10255" spans="1:15" ht="14.45" hidden="1" x14ac:dyDescent="0.35">
      <c r="A10255" s="2">
        <v>44709</v>
      </c>
      <c r="B10255" t="s">
        <v>10267</v>
      </c>
      <c r="C10255" t="s">
        <v>12126</v>
      </c>
      <c r="D10255" t="s">
        <v>18657</v>
      </c>
      <c r="E10255" t="s">
        <v>18664</v>
      </c>
      <c r="F10255" t="s">
        <v>18670</v>
      </c>
      <c r="G10255" t="s">
        <v>18685</v>
      </c>
      <c r="H10255">
        <v>10</v>
      </c>
      <c r="I10255">
        <v>13566.92</v>
      </c>
      <c r="J10255">
        <v>0</v>
      </c>
      <c r="K10255" t="s">
        <v>18689</v>
      </c>
      <c r="L10255" t="s">
        <v>18695</v>
      </c>
      <c r="M10255" t="s">
        <v>18697</v>
      </c>
    </row>
    <row r="10256" spans="1:15" ht="14.45" hidden="1" x14ac:dyDescent="0.35">
      <c r="A10256" s="2">
        <v>45043</v>
      </c>
      <c r="B10256" t="s">
        <v>10268</v>
      </c>
      <c r="C10256" t="s">
        <v>15872</v>
      </c>
      <c r="D10256" t="s">
        <v>18655</v>
      </c>
      <c r="E10256" t="s">
        <v>18662</v>
      </c>
      <c r="F10256" t="s">
        <v>18666</v>
      </c>
      <c r="G10256" t="s">
        <v>18681</v>
      </c>
      <c r="H10256">
        <v>7</v>
      </c>
      <c r="I10256">
        <v>44725.35</v>
      </c>
      <c r="J10256">
        <v>0</v>
      </c>
      <c r="K10256" t="s">
        <v>18688</v>
      </c>
      <c r="L10256" t="s">
        <v>18695</v>
      </c>
      <c r="M10256" t="s">
        <v>18703</v>
      </c>
    </row>
    <row r="10257" spans="1:15" x14ac:dyDescent="0.25">
      <c r="A10257" s="4">
        <v>44835</v>
      </c>
      <c r="B10257" t="s">
        <v>10269</v>
      </c>
      <c r="C10257" t="s">
        <v>15408</v>
      </c>
      <c r="D10257" t="s">
        <v>18661</v>
      </c>
      <c r="E10257" t="s">
        <v>18662</v>
      </c>
      <c r="F10257" t="s">
        <v>18668</v>
      </c>
      <c r="G10257" t="s">
        <v>18673</v>
      </c>
      <c r="H10257">
        <v>1</v>
      </c>
      <c r="I10257">
        <v>32485.57</v>
      </c>
      <c r="J10257">
        <v>0</v>
      </c>
      <c r="K10257" t="s">
        <v>18688</v>
      </c>
      <c r="L10257" t="s">
        <v>18691</v>
      </c>
      <c r="M10257" t="s">
        <v>18697</v>
      </c>
      <c r="N10257" t="s">
        <v>18704</v>
      </c>
      <c r="O10257">
        <f>H10254*I10254</f>
        <v>186334.68000000002</v>
      </c>
    </row>
    <row r="10258" spans="1:15" ht="14.45" hidden="1" x14ac:dyDescent="0.35">
      <c r="A10258" s="2">
        <v>45052</v>
      </c>
      <c r="B10258" t="s">
        <v>10270</v>
      </c>
      <c r="C10258" t="s">
        <v>18171</v>
      </c>
      <c r="D10258" t="s">
        <v>18654</v>
      </c>
      <c r="E10258" t="s">
        <v>18662</v>
      </c>
      <c r="F10258" t="s">
        <v>18667</v>
      </c>
      <c r="G10258" t="s">
        <v>18678</v>
      </c>
      <c r="H10258">
        <v>4</v>
      </c>
      <c r="I10258">
        <v>4246.2700000000004</v>
      </c>
      <c r="J10258">
        <v>0</v>
      </c>
      <c r="K10258" t="s">
        <v>18688</v>
      </c>
      <c r="L10258" t="s">
        <v>18692</v>
      </c>
      <c r="M10258" t="s">
        <v>18698</v>
      </c>
    </row>
    <row r="10259" spans="1:15" x14ac:dyDescent="0.25">
      <c r="A10259" s="4">
        <v>44835</v>
      </c>
      <c r="B10259" t="s">
        <v>10271</v>
      </c>
      <c r="C10259" t="s">
        <v>12731</v>
      </c>
      <c r="D10259" t="s">
        <v>18655</v>
      </c>
      <c r="E10259" t="s">
        <v>18664</v>
      </c>
      <c r="F10259" t="s">
        <v>18669</v>
      </c>
      <c r="G10259" t="s">
        <v>18675</v>
      </c>
      <c r="H10259">
        <v>3</v>
      </c>
      <c r="I10259">
        <v>9943</v>
      </c>
      <c r="J10259">
        <v>5</v>
      </c>
      <c r="K10259" t="s">
        <v>18687</v>
      </c>
      <c r="L10259" t="s">
        <v>18690</v>
      </c>
      <c r="M10259" t="s">
        <v>18701</v>
      </c>
      <c r="N10259" t="s">
        <v>18704</v>
      </c>
      <c r="O10259">
        <f t="shared" ref="O10259:O10260" si="1019">H10256*I10256</f>
        <v>313077.45</v>
      </c>
    </row>
    <row r="10260" spans="1:15" x14ac:dyDescent="0.25">
      <c r="A10260" s="4">
        <v>44835</v>
      </c>
      <c r="B10260" t="s">
        <v>10272</v>
      </c>
      <c r="C10260" t="s">
        <v>18172</v>
      </c>
      <c r="D10260" t="s">
        <v>18660</v>
      </c>
      <c r="E10260" t="s">
        <v>18662</v>
      </c>
      <c r="F10260" t="s">
        <v>18666</v>
      </c>
      <c r="G10260" t="s">
        <v>18681</v>
      </c>
      <c r="H10260">
        <v>4</v>
      </c>
      <c r="I10260">
        <v>3609.48</v>
      </c>
      <c r="J10260">
        <v>10</v>
      </c>
      <c r="K10260" t="s">
        <v>18689</v>
      </c>
      <c r="L10260" t="s">
        <v>18692</v>
      </c>
      <c r="M10260" t="s">
        <v>18699</v>
      </c>
      <c r="N10260" t="s">
        <v>18705</v>
      </c>
      <c r="O10260">
        <f t="shared" si="1019"/>
        <v>32485.57</v>
      </c>
    </row>
    <row r="10261" spans="1:15" ht="14.45" hidden="1" x14ac:dyDescent="0.35">
      <c r="A10261" s="2">
        <v>44791</v>
      </c>
      <c r="B10261" t="s">
        <v>10273</v>
      </c>
      <c r="C10261" t="s">
        <v>18173</v>
      </c>
      <c r="D10261" t="s">
        <v>18654</v>
      </c>
      <c r="E10261" t="s">
        <v>18663</v>
      </c>
      <c r="F10261" t="s">
        <v>18669</v>
      </c>
      <c r="G10261" t="s">
        <v>18680</v>
      </c>
      <c r="H10261">
        <v>4</v>
      </c>
      <c r="I10261">
        <v>32086.18</v>
      </c>
      <c r="K10261" t="s">
        <v>18687</v>
      </c>
      <c r="L10261" t="s">
        <v>18692</v>
      </c>
      <c r="M10261" t="s">
        <v>18699</v>
      </c>
    </row>
    <row r="10262" spans="1:15" ht="14.45" hidden="1" x14ac:dyDescent="0.35">
      <c r="A10262" s="2">
        <v>44742</v>
      </c>
      <c r="B10262" t="s">
        <v>10274</v>
      </c>
      <c r="C10262" t="s">
        <v>14009</v>
      </c>
      <c r="D10262" t="s">
        <v>18656</v>
      </c>
      <c r="E10262" t="s">
        <v>18662</v>
      </c>
      <c r="F10262" t="s">
        <v>18670</v>
      </c>
      <c r="G10262" t="s">
        <v>18671</v>
      </c>
      <c r="H10262">
        <v>2</v>
      </c>
      <c r="I10262">
        <v>38528.620000000003</v>
      </c>
      <c r="K10262" t="s">
        <v>18686</v>
      </c>
      <c r="L10262" t="s">
        <v>18692</v>
      </c>
      <c r="M10262" t="s">
        <v>18701</v>
      </c>
      <c r="N10262" t="s">
        <v>18705</v>
      </c>
    </row>
    <row r="10263" spans="1:15" x14ac:dyDescent="0.25">
      <c r="A10263" s="4">
        <v>44835</v>
      </c>
      <c r="B10263" t="s">
        <v>10275</v>
      </c>
      <c r="C10263" t="s">
        <v>13372</v>
      </c>
      <c r="D10263" t="s">
        <v>18660</v>
      </c>
      <c r="E10263" t="s">
        <v>18665</v>
      </c>
      <c r="F10263" t="s">
        <v>18670</v>
      </c>
      <c r="G10263" t="s">
        <v>18676</v>
      </c>
      <c r="H10263">
        <v>9</v>
      </c>
      <c r="I10263">
        <v>33501.39</v>
      </c>
      <c r="J10263">
        <v>5</v>
      </c>
      <c r="K10263" t="s">
        <v>18686</v>
      </c>
      <c r="L10263" t="s">
        <v>18690</v>
      </c>
      <c r="M10263" t="s">
        <v>18702</v>
      </c>
      <c r="N10263" t="s">
        <v>18704</v>
      </c>
      <c r="O10263">
        <f t="shared" ref="O10263:O10264" si="1020">H10260*I10260</f>
        <v>14437.92</v>
      </c>
    </row>
    <row r="10264" spans="1:15" x14ac:dyDescent="0.25">
      <c r="A10264" s="4">
        <v>44835</v>
      </c>
      <c r="B10264" t="s">
        <v>10276</v>
      </c>
      <c r="C10264" t="s">
        <v>18142</v>
      </c>
      <c r="D10264" t="s">
        <v>18658</v>
      </c>
      <c r="E10264" t="s">
        <v>18662</v>
      </c>
      <c r="F10264" t="s">
        <v>18666</v>
      </c>
      <c r="G10264" t="s">
        <v>18683</v>
      </c>
      <c r="H10264">
        <v>3</v>
      </c>
      <c r="I10264">
        <v>19676.990000000002</v>
      </c>
      <c r="J10264">
        <v>15</v>
      </c>
      <c r="K10264" t="s">
        <v>18688</v>
      </c>
      <c r="L10264" t="s">
        <v>18693</v>
      </c>
      <c r="M10264" t="s">
        <v>18698</v>
      </c>
      <c r="N10264" t="s">
        <v>18704</v>
      </c>
      <c r="O10264">
        <f t="shared" si="1020"/>
        <v>128344.72</v>
      </c>
    </row>
    <row r="10265" spans="1:15" ht="14.45" hidden="1" x14ac:dyDescent="0.35">
      <c r="A10265" s="2">
        <v>45284</v>
      </c>
      <c r="B10265" t="s">
        <v>10277</v>
      </c>
      <c r="C10265" t="s">
        <v>12892</v>
      </c>
      <c r="D10265" t="s">
        <v>18655</v>
      </c>
      <c r="E10265" t="s">
        <v>18664</v>
      </c>
      <c r="F10265" t="s">
        <v>18670</v>
      </c>
      <c r="G10265" t="s">
        <v>18680</v>
      </c>
      <c r="H10265">
        <v>9</v>
      </c>
      <c r="I10265">
        <v>33090.410000000003</v>
      </c>
      <c r="K10265" t="s">
        <v>18686</v>
      </c>
      <c r="L10265" t="s">
        <v>18695</v>
      </c>
      <c r="M10265" t="s">
        <v>18697</v>
      </c>
      <c r="N10265" t="s">
        <v>18704</v>
      </c>
    </row>
    <row r="10266" spans="1:15" x14ac:dyDescent="0.25">
      <c r="A10266" s="4">
        <v>44835</v>
      </c>
      <c r="B10266" t="s">
        <v>10278</v>
      </c>
      <c r="C10266" t="s">
        <v>12953</v>
      </c>
      <c r="D10266" t="s">
        <v>18655</v>
      </c>
      <c r="E10266" t="s">
        <v>18665</v>
      </c>
      <c r="F10266" t="s">
        <v>18666</v>
      </c>
      <c r="G10266" t="s">
        <v>18671</v>
      </c>
      <c r="H10266">
        <v>2</v>
      </c>
      <c r="I10266">
        <v>33448.31</v>
      </c>
      <c r="J10266">
        <v>15</v>
      </c>
      <c r="K10266" t="s">
        <v>18688</v>
      </c>
      <c r="L10266" t="s">
        <v>18695</v>
      </c>
      <c r="M10266" t="s">
        <v>18700</v>
      </c>
      <c r="N10266" t="s">
        <v>18705</v>
      </c>
      <c r="O10266">
        <f>H10263*I10263</f>
        <v>301512.51</v>
      </c>
    </row>
    <row r="10267" spans="1:15" ht="14.45" hidden="1" x14ac:dyDescent="0.35">
      <c r="A10267" s="2">
        <v>44795</v>
      </c>
      <c r="B10267" t="s">
        <v>10279</v>
      </c>
      <c r="C10267" t="s">
        <v>14954</v>
      </c>
      <c r="D10267" t="s">
        <v>18659</v>
      </c>
      <c r="E10267" t="s">
        <v>18663</v>
      </c>
      <c r="F10267" t="s">
        <v>18668</v>
      </c>
      <c r="G10267" t="s">
        <v>18676</v>
      </c>
      <c r="H10267">
        <v>8</v>
      </c>
      <c r="I10267">
        <v>26312.47</v>
      </c>
      <c r="J10267">
        <v>15</v>
      </c>
      <c r="K10267" t="s">
        <v>18687</v>
      </c>
      <c r="L10267" t="s">
        <v>18695</v>
      </c>
      <c r="M10267" t="s">
        <v>18697</v>
      </c>
    </row>
    <row r="10268" spans="1:15" x14ac:dyDescent="0.25">
      <c r="A10268" s="4">
        <v>44835</v>
      </c>
      <c r="B10268" t="s">
        <v>10280</v>
      </c>
      <c r="C10268" t="s">
        <v>17317</v>
      </c>
      <c r="D10268" t="s">
        <v>18658</v>
      </c>
      <c r="E10268" t="s">
        <v>18665</v>
      </c>
      <c r="F10268" t="s">
        <v>18667</v>
      </c>
      <c r="G10268" t="s">
        <v>18680</v>
      </c>
      <c r="H10268">
        <v>8</v>
      </c>
      <c r="I10268">
        <v>28378.44</v>
      </c>
      <c r="J10268">
        <v>5</v>
      </c>
      <c r="K10268" t="s">
        <v>18689</v>
      </c>
      <c r="L10268" t="s">
        <v>18693</v>
      </c>
      <c r="M10268" t="s">
        <v>18698</v>
      </c>
      <c r="N10268" t="s">
        <v>18704</v>
      </c>
      <c r="O10268">
        <f>H10265*I10265</f>
        <v>297813.69000000006</v>
      </c>
    </row>
    <row r="10269" spans="1:15" ht="14.45" hidden="1" x14ac:dyDescent="0.35">
      <c r="A10269" s="2">
        <v>44721</v>
      </c>
      <c r="B10269" t="s">
        <v>10281</v>
      </c>
      <c r="C10269" t="s">
        <v>13526</v>
      </c>
      <c r="D10269" t="s">
        <v>18660</v>
      </c>
      <c r="E10269" t="s">
        <v>18665</v>
      </c>
      <c r="F10269" t="s">
        <v>18670</v>
      </c>
      <c r="G10269" t="s">
        <v>18678</v>
      </c>
      <c r="H10269">
        <v>9</v>
      </c>
      <c r="I10269">
        <v>25767.439999999999</v>
      </c>
      <c r="J10269">
        <v>0</v>
      </c>
      <c r="K10269" t="s">
        <v>18687</v>
      </c>
      <c r="L10269" t="s">
        <v>18691</v>
      </c>
      <c r="M10269" t="s">
        <v>18698</v>
      </c>
    </row>
    <row r="10270" spans="1:15" x14ac:dyDescent="0.25">
      <c r="A10270" s="4">
        <v>44835</v>
      </c>
      <c r="B10270" t="s">
        <v>10282</v>
      </c>
      <c r="C10270" t="s">
        <v>13515</v>
      </c>
      <c r="D10270" t="s">
        <v>18659</v>
      </c>
      <c r="E10270" t="s">
        <v>18665</v>
      </c>
      <c r="F10270" t="s">
        <v>18666</v>
      </c>
      <c r="G10270" t="s">
        <v>18681</v>
      </c>
      <c r="H10270">
        <v>9</v>
      </c>
      <c r="I10270">
        <v>43610.98</v>
      </c>
      <c r="J10270">
        <v>0</v>
      </c>
      <c r="K10270" t="s">
        <v>18688</v>
      </c>
      <c r="L10270" t="s">
        <v>18692</v>
      </c>
      <c r="M10270" t="s">
        <v>18703</v>
      </c>
      <c r="N10270" t="s">
        <v>18705</v>
      </c>
      <c r="O10270">
        <f>H10267*I10267</f>
        <v>210499.76</v>
      </c>
    </row>
    <row r="10271" spans="1:15" ht="14.45" hidden="1" x14ac:dyDescent="0.35">
      <c r="A10271" s="2">
        <v>44997</v>
      </c>
      <c r="B10271" t="s">
        <v>10283</v>
      </c>
      <c r="C10271" t="s">
        <v>18174</v>
      </c>
      <c r="D10271" t="s">
        <v>18656</v>
      </c>
      <c r="E10271" t="s">
        <v>18664</v>
      </c>
      <c r="F10271" t="s">
        <v>18670</v>
      </c>
      <c r="G10271" t="s">
        <v>18673</v>
      </c>
      <c r="H10271">
        <v>8</v>
      </c>
      <c r="I10271">
        <v>22837.26</v>
      </c>
      <c r="J10271">
        <v>20</v>
      </c>
      <c r="K10271" t="s">
        <v>18689</v>
      </c>
      <c r="L10271" t="s">
        <v>18694</v>
      </c>
      <c r="M10271" t="s">
        <v>18702</v>
      </c>
    </row>
    <row r="10272" spans="1:15" ht="14.45" hidden="1" x14ac:dyDescent="0.35">
      <c r="A10272" s="2">
        <v>45145</v>
      </c>
      <c r="B10272" t="s">
        <v>10284</v>
      </c>
      <c r="C10272" t="s">
        <v>13277</v>
      </c>
      <c r="D10272" t="s">
        <v>18660</v>
      </c>
      <c r="E10272" t="s">
        <v>18662</v>
      </c>
      <c r="F10272" t="s">
        <v>18669</v>
      </c>
      <c r="G10272" t="s">
        <v>18672</v>
      </c>
      <c r="H10272">
        <v>9</v>
      </c>
      <c r="I10272">
        <v>4381.05</v>
      </c>
      <c r="J10272">
        <v>5</v>
      </c>
      <c r="K10272" t="s">
        <v>18686</v>
      </c>
      <c r="L10272" t="s">
        <v>18695</v>
      </c>
      <c r="M10272" t="s">
        <v>18699</v>
      </c>
    </row>
    <row r="10273" spans="1:15" ht="14.45" hidden="1" x14ac:dyDescent="0.35">
      <c r="A10273" s="2">
        <v>44850</v>
      </c>
      <c r="B10273" t="s">
        <v>10285</v>
      </c>
      <c r="C10273" t="s">
        <v>13888</v>
      </c>
      <c r="D10273" t="s">
        <v>18654</v>
      </c>
      <c r="E10273" t="s">
        <v>18665</v>
      </c>
      <c r="F10273" t="s">
        <v>18666</v>
      </c>
      <c r="G10273" t="s">
        <v>18674</v>
      </c>
      <c r="H10273">
        <v>6</v>
      </c>
      <c r="I10273">
        <v>49142.67</v>
      </c>
      <c r="J10273">
        <v>0</v>
      </c>
      <c r="K10273" t="s">
        <v>18686</v>
      </c>
      <c r="L10273" t="s">
        <v>18692</v>
      </c>
      <c r="M10273" t="s">
        <v>18703</v>
      </c>
    </row>
    <row r="10274" spans="1:15" x14ac:dyDescent="0.25">
      <c r="A10274" s="4">
        <v>44835</v>
      </c>
      <c r="B10274" t="s">
        <v>10286</v>
      </c>
      <c r="C10274" t="s">
        <v>12052</v>
      </c>
      <c r="D10274" t="s">
        <v>18658</v>
      </c>
      <c r="E10274" t="s">
        <v>18664</v>
      </c>
      <c r="F10274" t="s">
        <v>18667</v>
      </c>
      <c r="G10274" t="s">
        <v>18683</v>
      </c>
      <c r="H10274">
        <v>8</v>
      </c>
      <c r="I10274">
        <v>34722.480000000003</v>
      </c>
      <c r="J10274">
        <v>5</v>
      </c>
      <c r="K10274" t="s">
        <v>18687</v>
      </c>
      <c r="L10274" t="s">
        <v>18695</v>
      </c>
      <c r="M10274" t="s">
        <v>18699</v>
      </c>
      <c r="N10274" t="s">
        <v>18705</v>
      </c>
      <c r="O10274">
        <f>H10271*I10271</f>
        <v>182698.08</v>
      </c>
    </row>
    <row r="10275" spans="1:15" ht="14.45" hidden="1" x14ac:dyDescent="0.35">
      <c r="A10275" s="2">
        <v>44678</v>
      </c>
      <c r="B10275" t="s">
        <v>10287</v>
      </c>
      <c r="C10275" t="s">
        <v>17910</v>
      </c>
      <c r="D10275" t="s">
        <v>18661</v>
      </c>
      <c r="E10275" t="s">
        <v>18663</v>
      </c>
      <c r="F10275" t="s">
        <v>18670</v>
      </c>
      <c r="G10275" t="s">
        <v>18672</v>
      </c>
      <c r="H10275">
        <v>1</v>
      </c>
      <c r="I10275">
        <v>44649.06</v>
      </c>
      <c r="J10275">
        <v>0</v>
      </c>
      <c r="K10275" t="s">
        <v>18688</v>
      </c>
      <c r="L10275" t="s">
        <v>18692</v>
      </c>
      <c r="M10275" t="s">
        <v>18701</v>
      </c>
    </row>
    <row r="10276" spans="1:15" ht="14.45" hidden="1" x14ac:dyDescent="0.35">
      <c r="A10276" s="2">
        <v>45268</v>
      </c>
      <c r="B10276" t="s">
        <v>10288</v>
      </c>
      <c r="C10276" t="s">
        <v>15197</v>
      </c>
      <c r="D10276" t="s">
        <v>18657</v>
      </c>
      <c r="E10276" t="s">
        <v>18662</v>
      </c>
      <c r="F10276" t="s">
        <v>18670</v>
      </c>
      <c r="G10276" t="s">
        <v>18679</v>
      </c>
      <c r="H10276">
        <v>1</v>
      </c>
      <c r="I10276">
        <v>7638.42</v>
      </c>
      <c r="K10276" t="s">
        <v>18687</v>
      </c>
      <c r="L10276" t="s">
        <v>18690</v>
      </c>
      <c r="M10276" t="s">
        <v>18697</v>
      </c>
      <c r="N10276" t="s">
        <v>18704</v>
      </c>
    </row>
    <row r="10277" spans="1:15" x14ac:dyDescent="0.25">
      <c r="A10277" s="4">
        <v>44835</v>
      </c>
      <c r="B10277" t="s">
        <v>10289</v>
      </c>
      <c r="C10277" t="s">
        <v>13747</v>
      </c>
      <c r="D10277" t="s">
        <v>18655</v>
      </c>
      <c r="E10277" t="s">
        <v>18663</v>
      </c>
      <c r="F10277" t="s">
        <v>18666</v>
      </c>
      <c r="G10277" t="s">
        <v>18683</v>
      </c>
      <c r="H10277">
        <v>3</v>
      </c>
      <c r="I10277">
        <v>25953.06</v>
      </c>
      <c r="J10277">
        <v>15</v>
      </c>
      <c r="K10277" t="s">
        <v>18689</v>
      </c>
      <c r="L10277" t="s">
        <v>18695</v>
      </c>
      <c r="M10277" t="s">
        <v>18697</v>
      </c>
      <c r="N10277" t="s">
        <v>18704</v>
      </c>
      <c r="O10277">
        <f>H10274*I10274</f>
        <v>277779.84000000003</v>
      </c>
    </row>
    <row r="10278" spans="1:15" ht="14.45" hidden="1" x14ac:dyDescent="0.35">
      <c r="A10278" s="2">
        <v>45219</v>
      </c>
      <c r="B10278" t="s">
        <v>10290</v>
      </c>
      <c r="C10278" t="s">
        <v>18175</v>
      </c>
      <c r="D10278" t="s">
        <v>18660</v>
      </c>
      <c r="E10278" t="s">
        <v>18662</v>
      </c>
      <c r="F10278" t="s">
        <v>18667</v>
      </c>
      <c r="G10278" t="s">
        <v>18672</v>
      </c>
      <c r="H10278">
        <v>2</v>
      </c>
      <c r="I10278">
        <v>6423.49</v>
      </c>
      <c r="K10278" t="s">
        <v>18688</v>
      </c>
      <c r="L10278" t="s">
        <v>18690</v>
      </c>
      <c r="M10278" t="s">
        <v>18700</v>
      </c>
      <c r="N10278" t="s">
        <v>18705</v>
      </c>
    </row>
    <row r="10279" spans="1:15" ht="14.45" hidden="1" x14ac:dyDescent="0.35">
      <c r="A10279" s="2">
        <v>44781</v>
      </c>
      <c r="B10279" t="s">
        <v>10291</v>
      </c>
      <c r="C10279" t="s">
        <v>13542</v>
      </c>
      <c r="D10279" t="s">
        <v>18655</v>
      </c>
      <c r="E10279" t="s">
        <v>18663</v>
      </c>
      <c r="F10279" t="s">
        <v>18667</v>
      </c>
      <c r="G10279" t="s">
        <v>18681</v>
      </c>
      <c r="H10279">
        <v>3</v>
      </c>
      <c r="I10279">
        <v>33217.919999999998</v>
      </c>
      <c r="J10279">
        <v>5</v>
      </c>
      <c r="K10279" t="s">
        <v>18689</v>
      </c>
      <c r="L10279" t="s">
        <v>18691</v>
      </c>
      <c r="M10279" t="s">
        <v>18703</v>
      </c>
    </row>
    <row r="10280" spans="1:15" x14ac:dyDescent="0.25">
      <c r="A10280" s="4">
        <v>44835</v>
      </c>
      <c r="B10280" t="s">
        <v>10292</v>
      </c>
      <c r="C10280" t="s">
        <v>18176</v>
      </c>
      <c r="D10280" t="s">
        <v>18660</v>
      </c>
      <c r="E10280" t="s">
        <v>18664</v>
      </c>
      <c r="F10280" t="s">
        <v>18669</v>
      </c>
      <c r="G10280" t="s">
        <v>18685</v>
      </c>
      <c r="H10280">
        <v>1</v>
      </c>
      <c r="I10280">
        <v>42089.49</v>
      </c>
      <c r="J10280">
        <v>0</v>
      </c>
      <c r="K10280" t="s">
        <v>18686</v>
      </c>
      <c r="L10280" t="s">
        <v>18691</v>
      </c>
      <c r="M10280" t="s">
        <v>18697</v>
      </c>
      <c r="N10280" t="s">
        <v>18705</v>
      </c>
      <c r="O10280">
        <f>H10277*I10277</f>
        <v>77859.180000000008</v>
      </c>
    </row>
    <row r="10281" spans="1:15" ht="14.45" hidden="1" x14ac:dyDescent="0.35">
      <c r="A10281" s="2">
        <v>44826</v>
      </c>
      <c r="B10281" t="s">
        <v>10293</v>
      </c>
      <c r="C10281" t="s">
        <v>14689</v>
      </c>
      <c r="D10281" t="s">
        <v>18655</v>
      </c>
      <c r="E10281" t="s">
        <v>18665</v>
      </c>
      <c r="F10281" t="s">
        <v>18670</v>
      </c>
      <c r="G10281" t="s">
        <v>18675</v>
      </c>
      <c r="H10281">
        <v>2</v>
      </c>
      <c r="I10281">
        <v>27877.55</v>
      </c>
      <c r="J10281">
        <v>0</v>
      </c>
      <c r="K10281" t="s">
        <v>18687</v>
      </c>
      <c r="L10281" t="s">
        <v>18695</v>
      </c>
      <c r="M10281" t="s">
        <v>18700</v>
      </c>
    </row>
    <row r="10282" spans="1:15" ht="14.45" hidden="1" x14ac:dyDescent="0.35">
      <c r="A10282" s="2">
        <v>44854</v>
      </c>
      <c r="B10282" t="s">
        <v>10294</v>
      </c>
      <c r="C10282" t="s">
        <v>17166</v>
      </c>
      <c r="D10282" t="s">
        <v>18659</v>
      </c>
      <c r="E10282" t="s">
        <v>18664</v>
      </c>
      <c r="F10282" t="s">
        <v>18668</v>
      </c>
      <c r="G10282" t="s">
        <v>18676</v>
      </c>
      <c r="H10282">
        <v>2</v>
      </c>
      <c r="I10282">
        <v>21602.29</v>
      </c>
      <c r="J10282">
        <v>10</v>
      </c>
      <c r="K10282" t="s">
        <v>18688</v>
      </c>
      <c r="L10282" t="s">
        <v>18693</v>
      </c>
      <c r="M10282" t="s">
        <v>18701</v>
      </c>
    </row>
    <row r="10283" spans="1:15" ht="14.45" hidden="1" x14ac:dyDescent="0.35">
      <c r="A10283" s="2">
        <v>45107</v>
      </c>
      <c r="B10283" t="s">
        <v>10295</v>
      </c>
      <c r="C10283" t="s">
        <v>17062</v>
      </c>
      <c r="D10283" t="s">
        <v>18661</v>
      </c>
      <c r="E10283" t="s">
        <v>18662</v>
      </c>
      <c r="F10283" t="s">
        <v>18668</v>
      </c>
      <c r="G10283" t="s">
        <v>18679</v>
      </c>
      <c r="H10283">
        <v>1</v>
      </c>
      <c r="I10283">
        <v>21381.65</v>
      </c>
      <c r="J10283">
        <v>5</v>
      </c>
      <c r="K10283" t="s">
        <v>18687</v>
      </c>
      <c r="L10283" t="s">
        <v>18695</v>
      </c>
      <c r="M10283" t="s">
        <v>18697</v>
      </c>
    </row>
    <row r="10284" spans="1:15" ht="14.45" hidden="1" x14ac:dyDescent="0.35">
      <c r="A10284" s="2">
        <v>44789</v>
      </c>
      <c r="B10284" t="s">
        <v>10296</v>
      </c>
      <c r="C10284" t="s">
        <v>18177</v>
      </c>
      <c r="D10284" t="s">
        <v>18656</v>
      </c>
      <c r="E10284" t="s">
        <v>18662</v>
      </c>
      <c r="F10284" t="s">
        <v>18666</v>
      </c>
      <c r="G10284" t="s">
        <v>18671</v>
      </c>
      <c r="H10284">
        <v>3</v>
      </c>
      <c r="I10284">
        <v>23680.23</v>
      </c>
      <c r="K10284" t="s">
        <v>18687</v>
      </c>
      <c r="L10284" t="s">
        <v>18691</v>
      </c>
      <c r="M10284" t="s">
        <v>18698</v>
      </c>
    </row>
    <row r="10285" spans="1:15" ht="14.45" hidden="1" x14ac:dyDescent="0.35">
      <c r="A10285" s="2">
        <v>44768</v>
      </c>
      <c r="B10285" t="s">
        <v>10297</v>
      </c>
      <c r="C10285" t="s">
        <v>18178</v>
      </c>
      <c r="D10285" t="s">
        <v>18655</v>
      </c>
      <c r="E10285" t="s">
        <v>18665</v>
      </c>
      <c r="F10285" t="s">
        <v>18668</v>
      </c>
      <c r="G10285" t="s">
        <v>18673</v>
      </c>
      <c r="H10285">
        <v>5</v>
      </c>
      <c r="I10285">
        <v>44570.44</v>
      </c>
      <c r="J10285">
        <v>0</v>
      </c>
      <c r="K10285" t="s">
        <v>18689</v>
      </c>
      <c r="L10285" t="s">
        <v>18692</v>
      </c>
      <c r="M10285" t="s">
        <v>18703</v>
      </c>
    </row>
    <row r="10286" spans="1:15" ht="14.45" hidden="1" x14ac:dyDescent="0.35">
      <c r="A10286" s="2">
        <v>44759</v>
      </c>
      <c r="B10286" t="s">
        <v>10298</v>
      </c>
      <c r="C10286" t="s">
        <v>16021</v>
      </c>
      <c r="D10286" t="s">
        <v>18659</v>
      </c>
      <c r="E10286" t="s">
        <v>18662</v>
      </c>
      <c r="F10286" t="s">
        <v>18666</v>
      </c>
      <c r="G10286" t="s">
        <v>18678</v>
      </c>
      <c r="H10286">
        <v>5</v>
      </c>
      <c r="I10286">
        <v>8713.99</v>
      </c>
      <c r="K10286" t="s">
        <v>18689</v>
      </c>
      <c r="L10286" t="s">
        <v>18693</v>
      </c>
      <c r="M10286" t="s">
        <v>18702</v>
      </c>
    </row>
    <row r="10287" spans="1:15" ht="14.45" hidden="1" x14ac:dyDescent="0.35">
      <c r="A10287" s="2">
        <v>44567</v>
      </c>
      <c r="B10287" t="s">
        <v>10299</v>
      </c>
      <c r="C10287" t="s">
        <v>12459</v>
      </c>
      <c r="D10287" t="s">
        <v>18659</v>
      </c>
      <c r="E10287" t="s">
        <v>18664</v>
      </c>
      <c r="F10287" t="s">
        <v>18669</v>
      </c>
      <c r="G10287" t="s">
        <v>18672</v>
      </c>
      <c r="H10287">
        <v>9</v>
      </c>
      <c r="I10287">
        <v>45853.65</v>
      </c>
      <c r="J10287">
        <v>15</v>
      </c>
      <c r="K10287" t="s">
        <v>18688</v>
      </c>
      <c r="L10287" t="s">
        <v>18691</v>
      </c>
      <c r="M10287" t="s">
        <v>18700</v>
      </c>
    </row>
    <row r="10288" spans="1:15" ht="14.45" hidden="1" x14ac:dyDescent="0.35">
      <c r="A10288" s="2">
        <v>45128</v>
      </c>
      <c r="B10288" t="s">
        <v>10300</v>
      </c>
      <c r="C10288" t="s">
        <v>13000</v>
      </c>
      <c r="D10288" t="s">
        <v>18659</v>
      </c>
      <c r="E10288" t="s">
        <v>18664</v>
      </c>
      <c r="F10288" t="s">
        <v>18669</v>
      </c>
      <c r="G10288" t="s">
        <v>18685</v>
      </c>
      <c r="H10288">
        <v>8</v>
      </c>
      <c r="I10288">
        <v>21249.37</v>
      </c>
      <c r="K10288" t="s">
        <v>18687</v>
      </c>
      <c r="L10288" t="s">
        <v>18692</v>
      </c>
      <c r="M10288" t="s">
        <v>18702</v>
      </c>
    </row>
    <row r="10289" spans="1:15" ht="14.45" hidden="1" x14ac:dyDescent="0.35">
      <c r="A10289" s="2">
        <v>45112</v>
      </c>
      <c r="B10289" t="s">
        <v>10301</v>
      </c>
      <c r="C10289" t="s">
        <v>15757</v>
      </c>
      <c r="D10289" t="s">
        <v>18660</v>
      </c>
      <c r="E10289" t="s">
        <v>18664</v>
      </c>
      <c r="F10289" t="s">
        <v>18669</v>
      </c>
      <c r="G10289" t="s">
        <v>18685</v>
      </c>
      <c r="H10289">
        <v>2</v>
      </c>
      <c r="I10289">
        <v>5560.75</v>
      </c>
      <c r="J10289">
        <v>10</v>
      </c>
      <c r="K10289" t="s">
        <v>18686</v>
      </c>
      <c r="L10289" t="s">
        <v>18691</v>
      </c>
      <c r="M10289" t="s">
        <v>18698</v>
      </c>
    </row>
    <row r="10290" spans="1:15" x14ac:dyDescent="0.25">
      <c r="A10290" s="4">
        <v>44835</v>
      </c>
      <c r="B10290" t="s">
        <v>10302</v>
      </c>
      <c r="C10290" t="s">
        <v>15331</v>
      </c>
      <c r="D10290" t="s">
        <v>18661</v>
      </c>
      <c r="E10290" t="s">
        <v>18665</v>
      </c>
      <c r="F10290" t="s">
        <v>18670</v>
      </c>
      <c r="G10290" t="s">
        <v>18680</v>
      </c>
      <c r="H10290">
        <v>7</v>
      </c>
      <c r="I10290">
        <v>1264.02</v>
      </c>
      <c r="J10290">
        <v>0</v>
      </c>
      <c r="K10290" t="s">
        <v>18689</v>
      </c>
      <c r="L10290" t="s">
        <v>18690</v>
      </c>
      <c r="M10290" t="s">
        <v>18699</v>
      </c>
      <c r="N10290" t="s">
        <v>18704</v>
      </c>
      <c r="O10290">
        <f t="shared" ref="O10290:O10293" si="1021">H10287*I10287</f>
        <v>412682.85000000003</v>
      </c>
    </row>
    <row r="10291" spans="1:15" x14ac:dyDescent="0.25">
      <c r="A10291" s="4">
        <v>44835</v>
      </c>
      <c r="B10291" t="s">
        <v>10303</v>
      </c>
      <c r="C10291" t="s">
        <v>14031</v>
      </c>
      <c r="D10291" t="s">
        <v>18655</v>
      </c>
      <c r="E10291" t="s">
        <v>18664</v>
      </c>
      <c r="F10291" t="s">
        <v>18666</v>
      </c>
      <c r="G10291" t="s">
        <v>18683</v>
      </c>
      <c r="H10291">
        <v>3</v>
      </c>
      <c r="I10291">
        <v>27008.14</v>
      </c>
      <c r="J10291">
        <v>5</v>
      </c>
      <c r="K10291" t="s">
        <v>18688</v>
      </c>
      <c r="L10291" t="s">
        <v>18692</v>
      </c>
      <c r="M10291" t="s">
        <v>18699</v>
      </c>
      <c r="N10291" t="s">
        <v>18705</v>
      </c>
      <c r="O10291">
        <f t="shared" si="1021"/>
        <v>169994.96</v>
      </c>
    </row>
    <row r="10292" spans="1:15" x14ac:dyDescent="0.25">
      <c r="A10292" s="4">
        <v>44835</v>
      </c>
      <c r="B10292" t="s">
        <v>10304</v>
      </c>
      <c r="C10292" t="s">
        <v>17492</v>
      </c>
      <c r="D10292" t="s">
        <v>18654</v>
      </c>
      <c r="E10292" t="s">
        <v>18665</v>
      </c>
      <c r="F10292" t="s">
        <v>18670</v>
      </c>
      <c r="G10292" t="s">
        <v>18678</v>
      </c>
      <c r="H10292">
        <v>8</v>
      </c>
      <c r="I10292">
        <v>28559.89</v>
      </c>
      <c r="J10292">
        <v>20</v>
      </c>
      <c r="K10292" t="s">
        <v>18688</v>
      </c>
      <c r="L10292" t="s">
        <v>18693</v>
      </c>
      <c r="M10292" t="s">
        <v>18699</v>
      </c>
      <c r="N10292" t="s">
        <v>18705</v>
      </c>
      <c r="O10292">
        <f t="shared" si="1021"/>
        <v>11121.5</v>
      </c>
    </row>
    <row r="10293" spans="1:15" x14ac:dyDescent="0.25">
      <c r="A10293" s="4">
        <v>44835</v>
      </c>
      <c r="B10293" t="s">
        <v>10305</v>
      </c>
      <c r="C10293" t="s">
        <v>18179</v>
      </c>
      <c r="D10293" t="s">
        <v>18661</v>
      </c>
      <c r="E10293" t="s">
        <v>18665</v>
      </c>
      <c r="F10293" t="s">
        <v>18666</v>
      </c>
      <c r="G10293" t="s">
        <v>18683</v>
      </c>
      <c r="H10293">
        <v>9</v>
      </c>
      <c r="I10293">
        <v>38769.19</v>
      </c>
      <c r="J10293">
        <v>5</v>
      </c>
      <c r="K10293" t="s">
        <v>18688</v>
      </c>
      <c r="L10293" t="s">
        <v>18694</v>
      </c>
      <c r="M10293" t="s">
        <v>18698</v>
      </c>
      <c r="N10293" t="s">
        <v>18704</v>
      </c>
      <c r="O10293">
        <f t="shared" si="1021"/>
        <v>8848.14</v>
      </c>
    </row>
    <row r="10294" spans="1:15" ht="14.45" hidden="1" x14ac:dyDescent="0.35">
      <c r="A10294" s="2">
        <v>44818</v>
      </c>
      <c r="B10294" t="s">
        <v>10306</v>
      </c>
      <c r="C10294" t="s">
        <v>15561</v>
      </c>
      <c r="D10294" t="s">
        <v>18658</v>
      </c>
      <c r="E10294" t="s">
        <v>18665</v>
      </c>
      <c r="F10294" t="s">
        <v>18666</v>
      </c>
      <c r="G10294" t="s">
        <v>18681</v>
      </c>
      <c r="H10294">
        <v>1</v>
      </c>
      <c r="I10294">
        <v>40039.08</v>
      </c>
      <c r="K10294" t="s">
        <v>18689</v>
      </c>
      <c r="L10294" t="s">
        <v>18690</v>
      </c>
      <c r="M10294" t="s">
        <v>18702</v>
      </c>
    </row>
    <row r="10295" spans="1:15" ht="14.45" hidden="1" x14ac:dyDescent="0.35">
      <c r="A10295" s="2">
        <v>45085</v>
      </c>
      <c r="B10295" t="s">
        <v>10307</v>
      </c>
      <c r="C10295" t="s">
        <v>13205</v>
      </c>
      <c r="D10295" t="s">
        <v>18661</v>
      </c>
      <c r="E10295" t="s">
        <v>18665</v>
      </c>
      <c r="F10295" t="s">
        <v>18669</v>
      </c>
      <c r="G10295" t="s">
        <v>18680</v>
      </c>
      <c r="H10295">
        <v>8</v>
      </c>
      <c r="I10295">
        <v>16421.759999999998</v>
      </c>
      <c r="J10295">
        <v>20</v>
      </c>
      <c r="K10295" t="s">
        <v>18686</v>
      </c>
      <c r="L10295" t="s">
        <v>18692</v>
      </c>
      <c r="M10295" t="s">
        <v>18702</v>
      </c>
    </row>
    <row r="10296" spans="1:15" ht="14.45" hidden="1" x14ac:dyDescent="0.35">
      <c r="A10296" s="2">
        <v>45199</v>
      </c>
      <c r="B10296" t="s">
        <v>10308</v>
      </c>
      <c r="C10296" t="s">
        <v>15688</v>
      </c>
      <c r="D10296" t="s">
        <v>18659</v>
      </c>
      <c r="E10296" t="s">
        <v>18664</v>
      </c>
      <c r="F10296" t="s">
        <v>18668</v>
      </c>
      <c r="G10296" t="s">
        <v>18679</v>
      </c>
      <c r="H10296">
        <v>9</v>
      </c>
      <c r="I10296">
        <v>11836.31</v>
      </c>
      <c r="J10296">
        <v>15</v>
      </c>
      <c r="K10296" t="s">
        <v>18688</v>
      </c>
      <c r="L10296" t="s">
        <v>18690</v>
      </c>
      <c r="M10296" t="s">
        <v>18698</v>
      </c>
    </row>
    <row r="10297" spans="1:15" ht="14.45" hidden="1" x14ac:dyDescent="0.35">
      <c r="A10297" s="2">
        <v>45132</v>
      </c>
      <c r="B10297" t="s">
        <v>10309</v>
      </c>
      <c r="C10297" t="s">
        <v>17640</v>
      </c>
      <c r="D10297" t="s">
        <v>18661</v>
      </c>
      <c r="E10297" t="s">
        <v>18663</v>
      </c>
      <c r="F10297" t="s">
        <v>18666</v>
      </c>
      <c r="G10297" t="s">
        <v>18681</v>
      </c>
      <c r="H10297">
        <v>8</v>
      </c>
      <c r="I10297">
        <v>14659.7</v>
      </c>
      <c r="K10297" t="s">
        <v>18688</v>
      </c>
      <c r="L10297" t="s">
        <v>18691</v>
      </c>
      <c r="M10297" t="s">
        <v>18700</v>
      </c>
      <c r="N10297" t="s">
        <v>18704</v>
      </c>
    </row>
    <row r="10298" spans="1:15" ht="14.45" hidden="1" x14ac:dyDescent="0.35">
      <c r="A10298" s="2">
        <v>45049</v>
      </c>
      <c r="B10298" t="s">
        <v>10310</v>
      </c>
      <c r="C10298" t="s">
        <v>14602</v>
      </c>
      <c r="D10298" t="s">
        <v>18654</v>
      </c>
      <c r="E10298" t="s">
        <v>18665</v>
      </c>
      <c r="F10298" t="s">
        <v>18667</v>
      </c>
      <c r="G10298" t="s">
        <v>18682</v>
      </c>
      <c r="H10298">
        <v>7</v>
      </c>
      <c r="I10298">
        <v>2219.69</v>
      </c>
      <c r="J10298">
        <v>0</v>
      </c>
      <c r="K10298" t="s">
        <v>18689</v>
      </c>
      <c r="L10298" t="s">
        <v>18691</v>
      </c>
      <c r="M10298" t="s">
        <v>18699</v>
      </c>
    </row>
    <row r="10299" spans="1:15" ht="14.45" hidden="1" x14ac:dyDescent="0.35">
      <c r="A10299" s="2">
        <v>45234</v>
      </c>
      <c r="B10299" t="s">
        <v>10311</v>
      </c>
      <c r="C10299" t="s">
        <v>15363</v>
      </c>
      <c r="D10299" t="s">
        <v>18656</v>
      </c>
      <c r="E10299" t="s">
        <v>18664</v>
      </c>
      <c r="F10299" t="s">
        <v>18667</v>
      </c>
      <c r="G10299" t="s">
        <v>18675</v>
      </c>
      <c r="H10299">
        <v>4</v>
      </c>
      <c r="I10299">
        <v>14223.31</v>
      </c>
      <c r="K10299" t="s">
        <v>18686</v>
      </c>
      <c r="L10299" t="s">
        <v>18692</v>
      </c>
      <c r="M10299" t="s">
        <v>18703</v>
      </c>
      <c r="N10299" t="s">
        <v>18704</v>
      </c>
    </row>
    <row r="10300" spans="1:15" ht="14.45" hidden="1" x14ac:dyDescent="0.35">
      <c r="A10300" s="2">
        <v>44808</v>
      </c>
      <c r="B10300" t="s">
        <v>10312</v>
      </c>
      <c r="C10300" t="s">
        <v>14383</v>
      </c>
      <c r="D10300" t="s">
        <v>18654</v>
      </c>
      <c r="E10300" t="s">
        <v>18665</v>
      </c>
      <c r="F10300" t="s">
        <v>18669</v>
      </c>
      <c r="G10300" t="s">
        <v>18682</v>
      </c>
      <c r="H10300">
        <v>7</v>
      </c>
      <c r="I10300">
        <v>24983.67</v>
      </c>
      <c r="J10300">
        <v>15</v>
      </c>
      <c r="K10300" t="s">
        <v>18688</v>
      </c>
      <c r="L10300" t="s">
        <v>18694</v>
      </c>
      <c r="M10300" t="s">
        <v>18703</v>
      </c>
    </row>
    <row r="10301" spans="1:15" x14ac:dyDescent="0.25">
      <c r="A10301" s="4">
        <v>44835</v>
      </c>
      <c r="B10301" t="s">
        <v>10313</v>
      </c>
      <c r="C10301" t="s">
        <v>13124</v>
      </c>
      <c r="D10301" t="s">
        <v>18654</v>
      </c>
      <c r="E10301" t="s">
        <v>18665</v>
      </c>
      <c r="F10301" t="s">
        <v>18668</v>
      </c>
      <c r="G10301" t="s">
        <v>18673</v>
      </c>
      <c r="H10301">
        <v>1</v>
      </c>
      <c r="I10301">
        <v>10904</v>
      </c>
      <c r="J10301">
        <v>15</v>
      </c>
      <c r="K10301" t="s">
        <v>18687</v>
      </c>
      <c r="L10301" t="s">
        <v>18693</v>
      </c>
      <c r="M10301" t="s">
        <v>18703</v>
      </c>
      <c r="N10301" t="s">
        <v>18705</v>
      </c>
      <c r="O10301">
        <f>H10298*I10298</f>
        <v>15537.83</v>
      </c>
    </row>
    <row r="10302" spans="1:15" ht="14.45" hidden="1" x14ac:dyDescent="0.35">
      <c r="A10302" s="2">
        <v>44624</v>
      </c>
      <c r="B10302" t="s">
        <v>10314</v>
      </c>
      <c r="C10302" t="s">
        <v>18180</v>
      </c>
      <c r="D10302" t="s">
        <v>18655</v>
      </c>
      <c r="E10302" t="s">
        <v>18662</v>
      </c>
      <c r="F10302" t="s">
        <v>18669</v>
      </c>
      <c r="G10302" t="s">
        <v>18685</v>
      </c>
      <c r="H10302">
        <v>9</v>
      </c>
      <c r="I10302">
        <v>44180.38</v>
      </c>
      <c r="J10302">
        <v>15</v>
      </c>
      <c r="K10302" t="s">
        <v>18687</v>
      </c>
      <c r="L10302" t="s">
        <v>18692</v>
      </c>
      <c r="M10302" t="s">
        <v>18700</v>
      </c>
    </row>
    <row r="10303" spans="1:15" ht="14.45" hidden="1" x14ac:dyDescent="0.35">
      <c r="A10303" s="2">
        <v>45205</v>
      </c>
      <c r="B10303" t="s">
        <v>10315</v>
      </c>
      <c r="C10303" t="s">
        <v>15451</v>
      </c>
      <c r="D10303" t="s">
        <v>18660</v>
      </c>
      <c r="E10303" t="s">
        <v>18665</v>
      </c>
      <c r="F10303" t="s">
        <v>18667</v>
      </c>
      <c r="G10303" t="s">
        <v>18680</v>
      </c>
      <c r="H10303">
        <v>8</v>
      </c>
      <c r="I10303">
        <v>15011.23</v>
      </c>
      <c r="J10303">
        <v>0</v>
      </c>
      <c r="K10303" t="s">
        <v>18688</v>
      </c>
      <c r="L10303" t="s">
        <v>18692</v>
      </c>
      <c r="M10303" t="s">
        <v>18699</v>
      </c>
    </row>
    <row r="10304" spans="1:15" x14ac:dyDescent="0.25">
      <c r="A10304" s="4">
        <v>44835</v>
      </c>
      <c r="B10304" t="s">
        <v>10316</v>
      </c>
      <c r="C10304" t="s">
        <v>13725</v>
      </c>
      <c r="D10304" t="s">
        <v>18657</v>
      </c>
      <c r="E10304" t="s">
        <v>18665</v>
      </c>
      <c r="F10304" t="s">
        <v>18669</v>
      </c>
      <c r="G10304" t="s">
        <v>18685</v>
      </c>
      <c r="H10304">
        <v>3</v>
      </c>
      <c r="I10304">
        <v>20354.27</v>
      </c>
      <c r="J10304">
        <v>0</v>
      </c>
      <c r="K10304" t="s">
        <v>18686</v>
      </c>
      <c r="L10304" t="s">
        <v>18691</v>
      </c>
      <c r="M10304" t="s">
        <v>18703</v>
      </c>
      <c r="N10304" t="s">
        <v>18704</v>
      </c>
      <c r="O10304">
        <f>H10301*I10301</f>
        <v>10904</v>
      </c>
    </row>
    <row r="10305" spans="1:15" ht="14.45" hidden="1" x14ac:dyDescent="0.35">
      <c r="A10305" s="2">
        <v>45120</v>
      </c>
      <c r="B10305" t="s">
        <v>10317</v>
      </c>
      <c r="C10305" t="s">
        <v>13723</v>
      </c>
      <c r="D10305" t="s">
        <v>18656</v>
      </c>
      <c r="E10305" t="s">
        <v>18664</v>
      </c>
      <c r="F10305" t="s">
        <v>18670</v>
      </c>
      <c r="G10305" t="s">
        <v>18671</v>
      </c>
      <c r="H10305">
        <v>5</v>
      </c>
      <c r="I10305">
        <v>45651.839999999997</v>
      </c>
      <c r="J10305">
        <v>20</v>
      </c>
      <c r="K10305" t="s">
        <v>18687</v>
      </c>
      <c r="L10305" t="s">
        <v>18695</v>
      </c>
      <c r="M10305" t="s">
        <v>18698</v>
      </c>
    </row>
    <row r="10306" spans="1:15" x14ac:dyDescent="0.25">
      <c r="A10306" s="4">
        <v>44835</v>
      </c>
      <c r="B10306" t="s">
        <v>10318</v>
      </c>
      <c r="C10306" t="s">
        <v>18009</v>
      </c>
      <c r="D10306" t="s">
        <v>18657</v>
      </c>
      <c r="E10306" t="s">
        <v>18662</v>
      </c>
      <c r="F10306" t="s">
        <v>18670</v>
      </c>
      <c r="G10306" t="s">
        <v>18671</v>
      </c>
      <c r="H10306">
        <v>6</v>
      </c>
      <c r="I10306">
        <v>26648.42</v>
      </c>
      <c r="J10306">
        <v>15</v>
      </c>
      <c r="K10306" t="s">
        <v>18687</v>
      </c>
      <c r="L10306" t="s">
        <v>18690</v>
      </c>
      <c r="M10306" t="s">
        <v>18703</v>
      </c>
      <c r="N10306" t="s">
        <v>18705</v>
      </c>
      <c r="O10306">
        <f t="shared" ref="O10306:O10307" si="1022">H10303*I10303</f>
        <v>120089.84</v>
      </c>
    </row>
    <row r="10307" spans="1:15" x14ac:dyDescent="0.25">
      <c r="A10307" s="4">
        <v>44835</v>
      </c>
      <c r="B10307" t="s">
        <v>10319</v>
      </c>
      <c r="C10307" t="s">
        <v>17582</v>
      </c>
      <c r="D10307" t="s">
        <v>18658</v>
      </c>
      <c r="E10307" t="s">
        <v>18664</v>
      </c>
      <c r="F10307" t="s">
        <v>18668</v>
      </c>
      <c r="G10307" t="s">
        <v>18679</v>
      </c>
      <c r="H10307">
        <v>5</v>
      </c>
      <c r="I10307">
        <v>11309.57</v>
      </c>
      <c r="J10307">
        <v>5</v>
      </c>
      <c r="K10307" t="s">
        <v>18689</v>
      </c>
      <c r="L10307" t="s">
        <v>18690</v>
      </c>
      <c r="M10307" t="s">
        <v>18697</v>
      </c>
      <c r="N10307" t="s">
        <v>18704</v>
      </c>
      <c r="O10307">
        <f t="shared" si="1022"/>
        <v>61062.81</v>
      </c>
    </row>
    <row r="10308" spans="1:15" ht="14.45" hidden="1" x14ac:dyDescent="0.35">
      <c r="A10308" s="2">
        <v>44586</v>
      </c>
      <c r="B10308" t="s">
        <v>10320</v>
      </c>
      <c r="C10308" t="s">
        <v>14829</v>
      </c>
      <c r="D10308" t="s">
        <v>18656</v>
      </c>
      <c r="E10308" t="s">
        <v>18665</v>
      </c>
      <c r="F10308" t="s">
        <v>18669</v>
      </c>
      <c r="G10308" t="s">
        <v>18685</v>
      </c>
      <c r="H10308">
        <v>4</v>
      </c>
      <c r="I10308">
        <v>17113.46</v>
      </c>
      <c r="J10308">
        <v>5</v>
      </c>
      <c r="K10308" t="s">
        <v>18688</v>
      </c>
      <c r="L10308" t="s">
        <v>18693</v>
      </c>
      <c r="M10308" t="s">
        <v>18699</v>
      </c>
    </row>
    <row r="10309" spans="1:15" ht="14.45" hidden="1" x14ac:dyDescent="0.35">
      <c r="A10309" s="2">
        <v>44823</v>
      </c>
      <c r="B10309" t="s">
        <v>10321</v>
      </c>
      <c r="C10309" t="s">
        <v>18181</v>
      </c>
      <c r="D10309" t="s">
        <v>18659</v>
      </c>
      <c r="E10309" t="s">
        <v>18665</v>
      </c>
      <c r="F10309" t="s">
        <v>18670</v>
      </c>
      <c r="G10309" t="s">
        <v>18683</v>
      </c>
      <c r="H10309">
        <v>6</v>
      </c>
      <c r="I10309">
        <v>26027.15</v>
      </c>
      <c r="J10309">
        <v>10</v>
      </c>
      <c r="K10309" t="s">
        <v>18687</v>
      </c>
      <c r="L10309" t="s">
        <v>18695</v>
      </c>
      <c r="M10309" t="s">
        <v>18696</v>
      </c>
    </row>
    <row r="10310" spans="1:15" x14ac:dyDescent="0.25">
      <c r="A10310" s="4">
        <v>44835</v>
      </c>
      <c r="B10310" t="s">
        <v>10322</v>
      </c>
      <c r="C10310" t="s">
        <v>14100</v>
      </c>
      <c r="D10310" t="s">
        <v>18657</v>
      </c>
      <c r="E10310" t="s">
        <v>18664</v>
      </c>
      <c r="F10310" t="s">
        <v>18666</v>
      </c>
      <c r="G10310" t="s">
        <v>18683</v>
      </c>
      <c r="H10310">
        <v>1</v>
      </c>
      <c r="I10310">
        <v>10130.6</v>
      </c>
      <c r="J10310">
        <v>10</v>
      </c>
      <c r="K10310" t="s">
        <v>18689</v>
      </c>
      <c r="L10310" t="s">
        <v>18694</v>
      </c>
      <c r="M10310" t="s">
        <v>18697</v>
      </c>
      <c r="N10310" t="s">
        <v>18704</v>
      </c>
      <c r="O10310">
        <f>H10307*I10307</f>
        <v>56547.85</v>
      </c>
    </row>
    <row r="10311" spans="1:15" ht="14.45" hidden="1" x14ac:dyDescent="0.35">
      <c r="A10311" s="2">
        <v>44817</v>
      </c>
      <c r="B10311" t="s">
        <v>10323</v>
      </c>
      <c r="C10311" t="s">
        <v>17676</v>
      </c>
      <c r="D10311" t="s">
        <v>18659</v>
      </c>
      <c r="E10311" t="s">
        <v>18665</v>
      </c>
      <c r="F10311" t="s">
        <v>18666</v>
      </c>
      <c r="G10311" t="s">
        <v>18683</v>
      </c>
      <c r="H10311">
        <v>6</v>
      </c>
      <c r="I10311">
        <v>25036.14</v>
      </c>
      <c r="J10311">
        <v>0</v>
      </c>
      <c r="K10311" t="s">
        <v>18689</v>
      </c>
      <c r="L10311" t="s">
        <v>18695</v>
      </c>
      <c r="M10311" t="s">
        <v>18699</v>
      </c>
    </row>
    <row r="10312" spans="1:15" ht="14.45" hidden="1" x14ac:dyDescent="0.35">
      <c r="A10312" s="2">
        <v>45211</v>
      </c>
      <c r="B10312" t="s">
        <v>10324</v>
      </c>
      <c r="C10312" t="s">
        <v>18182</v>
      </c>
      <c r="D10312" t="s">
        <v>18657</v>
      </c>
      <c r="E10312" t="s">
        <v>18664</v>
      </c>
      <c r="F10312" t="s">
        <v>18667</v>
      </c>
      <c r="G10312" t="s">
        <v>18684</v>
      </c>
      <c r="H10312">
        <v>10</v>
      </c>
      <c r="I10312">
        <v>8422.2900000000009</v>
      </c>
      <c r="K10312" t="s">
        <v>18687</v>
      </c>
      <c r="L10312" t="s">
        <v>18692</v>
      </c>
      <c r="M10312" t="s">
        <v>18701</v>
      </c>
      <c r="N10312" t="s">
        <v>18705</v>
      </c>
    </row>
    <row r="10313" spans="1:15" x14ac:dyDescent="0.25">
      <c r="A10313" s="4">
        <v>44835</v>
      </c>
      <c r="B10313" t="s">
        <v>10325</v>
      </c>
      <c r="C10313" t="s">
        <v>17364</v>
      </c>
      <c r="D10313" t="s">
        <v>18658</v>
      </c>
      <c r="E10313" t="s">
        <v>18662</v>
      </c>
      <c r="F10313" t="s">
        <v>18667</v>
      </c>
      <c r="G10313" t="s">
        <v>18674</v>
      </c>
      <c r="H10313">
        <v>5</v>
      </c>
      <c r="I10313">
        <v>34301.94</v>
      </c>
      <c r="J10313">
        <v>10</v>
      </c>
      <c r="K10313" t="s">
        <v>18688</v>
      </c>
      <c r="L10313" t="s">
        <v>18692</v>
      </c>
      <c r="M10313" t="s">
        <v>18700</v>
      </c>
      <c r="N10313" t="s">
        <v>18704</v>
      </c>
      <c r="O10313">
        <f t="shared" ref="O10313:O10319" si="1023">H10310*I10310</f>
        <v>10130.6</v>
      </c>
    </row>
    <row r="10314" spans="1:15" x14ac:dyDescent="0.25">
      <c r="A10314" s="4">
        <v>44835</v>
      </c>
      <c r="B10314" t="s">
        <v>10326</v>
      </c>
      <c r="C10314" t="s">
        <v>18183</v>
      </c>
      <c r="D10314" t="s">
        <v>18659</v>
      </c>
      <c r="E10314" t="s">
        <v>18664</v>
      </c>
      <c r="F10314" t="s">
        <v>18670</v>
      </c>
      <c r="G10314" t="s">
        <v>18685</v>
      </c>
      <c r="H10314">
        <v>3</v>
      </c>
      <c r="I10314">
        <v>3339.5</v>
      </c>
      <c r="J10314">
        <v>0</v>
      </c>
      <c r="K10314" t="s">
        <v>18689</v>
      </c>
      <c r="L10314" t="s">
        <v>18692</v>
      </c>
      <c r="M10314" t="s">
        <v>18702</v>
      </c>
      <c r="N10314" t="s">
        <v>18705</v>
      </c>
      <c r="O10314">
        <f t="shared" si="1023"/>
        <v>150216.84</v>
      </c>
    </row>
    <row r="10315" spans="1:15" x14ac:dyDescent="0.25">
      <c r="A10315" s="4">
        <v>44835</v>
      </c>
      <c r="B10315" t="s">
        <v>10327</v>
      </c>
      <c r="C10315" t="s">
        <v>15804</v>
      </c>
      <c r="D10315" t="s">
        <v>18655</v>
      </c>
      <c r="E10315" t="s">
        <v>18662</v>
      </c>
      <c r="F10315" t="s">
        <v>18670</v>
      </c>
      <c r="G10315" t="s">
        <v>18674</v>
      </c>
      <c r="H10315">
        <v>10</v>
      </c>
      <c r="I10315">
        <v>40433.96</v>
      </c>
      <c r="J10315">
        <v>15</v>
      </c>
      <c r="K10315" t="s">
        <v>18687</v>
      </c>
      <c r="L10315" t="s">
        <v>18692</v>
      </c>
      <c r="M10315" t="s">
        <v>18699</v>
      </c>
      <c r="N10315" t="s">
        <v>18704</v>
      </c>
      <c r="O10315">
        <f t="shared" si="1023"/>
        <v>84222.900000000009</v>
      </c>
    </row>
    <row r="10316" spans="1:15" x14ac:dyDescent="0.25">
      <c r="A10316" s="4">
        <v>44835</v>
      </c>
      <c r="B10316" t="s">
        <v>10328</v>
      </c>
      <c r="C10316" t="s">
        <v>13999</v>
      </c>
      <c r="D10316" t="s">
        <v>18657</v>
      </c>
      <c r="E10316" t="s">
        <v>18665</v>
      </c>
      <c r="F10316" t="s">
        <v>18667</v>
      </c>
      <c r="G10316" t="s">
        <v>18676</v>
      </c>
      <c r="H10316">
        <v>10</v>
      </c>
      <c r="I10316">
        <v>25665.81</v>
      </c>
      <c r="J10316">
        <v>15</v>
      </c>
      <c r="K10316" t="s">
        <v>18686</v>
      </c>
      <c r="L10316" t="s">
        <v>18695</v>
      </c>
      <c r="M10316" t="s">
        <v>18697</v>
      </c>
      <c r="N10316" t="s">
        <v>18704</v>
      </c>
      <c r="O10316">
        <f t="shared" si="1023"/>
        <v>171509.7</v>
      </c>
    </row>
    <row r="10317" spans="1:15" x14ac:dyDescent="0.25">
      <c r="A10317" s="4">
        <v>44835</v>
      </c>
      <c r="B10317" t="s">
        <v>10329</v>
      </c>
      <c r="C10317" t="s">
        <v>18184</v>
      </c>
      <c r="D10317" t="s">
        <v>18655</v>
      </c>
      <c r="E10317" t="s">
        <v>18665</v>
      </c>
      <c r="F10317" t="s">
        <v>18668</v>
      </c>
      <c r="G10317" t="s">
        <v>18679</v>
      </c>
      <c r="H10317">
        <v>2</v>
      </c>
      <c r="I10317">
        <v>21524.880000000001</v>
      </c>
      <c r="J10317">
        <v>5</v>
      </c>
      <c r="K10317" t="s">
        <v>18688</v>
      </c>
      <c r="L10317" t="s">
        <v>18690</v>
      </c>
      <c r="M10317" t="s">
        <v>18700</v>
      </c>
      <c r="N10317" t="s">
        <v>18704</v>
      </c>
      <c r="O10317">
        <f t="shared" si="1023"/>
        <v>10018.5</v>
      </c>
    </row>
    <row r="10318" spans="1:15" x14ac:dyDescent="0.25">
      <c r="A10318" s="4">
        <v>44835</v>
      </c>
      <c r="B10318" t="s">
        <v>10330</v>
      </c>
      <c r="C10318" t="s">
        <v>12661</v>
      </c>
      <c r="D10318" t="s">
        <v>18657</v>
      </c>
      <c r="E10318" t="s">
        <v>18664</v>
      </c>
      <c r="F10318" t="s">
        <v>18667</v>
      </c>
      <c r="G10318" t="s">
        <v>18675</v>
      </c>
      <c r="H10318">
        <v>10</v>
      </c>
      <c r="I10318">
        <v>22859.09</v>
      </c>
      <c r="J10318">
        <v>10</v>
      </c>
      <c r="K10318" t="s">
        <v>18686</v>
      </c>
      <c r="L10318" t="s">
        <v>18691</v>
      </c>
      <c r="M10318" t="s">
        <v>18703</v>
      </c>
      <c r="N10318" t="s">
        <v>18704</v>
      </c>
      <c r="O10318">
        <f t="shared" si="1023"/>
        <v>404339.6</v>
      </c>
    </row>
    <row r="10319" spans="1:15" x14ac:dyDescent="0.25">
      <c r="A10319" s="4">
        <v>44835</v>
      </c>
      <c r="B10319" t="s">
        <v>10331</v>
      </c>
      <c r="C10319" t="s">
        <v>16171</v>
      </c>
      <c r="D10319" t="s">
        <v>18659</v>
      </c>
      <c r="E10319" t="s">
        <v>18665</v>
      </c>
      <c r="F10319" t="s">
        <v>18669</v>
      </c>
      <c r="G10319" t="s">
        <v>18682</v>
      </c>
      <c r="H10319">
        <v>2</v>
      </c>
      <c r="I10319">
        <v>39887.699999999997</v>
      </c>
      <c r="J10319">
        <v>15</v>
      </c>
      <c r="K10319" t="s">
        <v>18686</v>
      </c>
      <c r="L10319" t="s">
        <v>18691</v>
      </c>
      <c r="M10319" t="s">
        <v>18698</v>
      </c>
      <c r="N10319" t="s">
        <v>18704</v>
      </c>
      <c r="O10319">
        <f t="shared" si="1023"/>
        <v>256658.1</v>
      </c>
    </row>
    <row r="10320" spans="1:15" ht="14.45" hidden="1" x14ac:dyDescent="0.35">
      <c r="A10320" s="2">
        <v>44835</v>
      </c>
      <c r="B10320" t="s">
        <v>10332</v>
      </c>
      <c r="C10320" t="s">
        <v>14398</v>
      </c>
      <c r="D10320" t="s">
        <v>18656</v>
      </c>
      <c r="E10320" t="s">
        <v>18662</v>
      </c>
      <c r="F10320" t="s">
        <v>18666</v>
      </c>
      <c r="G10320" t="s">
        <v>18671</v>
      </c>
      <c r="H10320">
        <v>5</v>
      </c>
      <c r="I10320">
        <v>11973.28</v>
      </c>
      <c r="K10320" t="s">
        <v>18689</v>
      </c>
      <c r="L10320" t="s">
        <v>18694</v>
      </c>
      <c r="M10320" t="s">
        <v>18701</v>
      </c>
    </row>
    <row r="10321" spans="1:15" x14ac:dyDescent="0.25">
      <c r="A10321" s="4">
        <v>44835</v>
      </c>
      <c r="B10321" t="s">
        <v>10333</v>
      </c>
      <c r="C10321" t="s">
        <v>12552</v>
      </c>
      <c r="D10321" t="s">
        <v>18660</v>
      </c>
      <c r="E10321" t="s">
        <v>18662</v>
      </c>
      <c r="F10321" t="s">
        <v>18669</v>
      </c>
      <c r="G10321" t="s">
        <v>18680</v>
      </c>
      <c r="H10321">
        <v>3</v>
      </c>
      <c r="I10321">
        <v>32985.160000000003</v>
      </c>
      <c r="J10321">
        <v>20</v>
      </c>
      <c r="K10321" t="s">
        <v>18687</v>
      </c>
      <c r="L10321" t="s">
        <v>18691</v>
      </c>
      <c r="M10321" t="s">
        <v>18700</v>
      </c>
      <c r="N10321" t="s">
        <v>18705</v>
      </c>
      <c r="O10321">
        <f t="shared" ref="O10321:O10322" si="1024">H10318*I10318</f>
        <v>228590.9</v>
      </c>
    </row>
    <row r="10322" spans="1:15" x14ac:dyDescent="0.25">
      <c r="A10322" s="4">
        <v>44835</v>
      </c>
      <c r="B10322" t="s">
        <v>10334</v>
      </c>
      <c r="C10322" t="s">
        <v>15714</v>
      </c>
      <c r="D10322" t="s">
        <v>18659</v>
      </c>
      <c r="E10322" t="s">
        <v>18664</v>
      </c>
      <c r="F10322" t="s">
        <v>18668</v>
      </c>
      <c r="G10322" t="s">
        <v>18679</v>
      </c>
      <c r="H10322">
        <v>9</v>
      </c>
      <c r="I10322">
        <v>16848.07</v>
      </c>
      <c r="J10322">
        <v>5</v>
      </c>
      <c r="K10322" t="s">
        <v>18686</v>
      </c>
      <c r="L10322" t="s">
        <v>18693</v>
      </c>
      <c r="M10322" t="s">
        <v>18703</v>
      </c>
      <c r="N10322" t="s">
        <v>18704</v>
      </c>
      <c r="O10322">
        <f t="shared" si="1024"/>
        <v>79775.399999999994</v>
      </c>
    </row>
    <row r="10323" spans="1:15" ht="14.45" hidden="1" x14ac:dyDescent="0.35">
      <c r="A10323" s="2">
        <v>45101</v>
      </c>
      <c r="B10323" t="s">
        <v>10335</v>
      </c>
      <c r="C10323" t="s">
        <v>17568</v>
      </c>
      <c r="D10323" t="s">
        <v>18658</v>
      </c>
      <c r="E10323" t="s">
        <v>18665</v>
      </c>
      <c r="F10323" t="s">
        <v>18668</v>
      </c>
      <c r="G10323" t="s">
        <v>18676</v>
      </c>
      <c r="H10323">
        <v>3</v>
      </c>
      <c r="I10323">
        <v>44147.88</v>
      </c>
      <c r="J10323">
        <v>5</v>
      </c>
      <c r="K10323" t="s">
        <v>18689</v>
      </c>
      <c r="L10323" t="s">
        <v>18692</v>
      </c>
      <c r="M10323" t="s">
        <v>18702</v>
      </c>
    </row>
    <row r="10324" spans="1:15" ht="14.45" hidden="1" x14ac:dyDescent="0.35">
      <c r="A10324" s="2">
        <v>44809</v>
      </c>
      <c r="B10324" t="s">
        <v>10336</v>
      </c>
      <c r="C10324" t="s">
        <v>16553</v>
      </c>
      <c r="D10324" t="s">
        <v>18659</v>
      </c>
      <c r="E10324" t="s">
        <v>18662</v>
      </c>
      <c r="F10324" t="s">
        <v>18670</v>
      </c>
      <c r="G10324" t="s">
        <v>18683</v>
      </c>
      <c r="H10324">
        <v>7</v>
      </c>
      <c r="I10324">
        <v>38189.72</v>
      </c>
      <c r="J10324">
        <v>15</v>
      </c>
      <c r="K10324" t="s">
        <v>18687</v>
      </c>
      <c r="L10324" t="s">
        <v>18694</v>
      </c>
      <c r="M10324" t="s">
        <v>18703</v>
      </c>
    </row>
    <row r="10325" spans="1:15" x14ac:dyDescent="0.25">
      <c r="A10325" s="4">
        <v>44835</v>
      </c>
      <c r="B10325" t="s">
        <v>10337</v>
      </c>
      <c r="C10325" t="s">
        <v>17951</v>
      </c>
      <c r="D10325" t="s">
        <v>18657</v>
      </c>
      <c r="E10325" t="s">
        <v>18663</v>
      </c>
      <c r="F10325" t="s">
        <v>18666</v>
      </c>
      <c r="G10325" t="s">
        <v>18681</v>
      </c>
      <c r="H10325">
        <v>2</v>
      </c>
      <c r="I10325">
        <v>47171.72</v>
      </c>
      <c r="J10325">
        <v>0</v>
      </c>
      <c r="K10325" t="s">
        <v>18689</v>
      </c>
      <c r="L10325" t="s">
        <v>18693</v>
      </c>
      <c r="M10325" t="s">
        <v>18697</v>
      </c>
      <c r="N10325" t="s">
        <v>18705</v>
      </c>
      <c r="O10325">
        <f>H10322*I10322</f>
        <v>151632.63</v>
      </c>
    </row>
    <row r="10326" spans="1:15" ht="14.45" hidden="1" x14ac:dyDescent="0.35">
      <c r="A10326" s="2">
        <v>45180</v>
      </c>
      <c r="B10326" t="s">
        <v>10338</v>
      </c>
      <c r="C10326" t="s">
        <v>13526</v>
      </c>
      <c r="D10326" t="s">
        <v>18655</v>
      </c>
      <c r="E10326" t="s">
        <v>18664</v>
      </c>
      <c r="F10326" t="s">
        <v>18669</v>
      </c>
      <c r="G10326" t="s">
        <v>18672</v>
      </c>
      <c r="H10326">
        <v>2</v>
      </c>
      <c r="I10326">
        <v>21529.26</v>
      </c>
      <c r="J10326">
        <v>10</v>
      </c>
      <c r="K10326" t="s">
        <v>18689</v>
      </c>
      <c r="L10326" t="s">
        <v>18691</v>
      </c>
      <c r="M10326" t="s">
        <v>18703</v>
      </c>
    </row>
    <row r="10327" spans="1:15" x14ac:dyDescent="0.25">
      <c r="A10327" s="4">
        <v>44835</v>
      </c>
      <c r="B10327" t="s">
        <v>10339</v>
      </c>
      <c r="C10327" t="s">
        <v>18185</v>
      </c>
      <c r="D10327" t="s">
        <v>18661</v>
      </c>
      <c r="E10327" t="s">
        <v>18663</v>
      </c>
      <c r="F10327" t="s">
        <v>18670</v>
      </c>
      <c r="G10327" t="s">
        <v>18678</v>
      </c>
      <c r="H10327">
        <v>2</v>
      </c>
      <c r="I10327">
        <v>16638.150000000001</v>
      </c>
      <c r="J10327">
        <v>0</v>
      </c>
      <c r="K10327" t="s">
        <v>18688</v>
      </c>
      <c r="L10327" t="s">
        <v>18695</v>
      </c>
      <c r="M10327" t="s">
        <v>18698</v>
      </c>
      <c r="N10327" t="s">
        <v>18704</v>
      </c>
      <c r="O10327">
        <f t="shared" ref="O10327:O10328" si="1025">H10324*I10324</f>
        <v>267328.04000000004</v>
      </c>
    </row>
    <row r="10328" spans="1:15" x14ac:dyDescent="0.25">
      <c r="A10328" s="4">
        <v>44835</v>
      </c>
      <c r="B10328" t="s">
        <v>10340</v>
      </c>
      <c r="C10328" t="s">
        <v>14018</v>
      </c>
      <c r="D10328" t="s">
        <v>18659</v>
      </c>
      <c r="E10328" t="s">
        <v>18665</v>
      </c>
      <c r="F10328" t="s">
        <v>18670</v>
      </c>
      <c r="G10328" t="s">
        <v>18674</v>
      </c>
      <c r="H10328">
        <v>9</v>
      </c>
      <c r="I10328">
        <v>31662.6</v>
      </c>
      <c r="J10328">
        <v>15</v>
      </c>
      <c r="K10328" t="s">
        <v>18686</v>
      </c>
      <c r="L10328" t="s">
        <v>18695</v>
      </c>
      <c r="M10328" t="s">
        <v>18700</v>
      </c>
      <c r="N10328" t="s">
        <v>18705</v>
      </c>
      <c r="O10328">
        <f t="shared" si="1025"/>
        <v>94343.44</v>
      </c>
    </row>
    <row r="10329" spans="1:15" ht="14.45" hidden="1" x14ac:dyDescent="0.35">
      <c r="A10329" s="2">
        <v>44734</v>
      </c>
      <c r="B10329" t="s">
        <v>10341</v>
      </c>
      <c r="C10329" t="s">
        <v>16770</v>
      </c>
      <c r="D10329" t="s">
        <v>18658</v>
      </c>
      <c r="E10329" t="s">
        <v>18665</v>
      </c>
      <c r="F10329" t="s">
        <v>18668</v>
      </c>
      <c r="G10329" t="s">
        <v>18677</v>
      </c>
      <c r="H10329">
        <v>6</v>
      </c>
      <c r="I10329">
        <v>26103.8</v>
      </c>
      <c r="J10329">
        <v>0</v>
      </c>
      <c r="K10329" t="s">
        <v>18688</v>
      </c>
      <c r="L10329" t="s">
        <v>18690</v>
      </c>
      <c r="M10329" t="s">
        <v>18703</v>
      </c>
    </row>
    <row r="10330" spans="1:15" ht="14.45" hidden="1" x14ac:dyDescent="0.35">
      <c r="A10330" s="2">
        <v>45123</v>
      </c>
      <c r="B10330" t="s">
        <v>10342</v>
      </c>
      <c r="C10330" t="s">
        <v>15484</v>
      </c>
      <c r="D10330" t="s">
        <v>18654</v>
      </c>
      <c r="E10330" t="s">
        <v>18665</v>
      </c>
      <c r="F10330" t="s">
        <v>18670</v>
      </c>
      <c r="G10330" t="s">
        <v>18679</v>
      </c>
      <c r="H10330">
        <v>1</v>
      </c>
      <c r="I10330">
        <v>6334.31</v>
      </c>
      <c r="J10330">
        <v>10</v>
      </c>
      <c r="K10330" t="s">
        <v>18688</v>
      </c>
      <c r="L10330" t="s">
        <v>18692</v>
      </c>
      <c r="M10330" t="s">
        <v>18696</v>
      </c>
    </row>
    <row r="10331" spans="1:15" x14ac:dyDescent="0.25">
      <c r="A10331" s="4">
        <v>44835</v>
      </c>
      <c r="B10331" t="s">
        <v>10343</v>
      </c>
      <c r="C10331" t="s">
        <v>18186</v>
      </c>
      <c r="D10331" t="s">
        <v>18659</v>
      </c>
      <c r="E10331" t="s">
        <v>18664</v>
      </c>
      <c r="F10331" t="s">
        <v>18669</v>
      </c>
      <c r="G10331" t="s">
        <v>18680</v>
      </c>
      <c r="H10331">
        <v>1</v>
      </c>
      <c r="I10331">
        <v>10093.32</v>
      </c>
      <c r="J10331">
        <v>20</v>
      </c>
      <c r="K10331" t="s">
        <v>18689</v>
      </c>
      <c r="L10331" t="s">
        <v>18690</v>
      </c>
      <c r="M10331" t="s">
        <v>18700</v>
      </c>
      <c r="N10331" t="s">
        <v>18704</v>
      </c>
      <c r="O10331">
        <f t="shared" ref="O10331:O10333" si="1026">H10328*I10328</f>
        <v>284963.39999999997</v>
      </c>
    </row>
    <row r="10332" spans="1:15" x14ac:dyDescent="0.25">
      <c r="A10332" s="4">
        <v>44835</v>
      </c>
      <c r="B10332" t="s">
        <v>10344</v>
      </c>
      <c r="C10332" t="s">
        <v>15227</v>
      </c>
      <c r="D10332" t="s">
        <v>18654</v>
      </c>
      <c r="E10332" t="s">
        <v>18665</v>
      </c>
      <c r="F10332" t="s">
        <v>18666</v>
      </c>
      <c r="G10332" t="s">
        <v>18678</v>
      </c>
      <c r="H10332">
        <v>5</v>
      </c>
      <c r="I10332">
        <v>43324.47</v>
      </c>
      <c r="J10332">
        <v>20</v>
      </c>
      <c r="K10332" t="s">
        <v>18688</v>
      </c>
      <c r="L10332" t="s">
        <v>18690</v>
      </c>
      <c r="M10332" t="s">
        <v>18700</v>
      </c>
      <c r="N10332" t="s">
        <v>18704</v>
      </c>
      <c r="O10332">
        <f t="shared" si="1026"/>
        <v>156622.79999999999</v>
      </c>
    </row>
    <row r="10333" spans="1:15" x14ac:dyDescent="0.25">
      <c r="A10333" s="4">
        <v>44835</v>
      </c>
      <c r="B10333" t="s">
        <v>10345</v>
      </c>
      <c r="C10333" t="s">
        <v>14406</v>
      </c>
      <c r="D10333" t="s">
        <v>18657</v>
      </c>
      <c r="E10333" t="s">
        <v>18663</v>
      </c>
      <c r="F10333" t="s">
        <v>18668</v>
      </c>
      <c r="G10333" t="s">
        <v>18677</v>
      </c>
      <c r="H10333">
        <v>8</v>
      </c>
      <c r="I10333">
        <v>43692.800000000003</v>
      </c>
      <c r="J10333">
        <v>10</v>
      </c>
      <c r="K10333" t="s">
        <v>18686</v>
      </c>
      <c r="L10333" t="s">
        <v>18695</v>
      </c>
      <c r="M10333" t="s">
        <v>18703</v>
      </c>
      <c r="N10333" t="s">
        <v>18705</v>
      </c>
      <c r="O10333">
        <f t="shared" si="1026"/>
        <v>6334.31</v>
      </c>
    </row>
    <row r="10334" spans="1:15" ht="14.45" hidden="1" x14ac:dyDescent="0.35">
      <c r="A10334" s="2">
        <v>44595</v>
      </c>
      <c r="B10334" t="s">
        <v>10346</v>
      </c>
      <c r="C10334" t="s">
        <v>18187</v>
      </c>
      <c r="D10334" t="s">
        <v>18654</v>
      </c>
      <c r="E10334" t="s">
        <v>18662</v>
      </c>
      <c r="F10334" t="s">
        <v>18669</v>
      </c>
      <c r="G10334" t="s">
        <v>18685</v>
      </c>
      <c r="H10334">
        <v>2</v>
      </c>
      <c r="I10334">
        <v>39173.83</v>
      </c>
      <c r="J10334">
        <v>10</v>
      </c>
      <c r="K10334" t="s">
        <v>18686</v>
      </c>
      <c r="L10334" t="s">
        <v>18695</v>
      </c>
      <c r="M10334" t="s">
        <v>18697</v>
      </c>
    </row>
    <row r="10335" spans="1:15" x14ac:dyDescent="0.25">
      <c r="A10335" s="4">
        <v>44835</v>
      </c>
      <c r="B10335" t="s">
        <v>10347</v>
      </c>
      <c r="C10335" t="s">
        <v>13522</v>
      </c>
      <c r="D10335" t="s">
        <v>18661</v>
      </c>
      <c r="E10335" t="s">
        <v>18664</v>
      </c>
      <c r="F10335" t="s">
        <v>18668</v>
      </c>
      <c r="G10335" t="s">
        <v>18676</v>
      </c>
      <c r="H10335">
        <v>7</v>
      </c>
      <c r="I10335">
        <v>35670.550000000003</v>
      </c>
      <c r="J10335">
        <v>5</v>
      </c>
      <c r="K10335" t="s">
        <v>18688</v>
      </c>
      <c r="L10335" t="s">
        <v>18695</v>
      </c>
      <c r="M10335" t="s">
        <v>18699</v>
      </c>
      <c r="N10335" t="s">
        <v>18705</v>
      </c>
      <c r="O10335">
        <f>H10332*I10332</f>
        <v>216622.35</v>
      </c>
    </row>
    <row r="10336" spans="1:15" ht="14.45" hidden="1" x14ac:dyDescent="0.35">
      <c r="A10336" s="2">
        <v>45217</v>
      </c>
      <c r="B10336" t="s">
        <v>10348</v>
      </c>
      <c r="C10336" t="s">
        <v>13955</v>
      </c>
      <c r="D10336" t="s">
        <v>18659</v>
      </c>
      <c r="E10336" t="s">
        <v>18663</v>
      </c>
      <c r="F10336" t="s">
        <v>18666</v>
      </c>
      <c r="G10336" t="s">
        <v>18678</v>
      </c>
      <c r="H10336">
        <v>1</v>
      </c>
      <c r="I10336">
        <v>17592.7</v>
      </c>
      <c r="J10336">
        <v>15</v>
      </c>
      <c r="K10336" t="s">
        <v>18688</v>
      </c>
      <c r="L10336" t="s">
        <v>18690</v>
      </c>
      <c r="M10336" t="s">
        <v>18700</v>
      </c>
    </row>
    <row r="10337" spans="1:15" ht="14.45" hidden="1" x14ac:dyDescent="0.35">
      <c r="A10337" s="2">
        <v>45120</v>
      </c>
      <c r="B10337" t="s">
        <v>10349</v>
      </c>
      <c r="C10337" t="s">
        <v>17200</v>
      </c>
      <c r="D10337" t="s">
        <v>18659</v>
      </c>
      <c r="E10337" t="s">
        <v>18665</v>
      </c>
      <c r="F10337" t="s">
        <v>18669</v>
      </c>
      <c r="G10337" t="s">
        <v>18680</v>
      </c>
      <c r="H10337">
        <v>8</v>
      </c>
      <c r="I10337">
        <v>49490.38</v>
      </c>
      <c r="K10337" t="s">
        <v>18689</v>
      </c>
      <c r="L10337" t="s">
        <v>18694</v>
      </c>
      <c r="M10337" t="s">
        <v>18701</v>
      </c>
    </row>
    <row r="10338" spans="1:15" ht="14.45" hidden="1" x14ac:dyDescent="0.35">
      <c r="A10338" s="2">
        <v>45180</v>
      </c>
      <c r="B10338" t="s">
        <v>10350</v>
      </c>
      <c r="C10338" t="s">
        <v>18188</v>
      </c>
      <c r="D10338" t="s">
        <v>18657</v>
      </c>
      <c r="E10338" t="s">
        <v>18665</v>
      </c>
      <c r="F10338" t="s">
        <v>18667</v>
      </c>
      <c r="G10338" t="s">
        <v>18675</v>
      </c>
      <c r="H10338">
        <v>1</v>
      </c>
      <c r="I10338">
        <v>47566.95</v>
      </c>
      <c r="J10338">
        <v>10</v>
      </c>
      <c r="K10338" t="s">
        <v>18687</v>
      </c>
      <c r="L10338" t="s">
        <v>18690</v>
      </c>
      <c r="M10338" t="s">
        <v>18699</v>
      </c>
    </row>
    <row r="10339" spans="1:15" x14ac:dyDescent="0.25">
      <c r="A10339" s="4">
        <v>44835</v>
      </c>
      <c r="B10339" t="s">
        <v>10351</v>
      </c>
      <c r="C10339" t="s">
        <v>14402</v>
      </c>
      <c r="D10339" t="s">
        <v>18661</v>
      </c>
      <c r="E10339" t="s">
        <v>18663</v>
      </c>
      <c r="F10339" t="s">
        <v>18670</v>
      </c>
      <c r="G10339" t="s">
        <v>18672</v>
      </c>
      <c r="H10339">
        <v>9</v>
      </c>
      <c r="I10339">
        <v>18829.84</v>
      </c>
      <c r="J10339">
        <v>15</v>
      </c>
      <c r="K10339" t="s">
        <v>18689</v>
      </c>
      <c r="L10339" t="s">
        <v>18692</v>
      </c>
      <c r="M10339" t="s">
        <v>18699</v>
      </c>
      <c r="N10339" t="s">
        <v>18705</v>
      </c>
      <c r="O10339">
        <f>H10336*I10336</f>
        <v>17592.7</v>
      </c>
    </row>
    <row r="10340" spans="1:15" ht="14.45" hidden="1" x14ac:dyDescent="0.35">
      <c r="A10340" s="2">
        <v>45095</v>
      </c>
      <c r="B10340" t="s">
        <v>10352</v>
      </c>
      <c r="C10340" t="s">
        <v>17359</v>
      </c>
      <c r="D10340" t="s">
        <v>18658</v>
      </c>
      <c r="E10340" t="s">
        <v>18662</v>
      </c>
      <c r="F10340" t="s">
        <v>18668</v>
      </c>
      <c r="G10340" t="s">
        <v>18673</v>
      </c>
      <c r="H10340">
        <v>3</v>
      </c>
      <c r="I10340">
        <v>24519.73</v>
      </c>
      <c r="J10340">
        <v>10</v>
      </c>
      <c r="K10340" t="s">
        <v>18686</v>
      </c>
      <c r="L10340" t="s">
        <v>18694</v>
      </c>
      <c r="M10340" t="s">
        <v>18696</v>
      </c>
    </row>
    <row r="10341" spans="1:15" ht="14.45" hidden="1" x14ac:dyDescent="0.35">
      <c r="A10341" s="2">
        <v>45021</v>
      </c>
      <c r="B10341" t="s">
        <v>10353</v>
      </c>
      <c r="C10341" t="s">
        <v>12151</v>
      </c>
      <c r="D10341" t="s">
        <v>18655</v>
      </c>
      <c r="E10341" t="s">
        <v>18663</v>
      </c>
      <c r="F10341" t="s">
        <v>18670</v>
      </c>
      <c r="G10341" t="s">
        <v>18671</v>
      </c>
      <c r="H10341">
        <v>4</v>
      </c>
      <c r="I10341">
        <v>27205.72</v>
      </c>
      <c r="K10341" t="s">
        <v>18686</v>
      </c>
      <c r="L10341" t="s">
        <v>18695</v>
      </c>
      <c r="M10341" t="s">
        <v>18699</v>
      </c>
    </row>
    <row r="10342" spans="1:15" x14ac:dyDescent="0.25">
      <c r="A10342" s="4">
        <v>44835</v>
      </c>
      <c r="B10342" t="s">
        <v>10354</v>
      </c>
      <c r="C10342" t="s">
        <v>18189</v>
      </c>
      <c r="D10342" t="s">
        <v>18661</v>
      </c>
      <c r="E10342" t="s">
        <v>18664</v>
      </c>
      <c r="F10342" t="s">
        <v>18666</v>
      </c>
      <c r="G10342" t="s">
        <v>18683</v>
      </c>
      <c r="H10342">
        <v>4</v>
      </c>
      <c r="I10342">
        <v>2542.56</v>
      </c>
      <c r="J10342">
        <v>5</v>
      </c>
      <c r="K10342" t="s">
        <v>18688</v>
      </c>
      <c r="L10342" t="s">
        <v>18695</v>
      </c>
      <c r="M10342" t="s">
        <v>18697</v>
      </c>
      <c r="N10342" t="s">
        <v>18705</v>
      </c>
      <c r="O10342">
        <f t="shared" ref="O10342:O10343" si="1027">H10339*I10339</f>
        <v>169468.56</v>
      </c>
    </row>
    <row r="10343" spans="1:15" x14ac:dyDescent="0.25">
      <c r="A10343" s="4">
        <v>44835</v>
      </c>
      <c r="B10343" t="s">
        <v>10355</v>
      </c>
      <c r="C10343" t="s">
        <v>18190</v>
      </c>
      <c r="D10343" t="s">
        <v>18661</v>
      </c>
      <c r="E10343" t="s">
        <v>18665</v>
      </c>
      <c r="F10343" t="s">
        <v>18667</v>
      </c>
      <c r="G10343" t="s">
        <v>18685</v>
      </c>
      <c r="H10343">
        <v>9</v>
      </c>
      <c r="I10343">
        <v>11938.19</v>
      </c>
      <c r="J10343">
        <v>15</v>
      </c>
      <c r="K10343" t="s">
        <v>18688</v>
      </c>
      <c r="L10343" t="s">
        <v>18692</v>
      </c>
      <c r="M10343" t="s">
        <v>18701</v>
      </c>
      <c r="N10343" t="s">
        <v>18705</v>
      </c>
      <c r="O10343">
        <f t="shared" si="1027"/>
        <v>73559.19</v>
      </c>
    </row>
    <row r="10344" spans="1:15" ht="14.45" hidden="1" x14ac:dyDescent="0.35">
      <c r="A10344" s="2">
        <v>44598</v>
      </c>
      <c r="B10344" t="s">
        <v>10356</v>
      </c>
      <c r="C10344" t="s">
        <v>15269</v>
      </c>
      <c r="D10344" t="s">
        <v>18657</v>
      </c>
      <c r="E10344" t="s">
        <v>18664</v>
      </c>
      <c r="F10344" t="s">
        <v>18670</v>
      </c>
      <c r="G10344" t="s">
        <v>18671</v>
      </c>
      <c r="H10344">
        <v>5</v>
      </c>
      <c r="I10344">
        <v>44246.54</v>
      </c>
      <c r="J10344">
        <v>5</v>
      </c>
      <c r="K10344" t="s">
        <v>18688</v>
      </c>
      <c r="L10344" t="s">
        <v>18694</v>
      </c>
      <c r="M10344" t="s">
        <v>18698</v>
      </c>
    </row>
    <row r="10345" spans="1:15" x14ac:dyDescent="0.25">
      <c r="A10345" s="4">
        <v>44835</v>
      </c>
      <c r="B10345" t="s">
        <v>10357</v>
      </c>
      <c r="C10345" t="s">
        <v>12823</v>
      </c>
      <c r="D10345" t="s">
        <v>18659</v>
      </c>
      <c r="E10345" t="s">
        <v>18664</v>
      </c>
      <c r="F10345" t="s">
        <v>18669</v>
      </c>
      <c r="G10345" t="s">
        <v>18675</v>
      </c>
      <c r="H10345">
        <v>9</v>
      </c>
      <c r="I10345">
        <v>27577.88</v>
      </c>
      <c r="J10345">
        <v>5</v>
      </c>
      <c r="K10345" t="s">
        <v>18689</v>
      </c>
      <c r="L10345" t="s">
        <v>18693</v>
      </c>
      <c r="M10345" t="s">
        <v>18701</v>
      </c>
      <c r="N10345" t="s">
        <v>18704</v>
      </c>
      <c r="O10345">
        <f>H10342*I10342</f>
        <v>10170.24</v>
      </c>
    </row>
    <row r="10346" spans="1:15" ht="14.45" hidden="1" x14ac:dyDescent="0.35">
      <c r="A10346" s="2">
        <v>44948</v>
      </c>
      <c r="B10346" t="s">
        <v>10358</v>
      </c>
      <c r="C10346" t="s">
        <v>12336</v>
      </c>
      <c r="D10346" t="s">
        <v>18654</v>
      </c>
      <c r="E10346" t="s">
        <v>18665</v>
      </c>
      <c r="F10346" t="s">
        <v>18668</v>
      </c>
      <c r="G10346" t="s">
        <v>18679</v>
      </c>
      <c r="H10346">
        <v>7</v>
      </c>
      <c r="I10346">
        <v>36271.800000000003</v>
      </c>
      <c r="J10346">
        <v>15</v>
      </c>
      <c r="K10346" t="s">
        <v>18689</v>
      </c>
      <c r="L10346" t="s">
        <v>18693</v>
      </c>
      <c r="M10346" t="s">
        <v>18699</v>
      </c>
    </row>
    <row r="10347" spans="1:15" ht="14.45" hidden="1" x14ac:dyDescent="0.35">
      <c r="A10347" s="2">
        <v>45236</v>
      </c>
      <c r="B10347" t="s">
        <v>10359</v>
      </c>
      <c r="C10347" t="s">
        <v>16014</v>
      </c>
      <c r="D10347" t="s">
        <v>18655</v>
      </c>
      <c r="E10347" t="s">
        <v>18665</v>
      </c>
      <c r="F10347" t="s">
        <v>18667</v>
      </c>
      <c r="G10347" t="s">
        <v>18677</v>
      </c>
      <c r="H10347">
        <v>10</v>
      </c>
      <c r="I10347">
        <v>39700.01</v>
      </c>
      <c r="K10347" t="s">
        <v>18688</v>
      </c>
      <c r="L10347" t="s">
        <v>18695</v>
      </c>
      <c r="M10347" t="s">
        <v>18698</v>
      </c>
    </row>
    <row r="10348" spans="1:15" ht="14.45" hidden="1" x14ac:dyDescent="0.35">
      <c r="A10348" s="2">
        <v>44991</v>
      </c>
      <c r="B10348" t="s">
        <v>10360</v>
      </c>
      <c r="C10348" t="s">
        <v>13179</v>
      </c>
      <c r="D10348" t="s">
        <v>18657</v>
      </c>
      <c r="E10348" t="s">
        <v>18662</v>
      </c>
      <c r="F10348" t="s">
        <v>18669</v>
      </c>
      <c r="G10348" t="s">
        <v>18682</v>
      </c>
      <c r="H10348">
        <v>3</v>
      </c>
      <c r="I10348">
        <v>20024.490000000002</v>
      </c>
      <c r="K10348" t="s">
        <v>18687</v>
      </c>
      <c r="L10348" t="s">
        <v>18690</v>
      </c>
      <c r="M10348" t="s">
        <v>18699</v>
      </c>
      <c r="N10348" t="s">
        <v>18705</v>
      </c>
    </row>
    <row r="10349" spans="1:15" ht="14.45" hidden="1" x14ac:dyDescent="0.35">
      <c r="A10349" s="2">
        <v>44944</v>
      </c>
      <c r="B10349" t="s">
        <v>10361</v>
      </c>
      <c r="C10349" t="s">
        <v>17507</v>
      </c>
      <c r="D10349" t="s">
        <v>18654</v>
      </c>
      <c r="E10349" t="s">
        <v>18665</v>
      </c>
      <c r="F10349" t="s">
        <v>18666</v>
      </c>
      <c r="G10349" t="s">
        <v>18671</v>
      </c>
      <c r="H10349">
        <v>7</v>
      </c>
      <c r="I10349">
        <v>15078.65</v>
      </c>
      <c r="J10349">
        <v>5</v>
      </c>
      <c r="K10349" t="s">
        <v>18686</v>
      </c>
      <c r="L10349" t="s">
        <v>18694</v>
      </c>
      <c r="M10349" t="s">
        <v>18702</v>
      </c>
    </row>
    <row r="10350" spans="1:15" ht="14.45" hidden="1" x14ac:dyDescent="0.35">
      <c r="A10350" s="2">
        <v>45069</v>
      </c>
      <c r="B10350" t="s">
        <v>10362</v>
      </c>
      <c r="C10350" t="s">
        <v>13270</v>
      </c>
      <c r="D10350" t="s">
        <v>18661</v>
      </c>
      <c r="E10350" t="s">
        <v>18665</v>
      </c>
      <c r="F10350" t="s">
        <v>18669</v>
      </c>
      <c r="G10350" t="s">
        <v>18675</v>
      </c>
      <c r="H10350">
        <v>3</v>
      </c>
      <c r="I10350">
        <v>22704.17</v>
      </c>
      <c r="J10350">
        <v>15</v>
      </c>
      <c r="K10350" t="s">
        <v>18689</v>
      </c>
      <c r="L10350" t="s">
        <v>18694</v>
      </c>
      <c r="M10350" t="s">
        <v>18700</v>
      </c>
    </row>
    <row r="10351" spans="1:15" ht="14.45" hidden="1" x14ac:dyDescent="0.35">
      <c r="A10351" s="2">
        <v>44895</v>
      </c>
      <c r="B10351" t="s">
        <v>10363</v>
      </c>
      <c r="C10351" t="s">
        <v>17722</v>
      </c>
      <c r="D10351" t="s">
        <v>18658</v>
      </c>
      <c r="E10351" t="s">
        <v>18665</v>
      </c>
      <c r="F10351" t="s">
        <v>18669</v>
      </c>
      <c r="G10351" t="s">
        <v>18680</v>
      </c>
      <c r="H10351">
        <v>7</v>
      </c>
      <c r="I10351">
        <v>43861.19</v>
      </c>
      <c r="K10351" t="s">
        <v>18689</v>
      </c>
      <c r="L10351" t="s">
        <v>18694</v>
      </c>
      <c r="M10351" t="s">
        <v>18703</v>
      </c>
      <c r="N10351" t="s">
        <v>18705</v>
      </c>
    </row>
    <row r="10352" spans="1:15" ht="14.45" hidden="1" x14ac:dyDescent="0.35">
      <c r="A10352" s="2">
        <v>45290</v>
      </c>
      <c r="B10352" t="s">
        <v>10364</v>
      </c>
      <c r="C10352" t="s">
        <v>18191</v>
      </c>
      <c r="D10352" t="s">
        <v>18657</v>
      </c>
      <c r="E10352" t="s">
        <v>18662</v>
      </c>
      <c r="F10352" t="s">
        <v>18667</v>
      </c>
      <c r="G10352" t="s">
        <v>18679</v>
      </c>
      <c r="H10352">
        <v>5</v>
      </c>
      <c r="I10352">
        <v>28734.66</v>
      </c>
      <c r="J10352">
        <v>0</v>
      </c>
      <c r="K10352" t="s">
        <v>18689</v>
      </c>
      <c r="L10352" t="s">
        <v>18690</v>
      </c>
      <c r="M10352" t="s">
        <v>18700</v>
      </c>
    </row>
    <row r="10353" spans="1:15" ht="14.45" hidden="1" x14ac:dyDescent="0.35">
      <c r="A10353" s="2">
        <v>45198</v>
      </c>
      <c r="B10353" t="s">
        <v>10365</v>
      </c>
      <c r="C10353" t="s">
        <v>17159</v>
      </c>
      <c r="D10353" t="s">
        <v>18661</v>
      </c>
      <c r="E10353" t="s">
        <v>18665</v>
      </c>
      <c r="F10353" t="s">
        <v>18667</v>
      </c>
      <c r="G10353" t="s">
        <v>18675</v>
      </c>
      <c r="H10353">
        <v>10</v>
      </c>
      <c r="I10353">
        <v>35537.599999999999</v>
      </c>
      <c r="K10353" t="s">
        <v>18687</v>
      </c>
      <c r="L10353" t="s">
        <v>18692</v>
      </c>
      <c r="M10353" t="s">
        <v>18700</v>
      </c>
    </row>
    <row r="10354" spans="1:15" ht="14.45" hidden="1" x14ac:dyDescent="0.35">
      <c r="A10354" s="2">
        <v>45241</v>
      </c>
      <c r="B10354" t="s">
        <v>10366</v>
      </c>
      <c r="C10354" t="s">
        <v>18192</v>
      </c>
      <c r="D10354" t="s">
        <v>18658</v>
      </c>
      <c r="E10354" t="s">
        <v>18664</v>
      </c>
      <c r="F10354" t="s">
        <v>18667</v>
      </c>
      <c r="G10354" t="s">
        <v>18680</v>
      </c>
      <c r="H10354">
        <v>8</v>
      </c>
      <c r="I10354">
        <v>24315.09</v>
      </c>
      <c r="J10354">
        <v>0</v>
      </c>
      <c r="K10354" t="s">
        <v>18688</v>
      </c>
      <c r="L10354" t="s">
        <v>18690</v>
      </c>
      <c r="M10354" t="s">
        <v>18701</v>
      </c>
    </row>
    <row r="10355" spans="1:15" x14ac:dyDescent="0.25">
      <c r="A10355" s="4">
        <v>44835</v>
      </c>
      <c r="B10355" t="s">
        <v>10367</v>
      </c>
      <c r="C10355" t="s">
        <v>18193</v>
      </c>
      <c r="D10355" t="s">
        <v>18661</v>
      </c>
      <c r="E10355" t="s">
        <v>18663</v>
      </c>
      <c r="F10355" t="s">
        <v>18669</v>
      </c>
      <c r="G10355" t="s">
        <v>18682</v>
      </c>
      <c r="H10355">
        <v>10</v>
      </c>
      <c r="I10355">
        <v>9230.3799999999992</v>
      </c>
      <c r="J10355">
        <v>20</v>
      </c>
      <c r="K10355" t="s">
        <v>18687</v>
      </c>
      <c r="L10355" t="s">
        <v>18691</v>
      </c>
      <c r="M10355" t="s">
        <v>18699</v>
      </c>
      <c r="N10355" t="s">
        <v>18704</v>
      </c>
      <c r="O10355">
        <f>H10352*I10352</f>
        <v>143673.29999999999</v>
      </c>
    </row>
    <row r="10356" spans="1:15" ht="14.45" hidden="1" x14ac:dyDescent="0.35">
      <c r="A10356" s="2">
        <v>44904</v>
      </c>
      <c r="B10356" t="s">
        <v>10368</v>
      </c>
      <c r="C10356" t="s">
        <v>14372</v>
      </c>
      <c r="D10356" t="s">
        <v>18655</v>
      </c>
      <c r="E10356" t="s">
        <v>18665</v>
      </c>
      <c r="F10356" t="s">
        <v>18667</v>
      </c>
      <c r="G10356" t="s">
        <v>18683</v>
      </c>
      <c r="H10356">
        <v>2</v>
      </c>
      <c r="I10356">
        <v>23245.360000000001</v>
      </c>
      <c r="J10356">
        <v>5</v>
      </c>
      <c r="K10356" t="s">
        <v>18686</v>
      </c>
      <c r="L10356" t="s">
        <v>18690</v>
      </c>
      <c r="M10356" t="s">
        <v>18703</v>
      </c>
    </row>
    <row r="10357" spans="1:15" ht="14.45" hidden="1" x14ac:dyDescent="0.35">
      <c r="A10357" s="2">
        <v>45212</v>
      </c>
      <c r="B10357" t="s">
        <v>10369</v>
      </c>
      <c r="C10357" t="s">
        <v>17828</v>
      </c>
      <c r="D10357" t="s">
        <v>18656</v>
      </c>
      <c r="E10357" t="s">
        <v>18664</v>
      </c>
      <c r="F10357" t="s">
        <v>18667</v>
      </c>
      <c r="G10357" t="s">
        <v>18678</v>
      </c>
      <c r="H10357">
        <v>6</v>
      </c>
      <c r="I10357">
        <v>24490.46</v>
      </c>
      <c r="J10357">
        <v>15</v>
      </c>
      <c r="K10357" t="s">
        <v>18689</v>
      </c>
      <c r="L10357" t="s">
        <v>18694</v>
      </c>
      <c r="M10357" t="s">
        <v>18701</v>
      </c>
    </row>
    <row r="10358" spans="1:15" ht="14.45" hidden="1" x14ac:dyDescent="0.35">
      <c r="A10358" s="2">
        <v>44688</v>
      </c>
      <c r="B10358" t="s">
        <v>10370</v>
      </c>
      <c r="C10358" t="s">
        <v>16925</v>
      </c>
      <c r="D10358" t="s">
        <v>18655</v>
      </c>
      <c r="E10358" t="s">
        <v>18664</v>
      </c>
      <c r="F10358" t="s">
        <v>18667</v>
      </c>
      <c r="G10358" t="s">
        <v>18684</v>
      </c>
      <c r="H10358">
        <v>1</v>
      </c>
      <c r="I10358">
        <v>1345.2</v>
      </c>
      <c r="J10358">
        <v>20</v>
      </c>
      <c r="K10358" t="s">
        <v>18686</v>
      </c>
      <c r="L10358" t="s">
        <v>18693</v>
      </c>
      <c r="M10358" t="s">
        <v>18697</v>
      </c>
    </row>
    <row r="10359" spans="1:15" ht="14.45" hidden="1" x14ac:dyDescent="0.35">
      <c r="A10359" s="2">
        <v>44864</v>
      </c>
      <c r="B10359" t="s">
        <v>10371</v>
      </c>
      <c r="C10359" t="s">
        <v>13627</v>
      </c>
      <c r="D10359" t="s">
        <v>18661</v>
      </c>
      <c r="E10359" t="s">
        <v>18664</v>
      </c>
      <c r="F10359" t="s">
        <v>18668</v>
      </c>
      <c r="G10359" t="s">
        <v>18677</v>
      </c>
      <c r="H10359">
        <v>1</v>
      </c>
      <c r="I10359">
        <v>41524.79</v>
      </c>
      <c r="J10359">
        <v>0</v>
      </c>
      <c r="K10359" t="s">
        <v>18687</v>
      </c>
      <c r="L10359" t="s">
        <v>18694</v>
      </c>
      <c r="M10359" t="s">
        <v>18696</v>
      </c>
    </row>
    <row r="10360" spans="1:15" x14ac:dyDescent="0.25">
      <c r="A10360" s="4">
        <v>44835</v>
      </c>
      <c r="B10360" t="s">
        <v>10372</v>
      </c>
      <c r="C10360" t="s">
        <v>18194</v>
      </c>
      <c r="D10360" t="s">
        <v>18657</v>
      </c>
      <c r="E10360" t="s">
        <v>18664</v>
      </c>
      <c r="F10360" t="s">
        <v>18667</v>
      </c>
      <c r="G10360" t="s">
        <v>18682</v>
      </c>
      <c r="H10360">
        <v>6</v>
      </c>
      <c r="I10360">
        <v>19238.39</v>
      </c>
      <c r="J10360">
        <v>5</v>
      </c>
      <c r="K10360" t="s">
        <v>18687</v>
      </c>
      <c r="L10360" t="s">
        <v>18692</v>
      </c>
      <c r="M10360" t="s">
        <v>18703</v>
      </c>
      <c r="N10360" t="s">
        <v>18705</v>
      </c>
      <c r="O10360">
        <f>H10357*I10357</f>
        <v>146942.76</v>
      </c>
    </row>
    <row r="10361" spans="1:15" ht="14.45" hidden="1" x14ac:dyDescent="0.35">
      <c r="A10361" s="2">
        <v>44865</v>
      </c>
      <c r="B10361" t="s">
        <v>10373</v>
      </c>
      <c r="C10361" t="s">
        <v>16727</v>
      </c>
      <c r="D10361" t="s">
        <v>18655</v>
      </c>
      <c r="E10361" t="s">
        <v>18663</v>
      </c>
      <c r="F10361" t="s">
        <v>18667</v>
      </c>
      <c r="G10361" t="s">
        <v>18675</v>
      </c>
      <c r="H10361">
        <v>1</v>
      </c>
      <c r="I10361">
        <v>37934.769999999997</v>
      </c>
      <c r="J10361">
        <v>20</v>
      </c>
      <c r="K10361" t="s">
        <v>18686</v>
      </c>
      <c r="L10361" t="s">
        <v>18691</v>
      </c>
      <c r="M10361" t="s">
        <v>18700</v>
      </c>
    </row>
    <row r="10362" spans="1:15" x14ac:dyDescent="0.25">
      <c r="A10362" s="4">
        <v>44835</v>
      </c>
      <c r="B10362" t="s">
        <v>10374</v>
      </c>
      <c r="C10362" t="s">
        <v>18195</v>
      </c>
      <c r="D10362" t="s">
        <v>18659</v>
      </c>
      <c r="E10362" t="s">
        <v>18663</v>
      </c>
      <c r="F10362" t="s">
        <v>18668</v>
      </c>
      <c r="G10362" t="s">
        <v>18677</v>
      </c>
      <c r="H10362">
        <v>4</v>
      </c>
      <c r="I10362">
        <v>15150.17</v>
      </c>
      <c r="J10362">
        <v>0</v>
      </c>
      <c r="K10362" t="s">
        <v>18689</v>
      </c>
      <c r="L10362" t="s">
        <v>18692</v>
      </c>
      <c r="M10362" t="s">
        <v>18697</v>
      </c>
      <c r="N10362" t="s">
        <v>18704</v>
      </c>
      <c r="O10362">
        <f>H10359*I10359</f>
        <v>41524.79</v>
      </c>
    </row>
    <row r="10363" spans="1:15" ht="14.45" hidden="1" x14ac:dyDescent="0.35">
      <c r="A10363" s="2">
        <v>44622</v>
      </c>
      <c r="B10363" t="s">
        <v>10375</v>
      </c>
      <c r="C10363" t="s">
        <v>14457</v>
      </c>
      <c r="D10363" t="s">
        <v>18661</v>
      </c>
      <c r="E10363" t="s">
        <v>18662</v>
      </c>
      <c r="F10363" t="s">
        <v>18666</v>
      </c>
      <c r="G10363" t="s">
        <v>18674</v>
      </c>
      <c r="H10363">
        <v>5</v>
      </c>
      <c r="I10363">
        <v>27805.25</v>
      </c>
      <c r="J10363">
        <v>15</v>
      </c>
      <c r="K10363" t="s">
        <v>18687</v>
      </c>
      <c r="L10363" t="s">
        <v>18694</v>
      </c>
      <c r="M10363" t="s">
        <v>18696</v>
      </c>
    </row>
    <row r="10364" spans="1:15" ht="14.45" hidden="1" x14ac:dyDescent="0.35">
      <c r="A10364" s="2">
        <v>44874</v>
      </c>
      <c r="B10364" t="s">
        <v>10376</v>
      </c>
      <c r="C10364" t="s">
        <v>18196</v>
      </c>
      <c r="D10364" t="s">
        <v>18658</v>
      </c>
      <c r="E10364" t="s">
        <v>18664</v>
      </c>
      <c r="F10364" t="s">
        <v>18668</v>
      </c>
      <c r="G10364" t="s">
        <v>18676</v>
      </c>
      <c r="H10364">
        <v>2</v>
      </c>
      <c r="I10364">
        <v>20154.29</v>
      </c>
      <c r="J10364">
        <v>0</v>
      </c>
      <c r="K10364" t="s">
        <v>18687</v>
      </c>
      <c r="L10364" t="s">
        <v>18692</v>
      </c>
      <c r="M10364" t="s">
        <v>18703</v>
      </c>
    </row>
    <row r="10365" spans="1:15" ht="14.45" hidden="1" x14ac:dyDescent="0.35">
      <c r="A10365" s="2">
        <v>44673</v>
      </c>
      <c r="B10365" t="s">
        <v>10377</v>
      </c>
      <c r="C10365" t="s">
        <v>13300</v>
      </c>
      <c r="D10365" t="s">
        <v>18656</v>
      </c>
      <c r="E10365" t="s">
        <v>18662</v>
      </c>
      <c r="F10365" t="s">
        <v>18668</v>
      </c>
      <c r="G10365" t="s">
        <v>18673</v>
      </c>
      <c r="H10365">
        <v>5</v>
      </c>
      <c r="I10365">
        <v>19384.54</v>
      </c>
      <c r="K10365" t="s">
        <v>18688</v>
      </c>
      <c r="L10365" t="s">
        <v>18694</v>
      </c>
      <c r="M10365" t="s">
        <v>18702</v>
      </c>
    </row>
    <row r="10366" spans="1:15" x14ac:dyDescent="0.25">
      <c r="A10366" s="4">
        <v>44835</v>
      </c>
      <c r="B10366" t="s">
        <v>10378</v>
      </c>
      <c r="C10366" t="s">
        <v>16939</v>
      </c>
      <c r="D10366" t="s">
        <v>18658</v>
      </c>
      <c r="E10366" t="s">
        <v>18663</v>
      </c>
      <c r="F10366" t="s">
        <v>18669</v>
      </c>
      <c r="G10366" t="s">
        <v>18682</v>
      </c>
      <c r="H10366">
        <v>9</v>
      </c>
      <c r="I10366">
        <v>18083.91</v>
      </c>
      <c r="J10366">
        <v>15</v>
      </c>
      <c r="K10366" t="s">
        <v>18686</v>
      </c>
      <c r="L10366" t="s">
        <v>18691</v>
      </c>
      <c r="M10366" t="s">
        <v>18699</v>
      </c>
      <c r="N10366" t="s">
        <v>18704</v>
      </c>
      <c r="O10366">
        <f>H10363*I10363</f>
        <v>139026.25</v>
      </c>
    </row>
    <row r="10367" spans="1:15" ht="14.45" hidden="1" x14ac:dyDescent="0.35">
      <c r="A10367" s="2">
        <v>45057</v>
      </c>
      <c r="B10367" t="s">
        <v>10379</v>
      </c>
      <c r="C10367" t="s">
        <v>18197</v>
      </c>
      <c r="D10367" t="s">
        <v>18656</v>
      </c>
      <c r="E10367" t="s">
        <v>18664</v>
      </c>
      <c r="F10367" t="s">
        <v>18668</v>
      </c>
      <c r="G10367" t="s">
        <v>18677</v>
      </c>
      <c r="H10367">
        <v>1</v>
      </c>
      <c r="I10367">
        <v>30013.56</v>
      </c>
      <c r="J10367">
        <v>15</v>
      </c>
      <c r="K10367" t="s">
        <v>18686</v>
      </c>
      <c r="L10367" t="s">
        <v>18694</v>
      </c>
      <c r="M10367" t="s">
        <v>18700</v>
      </c>
    </row>
    <row r="10368" spans="1:15" ht="14.45" hidden="1" x14ac:dyDescent="0.35">
      <c r="A10368" s="2">
        <v>45132</v>
      </c>
      <c r="B10368" t="s">
        <v>10380</v>
      </c>
      <c r="C10368" t="s">
        <v>13224</v>
      </c>
      <c r="D10368" t="s">
        <v>18655</v>
      </c>
      <c r="E10368" t="s">
        <v>18664</v>
      </c>
      <c r="F10368" t="s">
        <v>18666</v>
      </c>
      <c r="G10368" t="s">
        <v>18683</v>
      </c>
      <c r="H10368">
        <v>9</v>
      </c>
      <c r="I10368">
        <v>34295.53</v>
      </c>
      <c r="K10368" t="s">
        <v>18687</v>
      </c>
      <c r="L10368" t="s">
        <v>18691</v>
      </c>
      <c r="M10368" t="s">
        <v>18698</v>
      </c>
    </row>
    <row r="10369" spans="1:15" ht="14.45" hidden="1" x14ac:dyDescent="0.35">
      <c r="A10369" s="2">
        <v>44744</v>
      </c>
      <c r="B10369" t="s">
        <v>10381</v>
      </c>
      <c r="C10369" t="s">
        <v>18198</v>
      </c>
      <c r="D10369" t="s">
        <v>18660</v>
      </c>
      <c r="E10369" t="s">
        <v>18662</v>
      </c>
      <c r="F10369" t="s">
        <v>18666</v>
      </c>
      <c r="G10369" t="s">
        <v>18678</v>
      </c>
      <c r="H10369">
        <v>4</v>
      </c>
      <c r="I10369">
        <v>3350.03</v>
      </c>
      <c r="J10369">
        <v>15</v>
      </c>
      <c r="K10369" t="s">
        <v>18689</v>
      </c>
      <c r="L10369" t="s">
        <v>18693</v>
      </c>
      <c r="M10369" t="s">
        <v>18703</v>
      </c>
    </row>
    <row r="10370" spans="1:15" ht="14.45" hidden="1" x14ac:dyDescent="0.35">
      <c r="A10370" s="2">
        <v>45205</v>
      </c>
      <c r="B10370" t="s">
        <v>10382</v>
      </c>
      <c r="C10370" t="s">
        <v>15554</v>
      </c>
      <c r="D10370" t="s">
        <v>18661</v>
      </c>
      <c r="E10370" t="s">
        <v>18665</v>
      </c>
      <c r="F10370" t="s">
        <v>18669</v>
      </c>
      <c r="G10370" t="s">
        <v>18680</v>
      </c>
      <c r="H10370">
        <v>8</v>
      </c>
      <c r="I10370">
        <v>40229.279999999999</v>
      </c>
      <c r="J10370">
        <v>0</v>
      </c>
      <c r="K10370" t="s">
        <v>18687</v>
      </c>
      <c r="L10370" t="s">
        <v>18690</v>
      </c>
      <c r="M10370" t="s">
        <v>18702</v>
      </c>
    </row>
    <row r="10371" spans="1:15" ht="14.45" hidden="1" x14ac:dyDescent="0.35">
      <c r="A10371" s="2">
        <v>44648</v>
      </c>
      <c r="B10371" t="s">
        <v>10383</v>
      </c>
      <c r="C10371" t="s">
        <v>16549</v>
      </c>
      <c r="D10371" t="s">
        <v>18661</v>
      </c>
      <c r="E10371" t="s">
        <v>18662</v>
      </c>
      <c r="F10371" t="s">
        <v>18668</v>
      </c>
      <c r="G10371" t="s">
        <v>18679</v>
      </c>
      <c r="H10371">
        <v>9</v>
      </c>
      <c r="I10371">
        <v>14324.81</v>
      </c>
      <c r="J10371">
        <v>5</v>
      </c>
      <c r="K10371" t="s">
        <v>18688</v>
      </c>
      <c r="L10371" t="s">
        <v>18690</v>
      </c>
      <c r="M10371" t="s">
        <v>18701</v>
      </c>
    </row>
    <row r="10372" spans="1:15" x14ac:dyDescent="0.25">
      <c r="A10372" s="4">
        <v>44835</v>
      </c>
      <c r="B10372" t="s">
        <v>10384</v>
      </c>
      <c r="C10372" t="s">
        <v>18199</v>
      </c>
      <c r="D10372" t="s">
        <v>18655</v>
      </c>
      <c r="E10372" t="s">
        <v>18664</v>
      </c>
      <c r="F10372" t="s">
        <v>18668</v>
      </c>
      <c r="G10372" t="s">
        <v>18684</v>
      </c>
      <c r="H10372">
        <v>5</v>
      </c>
      <c r="I10372">
        <v>1535.1</v>
      </c>
      <c r="J10372">
        <v>0</v>
      </c>
      <c r="K10372" t="s">
        <v>18689</v>
      </c>
      <c r="L10372" t="s">
        <v>18692</v>
      </c>
      <c r="M10372" t="s">
        <v>18698</v>
      </c>
      <c r="N10372" t="s">
        <v>18704</v>
      </c>
      <c r="O10372">
        <f t="shared" ref="O10372:O10374" si="1028">H10369*I10369</f>
        <v>13400.12</v>
      </c>
    </row>
    <row r="10373" spans="1:15" x14ac:dyDescent="0.25">
      <c r="A10373" s="4">
        <v>44835</v>
      </c>
      <c r="B10373" t="s">
        <v>10385</v>
      </c>
      <c r="C10373" t="s">
        <v>18200</v>
      </c>
      <c r="D10373" t="s">
        <v>18659</v>
      </c>
      <c r="E10373" t="s">
        <v>18662</v>
      </c>
      <c r="F10373" t="s">
        <v>18670</v>
      </c>
      <c r="G10373" t="s">
        <v>18685</v>
      </c>
      <c r="H10373">
        <v>5</v>
      </c>
      <c r="I10373">
        <v>43882.11</v>
      </c>
      <c r="J10373">
        <v>15</v>
      </c>
      <c r="K10373" t="s">
        <v>18687</v>
      </c>
      <c r="L10373" t="s">
        <v>18691</v>
      </c>
      <c r="M10373" t="s">
        <v>18698</v>
      </c>
      <c r="N10373" t="s">
        <v>18705</v>
      </c>
      <c r="O10373">
        <f t="shared" si="1028"/>
        <v>321834.23999999999</v>
      </c>
    </row>
    <row r="10374" spans="1:15" x14ac:dyDescent="0.25">
      <c r="A10374" s="4">
        <v>44835</v>
      </c>
      <c r="B10374" t="s">
        <v>10386</v>
      </c>
      <c r="C10374" t="s">
        <v>14321</v>
      </c>
      <c r="D10374" t="s">
        <v>18654</v>
      </c>
      <c r="E10374" t="s">
        <v>18664</v>
      </c>
      <c r="F10374" t="s">
        <v>18667</v>
      </c>
      <c r="G10374" t="s">
        <v>18673</v>
      </c>
      <c r="H10374">
        <v>6</v>
      </c>
      <c r="I10374">
        <v>42370.41</v>
      </c>
      <c r="J10374">
        <v>0</v>
      </c>
      <c r="K10374" t="s">
        <v>18687</v>
      </c>
      <c r="L10374" t="s">
        <v>18695</v>
      </c>
      <c r="M10374" t="s">
        <v>18702</v>
      </c>
      <c r="N10374" t="s">
        <v>18704</v>
      </c>
      <c r="O10374">
        <f t="shared" si="1028"/>
        <v>128923.29</v>
      </c>
    </row>
    <row r="10375" spans="1:15" ht="14.45" hidden="1" x14ac:dyDescent="0.35">
      <c r="A10375" s="2">
        <v>44949</v>
      </c>
      <c r="B10375" t="s">
        <v>10387</v>
      </c>
      <c r="C10375" t="s">
        <v>18201</v>
      </c>
      <c r="D10375" t="s">
        <v>18654</v>
      </c>
      <c r="E10375" t="s">
        <v>18665</v>
      </c>
      <c r="F10375" t="s">
        <v>18666</v>
      </c>
      <c r="G10375" t="s">
        <v>18683</v>
      </c>
      <c r="H10375">
        <v>10</v>
      </c>
      <c r="I10375">
        <v>39159.96</v>
      </c>
      <c r="J10375">
        <v>15</v>
      </c>
      <c r="K10375" t="s">
        <v>18686</v>
      </c>
      <c r="L10375" t="s">
        <v>18693</v>
      </c>
      <c r="M10375" t="s">
        <v>18700</v>
      </c>
    </row>
    <row r="10376" spans="1:15" ht="14.45" hidden="1" x14ac:dyDescent="0.35">
      <c r="A10376" s="2">
        <v>45022</v>
      </c>
      <c r="B10376" t="s">
        <v>10388</v>
      </c>
      <c r="C10376" t="s">
        <v>18202</v>
      </c>
      <c r="D10376" t="s">
        <v>18657</v>
      </c>
      <c r="E10376" t="s">
        <v>18664</v>
      </c>
      <c r="F10376" t="s">
        <v>18668</v>
      </c>
      <c r="G10376" t="s">
        <v>18677</v>
      </c>
      <c r="H10376">
        <v>9</v>
      </c>
      <c r="I10376">
        <v>1505.43</v>
      </c>
      <c r="J10376">
        <v>20</v>
      </c>
      <c r="K10376" t="s">
        <v>18687</v>
      </c>
      <c r="L10376" t="s">
        <v>18693</v>
      </c>
      <c r="M10376" t="s">
        <v>18699</v>
      </c>
    </row>
    <row r="10377" spans="1:15" ht="14.45" hidden="1" x14ac:dyDescent="0.35">
      <c r="A10377" s="2">
        <v>45138</v>
      </c>
      <c r="B10377" t="s">
        <v>10389</v>
      </c>
      <c r="C10377" t="s">
        <v>14617</v>
      </c>
      <c r="D10377" t="s">
        <v>18661</v>
      </c>
      <c r="E10377" t="s">
        <v>18665</v>
      </c>
      <c r="F10377" t="s">
        <v>18666</v>
      </c>
      <c r="G10377" t="s">
        <v>18683</v>
      </c>
      <c r="H10377">
        <v>4</v>
      </c>
      <c r="I10377">
        <v>34231.82</v>
      </c>
      <c r="J10377">
        <v>0</v>
      </c>
      <c r="K10377" t="s">
        <v>18686</v>
      </c>
      <c r="L10377" t="s">
        <v>18693</v>
      </c>
      <c r="M10377" t="s">
        <v>18700</v>
      </c>
    </row>
    <row r="10378" spans="1:15" x14ac:dyDescent="0.25">
      <c r="A10378" s="4">
        <v>44835</v>
      </c>
      <c r="B10378" t="s">
        <v>10390</v>
      </c>
      <c r="C10378" t="s">
        <v>12248</v>
      </c>
      <c r="D10378" t="s">
        <v>18654</v>
      </c>
      <c r="E10378" t="s">
        <v>18663</v>
      </c>
      <c r="F10378" t="s">
        <v>18666</v>
      </c>
      <c r="G10378" t="s">
        <v>18678</v>
      </c>
      <c r="H10378">
        <v>7</v>
      </c>
      <c r="I10378">
        <v>30440.49</v>
      </c>
      <c r="J10378">
        <v>20</v>
      </c>
      <c r="K10378" t="s">
        <v>18686</v>
      </c>
      <c r="L10378" t="s">
        <v>18695</v>
      </c>
      <c r="M10378" t="s">
        <v>18703</v>
      </c>
      <c r="N10378" t="s">
        <v>18705</v>
      </c>
      <c r="O10378">
        <f>H10375*I10375</f>
        <v>391599.6</v>
      </c>
    </row>
    <row r="10379" spans="1:15" ht="14.45" hidden="1" x14ac:dyDescent="0.35">
      <c r="A10379" s="2">
        <v>44740</v>
      </c>
      <c r="B10379" t="s">
        <v>10391</v>
      </c>
      <c r="C10379" t="s">
        <v>18203</v>
      </c>
      <c r="D10379" t="s">
        <v>18654</v>
      </c>
      <c r="E10379" t="s">
        <v>18665</v>
      </c>
      <c r="F10379" t="s">
        <v>18669</v>
      </c>
      <c r="G10379" t="s">
        <v>18672</v>
      </c>
      <c r="H10379">
        <v>8</v>
      </c>
      <c r="I10379">
        <v>36080.800000000003</v>
      </c>
      <c r="J10379">
        <v>10</v>
      </c>
      <c r="K10379" t="s">
        <v>18688</v>
      </c>
      <c r="L10379" t="s">
        <v>18692</v>
      </c>
      <c r="M10379" t="s">
        <v>18699</v>
      </c>
    </row>
    <row r="10380" spans="1:15" x14ac:dyDescent="0.25">
      <c r="A10380" s="4">
        <v>44835</v>
      </c>
      <c r="B10380" t="s">
        <v>10392</v>
      </c>
      <c r="C10380" t="s">
        <v>15920</v>
      </c>
      <c r="D10380" t="s">
        <v>18660</v>
      </c>
      <c r="E10380" t="s">
        <v>18662</v>
      </c>
      <c r="F10380" t="s">
        <v>18666</v>
      </c>
      <c r="G10380" t="s">
        <v>18671</v>
      </c>
      <c r="H10380">
        <v>6</v>
      </c>
      <c r="I10380">
        <v>36040.76</v>
      </c>
      <c r="J10380">
        <v>15</v>
      </c>
      <c r="K10380" t="s">
        <v>18688</v>
      </c>
      <c r="L10380" t="s">
        <v>18694</v>
      </c>
      <c r="M10380" t="s">
        <v>18703</v>
      </c>
      <c r="N10380" t="s">
        <v>18704</v>
      </c>
      <c r="O10380">
        <f t="shared" ref="O10380:O10381" si="1029">H10377*I10377</f>
        <v>136927.28</v>
      </c>
    </row>
    <row r="10381" spans="1:15" x14ac:dyDescent="0.25">
      <c r="A10381" s="4">
        <v>44835</v>
      </c>
      <c r="B10381" t="s">
        <v>10393</v>
      </c>
      <c r="C10381" t="s">
        <v>14609</v>
      </c>
      <c r="D10381" t="s">
        <v>18659</v>
      </c>
      <c r="E10381" t="s">
        <v>18662</v>
      </c>
      <c r="F10381" t="s">
        <v>18670</v>
      </c>
      <c r="G10381" t="s">
        <v>18676</v>
      </c>
      <c r="H10381">
        <v>4</v>
      </c>
      <c r="I10381">
        <v>35327.29</v>
      </c>
      <c r="J10381">
        <v>5</v>
      </c>
      <c r="K10381" t="s">
        <v>18687</v>
      </c>
      <c r="L10381" t="s">
        <v>18693</v>
      </c>
      <c r="M10381" t="s">
        <v>18699</v>
      </c>
      <c r="N10381" t="s">
        <v>18705</v>
      </c>
      <c r="O10381">
        <f t="shared" si="1029"/>
        <v>213083.43000000002</v>
      </c>
    </row>
    <row r="10382" spans="1:15" ht="14.45" hidden="1" x14ac:dyDescent="0.35">
      <c r="A10382" s="2">
        <v>45220</v>
      </c>
      <c r="B10382" t="s">
        <v>10394</v>
      </c>
      <c r="C10382" t="s">
        <v>16888</v>
      </c>
      <c r="D10382" t="s">
        <v>18656</v>
      </c>
      <c r="E10382" t="s">
        <v>18665</v>
      </c>
      <c r="F10382" t="s">
        <v>18666</v>
      </c>
      <c r="G10382" t="s">
        <v>18681</v>
      </c>
      <c r="H10382">
        <v>4</v>
      </c>
      <c r="I10382">
        <v>21443.57</v>
      </c>
      <c r="K10382" t="s">
        <v>18686</v>
      </c>
      <c r="L10382" t="s">
        <v>18690</v>
      </c>
      <c r="M10382" t="s">
        <v>18703</v>
      </c>
    </row>
    <row r="10383" spans="1:15" ht="14.45" hidden="1" x14ac:dyDescent="0.35">
      <c r="A10383" s="2">
        <v>45269</v>
      </c>
      <c r="B10383" t="s">
        <v>10395</v>
      </c>
      <c r="C10383" t="s">
        <v>17760</v>
      </c>
      <c r="D10383" t="s">
        <v>18661</v>
      </c>
      <c r="E10383" t="s">
        <v>18662</v>
      </c>
      <c r="F10383" t="s">
        <v>18667</v>
      </c>
      <c r="G10383" t="s">
        <v>18672</v>
      </c>
      <c r="H10383">
        <v>2</v>
      </c>
      <c r="I10383">
        <v>34895.86</v>
      </c>
      <c r="J10383">
        <v>15</v>
      </c>
      <c r="K10383" t="s">
        <v>18686</v>
      </c>
      <c r="L10383" t="s">
        <v>18693</v>
      </c>
      <c r="M10383" t="s">
        <v>18700</v>
      </c>
    </row>
    <row r="10384" spans="1:15" ht="14.45" hidden="1" x14ac:dyDescent="0.35">
      <c r="A10384" s="2">
        <v>44641</v>
      </c>
      <c r="B10384" t="s">
        <v>10396</v>
      </c>
      <c r="C10384" t="s">
        <v>18204</v>
      </c>
      <c r="D10384" t="s">
        <v>18660</v>
      </c>
      <c r="E10384" t="s">
        <v>18664</v>
      </c>
      <c r="F10384" t="s">
        <v>18670</v>
      </c>
      <c r="G10384" t="s">
        <v>18675</v>
      </c>
      <c r="H10384">
        <v>1</v>
      </c>
      <c r="I10384">
        <v>42611.31</v>
      </c>
      <c r="J10384">
        <v>10</v>
      </c>
      <c r="K10384" t="s">
        <v>18688</v>
      </c>
      <c r="L10384" t="s">
        <v>18690</v>
      </c>
      <c r="M10384" t="s">
        <v>18699</v>
      </c>
    </row>
    <row r="10385" spans="1:15" ht="14.45" hidden="1" x14ac:dyDescent="0.35">
      <c r="A10385" s="2">
        <v>45231</v>
      </c>
      <c r="B10385" t="s">
        <v>10397</v>
      </c>
      <c r="C10385" t="s">
        <v>16640</v>
      </c>
      <c r="D10385" t="s">
        <v>18658</v>
      </c>
      <c r="E10385" t="s">
        <v>18665</v>
      </c>
      <c r="F10385" t="s">
        <v>18670</v>
      </c>
      <c r="G10385" t="s">
        <v>18678</v>
      </c>
      <c r="H10385">
        <v>7</v>
      </c>
      <c r="I10385">
        <v>9358.5300000000007</v>
      </c>
      <c r="J10385">
        <v>0</v>
      </c>
      <c r="K10385" t="s">
        <v>18688</v>
      </c>
      <c r="L10385" t="s">
        <v>18692</v>
      </c>
      <c r="M10385" t="s">
        <v>18697</v>
      </c>
    </row>
    <row r="10386" spans="1:15" ht="14.45" hidden="1" x14ac:dyDescent="0.35">
      <c r="A10386" s="2">
        <v>45017</v>
      </c>
      <c r="B10386" t="s">
        <v>10398</v>
      </c>
      <c r="C10386" t="s">
        <v>18205</v>
      </c>
      <c r="D10386" t="s">
        <v>18656</v>
      </c>
      <c r="E10386" t="s">
        <v>18662</v>
      </c>
      <c r="F10386" t="s">
        <v>18669</v>
      </c>
      <c r="G10386" t="s">
        <v>18675</v>
      </c>
      <c r="H10386">
        <v>5</v>
      </c>
      <c r="I10386">
        <v>42960.15</v>
      </c>
      <c r="J10386">
        <v>15</v>
      </c>
      <c r="K10386" t="s">
        <v>18689</v>
      </c>
      <c r="L10386" t="s">
        <v>18695</v>
      </c>
      <c r="M10386" t="s">
        <v>18698</v>
      </c>
    </row>
    <row r="10387" spans="1:15" x14ac:dyDescent="0.25">
      <c r="A10387" s="4">
        <v>44835</v>
      </c>
      <c r="B10387" t="s">
        <v>10399</v>
      </c>
      <c r="C10387" t="s">
        <v>15205</v>
      </c>
      <c r="D10387" t="s">
        <v>18661</v>
      </c>
      <c r="E10387" t="s">
        <v>18663</v>
      </c>
      <c r="F10387" t="s">
        <v>18669</v>
      </c>
      <c r="G10387" t="s">
        <v>18672</v>
      </c>
      <c r="H10387">
        <v>10</v>
      </c>
      <c r="I10387">
        <v>14764.89</v>
      </c>
      <c r="J10387">
        <v>5</v>
      </c>
      <c r="K10387" t="s">
        <v>18689</v>
      </c>
      <c r="L10387" t="s">
        <v>18692</v>
      </c>
      <c r="M10387" t="s">
        <v>18698</v>
      </c>
      <c r="N10387" t="s">
        <v>18704</v>
      </c>
      <c r="O10387">
        <f>H10384*I10384</f>
        <v>42611.31</v>
      </c>
    </row>
    <row r="10388" spans="1:15" ht="14.45" hidden="1" x14ac:dyDescent="0.35">
      <c r="A10388" s="2">
        <v>44805</v>
      </c>
      <c r="B10388" t="s">
        <v>10400</v>
      </c>
      <c r="C10388" t="s">
        <v>16560</v>
      </c>
      <c r="D10388" t="s">
        <v>18661</v>
      </c>
      <c r="E10388" t="s">
        <v>18663</v>
      </c>
      <c r="F10388" t="s">
        <v>18670</v>
      </c>
      <c r="G10388" t="s">
        <v>18679</v>
      </c>
      <c r="H10388">
        <v>5</v>
      </c>
      <c r="I10388">
        <v>28016.639999999999</v>
      </c>
      <c r="K10388" t="s">
        <v>18688</v>
      </c>
      <c r="L10388" t="s">
        <v>18695</v>
      </c>
      <c r="M10388" t="s">
        <v>18701</v>
      </c>
    </row>
    <row r="10389" spans="1:15" ht="14.45" hidden="1" x14ac:dyDescent="0.35">
      <c r="A10389" s="2">
        <v>45189</v>
      </c>
      <c r="B10389" t="s">
        <v>10401</v>
      </c>
      <c r="C10389" t="s">
        <v>18206</v>
      </c>
      <c r="D10389" t="s">
        <v>18660</v>
      </c>
      <c r="E10389" t="s">
        <v>18664</v>
      </c>
      <c r="F10389" t="s">
        <v>18670</v>
      </c>
      <c r="G10389" t="s">
        <v>18675</v>
      </c>
      <c r="H10389">
        <v>5</v>
      </c>
      <c r="I10389">
        <v>17278.97</v>
      </c>
      <c r="J10389">
        <v>15</v>
      </c>
      <c r="K10389" t="s">
        <v>18688</v>
      </c>
      <c r="L10389" t="s">
        <v>18691</v>
      </c>
      <c r="M10389" t="s">
        <v>18700</v>
      </c>
    </row>
    <row r="10390" spans="1:15" ht="14.45" hidden="1" x14ac:dyDescent="0.35">
      <c r="A10390" s="2">
        <v>44826</v>
      </c>
      <c r="B10390" t="s">
        <v>10402</v>
      </c>
      <c r="C10390" t="s">
        <v>12530</v>
      </c>
      <c r="D10390" t="s">
        <v>18654</v>
      </c>
      <c r="E10390" t="s">
        <v>18665</v>
      </c>
      <c r="F10390" t="s">
        <v>18666</v>
      </c>
      <c r="G10390" t="s">
        <v>18681</v>
      </c>
      <c r="H10390">
        <v>2</v>
      </c>
      <c r="I10390">
        <v>49307.07</v>
      </c>
      <c r="K10390" t="s">
        <v>18689</v>
      </c>
      <c r="L10390" t="s">
        <v>18694</v>
      </c>
      <c r="M10390" t="s">
        <v>18699</v>
      </c>
    </row>
    <row r="10391" spans="1:15" ht="14.45" hidden="1" x14ac:dyDescent="0.35">
      <c r="A10391" s="2">
        <v>45246</v>
      </c>
      <c r="B10391" t="s">
        <v>10403</v>
      </c>
      <c r="C10391" t="s">
        <v>18207</v>
      </c>
      <c r="D10391" t="s">
        <v>18655</v>
      </c>
      <c r="E10391" t="s">
        <v>18665</v>
      </c>
      <c r="F10391" t="s">
        <v>18666</v>
      </c>
      <c r="G10391" t="s">
        <v>18678</v>
      </c>
      <c r="H10391">
        <v>5</v>
      </c>
      <c r="I10391">
        <v>36538.06</v>
      </c>
      <c r="K10391" t="s">
        <v>18687</v>
      </c>
      <c r="L10391" t="s">
        <v>18691</v>
      </c>
      <c r="M10391" t="s">
        <v>18701</v>
      </c>
      <c r="N10391" t="s">
        <v>18704</v>
      </c>
    </row>
    <row r="10392" spans="1:15" x14ac:dyDescent="0.25">
      <c r="A10392" s="4">
        <v>44835</v>
      </c>
      <c r="B10392" t="s">
        <v>10404</v>
      </c>
      <c r="C10392" t="s">
        <v>18208</v>
      </c>
      <c r="D10392" t="s">
        <v>18657</v>
      </c>
      <c r="E10392" t="s">
        <v>18665</v>
      </c>
      <c r="F10392" t="s">
        <v>18668</v>
      </c>
      <c r="G10392" t="s">
        <v>18679</v>
      </c>
      <c r="H10392">
        <v>5</v>
      </c>
      <c r="I10392">
        <v>4546.16</v>
      </c>
      <c r="J10392">
        <v>5</v>
      </c>
      <c r="K10392" t="s">
        <v>18689</v>
      </c>
      <c r="L10392" t="s">
        <v>18693</v>
      </c>
      <c r="M10392" t="s">
        <v>18701</v>
      </c>
      <c r="N10392" t="s">
        <v>18705</v>
      </c>
      <c r="O10392">
        <f t="shared" ref="O10392:O10393" si="1030">H10389*I10389</f>
        <v>86394.85</v>
      </c>
    </row>
    <row r="10393" spans="1:15" x14ac:dyDescent="0.25">
      <c r="A10393" s="4">
        <v>44835</v>
      </c>
      <c r="B10393" t="s">
        <v>10405</v>
      </c>
      <c r="C10393" t="s">
        <v>18209</v>
      </c>
      <c r="D10393" t="s">
        <v>18655</v>
      </c>
      <c r="E10393" t="s">
        <v>18664</v>
      </c>
      <c r="F10393" t="s">
        <v>18666</v>
      </c>
      <c r="G10393" t="s">
        <v>18671</v>
      </c>
      <c r="H10393">
        <v>4</v>
      </c>
      <c r="I10393">
        <v>11323.15</v>
      </c>
      <c r="J10393">
        <v>10</v>
      </c>
      <c r="K10393" t="s">
        <v>18689</v>
      </c>
      <c r="L10393" t="s">
        <v>18690</v>
      </c>
      <c r="M10393" t="s">
        <v>18703</v>
      </c>
      <c r="N10393" t="s">
        <v>18705</v>
      </c>
      <c r="O10393">
        <f t="shared" si="1030"/>
        <v>98614.14</v>
      </c>
    </row>
    <row r="10394" spans="1:15" ht="14.45" hidden="1" x14ac:dyDescent="0.35">
      <c r="A10394" s="2">
        <v>45120</v>
      </c>
      <c r="B10394" t="s">
        <v>10406</v>
      </c>
      <c r="C10394" t="s">
        <v>18210</v>
      </c>
      <c r="D10394" t="s">
        <v>18655</v>
      </c>
      <c r="E10394" t="s">
        <v>18665</v>
      </c>
      <c r="F10394" t="s">
        <v>18670</v>
      </c>
      <c r="G10394" t="s">
        <v>18671</v>
      </c>
      <c r="H10394">
        <v>6</v>
      </c>
      <c r="I10394">
        <v>9821.85</v>
      </c>
      <c r="J10394">
        <v>20</v>
      </c>
      <c r="K10394" t="s">
        <v>18686</v>
      </c>
      <c r="L10394" t="s">
        <v>18691</v>
      </c>
      <c r="M10394" t="s">
        <v>18700</v>
      </c>
    </row>
    <row r="10395" spans="1:15" x14ac:dyDescent="0.25">
      <c r="A10395" s="4">
        <v>44835</v>
      </c>
      <c r="B10395" t="s">
        <v>10407</v>
      </c>
      <c r="C10395" t="s">
        <v>14629</v>
      </c>
      <c r="D10395" t="s">
        <v>18654</v>
      </c>
      <c r="E10395" t="s">
        <v>18665</v>
      </c>
      <c r="F10395" t="s">
        <v>18669</v>
      </c>
      <c r="G10395" t="s">
        <v>18672</v>
      </c>
      <c r="H10395">
        <v>4</v>
      </c>
      <c r="I10395">
        <v>21124.54</v>
      </c>
      <c r="J10395">
        <v>0</v>
      </c>
      <c r="K10395" t="s">
        <v>18687</v>
      </c>
      <c r="L10395" t="s">
        <v>18694</v>
      </c>
      <c r="M10395" t="s">
        <v>18699</v>
      </c>
      <c r="N10395" t="s">
        <v>18705</v>
      </c>
      <c r="O10395">
        <f>H10392*I10392</f>
        <v>22730.799999999999</v>
      </c>
    </row>
    <row r="10396" spans="1:15" ht="14.45" hidden="1" x14ac:dyDescent="0.35">
      <c r="A10396" s="2">
        <v>45115</v>
      </c>
      <c r="B10396" t="s">
        <v>10408</v>
      </c>
      <c r="C10396" t="s">
        <v>18051</v>
      </c>
      <c r="D10396" t="s">
        <v>18655</v>
      </c>
      <c r="E10396" t="s">
        <v>18664</v>
      </c>
      <c r="F10396" t="s">
        <v>18670</v>
      </c>
      <c r="G10396" t="s">
        <v>18682</v>
      </c>
      <c r="H10396">
        <v>4</v>
      </c>
      <c r="I10396">
        <v>22466.080000000002</v>
      </c>
      <c r="J10396">
        <v>20</v>
      </c>
      <c r="K10396" t="s">
        <v>18687</v>
      </c>
      <c r="L10396" t="s">
        <v>18690</v>
      </c>
      <c r="M10396" t="s">
        <v>18696</v>
      </c>
    </row>
    <row r="10397" spans="1:15" ht="14.45" hidden="1" x14ac:dyDescent="0.35">
      <c r="A10397" s="2">
        <v>45198</v>
      </c>
      <c r="B10397" t="s">
        <v>10409</v>
      </c>
      <c r="C10397" t="s">
        <v>18211</v>
      </c>
      <c r="D10397" t="s">
        <v>18658</v>
      </c>
      <c r="E10397" t="s">
        <v>18663</v>
      </c>
      <c r="F10397" t="s">
        <v>18668</v>
      </c>
      <c r="G10397" t="s">
        <v>18673</v>
      </c>
      <c r="H10397">
        <v>6</v>
      </c>
      <c r="I10397">
        <v>9225.18</v>
      </c>
      <c r="J10397">
        <v>15</v>
      </c>
      <c r="K10397" t="s">
        <v>18688</v>
      </c>
      <c r="L10397" t="s">
        <v>18694</v>
      </c>
      <c r="M10397" t="s">
        <v>18700</v>
      </c>
    </row>
    <row r="10398" spans="1:15" ht="14.45" hidden="1" x14ac:dyDescent="0.35">
      <c r="A10398" s="2">
        <v>44910</v>
      </c>
      <c r="B10398" t="s">
        <v>10410</v>
      </c>
      <c r="C10398" t="s">
        <v>14251</v>
      </c>
      <c r="D10398" t="s">
        <v>18657</v>
      </c>
      <c r="E10398" t="s">
        <v>18662</v>
      </c>
      <c r="F10398" t="s">
        <v>18669</v>
      </c>
      <c r="G10398" t="s">
        <v>18685</v>
      </c>
      <c r="H10398">
        <v>3</v>
      </c>
      <c r="I10398">
        <v>9204.4</v>
      </c>
      <c r="J10398">
        <v>0</v>
      </c>
      <c r="K10398" t="s">
        <v>18688</v>
      </c>
      <c r="L10398" t="s">
        <v>18695</v>
      </c>
      <c r="M10398" t="s">
        <v>18696</v>
      </c>
    </row>
    <row r="10399" spans="1:15" ht="14.45" hidden="1" x14ac:dyDescent="0.35">
      <c r="A10399" s="2">
        <v>44609</v>
      </c>
      <c r="B10399" t="s">
        <v>10411</v>
      </c>
      <c r="C10399" t="s">
        <v>12350</v>
      </c>
      <c r="D10399" t="s">
        <v>18654</v>
      </c>
      <c r="E10399" t="s">
        <v>18662</v>
      </c>
      <c r="F10399" t="s">
        <v>18666</v>
      </c>
      <c r="G10399" t="s">
        <v>18681</v>
      </c>
      <c r="H10399">
        <v>9</v>
      </c>
      <c r="I10399">
        <v>44340.7</v>
      </c>
      <c r="J10399">
        <v>20</v>
      </c>
      <c r="K10399" t="s">
        <v>18687</v>
      </c>
      <c r="L10399" t="s">
        <v>18694</v>
      </c>
      <c r="M10399" t="s">
        <v>18703</v>
      </c>
    </row>
    <row r="10400" spans="1:15" x14ac:dyDescent="0.25">
      <c r="A10400" s="4">
        <v>44835</v>
      </c>
      <c r="B10400" t="s">
        <v>10412</v>
      </c>
      <c r="C10400" t="s">
        <v>18212</v>
      </c>
      <c r="D10400" t="s">
        <v>18657</v>
      </c>
      <c r="E10400" t="s">
        <v>18665</v>
      </c>
      <c r="F10400" t="s">
        <v>18666</v>
      </c>
      <c r="G10400" t="s">
        <v>18671</v>
      </c>
      <c r="H10400">
        <v>10</v>
      </c>
      <c r="I10400">
        <v>15608.71</v>
      </c>
      <c r="J10400">
        <v>5</v>
      </c>
      <c r="K10400" t="s">
        <v>18687</v>
      </c>
      <c r="L10400" t="s">
        <v>18693</v>
      </c>
      <c r="M10400" t="s">
        <v>18702</v>
      </c>
      <c r="N10400" t="s">
        <v>18704</v>
      </c>
      <c r="O10400">
        <f>H10397*I10397</f>
        <v>55351.08</v>
      </c>
    </row>
    <row r="10401" spans="1:15" ht="14.45" hidden="1" x14ac:dyDescent="0.35">
      <c r="A10401" s="2">
        <v>45234</v>
      </c>
      <c r="B10401" t="s">
        <v>10413</v>
      </c>
      <c r="C10401" t="s">
        <v>18213</v>
      </c>
      <c r="D10401" t="s">
        <v>18654</v>
      </c>
      <c r="E10401" t="s">
        <v>18664</v>
      </c>
      <c r="F10401" t="s">
        <v>18666</v>
      </c>
      <c r="G10401" t="s">
        <v>18671</v>
      </c>
      <c r="H10401">
        <v>5</v>
      </c>
      <c r="I10401">
        <v>22015.89</v>
      </c>
      <c r="J10401">
        <v>15</v>
      </c>
      <c r="K10401" t="s">
        <v>18686</v>
      </c>
      <c r="L10401" t="s">
        <v>18690</v>
      </c>
      <c r="M10401" t="s">
        <v>18701</v>
      </c>
    </row>
    <row r="10402" spans="1:15" x14ac:dyDescent="0.25">
      <c r="A10402" s="4">
        <v>44835</v>
      </c>
      <c r="B10402" t="s">
        <v>10414</v>
      </c>
      <c r="C10402" t="s">
        <v>16391</v>
      </c>
      <c r="D10402" t="s">
        <v>18659</v>
      </c>
      <c r="E10402" t="s">
        <v>18664</v>
      </c>
      <c r="F10402" t="s">
        <v>18668</v>
      </c>
      <c r="G10402" t="s">
        <v>18684</v>
      </c>
      <c r="H10402">
        <v>8</v>
      </c>
      <c r="I10402">
        <v>25454.19</v>
      </c>
      <c r="J10402">
        <v>10</v>
      </c>
      <c r="K10402" t="s">
        <v>18686</v>
      </c>
      <c r="L10402" t="s">
        <v>18692</v>
      </c>
      <c r="M10402" t="s">
        <v>18701</v>
      </c>
      <c r="N10402" t="s">
        <v>18705</v>
      </c>
      <c r="O10402">
        <f>H10399*I10399</f>
        <v>399066.3</v>
      </c>
    </row>
    <row r="10403" spans="1:15" ht="14.45" hidden="1" x14ac:dyDescent="0.35">
      <c r="A10403" s="2">
        <v>45182</v>
      </c>
      <c r="B10403" t="s">
        <v>10415</v>
      </c>
      <c r="C10403" t="s">
        <v>12661</v>
      </c>
      <c r="D10403" t="s">
        <v>18660</v>
      </c>
      <c r="E10403" t="s">
        <v>18665</v>
      </c>
      <c r="F10403" t="s">
        <v>18670</v>
      </c>
      <c r="G10403" t="s">
        <v>18677</v>
      </c>
      <c r="H10403">
        <v>4</v>
      </c>
      <c r="I10403">
        <v>45103.519999999997</v>
      </c>
      <c r="J10403">
        <v>10</v>
      </c>
      <c r="K10403" t="s">
        <v>18686</v>
      </c>
      <c r="L10403" t="s">
        <v>18692</v>
      </c>
      <c r="M10403" t="s">
        <v>18702</v>
      </c>
    </row>
    <row r="10404" spans="1:15" x14ac:dyDescent="0.25">
      <c r="A10404" s="4">
        <v>44835</v>
      </c>
      <c r="B10404" t="s">
        <v>10416</v>
      </c>
      <c r="C10404" t="s">
        <v>13313</v>
      </c>
      <c r="D10404" t="s">
        <v>18661</v>
      </c>
      <c r="E10404" t="s">
        <v>18664</v>
      </c>
      <c r="F10404" t="s">
        <v>18670</v>
      </c>
      <c r="G10404" t="s">
        <v>18676</v>
      </c>
      <c r="H10404">
        <v>7</v>
      </c>
      <c r="I10404">
        <v>49114.76</v>
      </c>
      <c r="J10404">
        <v>15</v>
      </c>
      <c r="K10404" t="s">
        <v>18689</v>
      </c>
      <c r="L10404" t="s">
        <v>18694</v>
      </c>
      <c r="M10404" t="s">
        <v>18698</v>
      </c>
      <c r="N10404" t="s">
        <v>18704</v>
      </c>
      <c r="O10404">
        <f>H10401*I10401</f>
        <v>110079.45</v>
      </c>
    </row>
    <row r="10405" spans="1:15" ht="14.45" hidden="1" x14ac:dyDescent="0.35">
      <c r="A10405" s="2">
        <v>44682</v>
      </c>
      <c r="B10405" t="s">
        <v>10417</v>
      </c>
      <c r="C10405" t="s">
        <v>13026</v>
      </c>
      <c r="D10405" t="s">
        <v>18655</v>
      </c>
      <c r="E10405" t="s">
        <v>18665</v>
      </c>
      <c r="F10405" t="s">
        <v>18667</v>
      </c>
      <c r="G10405" t="s">
        <v>18682</v>
      </c>
      <c r="H10405">
        <v>4</v>
      </c>
      <c r="I10405">
        <v>5144.45</v>
      </c>
      <c r="J10405">
        <v>15</v>
      </c>
      <c r="K10405" t="s">
        <v>18686</v>
      </c>
      <c r="L10405" t="s">
        <v>18690</v>
      </c>
      <c r="M10405" t="s">
        <v>18699</v>
      </c>
    </row>
    <row r="10406" spans="1:15" ht="14.45" hidden="1" x14ac:dyDescent="0.35">
      <c r="A10406" s="2">
        <v>44859</v>
      </c>
      <c r="B10406" t="s">
        <v>10418</v>
      </c>
      <c r="C10406" t="s">
        <v>18214</v>
      </c>
      <c r="D10406" t="s">
        <v>18655</v>
      </c>
      <c r="E10406" t="s">
        <v>18662</v>
      </c>
      <c r="F10406" t="s">
        <v>18669</v>
      </c>
      <c r="G10406" t="s">
        <v>18685</v>
      </c>
      <c r="H10406">
        <v>3</v>
      </c>
      <c r="I10406">
        <v>16743.78</v>
      </c>
      <c r="J10406">
        <v>20</v>
      </c>
      <c r="K10406" t="s">
        <v>18687</v>
      </c>
      <c r="L10406" t="s">
        <v>18693</v>
      </c>
      <c r="M10406" t="s">
        <v>18700</v>
      </c>
    </row>
    <row r="10407" spans="1:15" x14ac:dyDescent="0.25">
      <c r="A10407" s="4">
        <v>44835</v>
      </c>
      <c r="B10407" t="s">
        <v>10419</v>
      </c>
      <c r="C10407" t="s">
        <v>18215</v>
      </c>
      <c r="D10407" t="s">
        <v>18654</v>
      </c>
      <c r="E10407" t="s">
        <v>18665</v>
      </c>
      <c r="F10407" t="s">
        <v>18668</v>
      </c>
      <c r="G10407" t="s">
        <v>18677</v>
      </c>
      <c r="H10407">
        <v>6</v>
      </c>
      <c r="I10407">
        <v>34308.82</v>
      </c>
      <c r="J10407">
        <v>20</v>
      </c>
      <c r="K10407" t="s">
        <v>18688</v>
      </c>
      <c r="L10407" t="s">
        <v>18691</v>
      </c>
      <c r="M10407" t="s">
        <v>18701</v>
      </c>
      <c r="N10407" t="s">
        <v>18705</v>
      </c>
      <c r="O10407">
        <f>H10404*I10404</f>
        <v>343803.32</v>
      </c>
    </row>
    <row r="10408" spans="1:15" ht="14.45" hidden="1" x14ac:dyDescent="0.35">
      <c r="A10408" s="2">
        <v>44652</v>
      </c>
      <c r="B10408" t="s">
        <v>10420</v>
      </c>
      <c r="C10408" t="s">
        <v>18216</v>
      </c>
      <c r="D10408" t="s">
        <v>18654</v>
      </c>
      <c r="E10408" t="s">
        <v>18664</v>
      </c>
      <c r="F10408" t="s">
        <v>18669</v>
      </c>
      <c r="G10408" t="s">
        <v>18680</v>
      </c>
      <c r="H10408">
        <v>6</v>
      </c>
      <c r="I10408">
        <v>2040.95</v>
      </c>
      <c r="J10408">
        <v>15</v>
      </c>
      <c r="K10408" t="s">
        <v>18686</v>
      </c>
      <c r="L10408" t="s">
        <v>18694</v>
      </c>
      <c r="M10408" t="s">
        <v>18696</v>
      </c>
    </row>
    <row r="10409" spans="1:15" ht="14.45" hidden="1" x14ac:dyDescent="0.35">
      <c r="A10409" s="2">
        <v>44659</v>
      </c>
      <c r="B10409" t="s">
        <v>10421</v>
      </c>
      <c r="C10409" t="s">
        <v>12979</v>
      </c>
      <c r="D10409" t="s">
        <v>18660</v>
      </c>
      <c r="E10409" t="s">
        <v>18664</v>
      </c>
      <c r="F10409" t="s">
        <v>18669</v>
      </c>
      <c r="G10409" t="s">
        <v>18672</v>
      </c>
      <c r="H10409">
        <v>9</v>
      </c>
      <c r="I10409">
        <v>36528.379999999997</v>
      </c>
      <c r="J10409">
        <v>0</v>
      </c>
      <c r="K10409" t="s">
        <v>18686</v>
      </c>
      <c r="L10409" t="s">
        <v>18695</v>
      </c>
      <c r="M10409" t="s">
        <v>18700</v>
      </c>
    </row>
    <row r="10410" spans="1:15" x14ac:dyDescent="0.25">
      <c r="A10410" s="4">
        <v>44835</v>
      </c>
      <c r="B10410" t="s">
        <v>10422</v>
      </c>
      <c r="C10410" t="s">
        <v>15743</v>
      </c>
      <c r="D10410" t="s">
        <v>18659</v>
      </c>
      <c r="E10410" t="s">
        <v>18663</v>
      </c>
      <c r="F10410" t="s">
        <v>18668</v>
      </c>
      <c r="G10410" t="s">
        <v>18673</v>
      </c>
      <c r="H10410">
        <v>9</v>
      </c>
      <c r="I10410">
        <v>44917.04</v>
      </c>
      <c r="J10410">
        <v>20</v>
      </c>
      <c r="K10410" t="s">
        <v>18689</v>
      </c>
      <c r="L10410" t="s">
        <v>18694</v>
      </c>
      <c r="M10410" t="s">
        <v>18702</v>
      </c>
      <c r="N10410" t="s">
        <v>18705</v>
      </c>
      <c r="O10410">
        <f>H10407*I10407</f>
        <v>205852.91999999998</v>
      </c>
    </row>
    <row r="10411" spans="1:15" ht="14.45" hidden="1" x14ac:dyDescent="0.35">
      <c r="A10411" s="2">
        <v>45001</v>
      </c>
      <c r="B10411" t="s">
        <v>10423</v>
      </c>
      <c r="C10411" t="s">
        <v>18217</v>
      </c>
      <c r="D10411" t="s">
        <v>18660</v>
      </c>
      <c r="E10411" t="s">
        <v>18662</v>
      </c>
      <c r="F10411" t="s">
        <v>18670</v>
      </c>
      <c r="G10411" t="s">
        <v>18682</v>
      </c>
      <c r="H10411">
        <v>9</v>
      </c>
      <c r="I10411">
        <v>14000.04</v>
      </c>
      <c r="J10411">
        <v>10</v>
      </c>
      <c r="K10411" t="s">
        <v>18689</v>
      </c>
      <c r="L10411" t="s">
        <v>18694</v>
      </c>
      <c r="M10411" t="s">
        <v>18697</v>
      </c>
    </row>
    <row r="10412" spans="1:15" ht="14.45" hidden="1" x14ac:dyDescent="0.35">
      <c r="A10412" s="2">
        <v>45051</v>
      </c>
      <c r="B10412" t="s">
        <v>10424</v>
      </c>
      <c r="C10412" t="s">
        <v>15764</v>
      </c>
      <c r="D10412" t="s">
        <v>18658</v>
      </c>
      <c r="E10412" t="s">
        <v>18665</v>
      </c>
      <c r="F10412" t="s">
        <v>18669</v>
      </c>
      <c r="G10412" t="s">
        <v>18685</v>
      </c>
      <c r="H10412">
        <v>5</v>
      </c>
      <c r="I10412">
        <v>9396.73</v>
      </c>
      <c r="J10412">
        <v>0</v>
      </c>
      <c r="K10412" t="s">
        <v>18686</v>
      </c>
      <c r="L10412" t="s">
        <v>18691</v>
      </c>
      <c r="M10412" t="s">
        <v>18703</v>
      </c>
    </row>
    <row r="10413" spans="1:15" ht="14.45" hidden="1" x14ac:dyDescent="0.35">
      <c r="A10413" s="2">
        <v>44877</v>
      </c>
      <c r="B10413" t="s">
        <v>10425</v>
      </c>
      <c r="C10413" t="s">
        <v>14118</v>
      </c>
      <c r="D10413" t="s">
        <v>18658</v>
      </c>
      <c r="E10413" t="s">
        <v>18664</v>
      </c>
      <c r="F10413" t="s">
        <v>18666</v>
      </c>
      <c r="G10413" t="s">
        <v>18683</v>
      </c>
      <c r="H10413">
        <v>7</v>
      </c>
      <c r="I10413">
        <v>13019.46</v>
      </c>
      <c r="K10413" t="s">
        <v>18686</v>
      </c>
      <c r="L10413" t="s">
        <v>18695</v>
      </c>
      <c r="M10413" t="s">
        <v>18702</v>
      </c>
      <c r="N10413" t="s">
        <v>18704</v>
      </c>
    </row>
    <row r="10414" spans="1:15" x14ac:dyDescent="0.25">
      <c r="A10414" s="4">
        <v>44835</v>
      </c>
      <c r="B10414" t="s">
        <v>10426</v>
      </c>
      <c r="C10414" t="s">
        <v>18218</v>
      </c>
      <c r="D10414" t="s">
        <v>18658</v>
      </c>
      <c r="E10414" t="s">
        <v>18663</v>
      </c>
      <c r="F10414" t="s">
        <v>18667</v>
      </c>
      <c r="G10414" t="s">
        <v>18682</v>
      </c>
      <c r="H10414">
        <v>5</v>
      </c>
      <c r="I10414">
        <v>8363.07</v>
      </c>
      <c r="J10414">
        <v>10</v>
      </c>
      <c r="K10414" t="s">
        <v>18687</v>
      </c>
      <c r="L10414" t="s">
        <v>18694</v>
      </c>
      <c r="M10414" t="s">
        <v>18699</v>
      </c>
      <c r="N10414" t="s">
        <v>18704</v>
      </c>
      <c r="O10414">
        <f t="shared" ref="O10414:O10416" si="1031">H10411*I10411</f>
        <v>126000.36000000002</v>
      </c>
    </row>
    <row r="10415" spans="1:15" x14ac:dyDescent="0.25">
      <c r="A10415" s="4">
        <v>44835</v>
      </c>
      <c r="B10415" t="s">
        <v>10427</v>
      </c>
      <c r="C10415" t="s">
        <v>14663</v>
      </c>
      <c r="D10415" t="s">
        <v>18660</v>
      </c>
      <c r="E10415" t="s">
        <v>18665</v>
      </c>
      <c r="F10415" t="s">
        <v>18669</v>
      </c>
      <c r="G10415" t="s">
        <v>18675</v>
      </c>
      <c r="H10415">
        <v>5</v>
      </c>
      <c r="I10415">
        <v>30330.720000000001</v>
      </c>
      <c r="J10415">
        <v>0</v>
      </c>
      <c r="K10415" t="s">
        <v>18687</v>
      </c>
      <c r="L10415" t="s">
        <v>18692</v>
      </c>
      <c r="M10415" t="s">
        <v>18699</v>
      </c>
      <c r="N10415" t="s">
        <v>18705</v>
      </c>
      <c r="O10415">
        <f t="shared" si="1031"/>
        <v>46983.649999999994</v>
      </c>
    </row>
    <row r="10416" spans="1:15" x14ac:dyDescent="0.25">
      <c r="A10416" s="4">
        <v>44835</v>
      </c>
      <c r="B10416" t="s">
        <v>10428</v>
      </c>
      <c r="C10416" t="s">
        <v>14718</v>
      </c>
      <c r="D10416" t="s">
        <v>18658</v>
      </c>
      <c r="E10416" t="s">
        <v>18664</v>
      </c>
      <c r="F10416" t="s">
        <v>18667</v>
      </c>
      <c r="G10416" t="s">
        <v>18682</v>
      </c>
      <c r="H10416">
        <v>5</v>
      </c>
      <c r="I10416">
        <v>41026.410000000003</v>
      </c>
      <c r="J10416">
        <v>15</v>
      </c>
      <c r="K10416" t="s">
        <v>18686</v>
      </c>
      <c r="L10416" t="s">
        <v>18695</v>
      </c>
      <c r="M10416" t="s">
        <v>18702</v>
      </c>
      <c r="N10416" t="s">
        <v>18705</v>
      </c>
      <c r="O10416">
        <f t="shared" si="1031"/>
        <v>91136.22</v>
      </c>
    </row>
    <row r="10417" spans="1:15" ht="14.45" hidden="1" x14ac:dyDescent="0.35">
      <c r="A10417" s="2">
        <v>44703</v>
      </c>
      <c r="B10417" t="s">
        <v>10429</v>
      </c>
      <c r="C10417" t="s">
        <v>17618</v>
      </c>
      <c r="D10417" t="s">
        <v>18659</v>
      </c>
      <c r="E10417" t="s">
        <v>18663</v>
      </c>
      <c r="F10417" t="s">
        <v>18668</v>
      </c>
      <c r="G10417" t="s">
        <v>18684</v>
      </c>
      <c r="H10417">
        <v>5</v>
      </c>
      <c r="I10417">
        <v>13515.28</v>
      </c>
      <c r="K10417" t="s">
        <v>18689</v>
      </c>
      <c r="L10417" t="s">
        <v>18694</v>
      </c>
      <c r="M10417" t="s">
        <v>18699</v>
      </c>
      <c r="N10417" t="s">
        <v>18705</v>
      </c>
    </row>
    <row r="10418" spans="1:15" ht="14.45" hidden="1" x14ac:dyDescent="0.35">
      <c r="A10418" s="2">
        <v>44600</v>
      </c>
      <c r="B10418" t="s">
        <v>10430</v>
      </c>
      <c r="C10418" t="s">
        <v>17230</v>
      </c>
      <c r="D10418" t="s">
        <v>18654</v>
      </c>
      <c r="E10418" t="s">
        <v>18664</v>
      </c>
      <c r="F10418" t="s">
        <v>18669</v>
      </c>
      <c r="G10418" t="s">
        <v>18682</v>
      </c>
      <c r="H10418">
        <v>6</v>
      </c>
      <c r="I10418">
        <v>2836.58</v>
      </c>
      <c r="K10418" t="s">
        <v>18687</v>
      </c>
      <c r="L10418" t="s">
        <v>18693</v>
      </c>
      <c r="M10418" t="s">
        <v>18696</v>
      </c>
      <c r="N10418" t="s">
        <v>18704</v>
      </c>
    </row>
    <row r="10419" spans="1:15" ht="14.45" hidden="1" x14ac:dyDescent="0.35">
      <c r="A10419" s="2">
        <v>44913</v>
      </c>
      <c r="B10419" t="s">
        <v>10431</v>
      </c>
      <c r="C10419" t="s">
        <v>13531</v>
      </c>
      <c r="D10419" t="s">
        <v>18656</v>
      </c>
      <c r="E10419" t="s">
        <v>18664</v>
      </c>
      <c r="F10419" t="s">
        <v>18667</v>
      </c>
      <c r="G10419" t="s">
        <v>18675</v>
      </c>
      <c r="H10419">
        <v>3</v>
      </c>
      <c r="I10419">
        <v>28075.78</v>
      </c>
      <c r="K10419" t="s">
        <v>18687</v>
      </c>
      <c r="L10419" t="s">
        <v>18690</v>
      </c>
      <c r="M10419" t="s">
        <v>18696</v>
      </c>
    </row>
    <row r="10420" spans="1:15" x14ac:dyDescent="0.25">
      <c r="A10420" s="4">
        <v>44835</v>
      </c>
      <c r="B10420" t="s">
        <v>10432</v>
      </c>
      <c r="C10420" t="s">
        <v>18219</v>
      </c>
      <c r="D10420" t="s">
        <v>18654</v>
      </c>
      <c r="E10420" t="s">
        <v>18663</v>
      </c>
      <c r="F10420" t="s">
        <v>18670</v>
      </c>
      <c r="G10420" t="s">
        <v>18677</v>
      </c>
      <c r="H10420">
        <v>10</v>
      </c>
      <c r="I10420">
        <v>43749.69</v>
      </c>
      <c r="J10420">
        <v>5</v>
      </c>
      <c r="K10420" t="s">
        <v>18686</v>
      </c>
      <c r="L10420" t="s">
        <v>18695</v>
      </c>
      <c r="M10420" t="s">
        <v>18697</v>
      </c>
      <c r="N10420" t="s">
        <v>18705</v>
      </c>
      <c r="O10420">
        <f>H10417*I10417</f>
        <v>67576.400000000009</v>
      </c>
    </row>
    <row r="10421" spans="1:15" ht="14.45" hidden="1" x14ac:dyDescent="0.35">
      <c r="A10421" s="2">
        <v>45103</v>
      </c>
      <c r="B10421" t="s">
        <v>10433</v>
      </c>
      <c r="C10421" t="s">
        <v>17963</v>
      </c>
      <c r="D10421" t="s">
        <v>18659</v>
      </c>
      <c r="E10421" t="s">
        <v>18663</v>
      </c>
      <c r="F10421" t="s">
        <v>18670</v>
      </c>
      <c r="G10421" t="s">
        <v>18676</v>
      </c>
      <c r="H10421">
        <v>8</v>
      </c>
      <c r="I10421">
        <v>25737.63</v>
      </c>
      <c r="K10421" t="s">
        <v>18688</v>
      </c>
      <c r="L10421" t="s">
        <v>18690</v>
      </c>
      <c r="M10421" t="s">
        <v>18698</v>
      </c>
    </row>
    <row r="10422" spans="1:15" ht="14.45" hidden="1" x14ac:dyDescent="0.35">
      <c r="A10422" s="2">
        <v>45080</v>
      </c>
      <c r="B10422" t="s">
        <v>10434</v>
      </c>
      <c r="C10422" t="s">
        <v>18220</v>
      </c>
      <c r="D10422" t="s">
        <v>18657</v>
      </c>
      <c r="E10422" t="s">
        <v>18665</v>
      </c>
      <c r="F10422" t="s">
        <v>18669</v>
      </c>
      <c r="G10422" t="s">
        <v>18682</v>
      </c>
      <c r="H10422">
        <v>10</v>
      </c>
      <c r="I10422">
        <v>27924.44</v>
      </c>
      <c r="J10422">
        <v>20</v>
      </c>
      <c r="K10422" t="s">
        <v>18689</v>
      </c>
      <c r="L10422" t="s">
        <v>18694</v>
      </c>
      <c r="M10422" t="s">
        <v>18701</v>
      </c>
    </row>
    <row r="10423" spans="1:15" x14ac:dyDescent="0.25">
      <c r="A10423" s="4">
        <v>44835</v>
      </c>
      <c r="B10423" t="s">
        <v>10435</v>
      </c>
      <c r="C10423" t="s">
        <v>18221</v>
      </c>
      <c r="D10423" t="s">
        <v>18661</v>
      </c>
      <c r="E10423" t="s">
        <v>18663</v>
      </c>
      <c r="F10423" t="s">
        <v>18667</v>
      </c>
      <c r="G10423" t="s">
        <v>18683</v>
      </c>
      <c r="H10423">
        <v>6</v>
      </c>
      <c r="I10423">
        <v>23683.62</v>
      </c>
      <c r="J10423">
        <v>20</v>
      </c>
      <c r="K10423" t="s">
        <v>18689</v>
      </c>
      <c r="L10423" t="s">
        <v>18692</v>
      </c>
      <c r="M10423" t="s">
        <v>18697</v>
      </c>
      <c r="N10423" t="s">
        <v>18704</v>
      </c>
      <c r="O10423">
        <f>H10420*I10420</f>
        <v>437496.9</v>
      </c>
    </row>
    <row r="10424" spans="1:15" ht="14.45" hidden="1" x14ac:dyDescent="0.35">
      <c r="A10424" s="2">
        <v>44669</v>
      </c>
      <c r="B10424" t="s">
        <v>10436</v>
      </c>
      <c r="C10424" t="s">
        <v>13437</v>
      </c>
      <c r="D10424" t="s">
        <v>18660</v>
      </c>
      <c r="E10424" t="s">
        <v>18664</v>
      </c>
      <c r="F10424" t="s">
        <v>18668</v>
      </c>
      <c r="G10424" t="s">
        <v>18677</v>
      </c>
      <c r="H10424">
        <v>3</v>
      </c>
      <c r="I10424">
        <v>16692.64</v>
      </c>
      <c r="K10424" t="s">
        <v>18687</v>
      </c>
      <c r="L10424" t="s">
        <v>18691</v>
      </c>
      <c r="M10424" t="s">
        <v>18702</v>
      </c>
      <c r="N10424" t="s">
        <v>18704</v>
      </c>
    </row>
    <row r="10425" spans="1:15" x14ac:dyDescent="0.25">
      <c r="A10425" s="4">
        <v>44835</v>
      </c>
      <c r="B10425" t="s">
        <v>10437</v>
      </c>
      <c r="C10425" t="s">
        <v>14483</v>
      </c>
      <c r="D10425" t="s">
        <v>18655</v>
      </c>
      <c r="E10425" t="s">
        <v>18665</v>
      </c>
      <c r="F10425" t="s">
        <v>18666</v>
      </c>
      <c r="G10425" t="s">
        <v>18674</v>
      </c>
      <c r="H10425">
        <v>9</v>
      </c>
      <c r="I10425">
        <v>40248.800000000003</v>
      </c>
      <c r="J10425">
        <v>5</v>
      </c>
      <c r="K10425" t="s">
        <v>18688</v>
      </c>
      <c r="L10425" t="s">
        <v>18691</v>
      </c>
      <c r="M10425" t="s">
        <v>18701</v>
      </c>
      <c r="N10425" t="s">
        <v>18704</v>
      </c>
      <c r="O10425">
        <f t="shared" ref="O10425:O10427" si="1032">H10422*I10422</f>
        <v>279244.39999999997</v>
      </c>
    </row>
    <row r="10426" spans="1:15" x14ac:dyDescent="0.25">
      <c r="A10426" s="4">
        <v>44835</v>
      </c>
      <c r="B10426" t="s">
        <v>10438</v>
      </c>
      <c r="C10426" t="s">
        <v>13984</v>
      </c>
      <c r="D10426" t="s">
        <v>18661</v>
      </c>
      <c r="E10426" t="s">
        <v>18665</v>
      </c>
      <c r="F10426" t="s">
        <v>18666</v>
      </c>
      <c r="G10426" t="s">
        <v>18674</v>
      </c>
      <c r="H10426">
        <v>8</v>
      </c>
      <c r="I10426">
        <v>41080.78</v>
      </c>
      <c r="J10426">
        <v>0</v>
      </c>
      <c r="K10426" t="s">
        <v>18686</v>
      </c>
      <c r="L10426" t="s">
        <v>18693</v>
      </c>
      <c r="M10426" t="s">
        <v>18697</v>
      </c>
      <c r="N10426" t="s">
        <v>18704</v>
      </c>
      <c r="O10426">
        <f t="shared" si="1032"/>
        <v>142101.72</v>
      </c>
    </row>
    <row r="10427" spans="1:15" x14ac:dyDescent="0.25">
      <c r="A10427" s="4">
        <v>44835</v>
      </c>
      <c r="B10427" t="s">
        <v>10439</v>
      </c>
      <c r="C10427" t="s">
        <v>18222</v>
      </c>
      <c r="D10427" t="s">
        <v>18655</v>
      </c>
      <c r="E10427" t="s">
        <v>18662</v>
      </c>
      <c r="F10427" t="s">
        <v>18669</v>
      </c>
      <c r="G10427" t="s">
        <v>18680</v>
      </c>
      <c r="H10427">
        <v>7</v>
      </c>
      <c r="I10427">
        <v>22496.18</v>
      </c>
      <c r="J10427">
        <v>0</v>
      </c>
      <c r="K10427" t="s">
        <v>18686</v>
      </c>
      <c r="L10427" t="s">
        <v>18691</v>
      </c>
      <c r="M10427" t="s">
        <v>18699</v>
      </c>
      <c r="N10427" t="s">
        <v>18705</v>
      </c>
      <c r="O10427">
        <f t="shared" si="1032"/>
        <v>50077.919999999998</v>
      </c>
    </row>
    <row r="10428" spans="1:15" ht="14.45" hidden="1" x14ac:dyDescent="0.35">
      <c r="A10428" s="2">
        <v>44898</v>
      </c>
      <c r="B10428" t="s">
        <v>10440</v>
      </c>
      <c r="C10428" t="s">
        <v>13998</v>
      </c>
      <c r="D10428" t="s">
        <v>18660</v>
      </c>
      <c r="E10428" t="s">
        <v>18663</v>
      </c>
      <c r="F10428" t="s">
        <v>18667</v>
      </c>
      <c r="G10428" t="s">
        <v>18680</v>
      </c>
      <c r="H10428">
        <v>4</v>
      </c>
      <c r="I10428">
        <v>46679.27</v>
      </c>
      <c r="J10428">
        <v>0</v>
      </c>
      <c r="K10428" t="s">
        <v>18689</v>
      </c>
      <c r="L10428" t="s">
        <v>18692</v>
      </c>
      <c r="M10428" t="s">
        <v>18700</v>
      </c>
    </row>
    <row r="10429" spans="1:15" ht="14.45" hidden="1" x14ac:dyDescent="0.35">
      <c r="A10429" s="2">
        <v>45259</v>
      </c>
      <c r="B10429" t="s">
        <v>10441</v>
      </c>
      <c r="C10429" t="s">
        <v>18223</v>
      </c>
      <c r="D10429" t="s">
        <v>18659</v>
      </c>
      <c r="E10429" t="s">
        <v>18664</v>
      </c>
      <c r="F10429" t="s">
        <v>18666</v>
      </c>
      <c r="G10429" t="s">
        <v>18681</v>
      </c>
      <c r="H10429">
        <v>9</v>
      </c>
      <c r="I10429">
        <v>33249.58</v>
      </c>
      <c r="J10429">
        <v>10</v>
      </c>
      <c r="K10429" t="s">
        <v>18688</v>
      </c>
      <c r="L10429" t="s">
        <v>18693</v>
      </c>
      <c r="M10429" t="s">
        <v>18699</v>
      </c>
    </row>
    <row r="10430" spans="1:15" x14ac:dyDescent="0.25">
      <c r="A10430" s="4">
        <v>44835</v>
      </c>
      <c r="B10430" t="s">
        <v>10442</v>
      </c>
      <c r="C10430" t="s">
        <v>14275</v>
      </c>
      <c r="D10430" t="s">
        <v>18660</v>
      </c>
      <c r="E10430" t="s">
        <v>18662</v>
      </c>
      <c r="F10430" t="s">
        <v>18670</v>
      </c>
      <c r="G10430" t="s">
        <v>18671</v>
      </c>
      <c r="H10430">
        <v>4</v>
      </c>
      <c r="I10430">
        <v>7943.56</v>
      </c>
      <c r="J10430">
        <v>5</v>
      </c>
      <c r="K10430" t="s">
        <v>18687</v>
      </c>
      <c r="L10430" t="s">
        <v>18695</v>
      </c>
      <c r="M10430" t="s">
        <v>18697</v>
      </c>
      <c r="N10430" t="s">
        <v>18704</v>
      </c>
      <c r="O10430">
        <f t="shared" ref="O10430:O10431" si="1033">H10427*I10427</f>
        <v>157473.26</v>
      </c>
    </row>
    <row r="10431" spans="1:15" x14ac:dyDescent="0.25">
      <c r="A10431" s="4">
        <v>44835</v>
      </c>
      <c r="B10431" t="s">
        <v>10443</v>
      </c>
      <c r="C10431" t="s">
        <v>14219</v>
      </c>
      <c r="D10431" t="s">
        <v>18654</v>
      </c>
      <c r="E10431" t="s">
        <v>18664</v>
      </c>
      <c r="F10431" t="s">
        <v>18666</v>
      </c>
      <c r="G10431" t="s">
        <v>18678</v>
      </c>
      <c r="H10431">
        <v>6</v>
      </c>
      <c r="I10431">
        <v>14739.32</v>
      </c>
      <c r="J10431">
        <v>15</v>
      </c>
      <c r="K10431" t="s">
        <v>18687</v>
      </c>
      <c r="L10431" t="s">
        <v>18694</v>
      </c>
      <c r="M10431" t="s">
        <v>18699</v>
      </c>
      <c r="N10431" t="s">
        <v>18705</v>
      </c>
      <c r="O10431">
        <f t="shared" si="1033"/>
        <v>186717.08</v>
      </c>
    </row>
    <row r="10432" spans="1:15" ht="14.45" hidden="1" x14ac:dyDescent="0.35">
      <c r="A10432" s="2">
        <v>44665</v>
      </c>
      <c r="B10432" t="s">
        <v>10444</v>
      </c>
      <c r="C10432" t="s">
        <v>15684</v>
      </c>
      <c r="D10432" t="s">
        <v>18654</v>
      </c>
      <c r="E10432" t="s">
        <v>18664</v>
      </c>
      <c r="F10432" t="s">
        <v>18666</v>
      </c>
      <c r="G10432" t="s">
        <v>18681</v>
      </c>
      <c r="H10432">
        <v>4</v>
      </c>
      <c r="I10432">
        <v>19898.77</v>
      </c>
      <c r="J10432">
        <v>15</v>
      </c>
      <c r="K10432" t="s">
        <v>18686</v>
      </c>
      <c r="L10432" t="s">
        <v>18693</v>
      </c>
      <c r="M10432" t="s">
        <v>18703</v>
      </c>
    </row>
    <row r="10433" spans="1:15" ht="14.45" hidden="1" x14ac:dyDescent="0.35">
      <c r="A10433" s="2">
        <v>44870</v>
      </c>
      <c r="B10433" t="s">
        <v>10445</v>
      </c>
      <c r="C10433" t="s">
        <v>18224</v>
      </c>
      <c r="D10433" t="s">
        <v>18654</v>
      </c>
      <c r="E10433" t="s">
        <v>18664</v>
      </c>
      <c r="F10433" t="s">
        <v>18667</v>
      </c>
      <c r="G10433" t="s">
        <v>18684</v>
      </c>
      <c r="H10433">
        <v>4</v>
      </c>
      <c r="I10433">
        <v>10100.290000000001</v>
      </c>
      <c r="J10433">
        <v>15</v>
      </c>
      <c r="K10433" t="s">
        <v>18688</v>
      </c>
      <c r="L10433" t="s">
        <v>18692</v>
      </c>
      <c r="M10433" t="s">
        <v>18696</v>
      </c>
    </row>
    <row r="10434" spans="1:15" x14ac:dyDescent="0.25">
      <c r="A10434" s="4">
        <v>44835</v>
      </c>
      <c r="B10434" t="s">
        <v>10446</v>
      </c>
      <c r="C10434" t="s">
        <v>12326</v>
      </c>
      <c r="D10434" t="s">
        <v>18656</v>
      </c>
      <c r="E10434" t="s">
        <v>18663</v>
      </c>
      <c r="F10434" t="s">
        <v>18670</v>
      </c>
      <c r="G10434" t="s">
        <v>18684</v>
      </c>
      <c r="H10434">
        <v>7</v>
      </c>
      <c r="I10434">
        <v>34281.43</v>
      </c>
      <c r="J10434">
        <v>20</v>
      </c>
      <c r="K10434" t="s">
        <v>18689</v>
      </c>
      <c r="L10434" t="s">
        <v>18692</v>
      </c>
      <c r="M10434" t="s">
        <v>18700</v>
      </c>
      <c r="N10434" t="s">
        <v>18704</v>
      </c>
      <c r="O10434">
        <f t="shared" ref="O10434:O10436" si="1034">H10431*I10431</f>
        <v>88435.92</v>
      </c>
    </row>
    <row r="10435" spans="1:15" x14ac:dyDescent="0.25">
      <c r="A10435" s="4">
        <v>44835</v>
      </c>
      <c r="B10435" t="s">
        <v>10447</v>
      </c>
      <c r="C10435" t="s">
        <v>12689</v>
      </c>
      <c r="D10435" t="s">
        <v>18655</v>
      </c>
      <c r="E10435" t="s">
        <v>18662</v>
      </c>
      <c r="F10435" t="s">
        <v>18666</v>
      </c>
      <c r="G10435" t="s">
        <v>18683</v>
      </c>
      <c r="H10435">
        <v>9</v>
      </c>
      <c r="I10435">
        <v>48367.68</v>
      </c>
      <c r="J10435">
        <v>20</v>
      </c>
      <c r="K10435" t="s">
        <v>18689</v>
      </c>
      <c r="L10435" t="s">
        <v>18690</v>
      </c>
      <c r="M10435" t="s">
        <v>18700</v>
      </c>
      <c r="N10435" t="s">
        <v>18704</v>
      </c>
      <c r="O10435">
        <f t="shared" si="1034"/>
        <v>79595.08</v>
      </c>
    </row>
    <row r="10436" spans="1:15" x14ac:dyDescent="0.25">
      <c r="A10436" s="4">
        <v>44835</v>
      </c>
      <c r="B10436" t="s">
        <v>10448</v>
      </c>
      <c r="C10436" t="s">
        <v>16282</v>
      </c>
      <c r="D10436" t="s">
        <v>18655</v>
      </c>
      <c r="E10436" t="s">
        <v>18662</v>
      </c>
      <c r="F10436" t="s">
        <v>18670</v>
      </c>
      <c r="G10436" t="s">
        <v>18671</v>
      </c>
      <c r="H10436">
        <v>2</v>
      </c>
      <c r="I10436">
        <v>48441.64</v>
      </c>
      <c r="J10436">
        <v>20</v>
      </c>
      <c r="K10436" t="s">
        <v>18688</v>
      </c>
      <c r="L10436" t="s">
        <v>18690</v>
      </c>
      <c r="M10436" t="s">
        <v>18698</v>
      </c>
      <c r="N10436" t="s">
        <v>18705</v>
      </c>
      <c r="O10436">
        <f t="shared" si="1034"/>
        <v>40401.160000000003</v>
      </c>
    </row>
    <row r="10437" spans="1:15" ht="14.45" hidden="1" x14ac:dyDescent="0.35">
      <c r="A10437" s="2">
        <v>45065</v>
      </c>
      <c r="B10437" t="s">
        <v>10449</v>
      </c>
      <c r="C10437" t="s">
        <v>13590</v>
      </c>
      <c r="D10437" t="s">
        <v>18658</v>
      </c>
      <c r="E10437" t="s">
        <v>18662</v>
      </c>
      <c r="F10437" t="s">
        <v>18667</v>
      </c>
      <c r="G10437" t="s">
        <v>18683</v>
      </c>
      <c r="H10437">
        <v>5</v>
      </c>
      <c r="I10437">
        <v>17780.740000000002</v>
      </c>
      <c r="J10437">
        <v>0</v>
      </c>
      <c r="K10437" t="s">
        <v>18687</v>
      </c>
      <c r="L10437" t="s">
        <v>18695</v>
      </c>
      <c r="M10437" t="s">
        <v>18701</v>
      </c>
    </row>
    <row r="10438" spans="1:15" ht="14.45" hidden="1" x14ac:dyDescent="0.35">
      <c r="A10438" s="2">
        <v>44828</v>
      </c>
      <c r="B10438" t="s">
        <v>10450</v>
      </c>
      <c r="C10438" t="s">
        <v>18225</v>
      </c>
      <c r="D10438" t="s">
        <v>18661</v>
      </c>
      <c r="E10438" t="s">
        <v>18665</v>
      </c>
      <c r="F10438" t="s">
        <v>18666</v>
      </c>
      <c r="G10438" t="s">
        <v>18678</v>
      </c>
      <c r="H10438">
        <v>8</v>
      </c>
      <c r="I10438">
        <v>24390.12</v>
      </c>
      <c r="K10438" t="s">
        <v>18687</v>
      </c>
      <c r="L10438" t="s">
        <v>18692</v>
      </c>
      <c r="M10438" t="s">
        <v>18702</v>
      </c>
      <c r="N10438" t="s">
        <v>18705</v>
      </c>
    </row>
    <row r="10439" spans="1:15" ht="14.45" hidden="1" x14ac:dyDescent="0.35">
      <c r="A10439" s="2">
        <v>44922</v>
      </c>
      <c r="B10439" t="s">
        <v>10451</v>
      </c>
      <c r="C10439" t="s">
        <v>12340</v>
      </c>
      <c r="D10439" t="s">
        <v>18657</v>
      </c>
      <c r="E10439" t="s">
        <v>18665</v>
      </c>
      <c r="F10439" t="s">
        <v>18670</v>
      </c>
      <c r="G10439" t="s">
        <v>18678</v>
      </c>
      <c r="H10439">
        <v>3</v>
      </c>
      <c r="I10439">
        <v>36507.17</v>
      </c>
      <c r="J10439">
        <v>5</v>
      </c>
      <c r="K10439" t="s">
        <v>18688</v>
      </c>
      <c r="L10439" t="s">
        <v>18690</v>
      </c>
      <c r="M10439" t="s">
        <v>18701</v>
      </c>
    </row>
    <row r="10440" spans="1:15" ht="14.45" hidden="1" x14ac:dyDescent="0.35">
      <c r="A10440" s="2">
        <v>45109</v>
      </c>
      <c r="B10440" t="s">
        <v>10452</v>
      </c>
      <c r="C10440" t="s">
        <v>18226</v>
      </c>
      <c r="D10440" t="s">
        <v>18659</v>
      </c>
      <c r="E10440" t="s">
        <v>18665</v>
      </c>
      <c r="F10440" t="s">
        <v>18666</v>
      </c>
      <c r="G10440" t="s">
        <v>18671</v>
      </c>
      <c r="H10440">
        <v>7</v>
      </c>
      <c r="I10440">
        <v>37785.699999999997</v>
      </c>
      <c r="J10440">
        <v>15</v>
      </c>
      <c r="K10440" t="s">
        <v>18687</v>
      </c>
      <c r="L10440" t="s">
        <v>18693</v>
      </c>
      <c r="M10440" t="s">
        <v>18697</v>
      </c>
    </row>
    <row r="10441" spans="1:15" ht="14.45" hidden="1" x14ac:dyDescent="0.35">
      <c r="A10441" s="2">
        <v>44694</v>
      </c>
      <c r="B10441" t="s">
        <v>10453</v>
      </c>
      <c r="C10441" t="s">
        <v>18227</v>
      </c>
      <c r="D10441" t="s">
        <v>18659</v>
      </c>
      <c r="E10441" t="s">
        <v>18664</v>
      </c>
      <c r="F10441" t="s">
        <v>18667</v>
      </c>
      <c r="G10441" t="s">
        <v>18680</v>
      </c>
      <c r="H10441">
        <v>8</v>
      </c>
      <c r="I10441">
        <v>48392.75</v>
      </c>
      <c r="K10441" t="s">
        <v>18689</v>
      </c>
      <c r="L10441" t="s">
        <v>18692</v>
      </c>
      <c r="M10441" t="s">
        <v>18697</v>
      </c>
    </row>
    <row r="10442" spans="1:15" ht="14.45" hidden="1" x14ac:dyDescent="0.35">
      <c r="A10442" s="2">
        <v>44787</v>
      </c>
      <c r="B10442" t="s">
        <v>10454</v>
      </c>
      <c r="C10442" t="s">
        <v>16922</v>
      </c>
      <c r="D10442" t="s">
        <v>18657</v>
      </c>
      <c r="E10442" t="s">
        <v>18665</v>
      </c>
      <c r="F10442" t="s">
        <v>18666</v>
      </c>
      <c r="G10442" t="s">
        <v>18674</v>
      </c>
      <c r="H10442">
        <v>4</v>
      </c>
      <c r="I10442">
        <v>14044.48</v>
      </c>
      <c r="J10442">
        <v>10</v>
      </c>
      <c r="K10442" t="s">
        <v>18689</v>
      </c>
      <c r="L10442" t="s">
        <v>18692</v>
      </c>
      <c r="M10442" t="s">
        <v>18697</v>
      </c>
    </row>
    <row r="10443" spans="1:15" ht="14.45" hidden="1" x14ac:dyDescent="0.35">
      <c r="A10443" s="2">
        <v>44948</v>
      </c>
      <c r="B10443" t="s">
        <v>10455</v>
      </c>
      <c r="C10443" t="s">
        <v>17834</v>
      </c>
      <c r="D10443" t="s">
        <v>18654</v>
      </c>
      <c r="E10443" t="s">
        <v>18662</v>
      </c>
      <c r="F10443" t="s">
        <v>18668</v>
      </c>
      <c r="G10443" t="s">
        <v>18673</v>
      </c>
      <c r="H10443">
        <v>7</v>
      </c>
      <c r="I10443">
        <v>25314.1</v>
      </c>
      <c r="K10443" t="s">
        <v>18688</v>
      </c>
      <c r="L10443" t="s">
        <v>18692</v>
      </c>
      <c r="M10443" t="s">
        <v>18696</v>
      </c>
      <c r="N10443" t="s">
        <v>18705</v>
      </c>
    </row>
    <row r="10444" spans="1:15" x14ac:dyDescent="0.25">
      <c r="A10444" s="4">
        <v>44835</v>
      </c>
      <c r="B10444" t="s">
        <v>10456</v>
      </c>
      <c r="C10444" t="s">
        <v>16599</v>
      </c>
      <c r="D10444" t="s">
        <v>18656</v>
      </c>
      <c r="E10444" t="s">
        <v>18662</v>
      </c>
      <c r="F10444" t="s">
        <v>18666</v>
      </c>
      <c r="G10444" t="s">
        <v>18671</v>
      </c>
      <c r="H10444">
        <v>1</v>
      </c>
      <c r="I10444">
        <v>36774.160000000003</v>
      </c>
      <c r="J10444">
        <v>20</v>
      </c>
      <c r="K10444" t="s">
        <v>18689</v>
      </c>
      <c r="L10444" t="s">
        <v>18693</v>
      </c>
      <c r="M10444" t="s">
        <v>18699</v>
      </c>
      <c r="N10444" t="s">
        <v>18704</v>
      </c>
      <c r="O10444">
        <f>H10441*I10441</f>
        <v>387142</v>
      </c>
    </row>
    <row r="10445" spans="1:15" ht="14.45" hidden="1" x14ac:dyDescent="0.35">
      <c r="A10445" s="2">
        <v>44806</v>
      </c>
      <c r="B10445" t="s">
        <v>10457</v>
      </c>
      <c r="C10445" t="s">
        <v>18228</v>
      </c>
      <c r="D10445" t="s">
        <v>18659</v>
      </c>
      <c r="E10445" t="s">
        <v>18665</v>
      </c>
      <c r="F10445" t="s">
        <v>18666</v>
      </c>
      <c r="G10445" t="s">
        <v>18683</v>
      </c>
      <c r="H10445">
        <v>9</v>
      </c>
      <c r="I10445">
        <v>42770.54</v>
      </c>
      <c r="K10445" t="s">
        <v>18688</v>
      </c>
      <c r="L10445" t="s">
        <v>18690</v>
      </c>
      <c r="M10445" t="s">
        <v>18696</v>
      </c>
      <c r="N10445" t="s">
        <v>18705</v>
      </c>
    </row>
    <row r="10446" spans="1:15" x14ac:dyDescent="0.25">
      <c r="A10446" s="4">
        <v>44835</v>
      </c>
      <c r="B10446" t="s">
        <v>10458</v>
      </c>
      <c r="C10446" t="s">
        <v>17126</v>
      </c>
      <c r="D10446" t="s">
        <v>18661</v>
      </c>
      <c r="E10446" t="s">
        <v>18663</v>
      </c>
      <c r="F10446" t="s">
        <v>18669</v>
      </c>
      <c r="G10446" t="s">
        <v>18680</v>
      </c>
      <c r="H10446">
        <v>10</v>
      </c>
      <c r="I10446">
        <v>36938.910000000003</v>
      </c>
      <c r="J10446">
        <v>10</v>
      </c>
      <c r="K10446" t="s">
        <v>18689</v>
      </c>
      <c r="L10446" t="s">
        <v>18693</v>
      </c>
      <c r="M10446" t="s">
        <v>18700</v>
      </c>
      <c r="N10446" t="s">
        <v>18704</v>
      </c>
      <c r="O10446">
        <f>H10443*I10443</f>
        <v>177198.69999999998</v>
      </c>
    </row>
    <row r="10447" spans="1:15" ht="14.45" hidden="1" x14ac:dyDescent="0.35">
      <c r="A10447" s="2">
        <v>45212</v>
      </c>
      <c r="B10447" t="s">
        <v>10459</v>
      </c>
      <c r="C10447" t="s">
        <v>18229</v>
      </c>
      <c r="D10447" t="s">
        <v>18660</v>
      </c>
      <c r="E10447" t="s">
        <v>18664</v>
      </c>
      <c r="F10447" t="s">
        <v>18670</v>
      </c>
      <c r="G10447" t="s">
        <v>18680</v>
      </c>
      <c r="H10447">
        <v>2</v>
      </c>
      <c r="I10447">
        <v>16593.439999999999</v>
      </c>
      <c r="J10447">
        <v>20</v>
      </c>
      <c r="K10447" t="s">
        <v>18686</v>
      </c>
      <c r="L10447" t="s">
        <v>18690</v>
      </c>
      <c r="M10447" t="s">
        <v>18696</v>
      </c>
    </row>
    <row r="10448" spans="1:15" ht="14.45" hidden="1" x14ac:dyDescent="0.35">
      <c r="A10448" s="2">
        <v>44884</v>
      </c>
      <c r="B10448" t="s">
        <v>10460</v>
      </c>
      <c r="C10448" t="s">
        <v>12293</v>
      </c>
      <c r="D10448" t="s">
        <v>18660</v>
      </c>
      <c r="E10448" t="s">
        <v>18664</v>
      </c>
      <c r="F10448" t="s">
        <v>18667</v>
      </c>
      <c r="G10448" t="s">
        <v>18684</v>
      </c>
      <c r="H10448">
        <v>5</v>
      </c>
      <c r="I10448">
        <v>34000.54</v>
      </c>
      <c r="K10448" t="s">
        <v>18689</v>
      </c>
      <c r="L10448" t="s">
        <v>18692</v>
      </c>
      <c r="M10448" t="s">
        <v>18701</v>
      </c>
      <c r="N10448" t="s">
        <v>18705</v>
      </c>
    </row>
    <row r="10449" spans="1:15" x14ac:dyDescent="0.25">
      <c r="A10449" s="4">
        <v>44835</v>
      </c>
      <c r="B10449" t="s">
        <v>10461</v>
      </c>
      <c r="C10449" t="s">
        <v>18230</v>
      </c>
      <c r="D10449" t="s">
        <v>18654</v>
      </c>
      <c r="E10449" t="s">
        <v>18665</v>
      </c>
      <c r="F10449" t="s">
        <v>18670</v>
      </c>
      <c r="G10449" t="s">
        <v>18685</v>
      </c>
      <c r="H10449">
        <v>6</v>
      </c>
      <c r="I10449">
        <v>24062.37</v>
      </c>
      <c r="J10449">
        <v>20</v>
      </c>
      <c r="K10449" t="s">
        <v>18689</v>
      </c>
      <c r="L10449" t="s">
        <v>18694</v>
      </c>
      <c r="M10449" t="s">
        <v>18697</v>
      </c>
      <c r="N10449" t="s">
        <v>18705</v>
      </c>
      <c r="O10449">
        <f>H10446*I10446</f>
        <v>369389.10000000003</v>
      </c>
    </row>
    <row r="10450" spans="1:15" ht="14.45" hidden="1" x14ac:dyDescent="0.35">
      <c r="A10450" s="2">
        <v>45213</v>
      </c>
      <c r="B10450" t="s">
        <v>10462</v>
      </c>
      <c r="C10450" t="s">
        <v>18231</v>
      </c>
      <c r="D10450" t="s">
        <v>18659</v>
      </c>
      <c r="E10450" t="s">
        <v>18663</v>
      </c>
      <c r="F10450" t="s">
        <v>18668</v>
      </c>
      <c r="G10450" t="s">
        <v>18684</v>
      </c>
      <c r="H10450">
        <v>2</v>
      </c>
      <c r="I10450">
        <v>34250.42</v>
      </c>
      <c r="J10450">
        <v>20</v>
      </c>
      <c r="K10450" t="s">
        <v>18686</v>
      </c>
      <c r="L10450" t="s">
        <v>18691</v>
      </c>
      <c r="M10450" t="s">
        <v>18698</v>
      </c>
    </row>
    <row r="10451" spans="1:15" x14ac:dyDescent="0.25">
      <c r="A10451" s="4">
        <v>44835</v>
      </c>
      <c r="B10451" t="s">
        <v>10463</v>
      </c>
      <c r="C10451" t="s">
        <v>15772</v>
      </c>
      <c r="D10451" t="s">
        <v>18658</v>
      </c>
      <c r="E10451" t="s">
        <v>18665</v>
      </c>
      <c r="F10451" t="s">
        <v>18670</v>
      </c>
      <c r="G10451" t="s">
        <v>18675</v>
      </c>
      <c r="H10451">
        <v>6</v>
      </c>
      <c r="I10451">
        <v>30199.19</v>
      </c>
      <c r="J10451">
        <v>10</v>
      </c>
      <c r="K10451" t="s">
        <v>18686</v>
      </c>
      <c r="L10451" t="s">
        <v>18692</v>
      </c>
      <c r="M10451" t="s">
        <v>18700</v>
      </c>
      <c r="N10451" t="s">
        <v>18704</v>
      </c>
      <c r="O10451">
        <f>H10448*I10448</f>
        <v>170002.7</v>
      </c>
    </row>
    <row r="10452" spans="1:15" ht="14.45" hidden="1" x14ac:dyDescent="0.35">
      <c r="A10452" s="2">
        <v>44903</v>
      </c>
      <c r="B10452" t="s">
        <v>10464</v>
      </c>
      <c r="C10452" t="s">
        <v>17601</v>
      </c>
      <c r="D10452" t="s">
        <v>18655</v>
      </c>
      <c r="E10452" t="s">
        <v>18664</v>
      </c>
      <c r="F10452" t="s">
        <v>18666</v>
      </c>
      <c r="G10452" t="s">
        <v>18683</v>
      </c>
      <c r="H10452">
        <v>8</v>
      </c>
      <c r="I10452">
        <v>13176.62</v>
      </c>
      <c r="J10452">
        <v>20</v>
      </c>
      <c r="K10452" t="s">
        <v>18687</v>
      </c>
      <c r="L10452" t="s">
        <v>18691</v>
      </c>
      <c r="M10452" t="s">
        <v>18697</v>
      </c>
    </row>
    <row r="10453" spans="1:15" x14ac:dyDescent="0.25">
      <c r="A10453" s="4">
        <v>44835</v>
      </c>
      <c r="B10453" t="s">
        <v>10465</v>
      </c>
      <c r="C10453" t="s">
        <v>18232</v>
      </c>
      <c r="D10453" t="s">
        <v>18657</v>
      </c>
      <c r="E10453" t="s">
        <v>18664</v>
      </c>
      <c r="F10453" t="s">
        <v>18670</v>
      </c>
      <c r="G10453" t="s">
        <v>18679</v>
      </c>
      <c r="H10453">
        <v>10</v>
      </c>
      <c r="I10453">
        <v>3433.03</v>
      </c>
      <c r="J10453">
        <v>10</v>
      </c>
      <c r="K10453" t="s">
        <v>18686</v>
      </c>
      <c r="L10453" t="s">
        <v>18694</v>
      </c>
      <c r="M10453" t="s">
        <v>18700</v>
      </c>
      <c r="N10453" t="s">
        <v>18705</v>
      </c>
      <c r="O10453">
        <f t="shared" ref="O10453:O10454" si="1035">H10450*I10450</f>
        <v>68500.84</v>
      </c>
    </row>
    <row r="10454" spans="1:15" x14ac:dyDescent="0.25">
      <c r="A10454" s="4">
        <v>44835</v>
      </c>
      <c r="B10454" t="s">
        <v>10466</v>
      </c>
      <c r="C10454" t="s">
        <v>18233</v>
      </c>
      <c r="D10454" t="s">
        <v>18655</v>
      </c>
      <c r="E10454" t="s">
        <v>18665</v>
      </c>
      <c r="F10454" t="s">
        <v>18669</v>
      </c>
      <c r="G10454" t="s">
        <v>18682</v>
      </c>
      <c r="H10454">
        <v>2</v>
      </c>
      <c r="I10454">
        <v>16487.47</v>
      </c>
      <c r="J10454">
        <v>0</v>
      </c>
      <c r="K10454" t="s">
        <v>18689</v>
      </c>
      <c r="L10454" t="s">
        <v>18694</v>
      </c>
      <c r="M10454" t="s">
        <v>18702</v>
      </c>
      <c r="N10454" t="s">
        <v>18704</v>
      </c>
      <c r="O10454">
        <f t="shared" si="1035"/>
        <v>181195.13999999998</v>
      </c>
    </row>
    <row r="10455" spans="1:15" ht="14.45" hidden="1" x14ac:dyDescent="0.35">
      <c r="A10455" s="2">
        <v>44910</v>
      </c>
      <c r="B10455" t="s">
        <v>10467</v>
      </c>
      <c r="C10455" t="s">
        <v>16777</v>
      </c>
      <c r="D10455" t="s">
        <v>18654</v>
      </c>
      <c r="E10455" t="s">
        <v>18664</v>
      </c>
      <c r="F10455" t="s">
        <v>18666</v>
      </c>
      <c r="G10455" t="s">
        <v>18683</v>
      </c>
      <c r="H10455">
        <v>1</v>
      </c>
      <c r="I10455">
        <v>4422.13</v>
      </c>
      <c r="J10455">
        <v>10</v>
      </c>
      <c r="K10455" t="s">
        <v>18688</v>
      </c>
      <c r="L10455" t="s">
        <v>18690</v>
      </c>
      <c r="M10455" t="s">
        <v>18702</v>
      </c>
    </row>
    <row r="10456" spans="1:15" x14ac:dyDescent="0.25">
      <c r="A10456" s="4">
        <v>44835</v>
      </c>
      <c r="B10456" t="s">
        <v>10468</v>
      </c>
      <c r="C10456" t="s">
        <v>15410</v>
      </c>
      <c r="D10456" t="s">
        <v>18655</v>
      </c>
      <c r="E10456" t="s">
        <v>18663</v>
      </c>
      <c r="F10456" t="s">
        <v>18666</v>
      </c>
      <c r="G10456" t="s">
        <v>18674</v>
      </c>
      <c r="H10456">
        <v>3</v>
      </c>
      <c r="I10456">
        <v>39823.72</v>
      </c>
      <c r="J10456">
        <v>5</v>
      </c>
      <c r="K10456" t="s">
        <v>18687</v>
      </c>
      <c r="L10456" t="s">
        <v>18691</v>
      </c>
      <c r="M10456" t="s">
        <v>18697</v>
      </c>
      <c r="N10456" t="s">
        <v>18705</v>
      </c>
      <c r="O10456">
        <f>H10453*I10453</f>
        <v>34330.300000000003</v>
      </c>
    </row>
    <row r="10457" spans="1:15" ht="14.45" hidden="1" x14ac:dyDescent="0.35">
      <c r="A10457" s="2">
        <v>45172</v>
      </c>
      <c r="B10457" t="s">
        <v>10469</v>
      </c>
      <c r="C10457" t="s">
        <v>14601</v>
      </c>
      <c r="D10457" t="s">
        <v>18658</v>
      </c>
      <c r="E10457" t="s">
        <v>18664</v>
      </c>
      <c r="F10457" t="s">
        <v>18669</v>
      </c>
      <c r="G10457" t="s">
        <v>18675</v>
      </c>
      <c r="H10457">
        <v>3</v>
      </c>
      <c r="I10457">
        <v>30394.639999999999</v>
      </c>
      <c r="J10457">
        <v>5</v>
      </c>
      <c r="K10457" t="s">
        <v>18687</v>
      </c>
      <c r="L10457" t="s">
        <v>18693</v>
      </c>
      <c r="M10457" t="s">
        <v>18697</v>
      </c>
    </row>
    <row r="10458" spans="1:15" ht="14.45" hidden="1" x14ac:dyDescent="0.35">
      <c r="A10458" s="2">
        <v>44756</v>
      </c>
      <c r="B10458" t="s">
        <v>10470</v>
      </c>
      <c r="C10458" t="s">
        <v>13538</v>
      </c>
      <c r="D10458" t="s">
        <v>18656</v>
      </c>
      <c r="E10458" t="s">
        <v>18664</v>
      </c>
      <c r="F10458" t="s">
        <v>18667</v>
      </c>
      <c r="G10458" t="s">
        <v>18673</v>
      </c>
      <c r="H10458">
        <v>4</v>
      </c>
      <c r="I10458">
        <v>7404.79</v>
      </c>
      <c r="J10458">
        <v>15</v>
      </c>
      <c r="K10458" t="s">
        <v>18687</v>
      </c>
      <c r="L10458" t="s">
        <v>18692</v>
      </c>
      <c r="M10458" t="s">
        <v>18698</v>
      </c>
    </row>
    <row r="10459" spans="1:15" ht="14.45" hidden="1" x14ac:dyDescent="0.35">
      <c r="A10459" s="2">
        <v>45069</v>
      </c>
      <c r="B10459" t="s">
        <v>10471</v>
      </c>
      <c r="C10459" t="s">
        <v>15159</v>
      </c>
      <c r="D10459" t="s">
        <v>18659</v>
      </c>
      <c r="E10459" t="s">
        <v>18665</v>
      </c>
      <c r="F10459" t="s">
        <v>18667</v>
      </c>
      <c r="G10459" t="s">
        <v>18672</v>
      </c>
      <c r="H10459">
        <v>1</v>
      </c>
      <c r="I10459">
        <v>21137.34</v>
      </c>
      <c r="J10459">
        <v>10</v>
      </c>
      <c r="K10459" t="s">
        <v>18687</v>
      </c>
      <c r="L10459" t="s">
        <v>18691</v>
      </c>
      <c r="M10459" t="s">
        <v>18703</v>
      </c>
    </row>
    <row r="10460" spans="1:15" x14ac:dyDescent="0.25">
      <c r="A10460" s="4">
        <v>44835</v>
      </c>
      <c r="B10460" t="s">
        <v>10472</v>
      </c>
      <c r="C10460" t="s">
        <v>14612</v>
      </c>
      <c r="D10460" t="s">
        <v>18660</v>
      </c>
      <c r="E10460" t="s">
        <v>18664</v>
      </c>
      <c r="F10460" t="s">
        <v>18669</v>
      </c>
      <c r="G10460" t="s">
        <v>18682</v>
      </c>
      <c r="H10460">
        <v>2</v>
      </c>
      <c r="I10460">
        <v>23912.98</v>
      </c>
      <c r="J10460">
        <v>10</v>
      </c>
      <c r="K10460" t="s">
        <v>18686</v>
      </c>
      <c r="L10460" t="s">
        <v>18690</v>
      </c>
      <c r="M10460" t="s">
        <v>18703</v>
      </c>
      <c r="N10460" t="s">
        <v>18705</v>
      </c>
      <c r="O10460">
        <f>H10457*I10457</f>
        <v>91183.92</v>
      </c>
    </row>
    <row r="10461" spans="1:15" ht="14.45" hidden="1" x14ac:dyDescent="0.35">
      <c r="A10461" s="2">
        <v>44643</v>
      </c>
      <c r="B10461" t="s">
        <v>10473</v>
      </c>
      <c r="C10461" t="s">
        <v>18234</v>
      </c>
      <c r="D10461" t="s">
        <v>18661</v>
      </c>
      <c r="E10461" t="s">
        <v>18662</v>
      </c>
      <c r="F10461" t="s">
        <v>18670</v>
      </c>
      <c r="G10461" t="s">
        <v>18672</v>
      </c>
      <c r="H10461">
        <v>4</v>
      </c>
      <c r="I10461">
        <v>29464.400000000001</v>
      </c>
      <c r="J10461">
        <v>15</v>
      </c>
      <c r="K10461" t="s">
        <v>18689</v>
      </c>
      <c r="L10461" t="s">
        <v>18694</v>
      </c>
      <c r="M10461" t="s">
        <v>18701</v>
      </c>
    </row>
    <row r="10462" spans="1:15" ht="14.45" hidden="1" x14ac:dyDescent="0.35">
      <c r="A10462" s="2">
        <v>44582</v>
      </c>
      <c r="B10462" t="s">
        <v>10474</v>
      </c>
      <c r="C10462" t="s">
        <v>14534</v>
      </c>
      <c r="D10462" t="s">
        <v>18656</v>
      </c>
      <c r="E10462" t="s">
        <v>18663</v>
      </c>
      <c r="F10462" t="s">
        <v>18670</v>
      </c>
      <c r="G10462" t="s">
        <v>18673</v>
      </c>
      <c r="H10462">
        <v>4</v>
      </c>
      <c r="I10462">
        <v>24829.91</v>
      </c>
      <c r="J10462">
        <v>20</v>
      </c>
      <c r="K10462" t="s">
        <v>18687</v>
      </c>
      <c r="L10462" t="s">
        <v>18690</v>
      </c>
      <c r="M10462" t="s">
        <v>18702</v>
      </c>
    </row>
    <row r="10463" spans="1:15" ht="14.45" hidden="1" x14ac:dyDescent="0.35">
      <c r="A10463" s="2">
        <v>44627</v>
      </c>
      <c r="B10463" t="s">
        <v>10475</v>
      </c>
      <c r="C10463" t="s">
        <v>18235</v>
      </c>
      <c r="D10463" t="s">
        <v>18656</v>
      </c>
      <c r="E10463" t="s">
        <v>18665</v>
      </c>
      <c r="F10463" t="s">
        <v>18667</v>
      </c>
      <c r="G10463" t="s">
        <v>18679</v>
      </c>
      <c r="H10463">
        <v>3</v>
      </c>
      <c r="I10463">
        <v>15754.91</v>
      </c>
      <c r="J10463">
        <v>10</v>
      </c>
      <c r="K10463" t="s">
        <v>18686</v>
      </c>
      <c r="L10463" t="s">
        <v>18693</v>
      </c>
      <c r="M10463" t="s">
        <v>18696</v>
      </c>
    </row>
    <row r="10464" spans="1:15" x14ac:dyDescent="0.25">
      <c r="A10464" s="4">
        <v>44835</v>
      </c>
      <c r="B10464" t="s">
        <v>10476</v>
      </c>
      <c r="C10464" t="s">
        <v>15665</v>
      </c>
      <c r="D10464" t="s">
        <v>18661</v>
      </c>
      <c r="E10464" t="s">
        <v>18662</v>
      </c>
      <c r="F10464" t="s">
        <v>18667</v>
      </c>
      <c r="G10464" t="s">
        <v>18672</v>
      </c>
      <c r="H10464">
        <v>1</v>
      </c>
      <c r="I10464">
        <v>5590.77</v>
      </c>
      <c r="J10464">
        <v>0</v>
      </c>
      <c r="K10464" t="s">
        <v>18686</v>
      </c>
      <c r="L10464" t="s">
        <v>18692</v>
      </c>
      <c r="M10464" t="s">
        <v>18703</v>
      </c>
      <c r="N10464" t="s">
        <v>18705</v>
      </c>
      <c r="O10464">
        <f>H10461*I10461</f>
        <v>117857.60000000001</v>
      </c>
    </row>
    <row r="10465" spans="1:15" ht="14.45" hidden="1" x14ac:dyDescent="0.35">
      <c r="A10465" s="2">
        <v>44738</v>
      </c>
      <c r="B10465" t="s">
        <v>10477</v>
      </c>
      <c r="C10465" t="s">
        <v>13406</v>
      </c>
      <c r="D10465" t="s">
        <v>18655</v>
      </c>
      <c r="E10465" t="s">
        <v>18665</v>
      </c>
      <c r="F10465" t="s">
        <v>18666</v>
      </c>
      <c r="G10465" t="s">
        <v>18683</v>
      </c>
      <c r="H10465">
        <v>9</v>
      </c>
      <c r="I10465">
        <v>7790.24</v>
      </c>
      <c r="J10465">
        <v>15</v>
      </c>
      <c r="K10465" t="s">
        <v>18686</v>
      </c>
      <c r="L10465" t="s">
        <v>18691</v>
      </c>
      <c r="M10465" t="s">
        <v>18697</v>
      </c>
    </row>
    <row r="10466" spans="1:15" ht="14.45" hidden="1" x14ac:dyDescent="0.35">
      <c r="A10466" s="2">
        <v>45224</v>
      </c>
      <c r="B10466" t="s">
        <v>10478</v>
      </c>
      <c r="C10466" t="s">
        <v>18236</v>
      </c>
      <c r="D10466" t="s">
        <v>18660</v>
      </c>
      <c r="E10466" t="s">
        <v>18663</v>
      </c>
      <c r="F10466" t="s">
        <v>18669</v>
      </c>
      <c r="G10466" t="s">
        <v>18680</v>
      </c>
      <c r="H10466">
        <v>10</v>
      </c>
      <c r="I10466">
        <v>39029.82</v>
      </c>
      <c r="J10466">
        <v>0</v>
      </c>
      <c r="K10466" t="s">
        <v>18689</v>
      </c>
      <c r="L10466" t="s">
        <v>18690</v>
      </c>
      <c r="M10466" t="s">
        <v>18696</v>
      </c>
    </row>
    <row r="10467" spans="1:15" ht="14.45" hidden="1" x14ac:dyDescent="0.35">
      <c r="A10467" s="2">
        <v>44831</v>
      </c>
      <c r="B10467" t="s">
        <v>10479</v>
      </c>
      <c r="C10467" t="s">
        <v>13572</v>
      </c>
      <c r="D10467" t="s">
        <v>18655</v>
      </c>
      <c r="E10467" t="s">
        <v>18664</v>
      </c>
      <c r="F10467" t="s">
        <v>18668</v>
      </c>
      <c r="G10467" t="s">
        <v>18677</v>
      </c>
      <c r="H10467">
        <v>4</v>
      </c>
      <c r="I10467">
        <v>43335.75</v>
      </c>
      <c r="J10467">
        <v>20</v>
      </c>
      <c r="K10467" t="s">
        <v>18689</v>
      </c>
      <c r="L10467" t="s">
        <v>18691</v>
      </c>
      <c r="M10467" t="s">
        <v>18698</v>
      </c>
    </row>
    <row r="10468" spans="1:15" ht="14.45" hidden="1" x14ac:dyDescent="0.35">
      <c r="A10468" s="2">
        <v>44838</v>
      </c>
      <c r="B10468" t="s">
        <v>10480</v>
      </c>
      <c r="C10468" t="s">
        <v>18237</v>
      </c>
      <c r="D10468" t="s">
        <v>18659</v>
      </c>
      <c r="E10468" t="s">
        <v>18663</v>
      </c>
      <c r="F10468" t="s">
        <v>18669</v>
      </c>
      <c r="G10468" t="s">
        <v>18680</v>
      </c>
      <c r="H10468">
        <v>9</v>
      </c>
      <c r="I10468">
        <v>1632.83</v>
      </c>
      <c r="J10468">
        <v>5</v>
      </c>
      <c r="K10468" t="s">
        <v>18686</v>
      </c>
      <c r="L10468" t="s">
        <v>18690</v>
      </c>
      <c r="M10468" t="s">
        <v>18697</v>
      </c>
    </row>
    <row r="10469" spans="1:15" x14ac:dyDescent="0.25">
      <c r="A10469" s="4">
        <v>44835</v>
      </c>
      <c r="B10469" t="s">
        <v>10481</v>
      </c>
      <c r="C10469" t="s">
        <v>14295</v>
      </c>
      <c r="D10469" t="s">
        <v>18657</v>
      </c>
      <c r="E10469" t="s">
        <v>18664</v>
      </c>
      <c r="F10469" t="s">
        <v>18667</v>
      </c>
      <c r="G10469" t="s">
        <v>18683</v>
      </c>
      <c r="H10469">
        <v>9</v>
      </c>
      <c r="I10469">
        <v>36450.18</v>
      </c>
      <c r="J10469">
        <v>15</v>
      </c>
      <c r="K10469" t="s">
        <v>18689</v>
      </c>
      <c r="L10469" t="s">
        <v>18691</v>
      </c>
      <c r="M10469" t="s">
        <v>18703</v>
      </c>
      <c r="N10469" t="s">
        <v>18705</v>
      </c>
      <c r="O10469">
        <f>H10466*I10466</f>
        <v>390298.2</v>
      </c>
    </row>
    <row r="10470" spans="1:15" ht="14.45" hidden="1" x14ac:dyDescent="0.35">
      <c r="A10470" s="2">
        <v>45172</v>
      </c>
      <c r="B10470" t="s">
        <v>10482</v>
      </c>
      <c r="C10470" t="s">
        <v>18238</v>
      </c>
      <c r="D10470" t="s">
        <v>18661</v>
      </c>
      <c r="E10470" t="s">
        <v>18665</v>
      </c>
      <c r="F10470" t="s">
        <v>18666</v>
      </c>
      <c r="G10470" t="s">
        <v>18674</v>
      </c>
      <c r="H10470">
        <v>9</v>
      </c>
      <c r="I10470">
        <v>20486.71</v>
      </c>
      <c r="J10470">
        <v>10</v>
      </c>
      <c r="K10470" t="s">
        <v>18689</v>
      </c>
      <c r="L10470" t="s">
        <v>18690</v>
      </c>
      <c r="M10470" t="s">
        <v>18702</v>
      </c>
    </row>
    <row r="10471" spans="1:15" ht="14.45" hidden="1" x14ac:dyDescent="0.35">
      <c r="A10471" s="2">
        <v>44772</v>
      </c>
      <c r="B10471" t="s">
        <v>10483</v>
      </c>
      <c r="C10471" t="s">
        <v>18239</v>
      </c>
      <c r="D10471" t="s">
        <v>18659</v>
      </c>
      <c r="E10471" t="s">
        <v>18665</v>
      </c>
      <c r="F10471" t="s">
        <v>18667</v>
      </c>
      <c r="G10471" t="s">
        <v>18682</v>
      </c>
      <c r="H10471">
        <v>3</v>
      </c>
      <c r="I10471">
        <v>32096.84</v>
      </c>
      <c r="K10471" t="s">
        <v>18686</v>
      </c>
      <c r="L10471" t="s">
        <v>18694</v>
      </c>
      <c r="M10471" t="s">
        <v>18698</v>
      </c>
      <c r="N10471" t="s">
        <v>18705</v>
      </c>
    </row>
    <row r="10472" spans="1:15" ht="14.45" hidden="1" x14ac:dyDescent="0.35">
      <c r="A10472" s="2">
        <v>45238</v>
      </c>
      <c r="B10472" t="s">
        <v>10484</v>
      </c>
      <c r="C10472" t="s">
        <v>18240</v>
      </c>
      <c r="D10472" t="s">
        <v>18658</v>
      </c>
      <c r="E10472" t="s">
        <v>18665</v>
      </c>
      <c r="F10472" t="s">
        <v>18668</v>
      </c>
      <c r="G10472" t="s">
        <v>18676</v>
      </c>
      <c r="H10472">
        <v>3</v>
      </c>
      <c r="I10472">
        <v>32761.31</v>
      </c>
      <c r="K10472" t="s">
        <v>18688</v>
      </c>
      <c r="L10472" t="s">
        <v>18692</v>
      </c>
      <c r="M10472" t="s">
        <v>18703</v>
      </c>
      <c r="N10472" t="s">
        <v>18704</v>
      </c>
    </row>
    <row r="10473" spans="1:15" x14ac:dyDescent="0.25">
      <c r="A10473" s="4">
        <v>44835</v>
      </c>
      <c r="B10473" t="s">
        <v>10485</v>
      </c>
      <c r="C10473" t="s">
        <v>18241</v>
      </c>
      <c r="D10473" t="s">
        <v>18655</v>
      </c>
      <c r="E10473" t="s">
        <v>18664</v>
      </c>
      <c r="F10473" t="s">
        <v>18668</v>
      </c>
      <c r="G10473" t="s">
        <v>18679</v>
      </c>
      <c r="H10473">
        <v>7</v>
      </c>
      <c r="I10473">
        <v>30530.25</v>
      </c>
      <c r="J10473">
        <v>20</v>
      </c>
      <c r="K10473" t="s">
        <v>18689</v>
      </c>
      <c r="L10473" t="s">
        <v>18693</v>
      </c>
      <c r="M10473" t="s">
        <v>18700</v>
      </c>
      <c r="N10473" t="s">
        <v>18704</v>
      </c>
      <c r="O10473">
        <f t="shared" ref="O10473:O10474" si="1036">H10470*I10470</f>
        <v>184380.38999999998</v>
      </c>
    </row>
    <row r="10474" spans="1:15" x14ac:dyDescent="0.25">
      <c r="A10474" s="4">
        <v>44835</v>
      </c>
      <c r="B10474" t="s">
        <v>10486</v>
      </c>
      <c r="C10474" t="s">
        <v>12443</v>
      </c>
      <c r="D10474" t="s">
        <v>18660</v>
      </c>
      <c r="E10474" t="s">
        <v>18663</v>
      </c>
      <c r="F10474" t="s">
        <v>18670</v>
      </c>
      <c r="G10474" t="s">
        <v>18672</v>
      </c>
      <c r="H10474">
        <v>7</v>
      </c>
      <c r="I10474">
        <v>27531.22</v>
      </c>
      <c r="J10474">
        <v>0</v>
      </c>
      <c r="K10474" t="s">
        <v>18687</v>
      </c>
      <c r="L10474" t="s">
        <v>18691</v>
      </c>
      <c r="M10474" t="s">
        <v>18699</v>
      </c>
      <c r="N10474" t="s">
        <v>18705</v>
      </c>
      <c r="O10474">
        <f t="shared" si="1036"/>
        <v>96290.52</v>
      </c>
    </row>
    <row r="10475" spans="1:15" ht="14.45" hidden="1" x14ac:dyDescent="0.35">
      <c r="A10475" s="2">
        <v>44866</v>
      </c>
      <c r="B10475" t="s">
        <v>10487</v>
      </c>
      <c r="C10475" t="s">
        <v>13894</v>
      </c>
      <c r="D10475" t="s">
        <v>18661</v>
      </c>
      <c r="E10475" t="s">
        <v>18664</v>
      </c>
      <c r="F10475" t="s">
        <v>18668</v>
      </c>
      <c r="G10475" t="s">
        <v>18684</v>
      </c>
      <c r="H10475">
        <v>6</v>
      </c>
      <c r="I10475">
        <v>26500.33</v>
      </c>
      <c r="K10475" t="s">
        <v>18687</v>
      </c>
      <c r="L10475" t="s">
        <v>18694</v>
      </c>
      <c r="M10475" t="s">
        <v>18696</v>
      </c>
      <c r="N10475" t="s">
        <v>18704</v>
      </c>
    </row>
    <row r="10476" spans="1:15" ht="14.45" hidden="1" x14ac:dyDescent="0.35">
      <c r="A10476" s="2">
        <v>45244</v>
      </c>
      <c r="B10476" t="s">
        <v>10488</v>
      </c>
      <c r="C10476" t="s">
        <v>15773</v>
      </c>
      <c r="D10476" t="s">
        <v>18657</v>
      </c>
      <c r="E10476" t="s">
        <v>18664</v>
      </c>
      <c r="F10476" t="s">
        <v>18669</v>
      </c>
      <c r="G10476" t="s">
        <v>18680</v>
      </c>
      <c r="H10476">
        <v>2</v>
      </c>
      <c r="I10476">
        <v>43273.82</v>
      </c>
      <c r="K10476" t="s">
        <v>18686</v>
      </c>
      <c r="L10476" t="s">
        <v>18691</v>
      </c>
      <c r="M10476" t="s">
        <v>18700</v>
      </c>
      <c r="N10476" t="s">
        <v>18704</v>
      </c>
    </row>
    <row r="10477" spans="1:15" ht="14.45" hidden="1" x14ac:dyDescent="0.35">
      <c r="A10477" s="2">
        <v>44866</v>
      </c>
      <c r="B10477" t="s">
        <v>10489</v>
      </c>
      <c r="C10477" t="s">
        <v>18169</v>
      </c>
      <c r="D10477" t="s">
        <v>18655</v>
      </c>
      <c r="E10477" t="s">
        <v>18662</v>
      </c>
      <c r="F10477" t="s">
        <v>18666</v>
      </c>
      <c r="G10477" t="s">
        <v>18674</v>
      </c>
      <c r="H10477">
        <v>9</v>
      </c>
      <c r="I10477">
        <v>32773.21</v>
      </c>
      <c r="K10477" t="s">
        <v>18686</v>
      </c>
      <c r="L10477" t="s">
        <v>18690</v>
      </c>
      <c r="M10477" t="s">
        <v>18702</v>
      </c>
    </row>
    <row r="10478" spans="1:15" x14ac:dyDescent="0.25">
      <c r="A10478" s="4">
        <v>44835</v>
      </c>
      <c r="B10478" t="s">
        <v>10490</v>
      </c>
      <c r="C10478" t="s">
        <v>18242</v>
      </c>
      <c r="D10478" t="s">
        <v>18660</v>
      </c>
      <c r="E10478" t="s">
        <v>18664</v>
      </c>
      <c r="F10478" t="s">
        <v>18667</v>
      </c>
      <c r="G10478" t="s">
        <v>18685</v>
      </c>
      <c r="H10478">
        <v>5</v>
      </c>
      <c r="I10478">
        <v>16739.580000000002</v>
      </c>
      <c r="J10478">
        <v>15</v>
      </c>
      <c r="K10478" t="s">
        <v>18687</v>
      </c>
      <c r="L10478" t="s">
        <v>18693</v>
      </c>
      <c r="M10478" t="s">
        <v>18702</v>
      </c>
      <c r="N10478" t="s">
        <v>18705</v>
      </c>
      <c r="O10478">
        <f t="shared" ref="O10478:O10479" si="1037">H10475*I10475</f>
        <v>159001.98000000001</v>
      </c>
    </row>
    <row r="10479" spans="1:15" x14ac:dyDescent="0.25">
      <c r="A10479" s="4">
        <v>44835</v>
      </c>
      <c r="B10479" t="s">
        <v>10491</v>
      </c>
      <c r="C10479" t="s">
        <v>18243</v>
      </c>
      <c r="D10479" t="s">
        <v>18654</v>
      </c>
      <c r="E10479" t="s">
        <v>18664</v>
      </c>
      <c r="F10479" t="s">
        <v>18668</v>
      </c>
      <c r="G10479" t="s">
        <v>18684</v>
      </c>
      <c r="H10479">
        <v>5</v>
      </c>
      <c r="I10479">
        <v>47455.02</v>
      </c>
      <c r="J10479">
        <v>0</v>
      </c>
      <c r="K10479" t="s">
        <v>18686</v>
      </c>
      <c r="L10479" t="s">
        <v>18692</v>
      </c>
      <c r="M10479" t="s">
        <v>18699</v>
      </c>
      <c r="N10479" t="s">
        <v>18705</v>
      </c>
      <c r="O10479">
        <f t="shared" si="1037"/>
        <v>86547.64</v>
      </c>
    </row>
    <row r="10480" spans="1:15" ht="14.45" hidden="1" x14ac:dyDescent="0.35">
      <c r="A10480" s="2">
        <v>45052</v>
      </c>
      <c r="B10480" t="s">
        <v>10492</v>
      </c>
      <c r="C10480" t="s">
        <v>15994</v>
      </c>
      <c r="D10480" t="s">
        <v>18661</v>
      </c>
      <c r="E10480" t="s">
        <v>18662</v>
      </c>
      <c r="F10480" t="s">
        <v>18668</v>
      </c>
      <c r="G10480" t="s">
        <v>18673</v>
      </c>
      <c r="H10480">
        <v>10</v>
      </c>
      <c r="I10480">
        <v>3780.16</v>
      </c>
      <c r="J10480">
        <v>10</v>
      </c>
      <c r="K10480" t="s">
        <v>18686</v>
      </c>
      <c r="L10480" t="s">
        <v>18694</v>
      </c>
      <c r="M10480" t="s">
        <v>18696</v>
      </c>
    </row>
    <row r="10481" spans="1:15" x14ac:dyDescent="0.25">
      <c r="A10481" s="4">
        <v>44835</v>
      </c>
      <c r="B10481" t="s">
        <v>10493</v>
      </c>
      <c r="C10481" t="s">
        <v>14829</v>
      </c>
      <c r="D10481" t="s">
        <v>18661</v>
      </c>
      <c r="E10481" t="s">
        <v>18665</v>
      </c>
      <c r="F10481" t="s">
        <v>18667</v>
      </c>
      <c r="G10481" t="s">
        <v>18684</v>
      </c>
      <c r="H10481">
        <v>8</v>
      </c>
      <c r="I10481">
        <v>33333.620000000003</v>
      </c>
      <c r="J10481">
        <v>20</v>
      </c>
      <c r="K10481" t="s">
        <v>18687</v>
      </c>
      <c r="L10481" t="s">
        <v>18692</v>
      </c>
      <c r="M10481" t="s">
        <v>18699</v>
      </c>
      <c r="N10481" t="s">
        <v>18704</v>
      </c>
      <c r="O10481">
        <f>H10478*I10478</f>
        <v>83697.900000000009</v>
      </c>
    </row>
    <row r="10482" spans="1:15" ht="14.45" hidden="1" x14ac:dyDescent="0.35">
      <c r="A10482" s="2">
        <v>44685</v>
      </c>
      <c r="B10482" t="s">
        <v>10494</v>
      </c>
      <c r="C10482" t="s">
        <v>18244</v>
      </c>
      <c r="D10482" t="s">
        <v>18659</v>
      </c>
      <c r="E10482" t="s">
        <v>18665</v>
      </c>
      <c r="F10482" t="s">
        <v>18668</v>
      </c>
      <c r="G10482" t="s">
        <v>18673</v>
      </c>
      <c r="H10482">
        <v>10</v>
      </c>
      <c r="I10482">
        <v>8293.81</v>
      </c>
      <c r="J10482">
        <v>5</v>
      </c>
      <c r="K10482" t="s">
        <v>18687</v>
      </c>
      <c r="L10482" t="s">
        <v>18690</v>
      </c>
      <c r="M10482" t="s">
        <v>18696</v>
      </c>
    </row>
    <row r="10483" spans="1:15" ht="14.45" hidden="1" x14ac:dyDescent="0.35">
      <c r="A10483" s="2">
        <v>45269</v>
      </c>
      <c r="B10483" t="s">
        <v>10495</v>
      </c>
      <c r="C10483" t="s">
        <v>14478</v>
      </c>
      <c r="D10483" t="s">
        <v>18657</v>
      </c>
      <c r="E10483" t="s">
        <v>18664</v>
      </c>
      <c r="F10483" t="s">
        <v>18668</v>
      </c>
      <c r="G10483" t="s">
        <v>18679</v>
      </c>
      <c r="H10483">
        <v>10</v>
      </c>
      <c r="I10483">
        <v>2199.7399999999998</v>
      </c>
      <c r="J10483">
        <v>0</v>
      </c>
      <c r="K10483" t="s">
        <v>18686</v>
      </c>
      <c r="L10483" t="s">
        <v>18691</v>
      </c>
      <c r="M10483" t="s">
        <v>18699</v>
      </c>
    </row>
    <row r="10484" spans="1:15" x14ac:dyDescent="0.25">
      <c r="A10484" s="4">
        <v>44835</v>
      </c>
      <c r="B10484" t="s">
        <v>10496</v>
      </c>
      <c r="C10484" t="s">
        <v>12067</v>
      </c>
      <c r="D10484" t="s">
        <v>18654</v>
      </c>
      <c r="E10484" t="s">
        <v>18663</v>
      </c>
      <c r="F10484" t="s">
        <v>18668</v>
      </c>
      <c r="G10484" t="s">
        <v>18684</v>
      </c>
      <c r="H10484">
        <v>5</v>
      </c>
      <c r="I10484">
        <v>4256.9799999999996</v>
      </c>
      <c r="J10484">
        <v>15</v>
      </c>
      <c r="K10484" t="s">
        <v>18686</v>
      </c>
      <c r="L10484" t="s">
        <v>18695</v>
      </c>
      <c r="M10484" t="s">
        <v>18701</v>
      </c>
      <c r="N10484" t="s">
        <v>18705</v>
      </c>
      <c r="O10484">
        <f>H10481*I10481</f>
        <v>266668.96000000002</v>
      </c>
    </row>
    <row r="10485" spans="1:15" ht="14.45" hidden="1" x14ac:dyDescent="0.35">
      <c r="A10485" s="2">
        <v>44824</v>
      </c>
      <c r="B10485" t="s">
        <v>10497</v>
      </c>
      <c r="C10485" t="s">
        <v>14567</v>
      </c>
      <c r="D10485" t="s">
        <v>18659</v>
      </c>
      <c r="E10485" t="s">
        <v>18664</v>
      </c>
      <c r="F10485" t="s">
        <v>18669</v>
      </c>
      <c r="G10485" t="s">
        <v>18680</v>
      </c>
      <c r="H10485">
        <v>4</v>
      </c>
      <c r="I10485">
        <v>28836.22</v>
      </c>
      <c r="J10485">
        <v>5</v>
      </c>
      <c r="K10485" t="s">
        <v>18689</v>
      </c>
      <c r="L10485" t="s">
        <v>18695</v>
      </c>
      <c r="M10485" t="s">
        <v>18698</v>
      </c>
    </row>
    <row r="10486" spans="1:15" ht="14.45" hidden="1" x14ac:dyDescent="0.35">
      <c r="A10486" s="2">
        <v>44608</v>
      </c>
      <c r="B10486" t="s">
        <v>10498</v>
      </c>
      <c r="C10486" t="s">
        <v>13196</v>
      </c>
      <c r="D10486" t="s">
        <v>18659</v>
      </c>
      <c r="E10486" t="s">
        <v>18664</v>
      </c>
      <c r="F10486" t="s">
        <v>18667</v>
      </c>
      <c r="G10486" t="s">
        <v>18675</v>
      </c>
      <c r="H10486">
        <v>6</v>
      </c>
      <c r="I10486">
        <v>23748.73</v>
      </c>
      <c r="K10486" t="s">
        <v>18686</v>
      </c>
      <c r="L10486" t="s">
        <v>18694</v>
      </c>
      <c r="M10486" t="s">
        <v>18701</v>
      </c>
    </row>
    <row r="10487" spans="1:15" ht="14.45" hidden="1" x14ac:dyDescent="0.35">
      <c r="A10487" s="2">
        <v>44575</v>
      </c>
      <c r="B10487" t="s">
        <v>10499</v>
      </c>
      <c r="C10487" t="s">
        <v>12142</v>
      </c>
      <c r="D10487" t="s">
        <v>18659</v>
      </c>
      <c r="E10487" t="s">
        <v>18662</v>
      </c>
      <c r="F10487" t="s">
        <v>18667</v>
      </c>
      <c r="G10487" t="s">
        <v>18679</v>
      </c>
      <c r="H10487">
        <v>4</v>
      </c>
      <c r="I10487">
        <v>40030.160000000003</v>
      </c>
      <c r="K10487" t="s">
        <v>18689</v>
      </c>
      <c r="L10487" t="s">
        <v>18691</v>
      </c>
      <c r="M10487" t="s">
        <v>18696</v>
      </c>
    </row>
    <row r="10488" spans="1:15" x14ac:dyDescent="0.25">
      <c r="A10488" s="4">
        <v>44835</v>
      </c>
      <c r="B10488" t="s">
        <v>10500</v>
      </c>
      <c r="C10488" t="s">
        <v>18245</v>
      </c>
      <c r="D10488" t="s">
        <v>18657</v>
      </c>
      <c r="E10488" t="s">
        <v>18663</v>
      </c>
      <c r="F10488" t="s">
        <v>18668</v>
      </c>
      <c r="G10488" t="s">
        <v>18673</v>
      </c>
      <c r="H10488">
        <v>2</v>
      </c>
      <c r="I10488">
        <v>31952.560000000001</v>
      </c>
      <c r="J10488">
        <v>20</v>
      </c>
      <c r="K10488" t="s">
        <v>18689</v>
      </c>
      <c r="L10488" t="s">
        <v>18694</v>
      </c>
      <c r="M10488" t="s">
        <v>18699</v>
      </c>
      <c r="N10488" t="s">
        <v>18704</v>
      </c>
      <c r="O10488">
        <f t="shared" ref="O10488:O10489" si="1038">H10485*I10485</f>
        <v>115344.88</v>
      </c>
    </row>
    <row r="10489" spans="1:15" x14ac:dyDescent="0.25">
      <c r="A10489" s="4">
        <v>44835</v>
      </c>
      <c r="B10489" t="s">
        <v>10501</v>
      </c>
      <c r="C10489" t="s">
        <v>14699</v>
      </c>
      <c r="D10489" t="s">
        <v>18661</v>
      </c>
      <c r="E10489" t="s">
        <v>18665</v>
      </c>
      <c r="F10489" t="s">
        <v>18670</v>
      </c>
      <c r="G10489" t="s">
        <v>18677</v>
      </c>
      <c r="H10489">
        <v>5</v>
      </c>
      <c r="I10489">
        <v>48397.23</v>
      </c>
      <c r="J10489">
        <v>20</v>
      </c>
      <c r="K10489" t="s">
        <v>18689</v>
      </c>
      <c r="L10489" t="s">
        <v>18690</v>
      </c>
      <c r="M10489" t="s">
        <v>18698</v>
      </c>
      <c r="N10489" t="s">
        <v>18704</v>
      </c>
      <c r="O10489">
        <f t="shared" si="1038"/>
        <v>142492.38</v>
      </c>
    </row>
    <row r="10490" spans="1:15" ht="14.45" hidden="1" x14ac:dyDescent="0.35">
      <c r="A10490" s="2">
        <v>44785</v>
      </c>
      <c r="B10490" t="s">
        <v>10502</v>
      </c>
      <c r="C10490" t="s">
        <v>15187</v>
      </c>
      <c r="D10490" t="s">
        <v>18659</v>
      </c>
      <c r="E10490" t="s">
        <v>18664</v>
      </c>
      <c r="F10490" t="s">
        <v>18667</v>
      </c>
      <c r="G10490" t="s">
        <v>18684</v>
      </c>
      <c r="H10490">
        <v>5</v>
      </c>
      <c r="I10490">
        <v>49233.03</v>
      </c>
      <c r="J10490">
        <v>15</v>
      </c>
      <c r="K10490" t="s">
        <v>18689</v>
      </c>
      <c r="L10490" t="s">
        <v>18693</v>
      </c>
      <c r="M10490" t="s">
        <v>18698</v>
      </c>
    </row>
    <row r="10491" spans="1:15" x14ac:dyDescent="0.25">
      <c r="A10491" s="4">
        <v>44835</v>
      </c>
      <c r="B10491" t="s">
        <v>10503</v>
      </c>
      <c r="C10491" t="s">
        <v>15058</v>
      </c>
      <c r="D10491" t="s">
        <v>18656</v>
      </c>
      <c r="E10491" t="s">
        <v>18664</v>
      </c>
      <c r="F10491" t="s">
        <v>18670</v>
      </c>
      <c r="G10491" t="s">
        <v>18681</v>
      </c>
      <c r="H10491">
        <v>10</v>
      </c>
      <c r="I10491">
        <v>23051.06</v>
      </c>
      <c r="J10491">
        <v>15</v>
      </c>
      <c r="K10491" t="s">
        <v>18687</v>
      </c>
      <c r="L10491" t="s">
        <v>18694</v>
      </c>
      <c r="M10491" t="s">
        <v>18698</v>
      </c>
      <c r="N10491" t="s">
        <v>18705</v>
      </c>
      <c r="O10491">
        <f>H10488*I10488</f>
        <v>63905.120000000003</v>
      </c>
    </row>
    <row r="10492" spans="1:15" ht="14.45" hidden="1" x14ac:dyDescent="0.35">
      <c r="A10492" s="2">
        <v>44879</v>
      </c>
      <c r="B10492" t="s">
        <v>10504</v>
      </c>
      <c r="C10492" t="s">
        <v>18246</v>
      </c>
      <c r="D10492" t="s">
        <v>18655</v>
      </c>
      <c r="E10492" t="s">
        <v>18665</v>
      </c>
      <c r="F10492" t="s">
        <v>18669</v>
      </c>
      <c r="G10492" t="s">
        <v>18680</v>
      </c>
      <c r="H10492">
        <v>9</v>
      </c>
      <c r="I10492">
        <v>35260.730000000003</v>
      </c>
      <c r="J10492">
        <v>15</v>
      </c>
      <c r="K10492" t="s">
        <v>18687</v>
      </c>
      <c r="L10492" t="s">
        <v>18695</v>
      </c>
      <c r="M10492" t="s">
        <v>18702</v>
      </c>
    </row>
    <row r="10493" spans="1:15" x14ac:dyDescent="0.25">
      <c r="A10493" s="4">
        <v>44835</v>
      </c>
      <c r="B10493" t="s">
        <v>10505</v>
      </c>
      <c r="C10493" t="s">
        <v>14010</v>
      </c>
      <c r="D10493" t="s">
        <v>18661</v>
      </c>
      <c r="E10493" t="s">
        <v>18664</v>
      </c>
      <c r="F10493" t="s">
        <v>18668</v>
      </c>
      <c r="G10493" t="s">
        <v>18684</v>
      </c>
      <c r="H10493">
        <v>6</v>
      </c>
      <c r="I10493">
        <v>40124.97</v>
      </c>
      <c r="J10493">
        <v>5</v>
      </c>
      <c r="K10493" t="s">
        <v>18688</v>
      </c>
      <c r="L10493" t="s">
        <v>18695</v>
      </c>
      <c r="M10493" t="s">
        <v>18698</v>
      </c>
      <c r="N10493" t="s">
        <v>18705</v>
      </c>
      <c r="O10493">
        <f>H10490*I10490</f>
        <v>246165.15</v>
      </c>
    </row>
    <row r="10494" spans="1:15" ht="14.45" hidden="1" x14ac:dyDescent="0.35">
      <c r="A10494" s="2">
        <v>44847</v>
      </c>
      <c r="B10494" t="s">
        <v>10506</v>
      </c>
      <c r="C10494" t="s">
        <v>18247</v>
      </c>
      <c r="D10494" t="s">
        <v>18659</v>
      </c>
      <c r="E10494" t="s">
        <v>18664</v>
      </c>
      <c r="F10494" t="s">
        <v>18668</v>
      </c>
      <c r="G10494" t="s">
        <v>18676</v>
      </c>
      <c r="H10494">
        <v>7</v>
      </c>
      <c r="I10494">
        <v>13593.91</v>
      </c>
      <c r="J10494">
        <v>0</v>
      </c>
      <c r="K10494" t="s">
        <v>18689</v>
      </c>
      <c r="L10494" t="s">
        <v>18690</v>
      </c>
      <c r="M10494" t="s">
        <v>18703</v>
      </c>
    </row>
    <row r="10495" spans="1:15" ht="14.45" hidden="1" x14ac:dyDescent="0.35">
      <c r="A10495" s="2">
        <v>44736</v>
      </c>
      <c r="B10495" t="s">
        <v>10507</v>
      </c>
      <c r="C10495" t="s">
        <v>14719</v>
      </c>
      <c r="D10495" t="s">
        <v>18661</v>
      </c>
      <c r="E10495" t="s">
        <v>18663</v>
      </c>
      <c r="F10495" t="s">
        <v>18667</v>
      </c>
      <c r="G10495" t="s">
        <v>18680</v>
      </c>
      <c r="H10495">
        <v>3</v>
      </c>
      <c r="I10495">
        <v>34095.07</v>
      </c>
      <c r="J10495">
        <v>10</v>
      </c>
      <c r="K10495" t="s">
        <v>18686</v>
      </c>
      <c r="L10495" t="s">
        <v>18691</v>
      </c>
      <c r="M10495" t="s">
        <v>18699</v>
      </c>
    </row>
    <row r="10496" spans="1:15" x14ac:dyDescent="0.25">
      <c r="A10496" s="4">
        <v>44835</v>
      </c>
      <c r="B10496" t="s">
        <v>10508</v>
      </c>
      <c r="C10496" t="s">
        <v>15325</v>
      </c>
      <c r="D10496" t="s">
        <v>18655</v>
      </c>
      <c r="E10496" t="s">
        <v>18665</v>
      </c>
      <c r="F10496" t="s">
        <v>18668</v>
      </c>
      <c r="G10496" t="s">
        <v>18679</v>
      </c>
      <c r="H10496">
        <v>3</v>
      </c>
      <c r="I10496">
        <v>45947.16</v>
      </c>
      <c r="J10496">
        <v>10</v>
      </c>
      <c r="K10496" t="s">
        <v>18686</v>
      </c>
      <c r="L10496" t="s">
        <v>18690</v>
      </c>
      <c r="M10496" t="s">
        <v>18698</v>
      </c>
      <c r="N10496" t="s">
        <v>18704</v>
      </c>
      <c r="O10496">
        <f>H10493*I10493</f>
        <v>240749.82</v>
      </c>
    </row>
    <row r="10497" spans="1:15" ht="14.45" hidden="1" x14ac:dyDescent="0.35">
      <c r="A10497" s="2">
        <v>44740</v>
      </c>
      <c r="B10497" t="s">
        <v>10509</v>
      </c>
      <c r="C10497" t="s">
        <v>18248</v>
      </c>
      <c r="D10497" t="s">
        <v>18654</v>
      </c>
      <c r="E10497" t="s">
        <v>18665</v>
      </c>
      <c r="F10497" t="s">
        <v>18666</v>
      </c>
      <c r="G10497" t="s">
        <v>18678</v>
      </c>
      <c r="H10497">
        <v>1</v>
      </c>
      <c r="I10497">
        <v>27154.560000000001</v>
      </c>
      <c r="J10497">
        <v>10</v>
      </c>
      <c r="K10497" t="s">
        <v>18689</v>
      </c>
      <c r="L10497" t="s">
        <v>18693</v>
      </c>
      <c r="M10497" t="s">
        <v>18702</v>
      </c>
    </row>
    <row r="10498" spans="1:15" ht="14.45" hidden="1" x14ac:dyDescent="0.35">
      <c r="A10498" s="2">
        <v>44993</v>
      </c>
      <c r="B10498" t="s">
        <v>10510</v>
      </c>
      <c r="C10498" t="s">
        <v>14762</v>
      </c>
      <c r="D10498" t="s">
        <v>18655</v>
      </c>
      <c r="E10498" t="s">
        <v>18664</v>
      </c>
      <c r="F10498" t="s">
        <v>18667</v>
      </c>
      <c r="G10498" t="s">
        <v>18675</v>
      </c>
      <c r="H10498">
        <v>1</v>
      </c>
      <c r="I10498">
        <v>4779.99</v>
      </c>
      <c r="J10498">
        <v>15</v>
      </c>
      <c r="K10498" t="s">
        <v>18686</v>
      </c>
      <c r="L10498" t="s">
        <v>18693</v>
      </c>
      <c r="M10498" t="s">
        <v>18698</v>
      </c>
    </row>
    <row r="10499" spans="1:15" ht="14.45" hidden="1" x14ac:dyDescent="0.35">
      <c r="A10499" s="2">
        <v>44577</v>
      </c>
      <c r="B10499" t="s">
        <v>10511</v>
      </c>
      <c r="C10499" t="s">
        <v>15533</v>
      </c>
      <c r="D10499" t="s">
        <v>18655</v>
      </c>
      <c r="E10499" t="s">
        <v>18662</v>
      </c>
      <c r="F10499" t="s">
        <v>18666</v>
      </c>
      <c r="G10499" t="s">
        <v>18671</v>
      </c>
      <c r="H10499">
        <v>4</v>
      </c>
      <c r="I10499">
        <v>35047.480000000003</v>
      </c>
      <c r="J10499">
        <v>15</v>
      </c>
      <c r="K10499" t="s">
        <v>18689</v>
      </c>
      <c r="L10499" t="s">
        <v>18695</v>
      </c>
      <c r="M10499" t="s">
        <v>18696</v>
      </c>
    </row>
    <row r="10500" spans="1:15" ht="14.45" hidden="1" x14ac:dyDescent="0.35">
      <c r="A10500" s="2">
        <v>45104</v>
      </c>
      <c r="B10500" t="s">
        <v>10512</v>
      </c>
      <c r="C10500" t="s">
        <v>16823</v>
      </c>
      <c r="D10500" t="s">
        <v>18657</v>
      </c>
      <c r="E10500" t="s">
        <v>18664</v>
      </c>
      <c r="F10500" t="s">
        <v>18669</v>
      </c>
      <c r="G10500" t="s">
        <v>18675</v>
      </c>
      <c r="H10500">
        <v>10</v>
      </c>
      <c r="I10500">
        <v>33418.769999999997</v>
      </c>
      <c r="J10500">
        <v>20</v>
      </c>
      <c r="K10500" t="s">
        <v>18687</v>
      </c>
      <c r="L10500" t="s">
        <v>18692</v>
      </c>
      <c r="M10500" t="s">
        <v>18698</v>
      </c>
    </row>
    <row r="10501" spans="1:15" x14ac:dyDescent="0.25">
      <c r="A10501" s="4">
        <v>44835</v>
      </c>
      <c r="B10501" t="s">
        <v>10513</v>
      </c>
      <c r="C10501" t="s">
        <v>18249</v>
      </c>
      <c r="D10501" t="s">
        <v>18656</v>
      </c>
      <c r="E10501" t="s">
        <v>18665</v>
      </c>
      <c r="F10501" t="s">
        <v>18667</v>
      </c>
      <c r="G10501" t="s">
        <v>18671</v>
      </c>
      <c r="H10501">
        <v>8</v>
      </c>
      <c r="I10501">
        <v>17975.599999999999</v>
      </c>
      <c r="J10501">
        <v>0</v>
      </c>
      <c r="K10501" t="s">
        <v>18689</v>
      </c>
      <c r="L10501" t="s">
        <v>18691</v>
      </c>
      <c r="M10501" t="s">
        <v>18703</v>
      </c>
      <c r="N10501" t="s">
        <v>18704</v>
      </c>
      <c r="O10501">
        <f>H10498*I10498</f>
        <v>4779.99</v>
      </c>
    </row>
    <row r="10502" spans="1:15" ht="14.45" hidden="1" x14ac:dyDescent="0.35">
      <c r="A10502" s="2">
        <v>44787</v>
      </c>
      <c r="B10502" t="s">
        <v>10514</v>
      </c>
      <c r="C10502" t="s">
        <v>18250</v>
      </c>
      <c r="D10502" t="s">
        <v>18659</v>
      </c>
      <c r="E10502" t="s">
        <v>18664</v>
      </c>
      <c r="F10502" t="s">
        <v>18666</v>
      </c>
      <c r="G10502" t="s">
        <v>18674</v>
      </c>
      <c r="H10502">
        <v>3</v>
      </c>
      <c r="I10502">
        <v>16984.46</v>
      </c>
      <c r="J10502">
        <v>5</v>
      </c>
      <c r="K10502" t="s">
        <v>18686</v>
      </c>
      <c r="L10502" t="s">
        <v>18693</v>
      </c>
      <c r="M10502" t="s">
        <v>18699</v>
      </c>
    </row>
    <row r="10503" spans="1:15" ht="14.45" hidden="1" x14ac:dyDescent="0.35">
      <c r="A10503" s="2">
        <v>44610</v>
      </c>
      <c r="B10503" t="s">
        <v>10515</v>
      </c>
      <c r="C10503" t="s">
        <v>12946</v>
      </c>
      <c r="D10503" t="s">
        <v>18661</v>
      </c>
      <c r="E10503" t="s">
        <v>18663</v>
      </c>
      <c r="F10503" t="s">
        <v>18670</v>
      </c>
      <c r="G10503" t="s">
        <v>18680</v>
      </c>
      <c r="H10503">
        <v>6</v>
      </c>
      <c r="I10503">
        <v>42989.75</v>
      </c>
      <c r="K10503" t="s">
        <v>18689</v>
      </c>
      <c r="L10503" t="s">
        <v>18692</v>
      </c>
      <c r="M10503" t="s">
        <v>18702</v>
      </c>
    </row>
    <row r="10504" spans="1:15" ht="14.45" hidden="1" x14ac:dyDescent="0.35">
      <c r="A10504" s="2">
        <v>44915</v>
      </c>
      <c r="B10504" t="s">
        <v>10516</v>
      </c>
      <c r="C10504" t="s">
        <v>18251</v>
      </c>
      <c r="D10504" t="s">
        <v>18659</v>
      </c>
      <c r="E10504" t="s">
        <v>18662</v>
      </c>
      <c r="F10504" t="s">
        <v>18669</v>
      </c>
      <c r="G10504" t="s">
        <v>18672</v>
      </c>
      <c r="H10504">
        <v>9</v>
      </c>
      <c r="I10504">
        <v>4471.17</v>
      </c>
      <c r="K10504" t="s">
        <v>18688</v>
      </c>
      <c r="L10504" t="s">
        <v>18695</v>
      </c>
      <c r="M10504" t="s">
        <v>18702</v>
      </c>
    </row>
    <row r="10505" spans="1:15" ht="14.45" hidden="1" x14ac:dyDescent="0.35">
      <c r="A10505" s="2">
        <v>45146</v>
      </c>
      <c r="B10505" t="s">
        <v>10517</v>
      </c>
      <c r="C10505" t="s">
        <v>18149</v>
      </c>
      <c r="D10505" t="s">
        <v>18658</v>
      </c>
      <c r="E10505" t="s">
        <v>18662</v>
      </c>
      <c r="F10505" t="s">
        <v>18670</v>
      </c>
      <c r="G10505" t="s">
        <v>18682</v>
      </c>
      <c r="H10505">
        <v>4</v>
      </c>
      <c r="I10505">
        <v>12780.94</v>
      </c>
      <c r="K10505" t="s">
        <v>18689</v>
      </c>
      <c r="L10505" t="s">
        <v>18695</v>
      </c>
      <c r="M10505" t="s">
        <v>18697</v>
      </c>
      <c r="N10505" t="s">
        <v>18704</v>
      </c>
    </row>
    <row r="10506" spans="1:15" ht="14.45" hidden="1" x14ac:dyDescent="0.35">
      <c r="A10506" s="2">
        <v>45097</v>
      </c>
      <c r="B10506" t="s">
        <v>10518</v>
      </c>
      <c r="C10506" t="s">
        <v>16344</v>
      </c>
      <c r="D10506" t="s">
        <v>18661</v>
      </c>
      <c r="E10506" t="s">
        <v>18664</v>
      </c>
      <c r="F10506" t="s">
        <v>18668</v>
      </c>
      <c r="G10506" t="s">
        <v>18677</v>
      </c>
      <c r="H10506">
        <v>10</v>
      </c>
      <c r="I10506">
        <v>40986.42</v>
      </c>
      <c r="K10506" t="s">
        <v>18689</v>
      </c>
      <c r="L10506" t="s">
        <v>18692</v>
      </c>
      <c r="M10506" t="s">
        <v>18698</v>
      </c>
    </row>
    <row r="10507" spans="1:15" ht="14.45" hidden="1" x14ac:dyDescent="0.35">
      <c r="A10507" s="2">
        <v>44623</v>
      </c>
      <c r="B10507" t="s">
        <v>10519</v>
      </c>
      <c r="C10507" t="s">
        <v>14830</v>
      </c>
      <c r="D10507" t="s">
        <v>18659</v>
      </c>
      <c r="E10507" t="s">
        <v>18665</v>
      </c>
      <c r="F10507" t="s">
        <v>18670</v>
      </c>
      <c r="G10507" t="s">
        <v>18681</v>
      </c>
      <c r="H10507">
        <v>7</v>
      </c>
      <c r="I10507">
        <v>11549.28</v>
      </c>
      <c r="K10507" t="s">
        <v>18687</v>
      </c>
      <c r="L10507" t="s">
        <v>18690</v>
      </c>
      <c r="M10507" t="s">
        <v>18701</v>
      </c>
      <c r="N10507" t="s">
        <v>18704</v>
      </c>
    </row>
    <row r="10508" spans="1:15" ht="14.45" hidden="1" x14ac:dyDescent="0.35">
      <c r="A10508" s="2">
        <v>44620</v>
      </c>
      <c r="B10508" t="s">
        <v>10520</v>
      </c>
      <c r="C10508" t="s">
        <v>13203</v>
      </c>
      <c r="D10508" t="s">
        <v>18660</v>
      </c>
      <c r="E10508" t="s">
        <v>18664</v>
      </c>
      <c r="F10508" t="s">
        <v>18666</v>
      </c>
      <c r="G10508" t="s">
        <v>18671</v>
      </c>
      <c r="H10508">
        <v>4</v>
      </c>
      <c r="I10508">
        <v>39159.49</v>
      </c>
      <c r="J10508">
        <v>5</v>
      </c>
      <c r="K10508" t="s">
        <v>18687</v>
      </c>
      <c r="L10508" t="s">
        <v>18691</v>
      </c>
      <c r="M10508" t="s">
        <v>18699</v>
      </c>
    </row>
    <row r="10509" spans="1:15" ht="14.45" hidden="1" x14ac:dyDescent="0.35">
      <c r="A10509" s="2">
        <v>45257</v>
      </c>
      <c r="B10509" t="s">
        <v>10521</v>
      </c>
      <c r="C10509" t="s">
        <v>12660</v>
      </c>
      <c r="D10509" t="s">
        <v>18657</v>
      </c>
      <c r="E10509" t="s">
        <v>18663</v>
      </c>
      <c r="F10509" t="s">
        <v>18666</v>
      </c>
      <c r="G10509" t="s">
        <v>18681</v>
      </c>
      <c r="H10509">
        <v>1</v>
      </c>
      <c r="I10509">
        <v>11446.67</v>
      </c>
      <c r="J10509">
        <v>5</v>
      </c>
      <c r="K10509" t="s">
        <v>18689</v>
      </c>
      <c r="L10509" t="s">
        <v>18692</v>
      </c>
      <c r="M10509" t="s">
        <v>18698</v>
      </c>
    </row>
    <row r="10510" spans="1:15" ht="14.45" hidden="1" x14ac:dyDescent="0.35">
      <c r="A10510" s="2">
        <v>44722</v>
      </c>
      <c r="B10510" t="s">
        <v>10522</v>
      </c>
      <c r="C10510" t="s">
        <v>14262</v>
      </c>
      <c r="D10510" t="s">
        <v>18655</v>
      </c>
      <c r="E10510" t="s">
        <v>18665</v>
      </c>
      <c r="F10510" t="s">
        <v>18666</v>
      </c>
      <c r="G10510" t="s">
        <v>18674</v>
      </c>
      <c r="H10510">
        <v>10</v>
      </c>
      <c r="I10510">
        <v>24343.48</v>
      </c>
      <c r="J10510">
        <v>5</v>
      </c>
      <c r="K10510" t="s">
        <v>18686</v>
      </c>
      <c r="L10510" t="s">
        <v>18693</v>
      </c>
      <c r="M10510" t="s">
        <v>18696</v>
      </c>
    </row>
    <row r="10511" spans="1:15" x14ac:dyDescent="0.25">
      <c r="A10511" s="4">
        <v>44835</v>
      </c>
      <c r="B10511" t="s">
        <v>10523</v>
      </c>
      <c r="C10511" t="s">
        <v>18252</v>
      </c>
      <c r="D10511" t="s">
        <v>18661</v>
      </c>
      <c r="E10511" t="s">
        <v>18663</v>
      </c>
      <c r="F10511" t="s">
        <v>18668</v>
      </c>
      <c r="G10511" t="s">
        <v>18677</v>
      </c>
      <c r="H10511">
        <v>4</v>
      </c>
      <c r="I10511">
        <v>16793.61</v>
      </c>
      <c r="J10511">
        <v>0</v>
      </c>
      <c r="K10511" t="s">
        <v>18689</v>
      </c>
      <c r="L10511" t="s">
        <v>18692</v>
      </c>
      <c r="M10511" t="s">
        <v>18701</v>
      </c>
      <c r="N10511" t="s">
        <v>18705</v>
      </c>
      <c r="O10511">
        <f t="shared" ref="O10511:O10512" si="1039">H10508*I10508</f>
        <v>156637.96</v>
      </c>
    </row>
    <row r="10512" spans="1:15" x14ac:dyDescent="0.25">
      <c r="A10512" s="4">
        <v>44835</v>
      </c>
      <c r="B10512" t="s">
        <v>10524</v>
      </c>
      <c r="C10512" t="s">
        <v>18253</v>
      </c>
      <c r="D10512" t="s">
        <v>18660</v>
      </c>
      <c r="E10512" t="s">
        <v>18665</v>
      </c>
      <c r="F10512" t="s">
        <v>18668</v>
      </c>
      <c r="G10512" t="s">
        <v>18677</v>
      </c>
      <c r="H10512">
        <v>5</v>
      </c>
      <c r="I10512">
        <v>30378.76</v>
      </c>
      <c r="J10512">
        <v>15</v>
      </c>
      <c r="K10512" t="s">
        <v>18688</v>
      </c>
      <c r="L10512" t="s">
        <v>18690</v>
      </c>
      <c r="M10512" t="s">
        <v>18698</v>
      </c>
      <c r="N10512" t="s">
        <v>18705</v>
      </c>
      <c r="O10512">
        <f t="shared" si="1039"/>
        <v>11446.67</v>
      </c>
    </row>
    <row r="10513" spans="1:15" ht="14.45" hidden="1" x14ac:dyDescent="0.35">
      <c r="A10513" s="2">
        <v>45055</v>
      </c>
      <c r="B10513" t="s">
        <v>10525</v>
      </c>
      <c r="C10513" t="s">
        <v>14943</v>
      </c>
      <c r="D10513" t="s">
        <v>18659</v>
      </c>
      <c r="E10513" t="s">
        <v>18663</v>
      </c>
      <c r="F10513" t="s">
        <v>18667</v>
      </c>
      <c r="G10513" t="s">
        <v>18679</v>
      </c>
      <c r="H10513">
        <v>10</v>
      </c>
      <c r="I10513">
        <v>20319.38</v>
      </c>
      <c r="J10513">
        <v>5</v>
      </c>
      <c r="K10513" t="s">
        <v>18687</v>
      </c>
      <c r="L10513" t="s">
        <v>18692</v>
      </c>
      <c r="M10513" t="s">
        <v>18700</v>
      </c>
    </row>
    <row r="10514" spans="1:15" x14ac:dyDescent="0.25">
      <c r="A10514" s="4">
        <v>44835</v>
      </c>
      <c r="B10514" t="s">
        <v>10526</v>
      </c>
      <c r="C10514" t="s">
        <v>14803</v>
      </c>
      <c r="D10514" t="s">
        <v>18661</v>
      </c>
      <c r="E10514" t="s">
        <v>18665</v>
      </c>
      <c r="F10514" t="s">
        <v>18670</v>
      </c>
      <c r="G10514" t="s">
        <v>18679</v>
      </c>
      <c r="H10514">
        <v>2</v>
      </c>
      <c r="I10514">
        <v>10659.12</v>
      </c>
      <c r="J10514">
        <v>5</v>
      </c>
      <c r="K10514" t="s">
        <v>18687</v>
      </c>
      <c r="L10514" t="s">
        <v>18692</v>
      </c>
      <c r="M10514" t="s">
        <v>18697</v>
      </c>
      <c r="N10514" t="s">
        <v>18705</v>
      </c>
      <c r="O10514">
        <f t="shared" ref="O10514:O10515" si="1040">H10511*I10511</f>
        <v>67174.44</v>
      </c>
    </row>
    <row r="10515" spans="1:15" x14ac:dyDescent="0.25">
      <c r="A10515" s="4">
        <v>44835</v>
      </c>
      <c r="B10515" t="s">
        <v>10527</v>
      </c>
      <c r="C10515" t="s">
        <v>15269</v>
      </c>
      <c r="D10515" t="s">
        <v>18661</v>
      </c>
      <c r="E10515" t="s">
        <v>18664</v>
      </c>
      <c r="F10515" t="s">
        <v>18670</v>
      </c>
      <c r="G10515" t="s">
        <v>18671</v>
      </c>
      <c r="H10515">
        <v>5</v>
      </c>
      <c r="I10515">
        <v>12714.56</v>
      </c>
      <c r="J10515">
        <v>0</v>
      </c>
      <c r="K10515" t="s">
        <v>18687</v>
      </c>
      <c r="L10515" t="s">
        <v>18693</v>
      </c>
      <c r="M10515" t="s">
        <v>18700</v>
      </c>
      <c r="N10515" t="s">
        <v>18704</v>
      </c>
      <c r="O10515">
        <f t="shared" si="1040"/>
        <v>151893.79999999999</v>
      </c>
    </row>
    <row r="10516" spans="1:15" ht="14.45" hidden="1" x14ac:dyDescent="0.35">
      <c r="A10516" s="2">
        <v>44835</v>
      </c>
      <c r="B10516" t="s">
        <v>10528</v>
      </c>
      <c r="C10516" t="s">
        <v>15961</v>
      </c>
      <c r="D10516" t="s">
        <v>18658</v>
      </c>
      <c r="E10516" t="s">
        <v>18665</v>
      </c>
      <c r="F10516" t="s">
        <v>18668</v>
      </c>
      <c r="G10516" t="s">
        <v>18676</v>
      </c>
      <c r="H10516">
        <v>8</v>
      </c>
      <c r="I10516">
        <v>32501.53</v>
      </c>
      <c r="J10516">
        <v>20</v>
      </c>
      <c r="K10516" t="s">
        <v>18686</v>
      </c>
      <c r="L10516" t="s">
        <v>18692</v>
      </c>
      <c r="M10516" t="s">
        <v>18701</v>
      </c>
    </row>
    <row r="10517" spans="1:15" ht="14.45" hidden="1" x14ac:dyDescent="0.35">
      <c r="A10517" s="2">
        <v>44624</v>
      </c>
      <c r="B10517" t="s">
        <v>10529</v>
      </c>
      <c r="C10517" t="s">
        <v>14873</v>
      </c>
      <c r="D10517" t="s">
        <v>18661</v>
      </c>
      <c r="E10517" t="s">
        <v>18664</v>
      </c>
      <c r="F10517" t="s">
        <v>18670</v>
      </c>
      <c r="G10517" t="s">
        <v>18674</v>
      </c>
      <c r="H10517">
        <v>1</v>
      </c>
      <c r="I10517">
        <v>26608.07</v>
      </c>
      <c r="J10517">
        <v>20</v>
      </c>
      <c r="K10517" t="s">
        <v>18689</v>
      </c>
      <c r="L10517" t="s">
        <v>18693</v>
      </c>
      <c r="M10517" t="s">
        <v>18701</v>
      </c>
    </row>
    <row r="10518" spans="1:15" x14ac:dyDescent="0.25">
      <c r="A10518" s="4">
        <v>44835</v>
      </c>
      <c r="B10518" t="s">
        <v>10530</v>
      </c>
      <c r="C10518" t="s">
        <v>17528</v>
      </c>
      <c r="D10518" t="s">
        <v>18654</v>
      </c>
      <c r="E10518" t="s">
        <v>18662</v>
      </c>
      <c r="F10518" t="s">
        <v>18666</v>
      </c>
      <c r="G10518" t="s">
        <v>18671</v>
      </c>
      <c r="H10518">
        <v>8</v>
      </c>
      <c r="I10518">
        <v>12730.29</v>
      </c>
      <c r="J10518">
        <v>10</v>
      </c>
      <c r="K10518" t="s">
        <v>18688</v>
      </c>
      <c r="L10518" t="s">
        <v>18693</v>
      </c>
      <c r="M10518" t="s">
        <v>18703</v>
      </c>
      <c r="N10518" t="s">
        <v>18705</v>
      </c>
      <c r="O10518">
        <f>H10515*I10515</f>
        <v>63572.799999999996</v>
      </c>
    </row>
    <row r="10519" spans="1:15" ht="14.45" hidden="1" x14ac:dyDescent="0.35">
      <c r="A10519" s="2">
        <v>45073</v>
      </c>
      <c r="B10519" t="s">
        <v>10531</v>
      </c>
      <c r="C10519" t="s">
        <v>13361</v>
      </c>
      <c r="D10519" t="s">
        <v>18656</v>
      </c>
      <c r="E10519" t="s">
        <v>18665</v>
      </c>
      <c r="F10519" t="s">
        <v>18669</v>
      </c>
      <c r="G10519" t="s">
        <v>18685</v>
      </c>
      <c r="H10519">
        <v>9</v>
      </c>
      <c r="I10519">
        <v>28794.87</v>
      </c>
      <c r="K10519" t="s">
        <v>18689</v>
      </c>
      <c r="L10519" t="s">
        <v>18693</v>
      </c>
      <c r="M10519" t="s">
        <v>18702</v>
      </c>
      <c r="N10519" t="s">
        <v>18705</v>
      </c>
    </row>
    <row r="10520" spans="1:15" ht="14.45" hidden="1" x14ac:dyDescent="0.35">
      <c r="A10520" s="2">
        <v>44720</v>
      </c>
      <c r="B10520" t="s">
        <v>10532</v>
      </c>
      <c r="C10520" t="s">
        <v>18254</v>
      </c>
      <c r="D10520" t="s">
        <v>18655</v>
      </c>
      <c r="E10520" t="s">
        <v>18663</v>
      </c>
      <c r="F10520" t="s">
        <v>18666</v>
      </c>
      <c r="G10520" t="s">
        <v>18683</v>
      </c>
      <c r="H10520">
        <v>5</v>
      </c>
      <c r="I10520">
        <v>40574.11</v>
      </c>
      <c r="J10520">
        <v>0</v>
      </c>
      <c r="K10520" t="s">
        <v>18688</v>
      </c>
      <c r="L10520" t="s">
        <v>18692</v>
      </c>
      <c r="M10520" t="s">
        <v>18702</v>
      </c>
    </row>
    <row r="10521" spans="1:15" ht="14.45" hidden="1" x14ac:dyDescent="0.35">
      <c r="A10521" s="2">
        <v>44732</v>
      </c>
      <c r="B10521" t="s">
        <v>10533</v>
      </c>
      <c r="C10521" t="s">
        <v>18255</v>
      </c>
      <c r="D10521" t="s">
        <v>18656</v>
      </c>
      <c r="E10521" t="s">
        <v>18663</v>
      </c>
      <c r="F10521" t="s">
        <v>18667</v>
      </c>
      <c r="G10521" t="s">
        <v>18674</v>
      </c>
      <c r="H10521">
        <v>6</v>
      </c>
      <c r="I10521">
        <v>17055.28</v>
      </c>
      <c r="K10521" t="s">
        <v>18687</v>
      </c>
      <c r="L10521" t="s">
        <v>18694</v>
      </c>
      <c r="M10521" t="s">
        <v>18701</v>
      </c>
    </row>
    <row r="10522" spans="1:15" ht="14.45" hidden="1" x14ac:dyDescent="0.35">
      <c r="A10522" s="2">
        <v>45073</v>
      </c>
      <c r="B10522" t="s">
        <v>10534</v>
      </c>
      <c r="C10522" t="s">
        <v>13196</v>
      </c>
      <c r="D10522" t="s">
        <v>18655</v>
      </c>
      <c r="E10522" t="s">
        <v>18662</v>
      </c>
      <c r="F10522" t="s">
        <v>18670</v>
      </c>
      <c r="G10522" t="s">
        <v>18677</v>
      </c>
      <c r="H10522">
        <v>4</v>
      </c>
      <c r="I10522">
        <v>44530.33</v>
      </c>
      <c r="K10522" t="s">
        <v>18688</v>
      </c>
      <c r="L10522" t="s">
        <v>18695</v>
      </c>
      <c r="M10522" t="s">
        <v>18701</v>
      </c>
      <c r="N10522" t="s">
        <v>18704</v>
      </c>
    </row>
    <row r="10523" spans="1:15" x14ac:dyDescent="0.25">
      <c r="A10523" s="4">
        <v>44835</v>
      </c>
      <c r="B10523" t="s">
        <v>10535</v>
      </c>
      <c r="C10523" t="s">
        <v>15329</v>
      </c>
      <c r="D10523" t="s">
        <v>18658</v>
      </c>
      <c r="E10523" t="s">
        <v>18665</v>
      </c>
      <c r="F10523" t="s">
        <v>18669</v>
      </c>
      <c r="G10523" t="s">
        <v>18682</v>
      </c>
      <c r="H10523">
        <v>6</v>
      </c>
      <c r="I10523">
        <v>36817.089999999997</v>
      </c>
      <c r="J10523">
        <v>15</v>
      </c>
      <c r="K10523" t="s">
        <v>18689</v>
      </c>
      <c r="L10523" t="s">
        <v>18692</v>
      </c>
      <c r="M10523" t="s">
        <v>18701</v>
      </c>
      <c r="N10523" t="s">
        <v>18705</v>
      </c>
      <c r="O10523">
        <f>H10520*I10520</f>
        <v>202870.55</v>
      </c>
    </row>
    <row r="10524" spans="1:15" ht="14.45" hidden="1" x14ac:dyDescent="0.35">
      <c r="A10524" s="2">
        <v>45154</v>
      </c>
      <c r="B10524" t="s">
        <v>10536</v>
      </c>
      <c r="C10524" t="s">
        <v>18256</v>
      </c>
      <c r="D10524" t="s">
        <v>18656</v>
      </c>
      <c r="E10524" t="s">
        <v>18664</v>
      </c>
      <c r="F10524" t="s">
        <v>18666</v>
      </c>
      <c r="G10524" t="s">
        <v>18681</v>
      </c>
      <c r="H10524">
        <v>7</v>
      </c>
      <c r="I10524">
        <v>23372.75</v>
      </c>
      <c r="K10524" t="s">
        <v>18686</v>
      </c>
      <c r="L10524" t="s">
        <v>18692</v>
      </c>
      <c r="M10524" t="s">
        <v>18701</v>
      </c>
      <c r="N10524" t="s">
        <v>18704</v>
      </c>
    </row>
    <row r="10525" spans="1:15" ht="14.45" hidden="1" x14ac:dyDescent="0.35">
      <c r="A10525" s="2">
        <v>44839</v>
      </c>
      <c r="B10525" t="s">
        <v>10537</v>
      </c>
      <c r="C10525" t="s">
        <v>16744</v>
      </c>
      <c r="D10525" t="s">
        <v>18656</v>
      </c>
      <c r="E10525" t="s">
        <v>18662</v>
      </c>
      <c r="F10525" t="s">
        <v>18668</v>
      </c>
      <c r="G10525" t="s">
        <v>18684</v>
      </c>
      <c r="H10525">
        <v>3</v>
      </c>
      <c r="I10525">
        <v>37896.54</v>
      </c>
      <c r="J10525">
        <v>0</v>
      </c>
      <c r="K10525" t="s">
        <v>18686</v>
      </c>
      <c r="L10525" t="s">
        <v>18692</v>
      </c>
      <c r="M10525" t="s">
        <v>18701</v>
      </c>
    </row>
    <row r="10526" spans="1:15" x14ac:dyDescent="0.25">
      <c r="A10526" s="4">
        <v>44835</v>
      </c>
      <c r="B10526" t="s">
        <v>10538</v>
      </c>
      <c r="C10526" t="s">
        <v>13906</v>
      </c>
      <c r="D10526" t="s">
        <v>18661</v>
      </c>
      <c r="E10526" t="s">
        <v>18665</v>
      </c>
      <c r="F10526" t="s">
        <v>18668</v>
      </c>
      <c r="G10526" t="s">
        <v>18684</v>
      </c>
      <c r="H10526">
        <v>8</v>
      </c>
      <c r="I10526">
        <v>39261.33</v>
      </c>
      <c r="J10526">
        <v>5</v>
      </c>
      <c r="K10526" t="s">
        <v>18688</v>
      </c>
      <c r="L10526" t="s">
        <v>18692</v>
      </c>
      <c r="M10526" t="s">
        <v>18699</v>
      </c>
      <c r="N10526" t="s">
        <v>18704</v>
      </c>
      <c r="O10526">
        <f>H10523*I10523</f>
        <v>220902.53999999998</v>
      </c>
    </row>
    <row r="10527" spans="1:15" ht="14.45" hidden="1" x14ac:dyDescent="0.35">
      <c r="A10527" s="2">
        <v>44791</v>
      </c>
      <c r="B10527" t="s">
        <v>10539</v>
      </c>
      <c r="C10527" t="s">
        <v>12724</v>
      </c>
      <c r="D10527" t="s">
        <v>18654</v>
      </c>
      <c r="E10527" t="s">
        <v>18664</v>
      </c>
      <c r="F10527" t="s">
        <v>18670</v>
      </c>
      <c r="G10527" t="s">
        <v>18677</v>
      </c>
      <c r="H10527">
        <v>9</v>
      </c>
      <c r="I10527">
        <v>4290.1099999999997</v>
      </c>
      <c r="J10527">
        <v>15</v>
      </c>
      <c r="K10527" t="s">
        <v>18688</v>
      </c>
      <c r="L10527" t="s">
        <v>18690</v>
      </c>
      <c r="M10527" t="s">
        <v>18696</v>
      </c>
    </row>
    <row r="10528" spans="1:15" ht="14.45" hidden="1" x14ac:dyDescent="0.35">
      <c r="A10528" s="2">
        <v>44705</v>
      </c>
      <c r="B10528" t="s">
        <v>10540</v>
      </c>
      <c r="C10528" t="s">
        <v>15256</v>
      </c>
      <c r="D10528" t="s">
        <v>18658</v>
      </c>
      <c r="E10528" t="s">
        <v>18662</v>
      </c>
      <c r="F10528" t="s">
        <v>18667</v>
      </c>
      <c r="G10528" t="s">
        <v>18680</v>
      </c>
      <c r="H10528">
        <v>4</v>
      </c>
      <c r="I10528">
        <v>23489.88</v>
      </c>
      <c r="J10528">
        <v>15</v>
      </c>
      <c r="K10528" t="s">
        <v>18686</v>
      </c>
      <c r="L10528" t="s">
        <v>18694</v>
      </c>
      <c r="M10528" t="s">
        <v>18696</v>
      </c>
    </row>
    <row r="10529" spans="1:15" x14ac:dyDescent="0.25">
      <c r="A10529" s="4">
        <v>44835</v>
      </c>
      <c r="B10529" t="s">
        <v>10541</v>
      </c>
      <c r="C10529" t="s">
        <v>12486</v>
      </c>
      <c r="D10529" t="s">
        <v>18656</v>
      </c>
      <c r="E10529" t="s">
        <v>18663</v>
      </c>
      <c r="F10529" t="s">
        <v>18666</v>
      </c>
      <c r="G10529" t="s">
        <v>18681</v>
      </c>
      <c r="H10529">
        <v>7</v>
      </c>
      <c r="I10529">
        <v>20798.72</v>
      </c>
      <c r="J10529">
        <v>0</v>
      </c>
      <c r="K10529" t="s">
        <v>18687</v>
      </c>
      <c r="L10529" t="s">
        <v>18693</v>
      </c>
      <c r="M10529" t="s">
        <v>18697</v>
      </c>
      <c r="N10529" t="s">
        <v>18705</v>
      </c>
      <c r="O10529">
        <f>H10526*I10526</f>
        <v>314090.64</v>
      </c>
    </row>
    <row r="10530" spans="1:15" ht="14.45" hidden="1" x14ac:dyDescent="0.35">
      <c r="A10530" s="2">
        <v>44564</v>
      </c>
      <c r="B10530" t="s">
        <v>10542</v>
      </c>
      <c r="C10530" t="s">
        <v>18257</v>
      </c>
      <c r="D10530" t="s">
        <v>18656</v>
      </c>
      <c r="E10530" t="s">
        <v>18664</v>
      </c>
      <c r="F10530" t="s">
        <v>18669</v>
      </c>
      <c r="G10530" t="s">
        <v>18672</v>
      </c>
      <c r="H10530">
        <v>6</v>
      </c>
      <c r="I10530">
        <v>811.73</v>
      </c>
      <c r="J10530">
        <v>0</v>
      </c>
      <c r="K10530" t="s">
        <v>18689</v>
      </c>
      <c r="L10530" t="s">
        <v>18695</v>
      </c>
      <c r="M10530" t="s">
        <v>18700</v>
      </c>
    </row>
    <row r="10531" spans="1:15" ht="14.45" hidden="1" x14ac:dyDescent="0.35">
      <c r="A10531" s="2">
        <v>45231</v>
      </c>
      <c r="B10531" t="s">
        <v>10543</v>
      </c>
      <c r="C10531" t="s">
        <v>18258</v>
      </c>
      <c r="D10531" t="s">
        <v>18657</v>
      </c>
      <c r="E10531" t="s">
        <v>18663</v>
      </c>
      <c r="F10531" t="s">
        <v>18669</v>
      </c>
      <c r="G10531" t="s">
        <v>18675</v>
      </c>
      <c r="H10531">
        <v>7</v>
      </c>
      <c r="I10531">
        <v>45207.5</v>
      </c>
      <c r="K10531" t="s">
        <v>18686</v>
      </c>
      <c r="L10531" t="s">
        <v>18691</v>
      </c>
      <c r="M10531" t="s">
        <v>18699</v>
      </c>
    </row>
    <row r="10532" spans="1:15" ht="14.45" hidden="1" x14ac:dyDescent="0.35">
      <c r="A10532" s="2">
        <v>44619</v>
      </c>
      <c r="B10532" t="s">
        <v>10544</v>
      </c>
      <c r="C10532" t="s">
        <v>18259</v>
      </c>
      <c r="D10532" t="s">
        <v>18655</v>
      </c>
      <c r="E10532" t="s">
        <v>18663</v>
      </c>
      <c r="F10532" t="s">
        <v>18668</v>
      </c>
      <c r="G10532" t="s">
        <v>18677</v>
      </c>
      <c r="H10532">
        <v>1</v>
      </c>
      <c r="I10532">
        <v>20941.740000000002</v>
      </c>
      <c r="J10532">
        <v>5</v>
      </c>
      <c r="K10532" t="s">
        <v>18686</v>
      </c>
      <c r="L10532" t="s">
        <v>18692</v>
      </c>
      <c r="M10532" t="s">
        <v>18698</v>
      </c>
    </row>
    <row r="10533" spans="1:15" ht="14.45" hidden="1" x14ac:dyDescent="0.35">
      <c r="A10533" s="2">
        <v>44715</v>
      </c>
      <c r="B10533" t="s">
        <v>10545</v>
      </c>
      <c r="C10533" t="s">
        <v>18260</v>
      </c>
      <c r="D10533" t="s">
        <v>18657</v>
      </c>
      <c r="E10533" t="s">
        <v>18665</v>
      </c>
      <c r="F10533" t="s">
        <v>18668</v>
      </c>
      <c r="G10533" t="s">
        <v>18677</v>
      </c>
      <c r="H10533">
        <v>3</v>
      </c>
      <c r="I10533">
        <v>36558.06</v>
      </c>
      <c r="K10533" t="s">
        <v>18686</v>
      </c>
      <c r="L10533" t="s">
        <v>18690</v>
      </c>
      <c r="M10533" t="s">
        <v>18696</v>
      </c>
    </row>
    <row r="10534" spans="1:15" ht="14.45" hidden="1" x14ac:dyDescent="0.35">
      <c r="A10534" s="2">
        <v>44794</v>
      </c>
      <c r="B10534" t="s">
        <v>10546</v>
      </c>
      <c r="C10534" t="s">
        <v>18261</v>
      </c>
      <c r="D10534" t="s">
        <v>18661</v>
      </c>
      <c r="E10534" t="s">
        <v>18664</v>
      </c>
      <c r="F10534" t="s">
        <v>18668</v>
      </c>
      <c r="G10534" t="s">
        <v>18677</v>
      </c>
      <c r="H10534">
        <v>1</v>
      </c>
      <c r="I10534">
        <v>45644.46</v>
      </c>
      <c r="K10534" t="s">
        <v>18686</v>
      </c>
      <c r="L10534" t="s">
        <v>18693</v>
      </c>
      <c r="M10534" t="s">
        <v>18697</v>
      </c>
      <c r="N10534" t="s">
        <v>18704</v>
      </c>
    </row>
    <row r="10535" spans="1:15" ht="14.45" hidden="1" x14ac:dyDescent="0.35">
      <c r="A10535" s="2">
        <v>45006</v>
      </c>
      <c r="B10535" t="s">
        <v>10547</v>
      </c>
      <c r="C10535" t="s">
        <v>18262</v>
      </c>
      <c r="D10535" t="s">
        <v>18654</v>
      </c>
      <c r="E10535" t="s">
        <v>18664</v>
      </c>
      <c r="F10535" t="s">
        <v>18667</v>
      </c>
      <c r="G10535" t="s">
        <v>18676</v>
      </c>
      <c r="H10535">
        <v>1</v>
      </c>
      <c r="I10535">
        <v>18348.080000000002</v>
      </c>
      <c r="J10535">
        <v>0</v>
      </c>
      <c r="K10535" t="s">
        <v>18689</v>
      </c>
      <c r="L10535" t="s">
        <v>18691</v>
      </c>
      <c r="M10535" t="s">
        <v>18697</v>
      </c>
    </row>
    <row r="10536" spans="1:15" ht="14.45" hidden="1" x14ac:dyDescent="0.35">
      <c r="A10536" s="2">
        <v>44773</v>
      </c>
      <c r="B10536" t="s">
        <v>10548</v>
      </c>
      <c r="C10536" t="s">
        <v>16407</v>
      </c>
      <c r="D10536" t="s">
        <v>18654</v>
      </c>
      <c r="E10536" t="s">
        <v>18664</v>
      </c>
      <c r="F10536" t="s">
        <v>18670</v>
      </c>
      <c r="G10536" t="s">
        <v>18676</v>
      </c>
      <c r="H10536">
        <v>10</v>
      </c>
      <c r="I10536">
        <v>25227.7</v>
      </c>
      <c r="K10536" t="s">
        <v>18689</v>
      </c>
      <c r="L10536" t="s">
        <v>18690</v>
      </c>
      <c r="M10536" t="s">
        <v>18701</v>
      </c>
    </row>
    <row r="10537" spans="1:15" ht="14.45" hidden="1" x14ac:dyDescent="0.35">
      <c r="A10537" s="2">
        <v>44952</v>
      </c>
      <c r="B10537" t="s">
        <v>10549</v>
      </c>
      <c r="C10537" t="s">
        <v>14013</v>
      </c>
      <c r="D10537" t="s">
        <v>18657</v>
      </c>
      <c r="E10537" t="s">
        <v>18662</v>
      </c>
      <c r="F10537" t="s">
        <v>18668</v>
      </c>
      <c r="G10537" t="s">
        <v>18673</v>
      </c>
      <c r="H10537">
        <v>6</v>
      </c>
      <c r="I10537">
        <v>35059.86</v>
      </c>
      <c r="J10537">
        <v>0</v>
      </c>
      <c r="K10537" t="s">
        <v>18686</v>
      </c>
      <c r="L10537" t="s">
        <v>18694</v>
      </c>
      <c r="M10537" t="s">
        <v>18701</v>
      </c>
    </row>
    <row r="10538" spans="1:15" ht="14.45" hidden="1" x14ac:dyDescent="0.35">
      <c r="A10538" s="2">
        <v>44889</v>
      </c>
      <c r="B10538" t="s">
        <v>10550</v>
      </c>
      <c r="C10538" t="s">
        <v>18263</v>
      </c>
      <c r="D10538" t="s">
        <v>18654</v>
      </c>
      <c r="E10538" t="s">
        <v>18665</v>
      </c>
      <c r="F10538" t="s">
        <v>18666</v>
      </c>
      <c r="G10538" t="s">
        <v>18678</v>
      </c>
      <c r="H10538">
        <v>8</v>
      </c>
      <c r="I10538">
        <v>37984.959999999999</v>
      </c>
      <c r="K10538" t="s">
        <v>18687</v>
      </c>
      <c r="L10538" t="s">
        <v>18691</v>
      </c>
      <c r="M10538" t="s">
        <v>18703</v>
      </c>
    </row>
    <row r="10539" spans="1:15" ht="14.45" hidden="1" x14ac:dyDescent="0.35">
      <c r="A10539" s="2">
        <v>44577</v>
      </c>
      <c r="B10539" t="s">
        <v>10551</v>
      </c>
      <c r="C10539" t="s">
        <v>15476</v>
      </c>
      <c r="D10539" t="s">
        <v>18660</v>
      </c>
      <c r="E10539" t="s">
        <v>18664</v>
      </c>
      <c r="F10539" t="s">
        <v>18669</v>
      </c>
      <c r="G10539" t="s">
        <v>18685</v>
      </c>
      <c r="H10539">
        <v>1</v>
      </c>
      <c r="I10539">
        <v>912.24</v>
      </c>
      <c r="K10539" t="s">
        <v>18688</v>
      </c>
      <c r="L10539" t="s">
        <v>18694</v>
      </c>
      <c r="M10539" t="s">
        <v>18702</v>
      </c>
    </row>
    <row r="10540" spans="1:15" ht="14.45" hidden="1" x14ac:dyDescent="0.35">
      <c r="A10540" s="2">
        <v>45197</v>
      </c>
      <c r="B10540" t="s">
        <v>10552</v>
      </c>
      <c r="C10540" t="s">
        <v>16163</v>
      </c>
      <c r="D10540" t="s">
        <v>18660</v>
      </c>
      <c r="E10540" t="s">
        <v>18664</v>
      </c>
      <c r="F10540" t="s">
        <v>18667</v>
      </c>
      <c r="G10540" t="s">
        <v>18671</v>
      </c>
      <c r="H10540">
        <v>6</v>
      </c>
      <c r="I10540">
        <v>15712.31</v>
      </c>
      <c r="J10540">
        <v>20</v>
      </c>
      <c r="K10540" t="s">
        <v>18687</v>
      </c>
      <c r="L10540" t="s">
        <v>18693</v>
      </c>
      <c r="M10540" t="s">
        <v>18697</v>
      </c>
    </row>
    <row r="10541" spans="1:15" x14ac:dyDescent="0.25">
      <c r="A10541" s="4">
        <v>44835</v>
      </c>
      <c r="B10541" t="s">
        <v>10553</v>
      </c>
      <c r="C10541" t="s">
        <v>15922</v>
      </c>
      <c r="D10541" t="s">
        <v>18657</v>
      </c>
      <c r="E10541" t="s">
        <v>18663</v>
      </c>
      <c r="F10541" t="s">
        <v>18666</v>
      </c>
      <c r="G10541" t="s">
        <v>18683</v>
      </c>
      <c r="H10541">
        <v>2</v>
      </c>
      <c r="I10541">
        <v>31512</v>
      </c>
      <c r="J10541">
        <v>15</v>
      </c>
      <c r="K10541" t="s">
        <v>18686</v>
      </c>
      <c r="L10541" t="s">
        <v>18695</v>
      </c>
      <c r="M10541" t="s">
        <v>18699</v>
      </c>
      <c r="N10541" t="s">
        <v>18705</v>
      </c>
      <c r="O10541">
        <f t="shared" ref="O10541:O10542" si="1041">H10538*I10538</f>
        <v>303879.67999999999</v>
      </c>
    </row>
    <row r="10542" spans="1:15" x14ac:dyDescent="0.25">
      <c r="A10542" s="4">
        <v>44835</v>
      </c>
      <c r="B10542" t="s">
        <v>10554</v>
      </c>
      <c r="C10542" t="s">
        <v>14992</v>
      </c>
      <c r="D10542" t="s">
        <v>18654</v>
      </c>
      <c r="E10542" t="s">
        <v>18664</v>
      </c>
      <c r="F10542" t="s">
        <v>18668</v>
      </c>
      <c r="G10542" t="s">
        <v>18679</v>
      </c>
      <c r="H10542">
        <v>5</v>
      </c>
      <c r="I10542">
        <v>15998.77</v>
      </c>
      <c r="J10542">
        <v>10</v>
      </c>
      <c r="K10542" t="s">
        <v>18687</v>
      </c>
      <c r="L10542" t="s">
        <v>18690</v>
      </c>
      <c r="M10542" t="s">
        <v>18701</v>
      </c>
      <c r="N10542" t="s">
        <v>18704</v>
      </c>
      <c r="O10542">
        <f t="shared" si="1041"/>
        <v>912.24</v>
      </c>
    </row>
    <row r="10543" spans="1:15" ht="14.45" hidden="1" x14ac:dyDescent="0.35">
      <c r="A10543" s="2">
        <v>45221</v>
      </c>
      <c r="B10543" t="s">
        <v>10555</v>
      </c>
      <c r="C10543" t="s">
        <v>17116</v>
      </c>
      <c r="D10543" t="s">
        <v>18658</v>
      </c>
      <c r="E10543" t="s">
        <v>18663</v>
      </c>
      <c r="F10543" t="s">
        <v>18670</v>
      </c>
      <c r="G10543" t="s">
        <v>18671</v>
      </c>
      <c r="H10543">
        <v>6</v>
      </c>
      <c r="I10543">
        <v>30933.33</v>
      </c>
      <c r="J10543">
        <v>0</v>
      </c>
      <c r="K10543" t="s">
        <v>18687</v>
      </c>
      <c r="L10543" t="s">
        <v>18692</v>
      </c>
      <c r="M10543" t="s">
        <v>18696</v>
      </c>
    </row>
    <row r="10544" spans="1:15" ht="14.45" hidden="1" x14ac:dyDescent="0.35">
      <c r="A10544" s="2">
        <v>44899</v>
      </c>
      <c r="B10544" t="s">
        <v>10556</v>
      </c>
      <c r="C10544" t="s">
        <v>17381</v>
      </c>
      <c r="D10544" t="s">
        <v>18660</v>
      </c>
      <c r="E10544" t="s">
        <v>18662</v>
      </c>
      <c r="F10544" t="s">
        <v>18670</v>
      </c>
      <c r="G10544" t="s">
        <v>18678</v>
      </c>
      <c r="H10544">
        <v>10</v>
      </c>
      <c r="I10544">
        <v>35007.300000000003</v>
      </c>
      <c r="J10544">
        <v>5</v>
      </c>
      <c r="K10544" t="s">
        <v>18686</v>
      </c>
      <c r="L10544" t="s">
        <v>18691</v>
      </c>
      <c r="M10544" t="s">
        <v>18700</v>
      </c>
    </row>
    <row r="10545" spans="1:15" x14ac:dyDescent="0.25">
      <c r="A10545" s="4">
        <v>44835</v>
      </c>
      <c r="B10545" t="s">
        <v>10557</v>
      </c>
      <c r="C10545" t="s">
        <v>17364</v>
      </c>
      <c r="D10545" t="s">
        <v>18655</v>
      </c>
      <c r="E10545" t="s">
        <v>18662</v>
      </c>
      <c r="F10545" t="s">
        <v>18670</v>
      </c>
      <c r="G10545" t="s">
        <v>18671</v>
      </c>
      <c r="H10545">
        <v>5</v>
      </c>
      <c r="I10545">
        <v>12623.6</v>
      </c>
      <c r="J10545">
        <v>20</v>
      </c>
      <c r="K10545" t="s">
        <v>18686</v>
      </c>
      <c r="L10545" t="s">
        <v>18694</v>
      </c>
      <c r="M10545" t="s">
        <v>18699</v>
      </c>
      <c r="N10545" t="s">
        <v>18704</v>
      </c>
      <c r="O10545">
        <f t="shared" ref="O10545:O10546" si="1042">H10542*I10542</f>
        <v>79993.850000000006</v>
      </c>
    </row>
    <row r="10546" spans="1:15" x14ac:dyDescent="0.25">
      <c r="A10546" s="4">
        <v>44835</v>
      </c>
      <c r="B10546" t="s">
        <v>10558</v>
      </c>
      <c r="C10546" t="s">
        <v>15301</v>
      </c>
      <c r="D10546" t="s">
        <v>18658</v>
      </c>
      <c r="E10546" t="s">
        <v>18664</v>
      </c>
      <c r="F10546" t="s">
        <v>18670</v>
      </c>
      <c r="G10546" t="s">
        <v>18677</v>
      </c>
      <c r="H10546">
        <v>8</v>
      </c>
      <c r="I10546">
        <v>38630.53</v>
      </c>
      <c r="J10546">
        <v>0</v>
      </c>
      <c r="K10546" t="s">
        <v>18687</v>
      </c>
      <c r="L10546" t="s">
        <v>18692</v>
      </c>
      <c r="M10546" t="s">
        <v>18698</v>
      </c>
      <c r="N10546" t="s">
        <v>18704</v>
      </c>
      <c r="O10546">
        <f t="shared" si="1042"/>
        <v>185599.98</v>
      </c>
    </row>
    <row r="10547" spans="1:15" ht="14.45" hidden="1" x14ac:dyDescent="0.35">
      <c r="A10547" s="2">
        <v>45078</v>
      </c>
      <c r="B10547" t="s">
        <v>10559</v>
      </c>
      <c r="C10547" t="s">
        <v>13780</v>
      </c>
      <c r="D10547" t="s">
        <v>18659</v>
      </c>
      <c r="E10547" t="s">
        <v>18663</v>
      </c>
      <c r="F10547" t="s">
        <v>18667</v>
      </c>
      <c r="G10547" t="s">
        <v>18675</v>
      </c>
      <c r="H10547">
        <v>10</v>
      </c>
      <c r="I10547">
        <v>36958.67</v>
      </c>
      <c r="J10547">
        <v>0</v>
      </c>
      <c r="K10547" t="s">
        <v>18686</v>
      </c>
      <c r="L10547" t="s">
        <v>18691</v>
      </c>
      <c r="M10547" t="s">
        <v>18699</v>
      </c>
    </row>
    <row r="10548" spans="1:15" ht="14.45" hidden="1" x14ac:dyDescent="0.35">
      <c r="A10548" s="2">
        <v>45238</v>
      </c>
      <c r="B10548" t="s">
        <v>10560</v>
      </c>
      <c r="C10548" t="s">
        <v>15396</v>
      </c>
      <c r="D10548" t="s">
        <v>18661</v>
      </c>
      <c r="E10548" t="s">
        <v>18665</v>
      </c>
      <c r="F10548" t="s">
        <v>18666</v>
      </c>
      <c r="G10548" t="s">
        <v>18683</v>
      </c>
      <c r="H10548">
        <v>1</v>
      </c>
      <c r="I10548">
        <v>29553.599999999999</v>
      </c>
      <c r="K10548" t="s">
        <v>18686</v>
      </c>
      <c r="L10548" t="s">
        <v>18694</v>
      </c>
      <c r="M10548" t="s">
        <v>18699</v>
      </c>
      <c r="N10548" t="s">
        <v>18705</v>
      </c>
    </row>
    <row r="10549" spans="1:15" ht="14.45" hidden="1" x14ac:dyDescent="0.35">
      <c r="A10549" s="2">
        <v>44942</v>
      </c>
      <c r="B10549" t="s">
        <v>10561</v>
      </c>
      <c r="C10549" t="s">
        <v>14219</v>
      </c>
      <c r="D10549" t="s">
        <v>18659</v>
      </c>
      <c r="E10549" t="s">
        <v>18665</v>
      </c>
      <c r="F10549" t="s">
        <v>18668</v>
      </c>
      <c r="G10549" t="s">
        <v>18676</v>
      </c>
      <c r="H10549">
        <v>10</v>
      </c>
      <c r="I10549">
        <v>9217.36</v>
      </c>
      <c r="J10549">
        <v>20</v>
      </c>
      <c r="K10549" t="s">
        <v>18686</v>
      </c>
      <c r="L10549" t="s">
        <v>18693</v>
      </c>
      <c r="M10549" t="s">
        <v>18703</v>
      </c>
    </row>
    <row r="10550" spans="1:15" ht="14.45" hidden="1" x14ac:dyDescent="0.35">
      <c r="A10550" s="2">
        <v>44746</v>
      </c>
      <c r="B10550" t="s">
        <v>10562</v>
      </c>
      <c r="C10550" t="s">
        <v>12033</v>
      </c>
      <c r="D10550" t="s">
        <v>18655</v>
      </c>
      <c r="E10550" t="s">
        <v>18662</v>
      </c>
      <c r="F10550" t="s">
        <v>18669</v>
      </c>
      <c r="G10550" t="s">
        <v>18682</v>
      </c>
      <c r="H10550">
        <v>5</v>
      </c>
      <c r="I10550">
        <v>36639.480000000003</v>
      </c>
      <c r="J10550">
        <v>15</v>
      </c>
      <c r="K10550" t="s">
        <v>18687</v>
      </c>
      <c r="L10550" t="s">
        <v>18692</v>
      </c>
      <c r="M10550" t="s">
        <v>18701</v>
      </c>
    </row>
    <row r="10551" spans="1:15" ht="14.45" hidden="1" x14ac:dyDescent="0.35">
      <c r="A10551" s="2">
        <v>44693</v>
      </c>
      <c r="B10551" t="s">
        <v>10563</v>
      </c>
      <c r="C10551" t="s">
        <v>16765</v>
      </c>
      <c r="D10551" t="s">
        <v>18660</v>
      </c>
      <c r="E10551" t="s">
        <v>18665</v>
      </c>
      <c r="F10551" t="s">
        <v>18669</v>
      </c>
      <c r="G10551" t="s">
        <v>18680</v>
      </c>
      <c r="H10551">
        <v>10</v>
      </c>
      <c r="I10551">
        <v>10726.62</v>
      </c>
      <c r="J10551">
        <v>15</v>
      </c>
      <c r="K10551" t="s">
        <v>18686</v>
      </c>
      <c r="L10551" t="s">
        <v>18690</v>
      </c>
      <c r="M10551" t="s">
        <v>18700</v>
      </c>
    </row>
    <row r="10552" spans="1:15" ht="14.45" hidden="1" x14ac:dyDescent="0.35">
      <c r="A10552" s="2">
        <v>44924</v>
      </c>
      <c r="B10552" t="s">
        <v>10564</v>
      </c>
      <c r="C10552" t="s">
        <v>13202</v>
      </c>
      <c r="D10552" t="s">
        <v>18658</v>
      </c>
      <c r="E10552" t="s">
        <v>18665</v>
      </c>
      <c r="F10552" t="s">
        <v>18667</v>
      </c>
      <c r="G10552" t="s">
        <v>18682</v>
      </c>
      <c r="H10552">
        <v>6</v>
      </c>
      <c r="I10552">
        <v>38372.97</v>
      </c>
      <c r="J10552">
        <v>15</v>
      </c>
      <c r="K10552" t="s">
        <v>18686</v>
      </c>
      <c r="L10552" t="s">
        <v>18694</v>
      </c>
      <c r="M10552" t="s">
        <v>18699</v>
      </c>
    </row>
    <row r="10553" spans="1:15" ht="14.45" hidden="1" x14ac:dyDescent="0.35">
      <c r="A10553" s="2">
        <v>44865</v>
      </c>
      <c r="B10553" t="s">
        <v>10565</v>
      </c>
      <c r="C10553" t="s">
        <v>18264</v>
      </c>
      <c r="D10553" t="s">
        <v>18659</v>
      </c>
      <c r="E10553" t="s">
        <v>18665</v>
      </c>
      <c r="F10553" t="s">
        <v>18670</v>
      </c>
      <c r="G10553" t="s">
        <v>18685</v>
      </c>
      <c r="H10553">
        <v>10</v>
      </c>
      <c r="I10553">
        <v>21727.279999999999</v>
      </c>
      <c r="K10553" t="s">
        <v>18689</v>
      </c>
      <c r="L10553" t="s">
        <v>18692</v>
      </c>
      <c r="M10553" t="s">
        <v>18697</v>
      </c>
      <c r="N10553" t="s">
        <v>18705</v>
      </c>
    </row>
    <row r="10554" spans="1:15" x14ac:dyDescent="0.25">
      <c r="A10554" s="4">
        <v>44835</v>
      </c>
      <c r="B10554" t="s">
        <v>10566</v>
      </c>
      <c r="C10554" t="s">
        <v>18265</v>
      </c>
      <c r="D10554" t="s">
        <v>18658</v>
      </c>
      <c r="E10554" t="s">
        <v>18664</v>
      </c>
      <c r="F10554" t="s">
        <v>18670</v>
      </c>
      <c r="G10554" t="s">
        <v>18674</v>
      </c>
      <c r="H10554">
        <v>1</v>
      </c>
      <c r="I10554">
        <v>7430.69</v>
      </c>
      <c r="J10554">
        <v>10</v>
      </c>
      <c r="K10554" t="s">
        <v>18686</v>
      </c>
      <c r="L10554" t="s">
        <v>18691</v>
      </c>
      <c r="M10554" t="s">
        <v>18703</v>
      </c>
      <c r="N10554" t="s">
        <v>18705</v>
      </c>
      <c r="O10554">
        <f t="shared" ref="O10554:O10555" si="1043">H10551*I10551</f>
        <v>107266.20000000001</v>
      </c>
    </row>
    <row r="10555" spans="1:15" x14ac:dyDescent="0.25">
      <c r="A10555" s="4">
        <v>44835</v>
      </c>
      <c r="B10555" t="s">
        <v>10567</v>
      </c>
      <c r="C10555" t="s">
        <v>18266</v>
      </c>
      <c r="D10555" t="s">
        <v>18656</v>
      </c>
      <c r="E10555" t="s">
        <v>18665</v>
      </c>
      <c r="F10555" t="s">
        <v>18669</v>
      </c>
      <c r="G10555" t="s">
        <v>18675</v>
      </c>
      <c r="H10555">
        <v>3</v>
      </c>
      <c r="I10555">
        <v>29851.66</v>
      </c>
      <c r="J10555">
        <v>20</v>
      </c>
      <c r="K10555" t="s">
        <v>18686</v>
      </c>
      <c r="L10555" t="s">
        <v>18694</v>
      </c>
      <c r="M10555" t="s">
        <v>18702</v>
      </c>
      <c r="N10555" t="s">
        <v>18705</v>
      </c>
      <c r="O10555">
        <f t="shared" si="1043"/>
        <v>230237.82</v>
      </c>
    </row>
    <row r="10556" spans="1:15" ht="14.45" hidden="1" x14ac:dyDescent="0.35">
      <c r="A10556" s="2">
        <v>44737</v>
      </c>
      <c r="B10556" t="s">
        <v>10568</v>
      </c>
      <c r="C10556" t="s">
        <v>16500</v>
      </c>
      <c r="D10556" t="s">
        <v>18661</v>
      </c>
      <c r="E10556" t="s">
        <v>18665</v>
      </c>
      <c r="F10556" t="s">
        <v>18670</v>
      </c>
      <c r="G10556" t="s">
        <v>18682</v>
      </c>
      <c r="H10556">
        <v>5</v>
      </c>
      <c r="I10556">
        <v>41131.449999999997</v>
      </c>
      <c r="J10556">
        <v>5</v>
      </c>
      <c r="K10556" t="s">
        <v>18686</v>
      </c>
      <c r="L10556" t="s">
        <v>18693</v>
      </c>
      <c r="M10556" t="s">
        <v>18703</v>
      </c>
    </row>
    <row r="10557" spans="1:15" ht="14.45" hidden="1" x14ac:dyDescent="0.35">
      <c r="A10557" s="2">
        <v>44977</v>
      </c>
      <c r="B10557" t="s">
        <v>10569</v>
      </c>
      <c r="C10557" t="s">
        <v>16670</v>
      </c>
      <c r="D10557" t="s">
        <v>18656</v>
      </c>
      <c r="E10557" t="s">
        <v>18664</v>
      </c>
      <c r="F10557" t="s">
        <v>18666</v>
      </c>
      <c r="G10557" t="s">
        <v>18681</v>
      </c>
      <c r="H10557">
        <v>7</v>
      </c>
      <c r="I10557">
        <v>1776.04</v>
      </c>
      <c r="J10557">
        <v>0</v>
      </c>
      <c r="K10557" t="s">
        <v>18688</v>
      </c>
      <c r="L10557" t="s">
        <v>18693</v>
      </c>
      <c r="M10557" t="s">
        <v>18701</v>
      </c>
    </row>
    <row r="10558" spans="1:15" x14ac:dyDescent="0.25">
      <c r="A10558" s="4">
        <v>44835</v>
      </c>
      <c r="B10558" t="s">
        <v>10570</v>
      </c>
      <c r="C10558" t="s">
        <v>18267</v>
      </c>
      <c r="D10558" t="s">
        <v>18656</v>
      </c>
      <c r="E10558" t="s">
        <v>18664</v>
      </c>
      <c r="F10558" t="s">
        <v>18667</v>
      </c>
      <c r="G10558" t="s">
        <v>18685</v>
      </c>
      <c r="H10558">
        <v>6</v>
      </c>
      <c r="I10558">
        <v>3039.87</v>
      </c>
      <c r="J10558">
        <v>5</v>
      </c>
      <c r="K10558" t="s">
        <v>18687</v>
      </c>
      <c r="L10558" t="s">
        <v>18693</v>
      </c>
      <c r="M10558" t="s">
        <v>18701</v>
      </c>
      <c r="N10558" t="s">
        <v>18705</v>
      </c>
      <c r="O10558">
        <f t="shared" ref="O10558:O10560" si="1044">H10555*I10555</f>
        <v>89554.98</v>
      </c>
    </row>
    <row r="10559" spans="1:15" x14ac:dyDescent="0.25">
      <c r="A10559" s="4">
        <v>44835</v>
      </c>
      <c r="B10559" t="s">
        <v>10571</v>
      </c>
      <c r="C10559" t="s">
        <v>18268</v>
      </c>
      <c r="D10559" t="s">
        <v>18657</v>
      </c>
      <c r="E10559" t="s">
        <v>18662</v>
      </c>
      <c r="F10559" t="s">
        <v>18668</v>
      </c>
      <c r="G10559" t="s">
        <v>18684</v>
      </c>
      <c r="H10559">
        <v>3</v>
      </c>
      <c r="I10559">
        <v>42191.78</v>
      </c>
      <c r="J10559">
        <v>5</v>
      </c>
      <c r="K10559" t="s">
        <v>18687</v>
      </c>
      <c r="L10559" t="s">
        <v>18691</v>
      </c>
      <c r="M10559" t="s">
        <v>18697</v>
      </c>
      <c r="N10559" t="s">
        <v>18705</v>
      </c>
      <c r="O10559">
        <f t="shared" si="1044"/>
        <v>205657.25</v>
      </c>
    </row>
    <row r="10560" spans="1:15" x14ac:dyDescent="0.25">
      <c r="A10560" s="4">
        <v>44835</v>
      </c>
      <c r="B10560" t="s">
        <v>10572</v>
      </c>
      <c r="C10560" t="s">
        <v>12830</v>
      </c>
      <c r="D10560" t="s">
        <v>18655</v>
      </c>
      <c r="E10560" t="s">
        <v>18662</v>
      </c>
      <c r="F10560" t="s">
        <v>18666</v>
      </c>
      <c r="G10560" t="s">
        <v>18681</v>
      </c>
      <c r="H10560">
        <v>8</v>
      </c>
      <c r="I10560">
        <v>31854.78</v>
      </c>
      <c r="J10560">
        <v>15</v>
      </c>
      <c r="K10560" t="s">
        <v>18688</v>
      </c>
      <c r="L10560" t="s">
        <v>18693</v>
      </c>
      <c r="M10560" t="s">
        <v>18700</v>
      </c>
      <c r="N10560" t="s">
        <v>18704</v>
      </c>
      <c r="O10560">
        <f t="shared" si="1044"/>
        <v>12432.279999999999</v>
      </c>
    </row>
    <row r="10561" spans="1:15" ht="14.45" hidden="1" x14ac:dyDescent="0.35">
      <c r="A10561" s="2">
        <v>45039</v>
      </c>
      <c r="B10561" t="s">
        <v>10573</v>
      </c>
      <c r="C10561" t="s">
        <v>15508</v>
      </c>
      <c r="D10561" t="s">
        <v>18656</v>
      </c>
      <c r="E10561" t="s">
        <v>18665</v>
      </c>
      <c r="F10561" t="s">
        <v>18670</v>
      </c>
      <c r="G10561" t="s">
        <v>18672</v>
      </c>
      <c r="H10561">
        <v>6</v>
      </c>
      <c r="I10561">
        <v>8638.75</v>
      </c>
      <c r="K10561" t="s">
        <v>18688</v>
      </c>
      <c r="L10561" t="s">
        <v>18693</v>
      </c>
      <c r="M10561" t="s">
        <v>18700</v>
      </c>
      <c r="N10561" t="s">
        <v>18704</v>
      </c>
    </row>
    <row r="10562" spans="1:15" ht="14.45" hidden="1" x14ac:dyDescent="0.35">
      <c r="A10562" s="2">
        <v>44566</v>
      </c>
      <c r="B10562" t="s">
        <v>10574</v>
      </c>
      <c r="C10562" t="s">
        <v>16141</v>
      </c>
      <c r="D10562" t="s">
        <v>18661</v>
      </c>
      <c r="E10562" t="s">
        <v>18663</v>
      </c>
      <c r="F10562" t="s">
        <v>18667</v>
      </c>
      <c r="G10562" t="s">
        <v>18677</v>
      </c>
      <c r="H10562">
        <v>10</v>
      </c>
      <c r="I10562">
        <v>43617.48</v>
      </c>
      <c r="K10562" t="s">
        <v>18689</v>
      </c>
      <c r="L10562" t="s">
        <v>18691</v>
      </c>
      <c r="M10562" t="s">
        <v>18697</v>
      </c>
      <c r="N10562" t="s">
        <v>18704</v>
      </c>
    </row>
    <row r="10563" spans="1:15" ht="14.45" hidden="1" x14ac:dyDescent="0.35">
      <c r="A10563" s="2">
        <v>44919</v>
      </c>
      <c r="B10563" t="s">
        <v>10575</v>
      </c>
      <c r="C10563" t="s">
        <v>13648</v>
      </c>
      <c r="D10563" t="s">
        <v>18657</v>
      </c>
      <c r="E10563" t="s">
        <v>18665</v>
      </c>
      <c r="F10563" t="s">
        <v>18670</v>
      </c>
      <c r="G10563" t="s">
        <v>18672</v>
      </c>
      <c r="H10563">
        <v>5</v>
      </c>
      <c r="I10563">
        <v>3484.22</v>
      </c>
      <c r="J10563">
        <v>5</v>
      </c>
      <c r="K10563" t="s">
        <v>18689</v>
      </c>
      <c r="L10563" t="s">
        <v>18690</v>
      </c>
      <c r="M10563" t="s">
        <v>18697</v>
      </c>
    </row>
    <row r="10564" spans="1:15" x14ac:dyDescent="0.25">
      <c r="A10564" s="4">
        <v>44835</v>
      </c>
      <c r="B10564" t="s">
        <v>10576</v>
      </c>
      <c r="C10564" t="s">
        <v>18269</v>
      </c>
      <c r="D10564" t="s">
        <v>18656</v>
      </c>
      <c r="E10564" t="s">
        <v>18664</v>
      </c>
      <c r="F10564" t="s">
        <v>18668</v>
      </c>
      <c r="G10564" t="s">
        <v>18679</v>
      </c>
      <c r="H10564">
        <v>8</v>
      </c>
      <c r="I10564">
        <v>27750.57</v>
      </c>
      <c r="J10564">
        <v>20</v>
      </c>
      <c r="K10564" t="s">
        <v>18689</v>
      </c>
      <c r="L10564" t="s">
        <v>18690</v>
      </c>
      <c r="M10564" t="s">
        <v>18700</v>
      </c>
      <c r="N10564" t="s">
        <v>18704</v>
      </c>
      <c r="O10564">
        <f>H10561*I10561</f>
        <v>51832.5</v>
      </c>
    </row>
    <row r="10565" spans="1:15" ht="14.45" hidden="1" x14ac:dyDescent="0.35">
      <c r="A10565" s="2">
        <v>45278</v>
      </c>
      <c r="B10565" t="s">
        <v>10577</v>
      </c>
      <c r="C10565" t="s">
        <v>13548</v>
      </c>
      <c r="D10565" t="s">
        <v>18654</v>
      </c>
      <c r="E10565" t="s">
        <v>18663</v>
      </c>
      <c r="F10565" t="s">
        <v>18666</v>
      </c>
      <c r="G10565" t="s">
        <v>18678</v>
      </c>
      <c r="H10565">
        <v>2</v>
      </c>
      <c r="I10565">
        <v>27450.95</v>
      </c>
      <c r="K10565" t="s">
        <v>18689</v>
      </c>
      <c r="L10565" t="s">
        <v>18692</v>
      </c>
      <c r="M10565" t="s">
        <v>18703</v>
      </c>
      <c r="N10565" t="s">
        <v>18705</v>
      </c>
    </row>
    <row r="10566" spans="1:15" ht="14.45" hidden="1" x14ac:dyDescent="0.35">
      <c r="A10566" s="2">
        <v>44823</v>
      </c>
      <c r="B10566" t="s">
        <v>10578</v>
      </c>
      <c r="C10566" t="s">
        <v>13963</v>
      </c>
      <c r="D10566" t="s">
        <v>18655</v>
      </c>
      <c r="E10566" t="s">
        <v>18662</v>
      </c>
      <c r="F10566" t="s">
        <v>18666</v>
      </c>
      <c r="G10566" t="s">
        <v>18674</v>
      </c>
      <c r="H10566">
        <v>3</v>
      </c>
      <c r="I10566">
        <v>2093.04</v>
      </c>
      <c r="J10566">
        <v>10</v>
      </c>
      <c r="K10566" t="s">
        <v>18686</v>
      </c>
      <c r="L10566" t="s">
        <v>18695</v>
      </c>
      <c r="M10566" t="s">
        <v>18700</v>
      </c>
    </row>
    <row r="10567" spans="1:15" ht="14.45" hidden="1" x14ac:dyDescent="0.35">
      <c r="A10567" s="2">
        <v>44973</v>
      </c>
      <c r="B10567" t="s">
        <v>10579</v>
      </c>
      <c r="C10567" t="s">
        <v>15355</v>
      </c>
      <c r="D10567" t="s">
        <v>18661</v>
      </c>
      <c r="E10567" t="s">
        <v>18662</v>
      </c>
      <c r="F10567" t="s">
        <v>18666</v>
      </c>
      <c r="G10567" t="s">
        <v>18678</v>
      </c>
      <c r="H10567">
        <v>1</v>
      </c>
      <c r="I10567">
        <v>9242.1299999999992</v>
      </c>
      <c r="J10567">
        <v>15</v>
      </c>
      <c r="K10567" t="s">
        <v>18687</v>
      </c>
      <c r="L10567" t="s">
        <v>18691</v>
      </c>
      <c r="M10567" t="s">
        <v>18700</v>
      </c>
    </row>
    <row r="10568" spans="1:15" x14ac:dyDescent="0.25">
      <c r="A10568" s="4">
        <v>44835</v>
      </c>
      <c r="B10568" t="s">
        <v>10580</v>
      </c>
      <c r="C10568" t="s">
        <v>12828</v>
      </c>
      <c r="D10568" t="s">
        <v>18658</v>
      </c>
      <c r="E10568" t="s">
        <v>18665</v>
      </c>
      <c r="F10568" t="s">
        <v>18668</v>
      </c>
      <c r="G10568" t="s">
        <v>18676</v>
      </c>
      <c r="H10568">
        <v>4</v>
      </c>
      <c r="I10568">
        <v>24090.92</v>
      </c>
      <c r="J10568">
        <v>0</v>
      </c>
      <c r="K10568" t="s">
        <v>18688</v>
      </c>
      <c r="L10568" t="s">
        <v>18691</v>
      </c>
      <c r="M10568" t="s">
        <v>18701</v>
      </c>
      <c r="N10568" t="s">
        <v>18705</v>
      </c>
      <c r="O10568">
        <f t="shared" ref="O10568:O10570" si="1045">H10565*I10565</f>
        <v>54901.9</v>
      </c>
    </row>
    <row r="10569" spans="1:15" x14ac:dyDescent="0.25">
      <c r="A10569" s="4">
        <v>44835</v>
      </c>
      <c r="B10569" t="s">
        <v>10581</v>
      </c>
      <c r="C10569" t="s">
        <v>18270</v>
      </c>
      <c r="D10569" t="s">
        <v>18654</v>
      </c>
      <c r="E10569" t="s">
        <v>18665</v>
      </c>
      <c r="F10569" t="s">
        <v>18670</v>
      </c>
      <c r="G10569" t="s">
        <v>18674</v>
      </c>
      <c r="H10569">
        <v>7</v>
      </c>
      <c r="I10569">
        <v>13065.85</v>
      </c>
      <c r="J10569">
        <v>15</v>
      </c>
      <c r="K10569" t="s">
        <v>18686</v>
      </c>
      <c r="L10569" t="s">
        <v>18695</v>
      </c>
      <c r="M10569" t="s">
        <v>18697</v>
      </c>
      <c r="N10569" t="s">
        <v>18704</v>
      </c>
      <c r="O10569">
        <f t="shared" si="1045"/>
        <v>6279.12</v>
      </c>
    </row>
    <row r="10570" spans="1:15" x14ac:dyDescent="0.25">
      <c r="A10570" s="4">
        <v>44835</v>
      </c>
      <c r="B10570" t="s">
        <v>10582</v>
      </c>
      <c r="C10570" t="s">
        <v>18271</v>
      </c>
      <c r="D10570" t="s">
        <v>18661</v>
      </c>
      <c r="E10570" t="s">
        <v>18662</v>
      </c>
      <c r="F10570" t="s">
        <v>18668</v>
      </c>
      <c r="G10570" t="s">
        <v>18673</v>
      </c>
      <c r="H10570">
        <v>2</v>
      </c>
      <c r="I10570">
        <v>15587.14</v>
      </c>
      <c r="J10570">
        <v>15</v>
      </c>
      <c r="K10570" t="s">
        <v>18689</v>
      </c>
      <c r="L10570" t="s">
        <v>18690</v>
      </c>
      <c r="M10570" t="s">
        <v>18702</v>
      </c>
      <c r="N10570" t="s">
        <v>18704</v>
      </c>
      <c r="O10570">
        <f t="shared" si="1045"/>
        <v>9242.1299999999992</v>
      </c>
    </row>
    <row r="10571" spans="1:15" ht="14.45" hidden="1" x14ac:dyDescent="0.35">
      <c r="A10571" s="2">
        <v>44807</v>
      </c>
      <c r="B10571" t="s">
        <v>10583</v>
      </c>
      <c r="C10571" t="s">
        <v>18272</v>
      </c>
      <c r="D10571" t="s">
        <v>18659</v>
      </c>
      <c r="E10571" t="s">
        <v>18664</v>
      </c>
      <c r="F10571" t="s">
        <v>18666</v>
      </c>
      <c r="G10571" t="s">
        <v>18683</v>
      </c>
      <c r="H10571">
        <v>6</v>
      </c>
      <c r="I10571">
        <v>46654.55</v>
      </c>
      <c r="J10571">
        <v>20</v>
      </c>
      <c r="K10571" t="s">
        <v>18687</v>
      </c>
      <c r="L10571" t="s">
        <v>18693</v>
      </c>
      <c r="M10571" t="s">
        <v>18697</v>
      </c>
    </row>
    <row r="10572" spans="1:15" ht="14.45" hidden="1" x14ac:dyDescent="0.35">
      <c r="A10572" s="2">
        <v>45005</v>
      </c>
      <c r="B10572" t="s">
        <v>10584</v>
      </c>
      <c r="C10572" t="s">
        <v>18273</v>
      </c>
      <c r="D10572" t="s">
        <v>18657</v>
      </c>
      <c r="E10572" t="s">
        <v>18665</v>
      </c>
      <c r="F10572" t="s">
        <v>18667</v>
      </c>
      <c r="G10572" t="s">
        <v>18679</v>
      </c>
      <c r="H10572">
        <v>10</v>
      </c>
      <c r="I10572">
        <v>8765.15</v>
      </c>
      <c r="J10572">
        <v>5</v>
      </c>
      <c r="K10572" t="s">
        <v>18686</v>
      </c>
      <c r="L10572" t="s">
        <v>18694</v>
      </c>
      <c r="M10572" t="s">
        <v>18701</v>
      </c>
    </row>
    <row r="10573" spans="1:15" x14ac:dyDescent="0.25">
      <c r="A10573" s="4">
        <v>44835</v>
      </c>
      <c r="B10573" t="s">
        <v>10585</v>
      </c>
      <c r="C10573" t="s">
        <v>15006</v>
      </c>
      <c r="D10573" t="s">
        <v>18654</v>
      </c>
      <c r="E10573" t="s">
        <v>18662</v>
      </c>
      <c r="F10573" t="s">
        <v>18670</v>
      </c>
      <c r="G10573" t="s">
        <v>18680</v>
      </c>
      <c r="H10573">
        <v>5</v>
      </c>
      <c r="I10573">
        <v>38688.75</v>
      </c>
      <c r="J10573">
        <v>20</v>
      </c>
      <c r="K10573" t="s">
        <v>18686</v>
      </c>
      <c r="L10573" t="s">
        <v>18694</v>
      </c>
      <c r="M10573" t="s">
        <v>18703</v>
      </c>
      <c r="N10573" t="s">
        <v>18705</v>
      </c>
      <c r="O10573">
        <f>H10570*I10570</f>
        <v>31174.28</v>
      </c>
    </row>
    <row r="10574" spans="1:15" ht="14.45" hidden="1" x14ac:dyDescent="0.35">
      <c r="A10574" s="2">
        <v>44600</v>
      </c>
      <c r="B10574" t="s">
        <v>10586</v>
      </c>
      <c r="C10574" t="s">
        <v>15569</v>
      </c>
      <c r="D10574" t="s">
        <v>18660</v>
      </c>
      <c r="E10574" t="s">
        <v>18664</v>
      </c>
      <c r="F10574" t="s">
        <v>18667</v>
      </c>
      <c r="G10574" t="s">
        <v>18678</v>
      </c>
      <c r="H10574">
        <v>2</v>
      </c>
      <c r="I10574">
        <v>40661.699999999997</v>
      </c>
      <c r="J10574">
        <v>20</v>
      </c>
      <c r="K10574" t="s">
        <v>18688</v>
      </c>
      <c r="L10574" t="s">
        <v>18693</v>
      </c>
      <c r="M10574" t="s">
        <v>18699</v>
      </c>
    </row>
    <row r="10575" spans="1:15" ht="14.45" hidden="1" x14ac:dyDescent="0.35">
      <c r="A10575" s="2">
        <v>45253</v>
      </c>
      <c r="B10575" t="s">
        <v>10587</v>
      </c>
      <c r="C10575" t="s">
        <v>15762</v>
      </c>
      <c r="D10575" t="s">
        <v>18656</v>
      </c>
      <c r="E10575" t="s">
        <v>18663</v>
      </c>
      <c r="F10575" t="s">
        <v>18668</v>
      </c>
      <c r="G10575" t="s">
        <v>18679</v>
      </c>
      <c r="H10575">
        <v>6</v>
      </c>
      <c r="I10575">
        <v>633.20000000000005</v>
      </c>
      <c r="J10575">
        <v>10</v>
      </c>
      <c r="K10575" t="s">
        <v>18688</v>
      </c>
      <c r="L10575" t="s">
        <v>18692</v>
      </c>
      <c r="M10575" t="s">
        <v>18698</v>
      </c>
    </row>
    <row r="10576" spans="1:15" ht="14.45" hidden="1" x14ac:dyDescent="0.35">
      <c r="A10576" s="2">
        <v>45219</v>
      </c>
      <c r="B10576" t="s">
        <v>10588</v>
      </c>
      <c r="C10576" t="s">
        <v>12112</v>
      </c>
      <c r="D10576" t="s">
        <v>18656</v>
      </c>
      <c r="E10576" t="s">
        <v>18663</v>
      </c>
      <c r="F10576" t="s">
        <v>18666</v>
      </c>
      <c r="G10576" t="s">
        <v>18681</v>
      </c>
      <c r="H10576">
        <v>6</v>
      </c>
      <c r="I10576">
        <v>33223.160000000003</v>
      </c>
      <c r="J10576">
        <v>20</v>
      </c>
      <c r="K10576" t="s">
        <v>18689</v>
      </c>
      <c r="L10576" t="s">
        <v>18695</v>
      </c>
      <c r="M10576" t="s">
        <v>18698</v>
      </c>
    </row>
    <row r="10577" spans="1:15" x14ac:dyDescent="0.25">
      <c r="A10577" s="4">
        <v>44835</v>
      </c>
      <c r="B10577" t="s">
        <v>10589</v>
      </c>
      <c r="C10577" t="s">
        <v>16061</v>
      </c>
      <c r="D10577" t="s">
        <v>18658</v>
      </c>
      <c r="E10577" t="s">
        <v>18664</v>
      </c>
      <c r="F10577" t="s">
        <v>18666</v>
      </c>
      <c r="G10577" t="s">
        <v>18683</v>
      </c>
      <c r="H10577">
        <v>5</v>
      </c>
      <c r="I10577">
        <v>26355.98</v>
      </c>
      <c r="J10577">
        <v>10</v>
      </c>
      <c r="K10577" t="s">
        <v>18686</v>
      </c>
      <c r="L10577" t="s">
        <v>18692</v>
      </c>
      <c r="M10577" t="s">
        <v>18699</v>
      </c>
      <c r="N10577" t="s">
        <v>18704</v>
      </c>
      <c r="O10577">
        <f t="shared" ref="O10577:O10580" si="1046">H10574*I10574</f>
        <v>81323.399999999994</v>
      </c>
    </row>
    <row r="10578" spans="1:15" x14ac:dyDescent="0.25">
      <c r="A10578" s="4">
        <v>44835</v>
      </c>
      <c r="B10578" t="s">
        <v>10590</v>
      </c>
      <c r="C10578" t="s">
        <v>17818</v>
      </c>
      <c r="D10578" t="s">
        <v>18655</v>
      </c>
      <c r="E10578" t="s">
        <v>18662</v>
      </c>
      <c r="F10578" t="s">
        <v>18668</v>
      </c>
      <c r="G10578" t="s">
        <v>18679</v>
      </c>
      <c r="H10578">
        <v>3</v>
      </c>
      <c r="I10578">
        <v>38027.160000000003</v>
      </c>
      <c r="J10578">
        <v>20</v>
      </c>
      <c r="K10578" t="s">
        <v>18688</v>
      </c>
      <c r="L10578" t="s">
        <v>18690</v>
      </c>
      <c r="M10578" t="s">
        <v>18703</v>
      </c>
      <c r="N10578" t="s">
        <v>18704</v>
      </c>
      <c r="O10578">
        <f t="shared" si="1046"/>
        <v>3799.2000000000003</v>
      </c>
    </row>
    <row r="10579" spans="1:15" x14ac:dyDescent="0.25">
      <c r="A10579" s="4">
        <v>44835</v>
      </c>
      <c r="B10579" t="s">
        <v>10591</v>
      </c>
      <c r="C10579" t="s">
        <v>14607</v>
      </c>
      <c r="D10579" t="s">
        <v>18661</v>
      </c>
      <c r="E10579" t="s">
        <v>18662</v>
      </c>
      <c r="F10579" t="s">
        <v>18667</v>
      </c>
      <c r="G10579" t="s">
        <v>18678</v>
      </c>
      <c r="H10579">
        <v>7</v>
      </c>
      <c r="I10579">
        <v>27136.95</v>
      </c>
      <c r="J10579">
        <v>10</v>
      </c>
      <c r="K10579" t="s">
        <v>18687</v>
      </c>
      <c r="L10579" t="s">
        <v>18690</v>
      </c>
      <c r="M10579" t="s">
        <v>18698</v>
      </c>
      <c r="N10579" t="s">
        <v>18705</v>
      </c>
      <c r="O10579">
        <f t="shared" si="1046"/>
        <v>199338.96000000002</v>
      </c>
    </row>
    <row r="10580" spans="1:15" x14ac:dyDescent="0.25">
      <c r="A10580" s="4">
        <v>44835</v>
      </c>
      <c r="B10580" t="s">
        <v>10592</v>
      </c>
      <c r="C10580" t="s">
        <v>13164</v>
      </c>
      <c r="D10580" t="s">
        <v>18657</v>
      </c>
      <c r="E10580" t="s">
        <v>18664</v>
      </c>
      <c r="F10580" t="s">
        <v>18666</v>
      </c>
      <c r="G10580" t="s">
        <v>18671</v>
      </c>
      <c r="H10580">
        <v>5</v>
      </c>
      <c r="I10580">
        <v>12921.69</v>
      </c>
      <c r="J10580">
        <v>5</v>
      </c>
      <c r="K10580" t="s">
        <v>18686</v>
      </c>
      <c r="L10580" t="s">
        <v>18694</v>
      </c>
      <c r="M10580" t="s">
        <v>18699</v>
      </c>
      <c r="N10580" t="s">
        <v>18704</v>
      </c>
      <c r="O10580">
        <f t="shared" si="1046"/>
        <v>131779.9</v>
      </c>
    </row>
    <row r="10581" spans="1:15" ht="14.45" hidden="1" x14ac:dyDescent="0.35">
      <c r="A10581" s="2">
        <v>45115</v>
      </c>
      <c r="B10581" t="s">
        <v>10593</v>
      </c>
      <c r="C10581" t="s">
        <v>16115</v>
      </c>
      <c r="D10581" t="s">
        <v>18657</v>
      </c>
      <c r="E10581" t="s">
        <v>18665</v>
      </c>
      <c r="F10581" t="s">
        <v>18666</v>
      </c>
      <c r="G10581" t="s">
        <v>18671</v>
      </c>
      <c r="H10581">
        <v>5</v>
      </c>
      <c r="I10581">
        <v>28866.47</v>
      </c>
      <c r="J10581">
        <v>15</v>
      </c>
      <c r="K10581" t="s">
        <v>18689</v>
      </c>
      <c r="L10581" t="s">
        <v>18692</v>
      </c>
      <c r="M10581" t="s">
        <v>18701</v>
      </c>
    </row>
    <row r="10582" spans="1:15" x14ac:dyDescent="0.25">
      <c r="A10582" s="4">
        <v>44835</v>
      </c>
      <c r="B10582" t="s">
        <v>10594</v>
      </c>
      <c r="C10582" t="s">
        <v>13688</v>
      </c>
      <c r="D10582" t="s">
        <v>18659</v>
      </c>
      <c r="E10582" t="s">
        <v>18664</v>
      </c>
      <c r="F10582" t="s">
        <v>18669</v>
      </c>
      <c r="G10582" t="s">
        <v>18682</v>
      </c>
      <c r="H10582">
        <v>4</v>
      </c>
      <c r="I10582">
        <v>22873.9</v>
      </c>
      <c r="J10582">
        <v>5</v>
      </c>
      <c r="K10582" t="s">
        <v>18688</v>
      </c>
      <c r="L10582" t="s">
        <v>18693</v>
      </c>
      <c r="M10582" t="s">
        <v>18699</v>
      </c>
      <c r="N10582" t="s">
        <v>18705</v>
      </c>
      <c r="O10582">
        <f t="shared" ref="O10582:O10585" si="1047">H10579*I10579</f>
        <v>189958.65</v>
      </c>
    </row>
    <row r="10583" spans="1:15" x14ac:dyDescent="0.25">
      <c r="A10583" s="4">
        <v>44835</v>
      </c>
      <c r="B10583" t="s">
        <v>10595</v>
      </c>
      <c r="C10583" t="s">
        <v>18274</v>
      </c>
      <c r="D10583" t="s">
        <v>18656</v>
      </c>
      <c r="E10583" t="s">
        <v>18662</v>
      </c>
      <c r="F10583" t="s">
        <v>18667</v>
      </c>
      <c r="G10583" t="s">
        <v>18676</v>
      </c>
      <c r="H10583">
        <v>8</v>
      </c>
      <c r="I10583">
        <v>19562.560000000001</v>
      </c>
      <c r="J10583">
        <v>10</v>
      </c>
      <c r="K10583" t="s">
        <v>18689</v>
      </c>
      <c r="L10583" t="s">
        <v>18692</v>
      </c>
      <c r="M10583" t="s">
        <v>18702</v>
      </c>
      <c r="N10583" t="s">
        <v>18704</v>
      </c>
      <c r="O10583">
        <f t="shared" si="1047"/>
        <v>64608.450000000004</v>
      </c>
    </row>
    <row r="10584" spans="1:15" x14ac:dyDescent="0.25">
      <c r="A10584" s="4">
        <v>44835</v>
      </c>
      <c r="B10584" t="s">
        <v>10596</v>
      </c>
      <c r="C10584" t="s">
        <v>15256</v>
      </c>
      <c r="D10584" t="s">
        <v>18659</v>
      </c>
      <c r="E10584" t="s">
        <v>18664</v>
      </c>
      <c r="F10584" t="s">
        <v>18666</v>
      </c>
      <c r="G10584" t="s">
        <v>18681</v>
      </c>
      <c r="H10584">
        <v>4</v>
      </c>
      <c r="I10584">
        <v>34870.400000000001</v>
      </c>
      <c r="J10584">
        <v>0</v>
      </c>
      <c r="K10584" t="s">
        <v>18688</v>
      </c>
      <c r="L10584" t="s">
        <v>18694</v>
      </c>
      <c r="M10584" t="s">
        <v>18697</v>
      </c>
      <c r="N10584" t="s">
        <v>18705</v>
      </c>
      <c r="O10584">
        <f t="shared" si="1047"/>
        <v>144332.35</v>
      </c>
    </row>
    <row r="10585" spans="1:15" x14ac:dyDescent="0.25">
      <c r="A10585" s="4">
        <v>44835</v>
      </c>
      <c r="B10585" t="s">
        <v>10597</v>
      </c>
      <c r="C10585" t="s">
        <v>16915</v>
      </c>
      <c r="D10585" t="s">
        <v>18656</v>
      </c>
      <c r="E10585" t="s">
        <v>18665</v>
      </c>
      <c r="F10585" t="s">
        <v>18666</v>
      </c>
      <c r="G10585" t="s">
        <v>18681</v>
      </c>
      <c r="H10585">
        <v>1</v>
      </c>
      <c r="I10585">
        <v>24744.14</v>
      </c>
      <c r="J10585">
        <v>20</v>
      </c>
      <c r="K10585" t="s">
        <v>18688</v>
      </c>
      <c r="L10585" t="s">
        <v>18695</v>
      </c>
      <c r="M10585" t="s">
        <v>18703</v>
      </c>
      <c r="N10585" t="s">
        <v>18704</v>
      </c>
      <c r="O10585">
        <f t="shared" si="1047"/>
        <v>91495.6</v>
      </c>
    </row>
    <row r="10586" spans="1:15" ht="14.45" hidden="1" x14ac:dyDescent="0.35">
      <c r="A10586" s="2">
        <v>44814</v>
      </c>
      <c r="B10586" t="s">
        <v>10598</v>
      </c>
      <c r="C10586" t="s">
        <v>17383</v>
      </c>
      <c r="D10586" t="s">
        <v>18660</v>
      </c>
      <c r="E10586" t="s">
        <v>18663</v>
      </c>
      <c r="F10586" t="s">
        <v>18669</v>
      </c>
      <c r="G10586" t="s">
        <v>18682</v>
      </c>
      <c r="H10586">
        <v>2</v>
      </c>
      <c r="I10586">
        <v>37253.01</v>
      </c>
      <c r="K10586" t="s">
        <v>18689</v>
      </c>
      <c r="L10586" t="s">
        <v>18694</v>
      </c>
      <c r="M10586" t="s">
        <v>18701</v>
      </c>
      <c r="N10586" t="s">
        <v>18704</v>
      </c>
    </row>
    <row r="10587" spans="1:15" x14ac:dyDescent="0.25">
      <c r="A10587" s="4">
        <v>44835</v>
      </c>
      <c r="B10587" t="s">
        <v>10599</v>
      </c>
      <c r="C10587" t="s">
        <v>12735</v>
      </c>
      <c r="D10587" t="s">
        <v>18655</v>
      </c>
      <c r="E10587" t="s">
        <v>18664</v>
      </c>
      <c r="F10587" t="s">
        <v>18668</v>
      </c>
      <c r="G10587" t="s">
        <v>18684</v>
      </c>
      <c r="H10587">
        <v>10</v>
      </c>
      <c r="I10587">
        <v>29312.27</v>
      </c>
      <c r="J10587">
        <v>5</v>
      </c>
      <c r="K10587" t="s">
        <v>18688</v>
      </c>
      <c r="L10587" t="s">
        <v>18693</v>
      </c>
      <c r="M10587" t="s">
        <v>18703</v>
      </c>
      <c r="N10587" t="s">
        <v>18704</v>
      </c>
      <c r="O10587">
        <f>H10584*I10584</f>
        <v>139481.60000000001</v>
      </c>
    </row>
    <row r="10588" spans="1:15" ht="14.45" hidden="1" x14ac:dyDescent="0.35">
      <c r="A10588" s="2">
        <v>45263</v>
      </c>
      <c r="B10588" t="s">
        <v>10600</v>
      </c>
      <c r="C10588" t="s">
        <v>17773</v>
      </c>
      <c r="D10588" t="s">
        <v>18659</v>
      </c>
      <c r="E10588" t="s">
        <v>18664</v>
      </c>
      <c r="F10588" t="s">
        <v>18668</v>
      </c>
      <c r="G10588" t="s">
        <v>18684</v>
      </c>
      <c r="H10588">
        <v>5</v>
      </c>
      <c r="I10588">
        <v>10967.73</v>
      </c>
      <c r="J10588">
        <v>5</v>
      </c>
      <c r="K10588" t="s">
        <v>18687</v>
      </c>
      <c r="L10588" t="s">
        <v>18690</v>
      </c>
      <c r="M10588" t="s">
        <v>18697</v>
      </c>
    </row>
    <row r="10589" spans="1:15" ht="14.45" hidden="1" x14ac:dyDescent="0.35">
      <c r="A10589" s="2">
        <v>45146</v>
      </c>
      <c r="B10589" t="s">
        <v>10601</v>
      </c>
      <c r="C10589" t="s">
        <v>15260</v>
      </c>
      <c r="D10589" t="s">
        <v>18657</v>
      </c>
      <c r="E10589" t="s">
        <v>18665</v>
      </c>
      <c r="F10589" t="s">
        <v>18669</v>
      </c>
      <c r="G10589" t="s">
        <v>18685</v>
      </c>
      <c r="H10589">
        <v>3</v>
      </c>
      <c r="I10589">
        <v>5845.66</v>
      </c>
      <c r="J10589">
        <v>15</v>
      </c>
      <c r="K10589" t="s">
        <v>18686</v>
      </c>
      <c r="L10589" t="s">
        <v>18694</v>
      </c>
      <c r="M10589" t="s">
        <v>18701</v>
      </c>
    </row>
    <row r="10590" spans="1:15" ht="14.45" hidden="1" x14ac:dyDescent="0.35">
      <c r="A10590" s="2">
        <v>44756</v>
      </c>
      <c r="B10590" t="s">
        <v>10602</v>
      </c>
      <c r="C10590" t="s">
        <v>17411</v>
      </c>
      <c r="D10590" t="s">
        <v>18654</v>
      </c>
      <c r="E10590" t="s">
        <v>18665</v>
      </c>
      <c r="F10590" t="s">
        <v>18666</v>
      </c>
      <c r="G10590" t="s">
        <v>18674</v>
      </c>
      <c r="H10590">
        <v>1</v>
      </c>
      <c r="I10590">
        <v>42672.59</v>
      </c>
      <c r="J10590">
        <v>10</v>
      </c>
      <c r="K10590" t="s">
        <v>18687</v>
      </c>
      <c r="L10590" t="s">
        <v>18690</v>
      </c>
      <c r="M10590" t="s">
        <v>18703</v>
      </c>
    </row>
    <row r="10591" spans="1:15" ht="14.45" hidden="1" x14ac:dyDescent="0.35">
      <c r="A10591" s="2">
        <v>45128</v>
      </c>
      <c r="B10591" t="s">
        <v>10603</v>
      </c>
      <c r="C10591" t="s">
        <v>18275</v>
      </c>
      <c r="D10591" t="s">
        <v>18657</v>
      </c>
      <c r="E10591" t="s">
        <v>18665</v>
      </c>
      <c r="F10591" t="s">
        <v>18669</v>
      </c>
      <c r="G10591" t="s">
        <v>18685</v>
      </c>
      <c r="H10591">
        <v>8</v>
      </c>
      <c r="I10591">
        <v>5219.12</v>
      </c>
      <c r="J10591">
        <v>0</v>
      </c>
      <c r="K10591" t="s">
        <v>18687</v>
      </c>
      <c r="L10591" t="s">
        <v>18694</v>
      </c>
      <c r="M10591" t="s">
        <v>18696</v>
      </c>
    </row>
    <row r="10592" spans="1:15" x14ac:dyDescent="0.25">
      <c r="A10592" s="4">
        <v>44835</v>
      </c>
      <c r="B10592" t="s">
        <v>10604</v>
      </c>
      <c r="C10592" t="s">
        <v>18249</v>
      </c>
      <c r="D10592" t="s">
        <v>18655</v>
      </c>
      <c r="E10592" t="s">
        <v>18664</v>
      </c>
      <c r="F10592" t="s">
        <v>18670</v>
      </c>
      <c r="G10592" t="s">
        <v>18676</v>
      </c>
      <c r="H10592">
        <v>5</v>
      </c>
      <c r="I10592">
        <v>30338.59</v>
      </c>
      <c r="J10592">
        <v>10</v>
      </c>
      <c r="K10592" t="s">
        <v>18686</v>
      </c>
      <c r="L10592" t="s">
        <v>18694</v>
      </c>
      <c r="M10592" t="s">
        <v>18702</v>
      </c>
      <c r="N10592" t="s">
        <v>18705</v>
      </c>
      <c r="O10592">
        <f>H10589*I10589</f>
        <v>17536.98</v>
      </c>
    </row>
    <row r="10593" spans="1:15" ht="14.45" hidden="1" x14ac:dyDescent="0.35">
      <c r="A10593" s="2">
        <v>44984</v>
      </c>
      <c r="B10593" t="s">
        <v>10605</v>
      </c>
      <c r="C10593" t="s">
        <v>17447</v>
      </c>
      <c r="D10593" t="s">
        <v>18661</v>
      </c>
      <c r="E10593" t="s">
        <v>18665</v>
      </c>
      <c r="F10593" t="s">
        <v>18667</v>
      </c>
      <c r="G10593" t="s">
        <v>18682</v>
      </c>
      <c r="H10593">
        <v>2</v>
      </c>
      <c r="I10593">
        <v>20442.71</v>
      </c>
      <c r="J10593">
        <v>15</v>
      </c>
      <c r="K10593" t="s">
        <v>18686</v>
      </c>
      <c r="L10593" t="s">
        <v>18690</v>
      </c>
      <c r="M10593" t="s">
        <v>18701</v>
      </c>
    </row>
    <row r="10594" spans="1:15" ht="14.45" hidden="1" x14ac:dyDescent="0.35">
      <c r="A10594" s="2">
        <v>45277</v>
      </c>
      <c r="B10594" t="s">
        <v>10606</v>
      </c>
      <c r="C10594" t="s">
        <v>16120</v>
      </c>
      <c r="D10594" t="s">
        <v>18661</v>
      </c>
      <c r="E10594" t="s">
        <v>18665</v>
      </c>
      <c r="F10594" t="s">
        <v>18668</v>
      </c>
      <c r="G10594" t="s">
        <v>18679</v>
      </c>
      <c r="H10594">
        <v>2</v>
      </c>
      <c r="I10594">
        <v>15864.97</v>
      </c>
      <c r="J10594">
        <v>20</v>
      </c>
      <c r="K10594" t="s">
        <v>18689</v>
      </c>
      <c r="L10594" t="s">
        <v>18692</v>
      </c>
      <c r="M10594" t="s">
        <v>18702</v>
      </c>
    </row>
    <row r="10595" spans="1:15" ht="14.45" hidden="1" x14ac:dyDescent="0.35">
      <c r="A10595" s="2">
        <v>44710</v>
      </c>
      <c r="B10595" t="s">
        <v>10607</v>
      </c>
      <c r="C10595" t="s">
        <v>15030</v>
      </c>
      <c r="D10595" t="s">
        <v>18659</v>
      </c>
      <c r="E10595" t="s">
        <v>18664</v>
      </c>
      <c r="F10595" t="s">
        <v>18666</v>
      </c>
      <c r="G10595" t="s">
        <v>18671</v>
      </c>
      <c r="H10595">
        <v>4</v>
      </c>
      <c r="I10595">
        <v>15334.95</v>
      </c>
      <c r="K10595" t="s">
        <v>18689</v>
      </c>
      <c r="L10595" t="s">
        <v>18694</v>
      </c>
      <c r="M10595" t="s">
        <v>18702</v>
      </c>
    </row>
    <row r="10596" spans="1:15" ht="14.45" hidden="1" x14ac:dyDescent="0.35">
      <c r="A10596" s="2">
        <v>44813</v>
      </c>
      <c r="B10596" t="s">
        <v>10608</v>
      </c>
      <c r="C10596" t="s">
        <v>17856</v>
      </c>
      <c r="D10596" t="s">
        <v>18658</v>
      </c>
      <c r="E10596" t="s">
        <v>18662</v>
      </c>
      <c r="F10596" t="s">
        <v>18666</v>
      </c>
      <c r="G10596" t="s">
        <v>18678</v>
      </c>
      <c r="H10596">
        <v>8</v>
      </c>
      <c r="I10596">
        <v>31340.57</v>
      </c>
      <c r="K10596" t="s">
        <v>18688</v>
      </c>
      <c r="L10596" t="s">
        <v>18690</v>
      </c>
      <c r="M10596" t="s">
        <v>18702</v>
      </c>
    </row>
    <row r="10597" spans="1:15" ht="14.45" hidden="1" x14ac:dyDescent="0.35">
      <c r="A10597" s="2">
        <v>44610</v>
      </c>
      <c r="B10597" t="s">
        <v>10609</v>
      </c>
      <c r="C10597" t="s">
        <v>14030</v>
      </c>
      <c r="D10597" t="s">
        <v>18659</v>
      </c>
      <c r="E10597" t="s">
        <v>18662</v>
      </c>
      <c r="F10597" t="s">
        <v>18667</v>
      </c>
      <c r="G10597" t="s">
        <v>18681</v>
      </c>
      <c r="H10597">
        <v>9</v>
      </c>
      <c r="I10597">
        <v>32111.57</v>
      </c>
      <c r="J10597">
        <v>5</v>
      </c>
      <c r="K10597" t="s">
        <v>18687</v>
      </c>
      <c r="L10597" t="s">
        <v>18693</v>
      </c>
      <c r="M10597" t="s">
        <v>18702</v>
      </c>
    </row>
    <row r="10598" spans="1:15" x14ac:dyDescent="0.25">
      <c r="A10598" s="4">
        <v>44835</v>
      </c>
      <c r="B10598" t="s">
        <v>10610</v>
      </c>
      <c r="C10598" t="s">
        <v>17572</v>
      </c>
      <c r="D10598" t="s">
        <v>18655</v>
      </c>
      <c r="E10598" t="s">
        <v>18662</v>
      </c>
      <c r="F10598" t="s">
        <v>18668</v>
      </c>
      <c r="G10598" t="s">
        <v>18676</v>
      </c>
      <c r="H10598">
        <v>7</v>
      </c>
      <c r="I10598">
        <v>18554.07</v>
      </c>
      <c r="J10598">
        <v>20</v>
      </c>
      <c r="K10598" t="s">
        <v>18686</v>
      </c>
      <c r="L10598" t="s">
        <v>18691</v>
      </c>
      <c r="M10598" t="s">
        <v>18697</v>
      </c>
      <c r="N10598" t="s">
        <v>18705</v>
      </c>
      <c r="O10598">
        <f t="shared" ref="O10598:O10600" si="1048">H10595*I10595</f>
        <v>61339.8</v>
      </c>
    </row>
    <row r="10599" spans="1:15" x14ac:dyDescent="0.25">
      <c r="A10599" s="4">
        <v>44835</v>
      </c>
      <c r="B10599" t="s">
        <v>10611</v>
      </c>
      <c r="C10599" t="s">
        <v>18276</v>
      </c>
      <c r="D10599" t="s">
        <v>18660</v>
      </c>
      <c r="E10599" t="s">
        <v>18664</v>
      </c>
      <c r="F10599" t="s">
        <v>18666</v>
      </c>
      <c r="G10599" t="s">
        <v>18671</v>
      </c>
      <c r="H10599">
        <v>8</v>
      </c>
      <c r="I10599">
        <v>49798.87</v>
      </c>
      <c r="J10599">
        <v>15</v>
      </c>
      <c r="K10599" t="s">
        <v>18688</v>
      </c>
      <c r="L10599" t="s">
        <v>18693</v>
      </c>
      <c r="M10599" t="s">
        <v>18699</v>
      </c>
      <c r="N10599" t="s">
        <v>18705</v>
      </c>
      <c r="O10599">
        <f t="shared" si="1048"/>
        <v>250724.56</v>
      </c>
    </row>
    <row r="10600" spans="1:15" x14ac:dyDescent="0.25">
      <c r="A10600" s="4">
        <v>44835</v>
      </c>
      <c r="B10600" t="s">
        <v>10612</v>
      </c>
      <c r="C10600" t="s">
        <v>16620</v>
      </c>
      <c r="D10600" t="s">
        <v>18661</v>
      </c>
      <c r="E10600" t="s">
        <v>18665</v>
      </c>
      <c r="F10600" t="s">
        <v>18667</v>
      </c>
      <c r="G10600" t="s">
        <v>18684</v>
      </c>
      <c r="H10600">
        <v>6</v>
      </c>
      <c r="I10600">
        <v>49515.43</v>
      </c>
      <c r="J10600">
        <v>20</v>
      </c>
      <c r="K10600" t="s">
        <v>18686</v>
      </c>
      <c r="L10600" t="s">
        <v>18691</v>
      </c>
      <c r="M10600" t="s">
        <v>18702</v>
      </c>
      <c r="N10600" t="s">
        <v>18704</v>
      </c>
      <c r="O10600">
        <f t="shared" si="1048"/>
        <v>289004.13</v>
      </c>
    </row>
    <row r="10601" spans="1:15" ht="14.45" hidden="1" x14ac:dyDescent="0.35">
      <c r="A10601" s="2">
        <v>45252</v>
      </c>
      <c r="B10601" t="s">
        <v>10613</v>
      </c>
      <c r="C10601" t="s">
        <v>12706</v>
      </c>
      <c r="D10601" t="s">
        <v>18656</v>
      </c>
      <c r="E10601" t="s">
        <v>18663</v>
      </c>
      <c r="F10601" t="s">
        <v>18667</v>
      </c>
      <c r="G10601" t="s">
        <v>18671</v>
      </c>
      <c r="H10601">
        <v>4</v>
      </c>
      <c r="I10601">
        <v>793.95</v>
      </c>
      <c r="K10601" t="s">
        <v>18689</v>
      </c>
      <c r="L10601" t="s">
        <v>18692</v>
      </c>
      <c r="M10601" t="s">
        <v>18702</v>
      </c>
      <c r="N10601" t="s">
        <v>18705</v>
      </c>
    </row>
    <row r="10602" spans="1:15" x14ac:dyDescent="0.25">
      <c r="A10602" s="4">
        <v>44835</v>
      </c>
      <c r="B10602" t="s">
        <v>10614</v>
      </c>
      <c r="C10602" t="s">
        <v>18277</v>
      </c>
      <c r="D10602" t="s">
        <v>18661</v>
      </c>
      <c r="E10602" t="s">
        <v>18663</v>
      </c>
      <c r="F10602" t="s">
        <v>18667</v>
      </c>
      <c r="G10602" t="s">
        <v>18679</v>
      </c>
      <c r="H10602">
        <v>10</v>
      </c>
      <c r="I10602">
        <v>3982.86</v>
      </c>
      <c r="J10602">
        <v>15</v>
      </c>
      <c r="K10602" t="s">
        <v>18686</v>
      </c>
      <c r="L10602" t="s">
        <v>18693</v>
      </c>
      <c r="M10602" t="s">
        <v>18697</v>
      </c>
      <c r="N10602" t="s">
        <v>18704</v>
      </c>
      <c r="O10602">
        <f t="shared" ref="O10602:O10605" si="1049">H10599*I10599</f>
        <v>398390.96</v>
      </c>
    </row>
    <row r="10603" spans="1:15" x14ac:dyDescent="0.25">
      <c r="A10603" s="4">
        <v>44835</v>
      </c>
      <c r="B10603" t="s">
        <v>10615</v>
      </c>
      <c r="C10603" t="s">
        <v>18201</v>
      </c>
      <c r="D10603" t="s">
        <v>18659</v>
      </c>
      <c r="E10603" t="s">
        <v>18664</v>
      </c>
      <c r="F10603" t="s">
        <v>18669</v>
      </c>
      <c r="G10603" t="s">
        <v>18680</v>
      </c>
      <c r="H10603">
        <v>10</v>
      </c>
      <c r="I10603">
        <v>38231.97</v>
      </c>
      <c r="J10603">
        <v>5</v>
      </c>
      <c r="K10603" t="s">
        <v>18689</v>
      </c>
      <c r="L10603" t="s">
        <v>18692</v>
      </c>
      <c r="M10603" t="s">
        <v>18699</v>
      </c>
      <c r="N10603" t="s">
        <v>18704</v>
      </c>
      <c r="O10603">
        <f t="shared" si="1049"/>
        <v>297092.58</v>
      </c>
    </row>
    <row r="10604" spans="1:15" x14ac:dyDescent="0.25">
      <c r="A10604" s="4">
        <v>44835</v>
      </c>
      <c r="B10604" t="s">
        <v>10616</v>
      </c>
      <c r="C10604" t="s">
        <v>12663</v>
      </c>
      <c r="D10604" t="s">
        <v>18657</v>
      </c>
      <c r="E10604" t="s">
        <v>18664</v>
      </c>
      <c r="F10604" t="s">
        <v>18668</v>
      </c>
      <c r="G10604" t="s">
        <v>18676</v>
      </c>
      <c r="H10604">
        <v>5</v>
      </c>
      <c r="I10604">
        <v>14727.47</v>
      </c>
      <c r="J10604">
        <v>5</v>
      </c>
      <c r="K10604" t="s">
        <v>18689</v>
      </c>
      <c r="L10604" t="s">
        <v>18693</v>
      </c>
      <c r="M10604" t="s">
        <v>18698</v>
      </c>
      <c r="N10604" t="s">
        <v>18705</v>
      </c>
      <c r="O10604">
        <f t="shared" si="1049"/>
        <v>3175.8</v>
      </c>
    </row>
    <row r="10605" spans="1:15" x14ac:dyDescent="0.25">
      <c r="A10605" s="4">
        <v>44835</v>
      </c>
      <c r="B10605" t="s">
        <v>10617</v>
      </c>
      <c r="C10605" t="s">
        <v>12904</v>
      </c>
      <c r="D10605" t="s">
        <v>18661</v>
      </c>
      <c r="E10605" t="s">
        <v>18664</v>
      </c>
      <c r="F10605" t="s">
        <v>18668</v>
      </c>
      <c r="G10605" t="s">
        <v>18676</v>
      </c>
      <c r="H10605">
        <v>8</v>
      </c>
      <c r="I10605">
        <v>23393.05</v>
      </c>
      <c r="J10605">
        <v>20</v>
      </c>
      <c r="K10605" t="s">
        <v>18688</v>
      </c>
      <c r="L10605" t="s">
        <v>18693</v>
      </c>
      <c r="M10605" t="s">
        <v>18697</v>
      </c>
      <c r="N10605" t="s">
        <v>18704</v>
      </c>
      <c r="O10605">
        <f t="shared" si="1049"/>
        <v>39828.6</v>
      </c>
    </row>
    <row r="10606" spans="1:15" ht="14.45" hidden="1" x14ac:dyDescent="0.35">
      <c r="A10606" s="2">
        <v>44915</v>
      </c>
      <c r="B10606" t="s">
        <v>10618</v>
      </c>
      <c r="C10606" t="s">
        <v>17548</v>
      </c>
      <c r="D10606" t="s">
        <v>18657</v>
      </c>
      <c r="E10606" t="s">
        <v>18665</v>
      </c>
      <c r="F10606" t="s">
        <v>18666</v>
      </c>
      <c r="G10606" t="s">
        <v>18674</v>
      </c>
      <c r="H10606">
        <v>5</v>
      </c>
      <c r="I10606">
        <v>6412.36</v>
      </c>
      <c r="J10606">
        <v>5</v>
      </c>
      <c r="K10606" t="s">
        <v>18689</v>
      </c>
      <c r="L10606" t="s">
        <v>18694</v>
      </c>
      <c r="M10606" t="s">
        <v>18696</v>
      </c>
    </row>
    <row r="10607" spans="1:15" x14ac:dyDescent="0.25">
      <c r="A10607" s="4">
        <v>44835</v>
      </c>
      <c r="B10607" t="s">
        <v>10619</v>
      </c>
      <c r="C10607" t="s">
        <v>18278</v>
      </c>
      <c r="D10607" t="s">
        <v>18657</v>
      </c>
      <c r="E10607" t="s">
        <v>18662</v>
      </c>
      <c r="F10607" t="s">
        <v>18666</v>
      </c>
      <c r="G10607" t="s">
        <v>18674</v>
      </c>
      <c r="H10607">
        <v>6</v>
      </c>
      <c r="I10607">
        <v>22950.37</v>
      </c>
      <c r="J10607">
        <v>20</v>
      </c>
      <c r="K10607" t="s">
        <v>18687</v>
      </c>
      <c r="L10607" t="s">
        <v>18692</v>
      </c>
      <c r="M10607" t="s">
        <v>18701</v>
      </c>
      <c r="N10607" t="s">
        <v>18704</v>
      </c>
      <c r="O10607">
        <f>H10604*I10604</f>
        <v>73637.349999999991</v>
      </c>
    </row>
    <row r="10608" spans="1:15" ht="14.45" hidden="1" x14ac:dyDescent="0.35">
      <c r="A10608" s="2">
        <v>45159</v>
      </c>
      <c r="B10608" t="s">
        <v>10620</v>
      </c>
      <c r="C10608" t="s">
        <v>18279</v>
      </c>
      <c r="D10608" t="s">
        <v>18660</v>
      </c>
      <c r="E10608" t="s">
        <v>18665</v>
      </c>
      <c r="F10608" t="s">
        <v>18670</v>
      </c>
      <c r="G10608" t="s">
        <v>18674</v>
      </c>
      <c r="H10608">
        <v>8</v>
      </c>
      <c r="I10608">
        <v>27637.4</v>
      </c>
      <c r="J10608">
        <v>0</v>
      </c>
      <c r="K10608" t="s">
        <v>18689</v>
      </c>
      <c r="L10608" t="s">
        <v>18690</v>
      </c>
      <c r="M10608" t="s">
        <v>18703</v>
      </c>
    </row>
    <row r="10609" spans="1:15" ht="14.45" hidden="1" x14ac:dyDescent="0.35">
      <c r="A10609" s="2">
        <v>45088</v>
      </c>
      <c r="B10609" t="s">
        <v>10621</v>
      </c>
      <c r="C10609" t="s">
        <v>13072</v>
      </c>
      <c r="D10609" t="s">
        <v>18658</v>
      </c>
      <c r="E10609" t="s">
        <v>18665</v>
      </c>
      <c r="F10609" t="s">
        <v>18666</v>
      </c>
      <c r="G10609" t="s">
        <v>18681</v>
      </c>
      <c r="H10609">
        <v>6</v>
      </c>
      <c r="I10609">
        <v>26561.09</v>
      </c>
      <c r="J10609">
        <v>10</v>
      </c>
      <c r="K10609" t="s">
        <v>18686</v>
      </c>
      <c r="L10609" t="s">
        <v>18690</v>
      </c>
      <c r="M10609" t="s">
        <v>18698</v>
      </c>
    </row>
    <row r="10610" spans="1:15" x14ac:dyDescent="0.25">
      <c r="A10610" s="4">
        <v>44835</v>
      </c>
      <c r="B10610" t="s">
        <v>10622</v>
      </c>
      <c r="C10610" t="s">
        <v>12601</v>
      </c>
      <c r="D10610" t="s">
        <v>18660</v>
      </c>
      <c r="E10610" t="s">
        <v>18664</v>
      </c>
      <c r="F10610" t="s">
        <v>18666</v>
      </c>
      <c r="G10610" t="s">
        <v>18683</v>
      </c>
      <c r="H10610">
        <v>8</v>
      </c>
      <c r="I10610">
        <v>6640.29</v>
      </c>
      <c r="J10610">
        <v>0</v>
      </c>
      <c r="K10610" t="s">
        <v>18688</v>
      </c>
      <c r="L10610" t="s">
        <v>18695</v>
      </c>
      <c r="M10610" t="s">
        <v>18702</v>
      </c>
      <c r="N10610" t="s">
        <v>18704</v>
      </c>
      <c r="O10610">
        <f>H10607*I10607</f>
        <v>137702.22</v>
      </c>
    </row>
    <row r="10611" spans="1:15" ht="14.45" hidden="1" x14ac:dyDescent="0.35">
      <c r="A10611" s="2">
        <v>44742</v>
      </c>
      <c r="B10611" t="s">
        <v>10623</v>
      </c>
      <c r="C10611" t="s">
        <v>12489</v>
      </c>
      <c r="D10611" t="s">
        <v>18657</v>
      </c>
      <c r="E10611" t="s">
        <v>18662</v>
      </c>
      <c r="F10611" t="s">
        <v>18667</v>
      </c>
      <c r="G10611" t="s">
        <v>18680</v>
      </c>
      <c r="H10611">
        <v>4</v>
      </c>
      <c r="I10611">
        <v>15871.79</v>
      </c>
      <c r="K10611" t="s">
        <v>18686</v>
      </c>
      <c r="L10611" t="s">
        <v>18693</v>
      </c>
      <c r="M10611" t="s">
        <v>18702</v>
      </c>
    </row>
    <row r="10612" spans="1:15" x14ac:dyDescent="0.25">
      <c r="A10612" s="4">
        <v>44835</v>
      </c>
      <c r="B10612" t="s">
        <v>10624</v>
      </c>
      <c r="C10612" t="s">
        <v>15044</v>
      </c>
      <c r="D10612" t="s">
        <v>18655</v>
      </c>
      <c r="E10612" t="s">
        <v>18664</v>
      </c>
      <c r="F10612" t="s">
        <v>18667</v>
      </c>
      <c r="G10612" t="s">
        <v>18680</v>
      </c>
      <c r="H10612">
        <v>5</v>
      </c>
      <c r="I10612">
        <v>7417.16</v>
      </c>
      <c r="J10612">
        <v>15</v>
      </c>
      <c r="K10612" t="s">
        <v>18688</v>
      </c>
      <c r="L10612" t="s">
        <v>18692</v>
      </c>
      <c r="M10612" t="s">
        <v>18698</v>
      </c>
      <c r="N10612" t="s">
        <v>18705</v>
      </c>
      <c r="O10612">
        <f>H10609*I10609</f>
        <v>159366.54</v>
      </c>
    </row>
    <row r="10613" spans="1:15" ht="14.45" hidden="1" x14ac:dyDescent="0.35">
      <c r="A10613" s="2">
        <v>45288</v>
      </c>
      <c r="B10613" t="s">
        <v>10625</v>
      </c>
      <c r="C10613" t="s">
        <v>15707</v>
      </c>
      <c r="D10613" t="s">
        <v>18655</v>
      </c>
      <c r="E10613" t="s">
        <v>18664</v>
      </c>
      <c r="F10613" t="s">
        <v>18667</v>
      </c>
      <c r="G10613" t="s">
        <v>18680</v>
      </c>
      <c r="H10613">
        <v>7</v>
      </c>
      <c r="I10613">
        <v>49830</v>
      </c>
      <c r="J10613">
        <v>0</v>
      </c>
      <c r="K10613" t="s">
        <v>18688</v>
      </c>
      <c r="L10613" t="s">
        <v>18694</v>
      </c>
      <c r="M10613" t="s">
        <v>18697</v>
      </c>
    </row>
    <row r="10614" spans="1:15" ht="14.45" hidden="1" x14ac:dyDescent="0.35">
      <c r="A10614" s="2">
        <v>45156</v>
      </c>
      <c r="B10614" t="s">
        <v>10626</v>
      </c>
      <c r="C10614" t="s">
        <v>16431</v>
      </c>
      <c r="D10614" t="s">
        <v>18661</v>
      </c>
      <c r="E10614" t="s">
        <v>18662</v>
      </c>
      <c r="F10614" t="s">
        <v>18667</v>
      </c>
      <c r="G10614" t="s">
        <v>18674</v>
      </c>
      <c r="H10614">
        <v>10</v>
      </c>
      <c r="I10614">
        <v>22196.68</v>
      </c>
      <c r="J10614">
        <v>0</v>
      </c>
      <c r="K10614" t="s">
        <v>18689</v>
      </c>
      <c r="L10614" t="s">
        <v>18692</v>
      </c>
      <c r="M10614" t="s">
        <v>18703</v>
      </c>
    </row>
    <row r="10615" spans="1:15" x14ac:dyDescent="0.25">
      <c r="A10615" s="4">
        <v>44835</v>
      </c>
      <c r="B10615" t="s">
        <v>10627</v>
      </c>
      <c r="C10615" t="s">
        <v>17094</v>
      </c>
      <c r="D10615" t="s">
        <v>18655</v>
      </c>
      <c r="E10615" t="s">
        <v>18665</v>
      </c>
      <c r="F10615" t="s">
        <v>18670</v>
      </c>
      <c r="G10615" t="s">
        <v>18678</v>
      </c>
      <c r="H10615">
        <v>9</v>
      </c>
      <c r="I10615">
        <v>8837.2800000000007</v>
      </c>
      <c r="J10615">
        <v>15</v>
      </c>
      <c r="K10615" t="s">
        <v>18686</v>
      </c>
      <c r="L10615" t="s">
        <v>18690</v>
      </c>
      <c r="M10615" t="s">
        <v>18698</v>
      </c>
      <c r="N10615" t="s">
        <v>18704</v>
      </c>
      <c r="O10615">
        <f t="shared" ref="O10615:O10617" si="1050">H10612*I10612</f>
        <v>37085.800000000003</v>
      </c>
    </row>
    <row r="10616" spans="1:15" x14ac:dyDescent="0.25">
      <c r="A10616" s="4">
        <v>44835</v>
      </c>
      <c r="B10616" t="s">
        <v>10628</v>
      </c>
      <c r="C10616" t="s">
        <v>16706</v>
      </c>
      <c r="D10616" t="s">
        <v>18656</v>
      </c>
      <c r="E10616" t="s">
        <v>18663</v>
      </c>
      <c r="F10616" t="s">
        <v>18667</v>
      </c>
      <c r="G10616" t="s">
        <v>18683</v>
      </c>
      <c r="H10616">
        <v>4</v>
      </c>
      <c r="I10616">
        <v>39250.160000000003</v>
      </c>
      <c r="J10616">
        <v>10</v>
      </c>
      <c r="K10616" t="s">
        <v>18689</v>
      </c>
      <c r="L10616" t="s">
        <v>18690</v>
      </c>
      <c r="M10616" t="s">
        <v>18702</v>
      </c>
      <c r="N10616" t="s">
        <v>18705</v>
      </c>
      <c r="O10616">
        <f t="shared" si="1050"/>
        <v>348810</v>
      </c>
    </row>
    <row r="10617" spans="1:15" x14ac:dyDescent="0.25">
      <c r="A10617" s="4">
        <v>44835</v>
      </c>
      <c r="B10617" t="s">
        <v>10629</v>
      </c>
      <c r="C10617" t="s">
        <v>17454</v>
      </c>
      <c r="D10617" t="s">
        <v>18660</v>
      </c>
      <c r="E10617" t="s">
        <v>18664</v>
      </c>
      <c r="F10617" t="s">
        <v>18669</v>
      </c>
      <c r="G10617" t="s">
        <v>18675</v>
      </c>
      <c r="H10617">
        <v>6</v>
      </c>
      <c r="I10617">
        <v>43972.21</v>
      </c>
      <c r="J10617">
        <v>15</v>
      </c>
      <c r="K10617" t="s">
        <v>18688</v>
      </c>
      <c r="L10617" t="s">
        <v>18695</v>
      </c>
      <c r="M10617" t="s">
        <v>18698</v>
      </c>
      <c r="N10617" t="s">
        <v>18704</v>
      </c>
      <c r="O10617">
        <f t="shared" si="1050"/>
        <v>221966.8</v>
      </c>
    </row>
    <row r="10618" spans="1:15" ht="14.45" hidden="1" x14ac:dyDescent="0.35">
      <c r="A10618" s="2">
        <v>45002</v>
      </c>
      <c r="B10618" t="s">
        <v>10630</v>
      </c>
      <c r="C10618" t="s">
        <v>16210</v>
      </c>
      <c r="D10618" t="s">
        <v>18656</v>
      </c>
      <c r="E10618" t="s">
        <v>18662</v>
      </c>
      <c r="F10618" t="s">
        <v>18668</v>
      </c>
      <c r="G10618" t="s">
        <v>18684</v>
      </c>
      <c r="H10618">
        <v>1</v>
      </c>
      <c r="I10618">
        <v>29374.33</v>
      </c>
      <c r="K10618" t="s">
        <v>18688</v>
      </c>
      <c r="L10618" t="s">
        <v>18690</v>
      </c>
      <c r="M10618" t="s">
        <v>18696</v>
      </c>
      <c r="N10618" t="s">
        <v>18705</v>
      </c>
    </row>
    <row r="10619" spans="1:15" ht="14.45" hidden="1" x14ac:dyDescent="0.35">
      <c r="A10619" s="2">
        <v>44806</v>
      </c>
      <c r="B10619" t="s">
        <v>10631</v>
      </c>
      <c r="C10619" t="s">
        <v>12882</v>
      </c>
      <c r="D10619" t="s">
        <v>18656</v>
      </c>
      <c r="E10619" t="s">
        <v>18664</v>
      </c>
      <c r="F10619" t="s">
        <v>18669</v>
      </c>
      <c r="G10619" t="s">
        <v>18685</v>
      </c>
      <c r="H10619">
        <v>10</v>
      </c>
      <c r="I10619">
        <v>2470.4699999999998</v>
      </c>
      <c r="J10619">
        <v>15</v>
      </c>
      <c r="K10619" t="s">
        <v>18688</v>
      </c>
      <c r="L10619" t="s">
        <v>18692</v>
      </c>
      <c r="M10619" t="s">
        <v>18700</v>
      </c>
    </row>
    <row r="10620" spans="1:15" ht="14.45" hidden="1" x14ac:dyDescent="0.35">
      <c r="A10620" s="2">
        <v>45108</v>
      </c>
      <c r="B10620" t="s">
        <v>10632</v>
      </c>
      <c r="C10620" t="s">
        <v>18280</v>
      </c>
      <c r="D10620" t="s">
        <v>18660</v>
      </c>
      <c r="E10620" t="s">
        <v>18664</v>
      </c>
      <c r="F10620" t="s">
        <v>18666</v>
      </c>
      <c r="G10620" t="s">
        <v>18683</v>
      </c>
      <c r="H10620">
        <v>6</v>
      </c>
      <c r="I10620">
        <v>16928.5</v>
      </c>
      <c r="J10620">
        <v>15</v>
      </c>
      <c r="K10620" t="s">
        <v>18686</v>
      </c>
      <c r="L10620" t="s">
        <v>18691</v>
      </c>
      <c r="M10620" t="s">
        <v>18702</v>
      </c>
    </row>
    <row r="10621" spans="1:15" ht="14.45" hidden="1" x14ac:dyDescent="0.35">
      <c r="A10621" s="2">
        <v>44743</v>
      </c>
      <c r="B10621" t="s">
        <v>10633</v>
      </c>
      <c r="C10621" t="s">
        <v>15738</v>
      </c>
      <c r="D10621" t="s">
        <v>18659</v>
      </c>
      <c r="E10621" t="s">
        <v>18664</v>
      </c>
      <c r="F10621" t="s">
        <v>18667</v>
      </c>
      <c r="G10621" t="s">
        <v>18677</v>
      </c>
      <c r="H10621">
        <v>2</v>
      </c>
      <c r="I10621">
        <v>47363</v>
      </c>
      <c r="J10621">
        <v>10</v>
      </c>
      <c r="K10621" t="s">
        <v>18687</v>
      </c>
      <c r="L10621" t="s">
        <v>18692</v>
      </c>
      <c r="M10621" t="s">
        <v>18697</v>
      </c>
    </row>
    <row r="10622" spans="1:15" ht="14.45" hidden="1" x14ac:dyDescent="0.35">
      <c r="A10622" s="2">
        <v>44657</v>
      </c>
      <c r="B10622" t="s">
        <v>10634</v>
      </c>
      <c r="C10622" t="s">
        <v>15837</v>
      </c>
      <c r="D10622" t="s">
        <v>18656</v>
      </c>
      <c r="E10622" t="s">
        <v>18663</v>
      </c>
      <c r="F10622" t="s">
        <v>18670</v>
      </c>
      <c r="G10622" t="s">
        <v>18672</v>
      </c>
      <c r="H10622">
        <v>6</v>
      </c>
      <c r="I10622">
        <v>37095.279999999999</v>
      </c>
      <c r="K10622" t="s">
        <v>18688</v>
      </c>
      <c r="L10622" t="s">
        <v>18691</v>
      </c>
      <c r="M10622" t="s">
        <v>18698</v>
      </c>
    </row>
    <row r="10623" spans="1:15" ht="14.45" hidden="1" x14ac:dyDescent="0.35">
      <c r="A10623" s="2">
        <v>44624</v>
      </c>
      <c r="B10623" t="s">
        <v>10635</v>
      </c>
      <c r="C10623" t="s">
        <v>15340</v>
      </c>
      <c r="D10623" t="s">
        <v>18661</v>
      </c>
      <c r="E10623" t="s">
        <v>18663</v>
      </c>
      <c r="F10623" t="s">
        <v>18669</v>
      </c>
      <c r="G10623" t="s">
        <v>18675</v>
      </c>
      <c r="H10623">
        <v>8</v>
      </c>
      <c r="I10623">
        <v>31922.12</v>
      </c>
      <c r="K10623" t="s">
        <v>18688</v>
      </c>
      <c r="L10623" t="s">
        <v>18695</v>
      </c>
      <c r="M10623" t="s">
        <v>18701</v>
      </c>
    </row>
    <row r="10624" spans="1:15" ht="14.45" hidden="1" x14ac:dyDescent="0.35">
      <c r="A10624" s="2">
        <v>44967</v>
      </c>
      <c r="B10624" t="s">
        <v>10636</v>
      </c>
      <c r="C10624" t="s">
        <v>18281</v>
      </c>
      <c r="D10624" t="s">
        <v>18660</v>
      </c>
      <c r="E10624" t="s">
        <v>18664</v>
      </c>
      <c r="F10624" t="s">
        <v>18668</v>
      </c>
      <c r="G10624" t="s">
        <v>18673</v>
      </c>
      <c r="H10624">
        <v>1</v>
      </c>
      <c r="I10624">
        <v>34551.629999999997</v>
      </c>
      <c r="J10624">
        <v>20</v>
      </c>
      <c r="K10624" t="s">
        <v>18686</v>
      </c>
      <c r="L10624" t="s">
        <v>18692</v>
      </c>
      <c r="M10624" t="s">
        <v>18701</v>
      </c>
    </row>
    <row r="10625" spans="1:15" ht="14.45" hidden="1" x14ac:dyDescent="0.35">
      <c r="A10625" s="2">
        <v>44832</v>
      </c>
      <c r="B10625" t="s">
        <v>10637</v>
      </c>
      <c r="C10625" t="s">
        <v>13460</v>
      </c>
      <c r="D10625" t="s">
        <v>18661</v>
      </c>
      <c r="E10625" t="s">
        <v>18664</v>
      </c>
      <c r="F10625" t="s">
        <v>18666</v>
      </c>
      <c r="G10625" t="s">
        <v>18678</v>
      </c>
      <c r="H10625">
        <v>5</v>
      </c>
      <c r="I10625">
        <v>20547.11</v>
      </c>
      <c r="J10625">
        <v>10</v>
      </c>
      <c r="K10625" t="s">
        <v>18686</v>
      </c>
      <c r="L10625" t="s">
        <v>18695</v>
      </c>
      <c r="M10625" t="s">
        <v>18698</v>
      </c>
    </row>
    <row r="10626" spans="1:15" ht="14.45" hidden="1" x14ac:dyDescent="0.35">
      <c r="A10626" s="2">
        <v>44909</v>
      </c>
      <c r="B10626" t="s">
        <v>10638</v>
      </c>
      <c r="C10626" t="s">
        <v>17195</v>
      </c>
      <c r="D10626" t="s">
        <v>18655</v>
      </c>
      <c r="E10626" t="s">
        <v>18664</v>
      </c>
      <c r="F10626" t="s">
        <v>18666</v>
      </c>
      <c r="G10626" t="s">
        <v>18678</v>
      </c>
      <c r="H10626">
        <v>1</v>
      </c>
      <c r="I10626">
        <v>10980.94</v>
      </c>
      <c r="J10626">
        <v>10</v>
      </c>
      <c r="K10626" t="s">
        <v>18687</v>
      </c>
      <c r="L10626" t="s">
        <v>18693</v>
      </c>
      <c r="M10626" t="s">
        <v>18696</v>
      </c>
    </row>
    <row r="10627" spans="1:15" x14ac:dyDescent="0.25">
      <c r="A10627" s="4">
        <v>44835</v>
      </c>
      <c r="B10627" t="s">
        <v>10639</v>
      </c>
      <c r="C10627" t="s">
        <v>13381</v>
      </c>
      <c r="D10627" t="s">
        <v>18655</v>
      </c>
      <c r="E10627" t="s">
        <v>18665</v>
      </c>
      <c r="F10627" t="s">
        <v>18666</v>
      </c>
      <c r="G10627" t="s">
        <v>18681</v>
      </c>
      <c r="H10627">
        <v>6</v>
      </c>
      <c r="I10627">
        <v>48353.2</v>
      </c>
      <c r="J10627">
        <v>5</v>
      </c>
      <c r="K10627" t="s">
        <v>18688</v>
      </c>
      <c r="L10627" t="s">
        <v>18690</v>
      </c>
      <c r="M10627" t="s">
        <v>18699</v>
      </c>
      <c r="N10627" t="s">
        <v>18704</v>
      </c>
      <c r="O10627">
        <f t="shared" ref="O10627:O10629" si="1051">H10624*I10624</f>
        <v>34551.629999999997</v>
      </c>
    </row>
    <row r="10628" spans="1:15" x14ac:dyDescent="0.25">
      <c r="A10628" s="4">
        <v>44835</v>
      </c>
      <c r="B10628" t="s">
        <v>10640</v>
      </c>
      <c r="C10628" t="s">
        <v>18282</v>
      </c>
      <c r="D10628" t="s">
        <v>18656</v>
      </c>
      <c r="E10628" t="s">
        <v>18663</v>
      </c>
      <c r="F10628" t="s">
        <v>18666</v>
      </c>
      <c r="G10628" t="s">
        <v>18671</v>
      </c>
      <c r="H10628">
        <v>1</v>
      </c>
      <c r="I10628">
        <v>31412.81</v>
      </c>
      <c r="J10628">
        <v>15</v>
      </c>
      <c r="K10628" t="s">
        <v>18687</v>
      </c>
      <c r="L10628" t="s">
        <v>18690</v>
      </c>
      <c r="M10628" t="s">
        <v>18703</v>
      </c>
      <c r="N10628" t="s">
        <v>18705</v>
      </c>
      <c r="O10628">
        <f t="shared" si="1051"/>
        <v>102735.55</v>
      </c>
    </row>
    <row r="10629" spans="1:15" x14ac:dyDescent="0.25">
      <c r="A10629" s="4">
        <v>44835</v>
      </c>
      <c r="B10629" t="s">
        <v>10641</v>
      </c>
      <c r="C10629" t="s">
        <v>15750</v>
      </c>
      <c r="D10629" t="s">
        <v>18657</v>
      </c>
      <c r="E10629" t="s">
        <v>18665</v>
      </c>
      <c r="F10629" t="s">
        <v>18668</v>
      </c>
      <c r="G10629" t="s">
        <v>18677</v>
      </c>
      <c r="H10629">
        <v>9</v>
      </c>
      <c r="I10629">
        <v>9875.39</v>
      </c>
      <c r="J10629">
        <v>20</v>
      </c>
      <c r="K10629" t="s">
        <v>18688</v>
      </c>
      <c r="L10629" t="s">
        <v>18695</v>
      </c>
      <c r="M10629" t="s">
        <v>18702</v>
      </c>
      <c r="N10629" t="s">
        <v>18704</v>
      </c>
      <c r="O10629">
        <f t="shared" si="1051"/>
        <v>10980.94</v>
      </c>
    </row>
    <row r="10630" spans="1:15" ht="14.45" hidden="1" x14ac:dyDescent="0.35">
      <c r="A10630" s="2">
        <v>45077</v>
      </c>
      <c r="B10630" t="s">
        <v>10642</v>
      </c>
      <c r="C10630" t="s">
        <v>14718</v>
      </c>
      <c r="D10630" t="s">
        <v>18659</v>
      </c>
      <c r="E10630" t="s">
        <v>18664</v>
      </c>
      <c r="F10630" t="s">
        <v>18667</v>
      </c>
      <c r="G10630" t="s">
        <v>18676</v>
      </c>
      <c r="H10630">
        <v>9</v>
      </c>
      <c r="I10630">
        <v>701.68</v>
      </c>
      <c r="J10630">
        <v>20</v>
      </c>
      <c r="K10630" t="s">
        <v>18687</v>
      </c>
      <c r="L10630" t="s">
        <v>18690</v>
      </c>
      <c r="M10630" t="s">
        <v>18701</v>
      </c>
    </row>
    <row r="10631" spans="1:15" x14ac:dyDescent="0.25">
      <c r="A10631" s="4">
        <v>44835</v>
      </c>
      <c r="B10631" t="s">
        <v>10643</v>
      </c>
      <c r="C10631" t="s">
        <v>15884</v>
      </c>
      <c r="D10631" t="s">
        <v>18655</v>
      </c>
      <c r="E10631" t="s">
        <v>18665</v>
      </c>
      <c r="F10631" t="s">
        <v>18668</v>
      </c>
      <c r="G10631" t="s">
        <v>18684</v>
      </c>
      <c r="H10631">
        <v>8</v>
      </c>
      <c r="I10631">
        <v>15699.17</v>
      </c>
      <c r="J10631">
        <v>5</v>
      </c>
      <c r="K10631" t="s">
        <v>18687</v>
      </c>
      <c r="L10631" t="s">
        <v>18690</v>
      </c>
      <c r="M10631" t="s">
        <v>18701</v>
      </c>
      <c r="N10631" t="s">
        <v>18705</v>
      </c>
      <c r="O10631">
        <f t="shared" ref="O10631:O10632" si="1052">H10628*I10628</f>
        <v>31412.81</v>
      </c>
    </row>
    <row r="10632" spans="1:15" x14ac:dyDescent="0.25">
      <c r="A10632" s="4">
        <v>44835</v>
      </c>
      <c r="B10632" t="s">
        <v>10644</v>
      </c>
      <c r="C10632" t="s">
        <v>15634</v>
      </c>
      <c r="D10632" t="s">
        <v>18660</v>
      </c>
      <c r="E10632" t="s">
        <v>18662</v>
      </c>
      <c r="F10632" t="s">
        <v>18666</v>
      </c>
      <c r="G10632" t="s">
        <v>18671</v>
      </c>
      <c r="H10632">
        <v>9</v>
      </c>
      <c r="I10632">
        <v>30976.61</v>
      </c>
      <c r="J10632">
        <v>10</v>
      </c>
      <c r="K10632" t="s">
        <v>18688</v>
      </c>
      <c r="L10632" t="s">
        <v>18692</v>
      </c>
      <c r="M10632" t="s">
        <v>18699</v>
      </c>
      <c r="N10632" t="s">
        <v>18705</v>
      </c>
      <c r="O10632">
        <f t="shared" si="1052"/>
        <v>88878.51</v>
      </c>
    </row>
    <row r="10633" spans="1:15" ht="14.45" hidden="1" x14ac:dyDescent="0.35">
      <c r="A10633" s="2">
        <v>45003</v>
      </c>
      <c r="B10633" t="s">
        <v>10645</v>
      </c>
      <c r="C10633" t="s">
        <v>18283</v>
      </c>
      <c r="D10633" t="s">
        <v>18656</v>
      </c>
      <c r="E10633" t="s">
        <v>18663</v>
      </c>
      <c r="F10633" t="s">
        <v>18668</v>
      </c>
      <c r="G10633" t="s">
        <v>18676</v>
      </c>
      <c r="H10633">
        <v>4</v>
      </c>
      <c r="I10633">
        <v>14293.95</v>
      </c>
      <c r="J10633">
        <v>15</v>
      </c>
      <c r="K10633" t="s">
        <v>18687</v>
      </c>
      <c r="L10633" t="s">
        <v>18690</v>
      </c>
      <c r="M10633" t="s">
        <v>18699</v>
      </c>
    </row>
    <row r="10634" spans="1:15" x14ac:dyDescent="0.25">
      <c r="A10634" s="4">
        <v>44835</v>
      </c>
      <c r="B10634" t="s">
        <v>10646</v>
      </c>
      <c r="C10634" t="s">
        <v>18284</v>
      </c>
      <c r="D10634" t="s">
        <v>18655</v>
      </c>
      <c r="E10634" t="s">
        <v>18664</v>
      </c>
      <c r="F10634" t="s">
        <v>18670</v>
      </c>
      <c r="G10634" t="s">
        <v>18680</v>
      </c>
      <c r="H10634">
        <v>4</v>
      </c>
      <c r="I10634">
        <v>33983.69</v>
      </c>
      <c r="J10634">
        <v>15</v>
      </c>
      <c r="K10634" t="s">
        <v>18687</v>
      </c>
      <c r="L10634" t="s">
        <v>18692</v>
      </c>
      <c r="M10634" t="s">
        <v>18702</v>
      </c>
      <c r="N10634" t="s">
        <v>18704</v>
      </c>
      <c r="O10634">
        <f>H10631*I10631</f>
        <v>125593.36</v>
      </c>
    </row>
    <row r="10635" spans="1:15" ht="14.45" hidden="1" x14ac:dyDescent="0.35">
      <c r="A10635" s="2">
        <v>44733</v>
      </c>
      <c r="B10635" t="s">
        <v>10647</v>
      </c>
      <c r="C10635" t="s">
        <v>12792</v>
      </c>
      <c r="D10635" t="s">
        <v>18659</v>
      </c>
      <c r="E10635" t="s">
        <v>18665</v>
      </c>
      <c r="F10635" t="s">
        <v>18669</v>
      </c>
      <c r="G10635" t="s">
        <v>18682</v>
      </c>
      <c r="H10635">
        <v>4</v>
      </c>
      <c r="I10635">
        <v>5800.8</v>
      </c>
      <c r="J10635">
        <v>0</v>
      </c>
      <c r="K10635" t="s">
        <v>18688</v>
      </c>
      <c r="L10635" t="s">
        <v>18695</v>
      </c>
      <c r="M10635" t="s">
        <v>18703</v>
      </c>
    </row>
    <row r="10636" spans="1:15" ht="14.45" hidden="1" x14ac:dyDescent="0.35">
      <c r="A10636" s="2">
        <v>45277</v>
      </c>
      <c r="B10636" t="s">
        <v>10648</v>
      </c>
      <c r="C10636" t="s">
        <v>14033</v>
      </c>
      <c r="D10636" t="s">
        <v>18660</v>
      </c>
      <c r="E10636" t="s">
        <v>18664</v>
      </c>
      <c r="F10636" t="s">
        <v>18669</v>
      </c>
      <c r="G10636" t="s">
        <v>18675</v>
      </c>
      <c r="H10636">
        <v>1</v>
      </c>
      <c r="I10636">
        <v>14544.47</v>
      </c>
      <c r="J10636">
        <v>10</v>
      </c>
      <c r="K10636" t="s">
        <v>18687</v>
      </c>
      <c r="L10636" t="s">
        <v>18693</v>
      </c>
      <c r="M10636" t="s">
        <v>18702</v>
      </c>
    </row>
    <row r="10637" spans="1:15" x14ac:dyDescent="0.25">
      <c r="A10637" s="4">
        <v>44835</v>
      </c>
      <c r="B10637" t="s">
        <v>10649</v>
      </c>
      <c r="C10637" t="s">
        <v>12078</v>
      </c>
      <c r="D10637" t="s">
        <v>18661</v>
      </c>
      <c r="E10637" t="s">
        <v>18664</v>
      </c>
      <c r="F10637" t="s">
        <v>18666</v>
      </c>
      <c r="G10637" t="s">
        <v>18678</v>
      </c>
      <c r="H10637">
        <v>10</v>
      </c>
      <c r="I10637">
        <v>49594.69</v>
      </c>
      <c r="J10637">
        <v>15</v>
      </c>
      <c r="K10637" t="s">
        <v>18687</v>
      </c>
      <c r="L10637" t="s">
        <v>18691</v>
      </c>
      <c r="M10637" t="s">
        <v>18697</v>
      </c>
      <c r="N10637" t="s">
        <v>18704</v>
      </c>
      <c r="O10637">
        <f>H10634*I10634</f>
        <v>135934.76</v>
      </c>
    </row>
    <row r="10638" spans="1:15" ht="14.45" hidden="1" x14ac:dyDescent="0.35">
      <c r="A10638" s="2">
        <v>44950</v>
      </c>
      <c r="B10638" t="s">
        <v>10650</v>
      </c>
      <c r="C10638" t="s">
        <v>13255</v>
      </c>
      <c r="D10638" t="s">
        <v>18659</v>
      </c>
      <c r="E10638" t="s">
        <v>18665</v>
      </c>
      <c r="F10638" t="s">
        <v>18667</v>
      </c>
      <c r="G10638" t="s">
        <v>18684</v>
      </c>
      <c r="H10638">
        <v>9</v>
      </c>
      <c r="I10638">
        <v>20182.990000000002</v>
      </c>
      <c r="K10638" t="s">
        <v>18688</v>
      </c>
      <c r="L10638" t="s">
        <v>18694</v>
      </c>
      <c r="M10638" t="s">
        <v>18696</v>
      </c>
    </row>
    <row r="10639" spans="1:15" ht="14.45" hidden="1" x14ac:dyDescent="0.35">
      <c r="A10639" s="2">
        <v>45087</v>
      </c>
      <c r="B10639" t="s">
        <v>10651</v>
      </c>
      <c r="C10639" t="s">
        <v>18285</v>
      </c>
      <c r="D10639" t="s">
        <v>18657</v>
      </c>
      <c r="E10639" t="s">
        <v>18665</v>
      </c>
      <c r="F10639" t="s">
        <v>18667</v>
      </c>
      <c r="G10639" t="s">
        <v>18677</v>
      </c>
      <c r="H10639">
        <v>5</v>
      </c>
      <c r="I10639">
        <v>24793.97</v>
      </c>
      <c r="J10639">
        <v>20</v>
      </c>
      <c r="K10639" t="s">
        <v>18687</v>
      </c>
      <c r="L10639" t="s">
        <v>18694</v>
      </c>
      <c r="M10639" t="s">
        <v>18697</v>
      </c>
    </row>
    <row r="10640" spans="1:15" ht="14.45" hidden="1" x14ac:dyDescent="0.35">
      <c r="A10640" s="2">
        <v>44841</v>
      </c>
      <c r="B10640" t="s">
        <v>10652</v>
      </c>
      <c r="C10640" t="s">
        <v>12667</v>
      </c>
      <c r="D10640" t="s">
        <v>18656</v>
      </c>
      <c r="E10640" t="s">
        <v>18665</v>
      </c>
      <c r="F10640" t="s">
        <v>18669</v>
      </c>
      <c r="G10640" t="s">
        <v>18682</v>
      </c>
      <c r="H10640">
        <v>7</v>
      </c>
      <c r="I10640">
        <v>48808.15</v>
      </c>
      <c r="K10640" t="s">
        <v>18689</v>
      </c>
      <c r="L10640" t="s">
        <v>18694</v>
      </c>
      <c r="M10640" t="s">
        <v>18698</v>
      </c>
      <c r="N10640" t="s">
        <v>18704</v>
      </c>
    </row>
    <row r="10641" spans="1:15" ht="14.45" hidden="1" x14ac:dyDescent="0.35">
      <c r="A10641" s="2">
        <v>44706</v>
      </c>
      <c r="B10641" t="s">
        <v>10653</v>
      </c>
      <c r="C10641" t="s">
        <v>14575</v>
      </c>
      <c r="D10641" t="s">
        <v>18661</v>
      </c>
      <c r="E10641" t="s">
        <v>18665</v>
      </c>
      <c r="F10641" t="s">
        <v>18670</v>
      </c>
      <c r="G10641" t="s">
        <v>18673</v>
      </c>
      <c r="H10641">
        <v>9</v>
      </c>
      <c r="I10641">
        <v>15055.27</v>
      </c>
      <c r="J10641">
        <v>0</v>
      </c>
      <c r="K10641" t="s">
        <v>18688</v>
      </c>
      <c r="L10641" t="s">
        <v>18695</v>
      </c>
      <c r="M10641" t="s">
        <v>18697</v>
      </c>
    </row>
    <row r="10642" spans="1:15" ht="14.45" hidden="1" x14ac:dyDescent="0.35">
      <c r="A10642" s="2">
        <v>44928</v>
      </c>
      <c r="B10642" t="s">
        <v>10654</v>
      </c>
      <c r="C10642" t="s">
        <v>12090</v>
      </c>
      <c r="D10642" t="s">
        <v>18658</v>
      </c>
      <c r="E10642" t="s">
        <v>18664</v>
      </c>
      <c r="F10642" t="s">
        <v>18670</v>
      </c>
      <c r="G10642" t="s">
        <v>18678</v>
      </c>
      <c r="H10642">
        <v>1</v>
      </c>
      <c r="I10642">
        <v>2726.78</v>
      </c>
      <c r="J10642">
        <v>10</v>
      </c>
      <c r="K10642" t="s">
        <v>18687</v>
      </c>
      <c r="L10642" t="s">
        <v>18690</v>
      </c>
      <c r="M10642" t="s">
        <v>18698</v>
      </c>
    </row>
    <row r="10643" spans="1:15" x14ac:dyDescent="0.25">
      <c r="A10643" s="4">
        <v>44835</v>
      </c>
      <c r="B10643" t="s">
        <v>10655</v>
      </c>
      <c r="C10643" t="s">
        <v>16195</v>
      </c>
      <c r="D10643" t="s">
        <v>18658</v>
      </c>
      <c r="E10643" t="s">
        <v>18665</v>
      </c>
      <c r="F10643" t="s">
        <v>18670</v>
      </c>
      <c r="G10643" t="s">
        <v>18672</v>
      </c>
      <c r="H10643">
        <v>4</v>
      </c>
      <c r="I10643">
        <v>22826.080000000002</v>
      </c>
      <c r="J10643">
        <v>0</v>
      </c>
      <c r="K10643" t="s">
        <v>18689</v>
      </c>
      <c r="L10643" t="s">
        <v>18691</v>
      </c>
      <c r="M10643" t="s">
        <v>18701</v>
      </c>
      <c r="N10643" t="s">
        <v>18705</v>
      </c>
      <c r="O10643">
        <f t="shared" ref="O10643:O10644" si="1053">H10640*I10640</f>
        <v>341657.05</v>
      </c>
    </row>
    <row r="10644" spans="1:15" x14ac:dyDescent="0.25">
      <c r="A10644" s="4">
        <v>44835</v>
      </c>
      <c r="B10644" t="s">
        <v>10656</v>
      </c>
      <c r="C10644" t="s">
        <v>17757</v>
      </c>
      <c r="D10644" t="s">
        <v>18655</v>
      </c>
      <c r="E10644" t="s">
        <v>18664</v>
      </c>
      <c r="F10644" t="s">
        <v>18669</v>
      </c>
      <c r="G10644" t="s">
        <v>18680</v>
      </c>
      <c r="H10644">
        <v>1</v>
      </c>
      <c r="I10644">
        <v>47946.04</v>
      </c>
      <c r="J10644">
        <v>0</v>
      </c>
      <c r="K10644" t="s">
        <v>18688</v>
      </c>
      <c r="L10644" t="s">
        <v>18690</v>
      </c>
      <c r="M10644" t="s">
        <v>18698</v>
      </c>
      <c r="N10644" t="s">
        <v>18704</v>
      </c>
      <c r="O10644">
        <f t="shared" si="1053"/>
        <v>135497.43</v>
      </c>
    </row>
    <row r="10645" spans="1:15" ht="14.45" hidden="1" x14ac:dyDescent="0.35">
      <c r="A10645" s="2">
        <v>45119</v>
      </c>
      <c r="B10645" t="s">
        <v>10657</v>
      </c>
      <c r="C10645" t="s">
        <v>12659</v>
      </c>
      <c r="D10645" t="s">
        <v>18658</v>
      </c>
      <c r="E10645" t="s">
        <v>18664</v>
      </c>
      <c r="F10645" t="s">
        <v>18669</v>
      </c>
      <c r="G10645" t="s">
        <v>18675</v>
      </c>
      <c r="H10645">
        <v>10</v>
      </c>
      <c r="I10645">
        <v>2073.8200000000002</v>
      </c>
      <c r="J10645">
        <v>10</v>
      </c>
      <c r="K10645" t="s">
        <v>18689</v>
      </c>
      <c r="L10645" t="s">
        <v>18690</v>
      </c>
      <c r="M10645" t="s">
        <v>18703</v>
      </c>
    </row>
    <row r="10646" spans="1:15" ht="14.45" hidden="1" x14ac:dyDescent="0.35">
      <c r="A10646" s="2">
        <v>45226</v>
      </c>
      <c r="B10646" t="s">
        <v>10658</v>
      </c>
      <c r="C10646" t="s">
        <v>14106</v>
      </c>
      <c r="D10646" t="s">
        <v>18658</v>
      </c>
      <c r="E10646" t="s">
        <v>18665</v>
      </c>
      <c r="F10646" t="s">
        <v>18667</v>
      </c>
      <c r="G10646" t="s">
        <v>18673</v>
      </c>
      <c r="H10646">
        <v>6</v>
      </c>
      <c r="I10646">
        <v>22338.799999999999</v>
      </c>
      <c r="K10646" t="s">
        <v>18689</v>
      </c>
      <c r="L10646" t="s">
        <v>18690</v>
      </c>
      <c r="M10646" t="s">
        <v>18701</v>
      </c>
    </row>
    <row r="10647" spans="1:15" ht="14.45" hidden="1" x14ac:dyDescent="0.35">
      <c r="A10647" s="2">
        <v>44987</v>
      </c>
      <c r="B10647" t="s">
        <v>10659</v>
      </c>
      <c r="C10647" t="s">
        <v>14510</v>
      </c>
      <c r="D10647" t="s">
        <v>18655</v>
      </c>
      <c r="E10647" t="s">
        <v>18665</v>
      </c>
      <c r="F10647" t="s">
        <v>18666</v>
      </c>
      <c r="G10647" t="s">
        <v>18681</v>
      </c>
      <c r="H10647">
        <v>6</v>
      </c>
      <c r="I10647">
        <v>39362.25</v>
      </c>
      <c r="J10647">
        <v>15</v>
      </c>
      <c r="K10647" t="s">
        <v>18686</v>
      </c>
      <c r="L10647" t="s">
        <v>18693</v>
      </c>
      <c r="M10647" t="s">
        <v>18699</v>
      </c>
    </row>
    <row r="10648" spans="1:15" ht="14.45" hidden="1" x14ac:dyDescent="0.35">
      <c r="A10648" s="2">
        <v>44734</v>
      </c>
      <c r="B10648" t="s">
        <v>10660</v>
      </c>
      <c r="C10648" t="s">
        <v>17703</v>
      </c>
      <c r="D10648" t="s">
        <v>18657</v>
      </c>
      <c r="E10648" t="s">
        <v>18665</v>
      </c>
      <c r="F10648" t="s">
        <v>18669</v>
      </c>
      <c r="G10648" t="s">
        <v>18672</v>
      </c>
      <c r="H10648">
        <v>1</v>
      </c>
      <c r="I10648">
        <v>3648.92</v>
      </c>
      <c r="K10648" t="s">
        <v>18688</v>
      </c>
      <c r="L10648" t="s">
        <v>18690</v>
      </c>
      <c r="M10648" t="s">
        <v>18698</v>
      </c>
      <c r="N10648" t="s">
        <v>18705</v>
      </c>
    </row>
    <row r="10649" spans="1:15" ht="14.45" hidden="1" x14ac:dyDescent="0.35">
      <c r="A10649" s="2">
        <v>45154</v>
      </c>
      <c r="B10649" t="s">
        <v>10661</v>
      </c>
      <c r="C10649" t="s">
        <v>17818</v>
      </c>
      <c r="D10649" t="s">
        <v>18655</v>
      </c>
      <c r="E10649" t="s">
        <v>18664</v>
      </c>
      <c r="F10649" t="s">
        <v>18670</v>
      </c>
      <c r="G10649" t="s">
        <v>18674</v>
      </c>
      <c r="H10649">
        <v>4</v>
      </c>
      <c r="I10649">
        <v>13270.61</v>
      </c>
      <c r="K10649" t="s">
        <v>18686</v>
      </c>
      <c r="L10649" t="s">
        <v>18692</v>
      </c>
      <c r="M10649" t="s">
        <v>18699</v>
      </c>
      <c r="N10649" t="s">
        <v>18705</v>
      </c>
    </row>
    <row r="10650" spans="1:15" x14ac:dyDescent="0.25">
      <c r="A10650" s="4">
        <v>44835</v>
      </c>
      <c r="B10650" t="s">
        <v>10662</v>
      </c>
      <c r="C10650" t="s">
        <v>18286</v>
      </c>
      <c r="D10650" t="s">
        <v>18658</v>
      </c>
      <c r="E10650" t="s">
        <v>18664</v>
      </c>
      <c r="F10650" t="s">
        <v>18668</v>
      </c>
      <c r="G10650" t="s">
        <v>18684</v>
      </c>
      <c r="H10650">
        <v>1</v>
      </c>
      <c r="I10650">
        <v>20446.2</v>
      </c>
      <c r="J10650">
        <v>5</v>
      </c>
      <c r="K10650" t="s">
        <v>18688</v>
      </c>
      <c r="L10650" t="s">
        <v>18691</v>
      </c>
      <c r="M10650" t="s">
        <v>18699</v>
      </c>
      <c r="N10650" t="s">
        <v>18704</v>
      </c>
      <c r="O10650">
        <f t="shared" ref="O10650:O10651" si="1054">H10647*I10647</f>
        <v>236173.5</v>
      </c>
    </row>
    <row r="10651" spans="1:15" x14ac:dyDescent="0.25">
      <c r="A10651" s="4">
        <v>44835</v>
      </c>
      <c r="B10651" t="s">
        <v>10663</v>
      </c>
      <c r="C10651" t="s">
        <v>18287</v>
      </c>
      <c r="D10651" t="s">
        <v>18656</v>
      </c>
      <c r="E10651" t="s">
        <v>18664</v>
      </c>
      <c r="F10651" t="s">
        <v>18667</v>
      </c>
      <c r="G10651" t="s">
        <v>18683</v>
      </c>
      <c r="H10651">
        <v>10</v>
      </c>
      <c r="I10651">
        <v>47014.44</v>
      </c>
      <c r="J10651">
        <v>0</v>
      </c>
      <c r="K10651" t="s">
        <v>18689</v>
      </c>
      <c r="L10651" t="s">
        <v>18693</v>
      </c>
      <c r="M10651" t="s">
        <v>18698</v>
      </c>
      <c r="N10651" t="s">
        <v>18704</v>
      </c>
      <c r="O10651">
        <f t="shared" si="1054"/>
        <v>3648.92</v>
      </c>
    </row>
    <row r="10652" spans="1:15" ht="14.45" hidden="1" x14ac:dyDescent="0.35">
      <c r="A10652" s="2">
        <v>45211</v>
      </c>
      <c r="B10652" t="s">
        <v>10664</v>
      </c>
      <c r="C10652" t="s">
        <v>18288</v>
      </c>
      <c r="D10652" t="s">
        <v>18658</v>
      </c>
      <c r="E10652" t="s">
        <v>18665</v>
      </c>
      <c r="F10652" t="s">
        <v>18669</v>
      </c>
      <c r="G10652" t="s">
        <v>18682</v>
      </c>
      <c r="H10652">
        <v>3</v>
      </c>
      <c r="I10652">
        <v>7175.1</v>
      </c>
      <c r="J10652">
        <v>0</v>
      </c>
      <c r="K10652" t="s">
        <v>18689</v>
      </c>
      <c r="L10652" t="s">
        <v>18695</v>
      </c>
      <c r="M10652" t="s">
        <v>18696</v>
      </c>
    </row>
    <row r="10653" spans="1:15" x14ac:dyDescent="0.25">
      <c r="A10653" s="4">
        <v>44835</v>
      </c>
      <c r="B10653" t="s">
        <v>10665</v>
      </c>
      <c r="C10653" t="s">
        <v>12390</v>
      </c>
      <c r="D10653" t="s">
        <v>18658</v>
      </c>
      <c r="E10653" t="s">
        <v>18663</v>
      </c>
      <c r="F10653" t="s">
        <v>18667</v>
      </c>
      <c r="G10653" t="s">
        <v>18673</v>
      </c>
      <c r="H10653">
        <v>5</v>
      </c>
      <c r="I10653">
        <v>40112.519999999997</v>
      </c>
      <c r="J10653">
        <v>5</v>
      </c>
      <c r="K10653" t="s">
        <v>18686</v>
      </c>
      <c r="L10653" t="s">
        <v>18694</v>
      </c>
      <c r="M10653" t="s">
        <v>18699</v>
      </c>
      <c r="N10653" t="s">
        <v>18705</v>
      </c>
      <c r="O10653">
        <f t="shared" ref="O10653:O10654" si="1055">H10650*I10650</f>
        <v>20446.2</v>
      </c>
    </row>
    <row r="10654" spans="1:15" x14ac:dyDescent="0.25">
      <c r="A10654" s="4">
        <v>44835</v>
      </c>
      <c r="B10654" t="s">
        <v>10666</v>
      </c>
      <c r="C10654" t="s">
        <v>18289</v>
      </c>
      <c r="D10654" t="s">
        <v>18654</v>
      </c>
      <c r="E10654" t="s">
        <v>18663</v>
      </c>
      <c r="F10654" t="s">
        <v>18668</v>
      </c>
      <c r="G10654" t="s">
        <v>18679</v>
      </c>
      <c r="H10654">
        <v>3</v>
      </c>
      <c r="I10654">
        <v>31219.45</v>
      </c>
      <c r="J10654">
        <v>20</v>
      </c>
      <c r="K10654" t="s">
        <v>18688</v>
      </c>
      <c r="L10654" t="s">
        <v>18691</v>
      </c>
      <c r="M10654" t="s">
        <v>18702</v>
      </c>
      <c r="N10654" t="s">
        <v>18705</v>
      </c>
      <c r="O10654">
        <f t="shared" si="1055"/>
        <v>470144.4</v>
      </c>
    </row>
    <row r="10655" spans="1:15" ht="14.45" hidden="1" x14ac:dyDescent="0.35">
      <c r="A10655" s="2">
        <v>44935</v>
      </c>
      <c r="B10655" t="s">
        <v>10667</v>
      </c>
      <c r="C10655" t="s">
        <v>12877</v>
      </c>
      <c r="D10655" t="s">
        <v>18660</v>
      </c>
      <c r="E10655" t="s">
        <v>18665</v>
      </c>
      <c r="F10655" t="s">
        <v>18670</v>
      </c>
      <c r="G10655" t="s">
        <v>18676</v>
      </c>
      <c r="H10655">
        <v>5</v>
      </c>
      <c r="I10655">
        <v>15958.94</v>
      </c>
      <c r="K10655" t="s">
        <v>18687</v>
      </c>
      <c r="L10655" t="s">
        <v>18695</v>
      </c>
      <c r="M10655" t="s">
        <v>18697</v>
      </c>
    </row>
    <row r="10656" spans="1:15" ht="14.45" hidden="1" x14ac:dyDescent="0.35">
      <c r="A10656" s="2">
        <v>45147</v>
      </c>
      <c r="B10656" t="s">
        <v>10668</v>
      </c>
      <c r="C10656" t="s">
        <v>15216</v>
      </c>
      <c r="D10656" t="s">
        <v>18656</v>
      </c>
      <c r="E10656" t="s">
        <v>18662</v>
      </c>
      <c r="F10656" t="s">
        <v>18669</v>
      </c>
      <c r="G10656" t="s">
        <v>18672</v>
      </c>
      <c r="H10656">
        <v>7</v>
      </c>
      <c r="I10656">
        <v>37134.35</v>
      </c>
      <c r="K10656" t="s">
        <v>18686</v>
      </c>
      <c r="L10656" t="s">
        <v>18691</v>
      </c>
      <c r="M10656" t="s">
        <v>18703</v>
      </c>
    </row>
    <row r="10657" spans="1:15" ht="14.45" hidden="1" x14ac:dyDescent="0.35">
      <c r="A10657" s="2">
        <v>45082</v>
      </c>
      <c r="B10657" t="s">
        <v>10669</v>
      </c>
      <c r="C10657" t="s">
        <v>18290</v>
      </c>
      <c r="D10657" t="s">
        <v>18658</v>
      </c>
      <c r="E10657" t="s">
        <v>18663</v>
      </c>
      <c r="F10657" t="s">
        <v>18666</v>
      </c>
      <c r="G10657" t="s">
        <v>18674</v>
      </c>
      <c r="H10657">
        <v>7</v>
      </c>
      <c r="I10657">
        <v>17059.77</v>
      </c>
      <c r="J10657">
        <v>20</v>
      </c>
      <c r="K10657" t="s">
        <v>18687</v>
      </c>
      <c r="L10657" t="s">
        <v>18690</v>
      </c>
      <c r="M10657" t="s">
        <v>18700</v>
      </c>
    </row>
    <row r="10658" spans="1:15" x14ac:dyDescent="0.25">
      <c r="A10658" s="4">
        <v>44835</v>
      </c>
      <c r="B10658" t="s">
        <v>10670</v>
      </c>
      <c r="C10658" t="s">
        <v>12023</v>
      </c>
      <c r="D10658" t="s">
        <v>18659</v>
      </c>
      <c r="E10658" t="s">
        <v>18664</v>
      </c>
      <c r="F10658" t="s">
        <v>18667</v>
      </c>
      <c r="G10658" t="s">
        <v>18684</v>
      </c>
      <c r="H10658">
        <v>5</v>
      </c>
      <c r="I10658">
        <v>14653.16</v>
      </c>
      <c r="J10658">
        <v>10</v>
      </c>
      <c r="K10658" t="s">
        <v>18689</v>
      </c>
      <c r="L10658" t="s">
        <v>18693</v>
      </c>
      <c r="M10658" t="s">
        <v>18698</v>
      </c>
      <c r="N10658" t="s">
        <v>18705</v>
      </c>
      <c r="O10658">
        <f>H10655*I10655</f>
        <v>79794.7</v>
      </c>
    </row>
    <row r="10659" spans="1:15" ht="14.45" hidden="1" x14ac:dyDescent="0.35">
      <c r="A10659" s="2">
        <v>44909</v>
      </c>
      <c r="B10659" t="s">
        <v>10671</v>
      </c>
      <c r="C10659" t="s">
        <v>18291</v>
      </c>
      <c r="D10659" t="s">
        <v>18655</v>
      </c>
      <c r="E10659" t="s">
        <v>18663</v>
      </c>
      <c r="F10659" t="s">
        <v>18666</v>
      </c>
      <c r="G10659" t="s">
        <v>18674</v>
      </c>
      <c r="H10659">
        <v>2</v>
      </c>
      <c r="I10659">
        <v>40289.78</v>
      </c>
      <c r="J10659">
        <v>15</v>
      </c>
      <c r="K10659" t="s">
        <v>18686</v>
      </c>
      <c r="L10659" t="s">
        <v>18694</v>
      </c>
      <c r="M10659" t="s">
        <v>18702</v>
      </c>
    </row>
    <row r="10660" spans="1:15" x14ac:dyDescent="0.25">
      <c r="A10660" s="4">
        <v>44835</v>
      </c>
      <c r="B10660" t="s">
        <v>10672</v>
      </c>
      <c r="C10660" t="s">
        <v>18292</v>
      </c>
      <c r="D10660" t="s">
        <v>18654</v>
      </c>
      <c r="E10660" t="s">
        <v>18662</v>
      </c>
      <c r="F10660" t="s">
        <v>18670</v>
      </c>
      <c r="G10660" t="s">
        <v>18681</v>
      </c>
      <c r="H10660">
        <v>9</v>
      </c>
      <c r="I10660">
        <v>18488.8</v>
      </c>
      <c r="J10660">
        <v>15</v>
      </c>
      <c r="K10660" t="s">
        <v>18687</v>
      </c>
      <c r="L10660" t="s">
        <v>18692</v>
      </c>
      <c r="M10660" t="s">
        <v>18698</v>
      </c>
      <c r="N10660" t="s">
        <v>18705</v>
      </c>
      <c r="O10660">
        <f t="shared" ref="O10660:O10661" si="1056">H10657*I10657</f>
        <v>119418.39</v>
      </c>
    </row>
    <row r="10661" spans="1:15" x14ac:dyDescent="0.25">
      <c r="A10661" s="4">
        <v>44835</v>
      </c>
      <c r="B10661" t="s">
        <v>10673</v>
      </c>
      <c r="C10661" t="s">
        <v>15063</v>
      </c>
      <c r="D10661" t="s">
        <v>18654</v>
      </c>
      <c r="E10661" t="s">
        <v>18664</v>
      </c>
      <c r="F10661" t="s">
        <v>18670</v>
      </c>
      <c r="G10661" t="s">
        <v>18685</v>
      </c>
      <c r="H10661">
        <v>1</v>
      </c>
      <c r="I10661">
        <v>23852.79</v>
      </c>
      <c r="J10661">
        <v>5</v>
      </c>
      <c r="K10661" t="s">
        <v>18687</v>
      </c>
      <c r="L10661" t="s">
        <v>18693</v>
      </c>
      <c r="M10661" t="s">
        <v>18701</v>
      </c>
      <c r="N10661" t="s">
        <v>18704</v>
      </c>
      <c r="O10661">
        <f t="shared" si="1056"/>
        <v>73265.8</v>
      </c>
    </row>
    <row r="10662" spans="1:15" ht="14.45" hidden="1" x14ac:dyDescent="0.35">
      <c r="A10662" s="2">
        <v>44949</v>
      </c>
      <c r="B10662" t="s">
        <v>10674</v>
      </c>
      <c r="C10662" t="s">
        <v>18138</v>
      </c>
      <c r="D10662" t="s">
        <v>18660</v>
      </c>
      <c r="E10662" t="s">
        <v>18664</v>
      </c>
      <c r="F10662" t="s">
        <v>18666</v>
      </c>
      <c r="G10662" t="s">
        <v>18674</v>
      </c>
      <c r="H10662">
        <v>4</v>
      </c>
      <c r="I10662">
        <v>36673.58</v>
      </c>
      <c r="J10662">
        <v>10</v>
      </c>
      <c r="K10662" t="s">
        <v>18687</v>
      </c>
      <c r="L10662" t="s">
        <v>18694</v>
      </c>
      <c r="M10662" t="s">
        <v>18700</v>
      </c>
    </row>
    <row r="10663" spans="1:15" ht="14.45" hidden="1" x14ac:dyDescent="0.35">
      <c r="A10663" s="2">
        <v>44873</v>
      </c>
      <c r="B10663" t="s">
        <v>10675</v>
      </c>
      <c r="C10663" t="s">
        <v>12754</v>
      </c>
      <c r="D10663" t="s">
        <v>18655</v>
      </c>
      <c r="E10663" t="s">
        <v>18663</v>
      </c>
      <c r="F10663" t="s">
        <v>18670</v>
      </c>
      <c r="G10663" t="s">
        <v>18677</v>
      </c>
      <c r="H10663">
        <v>1</v>
      </c>
      <c r="I10663">
        <v>47736.88</v>
      </c>
      <c r="K10663" t="s">
        <v>18687</v>
      </c>
      <c r="L10663" t="s">
        <v>18694</v>
      </c>
      <c r="M10663" t="s">
        <v>18702</v>
      </c>
      <c r="N10663" t="s">
        <v>18704</v>
      </c>
    </row>
    <row r="10664" spans="1:15" ht="14.45" hidden="1" x14ac:dyDescent="0.35">
      <c r="A10664" s="2">
        <v>45197</v>
      </c>
      <c r="B10664" t="s">
        <v>10676</v>
      </c>
      <c r="C10664" t="s">
        <v>18293</v>
      </c>
      <c r="D10664" t="s">
        <v>18658</v>
      </c>
      <c r="E10664" t="s">
        <v>18665</v>
      </c>
      <c r="F10664" t="s">
        <v>18666</v>
      </c>
      <c r="G10664" t="s">
        <v>18678</v>
      </c>
      <c r="H10664">
        <v>4</v>
      </c>
      <c r="I10664">
        <v>41742.11</v>
      </c>
      <c r="J10664">
        <v>15</v>
      </c>
      <c r="K10664" t="s">
        <v>18688</v>
      </c>
      <c r="L10664" t="s">
        <v>18694</v>
      </c>
      <c r="M10664" t="s">
        <v>18701</v>
      </c>
    </row>
    <row r="10665" spans="1:15" ht="14.45" hidden="1" x14ac:dyDescent="0.35">
      <c r="A10665" s="2">
        <v>45052</v>
      </c>
      <c r="B10665" t="s">
        <v>10677</v>
      </c>
      <c r="C10665" t="s">
        <v>18294</v>
      </c>
      <c r="D10665" t="s">
        <v>18659</v>
      </c>
      <c r="E10665" t="s">
        <v>18664</v>
      </c>
      <c r="F10665" t="s">
        <v>18666</v>
      </c>
      <c r="G10665" t="s">
        <v>18678</v>
      </c>
      <c r="H10665">
        <v>6</v>
      </c>
      <c r="I10665">
        <v>29676.84</v>
      </c>
      <c r="J10665">
        <v>5</v>
      </c>
      <c r="K10665" t="s">
        <v>18686</v>
      </c>
      <c r="L10665" t="s">
        <v>18694</v>
      </c>
      <c r="M10665" t="s">
        <v>18701</v>
      </c>
    </row>
    <row r="10666" spans="1:15" ht="14.45" hidden="1" x14ac:dyDescent="0.35">
      <c r="A10666" s="2">
        <v>44832</v>
      </c>
      <c r="B10666" t="s">
        <v>10678</v>
      </c>
      <c r="C10666" t="s">
        <v>13449</v>
      </c>
      <c r="D10666" t="s">
        <v>18661</v>
      </c>
      <c r="E10666" t="s">
        <v>18665</v>
      </c>
      <c r="F10666" t="s">
        <v>18667</v>
      </c>
      <c r="G10666" t="s">
        <v>18680</v>
      </c>
      <c r="H10666">
        <v>7</v>
      </c>
      <c r="I10666">
        <v>12446.33</v>
      </c>
      <c r="J10666">
        <v>15</v>
      </c>
      <c r="K10666" t="s">
        <v>18687</v>
      </c>
      <c r="L10666" t="s">
        <v>18691</v>
      </c>
      <c r="M10666" t="s">
        <v>18703</v>
      </c>
    </row>
    <row r="10667" spans="1:15" ht="14.45" hidden="1" x14ac:dyDescent="0.35">
      <c r="A10667" s="2">
        <v>44595</v>
      </c>
      <c r="B10667" t="s">
        <v>10679</v>
      </c>
      <c r="C10667" t="s">
        <v>12801</v>
      </c>
      <c r="D10667" t="s">
        <v>18660</v>
      </c>
      <c r="E10667" t="s">
        <v>18663</v>
      </c>
      <c r="F10667" t="s">
        <v>18669</v>
      </c>
      <c r="G10667" t="s">
        <v>18682</v>
      </c>
      <c r="H10667">
        <v>9</v>
      </c>
      <c r="I10667">
        <v>41126.01</v>
      </c>
      <c r="J10667">
        <v>10</v>
      </c>
      <c r="K10667" t="s">
        <v>18686</v>
      </c>
      <c r="L10667" t="s">
        <v>18690</v>
      </c>
      <c r="M10667" t="s">
        <v>18697</v>
      </c>
    </row>
    <row r="10668" spans="1:15" ht="14.45" hidden="1" x14ac:dyDescent="0.35">
      <c r="A10668" s="2">
        <v>45115</v>
      </c>
      <c r="B10668" t="s">
        <v>10680</v>
      </c>
      <c r="C10668" t="s">
        <v>18295</v>
      </c>
      <c r="D10668" t="s">
        <v>18659</v>
      </c>
      <c r="E10668" t="s">
        <v>18665</v>
      </c>
      <c r="F10668" t="s">
        <v>18666</v>
      </c>
      <c r="G10668" t="s">
        <v>18671</v>
      </c>
      <c r="H10668">
        <v>6</v>
      </c>
      <c r="I10668">
        <v>38567.57</v>
      </c>
      <c r="J10668">
        <v>15</v>
      </c>
      <c r="K10668" t="s">
        <v>18688</v>
      </c>
      <c r="L10668" t="s">
        <v>18695</v>
      </c>
      <c r="M10668" t="s">
        <v>18698</v>
      </c>
    </row>
    <row r="10669" spans="1:15" ht="14.45" hidden="1" x14ac:dyDescent="0.35">
      <c r="A10669" s="2">
        <v>45097</v>
      </c>
      <c r="B10669" t="s">
        <v>10681</v>
      </c>
      <c r="C10669" t="s">
        <v>18296</v>
      </c>
      <c r="D10669" t="s">
        <v>18661</v>
      </c>
      <c r="E10669" t="s">
        <v>18665</v>
      </c>
      <c r="F10669" t="s">
        <v>18668</v>
      </c>
      <c r="G10669" t="s">
        <v>18684</v>
      </c>
      <c r="H10669">
        <v>2</v>
      </c>
      <c r="I10669">
        <v>18664.82</v>
      </c>
      <c r="J10669">
        <v>5</v>
      </c>
      <c r="K10669" t="s">
        <v>18687</v>
      </c>
      <c r="L10669" t="s">
        <v>18691</v>
      </c>
      <c r="M10669" t="s">
        <v>18700</v>
      </c>
    </row>
    <row r="10670" spans="1:15" ht="14.45" hidden="1" x14ac:dyDescent="0.35">
      <c r="A10670" s="2">
        <v>44710</v>
      </c>
      <c r="B10670" t="s">
        <v>10682</v>
      </c>
      <c r="C10670" t="s">
        <v>17999</v>
      </c>
      <c r="D10670" t="s">
        <v>18658</v>
      </c>
      <c r="E10670" t="s">
        <v>18665</v>
      </c>
      <c r="F10670" t="s">
        <v>18666</v>
      </c>
      <c r="G10670" t="s">
        <v>18671</v>
      </c>
      <c r="H10670">
        <v>2</v>
      </c>
      <c r="I10670">
        <v>4617.41</v>
      </c>
      <c r="J10670">
        <v>0</v>
      </c>
      <c r="K10670" t="s">
        <v>18687</v>
      </c>
      <c r="L10670" t="s">
        <v>18695</v>
      </c>
      <c r="M10670" t="s">
        <v>18699</v>
      </c>
    </row>
    <row r="10671" spans="1:15" x14ac:dyDescent="0.25">
      <c r="A10671" s="4">
        <v>44835</v>
      </c>
      <c r="B10671" t="s">
        <v>10683</v>
      </c>
      <c r="C10671" t="s">
        <v>12995</v>
      </c>
      <c r="D10671" t="s">
        <v>18658</v>
      </c>
      <c r="E10671" t="s">
        <v>18662</v>
      </c>
      <c r="F10671" t="s">
        <v>18670</v>
      </c>
      <c r="G10671" t="s">
        <v>18674</v>
      </c>
      <c r="H10671">
        <v>3</v>
      </c>
      <c r="I10671">
        <v>36432.980000000003</v>
      </c>
      <c r="J10671">
        <v>20</v>
      </c>
      <c r="K10671" t="s">
        <v>18689</v>
      </c>
      <c r="L10671" t="s">
        <v>18695</v>
      </c>
      <c r="M10671" t="s">
        <v>18703</v>
      </c>
      <c r="N10671" t="s">
        <v>18704</v>
      </c>
      <c r="O10671">
        <f>H10668*I10668</f>
        <v>231405.41999999998</v>
      </c>
    </row>
    <row r="10672" spans="1:15" ht="14.45" hidden="1" x14ac:dyDescent="0.35">
      <c r="A10672" s="2">
        <v>44642</v>
      </c>
      <c r="B10672" t="s">
        <v>10684</v>
      </c>
      <c r="C10672" t="s">
        <v>13825</v>
      </c>
      <c r="D10672" t="s">
        <v>18654</v>
      </c>
      <c r="E10672" t="s">
        <v>18664</v>
      </c>
      <c r="F10672" t="s">
        <v>18666</v>
      </c>
      <c r="G10672" t="s">
        <v>18674</v>
      </c>
      <c r="H10672">
        <v>1</v>
      </c>
      <c r="I10672">
        <v>40496.01</v>
      </c>
      <c r="J10672">
        <v>5</v>
      </c>
      <c r="K10672" t="s">
        <v>18688</v>
      </c>
      <c r="L10672" t="s">
        <v>18694</v>
      </c>
      <c r="M10672" t="s">
        <v>18702</v>
      </c>
    </row>
    <row r="10673" spans="1:15" ht="14.45" hidden="1" x14ac:dyDescent="0.35">
      <c r="A10673" s="2">
        <v>44846</v>
      </c>
      <c r="B10673" t="s">
        <v>10685</v>
      </c>
      <c r="C10673" t="s">
        <v>18297</v>
      </c>
      <c r="D10673" t="s">
        <v>18655</v>
      </c>
      <c r="E10673" t="s">
        <v>18664</v>
      </c>
      <c r="F10673" t="s">
        <v>18670</v>
      </c>
      <c r="G10673" t="s">
        <v>18680</v>
      </c>
      <c r="H10673">
        <v>10</v>
      </c>
      <c r="I10673">
        <v>39443.839999999997</v>
      </c>
      <c r="J10673">
        <v>20</v>
      </c>
      <c r="K10673" t="s">
        <v>18688</v>
      </c>
      <c r="L10673" t="s">
        <v>18693</v>
      </c>
      <c r="M10673" t="s">
        <v>18701</v>
      </c>
    </row>
    <row r="10674" spans="1:15" x14ac:dyDescent="0.25">
      <c r="A10674" s="4">
        <v>44835</v>
      </c>
      <c r="B10674" t="s">
        <v>10686</v>
      </c>
      <c r="C10674" t="s">
        <v>15206</v>
      </c>
      <c r="D10674" t="s">
        <v>18656</v>
      </c>
      <c r="E10674" t="s">
        <v>18664</v>
      </c>
      <c r="F10674" t="s">
        <v>18670</v>
      </c>
      <c r="G10674" t="s">
        <v>18671</v>
      </c>
      <c r="H10674">
        <v>1</v>
      </c>
      <c r="I10674">
        <v>40523.71</v>
      </c>
      <c r="J10674">
        <v>10</v>
      </c>
      <c r="K10674" t="s">
        <v>18689</v>
      </c>
      <c r="L10674" t="s">
        <v>18692</v>
      </c>
      <c r="M10674" t="s">
        <v>18697</v>
      </c>
      <c r="N10674" t="s">
        <v>18705</v>
      </c>
      <c r="O10674">
        <f>H10671*I10671</f>
        <v>109298.94</v>
      </c>
    </row>
    <row r="10675" spans="1:15" ht="14.45" hidden="1" x14ac:dyDescent="0.35">
      <c r="A10675" s="2">
        <v>44597</v>
      </c>
      <c r="B10675" t="s">
        <v>10687</v>
      </c>
      <c r="C10675" t="s">
        <v>13369</v>
      </c>
      <c r="D10675" t="s">
        <v>18659</v>
      </c>
      <c r="E10675" t="s">
        <v>18665</v>
      </c>
      <c r="F10675" t="s">
        <v>18668</v>
      </c>
      <c r="G10675" t="s">
        <v>18684</v>
      </c>
      <c r="H10675">
        <v>6</v>
      </c>
      <c r="I10675">
        <v>49632.88</v>
      </c>
      <c r="J10675">
        <v>0</v>
      </c>
      <c r="K10675" t="s">
        <v>18686</v>
      </c>
      <c r="L10675" t="s">
        <v>18691</v>
      </c>
      <c r="M10675" t="s">
        <v>18703</v>
      </c>
    </row>
    <row r="10676" spans="1:15" ht="14.45" hidden="1" x14ac:dyDescent="0.35">
      <c r="A10676" s="2">
        <v>45055</v>
      </c>
      <c r="B10676" t="s">
        <v>10688</v>
      </c>
      <c r="C10676" t="s">
        <v>14987</v>
      </c>
      <c r="D10676" t="s">
        <v>18654</v>
      </c>
      <c r="E10676" t="s">
        <v>18665</v>
      </c>
      <c r="F10676" t="s">
        <v>18666</v>
      </c>
      <c r="G10676" t="s">
        <v>18681</v>
      </c>
      <c r="H10676">
        <v>7</v>
      </c>
      <c r="I10676">
        <v>18365.650000000001</v>
      </c>
      <c r="K10676" t="s">
        <v>18688</v>
      </c>
      <c r="L10676" t="s">
        <v>18692</v>
      </c>
      <c r="M10676" t="s">
        <v>18703</v>
      </c>
      <c r="N10676" t="s">
        <v>18704</v>
      </c>
    </row>
    <row r="10677" spans="1:15" ht="14.45" hidden="1" x14ac:dyDescent="0.35">
      <c r="A10677" s="2">
        <v>44591</v>
      </c>
      <c r="B10677" t="s">
        <v>10689</v>
      </c>
      <c r="C10677" t="s">
        <v>14731</v>
      </c>
      <c r="D10677" t="s">
        <v>18657</v>
      </c>
      <c r="E10677" t="s">
        <v>18662</v>
      </c>
      <c r="F10677" t="s">
        <v>18667</v>
      </c>
      <c r="G10677" t="s">
        <v>18679</v>
      </c>
      <c r="H10677">
        <v>10</v>
      </c>
      <c r="I10677">
        <v>40468.74</v>
      </c>
      <c r="J10677">
        <v>0</v>
      </c>
      <c r="K10677" t="s">
        <v>18689</v>
      </c>
      <c r="L10677" t="s">
        <v>18693</v>
      </c>
      <c r="M10677" t="s">
        <v>18698</v>
      </c>
    </row>
    <row r="10678" spans="1:15" ht="14.45" hidden="1" x14ac:dyDescent="0.35">
      <c r="A10678" s="2">
        <v>45017</v>
      </c>
      <c r="B10678" t="s">
        <v>10690</v>
      </c>
      <c r="C10678" t="s">
        <v>15723</v>
      </c>
      <c r="D10678" t="s">
        <v>18654</v>
      </c>
      <c r="E10678" t="s">
        <v>18664</v>
      </c>
      <c r="F10678" t="s">
        <v>18669</v>
      </c>
      <c r="G10678" t="s">
        <v>18685</v>
      </c>
      <c r="H10678">
        <v>2</v>
      </c>
      <c r="I10678">
        <v>6359.95</v>
      </c>
      <c r="K10678" t="s">
        <v>18687</v>
      </c>
      <c r="L10678" t="s">
        <v>18695</v>
      </c>
      <c r="M10678" t="s">
        <v>18701</v>
      </c>
    </row>
    <row r="10679" spans="1:15" x14ac:dyDescent="0.25">
      <c r="A10679" s="4">
        <v>44835</v>
      </c>
      <c r="B10679" t="s">
        <v>10691</v>
      </c>
      <c r="C10679" t="s">
        <v>18298</v>
      </c>
      <c r="D10679" t="s">
        <v>18659</v>
      </c>
      <c r="E10679" t="s">
        <v>18665</v>
      </c>
      <c r="F10679" t="s">
        <v>18669</v>
      </c>
      <c r="G10679" t="s">
        <v>18672</v>
      </c>
      <c r="H10679">
        <v>8</v>
      </c>
      <c r="I10679">
        <v>22088.41</v>
      </c>
      <c r="J10679">
        <v>20</v>
      </c>
      <c r="K10679" t="s">
        <v>18687</v>
      </c>
      <c r="L10679" t="s">
        <v>18694</v>
      </c>
      <c r="M10679" t="s">
        <v>18698</v>
      </c>
      <c r="N10679" t="s">
        <v>18705</v>
      </c>
      <c r="O10679">
        <f>H10676*I10676</f>
        <v>128559.55000000002</v>
      </c>
    </row>
    <row r="10680" spans="1:15" ht="14.45" hidden="1" x14ac:dyDescent="0.35">
      <c r="A10680" s="2">
        <v>44820</v>
      </c>
      <c r="B10680" t="s">
        <v>10692</v>
      </c>
      <c r="C10680" t="s">
        <v>17894</v>
      </c>
      <c r="D10680" t="s">
        <v>18660</v>
      </c>
      <c r="E10680" t="s">
        <v>18664</v>
      </c>
      <c r="F10680" t="s">
        <v>18668</v>
      </c>
      <c r="G10680" t="s">
        <v>18676</v>
      </c>
      <c r="H10680">
        <v>5</v>
      </c>
      <c r="I10680">
        <v>13554.92</v>
      </c>
      <c r="J10680">
        <v>0</v>
      </c>
      <c r="K10680" t="s">
        <v>18686</v>
      </c>
      <c r="L10680" t="s">
        <v>18691</v>
      </c>
      <c r="M10680" t="s">
        <v>18702</v>
      </c>
    </row>
    <row r="10681" spans="1:15" ht="14.45" hidden="1" x14ac:dyDescent="0.35">
      <c r="A10681" s="2">
        <v>44973</v>
      </c>
      <c r="B10681" t="s">
        <v>10693</v>
      </c>
      <c r="C10681" t="s">
        <v>12815</v>
      </c>
      <c r="D10681" t="s">
        <v>18655</v>
      </c>
      <c r="E10681" t="s">
        <v>18663</v>
      </c>
      <c r="F10681" t="s">
        <v>18668</v>
      </c>
      <c r="G10681" t="s">
        <v>18684</v>
      </c>
      <c r="H10681">
        <v>6</v>
      </c>
      <c r="I10681">
        <v>43075.09</v>
      </c>
      <c r="J10681">
        <v>0</v>
      </c>
      <c r="K10681" t="s">
        <v>18686</v>
      </c>
      <c r="L10681" t="s">
        <v>18693</v>
      </c>
      <c r="M10681" t="s">
        <v>18698</v>
      </c>
    </row>
    <row r="10682" spans="1:15" x14ac:dyDescent="0.25">
      <c r="A10682" s="4">
        <v>44835</v>
      </c>
      <c r="B10682" t="s">
        <v>10694</v>
      </c>
      <c r="C10682" t="s">
        <v>14142</v>
      </c>
      <c r="D10682" t="s">
        <v>18659</v>
      </c>
      <c r="E10682" t="s">
        <v>18662</v>
      </c>
      <c r="F10682" t="s">
        <v>18669</v>
      </c>
      <c r="G10682" t="s">
        <v>18685</v>
      </c>
      <c r="H10682">
        <v>2</v>
      </c>
      <c r="I10682">
        <v>28691.78</v>
      </c>
      <c r="J10682">
        <v>0</v>
      </c>
      <c r="K10682" t="s">
        <v>18689</v>
      </c>
      <c r="L10682" t="s">
        <v>18690</v>
      </c>
      <c r="M10682" t="s">
        <v>18699</v>
      </c>
      <c r="N10682" t="s">
        <v>18705</v>
      </c>
      <c r="O10682">
        <f t="shared" ref="O10682:O10683" si="1057">H10679*I10679</f>
        <v>176707.28</v>
      </c>
    </row>
    <row r="10683" spans="1:15" x14ac:dyDescent="0.25">
      <c r="A10683" s="4">
        <v>44835</v>
      </c>
      <c r="B10683" t="s">
        <v>10695</v>
      </c>
      <c r="C10683" t="s">
        <v>16774</v>
      </c>
      <c r="D10683" t="s">
        <v>18654</v>
      </c>
      <c r="E10683" t="s">
        <v>18665</v>
      </c>
      <c r="F10683" t="s">
        <v>18669</v>
      </c>
      <c r="G10683" t="s">
        <v>18680</v>
      </c>
      <c r="H10683">
        <v>3</v>
      </c>
      <c r="I10683">
        <v>49592.68</v>
      </c>
      <c r="J10683">
        <v>0</v>
      </c>
      <c r="K10683" t="s">
        <v>18688</v>
      </c>
      <c r="L10683" t="s">
        <v>18692</v>
      </c>
      <c r="M10683" t="s">
        <v>18697</v>
      </c>
      <c r="N10683" t="s">
        <v>18704</v>
      </c>
      <c r="O10683">
        <f t="shared" si="1057"/>
        <v>67774.600000000006</v>
      </c>
    </row>
    <row r="10684" spans="1:15" ht="14.45" hidden="1" x14ac:dyDescent="0.35">
      <c r="A10684" s="2">
        <v>45032</v>
      </c>
      <c r="B10684" t="s">
        <v>10696</v>
      </c>
      <c r="C10684" t="s">
        <v>16118</v>
      </c>
      <c r="D10684" t="s">
        <v>18657</v>
      </c>
      <c r="E10684" t="s">
        <v>18664</v>
      </c>
      <c r="F10684" t="s">
        <v>18670</v>
      </c>
      <c r="G10684" t="s">
        <v>18672</v>
      </c>
      <c r="H10684">
        <v>10</v>
      </c>
      <c r="I10684">
        <v>24576.87</v>
      </c>
      <c r="K10684" t="s">
        <v>18689</v>
      </c>
      <c r="L10684" t="s">
        <v>18695</v>
      </c>
      <c r="M10684" t="s">
        <v>18700</v>
      </c>
      <c r="N10684" t="s">
        <v>18705</v>
      </c>
    </row>
    <row r="10685" spans="1:15" ht="14.45" hidden="1" x14ac:dyDescent="0.35">
      <c r="A10685" s="2">
        <v>44989</v>
      </c>
      <c r="B10685" t="s">
        <v>10697</v>
      </c>
      <c r="C10685" t="s">
        <v>16300</v>
      </c>
      <c r="D10685" t="s">
        <v>18658</v>
      </c>
      <c r="E10685" t="s">
        <v>18663</v>
      </c>
      <c r="F10685" t="s">
        <v>18669</v>
      </c>
      <c r="G10685" t="s">
        <v>18680</v>
      </c>
      <c r="H10685">
        <v>2</v>
      </c>
      <c r="I10685">
        <v>16929.3</v>
      </c>
      <c r="K10685" t="s">
        <v>18689</v>
      </c>
      <c r="L10685" t="s">
        <v>18693</v>
      </c>
      <c r="M10685" t="s">
        <v>18700</v>
      </c>
    </row>
    <row r="10686" spans="1:15" x14ac:dyDescent="0.25">
      <c r="A10686" s="4">
        <v>44835</v>
      </c>
      <c r="B10686" t="s">
        <v>10698</v>
      </c>
      <c r="C10686" t="s">
        <v>18299</v>
      </c>
      <c r="D10686" t="s">
        <v>18655</v>
      </c>
      <c r="E10686" t="s">
        <v>18664</v>
      </c>
      <c r="F10686" t="s">
        <v>18668</v>
      </c>
      <c r="G10686" t="s">
        <v>18673</v>
      </c>
      <c r="H10686">
        <v>1</v>
      </c>
      <c r="I10686">
        <v>45873.66</v>
      </c>
      <c r="J10686">
        <v>20</v>
      </c>
      <c r="K10686" t="s">
        <v>18686</v>
      </c>
      <c r="L10686" t="s">
        <v>18690</v>
      </c>
      <c r="M10686" t="s">
        <v>18698</v>
      </c>
      <c r="N10686" t="s">
        <v>18705</v>
      </c>
      <c r="O10686">
        <f>H10683*I10683</f>
        <v>148778.04</v>
      </c>
    </row>
    <row r="10687" spans="1:15" ht="14.45" hidden="1" x14ac:dyDescent="0.35">
      <c r="A10687" s="2">
        <v>44759</v>
      </c>
      <c r="B10687" t="s">
        <v>10699</v>
      </c>
      <c r="C10687" t="s">
        <v>18300</v>
      </c>
      <c r="D10687" t="s">
        <v>18658</v>
      </c>
      <c r="E10687" t="s">
        <v>18664</v>
      </c>
      <c r="F10687" t="s">
        <v>18668</v>
      </c>
      <c r="G10687" t="s">
        <v>18673</v>
      </c>
      <c r="H10687">
        <v>10</v>
      </c>
      <c r="I10687">
        <v>45528.66</v>
      </c>
      <c r="J10687">
        <v>20</v>
      </c>
      <c r="K10687" t="s">
        <v>18689</v>
      </c>
      <c r="L10687" t="s">
        <v>18691</v>
      </c>
      <c r="M10687" t="s">
        <v>18702</v>
      </c>
    </row>
    <row r="10688" spans="1:15" x14ac:dyDescent="0.25">
      <c r="A10688" s="4">
        <v>44835</v>
      </c>
      <c r="B10688" t="s">
        <v>10700</v>
      </c>
      <c r="C10688" t="s">
        <v>14282</v>
      </c>
      <c r="D10688" t="s">
        <v>18659</v>
      </c>
      <c r="E10688" t="s">
        <v>18665</v>
      </c>
      <c r="F10688" t="s">
        <v>18668</v>
      </c>
      <c r="G10688" t="s">
        <v>18677</v>
      </c>
      <c r="H10688">
        <v>7</v>
      </c>
      <c r="I10688">
        <v>36531.06</v>
      </c>
      <c r="J10688">
        <v>5</v>
      </c>
      <c r="K10688" t="s">
        <v>18689</v>
      </c>
      <c r="L10688" t="s">
        <v>18692</v>
      </c>
      <c r="M10688" t="s">
        <v>18699</v>
      </c>
      <c r="N10688" t="s">
        <v>18705</v>
      </c>
      <c r="O10688">
        <f t="shared" ref="O10688:O10689" si="1058">H10685*I10685</f>
        <v>33858.6</v>
      </c>
    </row>
    <row r="10689" spans="1:15" x14ac:dyDescent="0.25">
      <c r="A10689" s="4">
        <v>44835</v>
      </c>
      <c r="B10689" t="s">
        <v>10701</v>
      </c>
      <c r="C10689" t="s">
        <v>13504</v>
      </c>
      <c r="D10689" t="s">
        <v>18657</v>
      </c>
      <c r="E10689" t="s">
        <v>18662</v>
      </c>
      <c r="F10689" t="s">
        <v>18666</v>
      </c>
      <c r="G10689" t="s">
        <v>18683</v>
      </c>
      <c r="H10689">
        <v>3</v>
      </c>
      <c r="I10689">
        <v>12145.02</v>
      </c>
      <c r="J10689">
        <v>0</v>
      </c>
      <c r="K10689" t="s">
        <v>18687</v>
      </c>
      <c r="L10689" t="s">
        <v>18692</v>
      </c>
      <c r="M10689" t="s">
        <v>18700</v>
      </c>
      <c r="N10689" t="s">
        <v>18705</v>
      </c>
      <c r="O10689">
        <f t="shared" si="1058"/>
        <v>45873.66</v>
      </c>
    </row>
    <row r="10690" spans="1:15" ht="14.45" hidden="1" x14ac:dyDescent="0.35">
      <c r="A10690" s="2">
        <v>44866</v>
      </c>
      <c r="B10690" t="s">
        <v>10702</v>
      </c>
      <c r="C10690" t="s">
        <v>16922</v>
      </c>
      <c r="D10690" t="s">
        <v>18661</v>
      </c>
      <c r="E10690" t="s">
        <v>18663</v>
      </c>
      <c r="F10690" t="s">
        <v>18666</v>
      </c>
      <c r="G10690" t="s">
        <v>18681</v>
      </c>
      <c r="H10690">
        <v>4</v>
      </c>
      <c r="I10690">
        <v>4293.5</v>
      </c>
      <c r="J10690">
        <v>10</v>
      </c>
      <c r="K10690" t="s">
        <v>18687</v>
      </c>
      <c r="L10690" t="s">
        <v>18695</v>
      </c>
      <c r="M10690" t="s">
        <v>18700</v>
      </c>
    </row>
    <row r="10691" spans="1:15" ht="14.45" hidden="1" x14ac:dyDescent="0.35">
      <c r="A10691" s="2">
        <v>45075</v>
      </c>
      <c r="B10691" t="s">
        <v>10703</v>
      </c>
      <c r="C10691" t="s">
        <v>18301</v>
      </c>
      <c r="D10691" t="s">
        <v>18657</v>
      </c>
      <c r="E10691" t="s">
        <v>18664</v>
      </c>
      <c r="F10691" t="s">
        <v>18666</v>
      </c>
      <c r="G10691" t="s">
        <v>18678</v>
      </c>
      <c r="H10691">
        <v>9</v>
      </c>
      <c r="I10691">
        <v>43882.29</v>
      </c>
      <c r="J10691">
        <v>0</v>
      </c>
      <c r="K10691" t="s">
        <v>18686</v>
      </c>
      <c r="L10691" t="s">
        <v>18692</v>
      </c>
      <c r="M10691" t="s">
        <v>18703</v>
      </c>
    </row>
    <row r="10692" spans="1:15" ht="14.45" hidden="1" x14ac:dyDescent="0.35">
      <c r="A10692" s="2">
        <v>44913</v>
      </c>
      <c r="B10692" t="s">
        <v>10704</v>
      </c>
      <c r="C10692" t="s">
        <v>14040</v>
      </c>
      <c r="D10692" t="s">
        <v>18655</v>
      </c>
      <c r="E10692" t="s">
        <v>18663</v>
      </c>
      <c r="F10692" t="s">
        <v>18670</v>
      </c>
      <c r="G10692" t="s">
        <v>18675</v>
      </c>
      <c r="H10692">
        <v>9</v>
      </c>
      <c r="I10692">
        <v>37961.199999999997</v>
      </c>
      <c r="J10692">
        <v>10</v>
      </c>
      <c r="K10692" t="s">
        <v>18689</v>
      </c>
      <c r="L10692" t="s">
        <v>18693</v>
      </c>
      <c r="M10692" t="s">
        <v>18697</v>
      </c>
    </row>
    <row r="10693" spans="1:15" ht="14.45" hidden="1" x14ac:dyDescent="0.35">
      <c r="A10693" s="2">
        <v>45211</v>
      </c>
      <c r="B10693" t="s">
        <v>10705</v>
      </c>
      <c r="C10693" t="s">
        <v>18302</v>
      </c>
      <c r="D10693" t="s">
        <v>18661</v>
      </c>
      <c r="E10693" t="s">
        <v>18664</v>
      </c>
      <c r="F10693" t="s">
        <v>18669</v>
      </c>
      <c r="G10693" t="s">
        <v>18682</v>
      </c>
      <c r="H10693">
        <v>6</v>
      </c>
      <c r="I10693">
        <v>47466.07</v>
      </c>
      <c r="J10693">
        <v>0</v>
      </c>
      <c r="K10693" t="s">
        <v>18688</v>
      </c>
      <c r="L10693" t="s">
        <v>18693</v>
      </c>
      <c r="M10693" t="s">
        <v>18698</v>
      </c>
    </row>
    <row r="10694" spans="1:15" ht="14.45" hidden="1" x14ac:dyDescent="0.35">
      <c r="A10694" s="2">
        <v>45136</v>
      </c>
      <c r="B10694" t="s">
        <v>10706</v>
      </c>
      <c r="C10694" t="s">
        <v>18303</v>
      </c>
      <c r="D10694" t="s">
        <v>18658</v>
      </c>
      <c r="E10694" t="s">
        <v>18664</v>
      </c>
      <c r="F10694" t="s">
        <v>18670</v>
      </c>
      <c r="G10694" t="s">
        <v>18674</v>
      </c>
      <c r="H10694">
        <v>3</v>
      </c>
      <c r="I10694">
        <v>38304.74</v>
      </c>
      <c r="K10694" t="s">
        <v>18686</v>
      </c>
      <c r="L10694" t="s">
        <v>18691</v>
      </c>
      <c r="M10694" t="s">
        <v>18697</v>
      </c>
    </row>
    <row r="10695" spans="1:15" x14ac:dyDescent="0.25">
      <c r="A10695" s="4">
        <v>44835</v>
      </c>
      <c r="B10695" t="s">
        <v>10707</v>
      </c>
      <c r="C10695" t="s">
        <v>15416</v>
      </c>
      <c r="D10695" t="s">
        <v>18661</v>
      </c>
      <c r="E10695" t="s">
        <v>18662</v>
      </c>
      <c r="F10695" t="s">
        <v>18668</v>
      </c>
      <c r="G10695" t="s">
        <v>18684</v>
      </c>
      <c r="H10695">
        <v>7</v>
      </c>
      <c r="I10695">
        <v>7436.91</v>
      </c>
      <c r="J10695">
        <v>5</v>
      </c>
      <c r="K10695" t="s">
        <v>18687</v>
      </c>
      <c r="L10695" t="s">
        <v>18694</v>
      </c>
      <c r="M10695" t="s">
        <v>18700</v>
      </c>
      <c r="N10695" t="s">
        <v>18705</v>
      </c>
      <c r="O10695">
        <f t="shared" ref="O10695:O10697" si="1059">H10692*I10692</f>
        <v>341650.8</v>
      </c>
    </row>
    <row r="10696" spans="1:15" x14ac:dyDescent="0.25">
      <c r="A10696" s="4">
        <v>44835</v>
      </c>
      <c r="B10696" t="s">
        <v>10708</v>
      </c>
      <c r="C10696" t="s">
        <v>15424</v>
      </c>
      <c r="D10696" t="s">
        <v>18659</v>
      </c>
      <c r="E10696" t="s">
        <v>18664</v>
      </c>
      <c r="F10696" t="s">
        <v>18667</v>
      </c>
      <c r="G10696" t="s">
        <v>18684</v>
      </c>
      <c r="H10696">
        <v>5</v>
      </c>
      <c r="I10696">
        <v>5111.74</v>
      </c>
      <c r="J10696">
        <v>15</v>
      </c>
      <c r="K10696" t="s">
        <v>18686</v>
      </c>
      <c r="L10696" t="s">
        <v>18693</v>
      </c>
      <c r="M10696" t="s">
        <v>18702</v>
      </c>
      <c r="N10696" t="s">
        <v>18705</v>
      </c>
      <c r="O10696">
        <f t="shared" si="1059"/>
        <v>284796.42</v>
      </c>
    </row>
    <row r="10697" spans="1:15" x14ac:dyDescent="0.25">
      <c r="A10697" s="4">
        <v>44835</v>
      </c>
      <c r="B10697" t="s">
        <v>10709</v>
      </c>
      <c r="C10697" t="s">
        <v>18304</v>
      </c>
      <c r="D10697" t="s">
        <v>18655</v>
      </c>
      <c r="E10697" t="s">
        <v>18663</v>
      </c>
      <c r="F10697" t="s">
        <v>18668</v>
      </c>
      <c r="G10697" t="s">
        <v>18676</v>
      </c>
      <c r="H10697">
        <v>10</v>
      </c>
      <c r="I10697">
        <v>34268.79</v>
      </c>
      <c r="J10697">
        <v>20</v>
      </c>
      <c r="K10697" t="s">
        <v>18686</v>
      </c>
      <c r="L10697" t="s">
        <v>18691</v>
      </c>
      <c r="M10697" t="s">
        <v>18701</v>
      </c>
      <c r="N10697" t="s">
        <v>18704</v>
      </c>
      <c r="O10697">
        <f t="shared" si="1059"/>
        <v>114914.22</v>
      </c>
    </row>
    <row r="10698" spans="1:15" ht="14.45" hidden="1" x14ac:dyDescent="0.35">
      <c r="A10698" s="2">
        <v>45260</v>
      </c>
      <c r="B10698" t="s">
        <v>10710</v>
      </c>
      <c r="C10698" t="s">
        <v>18305</v>
      </c>
      <c r="D10698" t="s">
        <v>18655</v>
      </c>
      <c r="E10698" t="s">
        <v>18664</v>
      </c>
      <c r="F10698" t="s">
        <v>18666</v>
      </c>
      <c r="G10698" t="s">
        <v>18681</v>
      </c>
      <c r="H10698">
        <v>7</v>
      </c>
      <c r="I10698">
        <v>49252.95</v>
      </c>
      <c r="J10698">
        <v>10</v>
      </c>
      <c r="K10698" t="s">
        <v>18688</v>
      </c>
      <c r="L10698" t="s">
        <v>18691</v>
      </c>
      <c r="M10698" t="s">
        <v>18699</v>
      </c>
    </row>
    <row r="10699" spans="1:15" x14ac:dyDescent="0.25">
      <c r="A10699" s="4">
        <v>44835</v>
      </c>
      <c r="B10699" t="s">
        <v>10711</v>
      </c>
      <c r="C10699" t="s">
        <v>16408</v>
      </c>
      <c r="D10699" t="s">
        <v>18655</v>
      </c>
      <c r="E10699" t="s">
        <v>18664</v>
      </c>
      <c r="F10699" t="s">
        <v>18669</v>
      </c>
      <c r="G10699" t="s">
        <v>18682</v>
      </c>
      <c r="H10699">
        <v>3</v>
      </c>
      <c r="I10699">
        <v>41338.36</v>
      </c>
      <c r="J10699">
        <v>5</v>
      </c>
      <c r="K10699" t="s">
        <v>18688</v>
      </c>
      <c r="L10699" t="s">
        <v>18692</v>
      </c>
      <c r="M10699" t="s">
        <v>18703</v>
      </c>
      <c r="N10699" t="s">
        <v>18705</v>
      </c>
      <c r="O10699">
        <f>H10696*I10696</f>
        <v>25558.699999999997</v>
      </c>
    </row>
    <row r="10700" spans="1:15" ht="14.45" hidden="1" x14ac:dyDescent="0.35">
      <c r="A10700" s="2">
        <v>44692</v>
      </c>
      <c r="B10700" t="s">
        <v>10712</v>
      </c>
      <c r="C10700" t="s">
        <v>13287</v>
      </c>
      <c r="D10700" t="s">
        <v>18660</v>
      </c>
      <c r="E10700" t="s">
        <v>18665</v>
      </c>
      <c r="F10700" t="s">
        <v>18666</v>
      </c>
      <c r="G10700" t="s">
        <v>18674</v>
      </c>
      <c r="H10700">
        <v>6</v>
      </c>
      <c r="I10700">
        <v>2286.98</v>
      </c>
      <c r="J10700">
        <v>0</v>
      </c>
      <c r="K10700" t="s">
        <v>18686</v>
      </c>
      <c r="L10700" t="s">
        <v>18692</v>
      </c>
      <c r="M10700" t="s">
        <v>18700</v>
      </c>
    </row>
    <row r="10701" spans="1:15" ht="14.45" hidden="1" x14ac:dyDescent="0.35">
      <c r="A10701" s="2">
        <v>45106</v>
      </c>
      <c r="B10701" t="s">
        <v>10713</v>
      </c>
      <c r="C10701" t="s">
        <v>15666</v>
      </c>
      <c r="D10701" t="s">
        <v>18661</v>
      </c>
      <c r="E10701" t="s">
        <v>18662</v>
      </c>
      <c r="F10701" t="s">
        <v>18667</v>
      </c>
      <c r="G10701" t="s">
        <v>18672</v>
      </c>
      <c r="H10701">
        <v>3</v>
      </c>
      <c r="I10701">
        <v>36667.54</v>
      </c>
      <c r="J10701">
        <v>0</v>
      </c>
      <c r="K10701" t="s">
        <v>18686</v>
      </c>
      <c r="L10701" t="s">
        <v>18694</v>
      </c>
      <c r="M10701" t="s">
        <v>18703</v>
      </c>
    </row>
    <row r="10702" spans="1:15" x14ac:dyDescent="0.25">
      <c r="A10702" s="4">
        <v>44835</v>
      </c>
      <c r="B10702" t="s">
        <v>10714</v>
      </c>
      <c r="C10702" t="s">
        <v>15196</v>
      </c>
      <c r="D10702" t="s">
        <v>18659</v>
      </c>
      <c r="E10702" t="s">
        <v>18664</v>
      </c>
      <c r="F10702" t="s">
        <v>18666</v>
      </c>
      <c r="G10702" t="s">
        <v>18671</v>
      </c>
      <c r="H10702">
        <v>9</v>
      </c>
      <c r="I10702">
        <v>42099.360000000001</v>
      </c>
      <c r="J10702">
        <v>0</v>
      </c>
      <c r="K10702" t="s">
        <v>18686</v>
      </c>
      <c r="L10702" t="s">
        <v>18695</v>
      </c>
      <c r="M10702" t="s">
        <v>18703</v>
      </c>
      <c r="N10702" t="s">
        <v>18704</v>
      </c>
      <c r="O10702">
        <f>H10699*I10699</f>
        <v>124015.08</v>
      </c>
    </row>
    <row r="10703" spans="1:15" ht="14.45" hidden="1" x14ac:dyDescent="0.35">
      <c r="A10703" s="2">
        <v>45189</v>
      </c>
      <c r="B10703" t="s">
        <v>10715</v>
      </c>
      <c r="C10703" t="s">
        <v>12709</v>
      </c>
      <c r="D10703" t="s">
        <v>18659</v>
      </c>
      <c r="E10703" t="s">
        <v>18663</v>
      </c>
      <c r="F10703" t="s">
        <v>18668</v>
      </c>
      <c r="G10703" t="s">
        <v>18684</v>
      </c>
      <c r="H10703">
        <v>1</v>
      </c>
      <c r="I10703">
        <v>29752.37</v>
      </c>
      <c r="J10703">
        <v>5</v>
      </c>
      <c r="K10703" t="s">
        <v>18688</v>
      </c>
      <c r="L10703" t="s">
        <v>18693</v>
      </c>
      <c r="M10703" t="s">
        <v>18700</v>
      </c>
    </row>
    <row r="10704" spans="1:15" ht="14.45" hidden="1" x14ac:dyDescent="0.35">
      <c r="A10704" s="2">
        <v>44734</v>
      </c>
      <c r="B10704" t="s">
        <v>10716</v>
      </c>
      <c r="C10704" t="s">
        <v>16841</v>
      </c>
      <c r="D10704" t="s">
        <v>18660</v>
      </c>
      <c r="E10704" t="s">
        <v>18665</v>
      </c>
      <c r="F10704" t="s">
        <v>18670</v>
      </c>
      <c r="G10704" t="s">
        <v>18684</v>
      </c>
      <c r="H10704">
        <v>4</v>
      </c>
      <c r="I10704">
        <v>13442.73</v>
      </c>
      <c r="K10704" t="s">
        <v>18689</v>
      </c>
      <c r="L10704" t="s">
        <v>18694</v>
      </c>
      <c r="M10704" t="s">
        <v>18697</v>
      </c>
      <c r="N10704" t="s">
        <v>18704</v>
      </c>
    </row>
    <row r="10705" spans="1:15" ht="14.45" hidden="1" x14ac:dyDescent="0.35">
      <c r="A10705" s="2">
        <v>45082</v>
      </c>
      <c r="B10705" t="s">
        <v>10717</v>
      </c>
      <c r="C10705" t="s">
        <v>18306</v>
      </c>
      <c r="D10705" t="s">
        <v>18660</v>
      </c>
      <c r="E10705" t="s">
        <v>18662</v>
      </c>
      <c r="F10705" t="s">
        <v>18667</v>
      </c>
      <c r="G10705" t="s">
        <v>18676</v>
      </c>
      <c r="H10705">
        <v>10</v>
      </c>
      <c r="I10705">
        <v>1726.72</v>
      </c>
      <c r="K10705" t="s">
        <v>18689</v>
      </c>
      <c r="L10705" t="s">
        <v>18694</v>
      </c>
      <c r="M10705" t="s">
        <v>18699</v>
      </c>
      <c r="N10705" t="s">
        <v>18705</v>
      </c>
    </row>
    <row r="10706" spans="1:15" x14ac:dyDescent="0.25">
      <c r="A10706" s="4">
        <v>44835</v>
      </c>
      <c r="B10706" t="s">
        <v>10718</v>
      </c>
      <c r="C10706" t="s">
        <v>15976</v>
      </c>
      <c r="D10706" t="s">
        <v>18658</v>
      </c>
      <c r="E10706" t="s">
        <v>18664</v>
      </c>
      <c r="F10706" t="s">
        <v>18666</v>
      </c>
      <c r="G10706" t="s">
        <v>18681</v>
      </c>
      <c r="H10706">
        <v>7</v>
      </c>
      <c r="I10706">
        <v>48898.52</v>
      </c>
      <c r="J10706">
        <v>5</v>
      </c>
      <c r="K10706" t="s">
        <v>18689</v>
      </c>
      <c r="L10706" t="s">
        <v>18694</v>
      </c>
      <c r="M10706" t="s">
        <v>18697</v>
      </c>
      <c r="N10706" t="s">
        <v>18704</v>
      </c>
      <c r="O10706">
        <f t="shared" ref="O10706:O10708" si="1060">H10703*I10703</f>
        <v>29752.37</v>
      </c>
    </row>
    <row r="10707" spans="1:15" x14ac:dyDescent="0.25">
      <c r="A10707" s="4">
        <v>44835</v>
      </c>
      <c r="B10707" t="s">
        <v>10719</v>
      </c>
      <c r="C10707" t="s">
        <v>12515</v>
      </c>
      <c r="D10707" t="s">
        <v>18655</v>
      </c>
      <c r="E10707" t="s">
        <v>18665</v>
      </c>
      <c r="F10707" t="s">
        <v>18667</v>
      </c>
      <c r="G10707" t="s">
        <v>18674</v>
      </c>
      <c r="H10707">
        <v>6</v>
      </c>
      <c r="I10707">
        <v>22685.26</v>
      </c>
      <c r="J10707">
        <v>10</v>
      </c>
      <c r="K10707" t="s">
        <v>18688</v>
      </c>
      <c r="L10707" t="s">
        <v>18695</v>
      </c>
      <c r="M10707" t="s">
        <v>18700</v>
      </c>
      <c r="N10707" t="s">
        <v>18704</v>
      </c>
      <c r="O10707">
        <f t="shared" si="1060"/>
        <v>53770.92</v>
      </c>
    </row>
    <row r="10708" spans="1:15" x14ac:dyDescent="0.25">
      <c r="A10708" s="4">
        <v>44835</v>
      </c>
      <c r="B10708" t="s">
        <v>10720</v>
      </c>
      <c r="C10708" t="s">
        <v>13764</v>
      </c>
      <c r="D10708" t="s">
        <v>18660</v>
      </c>
      <c r="E10708" t="s">
        <v>18662</v>
      </c>
      <c r="F10708" t="s">
        <v>18666</v>
      </c>
      <c r="G10708" t="s">
        <v>18683</v>
      </c>
      <c r="H10708">
        <v>8</v>
      </c>
      <c r="I10708">
        <v>32304.81</v>
      </c>
      <c r="J10708">
        <v>0</v>
      </c>
      <c r="K10708" t="s">
        <v>18688</v>
      </c>
      <c r="L10708" t="s">
        <v>18690</v>
      </c>
      <c r="M10708" t="s">
        <v>18699</v>
      </c>
      <c r="N10708" t="s">
        <v>18705</v>
      </c>
      <c r="O10708">
        <f t="shared" si="1060"/>
        <v>17267.2</v>
      </c>
    </row>
    <row r="10709" spans="1:15" ht="14.45" hidden="1" x14ac:dyDescent="0.35">
      <c r="A10709" s="2">
        <v>44945</v>
      </c>
      <c r="B10709" t="s">
        <v>10721</v>
      </c>
      <c r="C10709" t="s">
        <v>17634</v>
      </c>
      <c r="D10709" t="s">
        <v>18657</v>
      </c>
      <c r="E10709" t="s">
        <v>18664</v>
      </c>
      <c r="F10709" t="s">
        <v>18668</v>
      </c>
      <c r="G10709" t="s">
        <v>18679</v>
      </c>
      <c r="H10709">
        <v>6</v>
      </c>
      <c r="I10709">
        <v>40048.269999999997</v>
      </c>
      <c r="J10709">
        <v>15</v>
      </c>
      <c r="K10709" t="s">
        <v>18687</v>
      </c>
      <c r="L10709" t="s">
        <v>18690</v>
      </c>
      <c r="M10709" t="s">
        <v>18697</v>
      </c>
    </row>
    <row r="10710" spans="1:15" x14ac:dyDescent="0.25">
      <c r="A10710" s="4">
        <v>44835</v>
      </c>
      <c r="B10710" t="s">
        <v>10722</v>
      </c>
      <c r="C10710" t="s">
        <v>13606</v>
      </c>
      <c r="D10710" t="s">
        <v>18656</v>
      </c>
      <c r="E10710" t="s">
        <v>18662</v>
      </c>
      <c r="F10710" t="s">
        <v>18670</v>
      </c>
      <c r="G10710" t="s">
        <v>18671</v>
      </c>
      <c r="H10710">
        <v>8</v>
      </c>
      <c r="I10710">
        <v>18106.18</v>
      </c>
      <c r="J10710">
        <v>15</v>
      </c>
      <c r="K10710" t="s">
        <v>18688</v>
      </c>
      <c r="L10710" t="s">
        <v>18692</v>
      </c>
      <c r="M10710" t="s">
        <v>18699</v>
      </c>
      <c r="N10710" t="s">
        <v>18705</v>
      </c>
      <c r="O10710">
        <f t="shared" ref="O10710:O10711" si="1061">H10707*I10707</f>
        <v>136111.56</v>
      </c>
    </row>
    <row r="10711" spans="1:15" x14ac:dyDescent="0.25">
      <c r="A10711" s="4">
        <v>44835</v>
      </c>
      <c r="B10711" t="s">
        <v>10723</v>
      </c>
      <c r="C10711" t="s">
        <v>12830</v>
      </c>
      <c r="D10711" t="s">
        <v>18654</v>
      </c>
      <c r="E10711" t="s">
        <v>18664</v>
      </c>
      <c r="F10711" t="s">
        <v>18668</v>
      </c>
      <c r="G10711" t="s">
        <v>18684</v>
      </c>
      <c r="H10711">
        <v>10</v>
      </c>
      <c r="I10711">
        <v>14903.93</v>
      </c>
      <c r="J10711">
        <v>10</v>
      </c>
      <c r="K10711" t="s">
        <v>18688</v>
      </c>
      <c r="L10711" t="s">
        <v>18692</v>
      </c>
      <c r="M10711" t="s">
        <v>18700</v>
      </c>
      <c r="N10711" t="s">
        <v>18705</v>
      </c>
      <c r="O10711">
        <f t="shared" si="1061"/>
        <v>258438.48</v>
      </c>
    </row>
    <row r="10712" spans="1:15" ht="14.45" hidden="1" x14ac:dyDescent="0.35">
      <c r="A10712" s="2">
        <v>45063</v>
      </c>
      <c r="B10712" t="s">
        <v>10724</v>
      </c>
      <c r="C10712" t="s">
        <v>18307</v>
      </c>
      <c r="D10712" t="s">
        <v>18659</v>
      </c>
      <c r="E10712" t="s">
        <v>18664</v>
      </c>
      <c r="F10712" t="s">
        <v>18668</v>
      </c>
      <c r="G10712" t="s">
        <v>18677</v>
      </c>
      <c r="H10712">
        <v>10</v>
      </c>
      <c r="I10712">
        <v>47274</v>
      </c>
      <c r="K10712" t="s">
        <v>18689</v>
      </c>
      <c r="L10712" t="s">
        <v>18691</v>
      </c>
      <c r="M10712" t="s">
        <v>18697</v>
      </c>
      <c r="N10712" t="s">
        <v>18704</v>
      </c>
    </row>
    <row r="10713" spans="1:15" x14ac:dyDescent="0.25">
      <c r="A10713" s="4">
        <v>44835</v>
      </c>
      <c r="B10713" t="s">
        <v>10725</v>
      </c>
      <c r="C10713" t="s">
        <v>14249</v>
      </c>
      <c r="D10713" t="s">
        <v>18660</v>
      </c>
      <c r="E10713" t="s">
        <v>18662</v>
      </c>
      <c r="F10713" t="s">
        <v>18668</v>
      </c>
      <c r="G10713" t="s">
        <v>18677</v>
      </c>
      <c r="H10713">
        <v>4</v>
      </c>
      <c r="I10713">
        <v>11359</v>
      </c>
      <c r="J10713">
        <v>20</v>
      </c>
      <c r="K10713" t="s">
        <v>18688</v>
      </c>
      <c r="L10713" t="s">
        <v>18690</v>
      </c>
      <c r="M10713" t="s">
        <v>18698</v>
      </c>
      <c r="N10713" t="s">
        <v>18705</v>
      </c>
      <c r="O10713">
        <f t="shared" ref="O10713:O10714" si="1062">H10710*I10710</f>
        <v>144849.44</v>
      </c>
    </row>
    <row r="10714" spans="1:15" x14ac:dyDescent="0.25">
      <c r="A10714" s="4">
        <v>44835</v>
      </c>
      <c r="B10714" t="s">
        <v>10726</v>
      </c>
      <c r="C10714" t="s">
        <v>15795</v>
      </c>
      <c r="D10714" t="s">
        <v>18657</v>
      </c>
      <c r="E10714" t="s">
        <v>18664</v>
      </c>
      <c r="F10714" t="s">
        <v>18669</v>
      </c>
      <c r="G10714" t="s">
        <v>18675</v>
      </c>
      <c r="H10714">
        <v>6</v>
      </c>
      <c r="I10714">
        <v>17796</v>
      </c>
      <c r="J10714">
        <v>5</v>
      </c>
      <c r="K10714" t="s">
        <v>18689</v>
      </c>
      <c r="L10714" t="s">
        <v>18694</v>
      </c>
      <c r="M10714" t="s">
        <v>18702</v>
      </c>
      <c r="N10714" t="s">
        <v>18705</v>
      </c>
      <c r="O10714">
        <f t="shared" si="1062"/>
        <v>149039.29999999999</v>
      </c>
    </row>
    <row r="10715" spans="1:15" ht="14.45" hidden="1" x14ac:dyDescent="0.35">
      <c r="A10715" s="2">
        <v>44907</v>
      </c>
      <c r="B10715" t="s">
        <v>10727</v>
      </c>
      <c r="C10715" t="s">
        <v>15977</v>
      </c>
      <c r="D10715" t="s">
        <v>18657</v>
      </c>
      <c r="E10715" t="s">
        <v>18664</v>
      </c>
      <c r="F10715" t="s">
        <v>18667</v>
      </c>
      <c r="G10715" t="s">
        <v>18683</v>
      </c>
      <c r="H10715">
        <v>2</v>
      </c>
      <c r="I10715">
        <v>23977.13</v>
      </c>
      <c r="J10715">
        <v>5</v>
      </c>
      <c r="K10715" t="s">
        <v>18687</v>
      </c>
      <c r="L10715" t="s">
        <v>18692</v>
      </c>
      <c r="M10715" t="s">
        <v>18699</v>
      </c>
    </row>
    <row r="10716" spans="1:15" ht="14.45" hidden="1" x14ac:dyDescent="0.35">
      <c r="A10716" s="2">
        <v>44588</v>
      </c>
      <c r="B10716" t="s">
        <v>10728</v>
      </c>
      <c r="C10716" t="s">
        <v>18125</v>
      </c>
      <c r="D10716" t="s">
        <v>18655</v>
      </c>
      <c r="E10716" t="s">
        <v>18664</v>
      </c>
      <c r="F10716" t="s">
        <v>18667</v>
      </c>
      <c r="G10716" t="s">
        <v>18672</v>
      </c>
      <c r="H10716">
        <v>3</v>
      </c>
      <c r="I10716">
        <v>16660.48</v>
      </c>
      <c r="J10716">
        <v>0</v>
      </c>
      <c r="K10716" t="s">
        <v>18689</v>
      </c>
      <c r="L10716" t="s">
        <v>18695</v>
      </c>
      <c r="M10716" t="s">
        <v>18700</v>
      </c>
    </row>
    <row r="10717" spans="1:15" ht="14.45" hidden="1" x14ac:dyDescent="0.35">
      <c r="A10717" s="2">
        <v>44879</v>
      </c>
      <c r="B10717" t="s">
        <v>10729</v>
      </c>
      <c r="C10717" t="s">
        <v>14730</v>
      </c>
      <c r="D10717" t="s">
        <v>18659</v>
      </c>
      <c r="E10717" t="s">
        <v>18662</v>
      </c>
      <c r="F10717" t="s">
        <v>18668</v>
      </c>
      <c r="G10717" t="s">
        <v>18684</v>
      </c>
      <c r="H10717">
        <v>2</v>
      </c>
      <c r="I10717">
        <v>9068.25</v>
      </c>
      <c r="J10717">
        <v>15</v>
      </c>
      <c r="K10717" t="s">
        <v>18688</v>
      </c>
      <c r="L10717" t="s">
        <v>18694</v>
      </c>
      <c r="M10717" t="s">
        <v>18699</v>
      </c>
    </row>
    <row r="10718" spans="1:15" x14ac:dyDescent="0.25">
      <c r="A10718" s="4">
        <v>44835</v>
      </c>
      <c r="B10718" t="s">
        <v>10730</v>
      </c>
      <c r="C10718" t="s">
        <v>18308</v>
      </c>
      <c r="D10718" t="s">
        <v>18654</v>
      </c>
      <c r="E10718" t="s">
        <v>18665</v>
      </c>
      <c r="F10718" t="s">
        <v>18667</v>
      </c>
      <c r="G10718" t="s">
        <v>18677</v>
      </c>
      <c r="H10718">
        <v>7</v>
      </c>
      <c r="I10718">
        <v>39627.120000000003</v>
      </c>
      <c r="J10718">
        <v>0</v>
      </c>
      <c r="K10718" t="s">
        <v>18687</v>
      </c>
      <c r="L10718" t="s">
        <v>18695</v>
      </c>
      <c r="M10718" t="s">
        <v>18698</v>
      </c>
      <c r="N10718" t="s">
        <v>18704</v>
      </c>
      <c r="O10718">
        <f>H10715*I10715</f>
        <v>47954.26</v>
      </c>
    </row>
    <row r="10719" spans="1:15" ht="14.45" hidden="1" x14ac:dyDescent="0.35">
      <c r="A10719" s="2">
        <v>45197</v>
      </c>
      <c r="B10719" t="s">
        <v>10731</v>
      </c>
      <c r="C10719" t="s">
        <v>12027</v>
      </c>
      <c r="D10719" t="s">
        <v>18656</v>
      </c>
      <c r="E10719" t="s">
        <v>18665</v>
      </c>
      <c r="F10719" t="s">
        <v>18669</v>
      </c>
      <c r="G10719" t="s">
        <v>18685</v>
      </c>
      <c r="H10719">
        <v>6</v>
      </c>
      <c r="I10719">
        <v>20650.11</v>
      </c>
      <c r="J10719">
        <v>20</v>
      </c>
      <c r="K10719" t="s">
        <v>18687</v>
      </c>
      <c r="L10719" t="s">
        <v>18691</v>
      </c>
      <c r="M10719" t="s">
        <v>18702</v>
      </c>
    </row>
    <row r="10720" spans="1:15" ht="14.45" hidden="1" x14ac:dyDescent="0.35">
      <c r="A10720" s="2">
        <v>45273</v>
      </c>
      <c r="B10720" t="s">
        <v>10732</v>
      </c>
      <c r="C10720" t="s">
        <v>14498</v>
      </c>
      <c r="D10720" t="s">
        <v>18661</v>
      </c>
      <c r="E10720" t="s">
        <v>18662</v>
      </c>
      <c r="F10720" t="s">
        <v>18666</v>
      </c>
      <c r="G10720" t="s">
        <v>18671</v>
      </c>
      <c r="H10720">
        <v>6</v>
      </c>
      <c r="I10720">
        <v>35403.919999999998</v>
      </c>
      <c r="J10720">
        <v>0</v>
      </c>
      <c r="K10720" t="s">
        <v>18687</v>
      </c>
      <c r="L10720" t="s">
        <v>18692</v>
      </c>
      <c r="M10720" t="s">
        <v>18700</v>
      </c>
    </row>
    <row r="10721" spans="1:15" x14ac:dyDescent="0.25">
      <c r="A10721" s="4">
        <v>44835</v>
      </c>
      <c r="B10721" t="s">
        <v>10733</v>
      </c>
      <c r="C10721" t="s">
        <v>18309</v>
      </c>
      <c r="D10721" t="s">
        <v>18659</v>
      </c>
      <c r="E10721" t="s">
        <v>18665</v>
      </c>
      <c r="F10721" t="s">
        <v>18669</v>
      </c>
      <c r="G10721" t="s">
        <v>18685</v>
      </c>
      <c r="H10721">
        <v>4</v>
      </c>
      <c r="I10721">
        <v>9923.08</v>
      </c>
      <c r="J10721">
        <v>10</v>
      </c>
      <c r="K10721" t="s">
        <v>18688</v>
      </c>
      <c r="L10721" t="s">
        <v>18691</v>
      </c>
      <c r="M10721" t="s">
        <v>18697</v>
      </c>
      <c r="N10721" t="s">
        <v>18705</v>
      </c>
      <c r="O10721">
        <f t="shared" ref="O10721:O10724" si="1063">H10718*I10718</f>
        <v>277389.84000000003</v>
      </c>
    </row>
    <row r="10722" spans="1:15" x14ac:dyDescent="0.25">
      <c r="A10722" s="4">
        <v>44835</v>
      </c>
      <c r="B10722" t="s">
        <v>10734</v>
      </c>
      <c r="C10722" t="s">
        <v>18310</v>
      </c>
      <c r="D10722" t="s">
        <v>18658</v>
      </c>
      <c r="E10722" t="s">
        <v>18664</v>
      </c>
      <c r="F10722" t="s">
        <v>18667</v>
      </c>
      <c r="G10722" t="s">
        <v>18673</v>
      </c>
      <c r="H10722">
        <v>4</v>
      </c>
      <c r="I10722">
        <v>23783.64</v>
      </c>
      <c r="J10722">
        <v>20</v>
      </c>
      <c r="K10722" t="s">
        <v>18687</v>
      </c>
      <c r="L10722" t="s">
        <v>18691</v>
      </c>
      <c r="M10722" t="s">
        <v>18701</v>
      </c>
      <c r="N10722" t="s">
        <v>18704</v>
      </c>
      <c r="O10722">
        <f t="shared" si="1063"/>
        <v>123900.66</v>
      </c>
    </row>
    <row r="10723" spans="1:15" x14ac:dyDescent="0.25">
      <c r="A10723" s="4">
        <v>44835</v>
      </c>
      <c r="B10723" t="s">
        <v>10735</v>
      </c>
      <c r="C10723" t="s">
        <v>18311</v>
      </c>
      <c r="D10723" t="s">
        <v>18659</v>
      </c>
      <c r="E10723" t="s">
        <v>18664</v>
      </c>
      <c r="F10723" t="s">
        <v>18666</v>
      </c>
      <c r="G10723" t="s">
        <v>18683</v>
      </c>
      <c r="H10723">
        <v>6</v>
      </c>
      <c r="I10723">
        <v>29981.03</v>
      </c>
      <c r="J10723">
        <v>5</v>
      </c>
      <c r="K10723" t="s">
        <v>18688</v>
      </c>
      <c r="L10723" t="s">
        <v>18690</v>
      </c>
      <c r="M10723" t="s">
        <v>18698</v>
      </c>
      <c r="N10723" t="s">
        <v>18705</v>
      </c>
      <c r="O10723">
        <f t="shared" si="1063"/>
        <v>212423.52</v>
      </c>
    </row>
    <row r="10724" spans="1:15" x14ac:dyDescent="0.25">
      <c r="A10724" s="4">
        <v>44835</v>
      </c>
      <c r="B10724" t="s">
        <v>10736</v>
      </c>
      <c r="C10724" t="s">
        <v>12349</v>
      </c>
      <c r="D10724" t="s">
        <v>18659</v>
      </c>
      <c r="E10724" t="s">
        <v>18664</v>
      </c>
      <c r="F10724" t="s">
        <v>18669</v>
      </c>
      <c r="G10724" t="s">
        <v>18685</v>
      </c>
      <c r="H10724">
        <v>6</v>
      </c>
      <c r="I10724">
        <v>36080.400000000001</v>
      </c>
      <c r="J10724">
        <v>0</v>
      </c>
      <c r="K10724" t="s">
        <v>18688</v>
      </c>
      <c r="L10724" t="s">
        <v>18690</v>
      </c>
      <c r="M10724" t="s">
        <v>18699</v>
      </c>
      <c r="N10724" t="s">
        <v>18705</v>
      </c>
      <c r="O10724">
        <f t="shared" si="1063"/>
        <v>39692.32</v>
      </c>
    </row>
    <row r="10725" spans="1:15" ht="14.45" hidden="1" x14ac:dyDescent="0.35">
      <c r="A10725" s="2">
        <v>44928</v>
      </c>
      <c r="B10725" t="s">
        <v>10737</v>
      </c>
      <c r="C10725" t="s">
        <v>15091</v>
      </c>
      <c r="D10725" t="s">
        <v>18657</v>
      </c>
      <c r="E10725" t="s">
        <v>18663</v>
      </c>
      <c r="F10725" t="s">
        <v>18669</v>
      </c>
      <c r="G10725" t="s">
        <v>18672</v>
      </c>
      <c r="H10725">
        <v>2</v>
      </c>
      <c r="I10725">
        <v>40808.370000000003</v>
      </c>
      <c r="K10725" t="s">
        <v>18686</v>
      </c>
      <c r="L10725" t="s">
        <v>18695</v>
      </c>
      <c r="M10725" t="s">
        <v>18697</v>
      </c>
      <c r="N10725" t="s">
        <v>18705</v>
      </c>
    </row>
    <row r="10726" spans="1:15" ht="14.45" hidden="1" x14ac:dyDescent="0.35">
      <c r="A10726" s="2">
        <v>44659</v>
      </c>
      <c r="B10726" t="s">
        <v>10738</v>
      </c>
      <c r="C10726" t="s">
        <v>14599</v>
      </c>
      <c r="D10726" t="s">
        <v>18658</v>
      </c>
      <c r="E10726" t="s">
        <v>18662</v>
      </c>
      <c r="F10726" t="s">
        <v>18669</v>
      </c>
      <c r="G10726" t="s">
        <v>18685</v>
      </c>
      <c r="H10726">
        <v>9</v>
      </c>
      <c r="I10726">
        <v>32415.119999999999</v>
      </c>
      <c r="K10726" t="s">
        <v>18688</v>
      </c>
      <c r="L10726" t="s">
        <v>18695</v>
      </c>
      <c r="M10726" t="s">
        <v>18700</v>
      </c>
      <c r="N10726" t="s">
        <v>18704</v>
      </c>
    </row>
    <row r="10727" spans="1:15" x14ac:dyDescent="0.25">
      <c r="A10727" s="4">
        <v>44835</v>
      </c>
      <c r="B10727" t="s">
        <v>10739</v>
      </c>
      <c r="C10727" t="s">
        <v>17841</v>
      </c>
      <c r="D10727" t="s">
        <v>18654</v>
      </c>
      <c r="E10727" t="s">
        <v>18665</v>
      </c>
      <c r="F10727" t="s">
        <v>18667</v>
      </c>
      <c r="G10727" t="s">
        <v>18673</v>
      </c>
      <c r="H10727">
        <v>6</v>
      </c>
      <c r="I10727">
        <v>9381.93</v>
      </c>
      <c r="J10727">
        <v>5</v>
      </c>
      <c r="K10727" t="s">
        <v>18688</v>
      </c>
      <c r="L10727" t="s">
        <v>18692</v>
      </c>
      <c r="M10727" t="s">
        <v>18699</v>
      </c>
      <c r="N10727" t="s">
        <v>18704</v>
      </c>
      <c r="O10727">
        <f>H10724*I10724</f>
        <v>216482.40000000002</v>
      </c>
    </row>
    <row r="10728" spans="1:15" ht="14.45" hidden="1" x14ac:dyDescent="0.35">
      <c r="A10728" s="2">
        <v>45046</v>
      </c>
      <c r="B10728" t="s">
        <v>10740</v>
      </c>
      <c r="C10728" t="s">
        <v>16571</v>
      </c>
      <c r="D10728" t="s">
        <v>18654</v>
      </c>
      <c r="E10728" t="s">
        <v>18665</v>
      </c>
      <c r="F10728" t="s">
        <v>18670</v>
      </c>
      <c r="G10728" t="s">
        <v>18682</v>
      </c>
      <c r="H10728">
        <v>3</v>
      </c>
      <c r="I10728">
        <v>46997.49</v>
      </c>
      <c r="J10728">
        <v>20</v>
      </c>
      <c r="K10728" t="s">
        <v>18688</v>
      </c>
      <c r="L10728" t="s">
        <v>18690</v>
      </c>
      <c r="M10728" t="s">
        <v>18701</v>
      </c>
    </row>
    <row r="10729" spans="1:15" x14ac:dyDescent="0.25">
      <c r="A10729" s="4">
        <v>44835</v>
      </c>
      <c r="B10729" t="s">
        <v>10741</v>
      </c>
      <c r="C10729" t="s">
        <v>18312</v>
      </c>
      <c r="D10729" t="s">
        <v>18659</v>
      </c>
      <c r="E10729" t="s">
        <v>18664</v>
      </c>
      <c r="F10729" t="s">
        <v>18666</v>
      </c>
      <c r="G10729" t="s">
        <v>18683</v>
      </c>
      <c r="H10729">
        <v>2</v>
      </c>
      <c r="I10729">
        <v>39850.06</v>
      </c>
      <c r="J10729">
        <v>15</v>
      </c>
      <c r="K10729" t="s">
        <v>18687</v>
      </c>
      <c r="L10729" t="s">
        <v>18694</v>
      </c>
      <c r="M10729" t="s">
        <v>18697</v>
      </c>
      <c r="N10729" t="s">
        <v>18704</v>
      </c>
      <c r="O10729">
        <f t="shared" ref="O10729:O10731" si="1064">H10726*I10726</f>
        <v>291736.08</v>
      </c>
    </row>
    <row r="10730" spans="1:15" x14ac:dyDescent="0.25">
      <c r="A10730" s="4">
        <v>44835</v>
      </c>
      <c r="B10730" t="s">
        <v>10742</v>
      </c>
      <c r="C10730" t="s">
        <v>17752</v>
      </c>
      <c r="D10730" t="s">
        <v>18660</v>
      </c>
      <c r="E10730" t="s">
        <v>18662</v>
      </c>
      <c r="F10730" t="s">
        <v>18667</v>
      </c>
      <c r="G10730" t="s">
        <v>18684</v>
      </c>
      <c r="H10730">
        <v>5</v>
      </c>
      <c r="I10730">
        <v>29978.71</v>
      </c>
      <c r="J10730">
        <v>0</v>
      </c>
      <c r="K10730" t="s">
        <v>18686</v>
      </c>
      <c r="L10730" t="s">
        <v>18691</v>
      </c>
      <c r="M10730" t="s">
        <v>18698</v>
      </c>
      <c r="N10730" t="s">
        <v>18705</v>
      </c>
      <c r="O10730">
        <f t="shared" si="1064"/>
        <v>56291.58</v>
      </c>
    </row>
    <row r="10731" spans="1:15" x14ac:dyDescent="0.25">
      <c r="A10731" s="4">
        <v>44835</v>
      </c>
      <c r="B10731" t="s">
        <v>10743</v>
      </c>
      <c r="C10731" t="s">
        <v>13716</v>
      </c>
      <c r="D10731" t="s">
        <v>18658</v>
      </c>
      <c r="E10731" t="s">
        <v>18663</v>
      </c>
      <c r="F10731" t="s">
        <v>18670</v>
      </c>
      <c r="G10731" t="s">
        <v>18676</v>
      </c>
      <c r="H10731">
        <v>7</v>
      </c>
      <c r="I10731">
        <v>25886.47</v>
      </c>
      <c r="J10731">
        <v>20</v>
      </c>
      <c r="K10731" t="s">
        <v>18688</v>
      </c>
      <c r="L10731" t="s">
        <v>18695</v>
      </c>
      <c r="M10731" t="s">
        <v>18703</v>
      </c>
      <c r="N10731" t="s">
        <v>18704</v>
      </c>
      <c r="O10731">
        <f t="shared" si="1064"/>
        <v>140992.47</v>
      </c>
    </row>
    <row r="10732" spans="1:15" ht="14.45" hidden="1" x14ac:dyDescent="0.35">
      <c r="A10732" s="2">
        <v>44650</v>
      </c>
      <c r="B10732" t="s">
        <v>10744</v>
      </c>
      <c r="C10732" t="s">
        <v>12034</v>
      </c>
      <c r="D10732" t="s">
        <v>18654</v>
      </c>
      <c r="E10732" t="s">
        <v>18664</v>
      </c>
      <c r="F10732" t="s">
        <v>18668</v>
      </c>
      <c r="G10732" t="s">
        <v>18676</v>
      </c>
      <c r="H10732">
        <v>8</v>
      </c>
      <c r="I10732">
        <v>28535.5</v>
      </c>
      <c r="K10732" t="s">
        <v>18688</v>
      </c>
      <c r="L10732" t="s">
        <v>18693</v>
      </c>
      <c r="M10732" t="s">
        <v>18697</v>
      </c>
    </row>
    <row r="10733" spans="1:15" x14ac:dyDescent="0.25">
      <c r="A10733" s="4">
        <v>44835</v>
      </c>
      <c r="B10733" t="s">
        <v>10745</v>
      </c>
      <c r="C10733" t="s">
        <v>18313</v>
      </c>
      <c r="D10733" t="s">
        <v>18659</v>
      </c>
      <c r="E10733" t="s">
        <v>18664</v>
      </c>
      <c r="F10733" t="s">
        <v>18670</v>
      </c>
      <c r="G10733" t="s">
        <v>18671</v>
      </c>
      <c r="H10733">
        <v>1</v>
      </c>
      <c r="I10733">
        <v>18423.7</v>
      </c>
      <c r="J10733">
        <v>0</v>
      </c>
      <c r="K10733" t="s">
        <v>18688</v>
      </c>
      <c r="L10733" t="s">
        <v>18693</v>
      </c>
      <c r="M10733" t="s">
        <v>18703</v>
      </c>
      <c r="N10733" t="s">
        <v>18704</v>
      </c>
      <c r="O10733">
        <f>H10730*I10730</f>
        <v>149893.54999999999</v>
      </c>
    </row>
    <row r="10734" spans="1:15" ht="14.45" hidden="1" x14ac:dyDescent="0.35">
      <c r="A10734" s="2">
        <v>45099</v>
      </c>
      <c r="B10734" t="s">
        <v>10746</v>
      </c>
      <c r="C10734" t="s">
        <v>14075</v>
      </c>
      <c r="D10734" t="s">
        <v>18654</v>
      </c>
      <c r="E10734" t="s">
        <v>18665</v>
      </c>
      <c r="F10734" t="s">
        <v>18669</v>
      </c>
      <c r="G10734" t="s">
        <v>18682</v>
      </c>
      <c r="H10734">
        <v>6</v>
      </c>
      <c r="I10734">
        <v>7527.65</v>
      </c>
      <c r="J10734">
        <v>10</v>
      </c>
      <c r="K10734" t="s">
        <v>18689</v>
      </c>
      <c r="L10734" t="s">
        <v>18690</v>
      </c>
      <c r="M10734" t="s">
        <v>18702</v>
      </c>
    </row>
    <row r="10735" spans="1:15" ht="14.45" hidden="1" x14ac:dyDescent="0.35">
      <c r="A10735" s="2">
        <v>45233</v>
      </c>
      <c r="B10735" t="s">
        <v>10747</v>
      </c>
      <c r="C10735" t="s">
        <v>14039</v>
      </c>
      <c r="D10735" t="s">
        <v>18658</v>
      </c>
      <c r="E10735" t="s">
        <v>18664</v>
      </c>
      <c r="F10735" t="s">
        <v>18669</v>
      </c>
      <c r="G10735" t="s">
        <v>18672</v>
      </c>
      <c r="H10735">
        <v>5</v>
      </c>
      <c r="I10735">
        <v>19388.599999999999</v>
      </c>
      <c r="K10735" t="s">
        <v>18686</v>
      </c>
      <c r="L10735" t="s">
        <v>18691</v>
      </c>
      <c r="M10735" t="s">
        <v>18701</v>
      </c>
    </row>
    <row r="10736" spans="1:15" ht="14.45" hidden="1" x14ac:dyDescent="0.35">
      <c r="A10736" s="2">
        <v>45156</v>
      </c>
      <c r="B10736" t="s">
        <v>10748</v>
      </c>
      <c r="C10736" t="s">
        <v>18314</v>
      </c>
      <c r="D10736" t="s">
        <v>18657</v>
      </c>
      <c r="E10736" t="s">
        <v>18663</v>
      </c>
      <c r="F10736" t="s">
        <v>18669</v>
      </c>
      <c r="G10736" t="s">
        <v>18675</v>
      </c>
      <c r="H10736">
        <v>1</v>
      </c>
      <c r="I10736">
        <v>44249.9</v>
      </c>
      <c r="J10736">
        <v>15</v>
      </c>
      <c r="K10736" t="s">
        <v>18687</v>
      </c>
      <c r="L10736" t="s">
        <v>18691</v>
      </c>
      <c r="M10736" t="s">
        <v>18702</v>
      </c>
    </row>
    <row r="10737" spans="1:15" x14ac:dyDescent="0.25">
      <c r="A10737" s="4">
        <v>44835</v>
      </c>
      <c r="B10737" t="s">
        <v>10749</v>
      </c>
      <c r="C10737" t="s">
        <v>14967</v>
      </c>
      <c r="D10737" t="s">
        <v>18659</v>
      </c>
      <c r="E10737" t="s">
        <v>18662</v>
      </c>
      <c r="F10737" t="s">
        <v>18670</v>
      </c>
      <c r="G10737" t="s">
        <v>18675</v>
      </c>
      <c r="H10737">
        <v>10</v>
      </c>
      <c r="I10737">
        <v>48675.82</v>
      </c>
      <c r="J10737">
        <v>0</v>
      </c>
      <c r="K10737" t="s">
        <v>18689</v>
      </c>
      <c r="L10737" t="s">
        <v>18694</v>
      </c>
      <c r="M10737" t="s">
        <v>18701</v>
      </c>
      <c r="N10737" t="s">
        <v>18705</v>
      </c>
      <c r="O10737">
        <f t="shared" ref="O10737:O10738" si="1065">H10734*I10734</f>
        <v>45165.899999999994</v>
      </c>
    </row>
    <row r="10738" spans="1:15" x14ac:dyDescent="0.25">
      <c r="A10738" s="4">
        <v>44835</v>
      </c>
      <c r="B10738" t="s">
        <v>10750</v>
      </c>
      <c r="C10738" t="s">
        <v>16206</v>
      </c>
      <c r="D10738" t="s">
        <v>18656</v>
      </c>
      <c r="E10738" t="s">
        <v>18663</v>
      </c>
      <c r="F10738" t="s">
        <v>18670</v>
      </c>
      <c r="G10738" t="s">
        <v>18675</v>
      </c>
      <c r="H10738">
        <v>3</v>
      </c>
      <c r="I10738">
        <v>12887.09</v>
      </c>
      <c r="J10738">
        <v>15</v>
      </c>
      <c r="K10738" t="s">
        <v>18687</v>
      </c>
      <c r="L10738" t="s">
        <v>18690</v>
      </c>
      <c r="M10738" t="s">
        <v>18699</v>
      </c>
      <c r="N10738" t="s">
        <v>18705</v>
      </c>
      <c r="O10738">
        <f t="shared" si="1065"/>
        <v>96943</v>
      </c>
    </row>
    <row r="10739" spans="1:15" ht="14.45" hidden="1" x14ac:dyDescent="0.35">
      <c r="A10739" s="2">
        <v>45061</v>
      </c>
      <c r="B10739" t="s">
        <v>10751</v>
      </c>
      <c r="C10739" t="s">
        <v>18315</v>
      </c>
      <c r="D10739" t="s">
        <v>18657</v>
      </c>
      <c r="E10739" t="s">
        <v>18662</v>
      </c>
      <c r="F10739" t="s">
        <v>18666</v>
      </c>
      <c r="G10739" t="s">
        <v>18681</v>
      </c>
      <c r="H10739">
        <v>4</v>
      </c>
      <c r="I10739">
        <v>25308.560000000001</v>
      </c>
      <c r="J10739">
        <v>20</v>
      </c>
      <c r="K10739" t="s">
        <v>18688</v>
      </c>
      <c r="L10739" t="s">
        <v>18693</v>
      </c>
      <c r="M10739" t="s">
        <v>18700</v>
      </c>
    </row>
    <row r="10740" spans="1:15" x14ac:dyDescent="0.25">
      <c r="A10740" s="4">
        <v>44835</v>
      </c>
      <c r="B10740" t="s">
        <v>10752</v>
      </c>
      <c r="C10740" t="s">
        <v>14211</v>
      </c>
      <c r="D10740" t="s">
        <v>18659</v>
      </c>
      <c r="E10740" t="s">
        <v>18665</v>
      </c>
      <c r="F10740" t="s">
        <v>18667</v>
      </c>
      <c r="G10740" t="s">
        <v>18671</v>
      </c>
      <c r="H10740">
        <v>2</v>
      </c>
      <c r="I10740">
        <v>19655.18</v>
      </c>
      <c r="J10740">
        <v>20</v>
      </c>
      <c r="K10740" t="s">
        <v>18688</v>
      </c>
      <c r="L10740" t="s">
        <v>18690</v>
      </c>
      <c r="M10740" t="s">
        <v>18697</v>
      </c>
      <c r="N10740" t="s">
        <v>18705</v>
      </c>
      <c r="O10740">
        <f>H10737*I10737</f>
        <v>486758.2</v>
      </c>
    </row>
    <row r="10741" spans="1:15" ht="14.45" hidden="1" x14ac:dyDescent="0.35">
      <c r="A10741" s="2">
        <v>45024</v>
      </c>
      <c r="B10741" t="s">
        <v>10753</v>
      </c>
      <c r="C10741" t="s">
        <v>12491</v>
      </c>
      <c r="D10741" t="s">
        <v>18657</v>
      </c>
      <c r="E10741" t="s">
        <v>18665</v>
      </c>
      <c r="F10741" t="s">
        <v>18666</v>
      </c>
      <c r="G10741" t="s">
        <v>18671</v>
      </c>
      <c r="H10741">
        <v>3</v>
      </c>
      <c r="I10741">
        <v>12080.65</v>
      </c>
      <c r="J10741">
        <v>0</v>
      </c>
      <c r="K10741" t="s">
        <v>18689</v>
      </c>
      <c r="L10741" t="s">
        <v>18693</v>
      </c>
      <c r="M10741" t="s">
        <v>18697</v>
      </c>
    </row>
    <row r="10742" spans="1:15" x14ac:dyDescent="0.25">
      <c r="A10742" s="4">
        <v>44835</v>
      </c>
      <c r="B10742" t="s">
        <v>10754</v>
      </c>
      <c r="C10742" t="s">
        <v>15082</v>
      </c>
      <c r="D10742" t="s">
        <v>18655</v>
      </c>
      <c r="E10742" t="s">
        <v>18664</v>
      </c>
      <c r="F10742" t="s">
        <v>18668</v>
      </c>
      <c r="G10742" t="s">
        <v>18676</v>
      </c>
      <c r="H10742">
        <v>8</v>
      </c>
      <c r="I10742">
        <v>1900.97</v>
      </c>
      <c r="J10742">
        <v>20</v>
      </c>
      <c r="K10742" t="s">
        <v>18688</v>
      </c>
      <c r="L10742" t="s">
        <v>18691</v>
      </c>
      <c r="M10742" t="s">
        <v>18699</v>
      </c>
      <c r="N10742" t="s">
        <v>18704</v>
      </c>
      <c r="O10742">
        <f>H10739*I10739</f>
        <v>101234.24000000001</v>
      </c>
    </row>
    <row r="10743" spans="1:15" ht="14.45" hidden="1" x14ac:dyDescent="0.35">
      <c r="A10743" s="2">
        <v>44670</v>
      </c>
      <c r="B10743" t="s">
        <v>10755</v>
      </c>
      <c r="C10743" t="s">
        <v>18316</v>
      </c>
      <c r="D10743" t="s">
        <v>18659</v>
      </c>
      <c r="E10743" t="s">
        <v>18664</v>
      </c>
      <c r="F10743" t="s">
        <v>18670</v>
      </c>
      <c r="G10743" t="s">
        <v>18685</v>
      </c>
      <c r="H10743">
        <v>9</v>
      </c>
      <c r="I10743">
        <v>22865.95</v>
      </c>
      <c r="J10743">
        <v>0</v>
      </c>
      <c r="K10743" t="s">
        <v>18687</v>
      </c>
      <c r="L10743" t="s">
        <v>18691</v>
      </c>
      <c r="M10743" t="s">
        <v>18698</v>
      </c>
    </row>
    <row r="10744" spans="1:15" x14ac:dyDescent="0.25">
      <c r="A10744" s="4">
        <v>44835</v>
      </c>
      <c r="B10744" t="s">
        <v>10756</v>
      </c>
      <c r="C10744" t="s">
        <v>13573</v>
      </c>
      <c r="D10744" t="s">
        <v>18661</v>
      </c>
      <c r="E10744" t="s">
        <v>18664</v>
      </c>
      <c r="F10744" t="s">
        <v>18666</v>
      </c>
      <c r="G10744" t="s">
        <v>18674</v>
      </c>
      <c r="H10744">
        <v>8</v>
      </c>
      <c r="I10744">
        <v>49606.33</v>
      </c>
      <c r="J10744">
        <v>0</v>
      </c>
      <c r="K10744" t="s">
        <v>18689</v>
      </c>
      <c r="L10744" t="s">
        <v>18690</v>
      </c>
      <c r="M10744" t="s">
        <v>18698</v>
      </c>
      <c r="N10744" t="s">
        <v>18704</v>
      </c>
      <c r="O10744">
        <f>H10741*I10741</f>
        <v>36241.949999999997</v>
      </c>
    </row>
    <row r="10745" spans="1:15" ht="14.45" hidden="1" x14ac:dyDescent="0.35">
      <c r="A10745" s="2">
        <v>44964</v>
      </c>
      <c r="B10745" t="s">
        <v>10757</v>
      </c>
      <c r="C10745" t="s">
        <v>18317</v>
      </c>
      <c r="D10745" t="s">
        <v>18655</v>
      </c>
      <c r="E10745" t="s">
        <v>18665</v>
      </c>
      <c r="F10745" t="s">
        <v>18668</v>
      </c>
      <c r="G10745" t="s">
        <v>18677</v>
      </c>
      <c r="H10745">
        <v>6</v>
      </c>
      <c r="I10745">
        <v>48583.48</v>
      </c>
      <c r="J10745">
        <v>0</v>
      </c>
      <c r="K10745" t="s">
        <v>18687</v>
      </c>
      <c r="L10745" t="s">
        <v>18690</v>
      </c>
      <c r="M10745" t="s">
        <v>18697</v>
      </c>
    </row>
    <row r="10746" spans="1:15" x14ac:dyDescent="0.25">
      <c r="A10746" s="4">
        <v>44835</v>
      </c>
      <c r="B10746" t="s">
        <v>10758</v>
      </c>
      <c r="C10746" t="s">
        <v>15531</v>
      </c>
      <c r="D10746" t="s">
        <v>18658</v>
      </c>
      <c r="E10746" t="s">
        <v>18662</v>
      </c>
      <c r="F10746" t="s">
        <v>18670</v>
      </c>
      <c r="G10746" t="s">
        <v>18684</v>
      </c>
      <c r="H10746">
        <v>5</v>
      </c>
      <c r="I10746">
        <v>2520.64</v>
      </c>
      <c r="J10746">
        <v>10</v>
      </c>
      <c r="K10746" t="s">
        <v>18689</v>
      </c>
      <c r="L10746" t="s">
        <v>18695</v>
      </c>
      <c r="M10746" t="s">
        <v>18697</v>
      </c>
      <c r="N10746" t="s">
        <v>18705</v>
      </c>
      <c r="O10746">
        <f>H10743*I10743</f>
        <v>205793.55000000002</v>
      </c>
    </row>
    <row r="10747" spans="1:15" ht="14.45" hidden="1" x14ac:dyDescent="0.35">
      <c r="A10747" s="2">
        <v>45263</v>
      </c>
      <c r="B10747" t="s">
        <v>10759</v>
      </c>
      <c r="C10747" t="s">
        <v>18318</v>
      </c>
      <c r="D10747" t="s">
        <v>18658</v>
      </c>
      <c r="E10747" t="s">
        <v>18663</v>
      </c>
      <c r="F10747" t="s">
        <v>18668</v>
      </c>
      <c r="G10747" t="s">
        <v>18676</v>
      </c>
      <c r="H10747">
        <v>2</v>
      </c>
      <c r="I10747">
        <v>32940.1</v>
      </c>
      <c r="J10747">
        <v>15</v>
      </c>
      <c r="K10747" t="s">
        <v>18689</v>
      </c>
      <c r="L10747" t="s">
        <v>18691</v>
      </c>
      <c r="M10747" t="s">
        <v>18697</v>
      </c>
    </row>
    <row r="10748" spans="1:15" ht="14.45" hidden="1" x14ac:dyDescent="0.35">
      <c r="A10748" s="2">
        <v>44915</v>
      </c>
      <c r="B10748" t="s">
        <v>10760</v>
      </c>
      <c r="C10748" t="s">
        <v>18319</v>
      </c>
      <c r="D10748" t="s">
        <v>18659</v>
      </c>
      <c r="E10748" t="s">
        <v>18663</v>
      </c>
      <c r="F10748" t="s">
        <v>18667</v>
      </c>
      <c r="G10748" t="s">
        <v>18684</v>
      </c>
      <c r="H10748">
        <v>5</v>
      </c>
      <c r="I10748">
        <v>43356</v>
      </c>
      <c r="K10748" t="s">
        <v>18689</v>
      </c>
      <c r="L10748" t="s">
        <v>18695</v>
      </c>
      <c r="M10748" t="s">
        <v>18697</v>
      </c>
    </row>
    <row r="10749" spans="1:15" x14ac:dyDescent="0.25">
      <c r="A10749" s="4">
        <v>44835</v>
      </c>
      <c r="B10749" t="s">
        <v>10761</v>
      </c>
      <c r="C10749" t="s">
        <v>15011</v>
      </c>
      <c r="D10749" t="s">
        <v>18661</v>
      </c>
      <c r="E10749" t="s">
        <v>18662</v>
      </c>
      <c r="F10749" t="s">
        <v>18670</v>
      </c>
      <c r="G10749" t="s">
        <v>18673</v>
      </c>
      <c r="H10749">
        <v>1</v>
      </c>
      <c r="I10749">
        <v>48204.480000000003</v>
      </c>
      <c r="J10749">
        <v>5</v>
      </c>
      <c r="K10749" t="s">
        <v>18686</v>
      </c>
      <c r="L10749" t="s">
        <v>18693</v>
      </c>
      <c r="M10749" t="s">
        <v>18699</v>
      </c>
      <c r="N10749" t="s">
        <v>18705</v>
      </c>
      <c r="O10749">
        <f>H10746*I10746</f>
        <v>12603.199999999999</v>
      </c>
    </row>
    <row r="10750" spans="1:15" ht="14.45" hidden="1" x14ac:dyDescent="0.35">
      <c r="A10750" s="2">
        <v>44866</v>
      </c>
      <c r="B10750" t="s">
        <v>10762</v>
      </c>
      <c r="C10750" t="s">
        <v>15910</v>
      </c>
      <c r="D10750" t="s">
        <v>18661</v>
      </c>
      <c r="E10750" t="s">
        <v>18664</v>
      </c>
      <c r="F10750" t="s">
        <v>18666</v>
      </c>
      <c r="G10750" t="s">
        <v>18674</v>
      </c>
      <c r="H10750">
        <v>6</v>
      </c>
      <c r="I10750">
        <v>32157.97</v>
      </c>
      <c r="J10750">
        <v>5</v>
      </c>
      <c r="K10750" t="s">
        <v>18689</v>
      </c>
      <c r="L10750" t="s">
        <v>18694</v>
      </c>
      <c r="M10750" t="s">
        <v>18700</v>
      </c>
    </row>
    <row r="10751" spans="1:15" x14ac:dyDescent="0.25">
      <c r="A10751" s="4">
        <v>44835</v>
      </c>
      <c r="B10751" t="s">
        <v>10763</v>
      </c>
      <c r="C10751" t="s">
        <v>18320</v>
      </c>
      <c r="D10751" t="s">
        <v>18658</v>
      </c>
      <c r="E10751" t="s">
        <v>18662</v>
      </c>
      <c r="F10751" t="s">
        <v>18666</v>
      </c>
      <c r="G10751" t="s">
        <v>18674</v>
      </c>
      <c r="H10751">
        <v>6</v>
      </c>
      <c r="I10751">
        <v>24448.16</v>
      </c>
      <c r="J10751">
        <v>20</v>
      </c>
      <c r="K10751" t="s">
        <v>18686</v>
      </c>
      <c r="L10751" t="s">
        <v>18692</v>
      </c>
      <c r="M10751" t="s">
        <v>18702</v>
      </c>
      <c r="N10751" t="s">
        <v>18705</v>
      </c>
      <c r="O10751">
        <f t="shared" ref="O10751:O10754" si="1066">H10748*I10748</f>
        <v>216780</v>
      </c>
    </row>
    <row r="10752" spans="1:15" x14ac:dyDescent="0.25">
      <c r="A10752" s="4">
        <v>44835</v>
      </c>
      <c r="B10752" t="s">
        <v>10764</v>
      </c>
      <c r="C10752" t="s">
        <v>17078</v>
      </c>
      <c r="D10752" t="s">
        <v>18658</v>
      </c>
      <c r="E10752" t="s">
        <v>18665</v>
      </c>
      <c r="F10752" t="s">
        <v>18666</v>
      </c>
      <c r="G10752" t="s">
        <v>18674</v>
      </c>
      <c r="H10752">
        <v>2</v>
      </c>
      <c r="I10752">
        <v>38202.04</v>
      </c>
      <c r="J10752">
        <v>5</v>
      </c>
      <c r="K10752" t="s">
        <v>18686</v>
      </c>
      <c r="L10752" t="s">
        <v>18690</v>
      </c>
      <c r="M10752" t="s">
        <v>18697</v>
      </c>
      <c r="N10752" t="s">
        <v>18705</v>
      </c>
      <c r="O10752">
        <f t="shared" si="1066"/>
        <v>48204.480000000003</v>
      </c>
    </row>
    <row r="10753" spans="1:15" x14ac:dyDescent="0.25">
      <c r="A10753" s="4">
        <v>44835</v>
      </c>
      <c r="B10753" t="s">
        <v>10765</v>
      </c>
      <c r="C10753" t="s">
        <v>17159</v>
      </c>
      <c r="D10753" t="s">
        <v>18654</v>
      </c>
      <c r="E10753" t="s">
        <v>18664</v>
      </c>
      <c r="F10753" t="s">
        <v>18666</v>
      </c>
      <c r="G10753" t="s">
        <v>18671</v>
      </c>
      <c r="H10753">
        <v>9</v>
      </c>
      <c r="I10753">
        <v>19576.55</v>
      </c>
      <c r="J10753">
        <v>15</v>
      </c>
      <c r="K10753" t="s">
        <v>18686</v>
      </c>
      <c r="L10753" t="s">
        <v>18694</v>
      </c>
      <c r="M10753" t="s">
        <v>18697</v>
      </c>
      <c r="N10753" t="s">
        <v>18705</v>
      </c>
      <c r="O10753">
        <f t="shared" si="1066"/>
        <v>192947.82</v>
      </c>
    </row>
    <row r="10754" spans="1:15" x14ac:dyDescent="0.25">
      <c r="A10754" s="4">
        <v>44835</v>
      </c>
      <c r="B10754" t="s">
        <v>10766</v>
      </c>
      <c r="C10754" t="s">
        <v>17719</v>
      </c>
      <c r="D10754" t="s">
        <v>18656</v>
      </c>
      <c r="E10754" t="s">
        <v>18664</v>
      </c>
      <c r="F10754" t="s">
        <v>18666</v>
      </c>
      <c r="G10754" t="s">
        <v>18671</v>
      </c>
      <c r="H10754">
        <v>9</v>
      </c>
      <c r="I10754">
        <v>16815.900000000001</v>
      </c>
      <c r="J10754">
        <v>0</v>
      </c>
      <c r="K10754" t="s">
        <v>18688</v>
      </c>
      <c r="L10754" t="s">
        <v>18691</v>
      </c>
      <c r="M10754" t="s">
        <v>18697</v>
      </c>
      <c r="N10754" t="s">
        <v>18704</v>
      </c>
      <c r="O10754">
        <f t="shared" si="1066"/>
        <v>146688.95999999999</v>
      </c>
    </row>
    <row r="10755" spans="1:15" ht="14.45" hidden="1" x14ac:dyDescent="0.35">
      <c r="A10755" s="2">
        <v>45246</v>
      </c>
      <c r="B10755" t="s">
        <v>10767</v>
      </c>
      <c r="C10755" t="s">
        <v>17951</v>
      </c>
      <c r="D10755" t="s">
        <v>18661</v>
      </c>
      <c r="E10755" t="s">
        <v>18664</v>
      </c>
      <c r="F10755" t="s">
        <v>18669</v>
      </c>
      <c r="G10755" t="s">
        <v>18672</v>
      </c>
      <c r="H10755">
        <v>7</v>
      </c>
      <c r="I10755">
        <v>48538.63</v>
      </c>
      <c r="J10755">
        <v>10</v>
      </c>
      <c r="K10755" t="s">
        <v>18687</v>
      </c>
      <c r="L10755" t="s">
        <v>18690</v>
      </c>
      <c r="M10755" t="s">
        <v>18697</v>
      </c>
    </row>
    <row r="10756" spans="1:15" x14ac:dyDescent="0.25">
      <c r="A10756" s="4">
        <v>44835</v>
      </c>
      <c r="B10756" t="s">
        <v>10768</v>
      </c>
      <c r="C10756" t="s">
        <v>13850</v>
      </c>
      <c r="D10756" t="s">
        <v>18656</v>
      </c>
      <c r="E10756" t="s">
        <v>18663</v>
      </c>
      <c r="F10756" t="s">
        <v>18669</v>
      </c>
      <c r="G10756" t="s">
        <v>18682</v>
      </c>
      <c r="H10756">
        <v>9</v>
      </c>
      <c r="I10756">
        <v>26017.919999999998</v>
      </c>
      <c r="J10756">
        <v>15</v>
      </c>
      <c r="K10756" t="s">
        <v>18686</v>
      </c>
      <c r="L10756" t="s">
        <v>18695</v>
      </c>
      <c r="M10756" t="s">
        <v>18699</v>
      </c>
      <c r="N10756" t="s">
        <v>18704</v>
      </c>
      <c r="O10756">
        <f>H10753*I10753</f>
        <v>176188.94999999998</v>
      </c>
    </row>
    <row r="10757" spans="1:15" ht="14.45" hidden="1" x14ac:dyDescent="0.35">
      <c r="A10757" s="2">
        <v>45275</v>
      </c>
      <c r="B10757" t="s">
        <v>10769</v>
      </c>
      <c r="C10757" t="s">
        <v>12133</v>
      </c>
      <c r="D10757" t="s">
        <v>18660</v>
      </c>
      <c r="E10757" t="s">
        <v>18662</v>
      </c>
      <c r="F10757" t="s">
        <v>18666</v>
      </c>
      <c r="G10757" t="s">
        <v>18681</v>
      </c>
      <c r="H10757">
        <v>8</v>
      </c>
      <c r="I10757">
        <v>42471.74</v>
      </c>
      <c r="J10757">
        <v>10</v>
      </c>
      <c r="K10757" t="s">
        <v>18688</v>
      </c>
      <c r="L10757" t="s">
        <v>18694</v>
      </c>
      <c r="M10757" t="s">
        <v>18700</v>
      </c>
    </row>
    <row r="10758" spans="1:15" x14ac:dyDescent="0.25">
      <c r="A10758" s="4">
        <v>44835</v>
      </c>
      <c r="B10758" t="s">
        <v>10770</v>
      </c>
      <c r="C10758" t="s">
        <v>15106</v>
      </c>
      <c r="D10758" t="s">
        <v>18660</v>
      </c>
      <c r="E10758" t="s">
        <v>18665</v>
      </c>
      <c r="F10758" t="s">
        <v>18670</v>
      </c>
      <c r="G10758" t="s">
        <v>18683</v>
      </c>
      <c r="H10758">
        <v>7</v>
      </c>
      <c r="I10758">
        <v>40331.35</v>
      </c>
      <c r="J10758">
        <v>20</v>
      </c>
      <c r="K10758" t="s">
        <v>18686</v>
      </c>
      <c r="L10758" t="s">
        <v>18692</v>
      </c>
      <c r="M10758" t="s">
        <v>18702</v>
      </c>
      <c r="N10758" t="s">
        <v>18705</v>
      </c>
      <c r="O10758">
        <f>H10755*I10755</f>
        <v>339770.41</v>
      </c>
    </row>
    <row r="10759" spans="1:15" ht="14.45" hidden="1" x14ac:dyDescent="0.35">
      <c r="A10759" s="2">
        <v>44980</v>
      </c>
      <c r="B10759" t="s">
        <v>10771</v>
      </c>
      <c r="C10759" t="s">
        <v>18321</v>
      </c>
      <c r="D10759" t="s">
        <v>18661</v>
      </c>
      <c r="E10759" t="s">
        <v>18663</v>
      </c>
      <c r="F10759" t="s">
        <v>18668</v>
      </c>
      <c r="G10759" t="s">
        <v>18673</v>
      </c>
      <c r="H10759">
        <v>8</v>
      </c>
      <c r="I10759">
        <v>35035.67</v>
      </c>
      <c r="K10759" t="s">
        <v>18689</v>
      </c>
      <c r="L10759" t="s">
        <v>18695</v>
      </c>
      <c r="M10759" t="s">
        <v>18699</v>
      </c>
      <c r="N10759" t="s">
        <v>18704</v>
      </c>
    </row>
    <row r="10760" spans="1:15" ht="14.45" hidden="1" x14ac:dyDescent="0.35">
      <c r="A10760" s="2">
        <v>44815</v>
      </c>
      <c r="B10760" t="s">
        <v>10772</v>
      </c>
      <c r="C10760" t="s">
        <v>18322</v>
      </c>
      <c r="D10760" t="s">
        <v>18655</v>
      </c>
      <c r="E10760" t="s">
        <v>18665</v>
      </c>
      <c r="F10760" t="s">
        <v>18670</v>
      </c>
      <c r="G10760" t="s">
        <v>18682</v>
      </c>
      <c r="H10760">
        <v>4</v>
      </c>
      <c r="I10760">
        <v>43693.94</v>
      </c>
      <c r="J10760">
        <v>15</v>
      </c>
      <c r="K10760" t="s">
        <v>18688</v>
      </c>
      <c r="L10760" t="s">
        <v>18692</v>
      </c>
      <c r="M10760" t="s">
        <v>18697</v>
      </c>
    </row>
    <row r="10761" spans="1:15" ht="14.45" hidden="1" x14ac:dyDescent="0.35">
      <c r="A10761" s="2">
        <v>44793</v>
      </c>
      <c r="B10761" t="s">
        <v>10773</v>
      </c>
      <c r="C10761" t="s">
        <v>14580</v>
      </c>
      <c r="D10761" t="s">
        <v>18658</v>
      </c>
      <c r="E10761" t="s">
        <v>18664</v>
      </c>
      <c r="F10761" t="s">
        <v>18668</v>
      </c>
      <c r="G10761" t="s">
        <v>18677</v>
      </c>
      <c r="H10761">
        <v>1</v>
      </c>
      <c r="I10761">
        <v>34802.959999999999</v>
      </c>
      <c r="J10761">
        <v>15</v>
      </c>
      <c r="K10761" t="s">
        <v>18688</v>
      </c>
      <c r="L10761" t="s">
        <v>18695</v>
      </c>
      <c r="M10761" t="s">
        <v>18699</v>
      </c>
    </row>
    <row r="10762" spans="1:15" x14ac:dyDescent="0.25">
      <c r="A10762" s="4">
        <v>44835</v>
      </c>
      <c r="B10762" t="s">
        <v>10774</v>
      </c>
      <c r="C10762" t="s">
        <v>18323</v>
      </c>
      <c r="D10762" t="s">
        <v>18661</v>
      </c>
      <c r="E10762" t="s">
        <v>18665</v>
      </c>
      <c r="F10762" t="s">
        <v>18669</v>
      </c>
      <c r="G10762" t="s">
        <v>18685</v>
      </c>
      <c r="H10762">
        <v>5</v>
      </c>
      <c r="I10762">
        <v>9807.4699999999993</v>
      </c>
      <c r="J10762">
        <v>5</v>
      </c>
      <c r="K10762" t="s">
        <v>18689</v>
      </c>
      <c r="L10762" t="s">
        <v>18691</v>
      </c>
      <c r="M10762" t="s">
        <v>18700</v>
      </c>
      <c r="N10762" t="s">
        <v>18704</v>
      </c>
      <c r="O10762">
        <f t="shared" ref="O10762:O10767" si="1067">H10759*I10759</f>
        <v>280285.36</v>
      </c>
    </row>
    <row r="10763" spans="1:15" x14ac:dyDescent="0.25">
      <c r="A10763" s="4">
        <v>44835</v>
      </c>
      <c r="B10763" t="s">
        <v>10775</v>
      </c>
      <c r="C10763" t="s">
        <v>17835</v>
      </c>
      <c r="D10763" t="s">
        <v>18661</v>
      </c>
      <c r="E10763" t="s">
        <v>18665</v>
      </c>
      <c r="F10763" t="s">
        <v>18670</v>
      </c>
      <c r="G10763" t="s">
        <v>18678</v>
      </c>
      <c r="H10763">
        <v>7</v>
      </c>
      <c r="I10763">
        <v>26342.37</v>
      </c>
      <c r="J10763">
        <v>10</v>
      </c>
      <c r="K10763" t="s">
        <v>18688</v>
      </c>
      <c r="L10763" t="s">
        <v>18692</v>
      </c>
      <c r="M10763" t="s">
        <v>18698</v>
      </c>
      <c r="N10763" t="s">
        <v>18705</v>
      </c>
      <c r="O10763">
        <f t="shared" si="1067"/>
        <v>174775.76</v>
      </c>
    </row>
    <row r="10764" spans="1:15" x14ac:dyDescent="0.25">
      <c r="A10764" s="4">
        <v>44835</v>
      </c>
      <c r="B10764" t="s">
        <v>10776</v>
      </c>
      <c r="C10764" t="s">
        <v>17022</v>
      </c>
      <c r="D10764" t="s">
        <v>18658</v>
      </c>
      <c r="E10764" t="s">
        <v>18664</v>
      </c>
      <c r="F10764" t="s">
        <v>18670</v>
      </c>
      <c r="G10764" t="s">
        <v>18675</v>
      </c>
      <c r="H10764">
        <v>1</v>
      </c>
      <c r="I10764">
        <v>32751.99</v>
      </c>
      <c r="J10764">
        <v>5</v>
      </c>
      <c r="K10764" t="s">
        <v>18689</v>
      </c>
      <c r="L10764" t="s">
        <v>18690</v>
      </c>
      <c r="M10764" t="s">
        <v>18699</v>
      </c>
      <c r="N10764" t="s">
        <v>18704</v>
      </c>
      <c r="O10764">
        <f t="shared" si="1067"/>
        <v>34802.959999999999</v>
      </c>
    </row>
    <row r="10765" spans="1:15" x14ac:dyDescent="0.25">
      <c r="A10765" s="4">
        <v>44835</v>
      </c>
      <c r="B10765" t="s">
        <v>10777</v>
      </c>
      <c r="C10765" t="s">
        <v>16377</v>
      </c>
      <c r="D10765" t="s">
        <v>18659</v>
      </c>
      <c r="E10765" t="s">
        <v>18662</v>
      </c>
      <c r="F10765" t="s">
        <v>18667</v>
      </c>
      <c r="G10765" t="s">
        <v>18684</v>
      </c>
      <c r="H10765">
        <v>8</v>
      </c>
      <c r="I10765">
        <v>11442.01</v>
      </c>
      <c r="J10765">
        <v>0</v>
      </c>
      <c r="K10765" t="s">
        <v>18686</v>
      </c>
      <c r="L10765" t="s">
        <v>18694</v>
      </c>
      <c r="M10765" t="s">
        <v>18699</v>
      </c>
      <c r="N10765" t="s">
        <v>18704</v>
      </c>
      <c r="O10765">
        <f t="shared" si="1067"/>
        <v>49037.35</v>
      </c>
    </row>
    <row r="10766" spans="1:15" x14ac:dyDescent="0.25">
      <c r="A10766" s="4">
        <v>44835</v>
      </c>
      <c r="B10766" t="s">
        <v>10778</v>
      </c>
      <c r="C10766" t="s">
        <v>16359</v>
      </c>
      <c r="D10766" t="s">
        <v>18657</v>
      </c>
      <c r="E10766" t="s">
        <v>18665</v>
      </c>
      <c r="F10766" t="s">
        <v>18667</v>
      </c>
      <c r="G10766" t="s">
        <v>18684</v>
      </c>
      <c r="H10766">
        <v>5</v>
      </c>
      <c r="I10766">
        <v>15767.1</v>
      </c>
      <c r="J10766">
        <v>20</v>
      </c>
      <c r="K10766" t="s">
        <v>18688</v>
      </c>
      <c r="L10766" t="s">
        <v>18691</v>
      </c>
      <c r="M10766" t="s">
        <v>18702</v>
      </c>
      <c r="N10766" t="s">
        <v>18704</v>
      </c>
      <c r="O10766">
        <f t="shared" si="1067"/>
        <v>184396.59</v>
      </c>
    </row>
    <row r="10767" spans="1:15" x14ac:dyDescent="0.25">
      <c r="A10767" s="4">
        <v>44835</v>
      </c>
      <c r="B10767" t="s">
        <v>10779</v>
      </c>
      <c r="C10767" t="s">
        <v>15788</v>
      </c>
      <c r="D10767" t="s">
        <v>18658</v>
      </c>
      <c r="E10767" t="s">
        <v>18665</v>
      </c>
      <c r="F10767" t="s">
        <v>18666</v>
      </c>
      <c r="G10767" t="s">
        <v>18678</v>
      </c>
      <c r="H10767">
        <v>8</v>
      </c>
      <c r="I10767">
        <v>7153.44</v>
      </c>
      <c r="J10767">
        <v>15</v>
      </c>
      <c r="K10767" t="s">
        <v>18686</v>
      </c>
      <c r="L10767" t="s">
        <v>18694</v>
      </c>
      <c r="M10767" t="s">
        <v>18702</v>
      </c>
      <c r="N10767" t="s">
        <v>18705</v>
      </c>
      <c r="O10767">
        <f t="shared" si="1067"/>
        <v>32751.99</v>
      </c>
    </row>
    <row r="10768" spans="1:15" ht="14.45" hidden="1" x14ac:dyDescent="0.35">
      <c r="A10768" s="2">
        <v>44597</v>
      </c>
      <c r="B10768" t="s">
        <v>10780</v>
      </c>
      <c r="C10768" t="s">
        <v>18324</v>
      </c>
      <c r="D10768" t="s">
        <v>18660</v>
      </c>
      <c r="E10768" t="s">
        <v>18665</v>
      </c>
      <c r="F10768" t="s">
        <v>18669</v>
      </c>
      <c r="G10768" t="s">
        <v>18682</v>
      </c>
      <c r="H10768">
        <v>8</v>
      </c>
      <c r="I10768">
        <v>24623.25</v>
      </c>
      <c r="J10768">
        <v>10</v>
      </c>
      <c r="K10768" t="s">
        <v>18687</v>
      </c>
      <c r="L10768" t="s">
        <v>18694</v>
      </c>
      <c r="M10768" t="s">
        <v>18703</v>
      </c>
    </row>
    <row r="10769" spans="1:15" ht="14.45" hidden="1" x14ac:dyDescent="0.35">
      <c r="A10769" s="2">
        <v>45055</v>
      </c>
      <c r="B10769" t="s">
        <v>10781</v>
      </c>
      <c r="C10769" t="s">
        <v>18325</v>
      </c>
      <c r="D10769" t="s">
        <v>18658</v>
      </c>
      <c r="E10769" t="s">
        <v>18664</v>
      </c>
      <c r="F10769" t="s">
        <v>18666</v>
      </c>
      <c r="G10769" t="s">
        <v>18683</v>
      </c>
      <c r="H10769">
        <v>10</v>
      </c>
      <c r="I10769">
        <v>23186.43</v>
      </c>
      <c r="J10769">
        <v>20</v>
      </c>
      <c r="K10769" t="s">
        <v>18688</v>
      </c>
      <c r="L10769" t="s">
        <v>18692</v>
      </c>
      <c r="M10769" t="s">
        <v>18696</v>
      </c>
    </row>
    <row r="10770" spans="1:15" ht="14.45" hidden="1" x14ac:dyDescent="0.35">
      <c r="A10770" s="2">
        <v>45091</v>
      </c>
      <c r="B10770" t="s">
        <v>10782</v>
      </c>
      <c r="C10770" t="s">
        <v>13040</v>
      </c>
      <c r="D10770" t="s">
        <v>18660</v>
      </c>
      <c r="E10770" t="s">
        <v>18663</v>
      </c>
      <c r="F10770" t="s">
        <v>18668</v>
      </c>
      <c r="G10770" t="s">
        <v>18677</v>
      </c>
      <c r="H10770">
        <v>1</v>
      </c>
      <c r="I10770">
        <v>15681.48</v>
      </c>
      <c r="J10770">
        <v>10</v>
      </c>
      <c r="K10770" t="s">
        <v>18687</v>
      </c>
      <c r="L10770" t="s">
        <v>18695</v>
      </c>
      <c r="M10770" t="s">
        <v>18703</v>
      </c>
    </row>
    <row r="10771" spans="1:15" ht="14.45" hidden="1" x14ac:dyDescent="0.35">
      <c r="A10771" s="2">
        <v>44824</v>
      </c>
      <c r="B10771" t="s">
        <v>10783</v>
      </c>
      <c r="C10771" t="s">
        <v>17981</v>
      </c>
      <c r="D10771" t="s">
        <v>18657</v>
      </c>
      <c r="E10771" t="s">
        <v>18664</v>
      </c>
      <c r="F10771" t="s">
        <v>18668</v>
      </c>
      <c r="G10771" t="s">
        <v>18673</v>
      </c>
      <c r="H10771">
        <v>10</v>
      </c>
      <c r="I10771">
        <v>34392.19</v>
      </c>
      <c r="J10771">
        <v>15</v>
      </c>
      <c r="K10771" t="s">
        <v>18686</v>
      </c>
      <c r="L10771" t="s">
        <v>18692</v>
      </c>
      <c r="M10771" t="s">
        <v>18697</v>
      </c>
    </row>
    <row r="10772" spans="1:15" ht="14.45" hidden="1" x14ac:dyDescent="0.35">
      <c r="A10772" s="2">
        <v>45116</v>
      </c>
      <c r="B10772" t="s">
        <v>10784</v>
      </c>
      <c r="C10772" t="s">
        <v>16097</v>
      </c>
      <c r="D10772" t="s">
        <v>18656</v>
      </c>
      <c r="E10772" t="s">
        <v>18664</v>
      </c>
      <c r="F10772" t="s">
        <v>18667</v>
      </c>
      <c r="G10772" t="s">
        <v>18678</v>
      </c>
      <c r="H10772">
        <v>3</v>
      </c>
      <c r="I10772">
        <v>41010.53</v>
      </c>
      <c r="J10772">
        <v>0</v>
      </c>
      <c r="K10772" t="s">
        <v>18687</v>
      </c>
      <c r="L10772" t="s">
        <v>18691</v>
      </c>
      <c r="M10772" t="s">
        <v>18700</v>
      </c>
    </row>
    <row r="10773" spans="1:15" ht="14.45" hidden="1" x14ac:dyDescent="0.35">
      <c r="A10773" s="2">
        <v>44691</v>
      </c>
      <c r="B10773" t="s">
        <v>10785</v>
      </c>
      <c r="C10773" t="s">
        <v>18326</v>
      </c>
      <c r="D10773" t="s">
        <v>18654</v>
      </c>
      <c r="E10773" t="s">
        <v>18664</v>
      </c>
      <c r="F10773" t="s">
        <v>18669</v>
      </c>
      <c r="G10773" t="s">
        <v>18672</v>
      </c>
      <c r="H10773">
        <v>2</v>
      </c>
      <c r="I10773">
        <v>39254.79</v>
      </c>
      <c r="K10773" t="s">
        <v>18686</v>
      </c>
      <c r="L10773" t="s">
        <v>18692</v>
      </c>
      <c r="M10773" t="s">
        <v>18702</v>
      </c>
    </row>
    <row r="10774" spans="1:15" ht="14.45" hidden="1" x14ac:dyDescent="0.35">
      <c r="A10774" s="2">
        <v>45288</v>
      </c>
      <c r="B10774" t="s">
        <v>10786</v>
      </c>
      <c r="C10774" t="s">
        <v>18327</v>
      </c>
      <c r="D10774" t="s">
        <v>18658</v>
      </c>
      <c r="E10774" t="s">
        <v>18665</v>
      </c>
      <c r="F10774" t="s">
        <v>18670</v>
      </c>
      <c r="G10774" t="s">
        <v>18672</v>
      </c>
      <c r="H10774">
        <v>10</v>
      </c>
      <c r="I10774">
        <v>49941.73</v>
      </c>
      <c r="J10774">
        <v>15</v>
      </c>
      <c r="K10774" t="s">
        <v>18687</v>
      </c>
      <c r="L10774" t="s">
        <v>18692</v>
      </c>
      <c r="M10774" t="s">
        <v>18702</v>
      </c>
    </row>
    <row r="10775" spans="1:15" ht="14.45" hidden="1" x14ac:dyDescent="0.35">
      <c r="A10775" s="2">
        <v>45141</v>
      </c>
      <c r="B10775" t="s">
        <v>10787</v>
      </c>
      <c r="C10775" t="s">
        <v>18298</v>
      </c>
      <c r="D10775" t="s">
        <v>18660</v>
      </c>
      <c r="E10775" t="s">
        <v>18662</v>
      </c>
      <c r="F10775" t="s">
        <v>18670</v>
      </c>
      <c r="G10775" t="s">
        <v>18678</v>
      </c>
      <c r="H10775">
        <v>6</v>
      </c>
      <c r="I10775">
        <v>25436.880000000001</v>
      </c>
      <c r="K10775" t="s">
        <v>18687</v>
      </c>
      <c r="L10775" t="s">
        <v>18691</v>
      </c>
      <c r="M10775" t="s">
        <v>18699</v>
      </c>
    </row>
    <row r="10776" spans="1:15" ht="14.45" hidden="1" x14ac:dyDescent="0.35">
      <c r="A10776" s="2">
        <v>44962</v>
      </c>
      <c r="B10776" t="s">
        <v>10788</v>
      </c>
      <c r="C10776" t="s">
        <v>18199</v>
      </c>
      <c r="D10776" t="s">
        <v>18661</v>
      </c>
      <c r="E10776" t="s">
        <v>18662</v>
      </c>
      <c r="F10776" t="s">
        <v>18668</v>
      </c>
      <c r="G10776" t="s">
        <v>18673</v>
      </c>
      <c r="H10776">
        <v>5</v>
      </c>
      <c r="I10776">
        <v>45627.199999999997</v>
      </c>
      <c r="J10776">
        <v>10</v>
      </c>
      <c r="K10776" t="s">
        <v>18688</v>
      </c>
      <c r="L10776" t="s">
        <v>18695</v>
      </c>
      <c r="M10776" t="s">
        <v>18703</v>
      </c>
    </row>
    <row r="10777" spans="1:15" ht="14.45" hidden="1" x14ac:dyDescent="0.35">
      <c r="A10777" s="2">
        <v>44762</v>
      </c>
      <c r="B10777" t="s">
        <v>10789</v>
      </c>
      <c r="C10777" t="s">
        <v>17263</v>
      </c>
      <c r="D10777" t="s">
        <v>18658</v>
      </c>
      <c r="E10777" t="s">
        <v>18665</v>
      </c>
      <c r="F10777" t="s">
        <v>18670</v>
      </c>
      <c r="G10777" t="s">
        <v>18683</v>
      </c>
      <c r="H10777">
        <v>9</v>
      </c>
      <c r="I10777">
        <v>17759.650000000001</v>
      </c>
      <c r="J10777">
        <v>15</v>
      </c>
      <c r="K10777" t="s">
        <v>18686</v>
      </c>
      <c r="L10777" t="s">
        <v>18690</v>
      </c>
      <c r="M10777" t="s">
        <v>18696</v>
      </c>
    </row>
    <row r="10778" spans="1:15" x14ac:dyDescent="0.25">
      <c r="A10778" s="4">
        <v>44835</v>
      </c>
      <c r="B10778" t="s">
        <v>10790</v>
      </c>
      <c r="C10778" t="s">
        <v>12315</v>
      </c>
      <c r="D10778" t="s">
        <v>18656</v>
      </c>
      <c r="E10778" t="s">
        <v>18663</v>
      </c>
      <c r="F10778" t="s">
        <v>18670</v>
      </c>
      <c r="G10778" t="s">
        <v>18681</v>
      </c>
      <c r="H10778">
        <v>10</v>
      </c>
      <c r="I10778">
        <v>4600.12</v>
      </c>
      <c r="J10778">
        <v>10</v>
      </c>
      <c r="K10778" t="s">
        <v>18686</v>
      </c>
      <c r="L10778" t="s">
        <v>18690</v>
      </c>
      <c r="M10778" t="s">
        <v>18699</v>
      </c>
      <c r="N10778" t="s">
        <v>18705</v>
      </c>
      <c r="O10778">
        <f>H10775*I10775</f>
        <v>152621.28</v>
      </c>
    </row>
    <row r="10779" spans="1:15" ht="14.45" hidden="1" x14ac:dyDescent="0.35">
      <c r="A10779" s="2">
        <v>44569</v>
      </c>
      <c r="B10779" t="s">
        <v>10791</v>
      </c>
      <c r="C10779" t="s">
        <v>16465</v>
      </c>
      <c r="D10779" t="s">
        <v>18655</v>
      </c>
      <c r="E10779" t="s">
        <v>18663</v>
      </c>
      <c r="F10779" t="s">
        <v>18667</v>
      </c>
      <c r="G10779" t="s">
        <v>18682</v>
      </c>
      <c r="H10779">
        <v>5</v>
      </c>
      <c r="I10779">
        <v>20796.43</v>
      </c>
      <c r="J10779">
        <v>15</v>
      </c>
      <c r="K10779" t="s">
        <v>18687</v>
      </c>
      <c r="L10779" t="s">
        <v>18692</v>
      </c>
      <c r="M10779" t="s">
        <v>18699</v>
      </c>
    </row>
    <row r="10780" spans="1:15" x14ac:dyDescent="0.25">
      <c r="A10780" s="4">
        <v>44835</v>
      </c>
      <c r="B10780" t="s">
        <v>10792</v>
      </c>
      <c r="C10780" t="s">
        <v>18328</v>
      </c>
      <c r="D10780" t="s">
        <v>18657</v>
      </c>
      <c r="E10780" t="s">
        <v>18664</v>
      </c>
      <c r="F10780" t="s">
        <v>18666</v>
      </c>
      <c r="G10780" t="s">
        <v>18678</v>
      </c>
      <c r="H10780">
        <v>8</v>
      </c>
      <c r="I10780">
        <v>4668.91</v>
      </c>
      <c r="J10780">
        <v>15</v>
      </c>
      <c r="K10780" t="s">
        <v>18687</v>
      </c>
      <c r="L10780" t="s">
        <v>18692</v>
      </c>
      <c r="M10780" t="s">
        <v>18703</v>
      </c>
      <c r="N10780" t="s">
        <v>18704</v>
      </c>
      <c r="O10780">
        <f>H10777*I10777</f>
        <v>159836.85</v>
      </c>
    </row>
    <row r="10781" spans="1:15" ht="14.45" hidden="1" x14ac:dyDescent="0.35">
      <c r="A10781" s="2">
        <v>44704</v>
      </c>
      <c r="B10781" t="s">
        <v>10793</v>
      </c>
      <c r="C10781" t="s">
        <v>12881</v>
      </c>
      <c r="D10781" t="s">
        <v>18658</v>
      </c>
      <c r="E10781" t="s">
        <v>18664</v>
      </c>
      <c r="F10781" t="s">
        <v>18670</v>
      </c>
      <c r="G10781" t="s">
        <v>18681</v>
      </c>
      <c r="H10781">
        <v>10</v>
      </c>
      <c r="I10781">
        <v>49856.99</v>
      </c>
      <c r="J10781">
        <v>20</v>
      </c>
      <c r="K10781" t="s">
        <v>18686</v>
      </c>
      <c r="L10781" t="s">
        <v>18695</v>
      </c>
      <c r="M10781" t="s">
        <v>18703</v>
      </c>
    </row>
    <row r="10782" spans="1:15" x14ac:dyDescent="0.25">
      <c r="A10782" s="4">
        <v>44835</v>
      </c>
      <c r="B10782" t="s">
        <v>10794</v>
      </c>
      <c r="C10782" t="s">
        <v>18329</v>
      </c>
      <c r="D10782" t="s">
        <v>18658</v>
      </c>
      <c r="E10782" t="s">
        <v>18662</v>
      </c>
      <c r="F10782" t="s">
        <v>18666</v>
      </c>
      <c r="G10782" t="s">
        <v>18681</v>
      </c>
      <c r="H10782">
        <v>4</v>
      </c>
      <c r="I10782">
        <v>31167.05</v>
      </c>
      <c r="J10782">
        <v>10</v>
      </c>
      <c r="K10782" t="s">
        <v>18686</v>
      </c>
      <c r="L10782" t="s">
        <v>18690</v>
      </c>
      <c r="M10782" t="s">
        <v>18699</v>
      </c>
      <c r="N10782" t="s">
        <v>18704</v>
      </c>
      <c r="O10782">
        <f>H10779*I10779</f>
        <v>103982.15</v>
      </c>
    </row>
    <row r="10783" spans="1:15" ht="14.45" hidden="1" x14ac:dyDescent="0.35">
      <c r="A10783" s="2">
        <v>45081</v>
      </c>
      <c r="B10783" t="s">
        <v>10795</v>
      </c>
      <c r="C10783" t="s">
        <v>16435</v>
      </c>
      <c r="D10783" t="s">
        <v>18655</v>
      </c>
      <c r="E10783" t="s">
        <v>18663</v>
      </c>
      <c r="F10783" t="s">
        <v>18666</v>
      </c>
      <c r="G10783" t="s">
        <v>18678</v>
      </c>
      <c r="H10783">
        <v>8</v>
      </c>
      <c r="I10783">
        <v>15423.6</v>
      </c>
      <c r="J10783">
        <v>5</v>
      </c>
      <c r="K10783" t="s">
        <v>18689</v>
      </c>
      <c r="L10783" t="s">
        <v>18695</v>
      </c>
      <c r="M10783" t="s">
        <v>18701</v>
      </c>
    </row>
    <row r="10784" spans="1:15" x14ac:dyDescent="0.25">
      <c r="A10784" s="4">
        <v>44835</v>
      </c>
      <c r="B10784" t="s">
        <v>10796</v>
      </c>
      <c r="C10784" t="s">
        <v>17343</v>
      </c>
      <c r="D10784" t="s">
        <v>18660</v>
      </c>
      <c r="E10784" t="s">
        <v>18664</v>
      </c>
      <c r="F10784" t="s">
        <v>18670</v>
      </c>
      <c r="G10784" t="s">
        <v>18672</v>
      </c>
      <c r="H10784">
        <v>7</v>
      </c>
      <c r="I10784">
        <v>47691.42</v>
      </c>
      <c r="J10784">
        <v>15</v>
      </c>
      <c r="K10784" t="s">
        <v>18687</v>
      </c>
      <c r="L10784" t="s">
        <v>18695</v>
      </c>
      <c r="M10784" t="s">
        <v>18697</v>
      </c>
      <c r="N10784" t="s">
        <v>18705</v>
      </c>
      <c r="O10784">
        <f t="shared" ref="O10784:O10785" si="1068">H10781*I10781</f>
        <v>498569.89999999997</v>
      </c>
    </row>
    <row r="10785" spans="1:15" x14ac:dyDescent="0.25">
      <c r="A10785" s="4">
        <v>44835</v>
      </c>
      <c r="B10785" t="s">
        <v>10797</v>
      </c>
      <c r="C10785" t="s">
        <v>18330</v>
      </c>
      <c r="D10785" t="s">
        <v>18658</v>
      </c>
      <c r="E10785" t="s">
        <v>18664</v>
      </c>
      <c r="F10785" t="s">
        <v>18669</v>
      </c>
      <c r="G10785" t="s">
        <v>18675</v>
      </c>
      <c r="H10785">
        <v>5</v>
      </c>
      <c r="I10785">
        <v>35222.39</v>
      </c>
      <c r="J10785">
        <v>0</v>
      </c>
      <c r="K10785" t="s">
        <v>18686</v>
      </c>
      <c r="L10785" t="s">
        <v>18690</v>
      </c>
      <c r="M10785" t="s">
        <v>18702</v>
      </c>
      <c r="N10785" t="s">
        <v>18705</v>
      </c>
      <c r="O10785">
        <f t="shared" si="1068"/>
        <v>124668.2</v>
      </c>
    </row>
    <row r="10786" spans="1:15" ht="14.45" hidden="1" x14ac:dyDescent="0.35">
      <c r="A10786" s="2">
        <v>45103</v>
      </c>
      <c r="B10786" t="s">
        <v>10798</v>
      </c>
      <c r="C10786" t="s">
        <v>13742</v>
      </c>
      <c r="D10786" t="s">
        <v>18661</v>
      </c>
      <c r="E10786" t="s">
        <v>18665</v>
      </c>
      <c r="F10786" t="s">
        <v>18666</v>
      </c>
      <c r="G10786" t="s">
        <v>18678</v>
      </c>
      <c r="H10786">
        <v>9</v>
      </c>
      <c r="I10786">
        <v>38799.019999999997</v>
      </c>
      <c r="J10786">
        <v>10</v>
      </c>
      <c r="K10786" t="s">
        <v>18688</v>
      </c>
      <c r="L10786" t="s">
        <v>18690</v>
      </c>
      <c r="M10786" t="s">
        <v>18699</v>
      </c>
    </row>
    <row r="10787" spans="1:15" x14ac:dyDescent="0.25">
      <c r="A10787" s="4">
        <v>44835</v>
      </c>
      <c r="B10787" t="s">
        <v>10799</v>
      </c>
      <c r="C10787" t="s">
        <v>17807</v>
      </c>
      <c r="D10787" t="s">
        <v>18660</v>
      </c>
      <c r="E10787" t="s">
        <v>18662</v>
      </c>
      <c r="F10787" t="s">
        <v>18666</v>
      </c>
      <c r="G10787" t="s">
        <v>18683</v>
      </c>
      <c r="H10787">
        <v>10</v>
      </c>
      <c r="I10787">
        <v>34776.44</v>
      </c>
      <c r="J10787">
        <v>10</v>
      </c>
      <c r="K10787" t="s">
        <v>18687</v>
      </c>
      <c r="L10787" t="s">
        <v>18690</v>
      </c>
      <c r="M10787" t="s">
        <v>18699</v>
      </c>
      <c r="N10787" t="s">
        <v>18705</v>
      </c>
      <c r="O10787">
        <f>H10784*I10784</f>
        <v>333839.94</v>
      </c>
    </row>
    <row r="10788" spans="1:15" ht="14.45" hidden="1" x14ac:dyDescent="0.35">
      <c r="A10788" s="2">
        <v>44985</v>
      </c>
      <c r="B10788" t="s">
        <v>10800</v>
      </c>
      <c r="C10788" t="s">
        <v>18154</v>
      </c>
      <c r="D10788" t="s">
        <v>18654</v>
      </c>
      <c r="E10788" t="s">
        <v>18664</v>
      </c>
      <c r="F10788" t="s">
        <v>18667</v>
      </c>
      <c r="G10788" t="s">
        <v>18679</v>
      </c>
      <c r="H10788">
        <v>10</v>
      </c>
      <c r="I10788">
        <v>16713.66</v>
      </c>
      <c r="K10788" t="s">
        <v>18689</v>
      </c>
      <c r="L10788" t="s">
        <v>18693</v>
      </c>
      <c r="M10788" t="s">
        <v>18696</v>
      </c>
    </row>
    <row r="10789" spans="1:15" ht="14.45" hidden="1" x14ac:dyDescent="0.35">
      <c r="A10789" s="2">
        <v>45283</v>
      </c>
      <c r="B10789" t="s">
        <v>10801</v>
      </c>
      <c r="C10789" t="s">
        <v>18135</v>
      </c>
      <c r="D10789" t="s">
        <v>18654</v>
      </c>
      <c r="E10789" t="s">
        <v>18664</v>
      </c>
      <c r="F10789" t="s">
        <v>18667</v>
      </c>
      <c r="G10789" t="s">
        <v>18672</v>
      </c>
      <c r="H10789">
        <v>4</v>
      </c>
      <c r="I10789">
        <v>34015.64</v>
      </c>
      <c r="K10789" t="s">
        <v>18686</v>
      </c>
      <c r="L10789" t="s">
        <v>18692</v>
      </c>
      <c r="M10789" t="s">
        <v>18700</v>
      </c>
      <c r="N10789" t="s">
        <v>18704</v>
      </c>
    </row>
    <row r="10790" spans="1:15" ht="14.45" hidden="1" x14ac:dyDescent="0.35">
      <c r="A10790" s="2">
        <v>45191</v>
      </c>
      <c r="B10790" t="s">
        <v>10802</v>
      </c>
      <c r="C10790" t="s">
        <v>16457</v>
      </c>
      <c r="D10790" t="s">
        <v>18657</v>
      </c>
      <c r="E10790" t="s">
        <v>18662</v>
      </c>
      <c r="F10790" t="s">
        <v>18669</v>
      </c>
      <c r="G10790" t="s">
        <v>18685</v>
      </c>
      <c r="H10790">
        <v>9</v>
      </c>
      <c r="I10790">
        <v>48306.83</v>
      </c>
      <c r="K10790" t="s">
        <v>18689</v>
      </c>
      <c r="L10790" t="s">
        <v>18692</v>
      </c>
      <c r="M10790" t="s">
        <v>18701</v>
      </c>
    </row>
    <row r="10791" spans="1:15" x14ac:dyDescent="0.25">
      <c r="A10791" s="4">
        <v>44835</v>
      </c>
      <c r="B10791" t="s">
        <v>10803</v>
      </c>
      <c r="C10791" t="s">
        <v>14135</v>
      </c>
      <c r="D10791" t="s">
        <v>18654</v>
      </c>
      <c r="E10791" t="s">
        <v>18664</v>
      </c>
      <c r="F10791" t="s">
        <v>18667</v>
      </c>
      <c r="G10791" t="s">
        <v>18685</v>
      </c>
      <c r="H10791">
        <v>9</v>
      </c>
      <c r="I10791">
        <v>2988.41</v>
      </c>
      <c r="J10791">
        <v>20</v>
      </c>
      <c r="K10791" t="s">
        <v>18689</v>
      </c>
      <c r="L10791" t="s">
        <v>18692</v>
      </c>
      <c r="M10791" t="s">
        <v>18703</v>
      </c>
      <c r="N10791" t="s">
        <v>18705</v>
      </c>
      <c r="O10791">
        <f t="shared" ref="O10791:O10792" si="1069">H10788*I10788</f>
        <v>167136.6</v>
      </c>
    </row>
    <row r="10792" spans="1:15" x14ac:dyDescent="0.25">
      <c r="A10792" s="4">
        <v>44835</v>
      </c>
      <c r="B10792" t="s">
        <v>10804</v>
      </c>
      <c r="C10792" t="s">
        <v>18331</v>
      </c>
      <c r="D10792" t="s">
        <v>18660</v>
      </c>
      <c r="E10792" t="s">
        <v>18664</v>
      </c>
      <c r="F10792" t="s">
        <v>18666</v>
      </c>
      <c r="G10792" t="s">
        <v>18678</v>
      </c>
      <c r="H10792">
        <v>6</v>
      </c>
      <c r="I10792">
        <v>536.62</v>
      </c>
      <c r="J10792">
        <v>20</v>
      </c>
      <c r="K10792" t="s">
        <v>18687</v>
      </c>
      <c r="L10792" t="s">
        <v>18690</v>
      </c>
      <c r="M10792" t="s">
        <v>18699</v>
      </c>
      <c r="N10792" t="s">
        <v>18704</v>
      </c>
      <c r="O10792">
        <f t="shared" si="1069"/>
        <v>136062.56</v>
      </c>
    </row>
    <row r="10793" spans="1:15" ht="14.45" hidden="1" x14ac:dyDescent="0.35">
      <c r="A10793" s="2">
        <v>44940</v>
      </c>
      <c r="B10793" t="s">
        <v>10805</v>
      </c>
      <c r="C10793" t="s">
        <v>18332</v>
      </c>
      <c r="D10793" t="s">
        <v>18656</v>
      </c>
      <c r="E10793" t="s">
        <v>18663</v>
      </c>
      <c r="F10793" t="s">
        <v>18669</v>
      </c>
      <c r="G10793" t="s">
        <v>18680</v>
      </c>
      <c r="H10793">
        <v>9</v>
      </c>
      <c r="I10793">
        <v>12973.37</v>
      </c>
      <c r="J10793">
        <v>15</v>
      </c>
      <c r="K10793" t="s">
        <v>18688</v>
      </c>
      <c r="L10793" t="s">
        <v>18695</v>
      </c>
      <c r="M10793" t="s">
        <v>18703</v>
      </c>
    </row>
    <row r="10794" spans="1:15" x14ac:dyDescent="0.25">
      <c r="A10794" s="4">
        <v>44835</v>
      </c>
      <c r="B10794" t="s">
        <v>10806</v>
      </c>
      <c r="C10794" t="s">
        <v>14852</v>
      </c>
      <c r="D10794" t="s">
        <v>18656</v>
      </c>
      <c r="E10794" t="s">
        <v>18663</v>
      </c>
      <c r="F10794" t="s">
        <v>18670</v>
      </c>
      <c r="G10794" t="s">
        <v>18680</v>
      </c>
      <c r="H10794">
        <v>9</v>
      </c>
      <c r="I10794">
        <v>37265.839999999997</v>
      </c>
      <c r="J10794">
        <v>20</v>
      </c>
      <c r="K10794" t="s">
        <v>18686</v>
      </c>
      <c r="L10794" t="s">
        <v>18692</v>
      </c>
      <c r="M10794" t="s">
        <v>18697</v>
      </c>
      <c r="N10794" t="s">
        <v>18705</v>
      </c>
      <c r="O10794">
        <f t="shared" ref="O10794:O10797" si="1070">H10791*I10791</f>
        <v>26895.69</v>
      </c>
    </row>
    <row r="10795" spans="1:15" x14ac:dyDescent="0.25">
      <c r="A10795" s="4">
        <v>44835</v>
      </c>
      <c r="B10795" t="s">
        <v>10807</v>
      </c>
      <c r="C10795" t="s">
        <v>15568</v>
      </c>
      <c r="D10795" t="s">
        <v>18659</v>
      </c>
      <c r="E10795" t="s">
        <v>18662</v>
      </c>
      <c r="F10795" t="s">
        <v>18667</v>
      </c>
      <c r="G10795" t="s">
        <v>18679</v>
      </c>
      <c r="H10795">
        <v>10</v>
      </c>
      <c r="I10795">
        <v>18915.37</v>
      </c>
      <c r="J10795">
        <v>10</v>
      </c>
      <c r="K10795" t="s">
        <v>18689</v>
      </c>
      <c r="L10795" t="s">
        <v>18693</v>
      </c>
      <c r="M10795" t="s">
        <v>18699</v>
      </c>
      <c r="N10795" t="s">
        <v>18704</v>
      </c>
      <c r="O10795">
        <f t="shared" si="1070"/>
        <v>3219.7200000000003</v>
      </c>
    </row>
    <row r="10796" spans="1:15" x14ac:dyDescent="0.25">
      <c r="A10796" s="4">
        <v>44835</v>
      </c>
      <c r="B10796" t="s">
        <v>10808</v>
      </c>
      <c r="C10796" t="s">
        <v>17890</v>
      </c>
      <c r="D10796" t="s">
        <v>18654</v>
      </c>
      <c r="E10796" t="s">
        <v>18663</v>
      </c>
      <c r="F10796" t="s">
        <v>18668</v>
      </c>
      <c r="G10796" t="s">
        <v>18679</v>
      </c>
      <c r="H10796">
        <v>4</v>
      </c>
      <c r="I10796">
        <v>29513.5</v>
      </c>
      <c r="J10796">
        <v>0</v>
      </c>
      <c r="K10796" t="s">
        <v>18689</v>
      </c>
      <c r="L10796" t="s">
        <v>18695</v>
      </c>
      <c r="M10796" t="s">
        <v>18697</v>
      </c>
      <c r="N10796" t="s">
        <v>18705</v>
      </c>
      <c r="O10796">
        <f t="shared" si="1070"/>
        <v>116760.33</v>
      </c>
    </row>
    <row r="10797" spans="1:15" x14ac:dyDescent="0.25">
      <c r="A10797" s="4">
        <v>44835</v>
      </c>
      <c r="B10797" t="s">
        <v>10809</v>
      </c>
      <c r="C10797" t="s">
        <v>18333</v>
      </c>
      <c r="D10797" t="s">
        <v>18661</v>
      </c>
      <c r="E10797" t="s">
        <v>18663</v>
      </c>
      <c r="F10797" t="s">
        <v>18666</v>
      </c>
      <c r="G10797" t="s">
        <v>18683</v>
      </c>
      <c r="H10797">
        <v>1</v>
      </c>
      <c r="I10797">
        <v>30507.599999999999</v>
      </c>
      <c r="J10797">
        <v>10</v>
      </c>
      <c r="K10797" t="s">
        <v>18688</v>
      </c>
      <c r="L10797" t="s">
        <v>18693</v>
      </c>
      <c r="M10797" t="s">
        <v>18702</v>
      </c>
      <c r="N10797" t="s">
        <v>18705</v>
      </c>
      <c r="O10797">
        <f t="shared" si="1070"/>
        <v>335392.55999999994</v>
      </c>
    </row>
    <row r="10798" spans="1:15" ht="14.45" hidden="1" x14ac:dyDescent="0.35">
      <c r="A10798" s="2">
        <v>44960</v>
      </c>
      <c r="B10798" t="s">
        <v>10810</v>
      </c>
      <c r="C10798" t="s">
        <v>14692</v>
      </c>
      <c r="D10798" t="s">
        <v>18654</v>
      </c>
      <c r="E10798" t="s">
        <v>18663</v>
      </c>
      <c r="F10798" t="s">
        <v>18670</v>
      </c>
      <c r="G10798" t="s">
        <v>18677</v>
      </c>
      <c r="H10798">
        <v>10</v>
      </c>
      <c r="I10798">
        <v>48195.35</v>
      </c>
      <c r="J10798">
        <v>20</v>
      </c>
      <c r="K10798" t="s">
        <v>18688</v>
      </c>
      <c r="L10798" t="s">
        <v>18695</v>
      </c>
      <c r="M10798" t="s">
        <v>18702</v>
      </c>
    </row>
    <row r="10799" spans="1:15" ht="14.45" hidden="1" x14ac:dyDescent="0.35">
      <c r="A10799" s="2">
        <v>44626</v>
      </c>
      <c r="B10799" t="s">
        <v>10811</v>
      </c>
      <c r="C10799" t="s">
        <v>18334</v>
      </c>
      <c r="D10799" t="s">
        <v>18660</v>
      </c>
      <c r="E10799" t="s">
        <v>18664</v>
      </c>
      <c r="F10799" t="s">
        <v>18668</v>
      </c>
      <c r="G10799" t="s">
        <v>18676</v>
      </c>
      <c r="H10799">
        <v>6</v>
      </c>
      <c r="I10799">
        <v>20643.419999999998</v>
      </c>
      <c r="J10799">
        <v>10</v>
      </c>
      <c r="K10799" t="s">
        <v>18687</v>
      </c>
      <c r="L10799" t="s">
        <v>18694</v>
      </c>
      <c r="M10799" t="s">
        <v>18696</v>
      </c>
    </row>
    <row r="10800" spans="1:15" ht="14.45" hidden="1" x14ac:dyDescent="0.35">
      <c r="A10800" s="2">
        <v>45193</v>
      </c>
      <c r="B10800" t="s">
        <v>10812</v>
      </c>
      <c r="C10800" t="s">
        <v>18335</v>
      </c>
      <c r="D10800" t="s">
        <v>18660</v>
      </c>
      <c r="E10800" t="s">
        <v>18665</v>
      </c>
      <c r="F10800" t="s">
        <v>18668</v>
      </c>
      <c r="G10800" t="s">
        <v>18673</v>
      </c>
      <c r="H10800">
        <v>3</v>
      </c>
      <c r="I10800">
        <v>39533.839999999997</v>
      </c>
      <c r="K10800" t="s">
        <v>18688</v>
      </c>
      <c r="L10800" t="s">
        <v>18692</v>
      </c>
      <c r="M10800" t="s">
        <v>18698</v>
      </c>
      <c r="N10800" t="s">
        <v>18704</v>
      </c>
    </row>
    <row r="10801" spans="1:15" x14ac:dyDescent="0.25">
      <c r="A10801" s="4">
        <v>44835</v>
      </c>
      <c r="B10801" t="s">
        <v>10813</v>
      </c>
      <c r="C10801" t="s">
        <v>14023</v>
      </c>
      <c r="D10801" t="s">
        <v>18657</v>
      </c>
      <c r="E10801" t="s">
        <v>18665</v>
      </c>
      <c r="F10801" t="s">
        <v>18666</v>
      </c>
      <c r="G10801" t="s">
        <v>18671</v>
      </c>
      <c r="H10801">
        <v>6</v>
      </c>
      <c r="I10801">
        <v>17396.23</v>
      </c>
      <c r="J10801">
        <v>10</v>
      </c>
      <c r="K10801" t="s">
        <v>18688</v>
      </c>
      <c r="L10801" t="s">
        <v>18691</v>
      </c>
      <c r="M10801" t="s">
        <v>18698</v>
      </c>
      <c r="N10801" t="s">
        <v>18704</v>
      </c>
      <c r="O10801">
        <f>H10798*I10798</f>
        <v>481953.5</v>
      </c>
    </row>
    <row r="10802" spans="1:15" ht="14.45" hidden="1" x14ac:dyDescent="0.35">
      <c r="A10802" s="2">
        <v>44787</v>
      </c>
      <c r="B10802" t="s">
        <v>10814</v>
      </c>
      <c r="C10802" t="s">
        <v>16878</v>
      </c>
      <c r="D10802" t="s">
        <v>18657</v>
      </c>
      <c r="E10802" t="s">
        <v>18664</v>
      </c>
      <c r="F10802" t="s">
        <v>18669</v>
      </c>
      <c r="G10802" t="s">
        <v>18675</v>
      </c>
      <c r="H10802">
        <v>6</v>
      </c>
      <c r="I10802">
        <v>1679.97</v>
      </c>
      <c r="J10802">
        <v>10</v>
      </c>
      <c r="K10802" t="s">
        <v>18686</v>
      </c>
      <c r="L10802" t="s">
        <v>18694</v>
      </c>
      <c r="M10802" t="s">
        <v>18698</v>
      </c>
    </row>
    <row r="10803" spans="1:15" x14ac:dyDescent="0.25">
      <c r="A10803" s="4">
        <v>44835</v>
      </c>
      <c r="B10803" t="s">
        <v>10815</v>
      </c>
      <c r="C10803" t="s">
        <v>18336</v>
      </c>
      <c r="D10803" t="s">
        <v>18661</v>
      </c>
      <c r="E10803" t="s">
        <v>18665</v>
      </c>
      <c r="F10803" t="s">
        <v>18670</v>
      </c>
      <c r="G10803" t="s">
        <v>18682</v>
      </c>
      <c r="H10803">
        <v>6</v>
      </c>
      <c r="I10803">
        <v>32626.85</v>
      </c>
      <c r="J10803">
        <v>0</v>
      </c>
      <c r="K10803" t="s">
        <v>18686</v>
      </c>
      <c r="L10803" t="s">
        <v>18691</v>
      </c>
      <c r="M10803" t="s">
        <v>18702</v>
      </c>
      <c r="N10803" t="s">
        <v>18705</v>
      </c>
      <c r="O10803">
        <f>H10800*I10800</f>
        <v>118601.51999999999</v>
      </c>
    </row>
    <row r="10804" spans="1:15" ht="14.45" hidden="1" x14ac:dyDescent="0.35">
      <c r="A10804" s="2">
        <v>44822</v>
      </c>
      <c r="B10804" t="s">
        <v>10816</v>
      </c>
      <c r="C10804" t="s">
        <v>18337</v>
      </c>
      <c r="D10804" t="s">
        <v>18661</v>
      </c>
      <c r="E10804" t="s">
        <v>18663</v>
      </c>
      <c r="F10804" t="s">
        <v>18667</v>
      </c>
      <c r="G10804" t="s">
        <v>18680</v>
      </c>
      <c r="H10804">
        <v>5</v>
      </c>
      <c r="I10804">
        <v>26005.45</v>
      </c>
      <c r="J10804">
        <v>0</v>
      </c>
      <c r="K10804" t="s">
        <v>18686</v>
      </c>
      <c r="L10804" t="s">
        <v>18690</v>
      </c>
      <c r="M10804" t="s">
        <v>18697</v>
      </c>
    </row>
    <row r="10805" spans="1:15" x14ac:dyDescent="0.25">
      <c r="A10805" s="4">
        <v>44835</v>
      </c>
      <c r="B10805" t="s">
        <v>10817</v>
      </c>
      <c r="C10805" t="s">
        <v>17395</v>
      </c>
      <c r="D10805" t="s">
        <v>18657</v>
      </c>
      <c r="E10805" t="s">
        <v>18664</v>
      </c>
      <c r="F10805" t="s">
        <v>18669</v>
      </c>
      <c r="G10805" t="s">
        <v>18672</v>
      </c>
      <c r="H10805">
        <v>1</v>
      </c>
      <c r="I10805">
        <v>43458.23</v>
      </c>
      <c r="J10805">
        <v>15</v>
      </c>
      <c r="K10805" t="s">
        <v>18688</v>
      </c>
      <c r="L10805" t="s">
        <v>18695</v>
      </c>
      <c r="M10805" t="s">
        <v>18699</v>
      </c>
      <c r="N10805" t="s">
        <v>18705</v>
      </c>
      <c r="O10805">
        <f t="shared" ref="O10805:O10806" si="1071">H10802*I10802</f>
        <v>10079.82</v>
      </c>
    </row>
    <row r="10806" spans="1:15" x14ac:dyDescent="0.25">
      <c r="A10806" s="4">
        <v>44835</v>
      </c>
      <c r="B10806" t="s">
        <v>10818</v>
      </c>
      <c r="C10806" t="s">
        <v>18338</v>
      </c>
      <c r="D10806" t="s">
        <v>18654</v>
      </c>
      <c r="E10806" t="s">
        <v>18665</v>
      </c>
      <c r="F10806" t="s">
        <v>18666</v>
      </c>
      <c r="G10806" t="s">
        <v>18671</v>
      </c>
      <c r="H10806">
        <v>3</v>
      </c>
      <c r="I10806">
        <v>25154.22</v>
      </c>
      <c r="J10806">
        <v>0</v>
      </c>
      <c r="K10806" t="s">
        <v>18688</v>
      </c>
      <c r="L10806" t="s">
        <v>18694</v>
      </c>
      <c r="M10806" t="s">
        <v>18701</v>
      </c>
      <c r="N10806" t="s">
        <v>18705</v>
      </c>
      <c r="O10806">
        <f t="shared" si="1071"/>
        <v>195761.09999999998</v>
      </c>
    </row>
    <row r="10807" spans="1:15" ht="14.45" hidden="1" x14ac:dyDescent="0.35">
      <c r="A10807" s="2">
        <v>44640</v>
      </c>
      <c r="B10807" t="s">
        <v>10819</v>
      </c>
      <c r="C10807" t="s">
        <v>18089</v>
      </c>
      <c r="D10807" t="s">
        <v>18657</v>
      </c>
      <c r="E10807" t="s">
        <v>18662</v>
      </c>
      <c r="F10807" t="s">
        <v>18669</v>
      </c>
      <c r="G10807" t="s">
        <v>18675</v>
      </c>
      <c r="H10807">
        <v>2</v>
      </c>
      <c r="I10807">
        <v>45658.05</v>
      </c>
      <c r="J10807">
        <v>15</v>
      </c>
      <c r="K10807" t="s">
        <v>18686</v>
      </c>
      <c r="L10807" t="s">
        <v>18690</v>
      </c>
      <c r="M10807" t="s">
        <v>18701</v>
      </c>
    </row>
    <row r="10808" spans="1:15" x14ac:dyDescent="0.25">
      <c r="A10808" s="4">
        <v>44835</v>
      </c>
      <c r="B10808" t="s">
        <v>10820</v>
      </c>
      <c r="C10808" t="s">
        <v>18339</v>
      </c>
      <c r="D10808" t="s">
        <v>18657</v>
      </c>
      <c r="E10808" t="s">
        <v>18665</v>
      </c>
      <c r="F10808" t="s">
        <v>18669</v>
      </c>
      <c r="G10808" t="s">
        <v>18672</v>
      </c>
      <c r="H10808">
        <v>10</v>
      </c>
      <c r="I10808">
        <v>25539.48</v>
      </c>
      <c r="J10808">
        <v>20</v>
      </c>
      <c r="K10808" t="s">
        <v>18688</v>
      </c>
      <c r="L10808" t="s">
        <v>18693</v>
      </c>
      <c r="M10808" t="s">
        <v>18701</v>
      </c>
      <c r="N10808" t="s">
        <v>18705</v>
      </c>
      <c r="O10808">
        <f>H10805*I10805</f>
        <v>43458.23</v>
      </c>
    </row>
    <row r="10809" spans="1:15" ht="14.45" hidden="1" x14ac:dyDescent="0.35">
      <c r="A10809" s="2">
        <v>44663</v>
      </c>
      <c r="B10809" t="s">
        <v>10821</v>
      </c>
      <c r="C10809" t="s">
        <v>18193</v>
      </c>
      <c r="D10809" t="s">
        <v>18655</v>
      </c>
      <c r="E10809" t="s">
        <v>18665</v>
      </c>
      <c r="F10809" t="s">
        <v>18669</v>
      </c>
      <c r="G10809" t="s">
        <v>18682</v>
      </c>
      <c r="H10809">
        <v>5</v>
      </c>
      <c r="I10809">
        <v>36066.720000000001</v>
      </c>
      <c r="K10809" t="s">
        <v>18686</v>
      </c>
      <c r="L10809" t="s">
        <v>18693</v>
      </c>
      <c r="M10809" t="s">
        <v>18699</v>
      </c>
    </row>
    <row r="10810" spans="1:15" x14ac:dyDescent="0.25">
      <c r="A10810" s="4">
        <v>44835</v>
      </c>
      <c r="B10810" t="s">
        <v>10822</v>
      </c>
      <c r="C10810" t="s">
        <v>15796</v>
      </c>
      <c r="D10810" t="s">
        <v>18657</v>
      </c>
      <c r="E10810" t="s">
        <v>18662</v>
      </c>
      <c r="F10810" t="s">
        <v>18669</v>
      </c>
      <c r="G10810" t="s">
        <v>18672</v>
      </c>
      <c r="H10810">
        <v>1</v>
      </c>
      <c r="I10810">
        <v>21628.23</v>
      </c>
      <c r="J10810">
        <v>0</v>
      </c>
      <c r="K10810" t="s">
        <v>18688</v>
      </c>
      <c r="L10810" t="s">
        <v>18691</v>
      </c>
      <c r="M10810" t="s">
        <v>18698</v>
      </c>
      <c r="N10810" t="s">
        <v>18705</v>
      </c>
      <c r="O10810">
        <f t="shared" ref="O10810:O10811" si="1072">H10807*I10807</f>
        <v>91316.1</v>
      </c>
    </row>
    <row r="10811" spans="1:15" x14ac:dyDescent="0.25">
      <c r="A10811" s="4">
        <v>44835</v>
      </c>
      <c r="B10811" t="s">
        <v>10823</v>
      </c>
      <c r="C10811" t="s">
        <v>18340</v>
      </c>
      <c r="D10811" t="s">
        <v>18657</v>
      </c>
      <c r="E10811" t="s">
        <v>18665</v>
      </c>
      <c r="F10811" t="s">
        <v>18667</v>
      </c>
      <c r="G10811" t="s">
        <v>18684</v>
      </c>
      <c r="H10811">
        <v>7</v>
      </c>
      <c r="I10811">
        <v>17442.38</v>
      </c>
      <c r="J10811">
        <v>0</v>
      </c>
      <c r="K10811" t="s">
        <v>18688</v>
      </c>
      <c r="L10811" t="s">
        <v>18691</v>
      </c>
      <c r="M10811" t="s">
        <v>18702</v>
      </c>
      <c r="N10811" t="s">
        <v>18705</v>
      </c>
      <c r="O10811">
        <f t="shared" si="1072"/>
        <v>255394.8</v>
      </c>
    </row>
    <row r="10812" spans="1:15" ht="14.45" hidden="1" x14ac:dyDescent="0.35">
      <c r="A10812" s="2">
        <v>44623</v>
      </c>
      <c r="B10812" t="s">
        <v>10824</v>
      </c>
      <c r="C10812" t="s">
        <v>12965</v>
      </c>
      <c r="D10812" t="s">
        <v>18661</v>
      </c>
      <c r="E10812" t="s">
        <v>18662</v>
      </c>
      <c r="F10812" t="s">
        <v>18670</v>
      </c>
      <c r="G10812" t="s">
        <v>18676</v>
      </c>
      <c r="H10812">
        <v>4</v>
      </c>
      <c r="I10812">
        <v>10942.12</v>
      </c>
      <c r="J10812">
        <v>15</v>
      </c>
      <c r="K10812" t="s">
        <v>18686</v>
      </c>
      <c r="L10812" t="s">
        <v>18693</v>
      </c>
      <c r="M10812" t="s">
        <v>18698</v>
      </c>
    </row>
    <row r="10813" spans="1:15" x14ac:dyDescent="0.25">
      <c r="A10813" s="4">
        <v>44835</v>
      </c>
      <c r="B10813" t="s">
        <v>10825</v>
      </c>
      <c r="C10813" t="s">
        <v>18341</v>
      </c>
      <c r="D10813" t="s">
        <v>18657</v>
      </c>
      <c r="E10813" t="s">
        <v>18662</v>
      </c>
      <c r="F10813" t="s">
        <v>18670</v>
      </c>
      <c r="G10813" t="s">
        <v>18683</v>
      </c>
      <c r="H10813">
        <v>5</v>
      </c>
      <c r="I10813">
        <v>23725.279999999999</v>
      </c>
      <c r="J10813">
        <v>5</v>
      </c>
      <c r="K10813" t="s">
        <v>18688</v>
      </c>
      <c r="L10813" t="s">
        <v>18693</v>
      </c>
      <c r="M10813" t="s">
        <v>18702</v>
      </c>
      <c r="N10813" t="s">
        <v>18705</v>
      </c>
      <c r="O10813">
        <f>H10810*I10810</f>
        <v>21628.23</v>
      </c>
    </row>
    <row r="10814" spans="1:15" ht="14.45" hidden="1" x14ac:dyDescent="0.35">
      <c r="A10814" s="2">
        <v>45243</v>
      </c>
      <c r="B10814" t="s">
        <v>10826</v>
      </c>
      <c r="C10814" t="s">
        <v>14299</v>
      </c>
      <c r="D10814" t="s">
        <v>18657</v>
      </c>
      <c r="E10814" t="s">
        <v>18665</v>
      </c>
      <c r="F10814" t="s">
        <v>18669</v>
      </c>
      <c r="G10814" t="s">
        <v>18675</v>
      </c>
      <c r="H10814">
        <v>5</v>
      </c>
      <c r="I10814">
        <v>32667.17</v>
      </c>
      <c r="J10814">
        <v>20</v>
      </c>
      <c r="K10814" t="s">
        <v>18689</v>
      </c>
      <c r="L10814" t="s">
        <v>18692</v>
      </c>
      <c r="M10814" t="s">
        <v>18703</v>
      </c>
    </row>
    <row r="10815" spans="1:15" x14ac:dyDescent="0.25">
      <c r="A10815" s="4">
        <v>44835</v>
      </c>
      <c r="B10815" t="s">
        <v>10827</v>
      </c>
      <c r="C10815" t="s">
        <v>17217</v>
      </c>
      <c r="D10815" t="s">
        <v>18654</v>
      </c>
      <c r="E10815" t="s">
        <v>18665</v>
      </c>
      <c r="F10815" t="s">
        <v>18669</v>
      </c>
      <c r="G10815" t="s">
        <v>18685</v>
      </c>
      <c r="H10815">
        <v>7</v>
      </c>
      <c r="I10815">
        <v>28994.46</v>
      </c>
      <c r="J10815">
        <v>10</v>
      </c>
      <c r="K10815" t="s">
        <v>18688</v>
      </c>
      <c r="L10815" t="s">
        <v>18690</v>
      </c>
      <c r="M10815" t="s">
        <v>18699</v>
      </c>
      <c r="N10815" t="s">
        <v>18704</v>
      </c>
      <c r="O10815">
        <f>H10812*I10812</f>
        <v>43768.480000000003</v>
      </c>
    </row>
    <row r="10816" spans="1:15" ht="14.45" hidden="1" x14ac:dyDescent="0.35">
      <c r="A10816" s="2">
        <v>45165</v>
      </c>
      <c r="B10816" t="s">
        <v>10828</v>
      </c>
      <c r="C10816" t="s">
        <v>14974</v>
      </c>
      <c r="D10816" t="s">
        <v>18658</v>
      </c>
      <c r="E10816" t="s">
        <v>18665</v>
      </c>
      <c r="F10816" t="s">
        <v>18670</v>
      </c>
      <c r="G10816" t="s">
        <v>18681</v>
      </c>
      <c r="H10816">
        <v>7</v>
      </c>
      <c r="I10816">
        <v>34312.550000000003</v>
      </c>
      <c r="K10816" t="s">
        <v>18687</v>
      </c>
      <c r="L10816" t="s">
        <v>18693</v>
      </c>
      <c r="M10816" t="s">
        <v>18696</v>
      </c>
    </row>
    <row r="10817" spans="1:15" x14ac:dyDescent="0.25">
      <c r="A10817" s="4">
        <v>44835</v>
      </c>
      <c r="B10817" t="s">
        <v>10829</v>
      </c>
      <c r="C10817" t="s">
        <v>13817</v>
      </c>
      <c r="D10817" t="s">
        <v>18657</v>
      </c>
      <c r="E10817" t="s">
        <v>18662</v>
      </c>
      <c r="F10817" t="s">
        <v>18666</v>
      </c>
      <c r="G10817" t="s">
        <v>18678</v>
      </c>
      <c r="H10817">
        <v>2</v>
      </c>
      <c r="I10817">
        <v>45038.559999999998</v>
      </c>
      <c r="J10817">
        <v>5</v>
      </c>
      <c r="K10817" t="s">
        <v>18686</v>
      </c>
      <c r="L10817" t="s">
        <v>18693</v>
      </c>
      <c r="M10817" t="s">
        <v>18702</v>
      </c>
      <c r="N10817" t="s">
        <v>18705</v>
      </c>
      <c r="O10817">
        <f>H10814*I10814</f>
        <v>163335.84999999998</v>
      </c>
    </row>
    <row r="10818" spans="1:15" ht="14.45" hidden="1" x14ac:dyDescent="0.35">
      <c r="A10818" s="2">
        <v>44749</v>
      </c>
      <c r="B10818" t="s">
        <v>10830</v>
      </c>
      <c r="C10818" t="s">
        <v>17048</v>
      </c>
      <c r="D10818" t="s">
        <v>18661</v>
      </c>
      <c r="E10818" t="s">
        <v>18664</v>
      </c>
      <c r="F10818" t="s">
        <v>18666</v>
      </c>
      <c r="G10818" t="s">
        <v>18671</v>
      </c>
      <c r="H10818">
        <v>3</v>
      </c>
      <c r="I10818">
        <v>1770.93</v>
      </c>
      <c r="J10818">
        <v>5</v>
      </c>
      <c r="K10818" t="s">
        <v>18689</v>
      </c>
      <c r="L10818" t="s">
        <v>18693</v>
      </c>
      <c r="M10818" t="s">
        <v>18696</v>
      </c>
    </row>
    <row r="10819" spans="1:15" ht="14.45" hidden="1" x14ac:dyDescent="0.35">
      <c r="A10819" s="2">
        <v>44922</v>
      </c>
      <c r="B10819" t="s">
        <v>10831</v>
      </c>
      <c r="C10819" t="s">
        <v>18342</v>
      </c>
      <c r="D10819" t="s">
        <v>18657</v>
      </c>
      <c r="E10819" t="s">
        <v>18665</v>
      </c>
      <c r="F10819" t="s">
        <v>18667</v>
      </c>
      <c r="G10819" t="s">
        <v>18677</v>
      </c>
      <c r="H10819">
        <v>6</v>
      </c>
      <c r="I10819">
        <v>38659.31</v>
      </c>
      <c r="J10819">
        <v>15</v>
      </c>
      <c r="K10819" t="s">
        <v>18687</v>
      </c>
      <c r="L10819" t="s">
        <v>18690</v>
      </c>
      <c r="M10819" t="s">
        <v>18701</v>
      </c>
    </row>
    <row r="10820" spans="1:15" ht="14.45" hidden="1" x14ac:dyDescent="0.35">
      <c r="A10820" s="2">
        <v>44809</v>
      </c>
      <c r="B10820" t="s">
        <v>10832</v>
      </c>
      <c r="C10820" t="s">
        <v>15222</v>
      </c>
      <c r="D10820" t="s">
        <v>18657</v>
      </c>
      <c r="E10820" t="s">
        <v>18663</v>
      </c>
      <c r="F10820" t="s">
        <v>18666</v>
      </c>
      <c r="G10820" t="s">
        <v>18678</v>
      </c>
      <c r="H10820">
        <v>7</v>
      </c>
      <c r="I10820">
        <v>24353.68</v>
      </c>
      <c r="J10820">
        <v>5</v>
      </c>
      <c r="K10820" t="s">
        <v>18687</v>
      </c>
      <c r="L10820" t="s">
        <v>18690</v>
      </c>
      <c r="M10820" t="s">
        <v>18703</v>
      </c>
    </row>
    <row r="10821" spans="1:15" x14ac:dyDescent="0.25">
      <c r="A10821" s="4">
        <v>44835</v>
      </c>
      <c r="B10821" t="s">
        <v>10833</v>
      </c>
      <c r="C10821" t="s">
        <v>17192</v>
      </c>
      <c r="D10821" t="s">
        <v>18659</v>
      </c>
      <c r="E10821" t="s">
        <v>18663</v>
      </c>
      <c r="F10821" t="s">
        <v>18667</v>
      </c>
      <c r="G10821" t="s">
        <v>18685</v>
      </c>
      <c r="H10821">
        <v>2</v>
      </c>
      <c r="I10821">
        <v>16510.96</v>
      </c>
      <c r="J10821">
        <v>10</v>
      </c>
      <c r="K10821" t="s">
        <v>18687</v>
      </c>
      <c r="L10821" t="s">
        <v>18692</v>
      </c>
      <c r="M10821" t="s">
        <v>18700</v>
      </c>
      <c r="N10821" t="s">
        <v>18705</v>
      </c>
      <c r="O10821">
        <f>H10818*I10818</f>
        <v>5312.79</v>
      </c>
    </row>
    <row r="10822" spans="1:15" ht="14.45" hidden="1" x14ac:dyDescent="0.35">
      <c r="A10822" s="2">
        <v>45257</v>
      </c>
      <c r="B10822" t="s">
        <v>10834</v>
      </c>
      <c r="C10822" t="s">
        <v>14036</v>
      </c>
      <c r="D10822" t="s">
        <v>18654</v>
      </c>
      <c r="E10822" t="s">
        <v>18665</v>
      </c>
      <c r="F10822" t="s">
        <v>18668</v>
      </c>
      <c r="G10822" t="s">
        <v>18677</v>
      </c>
      <c r="H10822">
        <v>3</v>
      </c>
      <c r="I10822">
        <v>19772.63</v>
      </c>
      <c r="J10822">
        <v>0</v>
      </c>
      <c r="K10822" t="s">
        <v>18688</v>
      </c>
      <c r="L10822" t="s">
        <v>18694</v>
      </c>
      <c r="M10822" t="s">
        <v>18702</v>
      </c>
    </row>
    <row r="10823" spans="1:15" ht="14.45" hidden="1" x14ac:dyDescent="0.35">
      <c r="A10823" s="2">
        <v>45224</v>
      </c>
      <c r="B10823" t="s">
        <v>10835</v>
      </c>
      <c r="C10823" t="s">
        <v>12827</v>
      </c>
      <c r="D10823" t="s">
        <v>18659</v>
      </c>
      <c r="E10823" t="s">
        <v>18664</v>
      </c>
      <c r="F10823" t="s">
        <v>18669</v>
      </c>
      <c r="G10823" t="s">
        <v>18682</v>
      </c>
      <c r="H10823">
        <v>2</v>
      </c>
      <c r="I10823">
        <v>34356.720000000001</v>
      </c>
      <c r="J10823">
        <v>0</v>
      </c>
      <c r="K10823" t="s">
        <v>18689</v>
      </c>
      <c r="L10823" t="s">
        <v>18693</v>
      </c>
      <c r="M10823" t="s">
        <v>18701</v>
      </c>
    </row>
    <row r="10824" spans="1:15" ht="14.45" hidden="1" x14ac:dyDescent="0.35">
      <c r="A10824" s="2">
        <v>44680</v>
      </c>
      <c r="B10824" t="s">
        <v>10836</v>
      </c>
      <c r="C10824" t="s">
        <v>14526</v>
      </c>
      <c r="D10824" t="s">
        <v>18656</v>
      </c>
      <c r="E10824" t="s">
        <v>18663</v>
      </c>
      <c r="F10824" t="s">
        <v>18668</v>
      </c>
      <c r="G10824" t="s">
        <v>18676</v>
      </c>
      <c r="H10824">
        <v>1</v>
      </c>
      <c r="I10824">
        <v>12699.67</v>
      </c>
      <c r="J10824">
        <v>5</v>
      </c>
      <c r="K10824" t="s">
        <v>18688</v>
      </c>
      <c r="L10824" t="s">
        <v>18690</v>
      </c>
      <c r="M10824" t="s">
        <v>18696</v>
      </c>
    </row>
    <row r="10825" spans="1:15" x14ac:dyDescent="0.25">
      <c r="A10825" s="4">
        <v>44835</v>
      </c>
      <c r="B10825" t="s">
        <v>10837</v>
      </c>
      <c r="C10825" t="s">
        <v>17138</v>
      </c>
      <c r="D10825" t="s">
        <v>18660</v>
      </c>
      <c r="E10825" t="s">
        <v>18663</v>
      </c>
      <c r="F10825" t="s">
        <v>18667</v>
      </c>
      <c r="G10825" t="s">
        <v>18676</v>
      </c>
      <c r="H10825">
        <v>2</v>
      </c>
      <c r="I10825">
        <v>4143.34</v>
      </c>
      <c r="J10825">
        <v>20</v>
      </c>
      <c r="K10825" t="s">
        <v>18689</v>
      </c>
      <c r="L10825" t="s">
        <v>18694</v>
      </c>
      <c r="M10825" t="s">
        <v>18697</v>
      </c>
      <c r="N10825" t="s">
        <v>18704</v>
      </c>
      <c r="O10825">
        <f t="shared" ref="O10825:O10826" si="1073">H10822*I10822</f>
        <v>59317.89</v>
      </c>
    </row>
    <row r="10826" spans="1:15" x14ac:dyDescent="0.25">
      <c r="A10826" s="4">
        <v>44835</v>
      </c>
      <c r="B10826" t="s">
        <v>10838</v>
      </c>
      <c r="C10826" t="s">
        <v>15451</v>
      </c>
      <c r="D10826" t="s">
        <v>18657</v>
      </c>
      <c r="E10826" t="s">
        <v>18665</v>
      </c>
      <c r="F10826" t="s">
        <v>18668</v>
      </c>
      <c r="G10826" t="s">
        <v>18673</v>
      </c>
      <c r="H10826">
        <v>4</v>
      </c>
      <c r="I10826">
        <v>9542.08</v>
      </c>
      <c r="J10826">
        <v>10</v>
      </c>
      <c r="K10826" t="s">
        <v>18688</v>
      </c>
      <c r="L10826" t="s">
        <v>18693</v>
      </c>
      <c r="M10826" t="s">
        <v>18700</v>
      </c>
      <c r="N10826" t="s">
        <v>18704</v>
      </c>
      <c r="O10826">
        <f t="shared" si="1073"/>
        <v>68713.440000000002</v>
      </c>
    </row>
    <row r="10827" spans="1:15" ht="14.45" hidden="1" x14ac:dyDescent="0.35">
      <c r="A10827" s="2">
        <v>44716</v>
      </c>
      <c r="B10827" t="s">
        <v>10839</v>
      </c>
      <c r="C10827" t="s">
        <v>18319</v>
      </c>
      <c r="D10827" t="s">
        <v>18659</v>
      </c>
      <c r="E10827" t="s">
        <v>18664</v>
      </c>
      <c r="F10827" t="s">
        <v>18666</v>
      </c>
      <c r="G10827" t="s">
        <v>18678</v>
      </c>
      <c r="H10827">
        <v>2</v>
      </c>
      <c r="I10827">
        <v>20381.669999999998</v>
      </c>
      <c r="J10827">
        <v>10</v>
      </c>
      <c r="K10827" t="s">
        <v>18689</v>
      </c>
      <c r="L10827" t="s">
        <v>18690</v>
      </c>
      <c r="M10827" t="s">
        <v>18697</v>
      </c>
    </row>
    <row r="10828" spans="1:15" x14ac:dyDescent="0.25">
      <c r="A10828" s="4">
        <v>44835</v>
      </c>
      <c r="B10828" t="s">
        <v>10840</v>
      </c>
      <c r="C10828" t="s">
        <v>15216</v>
      </c>
      <c r="D10828" t="s">
        <v>18660</v>
      </c>
      <c r="E10828" t="s">
        <v>18665</v>
      </c>
      <c r="F10828" t="s">
        <v>18668</v>
      </c>
      <c r="G10828" t="s">
        <v>18676</v>
      </c>
      <c r="H10828">
        <v>5</v>
      </c>
      <c r="I10828">
        <v>26332.76</v>
      </c>
      <c r="J10828">
        <v>20</v>
      </c>
      <c r="K10828" t="s">
        <v>18688</v>
      </c>
      <c r="L10828" t="s">
        <v>18695</v>
      </c>
      <c r="M10828" t="s">
        <v>18700</v>
      </c>
      <c r="N10828" t="s">
        <v>18705</v>
      </c>
      <c r="O10828">
        <f t="shared" ref="O10828:O10829" si="1074">H10825*I10825</f>
        <v>8286.68</v>
      </c>
    </row>
    <row r="10829" spans="1:15" x14ac:dyDescent="0.25">
      <c r="A10829" s="4">
        <v>44835</v>
      </c>
      <c r="B10829" t="s">
        <v>10841</v>
      </c>
      <c r="C10829" t="s">
        <v>18343</v>
      </c>
      <c r="D10829" t="s">
        <v>18658</v>
      </c>
      <c r="E10829" t="s">
        <v>18664</v>
      </c>
      <c r="F10829" t="s">
        <v>18666</v>
      </c>
      <c r="G10829" t="s">
        <v>18678</v>
      </c>
      <c r="H10829">
        <v>5</v>
      </c>
      <c r="I10829">
        <v>48784.21</v>
      </c>
      <c r="J10829">
        <v>0</v>
      </c>
      <c r="K10829" t="s">
        <v>18686</v>
      </c>
      <c r="L10829" t="s">
        <v>18694</v>
      </c>
      <c r="M10829" t="s">
        <v>18701</v>
      </c>
      <c r="N10829" t="s">
        <v>18705</v>
      </c>
      <c r="O10829">
        <f t="shared" si="1074"/>
        <v>38168.32</v>
      </c>
    </row>
    <row r="10830" spans="1:15" ht="14.45" hidden="1" x14ac:dyDescent="0.35">
      <c r="A10830" s="2">
        <v>44652</v>
      </c>
      <c r="B10830" t="s">
        <v>10842</v>
      </c>
      <c r="C10830" t="s">
        <v>12510</v>
      </c>
      <c r="D10830" t="s">
        <v>18657</v>
      </c>
      <c r="E10830" t="s">
        <v>18664</v>
      </c>
      <c r="F10830" t="s">
        <v>18667</v>
      </c>
      <c r="G10830" t="s">
        <v>18679</v>
      </c>
      <c r="H10830">
        <v>2</v>
      </c>
      <c r="I10830">
        <v>16840.46</v>
      </c>
      <c r="J10830">
        <v>0</v>
      </c>
      <c r="K10830" t="s">
        <v>18688</v>
      </c>
      <c r="L10830" t="s">
        <v>18690</v>
      </c>
      <c r="M10830" t="s">
        <v>18697</v>
      </c>
    </row>
    <row r="10831" spans="1:15" x14ac:dyDescent="0.25">
      <c r="A10831" s="4">
        <v>44835</v>
      </c>
      <c r="B10831" t="s">
        <v>10843</v>
      </c>
      <c r="C10831" t="s">
        <v>17434</v>
      </c>
      <c r="D10831" t="s">
        <v>18654</v>
      </c>
      <c r="E10831" t="s">
        <v>18664</v>
      </c>
      <c r="F10831" t="s">
        <v>18668</v>
      </c>
      <c r="G10831" t="s">
        <v>18677</v>
      </c>
      <c r="H10831">
        <v>3</v>
      </c>
      <c r="I10831">
        <v>41569.230000000003</v>
      </c>
      <c r="J10831">
        <v>0</v>
      </c>
      <c r="K10831" t="s">
        <v>18689</v>
      </c>
      <c r="L10831" t="s">
        <v>18694</v>
      </c>
      <c r="M10831" t="s">
        <v>18701</v>
      </c>
      <c r="N10831" t="s">
        <v>18705</v>
      </c>
      <c r="O10831">
        <f>H10828*I10828</f>
        <v>131663.79999999999</v>
      </c>
    </row>
    <row r="10832" spans="1:15" ht="14.45" hidden="1" x14ac:dyDescent="0.35">
      <c r="A10832" s="2">
        <v>44911</v>
      </c>
      <c r="B10832" t="s">
        <v>10844</v>
      </c>
      <c r="C10832" t="s">
        <v>16575</v>
      </c>
      <c r="D10832" t="s">
        <v>18657</v>
      </c>
      <c r="E10832" t="s">
        <v>18662</v>
      </c>
      <c r="F10832" t="s">
        <v>18666</v>
      </c>
      <c r="G10832" t="s">
        <v>18683</v>
      </c>
      <c r="H10832">
        <v>10</v>
      </c>
      <c r="I10832">
        <v>4306.97</v>
      </c>
      <c r="J10832">
        <v>0</v>
      </c>
      <c r="K10832" t="s">
        <v>18688</v>
      </c>
      <c r="L10832" t="s">
        <v>18693</v>
      </c>
      <c r="M10832" t="s">
        <v>18702</v>
      </c>
    </row>
    <row r="10833" spans="1:15" ht="14.45" hidden="1" x14ac:dyDescent="0.35">
      <c r="A10833" s="2">
        <v>44744</v>
      </c>
      <c r="B10833" t="s">
        <v>10845</v>
      </c>
      <c r="C10833" t="s">
        <v>16992</v>
      </c>
      <c r="D10833" t="s">
        <v>18654</v>
      </c>
      <c r="E10833" t="s">
        <v>18663</v>
      </c>
      <c r="F10833" t="s">
        <v>18670</v>
      </c>
      <c r="G10833" t="s">
        <v>18674</v>
      </c>
      <c r="H10833">
        <v>2</v>
      </c>
      <c r="I10833">
        <v>23122.61</v>
      </c>
      <c r="J10833">
        <v>5</v>
      </c>
      <c r="K10833" t="s">
        <v>18687</v>
      </c>
      <c r="L10833" t="s">
        <v>18695</v>
      </c>
      <c r="M10833" t="s">
        <v>18698</v>
      </c>
    </row>
    <row r="10834" spans="1:15" ht="14.45" hidden="1" x14ac:dyDescent="0.35">
      <c r="A10834" s="2">
        <v>45080</v>
      </c>
      <c r="B10834" t="s">
        <v>10846</v>
      </c>
      <c r="C10834" t="s">
        <v>18344</v>
      </c>
      <c r="D10834" t="s">
        <v>18655</v>
      </c>
      <c r="E10834" t="s">
        <v>18663</v>
      </c>
      <c r="F10834" t="s">
        <v>18669</v>
      </c>
      <c r="G10834" t="s">
        <v>18685</v>
      </c>
      <c r="H10834">
        <v>6</v>
      </c>
      <c r="I10834">
        <v>15730.08</v>
      </c>
      <c r="J10834">
        <v>20</v>
      </c>
      <c r="K10834" t="s">
        <v>18689</v>
      </c>
      <c r="L10834" t="s">
        <v>18693</v>
      </c>
      <c r="M10834" t="s">
        <v>18699</v>
      </c>
    </row>
    <row r="10835" spans="1:15" ht="14.45" hidden="1" x14ac:dyDescent="0.35">
      <c r="A10835" s="2">
        <v>45211</v>
      </c>
      <c r="B10835" t="s">
        <v>10847</v>
      </c>
      <c r="C10835" t="s">
        <v>15412</v>
      </c>
      <c r="D10835" t="s">
        <v>18659</v>
      </c>
      <c r="E10835" t="s">
        <v>18663</v>
      </c>
      <c r="F10835" t="s">
        <v>18666</v>
      </c>
      <c r="G10835" t="s">
        <v>18683</v>
      </c>
      <c r="H10835">
        <v>2</v>
      </c>
      <c r="I10835">
        <v>8649.64</v>
      </c>
      <c r="J10835">
        <v>15</v>
      </c>
      <c r="K10835" t="s">
        <v>18686</v>
      </c>
      <c r="L10835" t="s">
        <v>18695</v>
      </c>
      <c r="M10835" t="s">
        <v>18702</v>
      </c>
    </row>
    <row r="10836" spans="1:15" ht="14.45" hidden="1" x14ac:dyDescent="0.35">
      <c r="A10836" s="2">
        <v>44981</v>
      </c>
      <c r="B10836" t="s">
        <v>10848</v>
      </c>
      <c r="C10836" t="s">
        <v>17140</v>
      </c>
      <c r="D10836" t="s">
        <v>18656</v>
      </c>
      <c r="E10836" t="s">
        <v>18665</v>
      </c>
      <c r="F10836" t="s">
        <v>18669</v>
      </c>
      <c r="G10836" t="s">
        <v>18680</v>
      </c>
      <c r="H10836">
        <v>3</v>
      </c>
      <c r="I10836">
        <v>38915.620000000003</v>
      </c>
      <c r="J10836">
        <v>15</v>
      </c>
      <c r="K10836" t="s">
        <v>18687</v>
      </c>
      <c r="L10836" t="s">
        <v>18693</v>
      </c>
      <c r="M10836" t="s">
        <v>18698</v>
      </c>
    </row>
    <row r="10837" spans="1:15" x14ac:dyDescent="0.25">
      <c r="A10837" s="4">
        <v>44835</v>
      </c>
      <c r="B10837" t="s">
        <v>10849</v>
      </c>
      <c r="C10837" t="s">
        <v>18345</v>
      </c>
      <c r="D10837" t="s">
        <v>18659</v>
      </c>
      <c r="E10837" t="s">
        <v>18663</v>
      </c>
      <c r="F10837" t="s">
        <v>18668</v>
      </c>
      <c r="G10837" t="s">
        <v>18684</v>
      </c>
      <c r="H10837">
        <v>1</v>
      </c>
      <c r="I10837">
        <v>21993.56</v>
      </c>
      <c r="J10837">
        <v>20</v>
      </c>
      <c r="K10837" t="s">
        <v>18687</v>
      </c>
      <c r="L10837" t="s">
        <v>18693</v>
      </c>
      <c r="M10837" t="s">
        <v>18699</v>
      </c>
      <c r="N10837" t="s">
        <v>18704</v>
      </c>
      <c r="O10837">
        <f>H10834*I10834</f>
        <v>94380.479999999996</v>
      </c>
    </row>
    <row r="10838" spans="1:15" ht="14.45" hidden="1" x14ac:dyDescent="0.35">
      <c r="A10838" s="2">
        <v>44884</v>
      </c>
      <c r="B10838" t="s">
        <v>10850</v>
      </c>
      <c r="C10838" t="s">
        <v>14722</v>
      </c>
      <c r="D10838" t="s">
        <v>18655</v>
      </c>
      <c r="E10838" t="s">
        <v>18664</v>
      </c>
      <c r="F10838" t="s">
        <v>18667</v>
      </c>
      <c r="G10838" t="s">
        <v>18675</v>
      </c>
      <c r="H10838">
        <v>2</v>
      </c>
      <c r="I10838">
        <v>16632.78</v>
      </c>
      <c r="K10838" t="s">
        <v>18686</v>
      </c>
      <c r="L10838" t="s">
        <v>18691</v>
      </c>
      <c r="M10838" t="s">
        <v>18698</v>
      </c>
      <c r="N10838" t="s">
        <v>18705</v>
      </c>
    </row>
    <row r="10839" spans="1:15" ht="14.45" hidden="1" x14ac:dyDescent="0.35">
      <c r="A10839" s="2">
        <v>44816</v>
      </c>
      <c r="B10839" t="s">
        <v>10851</v>
      </c>
      <c r="C10839" t="s">
        <v>17316</v>
      </c>
      <c r="D10839" t="s">
        <v>18660</v>
      </c>
      <c r="E10839" t="s">
        <v>18665</v>
      </c>
      <c r="F10839" t="s">
        <v>18670</v>
      </c>
      <c r="G10839" t="s">
        <v>18683</v>
      </c>
      <c r="H10839">
        <v>3</v>
      </c>
      <c r="I10839">
        <v>4395.43</v>
      </c>
      <c r="K10839" t="s">
        <v>18686</v>
      </c>
      <c r="L10839" t="s">
        <v>18692</v>
      </c>
      <c r="M10839" t="s">
        <v>18701</v>
      </c>
      <c r="N10839" t="s">
        <v>18704</v>
      </c>
    </row>
    <row r="10840" spans="1:15" x14ac:dyDescent="0.25">
      <c r="A10840" s="4">
        <v>44835</v>
      </c>
      <c r="B10840" t="s">
        <v>10852</v>
      </c>
      <c r="C10840" t="s">
        <v>12324</v>
      </c>
      <c r="D10840" t="s">
        <v>18658</v>
      </c>
      <c r="E10840" t="s">
        <v>18665</v>
      </c>
      <c r="F10840" t="s">
        <v>18666</v>
      </c>
      <c r="G10840" t="s">
        <v>18671</v>
      </c>
      <c r="H10840">
        <v>1</v>
      </c>
      <c r="I10840">
        <v>30674.91</v>
      </c>
      <c r="J10840">
        <v>5</v>
      </c>
      <c r="K10840" t="s">
        <v>18687</v>
      </c>
      <c r="L10840" t="s">
        <v>18695</v>
      </c>
      <c r="M10840" t="s">
        <v>18703</v>
      </c>
      <c r="N10840" t="s">
        <v>18704</v>
      </c>
      <c r="O10840">
        <f>H10837*I10837</f>
        <v>21993.56</v>
      </c>
    </row>
    <row r="10841" spans="1:15" ht="14.45" hidden="1" x14ac:dyDescent="0.35">
      <c r="A10841" s="2">
        <v>45031</v>
      </c>
      <c r="B10841" t="s">
        <v>10853</v>
      </c>
      <c r="C10841" t="s">
        <v>15017</v>
      </c>
      <c r="D10841" t="s">
        <v>18658</v>
      </c>
      <c r="E10841" t="s">
        <v>18665</v>
      </c>
      <c r="F10841" t="s">
        <v>18669</v>
      </c>
      <c r="G10841" t="s">
        <v>18682</v>
      </c>
      <c r="H10841">
        <v>10</v>
      </c>
      <c r="I10841">
        <v>23487.84</v>
      </c>
      <c r="J10841">
        <v>5</v>
      </c>
      <c r="K10841" t="s">
        <v>18686</v>
      </c>
      <c r="L10841" t="s">
        <v>18693</v>
      </c>
      <c r="M10841" t="s">
        <v>18703</v>
      </c>
    </row>
    <row r="10842" spans="1:15" ht="14.45" hidden="1" x14ac:dyDescent="0.35">
      <c r="A10842" s="2">
        <v>44958</v>
      </c>
      <c r="B10842" t="s">
        <v>10854</v>
      </c>
      <c r="C10842" t="s">
        <v>15585</v>
      </c>
      <c r="D10842" t="s">
        <v>18658</v>
      </c>
      <c r="E10842" t="s">
        <v>18663</v>
      </c>
      <c r="F10842" t="s">
        <v>18666</v>
      </c>
      <c r="G10842" t="s">
        <v>18683</v>
      </c>
      <c r="H10842">
        <v>8</v>
      </c>
      <c r="I10842">
        <v>23146.42</v>
      </c>
      <c r="J10842">
        <v>15</v>
      </c>
      <c r="K10842" t="s">
        <v>18686</v>
      </c>
      <c r="L10842" t="s">
        <v>18693</v>
      </c>
      <c r="M10842" t="s">
        <v>18696</v>
      </c>
    </row>
    <row r="10843" spans="1:15" ht="14.45" hidden="1" x14ac:dyDescent="0.35">
      <c r="A10843" s="2">
        <v>44711</v>
      </c>
      <c r="B10843" t="s">
        <v>10855</v>
      </c>
      <c r="C10843" t="s">
        <v>18346</v>
      </c>
      <c r="D10843" t="s">
        <v>18657</v>
      </c>
      <c r="E10843" t="s">
        <v>18665</v>
      </c>
      <c r="F10843" t="s">
        <v>18666</v>
      </c>
      <c r="G10843" t="s">
        <v>18674</v>
      </c>
      <c r="H10843">
        <v>2</v>
      </c>
      <c r="I10843">
        <v>3526.16</v>
      </c>
      <c r="J10843">
        <v>0</v>
      </c>
      <c r="K10843" t="s">
        <v>18687</v>
      </c>
      <c r="L10843" t="s">
        <v>18693</v>
      </c>
      <c r="M10843" t="s">
        <v>18697</v>
      </c>
    </row>
    <row r="10844" spans="1:15" ht="14.45" hidden="1" x14ac:dyDescent="0.35">
      <c r="A10844" s="2">
        <v>44794</v>
      </c>
      <c r="B10844" t="s">
        <v>10856</v>
      </c>
      <c r="C10844" t="s">
        <v>12701</v>
      </c>
      <c r="D10844" t="s">
        <v>18658</v>
      </c>
      <c r="E10844" t="s">
        <v>18664</v>
      </c>
      <c r="F10844" t="s">
        <v>18667</v>
      </c>
      <c r="G10844" t="s">
        <v>18684</v>
      </c>
      <c r="H10844">
        <v>2</v>
      </c>
      <c r="I10844">
        <v>16113.8</v>
      </c>
      <c r="J10844">
        <v>20</v>
      </c>
      <c r="K10844" t="s">
        <v>18687</v>
      </c>
      <c r="L10844" t="s">
        <v>18693</v>
      </c>
      <c r="M10844" t="s">
        <v>18700</v>
      </c>
    </row>
    <row r="10845" spans="1:15" ht="14.45" hidden="1" x14ac:dyDescent="0.35">
      <c r="A10845" s="2">
        <v>45077</v>
      </c>
      <c r="B10845" t="s">
        <v>10857</v>
      </c>
      <c r="C10845" t="s">
        <v>15564</v>
      </c>
      <c r="D10845" t="s">
        <v>18660</v>
      </c>
      <c r="E10845" t="s">
        <v>18665</v>
      </c>
      <c r="F10845" t="s">
        <v>18666</v>
      </c>
      <c r="G10845" t="s">
        <v>18681</v>
      </c>
      <c r="H10845">
        <v>6</v>
      </c>
      <c r="I10845">
        <v>15973.13</v>
      </c>
      <c r="K10845" t="s">
        <v>18686</v>
      </c>
      <c r="L10845" t="s">
        <v>18695</v>
      </c>
      <c r="M10845" t="s">
        <v>18700</v>
      </c>
      <c r="N10845" t="s">
        <v>18704</v>
      </c>
    </row>
    <row r="10846" spans="1:15" ht="14.45" hidden="1" x14ac:dyDescent="0.35">
      <c r="A10846" s="2">
        <v>45143</v>
      </c>
      <c r="B10846" t="s">
        <v>10858</v>
      </c>
      <c r="C10846" t="s">
        <v>12943</v>
      </c>
      <c r="D10846" t="s">
        <v>18660</v>
      </c>
      <c r="E10846" t="s">
        <v>18664</v>
      </c>
      <c r="F10846" t="s">
        <v>18669</v>
      </c>
      <c r="G10846" t="s">
        <v>18675</v>
      </c>
      <c r="H10846">
        <v>2</v>
      </c>
      <c r="I10846">
        <v>35484.14</v>
      </c>
      <c r="K10846" t="s">
        <v>18687</v>
      </c>
      <c r="L10846" t="s">
        <v>18694</v>
      </c>
      <c r="M10846" t="s">
        <v>18702</v>
      </c>
    </row>
    <row r="10847" spans="1:15" ht="14.45" hidden="1" x14ac:dyDescent="0.35">
      <c r="A10847" s="2">
        <v>44703</v>
      </c>
      <c r="B10847" t="s">
        <v>10859</v>
      </c>
      <c r="C10847" t="s">
        <v>18347</v>
      </c>
      <c r="D10847" t="s">
        <v>18654</v>
      </c>
      <c r="E10847" t="s">
        <v>18664</v>
      </c>
      <c r="F10847" t="s">
        <v>18668</v>
      </c>
      <c r="G10847" t="s">
        <v>18684</v>
      </c>
      <c r="H10847">
        <v>1</v>
      </c>
      <c r="I10847">
        <v>15153.04</v>
      </c>
      <c r="K10847" t="s">
        <v>18688</v>
      </c>
      <c r="L10847" t="s">
        <v>18693</v>
      </c>
      <c r="M10847" t="s">
        <v>18696</v>
      </c>
    </row>
    <row r="10848" spans="1:15" ht="14.45" hidden="1" x14ac:dyDescent="0.35">
      <c r="A10848" s="2">
        <v>44819</v>
      </c>
      <c r="B10848" t="s">
        <v>10860</v>
      </c>
      <c r="C10848" t="s">
        <v>14206</v>
      </c>
      <c r="D10848" t="s">
        <v>18660</v>
      </c>
      <c r="E10848" t="s">
        <v>18663</v>
      </c>
      <c r="F10848" t="s">
        <v>18669</v>
      </c>
      <c r="G10848" t="s">
        <v>18680</v>
      </c>
      <c r="H10848">
        <v>7</v>
      </c>
      <c r="I10848">
        <v>19462.830000000002</v>
      </c>
      <c r="K10848" t="s">
        <v>18688</v>
      </c>
      <c r="L10848" t="s">
        <v>18694</v>
      </c>
      <c r="M10848" t="s">
        <v>18701</v>
      </c>
      <c r="N10848" t="s">
        <v>18705</v>
      </c>
    </row>
    <row r="10849" spans="1:15" ht="14.45" hidden="1" x14ac:dyDescent="0.35">
      <c r="A10849" s="2">
        <v>44999</v>
      </c>
      <c r="B10849" t="s">
        <v>10861</v>
      </c>
      <c r="C10849" t="s">
        <v>16130</v>
      </c>
      <c r="D10849" t="s">
        <v>18657</v>
      </c>
      <c r="E10849" t="s">
        <v>18665</v>
      </c>
      <c r="F10849" t="s">
        <v>18669</v>
      </c>
      <c r="G10849" t="s">
        <v>18682</v>
      </c>
      <c r="H10849">
        <v>6</v>
      </c>
      <c r="I10849">
        <v>49739.11</v>
      </c>
      <c r="J10849">
        <v>5</v>
      </c>
      <c r="K10849" t="s">
        <v>18688</v>
      </c>
      <c r="L10849" t="s">
        <v>18693</v>
      </c>
      <c r="M10849" t="s">
        <v>18701</v>
      </c>
    </row>
    <row r="10850" spans="1:15" x14ac:dyDescent="0.25">
      <c r="A10850" s="4">
        <v>44835</v>
      </c>
      <c r="B10850" t="s">
        <v>10862</v>
      </c>
      <c r="C10850" t="s">
        <v>15811</v>
      </c>
      <c r="D10850" t="s">
        <v>18659</v>
      </c>
      <c r="E10850" t="s">
        <v>18664</v>
      </c>
      <c r="F10850" t="s">
        <v>18669</v>
      </c>
      <c r="G10850" t="s">
        <v>18672</v>
      </c>
      <c r="H10850">
        <v>8</v>
      </c>
      <c r="I10850">
        <v>41388.76</v>
      </c>
      <c r="J10850">
        <v>5</v>
      </c>
      <c r="K10850" t="s">
        <v>18689</v>
      </c>
      <c r="L10850" t="s">
        <v>18690</v>
      </c>
      <c r="M10850" t="s">
        <v>18699</v>
      </c>
      <c r="N10850" t="s">
        <v>18705</v>
      </c>
      <c r="O10850">
        <f>H10847*I10847</f>
        <v>15153.04</v>
      </c>
    </row>
    <row r="10851" spans="1:15" ht="14.45" hidden="1" x14ac:dyDescent="0.35">
      <c r="A10851" s="2">
        <v>44967</v>
      </c>
      <c r="B10851" t="s">
        <v>10863</v>
      </c>
      <c r="C10851" t="s">
        <v>18348</v>
      </c>
      <c r="D10851" t="s">
        <v>18660</v>
      </c>
      <c r="E10851" t="s">
        <v>18663</v>
      </c>
      <c r="F10851" t="s">
        <v>18669</v>
      </c>
      <c r="G10851" t="s">
        <v>18675</v>
      </c>
      <c r="H10851">
        <v>1</v>
      </c>
      <c r="I10851">
        <v>26716.13</v>
      </c>
      <c r="J10851">
        <v>15</v>
      </c>
      <c r="K10851" t="s">
        <v>18689</v>
      </c>
      <c r="L10851" t="s">
        <v>18691</v>
      </c>
      <c r="M10851" t="s">
        <v>18702</v>
      </c>
    </row>
    <row r="10852" spans="1:15" ht="14.45" hidden="1" x14ac:dyDescent="0.35">
      <c r="A10852" s="2">
        <v>44865</v>
      </c>
      <c r="B10852" t="s">
        <v>10864</v>
      </c>
      <c r="C10852" t="s">
        <v>15822</v>
      </c>
      <c r="D10852" t="s">
        <v>18658</v>
      </c>
      <c r="E10852" t="s">
        <v>18662</v>
      </c>
      <c r="F10852" t="s">
        <v>18669</v>
      </c>
      <c r="G10852" t="s">
        <v>18680</v>
      </c>
      <c r="H10852">
        <v>10</v>
      </c>
      <c r="I10852">
        <v>43157.18</v>
      </c>
      <c r="J10852">
        <v>5</v>
      </c>
      <c r="K10852" t="s">
        <v>18687</v>
      </c>
      <c r="L10852" t="s">
        <v>18695</v>
      </c>
      <c r="M10852" t="s">
        <v>18696</v>
      </c>
    </row>
    <row r="10853" spans="1:15" ht="14.45" hidden="1" x14ac:dyDescent="0.35">
      <c r="A10853" s="2">
        <v>44701</v>
      </c>
      <c r="B10853" t="s">
        <v>10865</v>
      </c>
      <c r="C10853" t="s">
        <v>16776</v>
      </c>
      <c r="D10853" t="s">
        <v>18658</v>
      </c>
      <c r="E10853" t="s">
        <v>18662</v>
      </c>
      <c r="F10853" t="s">
        <v>18668</v>
      </c>
      <c r="G10853" t="s">
        <v>18676</v>
      </c>
      <c r="H10853">
        <v>8</v>
      </c>
      <c r="I10853">
        <v>23327.11</v>
      </c>
      <c r="J10853">
        <v>20</v>
      </c>
      <c r="K10853" t="s">
        <v>18686</v>
      </c>
      <c r="L10853" t="s">
        <v>18693</v>
      </c>
      <c r="M10853" t="s">
        <v>18701</v>
      </c>
    </row>
    <row r="10854" spans="1:15" ht="14.45" hidden="1" x14ac:dyDescent="0.35">
      <c r="A10854" s="2">
        <v>44977</v>
      </c>
      <c r="B10854" t="s">
        <v>10866</v>
      </c>
      <c r="C10854" t="s">
        <v>18251</v>
      </c>
      <c r="D10854" t="s">
        <v>18660</v>
      </c>
      <c r="E10854" t="s">
        <v>18664</v>
      </c>
      <c r="F10854" t="s">
        <v>18666</v>
      </c>
      <c r="G10854" t="s">
        <v>18683</v>
      </c>
      <c r="H10854">
        <v>7</v>
      </c>
      <c r="I10854">
        <v>10174.040000000001</v>
      </c>
      <c r="J10854">
        <v>20</v>
      </c>
      <c r="K10854" t="s">
        <v>18687</v>
      </c>
      <c r="L10854" t="s">
        <v>18694</v>
      </c>
      <c r="M10854" t="s">
        <v>18701</v>
      </c>
    </row>
    <row r="10855" spans="1:15" x14ac:dyDescent="0.25">
      <c r="A10855" s="4">
        <v>44835</v>
      </c>
      <c r="B10855" t="s">
        <v>10867</v>
      </c>
      <c r="C10855" t="s">
        <v>16279</v>
      </c>
      <c r="D10855" t="s">
        <v>18657</v>
      </c>
      <c r="E10855" t="s">
        <v>18665</v>
      </c>
      <c r="F10855" t="s">
        <v>18667</v>
      </c>
      <c r="G10855" t="s">
        <v>18678</v>
      </c>
      <c r="H10855">
        <v>10</v>
      </c>
      <c r="I10855">
        <v>6105.68</v>
      </c>
      <c r="J10855">
        <v>20</v>
      </c>
      <c r="K10855" t="s">
        <v>18689</v>
      </c>
      <c r="L10855" t="s">
        <v>18692</v>
      </c>
      <c r="M10855" t="s">
        <v>18699</v>
      </c>
      <c r="N10855" t="s">
        <v>18705</v>
      </c>
      <c r="O10855">
        <f>H10852*I10852</f>
        <v>431571.8</v>
      </c>
    </row>
    <row r="10856" spans="1:15" ht="14.45" hidden="1" x14ac:dyDescent="0.35">
      <c r="A10856" s="2">
        <v>44623</v>
      </c>
      <c r="B10856" t="s">
        <v>10868</v>
      </c>
      <c r="C10856" t="s">
        <v>12226</v>
      </c>
      <c r="D10856" t="s">
        <v>18654</v>
      </c>
      <c r="E10856" t="s">
        <v>18662</v>
      </c>
      <c r="F10856" t="s">
        <v>18668</v>
      </c>
      <c r="G10856" t="s">
        <v>18676</v>
      </c>
      <c r="H10856">
        <v>4</v>
      </c>
      <c r="I10856">
        <v>34004.89</v>
      </c>
      <c r="J10856">
        <v>15</v>
      </c>
      <c r="K10856" t="s">
        <v>18687</v>
      </c>
      <c r="L10856" t="s">
        <v>18691</v>
      </c>
      <c r="M10856" t="s">
        <v>18699</v>
      </c>
    </row>
    <row r="10857" spans="1:15" x14ac:dyDescent="0.25">
      <c r="A10857" s="4">
        <v>44835</v>
      </c>
      <c r="B10857" t="s">
        <v>10869</v>
      </c>
      <c r="C10857" t="s">
        <v>13633</v>
      </c>
      <c r="D10857" t="s">
        <v>18656</v>
      </c>
      <c r="E10857" t="s">
        <v>18665</v>
      </c>
      <c r="F10857" t="s">
        <v>18666</v>
      </c>
      <c r="G10857" t="s">
        <v>18681</v>
      </c>
      <c r="H10857">
        <v>7</v>
      </c>
      <c r="I10857">
        <v>8718.75</v>
      </c>
      <c r="J10857">
        <v>15</v>
      </c>
      <c r="K10857" t="s">
        <v>18687</v>
      </c>
      <c r="L10857" t="s">
        <v>18695</v>
      </c>
      <c r="M10857" t="s">
        <v>18701</v>
      </c>
      <c r="N10857" t="s">
        <v>18705</v>
      </c>
      <c r="O10857">
        <f t="shared" ref="O10857:O10858" si="1075">H10854*I10854</f>
        <v>71218.28</v>
      </c>
    </row>
    <row r="10858" spans="1:15" x14ac:dyDescent="0.25">
      <c r="A10858" s="4">
        <v>44835</v>
      </c>
      <c r="B10858" t="s">
        <v>10870</v>
      </c>
      <c r="C10858" t="s">
        <v>18349</v>
      </c>
      <c r="D10858" t="s">
        <v>18660</v>
      </c>
      <c r="E10858" t="s">
        <v>18663</v>
      </c>
      <c r="F10858" t="s">
        <v>18669</v>
      </c>
      <c r="G10858" t="s">
        <v>18682</v>
      </c>
      <c r="H10858">
        <v>3</v>
      </c>
      <c r="I10858">
        <v>39453.32</v>
      </c>
      <c r="J10858">
        <v>20</v>
      </c>
      <c r="K10858" t="s">
        <v>18686</v>
      </c>
      <c r="L10858" t="s">
        <v>18693</v>
      </c>
      <c r="M10858" t="s">
        <v>18698</v>
      </c>
      <c r="N10858" t="s">
        <v>18704</v>
      </c>
      <c r="O10858">
        <f t="shared" si="1075"/>
        <v>61056.800000000003</v>
      </c>
    </row>
    <row r="10859" spans="1:15" ht="14.45" hidden="1" x14ac:dyDescent="0.35">
      <c r="A10859" s="2">
        <v>44935</v>
      </c>
      <c r="B10859" t="s">
        <v>10871</v>
      </c>
      <c r="C10859" t="s">
        <v>18350</v>
      </c>
      <c r="D10859" t="s">
        <v>18657</v>
      </c>
      <c r="E10859" t="s">
        <v>18664</v>
      </c>
      <c r="F10859" t="s">
        <v>18669</v>
      </c>
      <c r="G10859" t="s">
        <v>18680</v>
      </c>
      <c r="H10859">
        <v>5</v>
      </c>
      <c r="I10859">
        <v>39430.15</v>
      </c>
      <c r="J10859">
        <v>20</v>
      </c>
      <c r="K10859" t="s">
        <v>18689</v>
      </c>
      <c r="L10859" t="s">
        <v>18694</v>
      </c>
      <c r="M10859" t="s">
        <v>18701</v>
      </c>
    </row>
    <row r="10860" spans="1:15" ht="14.45" hidden="1" x14ac:dyDescent="0.35">
      <c r="A10860" s="2">
        <v>45252</v>
      </c>
      <c r="B10860" t="s">
        <v>10872</v>
      </c>
      <c r="C10860" t="s">
        <v>13561</v>
      </c>
      <c r="D10860" t="s">
        <v>18658</v>
      </c>
      <c r="E10860" t="s">
        <v>18662</v>
      </c>
      <c r="F10860" t="s">
        <v>18666</v>
      </c>
      <c r="G10860" t="s">
        <v>18671</v>
      </c>
      <c r="H10860">
        <v>9</v>
      </c>
      <c r="I10860">
        <v>7230.16</v>
      </c>
      <c r="J10860">
        <v>0</v>
      </c>
      <c r="K10860" t="s">
        <v>18686</v>
      </c>
      <c r="L10860" t="s">
        <v>18690</v>
      </c>
      <c r="M10860" t="s">
        <v>18700</v>
      </c>
    </row>
    <row r="10861" spans="1:15" ht="14.45" hidden="1" x14ac:dyDescent="0.35">
      <c r="A10861" s="2">
        <v>44972</v>
      </c>
      <c r="B10861" t="s">
        <v>10873</v>
      </c>
      <c r="C10861" t="s">
        <v>12719</v>
      </c>
      <c r="D10861" t="s">
        <v>18661</v>
      </c>
      <c r="E10861" t="s">
        <v>18665</v>
      </c>
      <c r="F10861" t="s">
        <v>18667</v>
      </c>
      <c r="G10861" t="s">
        <v>18679</v>
      </c>
      <c r="H10861">
        <v>8</v>
      </c>
      <c r="I10861">
        <v>22534.95</v>
      </c>
      <c r="K10861" t="s">
        <v>18687</v>
      </c>
      <c r="L10861" t="s">
        <v>18691</v>
      </c>
      <c r="M10861" t="s">
        <v>18701</v>
      </c>
    </row>
    <row r="10862" spans="1:15" ht="14.45" hidden="1" x14ac:dyDescent="0.35">
      <c r="A10862" s="2">
        <v>45212</v>
      </c>
      <c r="B10862" t="s">
        <v>10874</v>
      </c>
      <c r="C10862" t="s">
        <v>15745</v>
      </c>
      <c r="D10862" t="s">
        <v>18660</v>
      </c>
      <c r="E10862" t="s">
        <v>18662</v>
      </c>
      <c r="F10862" t="s">
        <v>18666</v>
      </c>
      <c r="G10862" t="s">
        <v>18681</v>
      </c>
      <c r="H10862">
        <v>7</v>
      </c>
      <c r="I10862">
        <v>42568.19</v>
      </c>
      <c r="J10862">
        <v>5</v>
      </c>
      <c r="K10862" t="s">
        <v>18687</v>
      </c>
      <c r="L10862" t="s">
        <v>18694</v>
      </c>
      <c r="M10862" t="s">
        <v>18702</v>
      </c>
    </row>
    <row r="10863" spans="1:15" ht="14.45" hidden="1" x14ac:dyDescent="0.35">
      <c r="A10863" s="2">
        <v>44968</v>
      </c>
      <c r="B10863" t="s">
        <v>10875</v>
      </c>
      <c r="C10863" t="s">
        <v>16257</v>
      </c>
      <c r="D10863" t="s">
        <v>18658</v>
      </c>
      <c r="E10863" t="s">
        <v>18665</v>
      </c>
      <c r="F10863" t="s">
        <v>18670</v>
      </c>
      <c r="G10863" t="s">
        <v>18676</v>
      </c>
      <c r="H10863">
        <v>6</v>
      </c>
      <c r="I10863">
        <v>23495.46</v>
      </c>
      <c r="K10863" t="s">
        <v>18688</v>
      </c>
      <c r="L10863" t="s">
        <v>18692</v>
      </c>
      <c r="M10863" t="s">
        <v>18703</v>
      </c>
    </row>
    <row r="10864" spans="1:15" ht="14.45" hidden="1" x14ac:dyDescent="0.35">
      <c r="A10864" s="2">
        <v>45118</v>
      </c>
      <c r="B10864" t="s">
        <v>10876</v>
      </c>
      <c r="C10864" t="s">
        <v>18351</v>
      </c>
      <c r="D10864" t="s">
        <v>18660</v>
      </c>
      <c r="E10864" t="s">
        <v>18664</v>
      </c>
      <c r="F10864" t="s">
        <v>18666</v>
      </c>
      <c r="G10864" t="s">
        <v>18674</v>
      </c>
      <c r="H10864">
        <v>5</v>
      </c>
      <c r="I10864">
        <v>49768.97</v>
      </c>
      <c r="K10864" t="s">
        <v>18689</v>
      </c>
      <c r="L10864" t="s">
        <v>18694</v>
      </c>
      <c r="M10864" t="s">
        <v>18699</v>
      </c>
    </row>
    <row r="10865" spans="1:15" ht="14.45" hidden="1" x14ac:dyDescent="0.35">
      <c r="A10865" s="2">
        <v>45008</v>
      </c>
      <c r="B10865" t="s">
        <v>10877</v>
      </c>
      <c r="C10865" t="s">
        <v>18352</v>
      </c>
      <c r="D10865" t="s">
        <v>18657</v>
      </c>
      <c r="E10865" t="s">
        <v>18663</v>
      </c>
      <c r="F10865" t="s">
        <v>18666</v>
      </c>
      <c r="G10865" t="s">
        <v>18678</v>
      </c>
      <c r="H10865">
        <v>3</v>
      </c>
      <c r="I10865">
        <v>39735.230000000003</v>
      </c>
      <c r="J10865">
        <v>20</v>
      </c>
      <c r="K10865" t="s">
        <v>18688</v>
      </c>
      <c r="L10865" t="s">
        <v>18695</v>
      </c>
      <c r="M10865" t="s">
        <v>18699</v>
      </c>
    </row>
    <row r="10866" spans="1:15" ht="14.45" hidden="1" x14ac:dyDescent="0.35">
      <c r="A10866" s="2">
        <v>44690</v>
      </c>
      <c r="B10866" t="s">
        <v>10878</v>
      </c>
      <c r="C10866" t="s">
        <v>18136</v>
      </c>
      <c r="D10866" t="s">
        <v>18660</v>
      </c>
      <c r="E10866" t="s">
        <v>18665</v>
      </c>
      <c r="F10866" t="s">
        <v>18668</v>
      </c>
      <c r="G10866" t="s">
        <v>18673</v>
      </c>
      <c r="H10866">
        <v>2</v>
      </c>
      <c r="I10866">
        <v>15861.52</v>
      </c>
      <c r="K10866" t="s">
        <v>18688</v>
      </c>
      <c r="L10866" t="s">
        <v>18690</v>
      </c>
      <c r="M10866" t="s">
        <v>18701</v>
      </c>
    </row>
    <row r="10867" spans="1:15" ht="14.45" hidden="1" x14ac:dyDescent="0.35">
      <c r="A10867" s="2">
        <v>44782</v>
      </c>
      <c r="B10867" t="s">
        <v>10879</v>
      </c>
      <c r="C10867" t="s">
        <v>18353</v>
      </c>
      <c r="D10867" t="s">
        <v>18656</v>
      </c>
      <c r="E10867" t="s">
        <v>18665</v>
      </c>
      <c r="F10867" t="s">
        <v>18667</v>
      </c>
      <c r="G10867" t="s">
        <v>18674</v>
      </c>
      <c r="H10867">
        <v>5</v>
      </c>
      <c r="I10867">
        <v>10914.57</v>
      </c>
      <c r="J10867">
        <v>20</v>
      </c>
      <c r="K10867" t="s">
        <v>18689</v>
      </c>
      <c r="L10867" t="s">
        <v>18692</v>
      </c>
      <c r="M10867" t="s">
        <v>18702</v>
      </c>
    </row>
    <row r="10868" spans="1:15" ht="14.45" hidden="1" x14ac:dyDescent="0.35">
      <c r="A10868" s="2">
        <v>44821</v>
      </c>
      <c r="B10868" t="s">
        <v>10880</v>
      </c>
      <c r="C10868" t="s">
        <v>17108</v>
      </c>
      <c r="D10868" t="s">
        <v>18657</v>
      </c>
      <c r="E10868" t="s">
        <v>18665</v>
      </c>
      <c r="F10868" t="s">
        <v>18668</v>
      </c>
      <c r="G10868" t="s">
        <v>18676</v>
      </c>
      <c r="H10868">
        <v>5</v>
      </c>
      <c r="I10868">
        <v>22029.78</v>
      </c>
      <c r="J10868">
        <v>0</v>
      </c>
      <c r="K10868" t="s">
        <v>18689</v>
      </c>
      <c r="L10868" t="s">
        <v>18690</v>
      </c>
      <c r="M10868" t="s">
        <v>18696</v>
      </c>
    </row>
    <row r="10869" spans="1:15" x14ac:dyDescent="0.25">
      <c r="A10869" s="4">
        <v>44835</v>
      </c>
      <c r="B10869" t="s">
        <v>10881</v>
      </c>
      <c r="C10869" t="s">
        <v>16814</v>
      </c>
      <c r="D10869" t="s">
        <v>18658</v>
      </c>
      <c r="E10869" t="s">
        <v>18665</v>
      </c>
      <c r="F10869" t="s">
        <v>18670</v>
      </c>
      <c r="G10869" t="s">
        <v>18672</v>
      </c>
      <c r="H10869">
        <v>8</v>
      </c>
      <c r="I10869">
        <v>36513.050000000003</v>
      </c>
      <c r="J10869">
        <v>20</v>
      </c>
      <c r="K10869" t="s">
        <v>18689</v>
      </c>
      <c r="L10869" t="s">
        <v>18694</v>
      </c>
      <c r="M10869" t="s">
        <v>18699</v>
      </c>
      <c r="N10869" t="s">
        <v>18705</v>
      </c>
      <c r="O10869">
        <f t="shared" ref="O10869:O10870" si="1076">H10866*I10866</f>
        <v>31723.040000000001</v>
      </c>
    </row>
    <row r="10870" spans="1:15" x14ac:dyDescent="0.25">
      <c r="A10870" s="4">
        <v>44835</v>
      </c>
      <c r="B10870" t="s">
        <v>10882</v>
      </c>
      <c r="C10870" t="s">
        <v>16337</v>
      </c>
      <c r="D10870" t="s">
        <v>18655</v>
      </c>
      <c r="E10870" t="s">
        <v>18665</v>
      </c>
      <c r="F10870" t="s">
        <v>18669</v>
      </c>
      <c r="G10870" t="s">
        <v>18685</v>
      </c>
      <c r="H10870">
        <v>7</v>
      </c>
      <c r="I10870">
        <v>8483.33</v>
      </c>
      <c r="J10870">
        <v>10</v>
      </c>
      <c r="K10870" t="s">
        <v>18688</v>
      </c>
      <c r="L10870" t="s">
        <v>18692</v>
      </c>
      <c r="M10870" t="s">
        <v>18702</v>
      </c>
      <c r="N10870" t="s">
        <v>18704</v>
      </c>
      <c r="O10870">
        <f t="shared" si="1076"/>
        <v>54572.85</v>
      </c>
    </row>
    <row r="10871" spans="1:15" ht="14.45" hidden="1" x14ac:dyDescent="0.35">
      <c r="A10871" s="2">
        <v>44809</v>
      </c>
      <c r="B10871" t="s">
        <v>10883</v>
      </c>
      <c r="C10871" t="s">
        <v>15622</v>
      </c>
      <c r="D10871" t="s">
        <v>18654</v>
      </c>
      <c r="E10871" t="s">
        <v>18664</v>
      </c>
      <c r="F10871" t="s">
        <v>18669</v>
      </c>
      <c r="G10871" t="s">
        <v>18675</v>
      </c>
      <c r="H10871">
        <v>5</v>
      </c>
      <c r="I10871">
        <v>12067.71</v>
      </c>
      <c r="J10871">
        <v>15</v>
      </c>
      <c r="K10871" t="s">
        <v>18688</v>
      </c>
      <c r="L10871" t="s">
        <v>18693</v>
      </c>
      <c r="M10871" t="s">
        <v>18700</v>
      </c>
    </row>
    <row r="10872" spans="1:15" ht="14.45" hidden="1" x14ac:dyDescent="0.35">
      <c r="A10872" s="2">
        <v>45084</v>
      </c>
      <c r="B10872" t="s">
        <v>10884</v>
      </c>
      <c r="C10872" t="s">
        <v>13864</v>
      </c>
      <c r="D10872" t="s">
        <v>18655</v>
      </c>
      <c r="E10872" t="s">
        <v>18663</v>
      </c>
      <c r="F10872" t="s">
        <v>18666</v>
      </c>
      <c r="G10872" t="s">
        <v>18671</v>
      </c>
      <c r="H10872">
        <v>4</v>
      </c>
      <c r="I10872">
        <v>45960.14</v>
      </c>
      <c r="J10872">
        <v>10</v>
      </c>
      <c r="K10872" t="s">
        <v>18687</v>
      </c>
      <c r="L10872" t="s">
        <v>18695</v>
      </c>
      <c r="M10872" t="s">
        <v>18701</v>
      </c>
    </row>
    <row r="10873" spans="1:15" x14ac:dyDescent="0.25">
      <c r="A10873" s="4">
        <v>44835</v>
      </c>
      <c r="B10873" t="s">
        <v>10885</v>
      </c>
      <c r="C10873" t="s">
        <v>17891</v>
      </c>
      <c r="D10873" t="s">
        <v>18657</v>
      </c>
      <c r="E10873" t="s">
        <v>18662</v>
      </c>
      <c r="F10873" t="s">
        <v>18670</v>
      </c>
      <c r="G10873" t="s">
        <v>18681</v>
      </c>
      <c r="H10873">
        <v>4</v>
      </c>
      <c r="I10873">
        <v>14588.67</v>
      </c>
      <c r="J10873">
        <v>5</v>
      </c>
      <c r="K10873" t="s">
        <v>18686</v>
      </c>
      <c r="L10873" t="s">
        <v>18690</v>
      </c>
      <c r="M10873" t="s">
        <v>18698</v>
      </c>
      <c r="N10873" t="s">
        <v>18705</v>
      </c>
      <c r="O10873">
        <f>H10870*I10870</f>
        <v>59383.31</v>
      </c>
    </row>
    <row r="10874" spans="1:15" ht="14.45" hidden="1" x14ac:dyDescent="0.35">
      <c r="A10874" s="2">
        <v>44689</v>
      </c>
      <c r="B10874" t="s">
        <v>10886</v>
      </c>
      <c r="C10874" t="s">
        <v>15557</v>
      </c>
      <c r="D10874" t="s">
        <v>18660</v>
      </c>
      <c r="E10874" t="s">
        <v>18665</v>
      </c>
      <c r="F10874" t="s">
        <v>18668</v>
      </c>
      <c r="G10874" t="s">
        <v>18673</v>
      </c>
      <c r="H10874">
        <v>2</v>
      </c>
      <c r="I10874">
        <v>26870.03</v>
      </c>
      <c r="J10874">
        <v>15</v>
      </c>
      <c r="K10874" t="s">
        <v>18688</v>
      </c>
      <c r="L10874" t="s">
        <v>18695</v>
      </c>
      <c r="M10874" t="s">
        <v>18697</v>
      </c>
    </row>
    <row r="10875" spans="1:15" ht="14.45" hidden="1" x14ac:dyDescent="0.35">
      <c r="A10875" s="2">
        <v>45127</v>
      </c>
      <c r="B10875" t="s">
        <v>10887</v>
      </c>
      <c r="C10875" t="s">
        <v>14493</v>
      </c>
      <c r="D10875" t="s">
        <v>18657</v>
      </c>
      <c r="E10875" t="s">
        <v>18662</v>
      </c>
      <c r="F10875" t="s">
        <v>18669</v>
      </c>
      <c r="G10875" t="s">
        <v>18672</v>
      </c>
      <c r="H10875">
        <v>9</v>
      </c>
      <c r="I10875">
        <v>28359.59</v>
      </c>
      <c r="J10875">
        <v>15</v>
      </c>
      <c r="K10875" t="s">
        <v>18687</v>
      </c>
      <c r="L10875" t="s">
        <v>18691</v>
      </c>
      <c r="M10875" t="s">
        <v>18703</v>
      </c>
    </row>
    <row r="10876" spans="1:15" ht="14.45" hidden="1" x14ac:dyDescent="0.35">
      <c r="A10876" s="2">
        <v>44913</v>
      </c>
      <c r="B10876" t="s">
        <v>10888</v>
      </c>
      <c r="C10876" t="s">
        <v>18354</v>
      </c>
      <c r="D10876" t="s">
        <v>18659</v>
      </c>
      <c r="E10876" t="s">
        <v>18665</v>
      </c>
      <c r="F10876" t="s">
        <v>18667</v>
      </c>
      <c r="G10876" t="s">
        <v>18681</v>
      </c>
      <c r="H10876">
        <v>7</v>
      </c>
      <c r="I10876">
        <v>24299.43</v>
      </c>
      <c r="J10876">
        <v>15</v>
      </c>
      <c r="K10876" t="s">
        <v>18688</v>
      </c>
      <c r="L10876" t="s">
        <v>18691</v>
      </c>
      <c r="M10876" t="s">
        <v>18697</v>
      </c>
    </row>
    <row r="10877" spans="1:15" x14ac:dyDescent="0.25">
      <c r="A10877" s="4">
        <v>44835</v>
      </c>
      <c r="B10877" t="s">
        <v>10889</v>
      </c>
      <c r="C10877" t="s">
        <v>13552</v>
      </c>
      <c r="D10877" t="s">
        <v>18660</v>
      </c>
      <c r="E10877" t="s">
        <v>18665</v>
      </c>
      <c r="F10877" t="s">
        <v>18670</v>
      </c>
      <c r="G10877" t="s">
        <v>18683</v>
      </c>
      <c r="H10877">
        <v>5</v>
      </c>
      <c r="I10877">
        <v>6039.58</v>
      </c>
      <c r="J10877">
        <v>10</v>
      </c>
      <c r="K10877" t="s">
        <v>18686</v>
      </c>
      <c r="L10877" t="s">
        <v>18695</v>
      </c>
      <c r="M10877" t="s">
        <v>18697</v>
      </c>
      <c r="N10877" t="s">
        <v>18705</v>
      </c>
      <c r="O10877">
        <f>H10874*I10874</f>
        <v>53740.06</v>
      </c>
    </row>
    <row r="10878" spans="1:15" ht="14.45" hidden="1" x14ac:dyDescent="0.35">
      <c r="A10878" s="2">
        <v>44627</v>
      </c>
      <c r="B10878" t="s">
        <v>10890</v>
      </c>
      <c r="C10878" t="s">
        <v>14644</v>
      </c>
      <c r="D10878" t="s">
        <v>18661</v>
      </c>
      <c r="E10878" t="s">
        <v>18665</v>
      </c>
      <c r="F10878" t="s">
        <v>18669</v>
      </c>
      <c r="G10878" t="s">
        <v>18682</v>
      </c>
      <c r="H10878">
        <v>3</v>
      </c>
      <c r="I10878">
        <v>36654.559999999998</v>
      </c>
      <c r="J10878">
        <v>5</v>
      </c>
      <c r="K10878" t="s">
        <v>18689</v>
      </c>
      <c r="L10878" t="s">
        <v>18692</v>
      </c>
      <c r="M10878" t="s">
        <v>18697</v>
      </c>
    </row>
    <row r="10879" spans="1:15" ht="14.45" hidden="1" x14ac:dyDescent="0.35">
      <c r="A10879" s="2">
        <v>45132</v>
      </c>
      <c r="B10879" t="s">
        <v>10891</v>
      </c>
      <c r="C10879" t="s">
        <v>18355</v>
      </c>
      <c r="D10879" t="s">
        <v>18659</v>
      </c>
      <c r="E10879" t="s">
        <v>18663</v>
      </c>
      <c r="F10879" t="s">
        <v>18668</v>
      </c>
      <c r="G10879" t="s">
        <v>18684</v>
      </c>
      <c r="H10879">
        <v>7</v>
      </c>
      <c r="I10879">
        <v>35982.5</v>
      </c>
      <c r="J10879">
        <v>0</v>
      </c>
      <c r="K10879" t="s">
        <v>18689</v>
      </c>
      <c r="L10879" t="s">
        <v>18695</v>
      </c>
      <c r="M10879" t="s">
        <v>18696</v>
      </c>
    </row>
    <row r="10880" spans="1:15" ht="14.45" hidden="1" x14ac:dyDescent="0.35">
      <c r="A10880" s="2">
        <v>44749</v>
      </c>
      <c r="B10880" t="s">
        <v>10892</v>
      </c>
      <c r="C10880" t="s">
        <v>18356</v>
      </c>
      <c r="D10880" t="s">
        <v>18658</v>
      </c>
      <c r="E10880" t="s">
        <v>18665</v>
      </c>
      <c r="F10880" t="s">
        <v>18670</v>
      </c>
      <c r="G10880" t="s">
        <v>18679</v>
      </c>
      <c r="H10880">
        <v>1</v>
      </c>
      <c r="I10880">
        <v>26226.27</v>
      </c>
      <c r="J10880">
        <v>15</v>
      </c>
      <c r="K10880" t="s">
        <v>18689</v>
      </c>
      <c r="L10880" t="s">
        <v>18691</v>
      </c>
      <c r="M10880" t="s">
        <v>18703</v>
      </c>
    </row>
    <row r="10881" spans="1:15" x14ac:dyDescent="0.25">
      <c r="A10881" s="4">
        <v>44835</v>
      </c>
      <c r="B10881" t="s">
        <v>10893</v>
      </c>
      <c r="C10881" t="s">
        <v>18357</v>
      </c>
      <c r="D10881" t="s">
        <v>18661</v>
      </c>
      <c r="E10881" t="s">
        <v>18664</v>
      </c>
      <c r="F10881" t="s">
        <v>18667</v>
      </c>
      <c r="G10881" t="s">
        <v>18680</v>
      </c>
      <c r="H10881">
        <v>4</v>
      </c>
      <c r="I10881">
        <v>26356.98</v>
      </c>
      <c r="J10881">
        <v>5</v>
      </c>
      <c r="K10881" t="s">
        <v>18689</v>
      </c>
      <c r="L10881" t="s">
        <v>18691</v>
      </c>
      <c r="M10881" t="s">
        <v>18702</v>
      </c>
      <c r="N10881" t="s">
        <v>18705</v>
      </c>
      <c r="O10881">
        <f t="shared" ref="O10881:O10882" si="1077">H10878*I10878</f>
        <v>109963.68</v>
      </c>
    </row>
    <row r="10882" spans="1:15" x14ac:dyDescent="0.25">
      <c r="A10882" s="4">
        <v>44835</v>
      </c>
      <c r="B10882" t="s">
        <v>10894</v>
      </c>
      <c r="C10882" t="s">
        <v>15725</v>
      </c>
      <c r="D10882" t="s">
        <v>18654</v>
      </c>
      <c r="E10882" t="s">
        <v>18664</v>
      </c>
      <c r="F10882" t="s">
        <v>18668</v>
      </c>
      <c r="G10882" t="s">
        <v>18677</v>
      </c>
      <c r="H10882">
        <v>4</v>
      </c>
      <c r="I10882">
        <v>32551.81</v>
      </c>
      <c r="J10882">
        <v>15</v>
      </c>
      <c r="K10882" t="s">
        <v>18688</v>
      </c>
      <c r="L10882" t="s">
        <v>18693</v>
      </c>
      <c r="M10882" t="s">
        <v>18703</v>
      </c>
      <c r="N10882" t="s">
        <v>18705</v>
      </c>
      <c r="O10882">
        <f t="shared" si="1077"/>
        <v>251877.5</v>
      </c>
    </row>
    <row r="10883" spans="1:15" ht="14.45" hidden="1" x14ac:dyDescent="0.35">
      <c r="A10883" s="2">
        <v>44889</v>
      </c>
      <c r="B10883" t="s">
        <v>10895</v>
      </c>
      <c r="C10883" t="s">
        <v>17112</v>
      </c>
      <c r="D10883" t="s">
        <v>18658</v>
      </c>
      <c r="E10883" t="s">
        <v>18663</v>
      </c>
      <c r="F10883" t="s">
        <v>18669</v>
      </c>
      <c r="G10883" t="s">
        <v>18672</v>
      </c>
      <c r="H10883">
        <v>8</v>
      </c>
      <c r="I10883">
        <v>32013.86</v>
      </c>
      <c r="J10883">
        <v>5</v>
      </c>
      <c r="K10883" t="s">
        <v>18688</v>
      </c>
      <c r="L10883" t="s">
        <v>18694</v>
      </c>
      <c r="M10883" t="s">
        <v>18699</v>
      </c>
    </row>
    <row r="10884" spans="1:15" ht="14.45" hidden="1" x14ac:dyDescent="0.35">
      <c r="A10884" s="2">
        <v>44816</v>
      </c>
      <c r="B10884" t="s">
        <v>10896</v>
      </c>
      <c r="C10884" t="s">
        <v>13589</v>
      </c>
      <c r="D10884" t="s">
        <v>18655</v>
      </c>
      <c r="E10884" t="s">
        <v>18662</v>
      </c>
      <c r="F10884" t="s">
        <v>18669</v>
      </c>
      <c r="G10884" t="s">
        <v>18675</v>
      </c>
      <c r="H10884">
        <v>3</v>
      </c>
      <c r="I10884">
        <v>1984.33</v>
      </c>
      <c r="K10884" t="s">
        <v>18689</v>
      </c>
      <c r="L10884" t="s">
        <v>18691</v>
      </c>
      <c r="M10884" t="s">
        <v>18700</v>
      </c>
    </row>
    <row r="10885" spans="1:15" x14ac:dyDescent="0.25">
      <c r="A10885" s="4">
        <v>44835</v>
      </c>
      <c r="B10885" t="s">
        <v>10897</v>
      </c>
      <c r="C10885" t="s">
        <v>15863</v>
      </c>
      <c r="D10885" t="s">
        <v>18660</v>
      </c>
      <c r="E10885" t="s">
        <v>18663</v>
      </c>
      <c r="F10885" t="s">
        <v>18666</v>
      </c>
      <c r="G10885" t="s">
        <v>18681</v>
      </c>
      <c r="H10885">
        <v>7</v>
      </c>
      <c r="I10885">
        <v>21982.19</v>
      </c>
      <c r="J10885">
        <v>0</v>
      </c>
      <c r="K10885" t="s">
        <v>18686</v>
      </c>
      <c r="L10885" t="s">
        <v>18692</v>
      </c>
      <c r="M10885" t="s">
        <v>18700</v>
      </c>
      <c r="N10885" t="s">
        <v>18704</v>
      </c>
      <c r="O10885">
        <f>H10882*I10882</f>
        <v>130207.24</v>
      </c>
    </row>
    <row r="10886" spans="1:15" ht="14.45" hidden="1" x14ac:dyDescent="0.35">
      <c r="A10886" s="2">
        <v>45129</v>
      </c>
      <c r="B10886" t="s">
        <v>10898</v>
      </c>
      <c r="C10886" t="s">
        <v>17395</v>
      </c>
      <c r="D10886" t="s">
        <v>18660</v>
      </c>
      <c r="E10886" t="s">
        <v>18665</v>
      </c>
      <c r="F10886" t="s">
        <v>18666</v>
      </c>
      <c r="G10886" t="s">
        <v>18671</v>
      </c>
      <c r="H10886">
        <v>1</v>
      </c>
      <c r="I10886">
        <v>15254.72</v>
      </c>
      <c r="J10886">
        <v>5</v>
      </c>
      <c r="K10886" t="s">
        <v>18688</v>
      </c>
      <c r="L10886" t="s">
        <v>18692</v>
      </c>
      <c r="M10886" t="s">
        <v>18701</v>
      </c>
    </row>
    <row r="10887" spans="1:15" ht="14.45" hidden="1" x14ac:dyDescent="0.35">
      <c r="A10887" s="2">
        <v>45024</v>
      </c>
      <c r="B10887" t="s">
        <v>10899</v>
      </c>
      <c r="C10887" t="s">
        <v>13175</v>
      </c>
      <c r="D10887" t="s">
        <v>18658</v>
      </c>
      <c r="E10887" t="s">
        <v>18663</v>
      </c>
      <c r="F10887" t="s">
        <v>18666</v>
      </c>
      <c r="G10887" t="s">
        <v>18681</v>
      </c>
      <c r="H10887">
        <v>3</v>
      </c>
      <c r="I10887">
        <v>24720.74</v>
      </c>
      <c r="K10887" t="s">
        <v>18686</v>
      </c>
      <c r="L10887" t="s">
        <v>18694</v>
      </c>
      <c r="M10887" t="s">
        <v>18703</v>
      </c>
    </row>
    <row r="10888" spans="1:15" ht="14.45" hidden="1" x14ac:dyDescent="0.35">
      <c r="A10888" s="2">
        <v>44630</v>
      </c>
      <c r="B10888" t="s">
        <v>10900</v>
      </c>
      <c r="C10888" t="s">
        <v>16946</v>
      </c>
      <c r="D10888" t="s">
        <v>18657</v>
      </c>
      <c r="E10888" t="s">
        <v>18664</v>
      </c>
      <c r="F10888" t="s">
        <v>18666</v>
      </c>
      <c r="G10888" t="s">
        <v>18671</v>
      </c>
      <c r="H10888">
        <v>1</v>
      </c>
      <c r="I10888">
        <v>8833.6299999999992</v>
      </c>
      <c r="J10888">
        <v>0</v>
      </c>
      <c r="K10888" t="s">
        <v>18687</v>
      </c>
      <c r="L10888" t="s">
        <v>18692</v>
      </c>
      <c r="M10888" t="s">
        <v>18698</v>
      </c>
    </row>
    <row r="10889" spans="1:15" x14ac:dyDescent="0.25">
      <c r="A10889" s="4">
        <v>44835</v>
      </c>
      <c r="B10889" t="s">
        <v>10901</v>
      </c>
      <c r="C10889" t="s">
        <v>16637</v>
      </c>
      <c r="D10889" t="s">
        <v>18657</v>
      </c>
      <c r="E10889" t="s">
        <v>18663</v>
      </c>
      <c r="F10889" t="s">
        <v>18668</v>
      </c>
      <c r="G10889" t="s">
        <v>18673</v>
      </c>
      <c r="H10889">
        <v>10</v>
      </c>
      <c r="I10889">
        <v>47375.96</v>
      </c>
      <c r="J10889">
        <v>15</v>
      </c>
      <c r="K10889" t="s">
        <v>18688</v>
      </c>
      <c r="L10889" t="s">
        <v>18693</v>
      </c>
      <c r="M10889" t="s">
        <v>18697</v>
      </c>
      <c r="N10889" t="s">
        <v>18705</v>
      </c>
      <c r="O10889">
        <f t="shared" ref="O10889:O10891" si="1078">H10886*I10886</f>
        <v>15254.72</v>
      </c>
    </row>
    <row r="10890" spans="1:15" x14ac:dyDescent="0.25">
      <c r="A10890" s="4">
        <v>44835</v>
      </c>
      <c r="B10890" t="s">
        <v>10902</v>
      </c>
      <c r="C10890" t="s">
        <v>14585</v>
      </c>
      <c r="D10890" t="s">
        <v>18657</v>
      </c>
      <c r="E10890" t="s">
        <v>18663</v>
      </c>
      <c r="F10890" t="s">
        <v>18668</v>
      </c>
      <c r="G10890" t="s">
        <v>18676</v>
      </c>
      <c r="H10890">
        <v>7</v>
      </c>
      <c r="I10890">
        <v>7763.59</v>
      </c>
      <c r="J10890">
        <v>10</v>
      </c>
      <c r="K10890" t="s">
        <v>18689</v>
      </c>
      <c r="L10890" t="s">
        <v>18694</v>
      </c>
      <c r="M10890" t="s">
        <v>18702</v>
      </c>
      <c r="N10890" t="s">
        <v>18704</v>
      </c>
      <c r="O10890">
        <f t="shared" si="1078"/>
        <v>74162.22</v>
      </c>
    </row>
    <row r="10891" spans="1:15" x14ac:dyDescent="0.25">
      <c r="A10891" s="4">
        <v>44835</v>
      </c>
      <c r="B10891" t="s">
        <v>10903</v>
      </c>
      <c r="C10891" t="s">
        <v>18358</v>
      </c>
      <c r="D10891" t="s">
        <v>18661</v>
      </c>
      <c r="E10891" t="s">
        <v>18662</v>
      </c>
      <c r="F10891" t="s">
        <v>18666</v>
      </c>
      <c r="G10891" t="s">
        <v>18681</v>
      </c>
      <c r="H10891">
        <v>3</v>
      </c>
      <c r="I10891">
        <v>17304.919999999998</v>
      </c>
      <c r="J10891">
        <v>20</v>
      </c>
      <c r="K10891" t="s">
        <v>18686</v>
      </c>
      <c r="L10891" t="s">
        <v>18690</v>
      </c>
      <c r="M10891" t="s">
        <v>18697</v>
      </c>
      <c r="N10891" t="s">
        <v>18704</v>
      </c>
      <c r="O10891">
        <f t="shared" si="1078"/>
        <v>8833.6299999999992</v>
      </c>
    </row>
    <row r="10892" spans="1:15" ht="14.45" hidden="1" x14ac:dyDescent="0.35">
      <c r="A10892" s="2">
        <v>44671</v>
      </c>
      <c r="B10892" t="s">
        <v>10904</v>
      </c>
      <c r="C10892" t="s">
        <v>18075</v>
      </c>
      <c r="D10892" t="s">
        <v>18656</v>
      </c>
      <c r="E10892" t="s">
        <v>18664</v>
      </c>
      <c r="F10892" t="s">
        <v>18669</v>
      </c>
      <c r="G10892" t="s">
        <v>18682</v>
      </c>
      <c r="H10892">
        <v>1</v>
      </c>
      <c r="I10892">
        <v>42872.58</v>
      </c>
      <c r="J10892">
        <v>10</v>
      </c>
      <c r="K10892" t="s">
        <v>18686</v>
      </c>
      <c r="L10892" t="s">
        <v>18693</v>
      </c>
      <c r="M10892" t="s">
        <v>18696</v>
      </c>
    </row>
    <row r="10893" spans="1:15" ht="14.45" hidden="1" x14ac:dyDescent="0.35">
      <c r="A10893" s="2">
        <v>45185</v>
      </c>
      <c r="B10893" t="s">
        <v>10905</v>
      </c>
      <c r="C10893" t="s">
        <v>17294</v>
      </c>
      <c r="D10893" t="s">
        <v>18659</v>
      </c>
      <c r="E10893" t="s">
        <v>18664</v>
      </c>
      <c r="F10893" t="s">
        <v>18668</v>
      </c>
      <c r="G10893" t="s">
        <v>18677</v>
      </c>
      <c r="H10893">
        <v>6</v>
      </c>
      <c r="I10893">
        <v>4176.18</v>
      </c>
      <c r="J10893">
        <v>10</v>
      </c>
      <c r="K10893" t="s">
        <v>18689</v>
      </c>
      <c r="L10893" t="s">
        <v>18692</v>
      </c>
      <c r="M10893" t="s">
        <v>18697</v>
      </c>
    </row>
    <row r="10894" spans="1:15" x14ac:dyDescent="0.25">
      <c r="A10894" s="4">
        <v>44835</v>
      </c>
      <c r="B10894" t="s">
        <v>10906</v>
      </c>
      <c r="C10894" t="s">
        <v>18359</v>
      </c>
      <c r="D10894" t="s">
        <v>18657</v>
      </c>
      <c r="E10894" t="s">
        <v>18665</v>
      </c>
      <c r="F10894" t="s">
        <v>18667</v>
      </c>
      <c r="G10894" t="s">
        <v>18673</v>
      </c>
      <c r="H10894">
        <v>5</v>
      </c>
      <c r="I10894">
        <v>26186.86</v>
      </c>
      <c r="J10894">
        <v>15</v>
      </c>
      <c r="K10894" t="s">
        <v>18686</v>
      </c>
      <c r="L10894" t="s">
        <v>18692</v>
      </c>
      <c r="M10894" t="s">
        <v>18699</v>
      </c>
      <c r="N10894" t="s">
        <v>18705</v>
      </c>
      <c r="O10894">
        <f t="shared" ref="O10894:O10896" si="1079">H10891*I10891</f>
        <v>51914.759999999995</v>
      </c>
    </row>
    <row r="10895" spans="1:15" x14ac:dyDescent="0.25">
      <c r="A10895" s="4">
        <v>44835</v>
      </c>
      <c r="B10895" t="s">
        <v>10907</v>
      </c>
      <c r="C10895" t="s">
        <v>18360</v>
      </c>
      <c r="D10895" t="s">
        <v>18661</v>
      </c>
      <c r="E10895" t="s">
        <v>18664</v>
      </c>
      <c r="F10895" t="s">
        <v>18670</v>
      </c>
      <c r="G10895" t="s">
        <v>18671</v>
      </c>
      <c r="H10895">
        <v>9</v>
      </c>
      <c r="I10895">
        <v>15118.55</v>
      </c>
      <c r="J10895">
        <v>0</v>
      </c>
      <c r="K10895" t="s">
        <v>18688</v>
      </c>
      <c r="L10895" t="s">
        <v>18690</v>
      </c>
      <c r="M10895" t="s">
        <v>18702</v>
      </c>
      <c r="N10895" t="s">
        <v>18704</v>
      </c>
      <c r="O10895">
        <f t="shared" si="1079"/>
        <v>42872.58</v>
      </c>
    </row>
    <row r="10896" spans="1:15" x14ac:dyDescent="0.25">
      <c r="A10896" s="4">
        <v>44835</v>
      </c>
      <c r="B10896" t="s">
        <v>10908</v>
      </c>
      <c r="C10896" t="s">
        <v>15864</v>
      </c>
      <c r="D10896" t="s">
        <v>18657</v>
      </c>
      <c r="E10896" t="s">
        <v>18662</v>
      </c>
      <c r="F10896" t="s">
        <v>18666</v>
      </c>
      <c r="G10896" t="s">
        <v>18678</v>
      </c>
      <c r="H10896">
        <v>8</v>
      </c>
      <c r="I10896">
        <v>23425.23</v>
      </c>
      <c r="J10896">
        <v>5</v>
      </c>
      <c r="K10896" t="s">
        <v>18689</v>
      </c>
      <c r="L10896" t="s">
        <v>18690</v>
      </c>
      <c r="M10896" t="s">
        <v>18702</v>
      </c>
      <c r="N10896" t="s">
        <v>18705</v>
      </c>
      <c r="O10896">
        <f t="shared" si="1079"/>
        <v>25057.08</v>
      </c>
    </row>
    <row r="10897" spans="1:15" ht="14.45" hidden="1" x14ac:dyDescent="0.35">
      <c r="A10897" s="2">
        <v>44651</v>
      </c>
      <c r="B10897" t="s">
        <v>10909</v>
      </c>
      <c r="C10897" t="s">
        <v>14623</v>
      </c>
      <c r="D10897" t="s">
        <v>18660</v>
      </c>
      <c r="E10897" t="s">
        <v>18664</v>
      </c>
      <c r="F10897" t="s">
        <v>18668</v>
      </c>
      <c r="G10897" t="s">
        <v>18684</v>
      </c>
      <c r="H10897">
        <v>8</v>
      </c>
      <c r="I10897">
        <v>28047.39</v>
      </c>
      <c r="J10897">
        <v>0</v>
      </c>
      <c r="K10897" t="s">
        <v>18687</v>
      </c>
      <c r="L10897" t="s">
        <v>18695</v>
      </c>
      <c r="M10897" t="s">
        <v>18696</v>
      </c>
    </row>
    <row r="10898" spans="1:15" ht="14.45" hidden="1" x14ac:dyDescent="0.35">
      <c r="A10898" s="2">
        <v>44781</v>
      </c>
      <c r="B10898" t="s">
        <v>10910</v>
      </c>
      <c r="C10898" t="s">
        <v>16270</v>
      </c>
      <c r="D10898" t="s">
        <v>18659</v>
      </c>
      <c r="E10898" t="s">
        <v>18662</v>
      </c>
      <c r="F10898" t="s">
        <v>18669</v>
      </c>
      <c r="G10898" t="s">
        <v>18675</v>
      </c>
      <c r="H10898">
        <v>6</v>
      </c>
      <c r="I10898">
        <v>26232.080000000002</v>
      </c>
      <c r="K10898" t="s">
        <v>18686</v>
      </c>
      <c r="L10898" t="s">
        <v>18694</v>
      </c>
      <c r="M10898" t="s">
        <v>18699</v>
      </c>
      <c r="N10898" t="s">
        <v>18704</v>
      </c>
    </row>
    <row r="10899" spans="1:15" ht="14.45" hidden="1" x14ac:dyDescent="0.35">
      <c r="A10899" s="2">
        <v>45080</v>
      </c>
      <c r="B10899" t="s">
        <v>10911</v>
      </c>
      <c r="C10899" t="s">
        <v>14929</v>
      </c>
      <c r="D10899" t="s">
        <v>18660</v>
      </c>
      <c r="E10899" t="s">
        <v>18664</v>
      </c>
      <c r="F10899" t="s">
        <v>18666</v>
      </c>
      <c r="G10899" t="s">
        <v>18681</v>
      </c>
      <c r="H10899">
        <v>6</v>
      </c>
      <c r="I10899">
        <v>37095.61</v>
      </c>
      <c r="J10899">
        <v>10</v>
      </c>
      <c r="K10899" t="s">
        <v>18689</v>
      </c>
      <c r="L10899" t="s">
        <v>18695</v>
      </c>
      <c r="M10899" t="s">
        <v>18700</v>
      </c>
    </row>
    <row r="10900" spans="1:15" x14ac:dyDescent="0.25">
      <c r="A10900" s="4">
        <v>44835</v>
      </c>
      <c r="B10900" t="s">
        <v>10912</v>
      </c>
      <c r="C10900" t="s">
        <v>15786</v>
      </c>
      <c r="D10900" t="s">
        <v>18657</v>
      </c>
      <c r="E10900" t="s">
        <v>18663</v>
      </c>
      <c r="F10900" t="s">
        <v>18666</v>
      </c>
      <c r="G10900" t="s">
        <v>18683</v>
      </c>
      <c r="H10900">
        <v>9</v>
      </c>
      <c r="I10900">
        <v>14090.3</v>
      </c>
      <c r="J10900">
        <v>0</v>
      </c>
      <c r="K10900" t="s">
        <v>18688</v>
      </c>
      <c r="L10900" t="s">
        <v>18692</v>
      </c>
      <c r="M10900" t="s">
        <v>18700</v>
      </c>
      <c r="N10900" t="s">
        <v>18704</v>
      </c>
      <c r="O10900">
        <f t="shared" ref="O10900:O10902" si="1080">H10897*I10897</f>
        <v>224379.12</v>
      </c>
    </row>
    <row r="10901" spans="1:15" x14ac:dyDescent="0.25">
      <c r="A10901" s="4">
        <v>44835</v>
      </c>
      <c r="B10901" t="s">
        <v>10913</v>
      </c>
      <c r="C10901" t="s">
        <v>18361</v>
      </c>
      <c r="D10901" t="s">
        <v>18657</v>
      </c>
      <c r="E10901" t="s">
        <v>18664</v>
      </c>
      <c r="F10901" t="s">
        <v>18666</v>
      </c>
      <c r="G10901" t="s">
        <v>18674</v>
      </c>
      <c r="H10901">
        <v>8</v>
      </c>
      <c r="I10901">
        <v>3232.6</v>
      </c>
      <c r="J10901">
        <v>10</v>
      </c>
      <c r="K10901" t="s">
        <v>18689</v>
      </c>
      <c r="L10901" t="s">
        <v>18693</v>
      </c>
      <c r="M10901" t="s">
        <v>18700</v>
      </c>
      <c r="N10901" t="s">
        <v>18704</v>
      </c>
      <c r="O10901">
        <f t="shared" si="1080"/>
        <v>157392.48000000001</v>
      </c>
    </row>
    <row r="10902" spans="1:15" x14ac:dyDescent="0.25">
      <c r="A10902" s="4">
        <v>44835</v>
      </c>
      <c r="B10902" t="s">
        <v>10914</v>
      </c>
      <c r="C10902" t="s">
        <v>13731</v>
      </c>
      <c r="D10902" t="s">
        <v>18657</v>
      </c>
      <c r="E10902" t="s">
        <v>18665</v>
      </c>
      <c r="F10902" t="s">
        <v>18670</v>
      </c>
      <c r="G10902" t="s">
        <v>18676</v>
      </c>
      <c r="H10902">
        <v>7</v>
      </c>
      <c r="I10902">
        <v>42544.26</v>
      </c>
      <c r="J10902">
        <v>15</v>
      </c>
      <c r="K10902" t="s">
        <v>18686</v>
      </c>
      <c r="L10902" t="s">
        <v>18691</v>
      </c>
      <c r="M10902" t="s">
        <v>18700</v>
      </c>
      <c r="N10902" t="s">
        <v>18704</v>
      </c>
      <c r="O10902">
        <f t="shared" si="1080"/>
        <v>222573.66</v>
      </c>
    </row>
    <row r="10903" spans="1:15" ht="14.45" hidden="1" x14ac:dyDescent="0.35">
      <c r="A10903" s="2">
        <v>45173</v>
      </c>
      <c r="B10903" t="s">
        <v>10915</v>
      </c>
      <c r="C10903" t="s">
        <v>18362</v>
      </c>
      <c r="D10903" t="s">
        <v>18661</v>
      </c>
      <c r="E10903" t="s">
        <v>18665</v>
      </c>
      <c r="F10903" t="s">
        <v>18670</v>
      </c>
      <c r="G10903" t="s">
        <v>18677</v>
      </c>
      <c r="H10903">
        <v>8</v>
      </c>
      <c r="I10903">
        <v>12860.04</v>
      </c>
      <c r="K10903" t="s">
        <v>18688</v>
      </c>
      <c r="L10903" t="s">
        <v>18691</v>
      </c>
      <c r="M10903" t="s">
        <v>18696</v>
      </c>
      <c r="N10903" t="s">
        <v>18704</v>
      </c>
    </row>
    <row r="10904" spans="1:15" ht="14.45" hidden="1" x14ac:dyDescent="0.35">
      <c r="A10904" s="2">
        <v>45141</v>
      </c>
      <c r="B10904" t="s">
        <v>10916</v>
      </c>
      <c r="C10904" t="s">
        <v>16652</v>
      </c>
      <c r="D10904" t="s">
        <v>18660</v>
      </c>
      <c r="E10904" t="s">
        <v>18665</v>
      </c>
      <c r="F10904" t="s">
        <v>18668</v>
      </c>
      <c r="G10904" t="s">
        <v>18684</v>
      </c>
      <c r="H10904">
        <v>8</v>
      </c>
      <c r="I10904">
        <v>14818.32</v>
      </c>
      <c r="J10904">
        <v>20</v>
      </c>
      <c r="K10904" t="s">
        <v>18688</v>
      </c>
      <c r="L10904" t="s">
        <v>18692</v>
      </c>
      <c r="M10904" t="s">
        <v>18700</v>
      </c>
    </row>
    <row r="10905" spans="1:15" x14ac:dyDescent="0.25">
      <c r="A10905" s="4">
        <v>44835</v>
      </c>
      <c r="B10905" t="s">
        <v>10917</v>
      </c>
      <c r="C10905" t="s">
        <v>14507</v>
      </c>
      <c r="D10905" t="s">
        <v>18657</v>
      </c>
      <c r="E10905" t="s">
        <v>18664</v>
      </c>
      <c r="F10905" t="s">
        <v>18666</v>
      </c>
      <c r="G10905" t="s">
        <v>18671</v>
      </c>
      <c r="H10905">
        <v>5</v>
      </c>
      <c r="I10905">
        <v>4935.87</v>
      </c>
      <c r="J10905">
        <v>20</v>
      </c>
      <c r="K10905" t="s">
        <v>18686</v>
      </c>
      <c r="L10905" t="s">
        <v>18692</v>
      </c>
      <c r="M10905" t="s">
        <v>18699</v>
      </c>
      <c r="N10905" t="s">
        <v>18705</v>
      </c>
      <c r="O10905">
        <f>H10902*I10902</f>
        <v>297809.82</v>
      </c>
    </row>
    <row r="10906" spans="1:15" ht="14.45" hidden="1" x14ac:dyDescent="0.35">
      <c r="A10906" s="2">
        <v>45216</v>
      </c>
      <c r="B10906" t="s">
        <v>10918</v>
      </c>
      <c r="C10906" t="s">
        <v>14451</v>
      </c>
      <c r="D10906" t="s">
        <v>18656</v>
      </c>
      <c r="E10906" t="s">
        <v>18664</v>
      </c>
      <c r="F10906" t="s">
        <v>18669</v>
      </c>
      <c r="G10906" t="s">
        <v>18675</v>
      </c>
      <c r="H10906">
        <v>5</v>
      </c>
      <c r="I10906">
        <v>39296.269999999997</v>
      </c>
      <c r="J10906">
        <v>15</v>
      </c>
      <c r="K10906" t="s">
        <v>18688</v>
      </c>
      <c r="L10906" t="s">
        <v>18692</v>
      </c>
      <c r="M10906" t="s">
        <v>18700</v>
      </c>
    </row>
    <row r="10907" spans="1:15" ht="14.45" hidden="1" x14ac:dyDescent="0.35">
      <c r="A10907" s="2">
        <v>45112</v>
      </c>
      <c r="B10907" t="s">
        <v>10919</v>
      </c>
      <c r="C10907" t="s">
        <v>18363</v>
      </c>
      <c r="D10907" t="s">
        <v>18654</v>
      </c>
      <c r="E10907" t="s">
        <v>18665</v>
      </c>
      <c r="F10907" t="s">
        <v>18667</v>
      </c>
      <c r="G10907" t="s">
        <v>18681</v>
      </c>
      <c r="H10907">
        <v>1</v>
      </c>
      <c r="I10907">
        <v>21987.99</v>
      </c>
      <c r="K10907" t="s">
        <v>18686</v>
      </c>
      <c r="L10907" t="s">
        <v>18695</v>
      </c>
      <c r="M10907" t="s">
        <v>18697</v>
      </c>
    </row>
    <row r="10908" spans="1:15" ht="14.45" hidden="1" x14ac:dyDescent="0.35">
      <c r="A10908" s="2">
        <v>44670</v>
      </c>
      <c r="B10908" t="s">
        <v>10920</v>
      </c>
      <c r="C10908" t="s">
        <v>14520</v>
      </c>
      <c r="D10908" t="s">
        <v>18659</v>
      </c>
      <c r="E10908" t="s">
        <v>18663</v>
      </c>
      <c r="F10908" t="s">
        <v>18668</v>
      </c>
      <c r="G10908" t="s">
        <v>18676</v>
      </c>
      <c r="H10908">
        <v>7</v>
      </c>
      <c r="I10908">
        <v>15784.02</v>
      </c>
      <c r="J10908">
        <v>20</v>
      </c>
      <c r="K10908" t="s">
        <v>18687</v>
      </c>
      <c r="L10908" t="s">
        <v>18692</v>
      </c>
      <c r="M10908" t="s">
        <v>18702</v>
      </c>
    </row>
    <row r="10909" spans="1:15" x14ac:dyDescent="0.25">
      <c r="A10909" s="4">
        <v>44835</v>
      </c>
      <c r="B10909" t="s">
        <v>10921</v>
      </c>
      <c r="C10909" t="s">
        <v>17963</v>
      </c>
      <c r="D10909" t="s">
        <v>18654</v>
      </c>
      <c r="E10909" t="s">
        <v>18665</v>
      </c>
      <c r="F10909" t="s">
        <v>18670</v>
      </c>
      <c r="G10909" t="s">
        <v>18684</v>
      </c>
      <c r="H10909">
        <v>1</v>
      </c>
      <c r="I10909">
        <v>12642.8</v>
      </c>
      <c r="J10909">
        <v>0</v>
      </c>
      <c r="K10909" t="s">
        <v>18686</v>
      </c>
      <c r="L10909" t="s">
        <v>18692</v>
      </c>
      <c r="M10909" t="s">
        <v>18703</v>
      </c>
      <c r="N10909" t="s">
        <v>18704</v>
      </c>
      <c r="O10909">
        <f t="shared" ref="O10909:O10910" si="1081">H10906*I10906</f>
        <v>196481.34999999998</v>
      </c>
    </row>
    <row r="10910" spans="1:15" x14ac:dyDescent="0.25">
      <c r="A10910" s="4">
        <v>44835</v>
      </c>
      <c r="B10910" t="s">
        <v>10922</v>
      </c>
      <c r="C10910" t="s">
        <v>15340</v>
      </c>
      <c r="D10910" t="s">
        <v>18658</v>
      </c>
      <c r="E10910" t="s">
        <v>18665</v>
      </c>
      <c r="F10910" t="s">
        <v>18668</v>
      </c>
      <c r="G10910" t="s">
        <v>18677</v>
      </c>
      <c r="H10910">
        <v>10</v>
      </c>
      <c r="I10910">
        <v>12329.13</v>
      </c>
      <c r="J10910">
        <v>10</v>
      </c>
      <c r="K10910" t="s">
        <v>18688</v>
      </c>
      <c r="L10910" t="s">
        <v>18694</v>
      </c>
      <c r="M10910" t="s">
        <v>18699</v>
      </c>
      <c r="N10910" t="s">
        <v>18704</v>
      </c>
      <c r="O10910">
        <f t="shared" si="1081"/>
        <v>21987.99</v>
      </c>
    </row>
    <row r="10911" spans="1:15" ht="14.45" hidden="1" x14ac:dyDescent="0.35">
      <c r="A10911" s="2">
        <v>45098</v>
      </c>
      <c r="B10911" t="s">
        <v>10923</v>
      </c>
      <c r="C10911" t="s">
        <v>15506</v>
      </c>
      <c r="D10911" t="s">
        <v>18658</v>
      </c>
      <c r="E10911" t="s">
        <v>18664</v>
      </c>
      <c r="F10911" t="s">
        <v>18667</v>
      </c>
      <c r="G10911" t="s">
        <v>18671</v>
      </c>
      <c r="H10911">
        <v>10</v>
      </c>
      <c r="I10911">
        <v>17577.43</v>
      </c>
      <c r="J10911">
        <v>0</v>
      </c>
      <c r="K10911" t="s">
        <v>18689</v>
      </c>
      <c r="L10911" t="s">
        <v>18695</v>
      </c>
      <c r="M10911" t="s">
        <v>18701</v>
      </c>
    </row>
    <row r="10912" spans="1:15" ht="14.45" hidden="1" x14ac:dyDescent="0.35">
      <c r="A10912" s="2">
        <v>45031</v>
      </c>
      <c r="B10912" t="s">
        <v>10924</v>
      </c>
      <c r="C10912" t="s">
        <v>18364</v>
      </c>
      <c r="D10912" t="s">
        <v>18660</v>
      </c>
      <c r="E10912" t="s">
        <v>18662</v>
      </c>
      <c r="F10912" t="s">
        <v>18669</v>
      </c>
      <c r="G10912" t="s">
        <v>18672</v>
      </c>
      <c r="H10912">
        <v>5</v>
      </c>
      <c r="I10912">
        <v>5721.27</v>
      </c>
      <c r="J10912">
        <v>10</v>
      </c>
      <c r="K10912" t="s">
        <v>18686</v>
      </c>
      <c r="L10912" t="s">
        <v>18692</v>
      </c>
      <c r="M10912" t="s">
        <v>18698</v>
      </c>
    </row>
    <row r="10913" spans="1:15" x14ac:dyDescent="0.25">
      <c r="A10913" s="4">
        <v>44835</v>
      </c>
      <c r="B10913" t="s">
        <v>10925</v>
      </c>
      <c r="C10913" t="s">
        <v>17198</v>
      </c>
      <c r="D10913" t="s">
        <v>18658</v>
      </c>
      <c r="E10913" t="s">
        <v>18662</v>
      </c>
      <c r="F10913" t="s">
        <v>18667</v>
      </c>
      <c r="G10913" t="s">
        <v>18677</v>
      </c>
      <c r="H10913">
        <v>4</v>
      </c>
      <c r="I10913">
        <v>42367.48</v>
      </c>
      <c r="J10913">
        <v>0</v>
      </c>
      <c r="K10913" t="s">
        <v>18689</v>
      </c>
      <c r="L10913" t="s">
        <v>18690</v>
      </c>
      <c r="M10913" t="s">
        <v>18699</v>
      </c>
      <c r="N10913" t="s">
        <v>18705</v>
      </c>
      <c r="O10913">
        <f>H10910*I10910</f>
        <v>123291.29999999999</v>
      </c>
    </row>
    <row r="10914" spans="1:15" ht="14.45" hidden="1" x14ac:dyDescent="0.35">
      <c r="A10914" s="2">
        <v>45153</v>
      </c>
      <c r="B10914" t="s">
        <v>10926</v>
      </c>
      <c r="C10914" t="s">
        <v>12722</v>
      </c>
      <c r="D10914" t="s">
        <v>18659</v>
      </c>
      <c r="E10914" t="s">
        <v>18665</v>
      </c>
      <c r="F10914" t="s">
        <v>18667</v>
      </c>
      <c r="G10914" t="s">
        <v>18685</v>
      </c>
      <c r="H10914">
        <v>9</v>
      </c>
      <c r="I10914">
        <v>20992.15</v>
      </c>
      <c r="J10914">
        <v>5</v>
      </c>
      <c r="K10914" t="s">
        <v>18688</v>
      </c>
      <c r="L10914" t="s">
        <v>18694</v>
      </c>
      <c r="M10914" t="s">
        <v>18703</v>
      </c>
    </row>
    <row r="10915" spans="1:15" ht="14.45" hidden="1" x14ac:dyDescent="0.35">
      <c r="A10915" s="2">
        <v>45172</v>
      </c>
      <c r="B10915" t="s">
        <v>10927</v>
      </c>
      <c r="C10915" t="s">
        <v>18365</v>
      </c>
      <c r="D10915" t="s">
        <v>18654</v>
      </c>
      <c r="E10915" t="s">
        <v>18665</v>
      </c>
      <c r="F10915" t="s">
        <v>18670</v>
      </c>
      <c r="G10915" t="s">
        <v>18673</v>
      </c>
      <c r="H10915">
        <v>4</v>
      </c>
      <c r="I10915">
        <v>457.68</v>
      </c>
      <c r="J10915">
        <v>10</v>
      </c>
      <c r="K10915" t="s">
        <v>18687</v>
      </c>
      <c r="L10915" t="s">
        <v>18691</v>
      </c>
      <c r="M10915" t="s">
        <v>18697</v>
      </c>
    </row>
    <row r="10916" spans="1:15" ht="14.45" hidden="1" x14ac:dyDescent="0.35">
      <c r="A10916" s="2">
        <v>45002</v>
      </c>
      <c r="B10916" t="s">
        <v>10928</v>
      </c>
      <c r="C10916" t="s">
        <v>13434</v>
      </c>
      <c r="D10916" t="s">
        <v>18657</v>
      </c>
      <c r="E10916" t="s">
        <v>18662</v>
      </c>
      <c r="F10916" t="s">
        <v>18667</v>
      </c>
      <c r="G10916" t="s">
        <v>18683</v>
      </c>
      <c r="H10916">
        <v>8</v>
      </c>
      <c r="I10916">
        <v>1748.69</v>
      </c>
      <c r="J10916">
        <v>0</v>
      </c>
      <c r="K10916" t="s">
        <v>18689</v>
      </c>
      <c r="L10916" t="s">
        <v>18692</v>
      </c>
      <c r="M10916" t="s">
        <v>18700</v>
      </c>
    </row>
    <row r="10917" spans="1:15" ht="14.45" hidden="1" x14ac:dyDescent="0.35">
      <c r="A10917" s="2">
        <v>45277</v>
      </c>
      <c r="B10917" t="s">
        <v>10929</v>
      </c>
      <c r="C10917" t="s">
        <v>17732</v>
      </c>
      <c r="D10917" t="s">
        <v>18655</v>
      </c>
      <c r="E10917" t="s">
        <v>18665</v>
      </c>
      <c r="F10917" t="s">
        <v>18669</v>
      </c>
      <c r="G10917" t="s">
        <v>18682</v>
      </c>
      <c r="H10917">
        <v>7</v>
      </c>
      <c r="I10917">
        <v>24463.06</v>
      </c>
      <c r="K10917" t="s">
        <v>18688</v>
      </c>
      <c r="L10917" t="s">
        <v>18690</v>
      </c>
      <c r="M10917" t="s">
        <v>18702</v>
      </c>
      <c r="N10917" t="s">
        <v>18704</v>
      </c>
    </row>
    <row r="10918" spans="1:15" ht="14.45" hidden="1" x14ac:dyDescent="0.35">
      <c r="A10918" s="2">
        <v>44717</v>
      </c>
      <c r="B10918" t="s">
        <v>10930</v>
      </c>
      <c r="C10918" t="s">
        <v>18366</v>
      </c>
      <c r="D10918" t="s">
        <v>18659</v>
      </c>
      <c r="E10918" t="s">
        <v>18664</v>
      </c>
      <c r="F10918" t="s">
        <v>18668</v>
      </c>
      <c r="G10918" t="s">
        <v>18673</v>
      </c>
      <c r="H10918">
        <v>4</v>
      </c>
      <c r="I10918">
        <v>28135.64</v>
      </c>
      <c r="J10918">
        <v>15</v>
      </c>
      <c r="K10918" t="s">
        <v>18689</v>
      </c>
      <c r="L10918" t="s">
        <v>18693</v>
      </c>
      <c r="M10918" t="s">
        <v>18700</v>
      </c>
    </row>
    <row r="10919" spans="1:15" x14ac:dyDescent="0.25">
      <c r="A10919" s="4">
        <v>44835</v>
      </c>
      <c r="B10919" t="s">
        <v>10931</v>
      </c>
      <c r="C10919" t="s">
        <v>18367</v>
      </c>
      <c r="D10919" t="s">
        <v>18658</v>
      </c>
      <c r="E10919" t="s">
        <v>18665</v>
      </c>
      <c r="F10919" t="s">
        <v>18670</v>
      </c>
      <c r="G10919" t="s">
        <v>18676</v>
      </c>
      <c r="H10919">
        <v>9</v>
      </c>
      <c r="I10919">
        <v>3031.74</v>
      </c>
      <c r="J10919">
        <v>10</v>
      </c>
      <c r="K10919" t="s">
        <v>18689</v>
      </c>
      <c r="L10919" t="s">
        <v>18694</v>
      </c>
      <c r="M10919" t="s">
        <v>18701</v>
      </c>
      <c r="N10919" t="s">
        <v>18705</v>
      </c>
      <c r="O10919">
        <f t="shared" ref="O10919:O10921" si="1082">H10916*I10916</f>
        <v>13989.52</v>
      </c>
    </row>
    <row r="10920" spans="1:15" x14ac:dyDescent="0.25">
      <c r="A10920" s="4">
        <v>44835</v>
      </c>
      <c r="B10920" t="s">
        <v>10932</v>
      </c>
      <c r="C10920" t="s">
        <v>18368</v>
      </c>
      <c r="D10920" t="s">
        <v>18655</v>
      </c>
      <c r="E10920" t="s">
        <v>18662</v>
      </c>
      <c r="F10920" t="s">
        <v>18670</v>
      </c>
      <c r="G10920" t="s">
        <v>18674</v>
      </c>
      <c r="H10920">
        <v>10</v>
      </c>
      <c r="I10920">
        <v>33673.730000000003</v>
      </c>
      <c r="J10920">
        <v>10</v>
      </c>
      <c r="K10920" t="s">
        <v>18686</v>
      </c>
      <c r="L10920" t="s">
        <v>18694</v>
      </c>
      <c r="M10920" t="s">
        <v>18697</v>
      </c>
      <c r="N10920" t="s">
        <v>18704</v>
      </c>
      <c r="O10920">
        <f t="shared" si="1082"/>
        <v>171241.42</v>
      </c>
    </row>
    <row r="10921" spans="1:15" x14ac:dyDescent="0.25">
      <c r="A10921" s="4">
        <v>44835</v>
      </c>
      <c r="B10921" t="s">
        <v>10933</v>
      </c>
      <c r="C10921" t="s">
        <v>15269</v>
      </c>
      <c r="D10921" t="s">
        <v>18661</v>
      </c>
      <c r="E10921" t="s">
        <v>18664</v>
      </c>
      <c r="F10921" t="s">
        <v>18668</v>
      </c>
      <c r="G10921" t="s">
        <v>18676</v>
      </c>
      <c r="H10921">
        <v>2</v>
      </c>
      <c r="I10921">
        <v>24570.33</v>
      </c>
      <c r="J10921">
        <v>0</v>
      </c>
      <c r="K10921" t="s">
        <v>18686</v>
      </c>
      <c r="L10921" t="s">
        <v>18694</v>
      </c>
      <c r="M10921" t="s">
        <v>18703</v>
      </c>
      <c r="N10921" t="s">
        <v>18705</v>
      </c>
      <c r="O10921">
        <f t="shared" si="1082"/>
        <v>112542.56</v>
      </c>
    </row>
    <row r="10922" spans="1:15" ht="14.45" hidden="1" x14ac:dyDescent="0.35">
      <c r="A10922" s="2">
        <v>44590</v>
      </c>
      <c r="B10922" t="s">
        <v>10934</v>
      </c>
      <c r="C10922" t="s">
        <v>15702</v>
      </c>
      <c r="D10922" t="s">
        <v>18655</v>
      </c>
      <c r="E10922" t="s">
        <v>18664</v>
      </c>
      <c r="F10922" t="s">
        <v>18670</v>
      </c>
      <c r="G10922" t="s">
        <v>18673</v>
      </c>
      <c r="H10922">
        <v>3</v>
      </c>
      <c r="I10922">
        <v>17887.599999999999</v>
      </c>
      <c r="J10922">
        <v>20</v>
      </c>
      <c r="K10922" t="s">
        <v>18688</v>
      </c>
      <c r="L10922" t="s">
        <v>18693</v>
      </c>
      <c r="M10922" t="s">
        <v>18702</v>
      </c>
    </row>
    <row r="10923" spans="1:15" ht="14.45" hidden="1" x14ac:dyDescent="0.35">
      <c r="A10923" s="2">
        <v>45076</v>
      </c>
      <c r="B10923" t="s">
        <v>10935</v>
      </c>
      <c r="C10923" t="s">
        <v>18369</v>
      </c>
      <c r="D10923" t="s">
        <v>18658</v>
      </c>
      <c r="E10923" t="s">
        <v>18662</v>
      </c>
      <c r="F10923" t="s">
        <v>18669</v>
      </c>
      <c r="G10923" t="s">
        <v>18680</v>
      </c>
      <c r="H10923">
        <v>2</v>
      </c>
      <c r="I10923">
        <v>26344.959999999999</v>
      </c>
      <c r="J10923">
        <v>15</v>
      </c>
      <c r="K10923" t="s">
        <v>18686</v>
      </c>
      <c r="L10923" t="s">
        <v>18695</v>
      </c>
      <c r="M10923" t="s">
        <v>18698</v>
      </c>
    </row>
    <row r="10924" spans="1:15" x14ac:dyDescent="0.25">
      <c r="A10924" s="4">
        <v>44835</v>
      </c>
      <c r="B10924" t="s">
        <v>10936</v>
      </c>
      <c r="C10924" t="s">
        <v>15928</v>
      </c>
      <c r="D10924" t="s">
        <v>18657</v>
      </c>
      <c r="E10924" t="s">
        <v>18664</v>
      </c>
      <c r="F10924" t="s">
        <v>18667</v>
      </c>
      <c r="G10924" t="s">
        <v>18671</v>
      </c>
      <c r="H10924">
        <v>6</v>
      </c>
      <c r="I10924">
        <v>23775.17</v>
      </c>
      <c r="J10924">
        <v>10</v>
      </c>
      <c r="K10924" t="s">
        <v>18689</v>
      </c>
      <c r="L10924" t="s">
        <v>18692</v>
      </c>
      <c r="M10924" t="s">
        <v>18699</v>
      </c>
      <c r="N10924" t="s">
        <v>18705</v>
      </c>
      <c r="O10924">
        <f t="shared" ref="O10924:O10925" si="1083">H10921*I10921</f>
        <v>49140.66</v>
      </c>
    </row>
    <row r="10925" spans="1:15" x14ac:dyDescent="0.25">
      <c r="A10925" s="4">
        <v>44835</v>
      </c>
      <c r="B10925" t="s">
        <v>10937</v>
      </c>
      <c r="C10925" t="s">
        <v>18370</v>
      </c>
      <c r="D10925" t="s">
        <v>18660</v>
      </c>
      <c r="E10925" t="s">
        <v>18664</v>
      </c>
      <c r="F10925" t="s">
        <v>18669</v>
      </c>
      <c r="G10925" t="s">
        <v>18682</v>
      </c>
      <c r="H10925">
        <v>6</v>
      </c>
      <c r="I10925">
        <v>12024.88</v>
      </c>
      <c r="J10925">
        <v>0</v>
      </c>
      <c r="K10925" t="s">
        <v>18689</v>
      </c>
      <c r="L10925" t="s">
        <v>18695</v>
      </c>
      <c r="M10925" t="s">
        <v>18699</v>
      </c>
      <c r="N10925" t="s">
        <v>18704</v>
      </c>
      <c r="O10925">
        <f t="shared" si="1083"/>
        <v>53662.799999999996</v>
      </c>
    </row>
    <row r="10926" spans="1:15" ht="14.45" hidden="1" x14ac:dyDescent="0.35">
      <c r="A10926" s="2">
        <v>45239</v>
      </c>
      <c r="B10926" t="s">
        <v>10938</v>
      </c>
      <c r="C10926" t="s">
        <v>14234</v>
      </c>
      <c r="D10926" t="s">
        <v>18659</v>
      </c>
      <c r="E10926" t="s">
        <v>18663</v>
      </c>
      <c r="F10926" t="s">
        <v>18668</v>
      </c>
      <c r="G10926" t="s">
        <v>18684</v>
      </c>
      <c r="H10926">
        <v>8</v>
      </c>
      <c r="I10926">
        <v>6648.21</v>
      </c>
      <c r="J10926">
        <v>15</v>
      </c>
      <c r="K10926" t="s">
        <v>18686</v>
      </c>
      <c r="L10926" t="s">
        <v>18695</v>
      </c>
      <c r="M10926" t="s">
        <v>18697</v>
      </c>
    </row>
    <row r="10927" spans="1:15" ht="14.45" hidden="1" x14ac:dyDescent="0.35">
      <c r="A10927" s="2">
        <v>45291</v>
      </c>
      <c r="B10927" t="s">
        <v>10939</v>
      </c>
      <c r="C10927" t="s">
        <v>12322</v>
      </c>
      <c r="D10927" t="s">
        <v>18655</v>
      </c>
      <c r="E10927" t="s">
        <v>18665</v>
      </c>
      <c r="F10927" t="s">
        <v>18669</v>
      </c>
      <c r="G10927" t="s">
        <v>18675</v>
      </c>
      <c r="H10927">
        <v>8</v>
      </c>
      <c r="I10927">
        <v>9293.2999999999993</v>
      </c>
      <c r="K10927" t="s">
        <v>18686</v>
      </c>
      <c r="L10927" t="s">
        <v>18691</v>
      </c>
      <c r="M10927" t="s">
        <v>18702</v>
      </c>
      <c r="N10927" t="s">
        <v>18705</v>
      </c>
    </row>
    <row r="10928" spans="1:15" ht="14.45" hidden="1" x14ac:dyDescent="0.35">
      <c r="A10928" s="2">
        <v>44879</v>
      </c>
      <c r="B10928" t="s">
        <v>10940</v>
      </c>
      <c r="C10928" t="s">
        <v>12047</v>
      </c>
      <c r="D10928" t="s">
        <v>18657</v>
      </c>
      <c r="E10928" t="s">
        <v>18665</v>
      </c>
      <c r="F10928" t="s">
        <v>18669</v>
      </c>
      <c r="G10928" t="s">
        <v>18672</v>
      </c>
      <c r="H10928">
        <v>4</v>
      </c>
      <c r="I10928">
        <v>49570.49</v>
      </c>
      <c r="J10928">
        <v>20</v>
      </c>
      <c r="K10928" t="s">
        <v>18686</v>
      </c>
      <c r="L10928" t="s">
        <v>18694</v>
      </c>
      <c r="M10928" t="s">
        <v>18696</v>
      </c>
    </row>
    <row r="10929" spans="1:15" ht="14.45" hidden="1" x14ac:dyDescent="0.35">
      <c r="A10929" s="2">
        <v>44941</v>
      </c>
      <c r="B10929" t="s">
        <v>10941</v>
      </c>
      <c r="C10929" t="s">
        <v>18371</v>
      </c>
      <c r="D10929" t="s">
        <v>18658</v>
      </c>
      <c r="E10929" t="s">
        <v>18665</v>
      </c>
      <c r="F10929" t="s">
        <v>18666</v>
      </c>
      <c r="G10929" t="s">
        <v>18683</v>
      </c>
      <c r="H10929">
        <v>2</v>
      </c>
      <c r="I10929">
        <v>19234.78</v>
      </c>
      <c r="J10929">
        <v>0</v>
      </c>
      <c r="K10929" t="s">
        <v>18689</v>
      </c>
      <c r="L10929" t="s">
        <v>18694</v>
      </c>
      <c r="M10929" t="s">
        <v>18700</v>
      </c>
    </row>
    <row r="10930" spans="1:15" ht="14.45" hidden="1" x14ac:dyDescent="0.35">
      <c r="A10930" s="2">
        <v>45163</v>
      </c>
      <c r="B10930" t="s">
        <v>10942</v>
      </c>
      <c r="C10930" t="s">
        <v>18372</v>
      </c>
      <c r="D10930" t="s">
        <v>18656</v>
      </c>
      <c r="E10930" t="s">
        <v>18665</v>
      </c>
      <c r="F10930" t="s">
        <v>18670</v>
      </c>
      <c r="G10930" t="s">
        <v>18679</v>
      </c>
      <c r="H10930">
        <v>9</v>
      </c>
      <c r="I10930">
        <v>16809.099999999999</v>
      </c>
      <c r="K10930" t="s">
        <v>18686</v>
      </c>
      <c r="L10930" t="s">
        <v>18691</v>
      </c>
      <c r="M10930" t="s">
        <v>18696</v>
      </c>
    </row>
    <row r="10931" spans="1:15" x14ac:dyDescent="0.25">
      <c r="A10931" s="4">
        <v>44835</v>
      </c>
      <c r="B10931" t="s">
        <v>10943</v>
      </c>
      <c r="C10931" t="s">
        <v>18373</v>
      </c>
      <c r="D10931" t="s">
        <v>18657</v>
      </c>
      <c r="E10931" t="s">
        <v>18664</v>
      </c>
      <c r="F10931" t="s">
        <v>18668</v>
      </c>
      <c r="G10931" t="s">
        <v>18673</v>
      </c>
      <c r="H10931">
        <v>9</v>
      </c>
      <c r="I10931">
        <v>26663.58</v>
      </c>
      <c r="J10931">
        <v>15</v>
      </c>
      <c r="K10931" t="s">
        <v>18688</v>
      </c>
      <c r="L10931" t="s">
        <v>18694</v>
      </c>
      <c r="M10931" t="s">
        <v>18703</v>
      </c>
      <c r="N10931" t="s">
        <v>18705</v>
      </c>
      <c r="O10931">
        <f>H10928*I10928</f>
        <v>198281.96</v>
      </c>
    </row>
    <row r="10932" spans="1:15" ht="14.45" hidden="1" x14ac:dyDescent="0.35">
      <c r="A10932" s="2">
        <v>45216</v>
      </c>
      <c r="B10932" t="s">
        <v>10944</v>
      </c>
      <c r="C10932" t="s">
        <v>13384</v>
      </c>
      <c r="D10932" t="s">
        <v>18659</v>
      </c>
      <c r="E10932" t="s">
        <v>18664</v>
      </c>
      <c r="F10932" t="s">
        <v>18666</v>
      </c>
      <c r="G10932" t="s">
        <v>18681</v>
      </c>
      <c r="H10932">
        <v>6</v>
      </c>
      <c r="I10932">
        <v>46143.56</v>
      </c>
      <c r="J10932">
        <v>5</v>
      </c>
      <c r="K10932" t="s">
        <v>18687</v>
      </c>
      <c r="L10932" t="s">
        <v>18692</v>
      </c>
      <c r="M10932" t="s">
        <v>18701</v>
      </c>
    </row>
    <row r="10933" spans="1:15" x14ac:dyDescent="0.25">
      <c r="A10933" s="4">
        <v>44835</v>
      </c>
      <c r="B10933" t="s">
        <v>10945</v>
      </c>
      <c r="C10933" t="s">
        <v>16503</v>
      </c>
      <c r="D10933" t="s">
        <v>18661</v>
      </c>
      <c r="E10933" t="s">
        <v>18663</v>
      </c>
      <c r="F10933" t="s">
        <v>18668</v>
      </c>
      <c r="G10933" t="s">
        <v>18677</v>
      </c>
      <c r="H10933">
        <v>1</v>
      </c>
      <c r="I10933">
        <v>40507.56</v>
      </c>
      <c r="J10933">
        <v>15</v>
      </c>
      <c r="K10933" t="s">
        <v>18687</v>
      </c>
      <c r="L10933" t="s">
        <v>18690</v>
      </c>
      <c r="M10933" t="s">
        <v>18701</v>
      </c>
      <c r="N10933" t="s">
        <v>18705</v>
      </c>
      <c r="O10933">
        <f t="shared" ref="O10933:O10935" si="1084">H10930*I10930</f>
        <v>151281.9</v>
      </c>
    </row>
    <row r="10934" spans="1:15" x14ac:dyDescent="0.25">
      <c r="A10934" s="4">
        <v>44835</v>
      </c>
      <c r="B10934" t="s">
        <v>10946</v>
      </c>
      <c r="C10934" t="s">
        <v>18374</v>
      </c>
      <c r="D10934" t="s">
        <v>18660</v>
      </c>
      <c r="E10934" t="s">
        <v>18663</v>
      </c>
      <c r="F10934" t="s">
        <v>18666</v>
      </c>
      <c r="G10934" t="s">
        <v>18671</v>
      </c>
      <c r="H10934">
        <v>8</v>
      </c>
      <c r="I10934">
        <v>42099.91</v>
      </c>
      <c r="J10934">
        <v>20</v>
      </c>
      <c r="K10934" t="s">
        <v>18689</v>
      </c>
      <c r="L10934" t="s">
        <v>18695</v>
      </c>
      <c r="M10934" t="s">
        <v>18703</v>
      </c>
      <c r="N10934" t="s">
        <v>18705</v>
      </c>
      <c r="O10934">
        <f t="shared" si="1084"/>
        <v>239972.22000000003</v>
      </c>
    </row>
    <row r="10935" spans="1:15" x14ac:dyDescent="0.25">
      <c r="A10935" s="4">
        <v>44835</v>
      </c>
      <c r="B10935" t="s">
        <v>10947</v>
      </c>
      <c r="C10935" t="s">
        <v>16305</v>
      </c>
      <c r="D10935" t="s">
        <v>18659</v>
      </c>
      <c r="E10935" t="s">
        <v>18665</v>
      </c>
      <c r="F10935" t="s">
        <v>18667</v>
      </c>
      <c r="G10935" t="s">
        <v>18675</v>
      </c>
      <c r="H10935">
        <v>9</v>
      </c>
      <c r="I10935">
        <v>10289.01</v>
      </c>
      <c r="J10935">
        <v>15</v>
      </c>
      <c r="K10935" t="s">
        <v>18686</v>
      </c>
      <c r="L10935" t="s">
        <v>18694</v>
      </c>
      <c r="M10935" t="s">
        <v>18699</v>
      </c>
      <c r="N10935" t="s">
        <v>18704</v>
      </c>
      <c r="O10935">
        <f t="shared" si="1084"/>
        <v>276861.36</v>
      </c>
    </row>
    <row r="10936" spans="1:15" ht="14.45" hidden="1" x14ac:dyDescent="0.35">
      <c r="A10936" s="2">
        <v>44779</v>
      </c>
      <c r="B10936" t="s">
        <v>10948</v>
      </c>
      <c r="C10936" t="s">
        <v>18375</v>
      </c>
      <c r="D10936" t="s">
        <v>18654</v>
      </c>
      <c r="E10936" t="s">
        <v>18664</v>
      </c>
      <c r="F10936" t="s">
        <v>18667</v>
      </c>
      <c r="G10936" t="s">
        <v>18675</v>
      </c>
      <c r="H10936">
        <v>1</v>
      </c>
      <c r="I10936">
        <v>2351.2399999999998</v>
      </c>
      <c r="J10936">
        <v>15</v>
      </c>
      <c r="K10936" t="s">
        <v>18686</v>
      </c>
      <c r="L10936" t="s">
        <v>18692</v>
      </c>
      <c r="M10936" t="s">
        <v>18698</v>
      </c>
    </row>
    <row r="10937" spans="1:15" ht="14.45" hidden="1" x14ac:dyDescent="0.35">
      <c r="A10937" s="2">
        <v>44714</v>
      </c>
      <c r="B10937" t="s">
        <v>10949</v>
      </c>
      <c r="C10937" t="s">
        <v>18376</v>
      </c>
      <c r="D10937" t="s">
        <v>18660</v>
      </c>
      <c r="E10937" t="s">
        <v>18665</v>
      </c>
      <c r="F10937" t="s">
        <v>18667</v>
      </c>
      <c r="G10937" t="s">
        <v>18672</v>
      </c>
      <c r="H10937">
        <v>9</v>
      </c>
      <c r="I10937">
        <v>16145.19</v>
      </c>
      <c r="J10937">
        <v>0</v>
      </c>
      <c r="K10937" t="s">
        <v>18689</v>
      </c>
      <c r="L10937" t="s">
        <v>18692</v>
      </c>
      <c r="M10937" t="s">
        <v>18702</v>
      </c>
    </row>
    <row r="10938" spans="1:15" ht="14.45" hidden="1" x14ac:dyDescent="0.35">
      <c r="A10938" s="2">
        <v>44840</v>
      </c>
      <c r="B10938" t="s">
        <v>10950</v>
      </c>
      <c r="C10938" t="s">
        <v>18377</v>
      </c>
      <c r="D10938" t="s">
        <v>18659</v>
      </c>
      <c r="E10938" t="s">
        <v>18662</v>
      </c>
      <c r="F10938" t="s">
        <v>18670</v>
      </c>
      <c r="G10938" t="s">
        <v>18673</v>
      </c>
      <c r="H10938">
        <v>6</v>
      </c>
      <c r="I10938">
        <v>9093.59</v>
      </c>
      <c r="J10938">
        <v>10</v>
      </c>
      <c r="K10938" t="s">
        <v>18688</v>
      </c>
      <c r="L10938" t="s">
        <v>18691</v>
      </c>
      <c r="M10938" t="s">
        <v>18700</v>
      </c>
    </row>
    <row r="10939" spans="1:15" ht="14.45" hidden="1" x14ac:dyDescent="0.35">
      <c r="A10939" s="2">
        <v>45093</v>
      </c>
      <c r="B10939" t="s">
        <v>10951</v>
      </c>
      <c r="C10939" t="s">
        <v>14514</v>
      </c>
      <c r="D10939" t="s">
        <v>18661</v>
      </c>
      <c r="E10939" t="s">
        <v>18665</v>
      </c>
      <c r="F10939" t="s">
        <v>18668</v>
      </c>
      <c r="G10939" t="s">
        <v>18677</v>
      </c>
      <c r="H10939">
        <v>1</v>
      </c>
      <c r="I10939">
        <v>44464.12</v>
      </c>
      <c r="J10939">
        <v>0</v>
      </c>
      <c r="K10939" t="s">
        <v>18688</v>
      </c>
      <c r="L10939" t="s">
        <v>18693</v>
      </c>
      <c r="M10939" t="s">
        <v>18697</v>
      </c>
    </row>
    <row r="10940" spans="1:15" ht="14.45" hidden="1" x14ac:dyDescent="0.35">
      <c r="A10940" s="2">
        <v>44864</v>
      </c>
      <c r="B10940" t="s">
        <v>10952</v>
      </c>
      <c r="C10940" t="s">
        <v>16549</v>
      </c>
      <c r="D10940" t="s">
        <v>18654</v>
      </c>
      <c r="E10940" t="s">
        <v>18663</v>
      </c>
      <c r="F10940" t="s">
        <v>18667</v>
      </c>
      <c r="G10940" t="s">
        <v>18677</v>
      </c>
      <c r="H10940">
        <v>10</v>
      </c>
      <c r="I10940">
        <v>17228.66</v>
      </c>
      <c r="J10940">
        <v>20</v>
      </c>
      <c r="K10940" t="s">
        <v>18687</v>
      </c>
      <c r="L10940" t="s">
        <v>18693</v>
      </c>
      <c r="M10940" t="s">
        <v>18697</v>
      </c>
    </row>
    <row r="10941" spans="1:15" ht="14.45" hidden="1" x14ac:dyDescent="0.35">
      <c r="A10941" s="2">
        <v>44741</v>
      </c>
      <c r="B10941" t="s">
        <v>10953</v>
      </c>
      <c r="C10941" t="s">
        <v>12937</v>
      </c>
      <c r="D10941" t="s">
        <v>18659</v>
      </c>
      <c r="E10941" t="s">
        <v>18665</v>
      </c>
      <c r="F10941" t="s">
        <v>18669</v>
      </c>
      <c r="G10941" t="s">
        <v>18675</v>
      </c>
      <c r="H10941">
        <v>3</v>
      </c>
      <c r="I10941">
        <v>3981.64</v>
      </c>
      <c r="K10941" t="s">
        <v>18687</v>
      </c>
      <c r="L10941" t="s">
        <v>18690</v>
      </c>
      <c r="M10941" t="s">
        <v>18700</v>
      </c>
    </row>
    <row r="10942" spans="1:15" ht="14.45" hidden="1" x14ac:dyDescent="0.35">
      <c r="A10942" s="2">
        <v>44896</v>
      </c>
      <c r="B10942" t="s">
        <v>10954</v>
      </c>
      <c r="C10942" t="s">
        <v>18378</v>
      </c>
      <c r="D10942" t="s">
        <v>18654</v>
      </c>
      <c r="E10942" t="s">
        <v>18665</v>
      </c>
      <c r="F10942" t="s">
        <v>18670</v>
      </c>
      <c r="G10942" t="s">
        <v>18674</v>
      </c>
      <c r="H10942">
        <v>9</v>
      </c>
      <c r="I10942">
        <v>29095.33</v>
      </c>
      <c r="J10942">
        <v>10</v>
      </c>
      <c r="K10942" t="s">
        <v>18689</v>
      </c>
      <c r="L10942" t="s">
        <v>18695</v>
      </c>
      <c r="M10942" t="s">
        <v>18702</v>
      </c>
    </row>
    <row r="10943" spans="1:15" ht="14.45" hidden="1" x14ac:dyDescent="0.35">
      <c r="A10943" s="2">
        <v>44569</v>
      </c>
      <c r="B10943" t="s">
        <v>10955</v>
      </c>
      <c r="C10943" t="s">
        <v>16209</v>
      </c>
      <c r="D10943" t="s">
        <v>18659</v>
      </c>
      <c r="E10943" t="s">
        <v>18665</v>
      </c>
      <c r="F10943" t="s">
        <v>18668</v>
      </c>
      <c r="G10943" t="s">
        <v>18677</v>
      </c>
      <c r="H10943">
        <v>6</v>
      </c>
      <c r="I10943">
        <v>49838.42</v>
      </c>
      <c r="K10943" t="s">
        <v>18687</v>
      </c>
      <c r="L10943" t="s">
        <v>18690</v>
      </c>
      <c r="M10943" t="s">
        <v>18699</v>
      </c>
    </row>
    <row r="10944" spans="1:15" x14ac:dyDescent="0.25">
      <c r="A10944" s="4">
        <v>44835</v>
      </c>
      <c r="B10944" t="s">
        <v>10956</v>
      </c>
      <c r="C10944" t="s">
        <v>12547</v>
      </c>
      <c r="D10944" t="s">
        <v>18656</v>
      </c>
      <c r="E10944" t="s">
        <v>18664</v>
      </c>
      <c r="F10944" t="s">
        <v>18666</v>
      </c>
      <c r="G10944" t="s">
        <v>18681</v>
      </c>
      <c r="H10944">
        <v>9</v>
      </c>
      <c r="I10944">
        <v>45482.69</v>
      </c>
      <c r="J10944">
        <v>20</v>
      </c>
      <c r="K10944" t="s">
        <v>18688</v>
      </c>
      <c r="L10944" t="s">
        <v>18694</v>
      </c>
      <c r="M10944" t="s">
        <v>18697</v>
      </c>
      <c r="N10944" t="s">
        <v>18704</v>
      </c>
      <c r="O10944">
        <f t="shared" ref="O10944:O10945" si="1085">H10941*I10941</f>
        <v>11944.92</v>
      </c>
    </row>
    <row r="10945" spans="1:15" x14ac:dyDescent="0.25">
      <c r="A10945" s="4">
        <v>44835</v>
      </c>
      <c r="B10945" t="s">
        <v>10957</v>
      </c>
      <c r="C10945" t="s">
        <v>14160</v>
      </c>
      <c r="D10945" t="s">
        <v>18657</v>
      </c>
      <c r="E10945" t="s">
        <v>18664</v>
      </c>
      <c r="F10945" t="s">
        <v>18666</v>
      </c>
      <c r="G10945" t="s">
        <v>18681</v>
      </c>
      <c r="H10945">
        <v>6</v>
      </c>
      <c r="I10945">
        <v>33466.910000000003</v>
      </c>
      <c r="J10945">
        <v>10</v>
      </c>
      <c r="K10945" t="s">
        <v>18687</v>
      </c>
      <c r="L10945" t="s">
        <v>18693</v>
      </c>
      <c r="M10945" t="s">
        <v>18701</v>
      </c>
      <c r="N10945" t="s">
        <v>18705</v>
      </c>
      <c r="O10945">
        <f t="shared" si="1085"/>
        <v>261857.97000000003</v>
      </c>
    </row>
    <row r="10946" spans="1:15" ht="14.45" hidden="1" x14ac:dyDescent="0.35">
      <c r="A10946" s="2">
        <v>44562</v>
      </c>
      <c r="B10946" t="s">
        <v>10958</v>
      </c>
      <c r="C10946" t="s">
        <v>13975</v>
      </c>
      <c r="D10946" t="s">
        <v>18660</v>
      </c>
      <c r="E10946" t="s">
        <v>18665</v>
      </c>
      <c r="F10946" t="s">
        <v>18670</v>
      </c>
      <c r="G10946" t="s">
        <v>18671</v>
      </c>
      <c r="H10946">
        <v>3</v>
      </c>
      <c r="I10946">
        <v>44119.17</v>
      </c>
      <c r="J10946">
        <v>10</v>
      </c>
      <c r="K10946" t="s">
        <v>18689</v>
      </c>
      <c r="L10946" t="s">
        <v>18693</v>
      </c>
      <c r="M10946" t="s">
        <v>18699</v>
      </c>
    </row>
    <row r="10947" spans="1:15" x14ac:dyDescent="0.25">
      <c r="A10947" s="4">
        <v>44835</v>
      </c>
      <c r="B10947" t="s">
        <v>10959</v>
      </c>
      <c r="C10947" t="s">
        <v>16508</v>
      </c>
      <c r="D10947" t="s">
        <v>18657</v>
      </c>
      <c r="E10947" t="s">
        <v>18662</v>
      </c>
      <c r="F10947" t="s">
        <v>18669</v>
      </c>
      <c r="G10947" t="s">
        <v>18685</v>
      </c>
      <c r="H10947">
        <v>9</v>
      </c>
      <c r="I10947">
        <v>3237.8</v>
      </c>
      <c r="J10947">
        <v>10</v>
      </c>
      <c r="K10947" t="s">
        <v>18687</v>
      </c>
      <c r="L10947" t="s">
        <v>18695</v>
      </c>
      <c r="M10947" t="s">
        <v>18697</v>
      </c>
      <c r="N10947" t="s">
        <v>18705</v>
      </c>
      <c r="O10947">
        <f t="shared" ref="O10947:O10948" si="1086">H10944*I10944</f>
        <v>409344.21</v>
      </c>
    </row>
    <row r="10948" spans="1:15" x14ac:dyDescent="0.25">
      <c r="A10948" s="4">
        <v>44835</v>
      </c>
      <c r="B10948" t="s">
        <v>10960</v>
      </c>
      <c r="C10948" t="s">
        <v>13607</v>
      </c>
      <c r="D10948" t="s">
        <v>18661</v>
      </c>
      <c r="E10948" t="s">
        <v>18662</v>
      </c>
      <c r="F10948" t="s">
        <v>18669</v>
      </c>
      <c r="G10948" t="s">
        <v>18685</v>
      </c>
      <c r="H10948">
        <v>9</v>
      </c>
      <c r="I10948">
        <v>112.89</v>
      </c>
      <c r="J10948">
        <v>0</v>
      </c>
      <c r="K10948" t="s">
        <v>18686</v>
      </c>
      <c r="L10948" t="s">
        <v>18690</v>
      </c>
      <c r="M10948" t="s">
        <v>18703</v>
      </c>
      <c r="N10948" t="s">
        <v>18704</v>
      </c>
      <c r="O10948">
        <f t="shared" si="1086"/>
        <v>200801.46000000002</v>
      </c>
    </row>
    <row r="10949" spans="1:15" ht="14.45" hidden="1" x14ac:dyDescent="0.35">
      <c r="A10949" s="2">
        <v>45274</v>
      </c>
      <c r="B10949" t="s">
        <v>10961</v>
      </c>
      <c r="C10949" t="s">
        <v>17547</v>
      </c>
      <c r="D10949" t="s">
        <v>18657</v>
      </c>
      <c r="E10949" t="s">
        <v>18665</v>
      </c>
      <c r="F10949" t="s">
        <v>18668</v>
      </c>
      <c r="G10949" t="s">
        <v>18676</v>
      </c>
      <c r="H10949">
        <v>1</v>
      </c>
      <c r="I10949">
        <v>13034.41</v>
      </c>
      <c r="J10949">
        <v>15</v>
      </c>
      <c r="K10949" t="s">
        <v>18689</v>
      </c>
      <c r="L10949" t="s">
        <v>18691</v>
      </c>
      <c r="M10949" t="s">
        <v>18700</v>
      </c>
    </row>
    <row r="10950" spans="1:15" ht="14.45" hidden="1" x14ac:dyDescent="0.35">
      <c r="A10950" s="2">
        <v>44846</v>
      </c>
      <c r="B10950" t="s">
        <v>10962</v>
      </c>
      <c r="C10950" t="s">
        <v>14768</v>
      </c>
      <c r="D10950" t="s">
        <v>18660</v>
      </c>
      <c r="E10950" t="s">
        <v>18664</v>
      </c>
      <c r="F10950" t="s">
        <v>18670</v>
      </c>
      <c r="G10950" t="s">
        <v>18677</v>
      </c>
      <c r="H10950">
        <v>2</v>
      </c>
      <c r="I10950">
        <v>4876.33</v>
      </c>
      <c r="J10950">
        <v>5</v>
      </c>
      <c r="K10950" t="s">
        <v>18688</v>
      </c>
      <c r="L10950" t="s">
        <v>18690</v>
      </c>
      <c r="M10950" t="s">
        <v>18700</v>
      </c>
    </row>
    <row r="10951" spans="1:15" x14ac:dyDescent="0.25">
      <c r="A10951" s="4">
        <v>44835</v>
      </c>
      <c r="B10951" t="s">
        <v>10963</v>
      </c>
      <c r="C10951" t="s">
        <v>15775</v>
      </c>
      <c r="D10951" t="s">
        <v>18658</v>
      </c>
      <c r="E10951" t="s">
        <v>18665</v>
      </c>
      <c r="F10951" t="s">
        <v>18666</v>
      </c>
      <c r="G10951" t="s">
        <v>18674</v>
      </c>
      <c r="H10951">
        <v>6</v>
      </c>
      <c r="I10951">
        <v>46193.599999999999</v>
      </c>
      <c r="J10951">
        <v>20</v>
      </c>
      <c r="K10951" t="s">
        <v>18686</v>
      </c>
      <c r="L10951" t="s">
        <v>18691</v>
      </c>
      <c r="M10951" t="s">
        <v>18699</v>
      </c>
      <c r="N10951" t="s">
        <v>18705</v>
      </c>
      <c r="O10951">
        <f t="shared" ref="O10951:O10952" si="1087">H10948*I10948</f>
        <v>1016.01</v>
      </c>
    </row>
    <row r="10952" spans="1:15" x14ac:dyDescent="0.25">
      <c r="A10952" s="4">
        <v>44835</v>
      </c>
      <c r="B10952" t="s">
        <v>10964</v>
      </c>
      <c r="C10952" t="s">
        <v>15268</v>
      </c>
      <c r="D10952" t="s">
        <v>18658</v>
      </c>
      <c r="E10952" t="s">
        <v>18664</v>
      </c>
      <c r="F10952" t="s">
        <v>18668</v>
      </c>
      <c r="G10952" t="s">
        <v>18684</v>
      </c>
      <c r="H10952">
        <v>6</v>
      </c>
      <c r="I10952">
        <v>19523.11</v>
      </c>
      <c r="J10952">
        <v>10</v>
      </c>
      <c r="K10952" t="s">
        <v>18686</v>
      </c>
      <c r="L10952" t="s">
        <v>18693</v>
      </c>
      <c r="M10952" t="s">
        <v>18701</v>
      </c>
      <c r="N10952" t="s">
        <v>18705</v>
      </c>
      <c r="O10952">
        <f t="shared" si="1087"/>
        <v>13034.41</v>
      </c>
    </row>
    <row r="10953" spans="1:15" ht="14.45" hidden="1" x14ac:dyDescent="0.35">
      <c r="A10953" s="2">
        <v>44689</v>
      </c>
      <c r="B10953" t="s">
        <v>10965</v>
      </c>
      <c r="C10953" t="s">
        <v>18379</v>
      </c>
      <c r="D10953" t="s">
        <v>18660</v>
      </c>
      <c r="E10953" t="s">
        <v>18665</v>
      </c>
      <c r="F10953" t="s">
        <v>18668</v>
      </c>
      <c r="G10953" t="s">
        <v>18679</v>
      </c>
      <c r="H10953">
        <v>6</v>
      </c>
      <c r="I10953">
        <v>14936.35</v>
      </c>
      <c r="J10953">
        <v>10</v>
      </c>
      <c r="K10953" t="s">
        <v>18688</v>
      </c>
      <c r="L10953" t="s">
        <v>18692</v>
      </c>
      <c r="M10953" t="s">
        <v>18701</v>
      </c>
    </row>
    <row r="10954" spans="1:15" ht="14.45" hidden="1" x14ac:dyDescent="0.35">
      <c r="A10954" s="2">
        <v>44845</v>
      </c>
      <c r="B10954" t="s">
        <v>10966</v>
      </c>
      <c r="C10954" t="s">
        <v>17445</v>
      </c>
      <c r="D10954" t="s">
        <v>18656</v>
      </c>
      <c r="E10954" t="s">
        <v>18662</v>
      </c>
      <c r="F10954" t="s">
        <v>18666</v>
      </c>
      <c r="G10954" t="s">
        <v>18681</v>
      </c>
      <c r="H10954">
        <v>6</v>
      </c>
      <c r="I10954">
        <v>38775.120000000003</v>
      </c>
      <c r="J10954">
        <v>5</v>
      </c>
      <c r="K10954" t="s">
        <v>18689</v>
      </c>
      <c r="L10954" t="s">
        <v>18692</v>
      </c>
      <c r="M10954" t="s">
        <v>18696</v>
      </c>
    </row>
    <row r="10955" spans="1:15" ht="14.45" hidden="1" x14ac:dyDescent="0.35">
      <c r="A10955" s="2">
        <v>44828</v>
      </c>
      <c r="B10955" t="s">
        <v>10967</v>
      </c>
      <c r="C10955" t="s">
        <v>18335</v>
      </c>
      <c r="D10955" t="s">
        <v>18659</v>
      </c>
      <c r="E10955" t="s">
        <v>18663</v>
      </c>
      <c r="F10955" t="s">
        <v>18667</v>
      </c>
      <c r="G10955" t="s">
        <v>18673</v>
      </c>
      <c r="H10955">
        <v>8</v>
      </c>
      <c r="I10955">
        <v>9627.8700000000008</v>
      </c>
      <c r="J10955">
        <v>15</v>
      </c>
      <c r="K10955" t="s">
        <v>18688</v>
      </c>
      <c r="L10955" t="s">
        <v>18692</v>
      </c>
      <c r="M10955" t="s">
        <v>18701</v>
      </c>
    </row>
    <row r="10956" spans="1:15" x14ac:dyDescent="0.25">
      <c r="A10956" s="4">
        <v>44835</v>
      </c>
      <c r="B10956" t="s">
        <v>10968</v>
      </c>
      <c r="C10956" t="s">
        <v>17459</v>
      </c>
      <c r="D10956" t="s">
        <v>18655</v>
      </c>
      <c r="E10956" t="s">
        <v>18662</v>
      </c>
      <c r="F10956" t="s">
        <v>18667</v>
      </c>
      <c r="G10956" t="s">
        <v>18685</v>
      </c>
      <c r="H10956">
        <v>2</v>
      </c>
      <c r="I10956">
        <v>39755.01</v>
      </c>
      <c r="J10956">
        <v>20</v>
      </c>
      <c r="K10956" t="s">
        <v>18687</v>
      </c>
      <c r="L10956" t="s">
        <v>18693</v>
      </c>
      <c r="M10956" t="s">
        <v>18700</v>
      </c>
      <c r="N10956" t="s">
        <v>18704</v>
      </c>
      <c r="O10956">
        <f t="shared" ref="O10956:O10957" si="1088">H10953*I10953</f>
        <v>89618.1</v>
      </c>
    </row>
    <row r="10957" spans="1:15" x14ac:dyDescent="0.25">
      <c r="A10957" s="4">
        <v>44835</v>
      </c>
      <c r="B10957" t="s">
        <v>10969</v>
      </c>
      <c r="C10957" t="s">
        <v>14970</v>
      </c>
      <c r="D10957" t="s">
        <v>18657</v>
      </c>
      <c r="E10957" t="s">
        <v>18665</v>
      </c>
      <c r="F10957" t="s">
        <v>18667</v>
      </c>
      <c r="G10957" t="s">
        <v>18685</v>
      </c>
      <c r="H10957">
        <v>1</v>
      </c>
      <c r="I10957">
        <v>30600.14</v>
      </c>
      <c r="J10957">
        <v>20</v>
      </c>
      <c r="K10957" t="s">
        <v>18689</v>
      </c>
      <c r="L10957" t="s">
        <v>18695</v>
      </c>
      <c r="M10957" t="s">
        <v>18697</v>
      </c>
      <c r="N10957" t="s">
        <v>18704</v>
      </c>
      <c r="O10957">
        <f t="shared" si="1088"/>
        <v>232650.72000000003</v>
      </c>
    </row>
    <row r="10958" spans="1:15" ht="14.45" hidden="1" x14ac:dyDescent="0.35">
      <c r="A10958" s="2">
        <v>44883</v>
      </c>
      <c r="B10958" t="s">
        <v>10970</v>
      </c>
      <c r="C10958" t="s">
        <v>12973</v>
      </c>
      <c r="D10958" t="s">
        <v>18654</v>
      </c>
      <c r="E10958" t="s">
        <v>18665</v>
      </c>
      <c r="F10958" t="s">
        <v>18670</v>
      </c>
      <c r="G10958" t="s">
        <v>18680</v>
      </c>
      <c r="H10958">
        <v>6</v>
      </c>
      <c r="I10958">
        <v>15989.18</v>
      </c>
      <c r="J10958">
        <v>20</v>
      </c>
      <c r="K10958" t="s">
        <v>18686</v>
      </c>
      <c r="L10958" t="s">
        <v>18692</v>
      </c>
      <c r="M10958" t="s">
        <v>18699</v>
      </c>
    </row>
    <row r="10959" spans="1:15" ht="14.45" hidden="1" x14ac:dyDescent="0.35">
      <c r="A10959" s="2">
        <v>45029</v>
      </c>
      <c r="B10959" t="s">
        <v>10971</v>
      </c>
      <c r="C10959" t="s">
        <v>14869</v>
      </c>
      <c r="D10959" t="s">
        <v>18660</v>
      </c>
      <c r="E10959" t="s">
        <v>18662</v>
      </c>
      <c r="F10959" t="s">
        <v>18669</v>
      </c>
      <c r="G10959" t="s">
        <v>18680</v>
      </c>
      <c r="H10959">
        <v>5</v>
      </c>
      <c r="I10959">
        <v>18787.05</v>
      </c>
      <c r="K10959" t="s">
        <v>18686</v>
      </c>
      <c r="L10959" t="s">
        <v>18691</v>
      </c>
      <c r="M10959" t="s">
        <v>18703</v>
      </c>
      <c r="N10959" t="s">
        <v>18705</v>
      </c>
    </row>
    <row r="10960" spans="1:15" ht="14.45" hidden="1" x14ac:dyDescent="0.35">
      <c r="A10960" s="2">
        <v>45237</v>
      </c>
      <c r="B10960" t="s">
        <v>10972</v>
      </c>
      <c r="C10960" t="s">
        <v>16416</v>
      </c>
      <c r="D10960" t="s">
        <v>18661</v>
      </c>
      <c r="E10960" t="s">
        <v>18664</v>
      </c>
      <c r="F10960" t="s">
        <v>18668</v>
      </c>
      <c r="G10960" t="s">
        <v>18676</v>
      </c>
      <c r="H10960">
        <v>6</v>
      </c>
      <c r="I10960">
        <v>25060.54</v>
      </c>
      <c r="J10960">
        <v>15</v>
      </c>
      <c r="K10960" t="s">
        <v>18689</v>
      </c>
      <c r="L10960" t="s">
        <v>18695</v>
      </c>
      <c r="M10960" t="s">
        <v>18697</v>
      </c>
    </row>
    <row r="10961" spans="1:15" ht="14.45" hidden="1" x14ac:dyDescent="0.35">
      <c r="A10961" s="2">
        <v>45125</v>
      </c>
      <c r="B10961" t="s">
        <v>10973</v>
      </c>
      <c r="C10961" t="s">
        <v>16057</v>
      </c>
      <c r="D10961" t="s">
        <v>18661</v>
      </c>
      <c r="E10961" t="s">
        <v>18664</v>
      </c>
      <c r="F10961" t="s">
        <v>18669</v>
      </c>
      <c r="G10961" t="s">
        <v>18682</v>
      </c>
      <c r="H10961">
        <v>2</v>
      </c>
      <c r="I10961">
        <v>39363.629999999997</v>
      </c>
      <c r="J10961">
        <v>15</v>
      </c>
      <c r="K10961" t="s">
        <v>18689</v>
      </c>
      <c r="L10961" t="s">
        <v>18695</v>
      </c>
      <c r="M10961" t="s">
        <v>18696</v>
      </c>
    </row>
    <row r="10962" spans="1:15" x14ac:dyDescent="0.25">
      <c r="A10962" s="4">
        <v>44835</v>
      </c>
      <c r="B10962" t="s">
        <v>10974</v>
      </c>
      <c r="C10962" t="s">
        <v>14557</v>
      </c>
      <c r="D10962" t="s">
        <v>18657</v>
      </c>
      <c r="E10962" t="s">
        <v>18662</v>
      </c>
      <c r="F10962" t="s">
        <v>18666</v>
      </c>
      <c r="G10962" t="s">
        <v>18674</v>
      </c>
      <c r="H10962">
        <v>3</v>
      </c>
      <c r="I10962">
        <v>27622.82</v>
      </c>
      <c r="J10962">
        <v>0</v>
      </c>
      <c r="K10962" t="s">
        <v>18689</v>
      </c>
      <c r="L10962" t="s">
        <v>18694</v>
      </c>
      <c r="M10962" t="s">
        <v>18699</v>
      </c>
      <c r="N10962" t="s">
        <v>18704</v>
      </c>
      <c r="O10962">
        <f t="shared" ref="O10962:O10963" si="1089">H10959*I10959</f>
        <v>93935.25</v>
      </c>
    </row>
    <row r="10963" spans="1:15" x14ac:dyDescent="0.25">
      <c r="A10963" s="4">
        <v>44835</v>
      </c>
      <c r="B10963" t="s">
        <v>10975</v>
      </c>
      <c r="C10963" t="s">
        <v>17603</v>
      </c>
      <c r="D10963" t="s">
        <v>18655</v>
      </c>
      <c r="E10963" t="s">
        <v>18664</v>
      </c>
      <c r="F10963" t="s">
        <v>18669</v>
      </c>
      <c r="G10963" t="s">
        <v>18672</v>
      </c>
      <c r="H10963">
        <v>10</v>
      </c>
      <c r="I10963">
        <v>22025.63</v>
      </c>
      <c r="J10963">
        <v>10</v>
      </c>
      <c r="K10963" t="s">
        <v>18686</v>
      </c>
      <c r="L10963" t="s">
        <v>18694</v>
      </c>
      <c r="M10963" t="s">
        <v>18699</v>
      </c>
      <c r="N10963" t="s">
        <v>18705</v>
      </c>
      <c r="O10963">
        <f t="shared" si="1089"/>
        <v>150363.24</v>
      </c>
    </row>
    <row r="10964" spans="1:15" ht="14.45" hidden="1" x14ac:dyDescent="0.35">
      <c r="A10964" s="2">
        <v>44713</v>
      </c>
      <c r="B10964" t="s">
        <v>10976</v>
      </c>
      <c r="C10964" t="s">
        <v>18380</v>
      </c>
      <c r="D10964" t="s">
        <v>18660</v>
      </c>
      <c r="E10964" t="s">
        <v>18663</v>
      </c>
      <c r="F10964" t="s">
        <v>18666</v>
      </c>
      <c r="G10964" t="s">
        <v>18671</v>
      </c>
      <c r="H10964">
        <v>7</v>
      </c>
      <c r="I10964">
        <v>25721.64</v>
      </c>
      <c r="K10964" t="s">
        <v>18687</v>
      </c>
      <c r="L10964" t="s">
        <v>18693</v>
      </c>
      <c r="M10964" t="s">
        <v>18698</v>
      </c>
      <c r="N10964" t="s">
        <v>18705</v>
      </c>
    </row>
    <row r="10965" spans="1:15" ht="14.45" hidden="1" x14ac:dyDescent="0.35">
      <c r="A10965" s="2">
        <v>44761</v>
      </c>
      <c r="B10965" t="s">
        <v>10977</v>
      </c>
      <c r="C10965" t="s">
        <v>18108</v>
      </c>
      <c r="D10965" t="s">
        <v>18657</v>
      </c>
      <c r="E10965" t="s">
        <v>18665</v>
      </c>
      <c r="F10965" t="s">
        <v>18670</v>
      </c>
      <c r="G10965" t="s">
        <v>18681</v>
      </c>
      <c r="H10965">
        <v>9</v>
      </c>
      <c r="I10965">
        <v>12212.68</v>
      </c>
      <c r="K10965" t="s">
        <v>18688</v>
      </c>
      <c r="L10965" t="s">
        <v>18690</v>
      </c>
      <c r="M10965" t="s">
        <v>18696</v>
      </c>
    </row>
    <row r="10966" spans="1:15" x14ac:dyDescent="0.25">
      <c r="A10966" s="4">
        <v>44835</v>
      </c>
      <c r="B10966" t="s">
        <v>10978</v>
      </c>
      <c r="C10966" t="s">
        <v>18381</v>
      </c>
      <c r="D10966" t="s">
        <v>18660</v>
      </c>
      <c r="E10966" t="s">
        <v>18665</v>
      </c>
      <c r="F10966" t="s">
        <v>18666</v>
      </c>
      <c r="G10966" t="s">
        <v>18674</v>
      </c>
      <c r="H10966">
        <v>5</v>
      </c>
      <c r="I10966">
        <v>22508.29</v>
      </c>
      <c r="J10966">
        <v>10</v>
      </c>
      <c r="K10966" t="s">
        <v>18689</v>
      </c>
      <c r="L10966" t="s">
        <v>18691</v>
      </c>
      <c r="M10966" t="s">
        <v>18701</v>
      </c>
      <c r="N10966" t="s">
        <v>18705</v>
      </c>
      <c r="O10966">
        <f t="shared" ref="O10966:O10967" si="1090">H10963*I10963</f>
        <v>220256.30000000002</v>
      </c>
    </row>
    <row r="10967" spans="1:15" x14ac:dyDescent="0.25">
      <c r="A10967" s="4">
        <v>44835</v>
      </c>
      <c r="B10967" t="s">
        <v>10979</v>
      </c>
      <c r="C10967" t="s">
        <v>14742</v>
      </c>
      <c r="D10967" t="s">
        <v>18658</v>
      </c>
      <c r="E10967" t="s">
        <v>18663</v>
      </c>
      <c r="F10967" t="s">
        <v>18669</v>
      </c>
      <c r="G10967" t="s">
        <v>18672</v>
      </c>
      <c r="H10967">
        <v>1</v>
      </c>
      <c r="I10967">
        <v>10320.77</v>
      </c>
      <c r="J10967">
        <v>5</v>
      </c>
      <c r="K10967" t="s">
        <v>18687</v>
      </c>
      <c r="L10967" t="s">
        <v>18695</v>
      </c>
      <c r="M10967" t="s">
        <v>18703</v>
      </c>
      <c r="N10967" t="s">
        <v>18704</v>
      </c>
      <c r="O10967">
        <f t="shared" si="1090"/>
        <v>180051.47999999998</v>
      </c>
    </row>
    <row r="10968" spans="1:15" ht="14.45" hidden="1" x14ac:dyDescent="0.35">
      <c r="A10968" s="2">
        <v>45095</v>
      </c>
      <c r="B10968" t="s">
        <v>10980</v>
      </c>
      <c r="C10968" t="s">
        <v>17200</v>
      </c>
      <c r="D10968" t="s">
        <v>18655</v>
      </c>
      <c r="E10968" t="s">
        <v>18665</v>
      </c>
      <c r="F10968" t="s">
        <v>18669</v>
      </c>
      <c r="G10968" t="s">
        <v>18680</v>
      </c>
      <c r="H10968">
        <v>5</v>
      </c>
      <c r="I10968">
        <v>11997.02</v>
      </c>
      <c r="K10968" t="s">
        <v>18689</v>
      </c>
      <c r="L10968" t="s">
        <v>18693</v>
      </c>
      <c r="M10968" t="s">
        <v>18701</v>
      </c>
      <c r="N10968" t="s">
        <v>18704</v>
      </c>
    </row>
    <row r="10969" spans="1:15" ht="14.45" hidden="1" x14ac:dyDescent="0.35">
      <c r="A10969" s="2">
        <v>44565</v>
      </c>
      <c r="B10969" t="s">
        <v>10981</v>
      </c>
      <c r="C10969" t="s">
        <v>17499</v>
      </c>
      <c r="D10969" t="s">
        <v>18656</v>
      </c>
      <c r="E10969" t="s">
        <v>18664</v>
      </c>
      <c r="F10969" t="s">
        <v>18669</v>
      </c>
      <c r="G10969" t="s">
        <v>18675</v>
      </c>
      <c r="H10969">
        <v>3</v>
      </c>
      <c r="I10969">
        <v>3938.44</v>
      </c>
      <c r="K10969" t="s">
        <v>18686</v>
      </c>
      <c r="L10969" t="s">
        <v>18694</v>
      </c>
      <c r="M10969" t="s">
        <v>18699</v>
      </c>
    </row>
    <row r="10970" spans="1:15" x14ac:dyDescent="0.25">
      <c r="A10970" s="4">
        <v>44835</v>
      </c>
      <c r="B10970" t="s">
        <v>10982</v>
      </c>
      <c r="C10970" t="s">
        <v>12199</v>
      </c>
      <c r="D10970" t="s">
        <v>18657</v>
      </c>
      <c r="E10970" t="s">
        <v>18662</v>
      </c>
      <c r="F10970" t="s">
        <v>18669</v>
      </c>
      <c r="G10970" t="s">
        <v>18672</v>
      </c>
      <c r="H10970">
        <v>4</v>
      </c>
      <c r="I10970">
        <v>14057.17</v>
      </c>
      <c r="J10970">
        <v>10</v>
      </c>
      <c r="K10970" t="s">
        <v>18688</v>
      </c>
      <c r="L10970" t="s">
        <v>18693</v>
      </c>
      <c r="M10970" t="s">
        <v>18698</v>
      </c>
      <c r="N10970" t="s">
        <v>18705</v>
      </c>
      <c r="O10970">
        <f>H10967*I10967</f>
        <v>10320.77</v>
      </c>
    </row>
    <row r="10971" spans="1:15" ht="14.45" hidden="1" x14ac:dyDescent="0.35">
      <c r="A10971" s="2">
        <v>44613</v>
      </c>
      <c r="B10971" t="s">
        <v>10983</v>
      </c>
      <c r="C10971" t="s">
        <v>16588</v>
      </c>
      <c r="D10971" t="s">
        <v>18657</v>
      </c>
      <c r="E10971" t="s">
        <v>18664</v>
      </c>
      <c r="F10971" t="s">
        <v>18666</v>
      </c>
      <c r="G10971" t="s">
        <v>18678</v>
      </c>
      <c r="H10971">
        <v>1</v>
      </c>
      <c r="I10971">
        <v>15331.33</v>
      </c>
      <c r="J10971">
        <v>20</v>
      </c>
      <c r="K10971" t="s">
        <v>18687</v>
      </c>
      <c r="L10971" t="s">
        <v>18695</v>
      </c>
      <c r="M10971" t="s">
        <v>18703</v>
      </c>
    </row>
    <row r="10972" spans="1:15" x14ac:dyDescent="0.25">
      <c r="A10972" s="4">
        <v>44835</v>
      </c>
      <c r="B10972" t="s">
        <v>10984</v>
      </c>
      <c r="C10972" t="s">
        <v>18382</v>
      </c>
      <c r="D10972" t="s">
        <v>18657</v>
      </c>
      <c r="E10972" t="s">
        <v>18665</v>
      </c>
      <c r="F10972" t="s">
        <v>18669</v>
      </c>
      <c r="G10972" t="s">
        <v>18680</v>
      </c>
      <c r="H10972">
        <v>9</v>
      </c>
      <c r="I10972">
        <v>47381.599999999999</v>
      </c>
      <c r="J10972">
        <v>10</v>
      </c>
      <c r="K10972" t="s">
        <v>18689</v>
      </c>
      <c r="L10972" t="s">
        <v>18690</v>
      </c>
      <c r="M10972" t="s">
        <v>18701</v>
      </c>
      <c r="N10972" t="s">
        <v>18704</v>
      </c>
      <c r="O10972">
        <f>H10969*I10969</f>
        <v>11815.32</v>
      </c>
    </row>
    <row r="10973" spans="1:15" ht="14.45" hidden="1" x14ac:dyDescent="0.35">
      <c r="A10973" s="2">
        <v>44978</v>
      </c>
      <c r="B10973" t="s">
        <v>10985</v>
      </c>
      <c r="C10973" t="s">
        <v>17618</v>
      </c>
      <c r="D10973" t="s">
        <v>18659</v>
      </c>
      <c r="E10973" t="s">
        <v>18664</v>
      </c>
      <c r="F10973" t="s">
        <v>18667</v>
      </c>
      <c r="G10973" t="s">
        <v>18685</v>
      </c>
      <c r="H10973">
        <v>9</v>
      </c>
      <c r="I10973">
        <v>49683.040000000001</v>
      </c>
      <c r="J10973">
        <v>20</v>
      </c>
      <c r="K10973" t="s">
        <v>18689</v>
      </c>
      <c r="L10973" t="s">
        <v>18692</v>
      </c>
      <c r="M10973" t="s">
        <v>18697</v>
      </c>
    </row>
    <row r="10974" spans="1:15" ht="14.45" hidden="1" x14ac:dyDescent="0.35">
      <c r="A10974" s="2">
        <v>44991</v>
      </c>
      <c r="B10974" t="s">
        <v>10986</v>
      </c>
      <c r="C10974" t="s">
        <v>13005</v>
      </c>
      <c r="D10974" t="s">
        <v>18656</v>
      </c>
      <c r="E10974" t="s">
        <v>18665</v>
      </c>
      <c r="F10974" t="s">
        <v>18668</v>
      </c>
      <c r="G10974" t="s">
        <v>18676</v>
      </c>
      <c r="H10974">
        <v>6</v>
      </c>
      <c r="I10974">
        <v>22256.17</v>
      </c>
      <c r="J10974">
        <v>15</v>
      </c>
      <c r="K10974" t="s">
        <v>18687</v>
      </c>
      <c r="L10974" t="s">
        <v>18690</v>
      </c>
      <c r="M10974" t="s">
        <v>18697</v>
      </c>
    </row>
    <row r="10975" spans="1:15" ht="14.45" hidden="1" x14ac:dyDescent="0.35">
      <c r="A10975" s="2">
        <v>44931</v>
      </c>
      <c r="B10975" t="s">
        <v>10987</v>
      </c>
      <c r="C10975" t="s">
        <v>12933</v>
      </c>
      <c r="D10975" t="s">
        <v>18661</v>
      </c>
      <c r="E10975" t="s">
        <v>18665</v>
      </c>
      <c r="F10975" t="s">
        <v>18667</v>
      </c>
      <c r="G10975" t="s">
        <v>18676</v>
      </c>
      <c r="H10975">
        <v>10</v>
      </c>
      <c r="I10975">
        <v>44702.35</v>
      </c>
      <c r="J10975">
        <v>5</v>
      </c>
      <c r="K10975" t="s">
        <v>18689</v>
      </c>
      <c r="L10975" t="s">
        <v>18694</v>
      </c>
      <c r="M10975" t="s">
        <v>18699</v>
      </c>
    </row>
    <row r="10976" spans="1:15" ht="14.45" hidden="1" x14ac:dyDescent="0.35">
      <c r="A10976" s="2">
        <v>44754</v>
      </c>
      <c r="B10976" t="s">
        <v>10988</v>
      </c>
      <c r="C10976" t="s">
        <v>12468</v>
      </c>
      <c r="D10976" t="s">
        <v>18657</v>
      </c>
      <c r="E10976" t="s">
        <v>18665</v>
      </c>
      <c r="F10976" t="s">
        <v>18670</v>
      </c>
      <c r="G10976" t="s">
        <v>18685</v>
      </c>
      <c r="H10976">
        <v>7</v>
      </c>
      <c r="I10976">
        <v>10200.719999999999</v>
      </c>
      <c r="J10976">
        <v>20</v>
      </c>
      <c r="K10976" t="s">
        <v>18688</v>
      </c>
      <c r="L10976" t="s">
        <v>18695</v>
      </c>
      <c r="M10976" t="s">
        <v>18703</v>
      </c>
    </row>
    <row r="10977" spans="1:15" ht="14.45" hidden="1" x14ac:dyDescent="0.35">
      <c r="A10977" s="2">
        <v>45063</v>
      </c>
      <c r="B10977" t="s">
        <v>10989</v>
      </c>
      <c r="C10977" t="s">
        <v>14309</v>
      </c>
      <c r="D10977" t="s">
        <v>18659</v>
      </c>
      <c r="E10977" t="s">
        <v>18665</v>
      </c>
      <c r="F10977" t="s">
        <v>18669</v>
      </c>
      <c r="G10977" t="s">
        <v>18685</v>
      </c>
      <c r="H10977">
        <v>5</v>
      </c>
      <c r="I10977">
        <v>35596.519999999997</v>
      </c>
      <c r="J10977">
        <v>15</v>
      </c>
      <c r="K10977" t="s">
        <v>18688</v>
      </c>
      <c r="L10977" t="s">
        <v>18692</v>
      </c>
      <c r="M10977" t="s">
        <v>18696</v>
      </c>
    </row>
    <row r="10978" spans="1:15" ht="14.45" hidden="1" x14ac:dyDescent="0.35">
      <c r="A10978" s="2">
        <v>44861</v>
      </c>
      <c r="B10978" t="s">
        <v>10990</v>
      </c>
      <c r="C10978" t="s">
        <v>18383</v>
      </c>
      <c r="D10978" t="s">
        <v>18655</v>
      </c>
      <c r="E10978" t="s">
        <v>18664</v>
      </c>
      <c r="F10978" t="s">
        <v>18670</v>
      </c>
      <c r="G10978" t="s">
        <v>18679</v>
      </c>
      <c r="H10978">
        <v>7</v>
      </c>
      <c r="I10978">
        <v>45496.35</v>
      </c>
      <c r="J10978">
        <v>15</v>
      </c>
      <c r="K10978" t="s">
        <v>18688</v>
      </c>
      <c r="L10978" t="s">
        <v>18694</v>
      </c>
      <c r="M10978" t="s">
        <v>18701</v>
      </c>
    </row>
    <row r="10979" spans="1:15" x14ac:dyDescent="0.25">
      <c r="A10979" s="4">
        <v>44835</v>
      </c>
      <c r="B10979" t="s">
        <v>10991</v>
      </c>
      <c r="C10979" t="s">
        <v>18384</v>
      </c>
      <c r="D10979" t="s">
        <v>18657</v>
      </c>
      <c r="E10979" t="s">
        <v>18664</v>
      </c>
      <c r="F10979" t="s">
        <v>18670</v>
      </c>
      <c r="G10979" t="s">
        <v>18672</v>
      </c>
      <c r="H10979">
        <v>3</v>
      </c>
      <c r="I10979">
        <v>24533.14</v>
      </c>
      <c r="J10979">
        <v>5</v>
      </c>
      <c r="K10979" t="s">
        <v>18689</v>
      </c>
      <c r="L10979" t="s">
        <v>18693</v>
      </c>
      <c r="M10979" t="s">
        <v>18699</v>
      </c>
      <c r="N10979" t="s">
        <v>18705</v>
      </c>
      <c r="O10979">
        <f>H10976*I10976</f>
        <v>71405.039999999994</v>
      </c>
    </row>
    <row r="10980" spans="1:15" ht="14.45" hidden="1" x14ac:dyDescent="0.35">
      <c r="A10980" s="2">
        <v>45110</v>
      </c>
      <c r="B10980" t="s">
        <v>10992</v>
      </c>
      <c r="C10980" t="s">
        <v>18385</v>
      </c>
      <c r="D10980" t="s">
        <v>18657</v>
      </c>
      <c r="E10980" t="s">
        <v>18663</v>
      </c>
      <c r="F10980" t="s">
        <v>18668</v>
      </c>
      <c r="G10980" t="s">
        <v>18679</v>
      </c>
      <c r="H10980">
        <v>9</v>
      </c>
      <c r="I10980">
        <v>30057.17</v>
      </c>
      <c r="J10980">
        <v>10</v>
      </c>
      <c r="K10980" t="s">
        <v>18687</v>
      </c>
      <c r="L10980" t="s">
        <v>18693</v>
      </c>
      <c r="M10980" t="s">
        <v>18696</v>
      </c>
    </row>
    <row r="10981" spans="1:15" x14ac:dyDescent="0.25">
      <c r="A10981" s="4">
        <v>44835</v>
      </c>
      <c r="B10981" t="s">
        <v>10993</v>
      </c>
      <c r="C10981" t="s">
        <v>12251</v>
      </c>
      <c r="D10981" t="s">
        <v>18655</v>
      </c>
      <c r="E10981" t="s">
        <v>18664</v>
      </c>
      <c r="F10981" t="s">
        <v>18668</v>
      </c>
      <c r="G10981" t="s">
        <v>18677</v>
      </c>
      <c r="H10981">
        <v>1</v>
      </c>
      <c r="I10981">
        <v>25343.87</v>
      </c>
      <c r="J10981">
        <v>5</v>
      </c>
      <c r="K10981" t="s">
        <v>18687</v>
      </c>
      <c r="L10981" t="s">
        <v>18691</v>
      </c>
      <c r="M10981" t="s">
        <v>18699</v>
      </c>
      <c r="N10981" t="s">
        <v>18704</v>
      </c>
      <c r="O10981">
        <f>H10978*I10978</f>
        <v>318474.45</v>
      </c>
    </row>
    <row r="10982" spans="1:15" ht="14.45" hidden="1" x14ac:dyDescent="0.35">
      <c r="A10982" s="2">
        <v>44705</v>
      </c>
      <c r="B10982" t="s">
        <v>10994</v>
      </c>
      <c r="C10982" t="s">
        <v>18386</v>
      </c>
      <c r="D10982" t="s">
        <v>18658</v>
      </c>
      <c r="E10982" t="s">
        <v>18665</v>
      </c>
      <c r="F10982" t="s">
        <v>18667</v>
      </c>
      <c r="G10982" t="s">
        <v>18685</v>
      </c>
      <c r="H10982">
        <v>10</v>
      </c>
      <c r="I10982">
        <v>718.57</v>
      </c>
      <c r="J10982">
        <v>10</v>
      </c>
      <c r="K10982" t="s">
        <v>18687</v>
      </c>
      <c r="L10982" t="s">
        <v>18690</v>
      </c>
      <c r="M10982" t="s">
        <v>18703</v>
      </c>
    </row>
    <row r="10983" spans="1:15" x14ac:dyDescent="0.25">
      <c r="A10983" s="4">
        <v>44835</v>
      </c>
      <c r="B10983" t="s">
        <v>10995</v>
      </c>
      <c r="C10983" t="s">
        <v>15046</v>
      </c>
      <c r="D10983" t="s">
        <v>18655</v>
      </c>
      <c r="E10983" t="s">
        <v>18665</v>
      </c>
      <c r="F10983" t="s">
        <v>18669</v>
      </c>
      <c r="G10983" t="s">
        <v>18680</v>
      </c>
      <c r="H10983">
        <v>9</v>
      </c>
      <c r="I10983">
        <v>40684.230000000003</v>
      </c>
      <c r="J10983">
        <v>10</v>
      </c>
      <c r="K10983" t="s">
        <v>18686</v>
      </c>
      <c r="L10983" t="s">
        <v>18691</v>
      </c>
      <c r="M10983" t="s">
        <v>18700</v>
      </c>
      <c r="N10983" t="s">
        <v>18704</v>
      </c>
      <c r="O10983">
        <f>H10980*I10980</f>
        <v>270514.52999999997</v>
      </c>
    </row>
    <row r="10984" spans="1:15" ht="14.45" hidden="1" x14ac:dyDescent="0.35">
      <c r="A10984" s="2">
        <v>45080</v>
      </c>
      <c r="B10984" t="s">
        <v>10996</v>
      </c>
      <c r="C10984" t="s">
        <v>14700</v>
      </c>
      <c r="D10984" t="s">
        <v>18657</v>
      </c>
      <c r="E10984" t="s">
        <v>18663</v>
      </c>
      <c r="F10984" t="s">
        <v>18669</v>
      </c>
      <c r="G10984" t="s">
        <v>18672</v>
      </c>
      <c r="H10984">
        <v>10</v>
      </c>
      <c r="I10984">
        <v>47219.79</v>
      </c>
      <c r="J10984">
        <v>0</v>
      </c>
      <c r="K10984" t="s">
        <v>18688</v>
      </c>
      <c r="L10984" t="s">
        <v>18692</v>
      </c>
      <c r="M10984" t="s">
        <v>18696</v>
      </c>
    </row>
    <row r="10985" spans="1:15" ht="14.45" hidden="1" x14ac:dyDescent="0.35">
      <c r="A10985" s="2">
        <v>45238</v>
      </c>
      <c r="B10985" t="s">
        <v>10997</v>
      </c>
      <c r="C10985" t="s">
        <v>13572</v>
      </c>
      <c r="D10985" t="s">
        <v>18661</v>
      </c>
      <c r="E10985" t="s">
        <v>18662</v>
      </c>
      <c r="F10985" t="s">
        <v>18670</v>
      </c>
      <c r="G10985" t="s">
        <v>18685</v>
      </c>
      <c r="H10985">
        <v>3</v>
      </c>
      <c r="I10985">
        <v>49339.95</v>
      </c>
      <c r="J10985">
        <v>15</v>
      </c>
      <c r="K10985" t="s">
        <v>18686</v>
      </c>
      <c r="L10985" t="s">
        <v>18693</v>
      </c>
      <c r="M10985" t="s">
        <v>18696</v>
      </c>
    </row>
    <row r="10986" spans="1:15" x14ac:dyDescent="0.25">
      <c r="A10986" s="4">
        <v>44835</v>
      </c>
      <c r="B10986" t="s">
        <v>10998</v>
      </c>
      <c r="C10986" t="s">
        <v>18387</v>
      </c>
      <c r="D10986" t="s">
        <v>18658</v>
      </c>
      <c r="E10986" t="s">
        <v>18665</v>
      </c>
      <c r="F10986" t="s">
        <v>18668</v>
      </c>
      <c r="G10986" t="s">
        <v>18673</v>
      </c>
      <c r="H10986">
        <v>2</v>
      </c>
      <c r="I10986">
        <v>4572.93</v>
      </c>
      <c r="J10986">
        <v>0</v>
      </c>
      <c r="K10986" t="s">
        <v>18688</v>
      </c>
      <c r="L10986" t="s">
        <v>18690</v>
      </c>
      <c r="M10986" t="s">
        <v>18699</v>
      </c>
      <c r="N10986" t="s">
        <v>18705</v>
      </c>
      <c r="O10986">
        <f t="shared" ref="O10986:O10987" si="1091">H10983*I10983</f>
        <v>366158.07</v>
      </c>
    </row>
    <row r="10987" spans="1:15" x14ac:dyDescent="0.25">
      <c r="A10987" s="4">
        <v>44835</v>
      </c>
      <c r="B10987" t="s">
        <v>10999</v>
      </c>
      <c r="C10987" t="s">
        <v>12854</v>
      </c>
      <c r="D10987" t="s">
        <v>18660</v>
      </c>
      <c r="E10987" t="s">
        <v>18665</v>
      </c>
      <c r="F10987" t="s">
        <v>18669</v>
      </c>
      <c r="G10987" t="s">
        <v>18685</v>
      </c>
      <c r="H10987">
        <v>4</v>
      </c>
      <c r="I10987">
        <v>47485.42</v>
      </c>
      <c r="J10987">
        <v>15</v>
      </c>
      <c r="K10987" t="s">
        <v>18686</v>
      </c>
      <c r="L10987" t="s">
        <v>18691</v>
      </c>
      <c r="M10987" t="s">
        <v>18699</v>
      </c>
      <c r="N10987" t="s">
        <v>18705</v>
      </c>
      <c r="O10987">
        <f t="shared" si="1091"/>
        <v>472197.9</v>
      </c>
    </row>
    <row r="10988" spans="1:15" ht="14.45" hidden="1" x14ac:dyDescent="0.35">
      <c r="A10988" s="2">
        <v>45117</v>
      </c>
      <c r="B10988" t="s">
        <v>11000</v>
      </c>
      <c r="C10988" t="s">
        <v>16424</v>
      </c>
      <c r="D10988" t="s">
        <v>18659</v>
      </c>
      <c r="E10988" t="s">
        <v>18665</v>
      </c>
      <c r="F10988" t="s">
        <v>18667</v>
      </c>
      <c r="G10988" t="s">
        <v>18679</v>
      </c>
      <c r="H10988">
        <v>4</v>
      </c>
      <c r="I10988">
        <v>18797.68</v>
      </c>
      <c r="J10988">
        <v>10</v>
      </c>
      <c r="K10988" t="s">
        <v>18686</v>
      </c>
      <c r="L10988" t="s">
        <v>18691</v>
      </c>
      <c r="M10988" t="s">
        <v>18701</v>
      </c>
    </row>
    <row r="10989" spans="1:15" ht="14.45" hidden="1" x14ac:dyDescent="0.35">
      <c r="A10989" s="2">
        <v>44670</v>
      </c>
      <c r="B10989" t="s">
        <v>11001</v>
      </c>
      <c r="C10989" t="s">
        <v>18388</v>
      </c>
      <c r="D10989" t="s">
        <v>18660</v>
      </c>
      <c r="E10989" t="s">
        <v>18665</v>
      </c>
      <c r="F10989" t="s">
        <v>18670</v>
      </c>
      <c r="G10989" t="s">
        <v>18679</v>
      </c>
      <c r="H10989">
        <v>10</v>
      </c>
      <c r="I10989">
        <v>30254.47</v>
      </c>
      <c r="K10989" t="s">
        <v>18688</v>
      </c>
      <c r="L10989" t="s">
        <v>18691</v>
      </c>
      <c r="M10989" t="s">
        <v>18698</v>
      </c>
    </row>
    <row r="10990" spans="1:15" x14ac:dyDescent="0.25">
      <c r="A10990" s="4">
        <v>44835</v>
      </c>
      <c r="B10990" t="s">
        <v>11002</v>
      </c>
      <c r="C10990" t="s">
        <v>15241</v>
      </c>
      <c r="D10990" t="s">
        <v>18656</v>
      </c>
      <c r="E10990" t="s">
        <v>18662</v>
      </c>
      <c r="F10990" t="s">
        <v>18667</v>
      </c>
      <c r="G10990" t="s">
        <v>18671</v>
      </c>
      <c r="H10990">
        <v>2</v>
      </c>
      <c r="I10990">
        <v>40567.24</v>
      </c>
      <c r="J10990">
        <v>10</v>
      </c>
      <c r="K10990" t="s">
        <v>18686</v>
      </c>
      <c r="L10990" t="s">
        <v>18691</v>
      </c>
      <c r="M10990" t="s">
        <v>18698</v>
      </c>
      <c r="N10990" t="s">
        <v>18705</v>
      </c>
      <c r="O10990">
        <f>H10987*I10987</f>
        <v>189941.68</v>
      </c>
    </row>
    <row r="10991" spans="1:15" ht="14.45" hidden="1" x14ac:dyDescent="0.35">
      <c r="A10991" s="2">
        <v>44829</v>
      </c>
      <c r="B10991" t="s">
        <v>11003</v>
      </c>
      <c r="C10991" t="s">
        <v>18389</v>
      </c>
      <c r="D10991" t="s">
        <v>18654</v>
      </c>
      <c r="E10991" t="s">
        <v>18665</v>
      </c>
      <c r="F10991" t="s">
        <v>18669</v>
      </c>
      <c r="G10991" t="s">
        <v>18680</v>
      </c>
      <c r="H10991">
        <v>3</v>
      </c>
      <c r="I10991">
        <v>26555.08</v>
      </c>
      <c r="J10991">
        <v>5</v>
      </c>
      <c r="K10991" t="s">
        <v>18687</v>
      </c>
      <c r="L10991" t="s">
        <v>18693</v>
      </c>
      <c r="M10991" t="s">
        <v>18699</v>
      </c>
    </row>
    <row r="10992" spans="1:15" x14ac:dyDescent="0.25">
      <c r="A10992" s="4">
        <v>44835</v>
      </c>
      <c r="B10992" t="s">
        <v>11004</v>
      </c>
      <c r="C10992" t="s">
        <v>18091</v>
      </c>
      <c r="D10992" t="s">
        <v>18654</v>
      </c>
      <c r="E10992" t="s">
        <v>18664</v>
      </c>
      <c r="F10992" t="s">
        <v>18666</v>
      </c>
      <c r="G10992" t="s">
        <v>18683</v>
      </c>
      <c r="H10992">
        <v>10</v>
      </c>
      <c r="I10992">
        <v>24792.639999999999</v>
      </c>
      <c r="J10992">
        <v>5</v>
      </c>
      <c r="K10992" t="s">
        <v>18687</v>
      </c>
      <c r="L10992" t="s">
        <v>18691</v>
      </c>
      <c r="M10992" t="s">
        <v>18703</v>
      </c>
      <c r="N10992" t="s">
        <v>18704</v>
      </c>
      <c r="O10992">
        <f>H10989*I10989</f>
        <v>302544.7</v>
      </c>
    </row>
    <row r="10993" spans="1:15" ht="14.45" hidden="1" x14ac:dyDescent="0.35">
      <c r="A10993" s="2">
        <v>45073</v>
      </c>
      <c r="B10993" t="s">
        <v>11005</v>
      </c>
      <c r="C10993" t="s">
        <v>18390</v>
      </c>
      <c r="D10993" t="s">
        <v>18654</v>
      </c>
      <c r="E10993" t="s">
        <v>18663</v>
      </c>
      <c r="F10993" t="s">
        <v>18666</v>
      </c>
      <c r="G10993" t="s">
        <v>18671</v>
      </c>
      <c r="H10993">
        <v>7</v>
      </c>
      <c r="I10993">
        <v>14931.82</v>
      </c>
      <c r="J10993">
        <v>5</v>
      </c>
      <c r="K10993" t="s">
        <v>18689</v>
      </c>
      <c r="L10993" t="s">
        <v>18690</v>
      </c>
      <c r="M10993" t="s">
        <v>18701</v>
      </c>
    </row>
    <row r="10994" spans="1:15" ht="14.45" hidden="1" x14ac:dyDescent="0.35">
      <c r="A10994" s="2">
        <v>44634</v>
      </c>
      <c r="B10994" t="s">
        <v>11006</v>
      </c>
      <c r="C10994" t="s">
        <v>18391</v>
      </c>
      <c r="D10994" t="s">
        <v>18661</v>
      </c>
      <c r="E10994" t="s">
        <v>18663</v>
      </c>
      <c r="F10994" t="s">
        <v>18670</v>
      </c>
      <c r="G10994" t="s">
        <v>18671</v>
      </c>
      <c r="H10994">
        <v>4</v>
      </c>
      <c r="I10994">
        <v>41335.910000000003</v>
      </c>
      <c r="J10994">
        <v>15</v>
      </c>
      <c r="K10994" t="s">
        <v>18689</v>
      </c>
      <c r="L10994" t="s">
        <v>18691</v>
      </c>
      <c r="M10994" t="s">
        <v>18703</v>
      </c>
    </row>
    <row r="10995" spans="1:15" ht="14.45" hidden="1" x14ac:dyDescent="0.35">
      <c r="A10995" s="2">
        <v>44571</v>
      </c>
      <c r="B10995" t="s">
        <v>11007</v>
      </c>
      <c r="C10995" t="s">
        <v>16791</v>
      </c>
      <c r="D10995" t="s">
        <v>18655</v>
      </c>
      <c r="E10995" t="s">
        <v>18665</v>
      </c>
      <c r="F10995" t="s">
        <v>18669</v>
      </c>
      <c r="G10995" t="s">
        <v>18685</v>
      </c>
      <c r="H10995">
        <v>10</v>
      </c>
      <c r="I10995">
        <v>36663.01</v>
      </c>
      <c r="J10995">
        <v>15</v>
      </c>
      <c r="K10995" t="s">
        <v>18689</v>
      </c>
      <c r="L10995" t="s">
        <v>18695</v>
      </c>
      <c r="M10995" t="s">
        <v>18701</v>
      </c>
    </row>
    <row r="10996" spans="1:15" ht="14.45" hidden="1" x14ac:dyDescent="0.35">
      <c r="A10996" s="2">
        <v>44935</v>
      </c>
      <c r="B10996" t="s">
        <v>11008</v>
      </c>
      <c r="C10996" t="s">
        <v>18392</v>
      </c>
      <c r="D10996" t="s">
        <v>18655</v>
      </c>
      <c r="E10996" t="s">
        <v>18663</v>
      </c>
      <c r="F10996" t="s">
        <v>18670</v>
      </c>
      <c r="G10996" t="s">
        <v>18677</v>
      </c>
      <c r="H10996">
        <v>4</v>
      </c>
      <c r="I10996">
        <v>33541.74</v>
      </c>
      <c r="K10996" t="s">
        <v>18686</v>
      </c>
      <c r="L10996" t="s">
        <v>18691</v>
      </c>
      <c r="M10996" t="s">
        <v>18698</v>
      </c>
      <c r="N10996" t="s">
        <v>18704</v>
      </c>
    </row>
    <row r="10997" spans="1:15" x14ac:dyDescent="0.25">
      <c r="A10997" s="4">
        <v>44835</v>
      </c>
      <c r="B10997" t="s">
        <v>11009</v>
      </c>
      <c r="C10997" t="s">
        <v>18393</v>
      </c>
      <c r="D10997" t="s">
        <v>18654</v>
      </c>
      <c r="E10997" t="s">
        <v>18663</v>
      </c>
      <c r="F10997" t="s">
        <v>18667</v>
      </c>
      <c r="G10997" t="s">
        <v>18682</v>
      </c>
      <c r="H10997">
        <v>6</v>
      </c>
      <c r="I10997">
        <v>39536.839999999997</v>
      </c>
      <c r="J10997">
        <v>10</v>
      </c>
      <c r="K10997" t="s">
        <v>18688</v>
      </c>
      <c r="L10997" t="s">
        <v>18695</v>
      </c>
      <c r="M10997" t="s">
        <v>18697</v>
      </c>
      <c r="N10997" t="s">
        <v>18704</v>
      </c>
      <c r="O10997">
        <f t="shared" ref="O10997:O10998" si="1092">H10994*I10994</f>
        <v>165343.64000000001</v>
      </c>
    </row>
    <row r="10998" spans="1:15" x14ac:dyDescent="0.25">
      <c r="A10998" s="4">
        <v>44835</v>
      </c>
      <c r="B10998" t="s">
        <v>11010</v>
      </c>
      <c r="C10998" t="s">
        <v>17967</v>
      </c>
      <c r="D10998" t="s">
        <v>18657</v>
      </c>
      <c r="E10998" t="s">
        <v>18664</v>
      </c>
      <c r="F10998" t="s">
        <v>18668</v>
      </c>
      <c r="G10998" t="s">
        <v>18676</v>
      </c>
      <c r="H10998">
        <v>8</v>
      </c>
      <c r="I10998">
        <v>35869.78</v>
      </c>
      <c r="J10998">
        <v>0</v>
      </c>
      <c r="K10998" t="s">
        <v>18689</v>
      </c>
      <c r="L10998" t="s">
        <v>18694</v>
      </c>
      <c r="M10998" t="s">
        <v>18701</v>
      </c>
      <c r="N10998" t="s">
        <v>18705</v>
      </c>
      <c r="O10998">
        <f t="shared" si="1092"/>
        <v>366630.10000000003</v>
      </c>
    </row>
    <row r="10999" spans="1:15" ht="14.45" hidden="1" x14ac:dyDescent="0.35">
      <c r="A10999" s="2">
        <v>44739</v>
      </c>
      <c r="B10999" t="s">
        <v>11011</v>
      </c>
      <c r="C10999" t="s">
        <v>14507</v>
      </c>
      <c r="D10999" t="s">
        <v>18658</v>
      </c>
      <c r="E10999" t="s">
        <v>18663</v>
      </c>
      <c r="F10999" t="s">
        <v>18669</v>
      </c>
      <c r="G10999" t="s">
        <v>18685</v>
      </c>
      <c r="H10999">
        <v>9</v>
      </c>
      <c r="I10999">
        <v>1909.37</v>
      </c>
      <c r="J10999">
        <v>20</v>
      </c>
      <c r="K10999" t="s">
        <v>18686</v>
      </c>
      <c r="L10999" t="s">
        <v>18693</v>
      </c>
      <c r="M10999" t="s">
        <v>18698</v>
      </c>
    </row>
    <row r="11000" spans="1:15" x14ac:dyDescent="0.25">
      <c r="A11000" s="4">
        <v>44835</v>
      </c>
      <c r="B11000" t="s">
        <v>11012</v>
      </c>
      <c r="C11000" t="s">
        <v>18394</v>
      </c>
      <c r="D11000" t="s">
        <v>18654</v>
      </c>
      <c r="E11000" t="s">
        <v>18664</v>
      </c>
      <c r="F11000" t="s">
        <v>18670</v>
      </c>
      <c r="G11000" t="s">
        <v>18679</v>
      </c>
      <c r="H11000">
        <v>5</v>
      </c>
      <c r="I11000">
        <v>16753.12</v>
      </c>
      <c r="J11000">
        <v>20</v>
      </c>
      <c r="K11000" t="s">
        <v>18688</v>
      </c>
      <c r="L11000" t="s">
        <v>18691</v>
      </c>
      <c r="M11000" t="s">
        <v>18698</v>
      </c>
      <c r="N11000" t="s">
        <v>18704</v>
      </c>
      <c r="O11000">
        <f>H10997*I10997</f>
        <v>237221.03999999998</v>
      </c>
    </row>
    <row r="11001" spans="1:15" ht="14.45" hidden="1" x14ac:dyDescent="0.35">
      <c r="A11001" s="2">
        <v>45169</v>
      </c>
      <c r="B11001" t="s">
        <v>11013</v>
      </c>
      <c r="C11001" t="s">
        <v>17190</v>
      </c>
      <c r="D11001" t="s">
        <v>18656</v>
      </c>
      <c r="E11001" t="s">
        <v>18665</v>
      </c>
      <c r="F11001" t="s">
        <v>18668</v>
      </c>
      <c r="G11001" t="s">
        <v>18673</v>
      </c>
      <c r="H11001">
        <v>7</v>
      </c>
      <c r="I11001">
        <v>34421.269999999997</v>
      </c>
      <c r="K11001" t="s">
        <v>18688</v>
      </c>
      <c r="L11001" t="s">
        <v>18692</v>
      </c>
      <c r="M11001" t="s">
        <v>18700</v>
      </c>
    </row>
    <row r="11002" spans="1:15" ht="14.45" hidden="1" x14ac:dyDescent="0.35">
      <c r="A11002" s="2">
        <v>44670</v>
      </c>
      <c r="B11002" t="s">
        <v>11014</v>
      </c>
      <c r="C11002" t="s">
        <v>14337</v>
      </c>
      <c r="D11002" t="s">
        <v>18655</v>
      </c>
      <c r="E11002" t="s">
        <v>18665</v>
      </c>
      <c r="F11002" t="s">
        <v>18670</v>
      </c>
      <c r="G11002" t="s">
        <v>18685</v>
      </c>
      <c r="H11002">
        <v>3</v>
      </c>
      <c r="I11002">
        <v>689.85</v>
      </c>
      <c r="J11002">
        <v>0</v>
      </c>
      <c r="K11002" t="s">
        <v>18689</v>
      </c>
      <c r="L11002" t="s">
        <v>18693</v>
      </c>
      <c r="M11002" t="s">
        <v>18700</v>
      </c>
    </row>
    <row r="11003" spans="1:15" x14ac:dyDescent="0.25">
      <c r="A11003" s="4">
        <v>44835</v>
      </c>
      <c r="B11003" t="s">
        <v>11015</v>
      </c>
      <c r="C11003" t="s">
        <v>18395</v>
      </c>
      <c r="D11003" t="s">
        <v>18657</v>
      </c>
      <c r="E11003" t="s">
        <v>18662</v>
      </c>
      <c r="F11003" t="s">
        <v>18670</v>
      </c>
      <c r="G11003" t="s">
        <v>18683</v>
      </c>
      <c r="H11003">
        <v>5</v>
      </c>
      <c r="I11003">
        <v>43205.06</v>
      </c>
      <c r="J11003">
        <v>0</v>
      </c>
      <c r="K11003" t="s">
        <v>18689</v>
      </c>
      <c r="L11003" t="s">
        <v>18695</v>
      </c>
      <c r="M11003" t="s">
        <v>18699</v>
      </c>
      <c r="N11003" t="s">
        <v>18704</v>
      </c>
      <c r="O11003">
        <f>H11000*I11000</f>
        <v>83765.599999999991</v>
      </c>
    </row>
    <row r="11004" spans="1:15" ht="14.45" hidden="1" x14ac:dyDescent="0.35">
      <c r="A11004" s="2">
        <v>44567</v>
      </c>
      <c r="B11004" t="s">
        <v>11016</v>
      </c>
      <c r="C11004" t="s">
        <v>16024</v>
      </c>
      <c r="D11004" t="s">
        <v>18657</v>
      </c>
      <c r="E11004" t="s">
        <v>18662</v>
      </c>
      <c r="F11004" t="s">
        <v>18667</v>
      </c>
      <c r="G11004" t="s">
        <v>18681</v>
      </c>
      <c r="H11004">
        <v>2</v>
      </c>
      <c r="I11004">
        <v>26017.94</v>
      </c>
      <c r="K11004" t="s">
        <v>18686</v>
      </c>
      <c r="L11004" t="s">
        <v>18694</v>
      </c>
      <c r="M11004" t="s">
        <v>18697</v>
      </c>
      <c r="N11004" t="s">
        <v>18705</v>
      </c>
    </row>
    <row r="11005" spans="1:15" ht="14.45" hidden="1" x14ac:dyDescent="0.35">
      <c r="A11005" s="2">
        <v>45190</v>
      </c>
      <c r="B11005" t="s">
        <v>11017</v>
      </c>
      <c r="C11005" t="s">
        <v>14661</v>
      </c>
      <c r="D11005" t="s">
        <v>18659</v>
      </c>
      <c r="E11005" t="s">
        <v>18663</v>
      </c>
      <c r="F11005" t="s">
        <v>18667</v>
      </c>
      <c r="G11005" t="s">
        <v>18671</v>
      </c>
      <c r="H11005">
        <v>9</v>
      </c>
      <c r="I11005">
        <v>9961.5400000000009</v>
      </c>
      <c r="J11005">
        <v>5</v>
      </c>
      <c r="K11005" t="s">
        <v>18688</v>
      </c>
      <c r="L11005" t="s">
        <v>18695</v>
      </c>
      <c r="M11005" t="s">
        <v>18696</v>
      </c>
    </row>
    <row r="11006" spans="1:15" x14ac:dyDescent="0.25">
      <c r="A11006" s="4">
        <v>44835</v>
      </c>
      <c r="B11006" t="s">
        <v>11018</v>
      </c>
      <c r="C11006" t="s">
        <v>16147</v>
      </c>
      <c r="D11006" t="s">
        <v>18658</v>
      </c>
      <c r="E11006" t="s">
        <v>18665</v>
      </c>
      <c r="F11006" t="s">
        <v>18667</v>
      </c>
      <c r="G11006" t="s">
        <v>18682</v>
      </c>
      <c r="H11006">
        <v>10</v>
      </c>
      <c r="I11006">
        <v>1337.75</v>
      </c>
      <c r="J11006">
        <v>20</v>
      </c>
      <c r="K11006" t="s">
        <v>18689</v>
      </c>
      <c r="L11006" t="s">
        <v>18693</v>
      </c>
      <c r="M11006" t="s">
        <v>18701</v>
      </c>
      <c r="N11006" t="s">
        <v>18705</v>
      </c>
      <c r="O11006">
        <f t="shared" ref="O11006:O11011" si="1093">H11003*I11003</f>
        <v>216025.3</v>
      </c>
    </row>
    <row r="11007" spans="1:15" x14ac:dyDescent="0.25">
      <c r="A11007" s="4">
        <v>44835</v>
      </c>
      <c r="B11007" t="s">
        <v>11019</v>
      </c>
      <c r="C11007" t="s">
        <v>14956</v>
      </c>
      <c r="D11007" t="s">
        <v>18658</v>
      </c>
      <c r="E11007" t="s">
        <v>18663</v>
      </c>
      <c r="F11007" t="s">
        <v>18669</v>
      </c>
      <c r="G11007" t="s">
        <v>18672</v>
      </c>
      <c r="H11007">
        <v>9</v>
      </c>
      <c r="I11007">
        <v>5987.4</v>
      </c>
      <c r="J11007">
        <v>10</v>
      </c>
      <c r="K11007" t="s">
        <v>18687</v>
      </c>
      <c r="L11007" t="s">
        <v>18691</v>
      </c>
      <c r="M11007" t="s">
        <v>18702</v>
      </c>
      <c r="N11007" t="s">
        <v>18705</v>
      </c>
      <c r="O11007">
        <f t="shared" si="1093"/>
        <v>52035.88</v>
      </c>
    </row>
    <row r="11008" spans="1:15" x14ac:dyDescent="0.25">
      <c r="A11008" s="4">
        <v>44835</v>
      </c>
      <c r="B11008" t="s">
        <v>11020</v>
      </c>
      <c r="C11008" t="s">
        <v>14375</v>
      </c>
      <c r="D11008" t="s">
        <v>18654</v>
      </c>
      <c r="E11008" t="s">
        <v>18665</v>
      </c>
      <c r="F11008" t="s">
        <v>18667</v>
      </c>
      <c r="G11008" t="s">
        <v>18673</v>
      </c>
      <c r="H11008">
        <v>6</v>
      </c>
      <c r="I11008">
        <v>48958.74</v>
      </c>
      <c r="J11008">
        <v>0</v>
      </c>
      <c r="K11008" t="s">
        <v>18687</v>
      </c>
      <c r="L11008" t="s">
        <v>18693</v>
      </c>
      <c r="M11008" t="s">
        <v>18700</v>
      </c>
      <c r="N11008" t="s">
        <v>18705</v>
      </c>
      <c r="O11008">
        <f t="shared" si="1093"/>
        <v>89653.860000000015</v>
      </c>
    </row>
    <row r="11009" spans="1:15" x14ac:dyDescent="0.25">
      <c r="A11009" s="4">
        <v>44835</v>
      </c>
      <c r="B11009" t="s">
        <v>11021</v>
      </c>
      <c r="C11009" t="s">
        <v>13492</v>
      </c>
      <c r="D11009" t="s">
        <v>18657</v>
      </c>
      <c r="E11009" t="s">
        <v>18665</v>
      </c>
      <c r="F11009" t="s">
        <v>18666</v>
      </c>
      <c r="G11009" t="s">
        <v>18671</v>
      </c>
      <c r="H11009">
        <v>8</v>
      </c>
      <c r="I11009">
        <v>45649.440000000002</v>
      </c>
      <c r="J11009">
        <v>0</v>
      </c>
      <c r="K11009" t="s">
        <v>18686</v>
      </c>
      <c r="L11009" t="s">
        <v>18691</v>
      </c>
      <c r="M11009" t="s">
        <v>18699</v>
      </c>
      <c r="N11009" t="s">
        <v>18705</v>
      </c>
      <c r="O11009">
        <f t="shared" si="1093"/>
        <v>13377.5</v>
      </c>
    </row>
    <row r="11010" spans="1:15" x14ac:dyDescent="0.25">
      <c r="A11010" s="4">
        <v>44835</v>
      </c>
      <c r="B11010" t="s">
        <v>11022</v>
      </c>
      <c r="C11010" t="s">
        <v>17185</v>
      </c>
      <c r="D11010" t="s">
        <v>18654</v>
      </c>
      <c r="E11010" t="s">
        <v>18664</v>
      </c>
      <c r="F11010" t="s">
        <v>18669</v>
      </c>
      <c r="G11010" t="s">
        <v>18680</v>
      </c>
      <c r="H11010">
        <v>2</v>
      </c>
      <c r="I11010">
        <v>40824.019999999997</v>
      </c>
      <c r="J11010">
        <v>0</v>
      </c>
      <c r="K11010" t="s">
        <v>18689</v>
      </c>
      <c r="L11010" t="s">
        <v>18691</v>
      </c>
      <c r="M11010" t="s">
        <v>18702</v>
      </c>
      <c r="N11010" t="s">
        <v>18705</v>
      </c>
      <c r="O11010">
        <f t="shared" si="1093"/>
        <v>53886.6</v>
      </c>
    </row>
    <row r="11011" spans="1:15" x14ac:dyDescent="0.25">
      <c r="A11011" s="4">
        <v>44835</v>
      </c>
      <c r="B11011" t="s">
        <v>11023</v>
      </c>
      <c r="C11011" t="s">
        <v>13808</v>
      </c>
      <c r="D11011" t="s">
        <v>18654</v>
      </c>
      <c r="E11011" t="s">
        <v>18665</v>
      </c>
      <c r="F11011" t="s">
        <v>18670</v>
      </c>
      <c r="G11011" t="s">
        <v>18673</v>
      </c>
      <c r="H11011">
        <v>3</v>
      </c>
      <c r="I11011">
        <v>16283.04</v>
      </c>
      <c r="J11011">
        <v>20</v>
      </c>
      <c r="K11011" t="s">
        <v>18686</v>
      </c>
      <c r="L11011" t="s">
        <v>18692</v>
      </c>
      <c r="M11011" t="s">
        <v>18699</v>
      </c>
      <c r="N11011" t="s">
        <v>18705</v>
      </c>
      <c r="O11011">
        <f t="shared" si="1093"/>
        <v>293752.44</v>
      </c>
    </row>
    <row r="11012" spans="1:15" ht="14.45" hidden="1" x14ac:dyDescent="0.35">
      <c r="A11012" s="2">
        <v>45181</v>
      </c>
      <c r="B11012" t="s">
        <v>11024</v>
      </c>
      <c r="C11012" t="s">
        <v>18396</v>
      </c>
      <c r="D11012" t="s">
        <v>18656</v>
      </c>
      <c r="E11012" t="s">
        <v>18664</v>
      </c>
      <c r="F11012" t="s">
        <v>18669</v>
      </c>
      <c r="G11012" t="s">
        <v>18675</v>
      </c>
      <c r="H11012">
        <v>6</v>
      </c>
      <c r="I11012">
        <v>12344.12</v>
      </c>
      <c r="K11012" t="s">
        <v>18688</v>
      </c>
      <c r="L11012" t="s">
        <v>18693</v>
      </c>
      <c r="M11012" t="s">
        <v>18701</v>
      </c>
      <c r="N11012" t="s">
        <v>18705</v>
      </c>
    </row>
    <row r="11013" spans="1:15" x14ac:dyDescent="0.25">
      <c r="A11013" s="4">
        <v>44835</v>
      </c>
      <c r="B11013" t="s">
        <v>11025</v>
      </c>
      <c r="C11013" t="s">
        <v>15852</v>
      </c>
      <c r="D11013" t="s">
        <v>18657</v>
      </c>
      <c r="E11013" t="s">
        <v>18665</v>
      </c>
      <c r="F11013" t="s">
        <v>18669</v>
      </c>
      <c r="G11013" t="s">
        <v>18680</v>
      </c>
      <c r="H11013">
        <v>5</v>
      </c>
      <c r="I11013">
        <v>9396.7999999999993</v>
      </c>
      <c r="J11013">
        <v>15</v>
      </c>
      <c r="K11013" t="s">
        <v>18689</v>
      </c>
      <c r="L11013" t="s">
        <v>18690</v>
      </c>
      <c r="M11013" t="s">
        <v>18702</v>
      </c>
      <c r="N11013" t="s">
        <v>18705</v>
      </c>
      <c r="O11013">
        <f>H11010*I11010</f>
        <v>81648.039999999994</v>
      </c>
    </row>
    <row r="11014" spans="1:15" ht="14.45" hidden="1" x14ac:dyDescent="0.35">
      <c r="A11014" s="2">
        <v>44686</v>
      </c>
      <c r="B11014" t="s">
        <v>11026</v>
      </c>
      <c r="C11014" t="s">
        <v>12848</v>
      </c>
      <c r="D11014" t="s">
        <v>18658</v>
      </c>
      <c r="E11014" t="s">
        <v>18665</v>
      </c>
      <c r="F11014" t="s">
        <v>18669</v>
      </c>
      <c r="G11014" t="s">
        <v>18685</v>
      </c>
      <c r="H11014">
        <v>4</v>
      </c>
      <c r="I11014">
        <v>47930.44</v>
      </c>
      <c r="J11014">
        <v>20</v>
      </c>
      <c r="K11014" t="s">
        <v>18689</v>
      </c>
      <c r="L11014" t="s">
        <v>18691</v>
      </c>
      <c r="M11014" t="s">
        <v>18696</v>
      </c>
    </row>
    <row r="11015" spans="1:15" ht="14.45" hidden="1" x14ac:dyDescent="0.35">
      <c r="A11015" s="2">
        <v>44855</v>
      </c>
      <c r="B11015" t="s">
        <v>11027</v>
      </c>
      <c r="C11015" t="s">
        <v>18397</v>
      </c>
      <c r="D11015" t="s">
        <v>18660</v>
      </c>
      <c r="E11015" t="s">
        <v>18662</v>
      </c>
      <c r="F11015" t="s">
        <v>18670</v>
      </c>
      <c r="G11015" t="s">
        <v>18681</v>
      </c>
      <c r="H11015">
        <v>1</v>
      </c>
      <c r="I11015">
        <v>33451.769999999997</v>
      </c>
      <c r="K11015" t="s">
        <v>18686</v>
      </c>
      <c r="L11015" t="s">
        <v>18694</v>
      </c>
      <c r="M11015" t="s">
        <v>18703</v>
      </c>
      <c r="N11015" t="s">
        <v>18705</v>
      </c>
    </row>
    <row r="11016" spans="1:15" x14ac:dyDescent="0.25">
      <c r="A11016" s="4">
        <v>44835</v>
      </c>
      <c r="B11016" t="s">
        <v>11028</v>
      </c>
      <c r="C11016" t="s">
        <v>15049</v>
      </c>
      <c r="D11016" t="s">
        <v>18661</v>
      </c>
      <c r="E11016" t="s">
        <v>18665</v>
      </c>
      <c r="F11016" t="s">
        <v>18666</v>
      </c>
      <c r="G11016" t="s">
        <v>18674</v>
      </c>
      <c r="H11016">
        <v>7</v>
      </c>
      <c r="I11016">
        <v>36241.61</v>
      </c>
      <c r="J11016">
        <v>20</v>
      </c>
      <c r="K11016" t="s">
        <v>18688</v>
      </c>
      <c r="L11016" t="s">
        <v>18690</v>
      </c>
      <c r="M11016" t="s">
        <v>18697</v>
      </c>
      <c r="N11016" t="s">
        <v>18705</v>
      </c>
      <c r="O11016">
        <f>H11013*I11013</f>
        <v>46984</v>
      </c>
    </row>
    <row r="11017" spans="1:15" ht="14.45" hidden="1" x14ac:dyDescent="0.35">
      <c r="A11017" s="2">
        <v>44621</v>
      </c>
      <c r="B11017" t="s">
        <v>11029</v>
      </c>
      <c r="C11017" t="s">
        <v>12848</v>
      </c>
      <c r="D11017" t="s">
        <v>18654</v>
      </c>
      <c r="E11017" t="s">
        <v>18663</v>
      </c>
      <c r="F11017" t="s">
        <v>18670</v>
      </c>
      <c r="G11017" t="s">
        <v>18680</v>
      </c>
      <c r="H11017">
        <v>2</v>
      </c>
      <c r="I11017">
        <v>44524.59</v>
      </c>
      <c r="K11017" t="s">
        <v>18688</v>
      </c>
      <c r="L11017" t="s">
        <v>18691</v>
      </c>
      <c r="M11017" t="s">
        <v>18702</v>
      </c>
      <c r="N11017" t="s">
        <v>18705</v>
      </c>
    </row>
    <row r="11018" spans="1:15" x14ac:dyDescent="0.25">
      <c r="A11018" s="4">
        <v>44835</v>
      </c>
      <c r="B11018" t="s">
        <v>11030</v>
      </c>
      <c r="C11018" t="s">
        <v>17512</v>
      </c>
      <c r="D11018" t="s">
        <v>18658</v>
      </c>
      <c r="E11018" t="s">
        <v>18664</v>
      </c>
      <c r="F11018" t="s">
        <v>18668</v>
      </c>
      <c r="G11018" t="s">
        <v>18677</v>
      </c>
      <c r="H11018">
        <v>5</v>
      </c>
      <c r="I11018">
        <v>48344.81</v>
      </c>
      <c r="J11018">
        <v>15</v>
      </c>
      <c r="K11018" t="s">
        <v>18688</v>
      </c>
      <c r="L11018" t="s">
        <v>18693</v>
      </c>
      <c r="M11018" t="s">
        <v>18699</v>
      </c>
      <c r="N11018" t="s">
        <v>18705</v>
      </c>
      <c r="O11018">
        <f t="shared" ref="O11018:O11019" si="1094">H11015*I11015</f>
        <v>33451.769999999997</v>
      </c>
    </row>
    <row r="11019" spans="1:15" x14ac:dyDescent="0.25">
      <c r="A11019" s="4">
        <v>44835</v>
      </c>
      <c r="B11019" t="s">
        <v>11031</v>
      </c>
      <c r="C11019" t="s">
        <v>13205</v>
      </c>
      <c r="D11019" t="s">
        <v>18661</v>
      </c>
      <c r="E11019" t="s">
        <v>18665</v>
      </c>
      <c r="F11019" t="s">
        <v>18666</v>
      </c>
      <c r="G11019" t="s">
        <v>18681</v>
      </c>
      <c r="H11019">
        <v>7</v>
      </c>
      <c r="I11019">
        <v>45111.62</v>
      </c>
      <c r="J11019">
        <v>5</v>
      </c>
      <c r="K11019" t="s">
        <v>18688</v>
      </c>
      <c r="L11019" t="s">
        <v>18692</v>
      </c>
      <c r="M11019" t="s">
        <v>18699</v>
      </c>
      <c r="N11019" t="s">
        <v>18704</v>
      </c>
      <c r="O11019">
        <f t="shared" si="1094"/>
        <v>253691.27000000002</v>
      </c>
    </row>
    <row r="11020" spans="1:15" ht="14.45" hidden="1" x14ac:dyDescent="0.35">
      <c r="A11020" s="2">
        <v>45207</v>
      </c>
      <c r="B11020" t="s">
        <v>11032</v>
      </c>
      <c r="C11020" t="s">
        <v>16865</v>
      </c>
      <c r="D11020" t="s">
        <v>18655</v>
      </c>
      <c r="E11020" t="s">
        <v>18664</v>
      </c>
      <c r="F11020" t="s">
        <v>18670</v>
      </c>
      <c r="G11020" t="s">
        <v>18671</v>
      </c>
      <c r="H11020">
        <v>7</v>
      </c>
      <c r="I11020">
        <v>29339.42</v>
      </c>
      <c r="K11020" t="s">
        <v>18687</v>
      </c>
      <c r="L11020" t="s">
        <v>18694</v>
      </c>
      <c r="M11020" t="s">
        <v>18698</v>
      </c>
    </row>
    <row r="11021" spans="1:15" ht="14.45" hidden="1" x14ac:dyDescent="0.35">
      <c r="A11021" s="2">
        <v>45160</v>
      </c>
      <c r="B11021" t="s">
        <v>11033</v>
      </c>
      <c r="C11021" t="s">
        <v>18398</v>
      </c>
      <c r="D11021" t="s">
        <v>18660</v>
      </c>
      <c r="E11021" t="s">
        <v>18664</v>
      </c>
      <c r="F11021" t="s">
        <v>18666</v>
      </c>
      <c r="G11021" t="s">
        <v>18683</v>
      </c>
      <c r="H11021">
        <v>8</v>
      </c>
      <c r="I11021">
        <v>25368.12</v>
      </c>
      <c r="J11021">
        <v>5</v>
      </c>
      <c r="K11021" t="s">
        <v>18689</v>
      </c>
      <c r="L11021" t="s">
        <v>18692</v>
      </c>
      <c r="M11021" t="s">
        <v>18703</v>
      </c>
    </row>
    <row r="11022" spans="1:15" ht="14.45" hidden="1" x14ac:dyDescent="0.35">
      <c r="A11022" s="2">
        <v>44962</v>
      </c>
      <c r="B11022" t="s">
        <v>11034</v>
      </c>
      <c r="C11022" t="s">
        <v>14916</v>
      </c>
      <c r="D11022" t="s">
        <v>18655</v>
      </c>
      <c r="E11022" t="s">
        <v>18662</v>
      </c>
      <c r="F11022" t="s">
        <v>18667</v>
      </c>
      <c r="G11022" t="s">
        <v>18673</v>
      </c>
      <c r="H11022">
        <v>4</v>
      </c>
      <c r="I11022">
        <v>35610.300000000003</v>
      </c>
      <c r="J11022">
        <v>10</v>
      </c>
      <c r="K11022" t="s">
        <v>18687</v>
      </c>
      <c r="L11022" t="s">
        <v>18692</v>
      </c>
      <c r="M11022" t="s">
        <v>18701</v>
      </c>
    </row>
    <row r="11023" spans="1:15" ht="14.45" hidden="1" x14ac:dyDescent="0.35">
      <c r="A11023" s="2">
        <v>44676</v>
      </c>
      <c r="B11023" t="s">
        <v>11035</v>
      </c>
      <c r="C11023" t="s">
        <v>12686</v>
      </c>
      <c r="D11023" t="s">
        <v>18658</v>
      </c>
      <c r="E11023" t="s">
        <v>18664</v>
      </c>
      <c r="F11023" t="s">
        <v>18668</v>
      </c>
      <c r="G11023" t="s">
        <v>18673</v>
      </c>
      <c r="H11023">
        <v>3</v>
      </c>
      <c r="I11023">
        <v>27403.17</v>
      </c>
      <c r="J11023">
        <v>0</v>
      </c>
      <c r="K11023" t="s">
        <v>18688</v>
      </c>
      <c r="L11023" t="s">
        <v>18690</v>
      </c>
      <c r="M11023" t="s">
        <v>18696</v>
      </c>
    </row>
    <row r="11024" spans="1:15" ht="14.45" hidden="1" x14ac:dyDescent="0.35">
      <c r="A11024" s="2">
        <v>44568</v>
      </c>
      <c r="B11024" t="s">
        <v>11036</v>
      </c>
      <c r="C11024" t="s">
        <v>18399</v>
      </c>
      <c r="D11024" t="s">
        <v>18658</v>
      </c>
      <c r="E11024" t="s">
        <v>18665</v>
      </c>
      <c r="F11024" t="s">
        <v>18667</v>
      </c>
      <c r="G11024" t="s">
        <v>18679</v>
      </c>
      <c r="H11024">
        <v>8</v>
      </c>
      <c r="I11024">
        <v>2701.32</v>
      </c>
      <c r="J11024">
        <v>20</v>
      </c>
      <c r="K11024" t="s">
        <v>18686</v>
      </c>
      <c r="L11024" t="s">
        <v>18694</v>
      </c>
      <c r="M11024" t="s">
        <v>18698</v>
      </c>
    </row>
    <row r="11025" spans="1:15" ht="14.45" hidden="1" x14ac:dyDescent="0.35">
      <c r="A11025" s="2">
        <v>44959</v>
      </c>
      <c r="B11025" t="s">
        <v>11037</v>
      </c>
      <c r="C11025" t="s">
        <v>14370</v>
      </c>
      <c r="D11025" t="s">
        <v>18658</v>
      </c>
      <c r="E11025" t="s">
        <v>18662</v>
      </c>
      <c r="F11025" t="s">
        <v>18666</v>
      </c>
      <c r="G11025" t="s">
        <v>18683</v>
      </c>
      <c r="H11025">
        <v>6</v>
      </c>
      <c r="I11025">
        <v>24570.29</v>
      </c>
      <c r="J11025">
        <v>0</v>
      </c>
      <c r="K11025" t="s">
        <v>18689</v>
      </c>
      <c r="L11025" t="s">
        <v>18690</v>
      </c>
      <c r="M11025" t="s">
        <v>18699</v>
      </c>
    </row>
    <row r="11026" spans="1:15" ht="14.45" hidden="1" x14ac:dyDescent="0.35">
      <c r="A11026" s="2">
        <v>44670</v>
      </c>
      <c r="B11026" t="s">
        <v>11038</v>
      </c>
      <c r="C11026" t="s">
        <v>16329</v>
      </c>
      <c r="D11026" t="s">
        <v>18654</v>
      </c>
      <c r="E11026" t="s">
        <v>18662</v>
      </c>
      <c r="F11026" t="s">
        <v>18666</v>
      </c>
      <c r="G11026" t="s">
        <v>18678</v>
      </c>
      <c r="H11026">
        <v>2</v>
      </c>
      <c r="I11026">
        <v>8661.67</v>
      </c>
      <c r="J11026">
        <v>15</v>
      </c>
      <c r="K11026" t="s">
        <v>18686</v>
      </c>
      <c r="L11026" t="s">
        <v>18694</v>
      </c>
      <c r="M11026" t="s">
        <v>18702</v>
      </c>
    </row>
    <row r="11027" spans="1:15" ht="14.45" hidden="1" x14ac:dyDescent="0.35">
      <c r="A11027" s="2">
        <v>45094</v>
      </c>
      <c r="B11027" t="s">
        <v>11039</v>
      </c>
      <c r="C11027" t="s">
        <v>18400</v>
      </c>
      <c r="D11027" t="s">
        <v>18654</v>
      </c>
      <c r="E11027" t="s">
        <v>18664</v>
      </c>
      <c r="F11027" t="s">
        <v>18670</v>
      </c>
      <c r="G11027" t="s">
        <v>18675</v>
      </c>
      <c r="H11027">
        <v>5</v>
      </c>
      <c r="I11027">
        <v>18937.580000000002</v>
      </c>
      <c r="J11027">
        <v>15</v>
      </c>
      <c r="K11027" t="s">
        <v>18689</v>
      </c>
      <c r="L11027" t="s">
        <v>18690</v>
      </c>
      <c r="M11027" t="s">
        <v>18703</v>
      </c>
    </row>
    <row r="11028" spans="1:15" x14ac:dyDescent="0.25">
      <c r="A11028" s="4">
        <v>44835</v>
      </c>
      <c r="B11028" t="s">
        <v>11040</v>
      </c>
      <c r="C11028" t="s">
        <v>18401</v>
      </c>
      <c r="D11028" t="s">
        <v>18657</v>
      </c>
      <c r="E11028" t="s">
        <v>18664</v>
      </c>
      <c r="F11028" t="s">
        <v>18669</v>
      </c>
      <c r="G11028" t="s">
        <v>18680</v>
      </c>
      <c r="H11028">
        <v>2</v>
      </c>
      <c r="I11028">
        <v>8924.0499999999993</v>
      </c>
      <c r="J11028">
        <v>0</v>
      </c>
      <c r="K11028" t="s">
        <v>18688</v>
      </c>
      <c r="L11028" t="s">
        <v>18693</v>
      </c>
      <c r="M11028" t="s">
        <v>18703</v>
      </c>
      <c r="N11028" t="s">
        <v>18705</v>
      </c>
      <c r="O11028">
        <f>H11025*I11025</f>
        <v>147421.74</v>
      </c>
    </row>
    <row r="11029" spans="1:15" ht="14.45" hidden="1" x14ac:dyDescent="0.35">
      <c r="A11029" s="2">
        <v>44570</v>
      </c>
      <c r="B11029" t="s">
        <v>11041</v>
      </c>
      <c r="C11029" t="s">
        <v>13826</v>
      </c>
      <c r="D11029" t="s">
        <v>18657</v>
      </c>
      <c r="E11029" t="s">
        <v>18665</v>
      </c>
      <c r="F11029" t="s">
        <v>18668</v>
      </c>
      <c r="G11029" t="s">
        <v>18684</v>
      </c>
      <c r="H11029">
        <v>9</v>
      </c>
      <c r="I11029">
        <v>11332.46</v>
      </c>
      <c r="J11029">
        <v>10</v>
      </c>
      <c r="K11029" t="s">
        <v>18689</v>
      </c>
      <c r="L11029" t="s">
        <v>18690</v>
      </c>
      <c r="M11029" t="s">
        <v>18697</v>
      </c>
    </row>
    <row r="11030" spans="1:15" x14ac:dyDescent="0.25">
      <c r="A11030" s="4">
        <v>44835</v>
      </c>
      <c r="B11030" t="s">
        <v>11042</v>
      </c>
      <c r="C11030" t="s">
        <v>12555</v>
      </c>
      <c r="D11030" t="s">
        <v>18660</v>
      </c>
      <c r="E11030" t="s">
        <v>18663</v>
      </c>
      <c r="F11030" t="s">
        <v>18667</v>
      </c>
      <c r="G11030" t="s">
        <v>18684</v>
      </c>
      <c r="H11030">
        <v>7</v>
      </c>
      <c r="I11030">
        <v>17301.990000000002</v>
      </c>
      <c r="J11030">
        <v>0</v>
      </c>
      <c r="K11030" t="s">
        <v>18688</v>
      </c>
      <c r="L11030" t="s">
        <v>18691</v>
      </c>
      <c r="M11030" t="s">
        <v>18702</v>
      </c>
      <c r="N11030" t="s">
        <v>18705</v>
      </c>
      <c r="O11030">
        <f>H11027*I11027</f>
        <v>94687.900000000009</v>
      </c>
    </row>
    <row r="11031" spans="1:15" ht="14.45" hidden="1" x14ac:dyDescent="0.35">
      <c r="A11031" s="2">
        <v>45104</v>
      </c>
      <c r="B11031" t="s">
        <v>11043</v>
      </c>
      <c r="C11031" t="s">
        <v>18402</v>
      </c>
      <c r="D11031" t="s">
        <v>18655</v>
      </c>
      <c r="E11031" t="s">
        <v>18665</v>
      </c>
      <c r="F11031" t="s">
        <v>18670</v>
      </c>
      <c r="G11031" t="s">
        <v>18674</v>
      </c>
      <c r="H11031">
        <v>7</v>
      </c>
      <c r="I11031">
        <v>23865.39</v>
      </c>
      <c r="J11031">
        <v>10</v>
      </c>
      <c r="K11031" t="s">
        <v>18686</v>
      </c>
      <c r="L11031" t="s">
        <v>18693</v>
      </c>
      <c r="M11031" t="s">
        <v>18696</v>
      </c>
    </row>
    <row r="11032" spans="1:15" ht="14.45" hidden="1" x14ac:dyDescent="0.35">
      <c r="A11032" s="2">
        <v>44920</v>
      </c>
      <c r="B11032" t="s">
        <v>11044</v>
      </c>
      <c r="C11032" t="s">
        <v>16574</v>
      </c>
      <c r="D11032" t="s">
        <v>18657</v>
      </c>
      <c r="E11032" t="s">
        <v>18665</v>
      </c>
      <c r="F11032" t="s">
        <v>18670</v>
      </c>
      <c r="G11032" t="s">
        <v>18679</v>
      </c>
      <c r="H11032">
        <v>10</v>
      </c>
      <c r="I11032">
        <v>47723.88</v>
      </c>
      <c r="J11032">
        <v>20</v>
      </c>
      <c r="K11032" t="s">
        <v>18687</v>
      </c>
      <c r="L11032" t="s">
        <v>18691</v>
      </c>
      <c r="M11032" t="s">
        <v>18697</v>
      </c>
    </row>
    <row r="11033" spans="1:15" x14ac:dyDescent="0.25">
      <c r="A11033" s="4">
        <v>44835</v>
      </c>
      <c r="B11033" t="s">
        <v>11045</v>
      </c>
      <c r="C11033" t="s">
        <v>18403</v>
      </c>
      <c r="D11033" t="s">
        <v>18659</v>
      </c>
      <c r="E11033" t="s">
        <v>18663</v>
      </c>
      <c r="F11033" t="s">
        <v>18666</v>
      </c>
      <c r="G11033" t="s">
        <v>18683</v>
      </c>
      <c r="H11033">
        <v>10</v>
      </c>
      <c r="I11033">
        <v>28052.59</v>
      </c>
      <c r="J11033">
        <v>0</v>
      </c>
      <c r="K11033" t="s">
        <v>18687</v>
      </c>
      <c r="L11033" t="s">
        <v>18690</v>
      </c>
      <c r="M11033" t="s">
        <v>18701</v>
      </c>
      <c r="N11033" t="s">
        <v>18705</v>
      </c>
      <c r="O11033">
        <f>H11030*I11030</f>
        <v>121113.93000000001</v>
      </c>
    </row>
    <row r="11034" spans="1:15" ht="14.45" hidden="1" x14ac:dyDescent="0.35">
      <c r="A11034" s="2">
        <v>44769</v>
      </c>
      <c r="B11034" t="s">
        <v>11046</v>
      </c>
      <c r="C11034" t="s">
        <v>12440</v>
      </c>
      <c r="D11034" t="s">
        <v>18658</v>
      </c>
      <c r="E11034" t="s">
        <v>18665</v>
      </c>
      <c r="F11034" t="s">
        <v>18670</v>
      </c>
      <c r="G11034" t="s">
        <v>18677</v>
      </c>
      <c r="H11034">
        <v>9</v>
      </c>
      <c r="I11034">
        <v>2788.86</v>
      </c>
      <c r="K11034" t="s">
        <v>18687</v>
      </c>
      <c r="L11034" t="s">
        <v>18695</v>
      </c>
      <c r="M11034" t="s">
        <v>18698</v>
      </c>
      <c r="N11034" t="s">
        <v>18705</v>
      </c>
    </row>
    <row r="11035" spans="1:15" x14ac:dyDescent="0.25">
      <c r="A11035" s="4">
        <v>44835</v>
      </c>
      <c r="B11035" t="s">
        <v>11047</v>
      </c>
      <c r="C11035" t="s">
        <v>17114</v>
      </c>
      <c r="D11035" t="s">
        <v>18661</v>
      </c>
      <c r="E11035" t="s">
        <v>18665</v>
      </c>
      <c r="F11035" t="s">
        <v>18669</v>
      </c>
      <c r="G11035" t="s">
        <v>18672</v>
      </c>
      <c r="H11035">
        <v>7</v>
      </c>
      <c r="I11035">
        <v>39895.160000000003</v>
      </c>
      <c r="J11035">
        <v>10</v>
      </c>
      <c r="K11035" t="s">
        <v>18686</v>
      </c>
      <c r="L11035" t="s">
        <v>18694</v>
      </c>
      <c r="M11035" t="s">
        <v>18698</v>
      </c>
      <c r="N11035" t="s">
        <v>18704</v>
      </c>
      <c r="O11035">
        <f t="shared" ref="O11035:O11036" si="1095">H11032*I11032</f>
        <v>477238.8</v>
      </c>
    </row>
    <row r="11036" spans="1:15" x14ac:dyDescent="0.25">
      <c r="A11036" s="4">
        <v>44835</v>
      </c>
      <c r="B11036" t="s">
        <v>11048</v>
      </c>
      <c r="C11036" t="s">
        <v>18238</v>
      </c>
      <c r="D11036" t="s">
        <v>18659</v>
      </c>
      <c r="E11036" t="s">
        <v>18665</v>
      </c>
      <c r="F11036" t="s">
        <v>18669</v>
      </c>
      <c r="G11036" t="s">
        <v>18672</v>
      </c>
      <c r="H11036">
        <v>5</v>
      </c>
      <c r="I11036">
        <v>33640.699999999997</v>
      </c>
      <c r="J11036">
        <v>0</v>
      </c>
      <c r="K11036" t="s">
        <v>18689</v>
      </c>
      <c r="L11036" t="s">
        <v>18690</v>
      </c>
      <c r="M11036" t="s">
        <v>18700</v>
      </c>
      <c r="N11036" t="s">
        <v>18704</v>
      </c>
      <c r="O11036">
        <f t="shared" si="1095"/>
        <v>280525.90000000002</v>
      </c>
    </row>
    <row r="11037" spans="1:15" ht="14.45" hidden="1" x14ac:dyDescent="0.35">
      <c r="A11037" s="2">
        <v>45024</v>
      </c>
      <c r="B11037" t="s">
        <v>11049</v>
      </c>
      <c r="C11037" t="s">
        <v>18404</v>
      </c>
      <c r="D11037" t="s">
        <v>18658</v>
      </c>
      <c r="E11037" t="s">
        <v>18662</v>
      </c>
      <c r="F11037" t="s">
        <v>18670</v>
      </c>
      <c r="G11037" t="s">
        <v>18678</v>
      </c>
      <c r="H11037">
        <v>9</v>
      </c>
      <c r="I11037">
        <v>37515.14</v>
      </c>
      <c r="K11037" t="s">
        <v>18687</v>
      </c>
      <c r="L11037" t="s">
        <v>18694</v>
      </c>
      <c r="M11037" t="s">
        <v>18696</v>
      </c>
    </row>
    <row r="11038" spans="1:15" x14ac:dyDescent="0.25">
      <c r="A11038" s="4">
        <v>44835</v>
      </c>
      <c r="B11038" t="s">
        <v>11050</v>
      </c>
      <c r="C11038" t="s">
        <v>15204</v>
      </c>
      <c r="D11038" t="s">
        <v>18659</v>
      </c>
      <c r="E11038" t="s">
        <v>18663</v>
      </c>
      <c r="F11038" t="s">
        <v>18669</v>
      </c>
      <c r="G11038" t="s">
        <v>18680</v>
      </c>
      <c r="H11038">
        <v>4</v>
      </c>
      <c r="I11038">
        <v>47617.09</v>
      </c>
      <c r="J11038">
        <v>15</v>
      </c>
      <c r="K11038" t="s">
        <v>18688</v>
      </c>
      <c r="L11038" t="s">
        <v>18692</v>
      </c>
      <c r="M11038" t="s">
        <v>18700</v>
      </c>
      <c r="N11038" t="s">
        <v>18705</v>
      </c>
      <c r="O11038">
        <f>H11035*I11035</f>
        <v>279266.12</v>
      </c>
    </row>
    <row r="11039" spans="1:15" ht="14.45" hidden="1" x14ac:dyDescent="0.35">
      <c r="A11039" s="2">
        <v>44700</v>
      </c>
      <c r="B11039" t="s">
        <v>11051</v>
      </c>
      <c r="C11039" t="s">
        <v>16719</v>
      </c>
      <c r="D11039" t="s">
        <v>18658</v>
      </c>
      <c r="E11039" t="s">
        <v>18665</v>
      </c>
      <c r="F11039" t="s">
        <v>18667</v>
      </c>
      <c r="G11039" t="s">
        <v>18674</v>
      </c>
      <c r="H11039">
        <v>8</v>
      </c>
      <c r="I11039">
        <v>18385.87</v>
      </c>
      <c r="J11039">
        <v>10</v>
      </c>
      <c r="K11039" t="s">
        <v>18689</v>
      </c>
      <c r="L11039" t="s">
        <v>18690</v>
      </c>
      <c r="M11039" t="s">
        <v>18700</v>
      </c>
    </row>
    <row r="11040" spans="1:15" x14ac:dyDescent="0.25">
      <c r="A11040" s="4">
        <v>44835</v>
      </c>
      <c r="B11040" t="s">
        <v>11052</v>
      </c>
      <c r="C11040" t="s">
        <v>16569</v>
      </c>
      <c r="D11040" t="s">
        <v>18661</v>
      </c>
      <c r="E11040" t="s">
        <v>18664</v>
      </c>
      <c r="F11040" t="s">
        <v>18667</v>
      </c>
      <c r="G11040" t="s">
        <v>18677</v>
      </c>
      <c r="H11040">
        <v>2</v>
      </c>
      <c r="I11040">
        <v>33871.160000000003</v>
      </c>
      <c r="J11040">
        <v>20</v>
      </c>
      <c r="K11040" t="s">
        <v>18688</v>
      </c>
      <c r="L11040" t="s">
        <v>18692</v>
      </c>
      <c r="M11040" t="s">
        <v>18701</v>
      </c>
      <c r="N11040" t="s">
        <v>18704</v>
      </c>
      <c r="O11040">
        <f>H11037*I11037</f>
        <v>337636.26</v>
      </c>
    </row>
    <row r="11041" spans="1:15" ht="14.45" hidden="1" x14ac:dyDescent="0.35">
      <c r="A11041" s="2">
        <v>45115</v>
      </c>
      <c r="B11041" t="s">
        <v>11053</v>
      </c>
      <c r="C11041" t="s">
        <v>18405</v>
      </c>
      <c r="D11041" t="s">
        <v>18661</v>
      </c>
      <c r="E11041" t="s">
        <v>18664</v>
      </c>
      <c r="F11041" t="s">
        <v>18670</v>
      </c>
      <c r="G11041" t="s">
        <v>18674</v>
      </c>
      <c r="H11041">
        <v>2</v>
      </c>
      <c r="I11041">
        <v>11451.98</v>
      </c>
      <c r="K11041" t="s">
        <v>18688</v>
      </c>
      <c r="L11041" t="s">
        <v>18692</v>
      </c>
      <c r="M11041" t="s">
        <v>18702</v>
      </c>
      <c r="N11041" t="s">
        <v>18704</v>
      </c>
    </row>
    <row r="11042" spans="1:15" ht="14.45" hidden="1" x14ac:dyDescent="0.35">
      <c r="A11042" s="2">
        <v>45194</v>
      </c>
      <c r="B11042" t="s">
        <v>11054</v>
      </c>
      <c r="C11042" t="s">
        <v>14226</v>
      </c>
      <c r="D11042" t="s">
        <v>18661</v>
      </c>
      <c r="E11042" t="s">
        <v>18664</v>
      </c>
      <c r="F11042" t="s">
        <v>18667</v>
      </c>
      <c r="G11042" t="s">
        <v>18671</v>
      </c>
      <c r="H11042">
        <v>4</v>
      </c>
      <c r="I11042">
        <v>48788.97</v>
      </c>
      <c r="J11042">
        <v>0</v>
      </c>
      <c r="K11042" t="s">
        <v>18689</v>
      </c>
      <c r="L11042" t="s">
        <v>18692</v>
      </c>
      <c r="M11042" t="s">
        <v>18697</v>
      </c>
    </row>
    <row r="11043" spans="1:15" x14ac:dyDescent="0.25">
      <c r="A11043" s="4">
        <v>44835</v>
      </c>
      <c r="B11043" t="s">
        <v>11055</v>
      </c>
      <c r="C11043" t="s">
        <v>16006</v>
      </c>
      <c r="D11043" t="s">
        <v>18661</v>
      </c>
      <c r="E11043" t="s">
        <v>18663</v>
      </c>
      <c r="F11043" t="s">
        <v>18667</v>
      </c>
      <c r="G11043" t="s">
        <v>18676</v>
      </c>
      <c r="H11043">
        <v>6</v>
      </c>
      <c r="I11043">
        <v>11185.09</v>
      </c>
      <c r="J11043">
        <v>15</v>
      </c>
      <c r="K11043" t="s">
        <v>18687</v>
      </c>
      <c r="L11043" t="s">
        <v>18693</v>
      </c>
      <c r="M11043" t="s">
        <v>18699</v>
      </c>
      <c r="N11043" t="s">
        <v>18704</v>
      </c>
      <c r="O11043">
        <f>H11040*I11040</f>
        <v>67742.320000000007</v>
      </c>
    </row>
    <row r="11044" spans="1:15" ht="14.45" hidden="1" x14ac:dyDescent="0.35">
      <c r="A11044" s="2">
        <v>44868</v>
      </c>
      <c r="B11044" t="s">
        <v>11056</v>
      </c>
      <c r="C11044" t="s">
        <v>17112</v>
      </c>
      <c r="D11044" t="s">
        <v>18661</v>
      </c>
      <c r="E11044" t="s">
        <v>18662</v>
      </c>
      <c r="F11044" t="s">
        <v>18668</v>
      </c>
      <c r="G11044" t="s">
        <v>18673</v>
      </c>
      <c r="H11044">
        <v>8</v>
      </c>
      <c r="I11044">
        <v>19887.830000000002</v>
      </c>
      <c r="K11044" t="s">
        <v>18687</v>
      </c>
      <c r="L11044" t="s">
        <v>18694</v>
      </c>
      <c r="M11044" t="s">
        <v>18699</v>
      </c>
    </row>
    <row r="11045" spans="1:15" x14ac:dyDescent="0.25">
      <c r="A11045" s="4">
        <v>44835</v>
      </c>
      <c r="B11045" t="s">
        <v>11057</v>
      </c>
      <c r="C11045" t="s">
        <v>12512</v>
      </c>
      <c r="D11045" t="s">
        <v>18660</v>
      </c>
      <c r="E11045" t="s">
        <v>18664</v>
      </c>
      <c r="F11045" t="s">
        <v>18667</v>
      </c>
      <c r="G11045" t="s">
        <v>18681</v>
      </c>
      <c r="H11045">
        <v>3</v>
      </c>
      <c r="I11045">
        <v>43662.8</v>
      </c>
      <c r="J11045">
        <v>0</v>
      </c>
      <c r="K11045" t="s">
        <v>18688</v>
      </c>
      <c r="L11045" t="s">
        <v>18693</v>
      </c>
      <c r="M11045" t="s">
        <v>18699</v>
      </c>
      <c r="N11045" t="s">
        <v>18705</v>
      </c>
      <c r="O11045">
        <f>H11042*I11042</f>
        <v>195155.88</v>
      </c>
    </row>
    <row r="11046" spans="1:15" ht="14.45" hidden="1" x14ac:dyDescent="0.35">
      <c r="A11046" s="2">
        <v>45135</v>
      </c>
      <c r="B11046" t="s">
        <v>11058</v>
      </c>
      <c r="C11046" t="s">
        <v>12064</v>
      </c>
      <c r="D11046" t="s">
        <v>18660</v>
      </c>
      <c r="E11046" t="s">
        <v>18663</v>
      </c>
      <c r="F11046" t="s">
        <v>18668</v>
      </c>
      <c r="G11046" t="s">
        <v>18684</v>
      </c>
      <c r="H11046">
        <v>5</v>
      </c>
      <c r="I11046">
        <v>19966.939999999999</v>
      </c>
      <c r="J11046">
        <v>15</v>
      </c>
      <c r="K11046" t="s">
        <v>18687</v>
      </c>
      <c r="L11046" t="s">
        <v>18692</v>
      </c>
      <c r="M11046" t="s">
        <v>18698</v>
      </c>
    </row>
    <row r="11047" spans="1:15" ht="14.45" hidden="1" x14ac:dyDescent="0.35">
      <c r="A11047" s="2">
        <v>45041</v>
      </c>
      <c r="B11047" t="s">
        <v>11059</v>
      </c>
      <c r="C11047" t="s">
        <v>18406</v>
      </c>
      <c r="D11047" t="s">
        <v>18658</v>
      </c>
      <c r="E11047" t="s">
        <v>18665</v>
      </c>
      <c r="F11047" t="s">
        <v>18670</v>
      </c>
      <c r="G11047" t="s">
        <v>18675</v>
      </c>
      <c r="H11047">
        <v>9</v>
      </c>
      <c r="I11047">
        <v>15111.8</v>
      </c>
      <c r="J11047">
        <v>20</v>
      </c>
      <c r="K11047" t="s">
        <v>18688</v>
      </c>
      <c r="L11047" t="s">
        <v>18691</v>
      </c>
      <c r="M11047" t="s">
        <v>18697</v>
      </c>
    </row>
    <row r="11048" spans="1:15" x14ac:dyDescent="0.25">
      <c r="A11048" s="4">
        <v>44835</v>
      </c>
      <c r="B11048" t="s">
        <v>11060</v>
      </c>
      <c r="C11048" t="s">
        <v>17159</v>
      </c>
      <c r="D11048" t="s">
        <v>18657</v>
      </c>
      <c r="E11048" t="s">
        <v>18665</v>
      </c>
      <c r="F11048" t="s">
        <v>18669</v>
      </c>
      <c r="G11048" t="s">
        <v>18685</v>
      </c>
      <c r="H11048">
        <v>5</v>
      </c>
      <c r="I11048">
        <v>33623.360000000001</v>
      </c>
      <c r="J11048">
        <v>15</v>
      </c>
      <c r="K11048" t="s">
        <v>18689</v>
      </c>
      <c r="L11048" t="s">
        <v>18694</v>
      </c>
      <c r="M11048" t="s">
        <v>18703</v>
      </c>
      <c r="N11048" t="s">
        <v>18704</v>
      </c>
      <c r="O11048">
        <f>H11045*I11045</f>
        <v>130988.40000000001</v>
      </c>
    </row>
    <row r="11049" spans="1:15" ht="14.45" hidden="1" x14ac:dyDescent="0.35">
      <c r="A11049" s="2">
        <v>45116</v>
      </c>
      <c r="B11049" t="s">
        <v>11061</v>
      </c>
      <c r="C11049" t="s">
        <v>14914</v>
      </c>
      <c r="D11049" t="s">
        <v>18658</v>
      </c>
      <c r="E11049" t="s">
        <v>18663</v>
      </c>
      <c r="F11049" t="s">
        <v>18667</v>
      </c>
      <c r="G11049" t="s">
        <v>18673</v>
      </c>
      <c r="H11049">
        <v>10</v>
      </c>
      <c r="I11049">
        <v>45703.35</v>
      </c>
      <c r="J11049">
        <v>20</v>
      </c>
      <c r="K11049" t="s">
        <v>18688</v>
      </c>
      <c r="L11049" t="s">
        <v>18690</v>
      </c>
      <c r="M11049" t="s">
        <v>18701</v>
      </c>
    </row>
    <row r="11050" spans="1:15" x14ac:dyDescent="0.25">
      <c r="A11050" s="4">
        <v>44835</v>
      </c>
      <c r="B11050" t="s">
        <v>11062</v>
      </c>
      <c r="C11050" t="s">
        <v>14669</v>
      </c>
      <c r="D11050" t="s">
        <v>18656</v>
      </c>
      <c r="E11050" t="s">
        <v>18665</v>
      </c>
      <c r="F11050" t="s">
        <v>18667</v>
      </c>
      <c r="G11050" t="s">
        <v>18677</v>
      </c>
      <c r="H11050">
        <v>2</v>
      </c>
      <c r="I11050">
        <v>13105.72</v>
      </c>
      <c r="J11050">
        <v>20</v>
      </c>
      <c r="K11050" t="s">
        <v>18689</v>
      </c>
      <c r="L11050" t="s">
        <v>18690</v>
      </c>
      <c r="M11050" t="s">
        <v>18703</v>
      </c>
      <c r="N11050" t="s">
        <v>18705</v>
      </c>
      <c r="O11050">
        <f t="shared" ref="O11050:O11052" si="1096">H11047*I11047</f>
        <v>136006.19999999998</v>
      </c>
    </row>
    <row r="11051" spans="1:15" x14ac:dyDescent="0.25">
      <c r="A11051" s="4">
        <v>44835</v>
      </c>
      <c r="B11051" t="s">
        <v>11063</v>
      </c>
      <c r="C11051" t="s">
        <v>18407</v>
      </c>
      <c r="D11051" t="s">
        <v>18661</v>
      </c>
      <c r="E11051" t="s">
        <v>18663</v>
      </c>
      <c r="F11051" t="s">
        <v>18667</v>
      </c>
      <c r="G11051" t="s">
        <v>18684</v>
      </c>
      <c r="H11051">
        <v>10</v>
      </c>
      <c r="I11051">
        <v>23019.83</v>
      </c>
      <c r="J11051">
        <v>0</v>
      </c>
      <c r="K11051" t="s">
        <v>18688</v>
      </c>
      <c r="L11051" t="s">
        <v>18694</v>
      </c>
      <c r="M11051" t="s">
        <v>18702</v>
      </c>
      <c r="N11051" t="s">
        <v>18704</v>
      </c>
      <c r="O11051">
        <f t="shared" si="1096"/>
        <v>168116.8</v>
      </c>
    </row>
    <row r="11052" spans="1:15" x14ac:dyDescent="0.25">
      <c r="A11052" s="4">
        <v>44835</v>
      </c>
      <c r="B11052" t="s">
        <v>11064</v>
      </c>
      <c r="C11052" t="s">
        <v>13338</v>
      </c>
      <c r="D11052" t="s">
        <v>18655</v>
      </c>
      <c r="E11052" t="s">
        <v>18664</v>
      </c>
      <c r="F11052" t="s">
        <v>18666</v>
      </c>
      <c r="G11052" t="s">
        <v>18671</v>
      </c>
      <c r="H11052">
        <v>4</v>
      </c>
      <c r="I11052">
        <v>35111.53</v>
      </c>
      <c r="J11052">
        <v>5</v>
      </c>
      <c r="K11052" t="s">
        <v>18686</v>
      </c>
      <c r="L11052" t="s">
        <v>18692</v>
      </c>
      <c r="M11052" t="s">
        <v>18699</v>
      </c>
      <c r="N11052" t="s">
        <v>18705</v>
      </c>
      <c r="O11052">
        <f t="shared" si="1096"/>
        <v>457033.5</v>
      </c>
    </row>
    <row r="11053" spans="1:15" ht="14.45" hidden="1" x14ac:dyDescent="0.35">
      <c r="A11053" s="2">
        <v>44598</v>
      </c>
      <c r="B11053" t="s">
        <v>11065</v>
      </c>
      <c r="C11053" t="s">
        <v>18408</v>
      </c>
      <c r="D11053" t="s">
        <v>18660</v>
      </c>
      <c r="E11053" t="s">
        <v>18664</v>
      </c>
      <c r="F11053" t="s">
        <v>18670</v>
      </c>
      <c r="G11053" t="s">
        <v>18677</v>
      </c>
      <c r="H11053">
        <v>6</v>
      </c>
      <c r="I11053">
        <v>43614.7</v>
      </c>
      <c r="J11053">
        <v>10</v>
      </c>
      <c r="K11053" t="s">
        <v>18689</v>
      </c>
      <c r="L11053" t="s">
        <v>18695</v>
      </c>
      <c r="M11053" t="s">
        <v>18698</v>
      </c>
    </row>
    <row r="11054" spans="1:15" x14ac:dyDescent="0.25">
      <c r="A11054" s="4">
        <v>44835</v>
      </c>
      <c r="B11054" t="s">
        <v>11066</v>
      </c>
      <c r="C11054" t="s">
        <v>16699</v>
      </c>
      <c r="D11054" t="s">
        <v>18657</v>
      </c>
      <c r="E11054" t="s">
        <v>18665</v>
      </c>
      <c r="F11054" t="s">
        <v>18669</v>
      </c>
      <c r="G11054" t="s">
        <v>18680</v>
      </c>
      <c r="H11054">
        <v>3</v>
      </c>
      <c r="I11054">
        <v>12394.67</v>
      </c>
      <c r="J11054">
        <v>5</v>
      </c>
      <c r="K11054" t="s">
        <v>18686</v>
      </c>
      <c r="L11054" t="s">
        <v>18693</v>
      </c>
      <c r="M11054" t="s">
        <v>18700</v>
      </c>
      <c r="N11054" t="s">
        <v>18704</v>
      </c>
      <c r="O11054">
        <f t="shared" ref="O11054:O11055" si="1097">H11051*I11051</f>
        <v>230198.30000000002</v>
      </c>
    </row>
    <row r="11055" spans="1:15" x14ac:dyDescent="0.25">
      <c r="A11055" s="4">
        <v>44835</v>
      </c>
      <c r="B11055" t="s">
        <v>11067</v>
      </c>
      <c r="C11055" t="s">
        <v>18409</v>
      </c>
      <c r="D11055" t="s">
        <v>18656</v>
      </c>
      <c r="E11055" t="s">
        <v>18665</v>
      </c>
      <c r="F11055" t="s">
        <v>18667</v>
      </c>
      <c r="G11055" t="s">
        <v>18684</v>
      </c>
      <c r="H11055">
        <v>3</v>
      </c>
      <c r="I11055">
        <v>12098.97</v>
      </c>
      <c r="J11055">
        <v>0</v>
      </c>
      <c r="K11055" t="s">
        <v>18687</v>
      </c>
      <c r="L11055" t="s">
        <v>18692</v>
      </c>
      <c r="M11055" t="s">
        <v>18703</v>
      </c>
      <c r="N11055" t="s">
        <v>18705</v>
      </c>
      <c r="O11055">
        <f t="shared" si="1097"/>
        <v>140446.12</v>
      </c>
    </row>
    <row r="11056" spans="1:15" ht="14.45" hidden="1" x14ac:dyDescent="0.35">
      <c r="A11056" s="2">
        <v>45280</v>
      </c>
      <c r="B11056" t="s">
        <v>11068</v>
      </c>
      <c r="C11056" t="s">
        <v>12297</v>
      </c>
      <c r="D11056" t="s">
        <v>18660</v>
      </c>
      <c r="E11056" t="s">
        <v>18664</v>
      </c>
      <c r="F11056" t="s">
        <v>18668</v>
      </c>
      <c r="G11056" t="s">
        <v>18679</v>
      </c>
      <c r="H11056">
        <v>10</v>
      </c>
      <c r="I11056">
        <v>33970.57</v>
      </c>
      <c r="J11056">
        <v>5</v>
      </c>
      <c r="K11056" t="s">
        <v>18687</v>
      </c>
      <c r="L11056" t="s">
        <v>18693</v>
      </c>
      <c r="M11056" t="s">
        <v>18702</v>
      </c>
    </row>
    <row r="11057" spans="1:15" ht="14.45" hidden="1" x14ac:dyDescent="0.35">
      <c r="A11057" s="2">
        <v>44846</v>
      </c>
      <c r="B11057" t="s">
        <v>11069</v>
      </c>
      <c r="C11057" t="s">
        <v>18410</v>
      </c>
      <c r="D11057" t="s">
        <v>18656</v>
      </c>
      <c r="E11057" t="s">
        <v>18665</v>
      </c>
      <c r="F11057" t="s">
        <v>18669</v>
      </c>
      <c r="G11057" t="s">
        <v>18672</v>
      </c>
      <c r="H11057">
        <v>2</v>
      </c>
      <c r="I11057">
        <v>44938.9</v>
      </c>
      <c r="K11057" t="s">
        <v>18688</v>
      </c>
      <c r="L11057" t="s">
        <v>18694</v>
      </c>
      <c r="M11057" t="s">
        <v>18697</v>
      </c>
    </row>
    <row r="11058" spans="1:15" x14ac:dyDescent="0.25">
      <c r="A11058" s="4">
        <v>44835</v>
      </c>
      <c r="B11058" t="s">
        <v>11070</v>
      </c>
      <c r="C11058" t="s">
        <v>18411</v>
      </c>
      <c r="D11058" t="s">
        <v>18658</v>
      </c>
      <c r="E11058" t="s">
        <v>18663</v>
      </c>
      <c r="F11058" t="s">
        <v>18669</v>
      </c>
      <c r="G11058" t="s">
        <v>18672</v>
      </c>
      <c r="H11058">
        <v>3</v>
      </c>
      <c r="I11058">
        <v>31310.2</v>
      </c>
      <c r="J11058">
        <v>10</v>
      </c>
      <c r="K11058" t="s">
        <v>18688</v>
      </c>
      <c r="L11058" t="s">
        <v>18695</v>
      </c>
      <c r="M11058" t="s">
        <v>18701</v>
      </c>
      <c r="N11058" t="s">
        <v>18705</v>
      </c>
      <c r="O11058">
        <f>H11055*I11055</f>
        <v>36296.909999999996</v>
      </c>
    </row>
    <row r="11059" spans="1:15" ht="14.45" hidden="1" x14ac:dyDescent="0.35">
      <c r="A11059" s="2">
        <v>45183</v>
      </c>
      <c r="B11059" t="s">
        <v>11071</v>
      </c>
      <c r="C11059" t="s">
        <v>18412</v>
      </c>
      <c r="D11059" t="s">
        <v>18656</v>
      </c>
      <c r="E11059" t="s">
        <v>18664</v>
      </c>
      <c r="F11059" t="s">
        <v>18667</v>
      </c>
      <c r="G11059" t="s">
        <v>18681</v>
      </c>
      <c r="H11059">
        <v>4</v>
      </c>
      <c r="I11059">
        <v>33141.17</v>
      </c>
      <c r="J11059">
        <v>5</v>
      </c>
      <c r="K11059" t="s">
        <v>18689</v>
      </c>
      <c r="L11059" t="s">
        <v>18690</v>
      </c>
      <c r="M11059" t="s">
        <v>18702</v>
      </c>
    </row>
    <row r="11060" spans="1:15" x14ac:dyDescent="0.25">
      <c r="A11060" s="4">
        <v>44835</v>
      </c>
      <c r="B11060" t="s">
        <v>11072</v>
      </c>
      <c r="C11060" t="s">
        <v>18413</v>
      </c>
      <c r="D11060" t="s">
        <v>18658</v>
      </c>
      <c r="E11060" t="s">
        <v>18664</v>
      </c>
      <c r="F11060" t="s">
        <v>18670</v>
      </c>
      <c r="G11060" t="s">
        <v>18672</v>
      </c>
      <c r="H11060">
        <v>5</v>
      </c>
      <c r="I11060">
        <v>38425.519999999997</v>
      </c>
      <c r="J11060">
        <v>10</v>
      </c>
      <c r="K11060" t="s">
        <v>18688</v>
      </c>
      <c r="L11060" t="s">
        <v>18694</v>
      </c>
      <c r="M11060" t="s">
        <v>18703</v>
      </c>
      <c r="N11060" t="s">
        <v>18705</v>
      </c>
      <c r="O11060">
        <f>H11057*I11057</f>
        <v>89877.8</v>
      </c>
    </row>
    <row r="11061" spans="1:15" ht="14.45" hidden="1" x14ac:dyDescent="0.35">
      <c r="A11061" s="2">
        <v>44648</v>
      </c>
      <c r="B11061" t="s">
        <v>11073</v>
      </c>
      <c r="C11061" t="s">
        <v>18414</v>
      </c>
      <c r="D11061" t="s">
        <v>18656</v>
      </c>
      <c r="E11061" t="s">
        <v>18665</v>
      </c>
      <c r="F11061" t="s">
        <v>18670</v>
      </c>
      <c r="G11061" t="s">
        <v>18679</v>
      </c>
      <c r="H11061">
        <v>10</v>
      </c>
      <c r="I11061">
        <v>32788.019999999997</v>
      </c>
      <c r="K11061" t="s">
        <v>18688</v>
      </c>
      <c r="L11061" t="s">
        <v>18692</v>
      </c>
      <c r="M11061" t="s">
        <v>18700</v>
      </c>
    </row>
    <row r="11062" spans="1:15" ht="14.45" hidden="1" x14ac:dyDescent="0.35">
      <c r="A11062" s="2">
        <v>45085</v>
      </c>
      <c r="B11062" t="s">
        <v>11074</v>
      </c>
      <c r="C11062" t="s">
        <v>15305</v>
      </c>
      <c r="D11062" t="s">
        <v>18661</v>
      </c>
      <c r="E11062" t="s">
        <v>18662</v>
      </c>
      <c r="F11062" t="s">
        <v>18667</v>
      </c>
      <c r="G11062" t="s">
        <v>18678</v>
      </c>
      <c r="H11062">
        <v>9</v>
      </c>
      <c r="I11062">
        <v>27867.64</v>
      </c>
      <c r="J11062">
        <v>5</v>
      </c>
      <c r="K11062" t="s">
        <v>18688</v>
      </c>
      <c r="L11062" t="s">
        <v>18694</v>
      </c>
      <c r="M11062" t="s">
        <v>18700</v>
      </c>
    </row>
    <row r="11063" spans="1:15" x14ac:dyDescent="0.25">
      <c r="A11063" s="4">
        <v>44835</v>
      </c>
      <c r="B11063" t="s">
        <v>11075</v>
      </c>
      <c r="C11063" t="s">
        <v>15591</v>
      </c>
      <c r="D11063" t="s">
        <v>18654</v>
      </c>
      <c r="E11063" t="s">
        <v>18665</v>
      </c>
      <c r="F11063" t="s">
        <v>18668</v>
      </c>
      <c r="G11063" t="s">
        <v>18679</v>
      </c>
      <c r="H11063">
        <v>1</v>
      </c>
      <c r="I11063">
        <v>17877.330000000002</v>
      </c>
      <c r="J11063">
        <v>20</v>
      </c>
      <c r="K11063" t="s">
        <v>18687</v>
      </c>
      <c r="L11063" t="s">
        <v>18690</v>
      </c>
      <c r="M11063" t="s">
        <v>18700</v>
      </c>
      <c r="N11063" t="s">
        <v>18704</v>
      </c>
      <c r="O11063">
        <f>H11060*I11060</f>
        <v>192127.59999999998</v>
      </c>
    </row>
    <row r="11064" spans="1:15" ht="14.45" hidden="1" x14ac:dyDescent="0.35">
      <c r="A11064" s="2">
        <v>44804</v>
      </c>
      <c r="B11064" t="s">
        <v>11076</v>
      </c>
      <c r="C11064" t="s">
        <v>14939</v>
      </c>
      <c r="D11064" t="s">
        <v>18655</v>
      </c>
      <c r="E11064" t="s">
        <v>18665</v>
      </c>
      <c r="F11064" t="s">
        <v>18667</v>
      </c>
      <c r="G11064" t="s">
        <v>18674</v>
      </c>
      <c r="H11064">
        <v>4</v>
      </c>
      <c r="I11064">
        <v>2431.4899999999998</v>
      </c>
      <c r="K11064" t="s">
        <v>18688</v>
      </c>
      <c r="L11064" t="s">
        <v>18693</v>
      </c>
      <c r="M11064" t="s">
        <v>18700</v>
      </c>
      <c r="N11064" t="s">
        <v>18704</v>
      </c>
    </row>
    <row r="11065" spans="1:15" x14ac:dyDescent="0.25">
      <c r="A11065" s="4">
        <v>44835</v>
      </c>
      <c r="B11065" t="s">
        <v>11077</v>
      </c>
      <c r="C11065" t="s">
        <v>18415</v>
      </c>
      <c r="D11065" t="s">
        <v>18659</v>
      </c>
      <c r="E11065" t="s">
        <v>18664</v>
      </c>
      <c r="F11065" t="s">
        <v>18668</v>
      </c>
      <c r="G11065" t="s">
        <v>18679</v>
      </c>
      <c r="H11065">
        <v>4</v>
      </c>
      <c r="I11065">
        <v>49643.68</v>
      </c>
      <c r="J11065">
        <v>15</v>
      </c>
      <c r="K11065" t="s">
        <v>18687</v>
      </c>
      <c r="L11065" t="s">
        <v>18693</v>
      </c>
      <c r="M11065" t="s">
        <v>18699</v>
      </c>
      <c r="N11065" t="s">
        <v>18705</v>
      </c>
      <c r="O11065">
        <f t="shared" ref="O11065:O11068" si="1098">H11062*I11062</f>
        <v>250808.76</v>
      </c>
    </row>
    <row r="11066" spans="1:15" x14ac:dyDescent="0.25">
      <c r="A11066" s="4">
        <v>44835</v>
      </c>
      <c r="B11066" t="s">
        <v>11078</v>
      </c>
      <c r="C11066" t="s">
        <v>18416</v>
      </c>
      <c r="D11066" t="s">
        <v>18655</v>
      </c>
      <c r="E11066" t="s">
        <v>18665</v>
      </c>
      <c r="F11066" t="s">
        <v>18669</v>
      </c>
      <c r="G11066" t="s">
        <v>18675</v>
      </c>
      <c r="H11066">
        <v>4</v>
      </c>
      <c r="I11066">
        <v>41084.26</v>
      </c>
      <c r="J11066">
        <v>10</v>
      </c>
      <c r="K11066" t="s">
        <v>18687</v>
      </c>
      <c r="L11066" t="s">
        <v>18694</v>
      </c>
      <c r="M11066" t="s">
        <v>18701</v>
      </c>
      <c r="N11066" t="s">
        <v>18705</v>
      </c>
      <c r="O11066">
        <f t="shared" si="1098"/>
        <v>17877.330000000002</v>
      </c>
    </row>
    <row r="11067" spans="1:15" x14ac:dyDescent="0.25">
      <c r="A11067" s="4">
        <v>44835</v>
      </c>
      <c r="B11067" t="s">
        <v>11079</v>
      </c>
      <c r="C11067" t="s">
        <v>18417</v>
      </c>
      <c r="D11067" t="s">
        <v>18658</v>
      </c>
      <c r="E11067" t="s">
        <v>18665</v>
      </c>
      <c r="F11067" t="s">
        <v>18666</v>
      </c>
      <c r="G11067" t="s">
        <v>18671</v>
      </c>
      <c r="H11067">
        <v>5</v>
      </c>
      <c r="I11067">
        <v>11676.34</v>
      </c>
      <c r="J11067">
        <v>15</v>
      </c>
      <c r="K11067" t="s">
        <v>18688</v>
      </c>
      <c r="L11067" t="s">
        <v>18691</v>
      </c>
      <c r="M11067" t="s">
        <v>18702</v>
      </c>
      <c r="N11067" t="s">
        <v>18705</v>
      </c>
      <c r="O11067">
        <f t="shared" si="1098"/>
        <v>9725.9599999999991</v>
      </c>
    </row>
    <row r="11068" spans="1:15" x14ac:dyDescent="0.25">
      <c r="A11068" s="4">
        <v>44835</v>
      </c>
      <c r="B11068" t="s">
        <v>11080</v>
      </c>
      <c r="C11068" t="s">
        <v>18147</v>
      </c>
      <c r="D11068" t="s">
        <v>18661</v>
      </c>
      <c r="E11068" t="s">
        <v>18665</v>
      </c>
      <c r="F11068" t="s">
        <v>18666</v>
      </c>
      <c r="G11068" t="s">
        <v>18674</v>
      </c>
      <c r="H11068">
        <v>3</v>
      </c>
      <c r="I11068">
        <v>37727.919999999998</v>
      </c>
      <c r="J11068">
        <v>20</v>
      </c>
      <c r="K11068" t="s">
        <v>18689</v>
      </c>
      <c r="L11068" t="s">
        <v>18694</v>
      </c>
      <c r="M11068" t="s">
        <v>18699</v>
      </c>
      <c r="N11068" t="s">
        <v>18704</v>
      </c>
      <c r="O11068">
        <f t="shared" si="1098"/>
        <v>198574.72</v>
      </c>
    </row>
    <row r="11069" spans="1:15" ht="14.45" hidden="1" x14ac:dyDescent="0.35">
      <c r="A11069" s="2">
        <v>44638</v>
      </c>
      <c r="B11069" t="s">
        <v>11081</v>
      </c>
      <c r="C11069" t="s">
        <v>18050</v>
      </c>
      <c r="D11069" t="s">
        <v>18655</v>
      </c>
      <c r="E11069" t="s">
        <v>18662</v>
      </c>
      <c r="F11069" t="s">
        <v>18668</v>
      </c>
      <c r="G11069" t="s">
        <v>18673</v>
      </c>
      <c r="H11069">
        <v>10</v>
      </c>
      <c r="I11069">
        <v>9792.14</v>
      </c>
      <c r="K11069" t="s">
        <v>18688</v>
      </c>
      <c r="L11069" t="s">
        <v>18693</v>
      </c>
      <c r="M11069" t="s">
        <v>18699</v>
      </c>
      <c r="N11069" t="s">
        <v>18704</v>
      </c>
    </row>
    <row r="11070" spans="1:15" x14ac:dyDescent="0.25">
      <c r="A11070" s="4">
        <v>44835</v>
      </c>
      <c r="B11070" t="s">
        <v>11082</v>
      </c>
      <c r="C11070" t="s">
        <v>18418</v>
      </c>
      <c r="D11070" t="s">
        <v>18654</v>
      </c>
      <c r="E11070" t="s">
        <v>18664</v>
      </c>
      <c r="F11070" t="s">
        <v>18668</v>
      </c>
      <c r="G11070" t="s">
        <v>18679</v>
      </c>
      <c r="H11070">
        <v>7</v>
      </c>
      <c r="I11070">
        <v>9601.18</v>
      </c>
      <c r="J11070">
        <v>5</v>
      </c>
      <c r="K11070" t="s">
        <v>18688</v>
      </c>
      <c r="L11070" t="s">
        <v>18693</v>
      </c>
      <c r="M11070" t="s">
        <v>18697</v>
      </c>
      <c r="N11070" t="s">
        <v>18704</v>
      </c>
      <c r="O11070">
        <f>H11067*I11067</f>
        <v>58381.7</v>
      </c>
    </row>
    <row r="11071" spans="1:15" ht="14.45" hidden="1" x14ac:dyDescent="0.35">
      <c r="A11071" s="2">
        <v>44800</v>
      </c>
      <c r="B11071" t="s">
        <v>11083</v>
      </c>
      <c r="C11071" t="s">
        <v>16479</v>
      </c>
      <c r="D11071" t="s">
        <v>18658</v>
      </c>
      <c r="E11071" t="s">
        <v>18665</v>
      </c>
      <c r="F11071" t="s">
        <v>18667</v>
      </c>
      <c r="G11071" t="s">
        <v>18685</v>
      </c>
      <c r="H11071">
        <v>7</v>
      </c>
      <c r="I11071">
        <v>16778.7</v>
      </c>
      <c r="J11071">
        <v>0</v>
      </c>
      <c r="K11071" t="s">
        <v>18687</v>
      </c>
      <c r="L11071" t="s">
        <v>18693</v>
      </c>
      <c r="M11071" t="s">
        <v>18702</v>
      </c>
    </row>
    <row r="11072" spans="1:15" ht="14.45" hidden="1" x14ac:dyDescent="0.35">
      <c r="A11072" s="2">
        <v>44746</v>
      </c>
      <c r="B11072" t="s">
        <v>11084</v>
      </c>
      <c r="C11072" t="s">
        <v>13386</v>
      </c>
      <c r="D11072" t="s">
        <v>18661</v>
      </c>
      <c r="E11072" t="s">
        <v>18664</v>
      </c>
      <c r="F11072" t="s">
        <v>18666</v>
      </c>
      <c r="G11072" t="s">
        <v>18671</v>
      </c>
      <c r="H11072">
        <v>10</v>
      </c>
      <c r="I11072">
        <v>31917.37</v>
      </c>
      <c r="K11072" t="s">
        <v>18687</v>
      </c>
      <c r="L11072" t="s">
        <v>18690</v>
      </c>
      <c r="M11072" t="s">
        <v>18703</v>
      </c>
    </row>
    <row r="11073" spans="1:15" ht="14.45" hidden="1" x14ac:dyDescent="0.35">
      <c r="A11073" s="2">
        <v>45110</v>
      </c>
      <c r="B11073" t="s">
        <v>11085</v>
      </c>
      <c r="C11073" t="s">
        <v>17893</v>
      </c>
      <c r="D11073" t="s">
        <v>18658</v>
      </c>
      <c r="E11073" t="s">
        <v>18662</v>
      </c>
      <c r="F11073" t="s">
        <v>18670</v>
      </c>
      <c r="G11073" t="s">
        <v>18684</v>
      </c>
      <c r="H11073">
        <v>9</v>
      </c>
      <c r="I11073">
        <v>10165.1</v>
      </c>
      <c r="K11073" t="s">
        <v>18688</v>
      </c>
      <c r="L11073" t="s">
        <v>18694</v>
      </c>
      <c r="M11073" t="s">
        <v>18701</v>
      </c>
      <c r="N11073" t="s">
        <v>18705</v>
      </c>
    </row>
    <row r="11074" spans="1:15" x14ac:dyDescent="0.25">
      <c r="A11074" s="4">
        <v>44835</v>
      </c>
      <c r="B11074" t="s">
        <v>11086</v>
      </c>
      <c r="C11074" t="s">
        <v>18419</v>
      </c>
      <c r="D11074" t="s">
        <v>18655</v>
      </c>
      <c r="E11074" t="s">
        <v>18664</v>
      </c>
      <c r="F11074" t="s">
        <v>18669</v>
      </c>
      <c r="G11074" t="s">
        <v>18680</v>
      </c>
      <c r="H11074">
        <v>8</v>
      </c>
      <c r="I11074">
        <v>920.79</v>
      </c>
      <c r="J11074">
        <v>5</v>
      </c>
      <c r="K11074" t="s">
        <v>18689</v>
      </c>
      <c r="L11074" t="s">
        <v>18690</v>
      </c>
      <c r="M11074" t="s">
        <v>18700</v>
      </c>
      <c r="N11074" t="s">
        <v>18705</v>
      </c>
      <c r="O11074">
        <f t="shared" ref="O11074:O11076" si="1099">H11071*I11071</f>
        <v>117450.90000000001</v>
      </c>
    </row>
    <row r="11075" spans="1:15" x14ac:dyDescent="0.25">
      <c r="A11075" s="4">
        <v>44835</v>
      </c>
      <c r="B11075" t="s">
        <v>11087</v>
      </c>
      <c r="C11075" t="s">
        <v>17682</v>
      </c>
      <c r="D11075" t="s">
        <v>18660</v>
      </c>
      <c r="E11075" t="s">
        <v>18665</v>
      </c>
      <c r="F11075" t="s">
        <v>18666</v>
      </c>
      <c r="G11075" t="s">
        <v>18683</v>
      </c>
      <c r="H11075">
        <v>10</v>
      </c>
      <c r="I11075">
        <v>14417.4</v>
      </c>
      <c r="J11075">
        <v>5</v>
      </c>
      <c r="K11075" t="s">
        <v>18688</v>
      </c>
      <c r="L11075" t="s">
        <v>18690</v>
      </c>
      <c r="M11075" t="s">
        <v>18698</v>
      </c>
      <c r="N11075" t="s">
        <v>18705</v>
      </c>
      <c r="O11075">
        <f t="shared" si="1099"/>
        <v>319173.7</v>
      </c>
    </row>
    <row r="11076" spans="1:15" x14ac:dyDescent="0.25">
      <c r="A11076" s="4">
        <v>44835</v>
      </c>
      <c r="B11076" t="s">
        <v>11088</v>
      </c>
      <c r="C11076" t="s">
        <v>18420</v>
      </c>
      <c r="D11076" t="s">
        <v>18655</v>
      </c>
      <c r="E11076" t="s">
        <v>18663</v>
      </c>
      <c r="F11076" t="s">
        <v>18668</v>
      </c>
      <c r="G11076" t="s">
        <v>18676</v>
      </c>
      <c r="H11076">
        <v>6</v>
      </c>
      <c r="I11076">
        <v>14054.96</v>
      </c>
      <c r="J11076">
        <v>20</v>
      </c>
      <c r="K11076" t="s">
        <v>18687</v>
      </c>
      <c r="L11076" t="s">
        <v>18691</v>
      </c>
      <c r="M11076" t="s">
        <v>18697</v>
      </c>
      <c r="N11076" t="s">
        <v>18704</v>
      </c>
      <c r="O11076">
        <f t="shared" si="1099"/>
        <v>91485.900000000009</v>
      </c>
    </row>
    <row r="11077" spans="1:15" ht="14.45" hidden="1" x14ac:dyDescent="0.35">
      <c r="A11077" s="2">
        <v>44648</v>
      </c>
      <c r="B11077" t="s">
        <v>11089</v>
      </c>
      <c r="C11077" t="s">
        <v>13259</v>
      </c>
      <c r="D11077" t="s">
        <v>18655</v>
      </c>
      <c r="E11077" t="s">
        <v>18662</v>
      </c>
      <c r="F11077" t="s">
        <v>18666</v>
      </c>
      <c r="G11077" t="s">
        <v>18671</v>
      </c>
      <c r="H11077">
        <v>3</v>
      </c>
      <c r="I11077">
        <v>26071.439999999999</v>
      </c>
      <c r="J11077">
        <v>20</v>
      </c>
      <c r="K11077" t="s">
        <v>18687</v>
      </c>
      <c r="L11077" t="s">
        <v>18692</v>
      </c>
      <c r="M11077" t="s">
        <v>18699</v>
      </c>
    </row>
    <row r="11078" spans="1:15" ht="14.45" hidden="1" x14ac:dyDescent="0.35">
      <c r="A11078" s="2">
        <v>44925</v>
      </c>
      <c r="B11078" t="s">
        <v>11090</v>
      </c>
      <c r="C11078" t="s">
        <v>14243</v>
      </c>
      <c r="D11078" t="s">
        <v>18659</v>
      </c>
      <c r="E11078" t="s">
        <v>18662</v>
      </c>
      <c r="F11078" t="s">
        <v>18669</v>
      </c>
      <c r="G11078" t="s">
        <v>18680</v>
      </c>
      <c r="H11078">
        <v>6</v>
      </c>
      <c r="I11078">
        <v>18646.95</v>
      </c>
      <c r="J11078">
        <v>20</v>
      </c>
      <c r="K11078" t="s">
        <v>18687</v>
      </c>
      <c r="L11078" t="s">
        <v>18694</v>
      </c>
      <c r="M11078" t="s">
        <v>18699</v>
      </c>
    </row>
    <row r="11079" spans="1:15" x14ac:dyDescent="0.25">
      <c r="A11079" s="4">
        <v>44835</v>
      </c>
      <c r="B11079" t="s">
        <v>11091</v>
      </c>
      <c r="C11079" t="s">
        <v>15572</v>
      </c>
      <c r="D11079" t="s">
        <v>18654</v>
      </c>
      <c r="E11079" t="s">
        <v>18665</v>
      </c>
      <c r="F11079" t="s">
        <v>18667</v>
      </c>
      <c r="G11079" t="s">
        <v>18674</v>
      </c>
      <c r="H11079">
        <v>7</v>
      </c>
      <c r="I11079">
        <v>717.46</v>
      </c>
      <c r="J11079">
        <v>20</v>
      </c>
      <c r="K11079" t="s">
        <v>18686</v>
      </c>
      <c r="L11079" t="s">
        <v>18695</v>
      </c>
      <c r="M11079" t="s">
        <v>18703</v>
      </c>
      <c r="N11079" t="s">
        <v>18705</v>
      </c>
      <c r="O11079">
        <f t="shared" ref="O11079:O11081" si="1100">H11076*I11076</f>
        <v>84329.76</v>
      </c>
    </row>
    <row r="11080" spans="1:15" x14ac:dyDescent="0.25">
      <c r="A11080" s="4">
        <v>44835</v>
      </c>
      <c r="B11080" t="s">
        <v>11092</v>
      </c>
      <c r="C11080" t="s">
        <v>18201</v>
      </c>
      <c r="D11080" t="s">
        <v>18655</v>
      </c>
      <c r="E11080" t="s">
        <v>18665</v>
      </c>
      <c r="F11080" t="s">
        <v>18668</v>
      </c>
      <c r="G11080" t="s">
        <v>18679</v>
      </c>
      <c r="H11080">
        <v>3</v>
      </c>
      <c r="I11080">
        <v>14416.7</v>
      </c>
      <c r="J11080">
        <v>0</v>
      </c>
      <c r="K11080" t="s">
        <v>18688</v>
      </c>
      <c r="L11080" t="s">
        <v>18695</v>
      </c>
      <c r="M11080" t="s">
        <v>18700</v>
      </c>
      <c r="N11080" t="s">
        <v>18705</v>
      </c>
      <c r="O11080">
        <f t="shared" si="1100"/>
        <v>78214.319999999992</v>
      </c>
    </row>
    <row r="11081" spans="1:15" x14ac:dyDescent="0.25">
      <c r="A11081" s="4">
        <v>44835</v>
      </c>
      <c r="B11081" t="s">
        <v>11093</v>
      </c>
      <c r="C11081" t="s">
        <v>15782</v>
      </c>
      <c r="D11081" t="s">
        <v>18655</v>
      </c>
      <c r="E11081" t="s">
        <v>18665</v>
      </c>
      <c r="F11081" t="s">
        <v>18667</v>
      </c>
      <c r="G11081" t="s">
        <v>18671</v>
      </c>
      <c r="H11081">
        <v>7</v>
      </c>
      <c r="I11081">
        <v>20355.64</v>
      </c>
      <c r="J11081">
        <v>15</v>
      </c>
      <c r="K11081" t="s">
        <v>18689</v>
      </c>
      <c r="L11081" t="s">
        <v>18694</v>
      </c>
      <c r="M11081" t="s">
        <v>18699</v>
      </c>
      <c r="N11081" t="s">
        <v>18705</v>
      </c>
      <c r="O11081">
        <f t="shared" si="1100"/>
        <v>111881.70000000001</v>
      </c>
    </row>
    <row r="11082" spans="1:15" ht="14.45" hidden="1" x14ac:dyDescent="0.35">
      <c r="A11082" s="2">
        <v>44829</v>
      </c>
      <c r="B11082" t="s">
        <v>11094</v>
      </c>
      <c r="C11082" t="s">
        <v>17823</v>
      </c>
      <c r="D11082" t="s">
        <v>18657</v>
      </c>
      <c r="E11082" t="s">
        <v>18664</v>
      </c>
      <c r="F11082" t="s">
        <v>18668</v>
      </c>
      <c r="G11082" t="s">
        <v>18679</v>
      </c>
      <c r="H11082">
        <v>9</v>
      </c>
      <c r="I11082">
        <v>946.32</v>
      </c>
      <c r="J11082">
        <v>5</v>
      </c>
      <c r="K11082" t="s">
        <v>18688</v>
      </c>
      <c r="L11082" t="s">
        <v>18692</v>
      </c>
      <c r="M11082" t="s">
        <v>18697</v>
      </c>
    </row>
    <row r="11083" spans="1:15" x14ac:dyDescent="0.25">
      <c r="A11083" s="4">
        <v>44835</v>
      </c>
      <c r="B11083" t="s">
        <v>11095</v>
      </c>
      <c r="C11083" t="s">
        <v>17624</v>
      </c>
      <c r="D11083" t="s">
        <v>18654</v>
      </c>
      <c r="E11083" t="s">
        <v>18662</v>
      </c>
      <c r="F11083" t="s">
        <v>18667</v>
      </c>
      <c r="G11083" t="s">
        <v>18680</v>
      </c>
      <c r="H11083">
        <v>5</v>
      </c>
      <c r="I11083">
        <v>24904.79</v>
      </c>
      <c r="J11083">
        <v>10</v>
      </c>
      <c r="K11083" t="s">
        <v>18689</v>
      </c>
      <c r="L11083" t="s">
        <v>18693</v>
      </c>
      <c r="M11083" t="s">
        <v>18703</v>
      </c>
      <c r="N11083" t="s">
        <v>18704</v>
      </c>
      <c r="O11083">
        <f>H11080*I11080</f>
        <v>43250.100000000006</v>
      </c>
    </row>
    <row r="11084" spans="1:15" ht="14.45" hidden="1" x14ac:dyDescent="0.35">
      <c r="A11084" s="2">
        <v>44784</v>
      </c>
      <c r="B11084" t="s">
        <v>11096</v>
      </c>
      <c r="C11084" t="s">
        <v>13554</v>
      </c>
      <c r="D11084" t="s">
        <v>18654</v>
      </c>
      <c r="E11084" t="s">
        <v>18662</v>
      </c>
      <c r="F11084" t="s">
        <v>18670</v>
      </c>
      <c r="G11084" t="s">
        <v>18677</v>
      </c>
      <c r="H11084">
        <v>3</v>
      </c>
      <c r="I11084">
        <v>46590.58</v>
      </c>
      <c r="K11084" t="s">
        <v>18689</v>
      </c>
      <c r="L11084" t="s">
        <v>18692</v>
      </c>
      <c r="M11084" t="s">
        <v>18702</v>
      </c>
    </row>
    <row r="11085" spans="1:15" x14ac:dyDescent="0.25">
      <c r="A11085" s="4">
        <v>44835</v>
      </c>
      <c r="B11085" t="s">
        <v>11097</v>
      </c>
      <c r="C11085" t="s">
        <v>12899</v>
      </c>
      <c r="D11085" t="s">
        <v>18657</v>
      </c>
      <c r="E11085" t="s">
        <v>18662</v>
      </c>
      <c r="F11085" t="s">
        <v>18670</v>
      </c>
      <c r="G11085" t="s">
        <v>18683</v>
      </c>
      <c r="H11085">
        <v>8</v>
      </c>
      <c r="I11085">
        <v>11705.21</v>
      </c>
      <c r="J11085">
        <v>5</v>
      </c>
      <c r="K11085" t="s">
        <v>18688</v>
      </c>
      <c r="L11085" t="s">
        <v>18692</v>
      </c>
      <c r="M11085" t="s">
        <v>18698</v>
      </c>
      <c r="N11085" t="s">
        <v>18704</v>
      </c>
      <c r="O11085">
        <f>H11082*I11082</f>
        <v>8516.880000000001</v>
      </c>
    </row>
    <row r="11086" spans="1:15" ht="14.45" hidden="1" x14ac:dyDescent="0.35">
      <c r="A11086" s="2">
        <v>44962</v>
      </c>
      <c r="B11086" t="s">
        <v>11098</v>
      </c>
      <c r="C11086" t="s">
        <v>17019</v>
      </c>
      <c r="D11086" t="s">
        <v>18660</v>
      </c>
      <c r="E11086" t="s">
        <v>18664</v>
      </c>
      <c r="F11086" t="s">
        <v>18666</v>
      </c>
      <c r="G11086" t="s">
        <v>18671</v>
      </c>
      <c r="H11086">
        <v>7</v>
      </c>
      <c r="I11086">
        <v>10233.83</v>
      </c>
      <c r="J11086">
        <v>5</v>
      </c>
      <c r="K11086" t="s">
        <v>18686</v>
      </c>
      <c r="L11086" t="s">
        <v>18693</v>
      </c>
      <c r="M11086" t="s">
        <v>18696</v>
      </c>
    </row>
    <row r="11087" spans="1:15" ht="14.45" hidden="1" x14ac:dyDescent="0.35">
      <c r="A11087" s="2">
        <v>44945</v>
      </c>
      <c r="B11087" t="s">
        <v>11099</v>
      </c>
      <c r="C11087" t="s">
        <v>16080</v>
      </c>
      <c r="D11087" t="s">
        <v>18660</v>
      </c>
      <c r="E11087" t="s">
        <v>18665</v>
      </c>
      <c r="F11087" t="s">
        <v>18668</v>
      </c>
      <c r="G11087" t="s">
        <v>18673</v>
      </c>
      <c r="H11087">
        <v>9</v>
      </c>
      <c r="I11087">
        <v>7484.07</v>
      </c>
      <c r="J11087">
        <v>15</v>
      </c>
      <c r="K11087" t="s">
        <v>18686</v>
      </c>
      <c r="L11087" t="s">
        <v>18692</v>
      </c>
      <c r="M11087" t="s">
        <v>18696</v>
      </c>
    </row>
    <row r="11088" spans="1:15" x14ac:dyDescent="0.25">
      <c r="A11088" s="4">
        <v>44835</v>
      </c>
      <c r="B11088" t="s">
        <v>11100</v>
      </c>
      <c r="C11088" t="s">
        <v>13734</v>
      </c>
      <c r="D11088" t="s">
        <v>18660</v>
      </c>
      <c r="E11088" t="s">
        <v>18664</v>
      </c>
      <c r="F11088" t="s">
        <v>18670</v>
      </c>
      <c r="G11088" t="s">
        <v>18683</v>
      </c>
      <c r="H11088">
        <v>1</v>
      </c>
      <c r="I11088">
        <v>23859.65</v>
      </c>
      <c r="J11088">
        <v>10</v>
      </c>
      <c r="K11088" t="s">
        <v>18689</v>
      </c>
      <c r="L11088" t="s">
        <v>18692</v>
      </c>
      <c r="M11088" t="s">
        <v>18701</v>
      </c>
      <c r="N11088" t="s">
        <v>18704</v>
      </c>
      <c r="O11088">
        <f>H11085*I11085</f>
        <v>93641.68</v>
      </c>
    </row>
    <row r="11089" spans="1:15" ht="14.45" hidden="1" x14ac:dyDescent="0.35">
      <c r="A11089" s="2">
        <v>45214</v>
      </c>
      <c r="B11089" t="s">
        <v>11101</v>
      </c>
      <c r="C11089" t="s">
        <v>17763</v>
      </c>
      <c r="D11089" t="s">
        <v>18657</v>
      </c>
      <c r="E11089" t="s">
        <v>18665</v>
      </c>
      <c r="F11089" t="s">
        <v>18667</v>
      </c>
      <c r="G11089" t="s">
        <v>18681</v>
      </c>
      <c r="H11089">
        <v>3</v>
      </c>
      <c r="I11089">
        <v>31711.46</v>
      </c>
      <c r="J11089">
        <v>20</v>
      </c>
      <c r="K11089" t="s">
        <v>18689</v>
      </c>
      <c r="L11089" t="s">
        <v>18690</v>
      </c>
      <c r="M11089" t="s">
        <v>18703</v>
      </c>
    </row>
    <row r="11090" spans="1:15" x14ac:dyDescent="0.25">
      <c r="A11090" s="4">
        <v>44835</v>
      </c>
      <c r="B11090" t="s">
        <v>11102</v>
      </c>
      <c r="C11090" t="s">
        <v>16041</v>
      </c>
      <c r="D11090" t="s">
        <v>18658</v>
      </c>
      <c r="E11090" t="s">
        <v>18665</v>
      </c>
      <c r="F11090" t="s">
        <v>18666</v>
      </c>
      <c r="G11090" t="s">
        <v>18683</v>
      </c>
      <c r="H11090">
        <v>1</v>
      </c>
      <c r="I11090">
        <v>10923.23</v>
      </c>
      <c r="J11090">
        <v>15</v>
      </c>
      <c r="K11090" t="s">
        <v>18688</v>
      </c>
      <c r="L11090" t="s">
        <v>18692</v>
      </c>
      <c r="M11090" t="s">
        <v>18697</v>
      </c>
      <c r="N11090" t="s">
        <v>18705</v>
      </c>
      <c r="O11090">
        <f t="shared" ref="O11090:O11093" si="1101">H11087*I11087</f>
        <v>67356.63</v>
      </c>
    </row>
    <row r="11091" spans="1:15" x14ac:dyDescent="0.25">
      <c r="A11091" s="4">
        <v>44835</v>
      </c>
      <c r="B11091" t="s">
        <v>11103</v>
      </c>
      <c r="C11091" t="s">
        <v>14058</v>
      </c>
      <c r="D11091" t="s">
        <v>18655</v>
      </c>
      <c r="E11091" t="s">
        <v>18663</v>
      </c>
      <c r="F11091" t="s">
        <v>18670</v>
      </c>
      <c r="G11091" t="s">
        <v>18677</v>
      </c>
      <c r="H11091">
        <v>9</v>
      </c>
      <c r="I11091">
        <v>21382.16</v>
      </c>
      <c r="J11091">
        <v>20</v>
      </c>
      <c r="K11091" t="s">
        <v>18689</v>
      </c>
      <c r="L11091" t="s">
        <v>18691</v>
      </c>
      <c r="M11091" t="s">
        <v>18699</v>
      </c>
      <c r="N11091" t="s">
        <v>18704</v>
      </c>
      <c r="O11091">
        <f t="shared" si="1101"/>
        <v>23859.65</v>
      </c>
    </row>
    <row r="11092" spans="1:15" x14ac:dyDescent="0.25">
      <c r="A11092" s="4">
        <v>44835</v>
      </c>
      <c r="B11092" t="s">
        <v>11104</v>
      </c>
      <c r="C11092" t="s">
        <v>12869</v>
      </c>
      <c r="D11092" t="s">
        <v>18659</v>
      </c>
      <c r="E11092" t="s">
        <v>18663</v>
      </c>
      <c r="F11092" t="s">
        <v>18668</v>
      </c>
      <c r="G11092" t="s">
        <v>18676</v>
      </c>
      <c r="H11092">
        <v>7</v>
      </c>
      <c r="I11092">
        <v>13367.85</v>
      </c>
      <c r="J11092">
        <v>20</v>
      </c>
      <c r="K11092" t="s">
        <v>18687</v>
      </c>
      <c r="L11092" t="s">
        <v>18694</v>
      </c>
      <c r="M11092" t="s">
        <v>18699</v>
      </c>
      <c r="N11092" t="s">
        <v>18704</v>
      </c>
      <c r="O11092">
        <f t="shared" si="1101"/>
        <v>95134.38</v>
      </c>
    </row>
    <row r="11093" spans="1:15" x14ac:dyDescent="0.25">
      <c r="A11093" s="4">
        <v>44835</v>
      </c>
      <c r="B11093" t="s">
        <v>11105</v>
      </c>
      <c r="C11093" t="s">
        <v>15883</v>
      </c>
      <c r="D11093" t="s">
        <v>18656</v>
      </c>
      <c r="E11093" t="s">
        <v>18663</v>
      </c>
      <c r="F11093" t="s">
        <v>18670</v>
      </c>
      <c r="G11093" t="s">
        <v>18676</v>
      </c>
      <c r="H11093">
        <v>5</v>
      </c>
      <c r="I11093">
        <v>34325.730000000003</v>
      </c>
      <c r="J11093">
        <v>0</v>
      </c>
      <c r="K11093" t="s">
        <v>18688</v>
      </c>
      <c r="L11093" t="s">
        <v>18690</v>
      </c>
      <c r="M11093" t="s">
        <v>18703</v>
      </c>
      <c r="N11093" t="s">
        <v>18705</v>
      </c>
      <c r="O11093">
        <f t="shared" si="1101"/>
        <v>10923.23</v>
      </c>
    </row>
    <row r="11094" spans="1:15" ht="14.45" hidden="1" x14ac:dyDescent="0.35">
      <c r="A11094" s="2">
        <v>45159</v>
      </c>
      <c r="B11094" t="s">
        <v>11106</v>
      </c>
      <c r="C11094" t="s">
        <v>14840</v>
      </c>
      <c r="D11094" t="s">
        <v>18658</v>
      </c>
      <c r="E11094" t="s">
        <v>18665</v>
      </c>
      <c r="F11094" t="s">
        <v>18667</v>
      </c>
      <c r="G11094" t="s">
        <v>18678</v>
      </c>
      <c r="H11094">
        <v>1</v>
      </c>
      <c r="I11094">
        <v>30571.15</v>
      </c>
      <c r="K11094" t="s">
        <v>18689</v>
      </c>
      <c r="L11094" t="s">
        <v>18695</v>
      </c>
      <c r="M11094" t="s">
        <v>18696</v>
      </c>
      <c r="N11094" t="s">
        <v>18704</v>
      </c>
    </row>
    <row r="11095" spans="1:15" ht="14.45" hidden="1" x14ac:dyDescent="0.35">
      <c r="A11095" s="2">
        <v>44991</v>
      </c>
      <c r="B11095" t="s">
        <v>11107</v>
      </c>
      <c r="C11095" t="s">
        <v>18421</v>
      </c>
      <c r="D11095" t="s">
        <v>18661</v>
      </c>
      <c r="E11095" t="s">
        <v>18664</v>
      </c>
      <c r="F11095" t="s">
        <v>18670</v>
      </c>
      <c r="G11095" t="s">
        <v>18684</v>
      </c>
      <c r="H11095">
        <v>10</v>
      </c>
      <c r="I11095">
        <v>6052.15</v>
      </c>
      <c r="J11095">
        <v>5</v>
      </c>
      <c r="K11095" t="s">
        <v>18686</v>
      </c>
      <c r="L11095" t="s">
        <v>18693</v>
      </c>
      <c r="M11095" t="s">
        <v>18700</v>
      </c>
    </row>
    <row r="11096" spans="1:15" ht="14.45" hidden="1" x14ac:dyDescent="0.35">
      <c r="A11096" s="2">
        <v>44878</v>
      </c>
      <c r="B11096" t="s">
        <v>11108</v>
      </c>
      <c r="C11096" t="s">
        <v>15134</v>
      </c>
      <c r="D11096" t="s">
        <v>18661</v>
      </c>
      <c r="E11096" t="s">
        <v>18664</v>
      </c>
      <c r="F11096" t="s">
        <v>18669</v>
      </c>
      <c r="G11096" t="s">
        <v>18672</v>
      </c>
      <c r="H11096">
        <v>3</v>
      </c>
      <c r="I11096">
        <v>12442.79</v>
      </c>
      <c r="J11096">
        <v>0</v>
      </c>
      <c r="K11096" t="s">
        <v>18689</v>
      </c>
      <c r="L11096" t="s">
        <v>18694</v>
      </c>
      <c r="M11096" t="s">
        <v>18702</v>
      </c>
    </row>
    <row r="11097" spans="1:15" ht="14.45" hidden="1" x14ac:dyDescent="0.35">
      <c r="A11097" s="2">
        <v>44716</v>
      </c>
      <c r="B11097" t="s">
        <v>11109</v>
      </c>
      <c r="C11097" t="s">
        <v>18422</v>
      </c>
      <c r="D11097" t="s">
        <v>18659</v>
      </c>
      <c r="E11097" t="s">
        <v>18665</v>
      </c>
      <c r="F11097" t="s">
        <v>18666</v>
      </c>
      <c r="G11097" t="s">
        <v>18671</v>
      </c>
      <c r="H11097">
        <v>3</v>
      </c>
      <c r="I11097">
        <v>2902.2</v>
      </c>
      <c r="J11097">
        <v>0</v>
      </c>
      <c r="K11097" t="s">
        <v>18688</v>
      </c>
      <c r="L11097" t="s">
        <v>18693</v>
      </c>
      <c r="M11097" t="s">
        <v>18699</v>
      </c>
    </row>
    <row r="11098" spans="1:15" ht="14.45" hidden="1" x14ac:dyDescent="0.35">
      <c r="A11098" s="2">
        <v>44812</v>
      </c>
      <c r="B11098" t="s">
        <v>11110</v>
      </c>
      <c r="C11098" t="s">
        <v>18423</v>
      </c>
      <c r="D11098" t="s">
        <v>18658</v>
      </c>
      <c r="E11098" t="s">
        <v>18664</v>
      </c>
      <c r="F11098" t="s">
        <v>18666</v>
      </c>
      <c r="G11098" t="s">
        <v>18674</v>
      </c>
      <c r="H11098">
        <v>6</v>
      </c>
      <c r="I11098">
        <v>18445.400000000001</v>
      </c>
      <c r="K11098" t="s">
        <v>18688</v>
      </c>
      <c r="L11098" t="s">
        <v>18691</v>
      </c>
      <c r="M11098" t="s">
        <v>18697</v>
      </c>
      <c r="N11098" t="s">
        <v>18704</v>
      </c>
    </row>
    <row r="11099" spans="1:15" ht="14.45" hidden="1" x14ac:dyDescent="0.35">
      <c r="A11099" s="2">
        <v>44990</v>
      </c>
      <c r="B11099" t="s">
        <v>11111</v>
      </c>
      <c r="C11099" t="s">
        <v>18101</v>
      </c>
      <c r="D11099" t="s">
        <v>18655</v>
      </c>
      <c r="E11099" t="s">
        <v>18664</v>
      </c>
      <c r="F11099" t="s">
        <v>18670</v>
      </c>
      <c r="G11099" t="s">
        <v>18671</v>
      </c>
      <c r="H11099">
        <v>5</v>
      </c>
      <c r="I11099">
        <v>30221.439999999999</v>
      </c>
      <c r="K11099" t="s">
        <v>18689</v>
      </c>
      <c r="L11099" t="s">
        <v>18691</v>
      </c>
      <c r="M11099" t="s">
        <v>18703</v>
      </c>
      <c r="N11099" t="s">
        <v>18705</v>
      </c>
    </row>
    <row r="11100" spans="1:15" ht="14.45" hidden="1" x14ac:dyDescent="0.35">
      <c r="A11100" s="2">
        <v>45208</v>
      </c>
      <c r="B11100" t="s">
        <v>11112</v>
      </c>
      <c r="C11100" t="s">
        <v>16667</v>
      </c>
      <c r="D11100" t="s">
        <v>18660</v>
      </c>
      <c r="E11100" t="s">
        <v>18664</v>
      </c>
      <c r="F11100" t="s">
        <v>18669</v>
      </c>
      <c r="G11100" t="s">
        <v>18680</v>
      </c>
      <c r="H11100">
        <v>3</v>
      </c>
      <c r="I11100">
        <v>10633.78</v>
      </c>
      <c r="K11100" t="s">
        <v>18689</v>
      </c>
      <c r="L11100" t="s">
        <v>18692</v>
      </c>
      <c r="M11100" t="s">
        <v>18701</v>
      </c>
    </row>
    <row r="11101" spans="1:15" ht="14.45" hidden="1" x14ac:dyDescent="0.35">
      <c r="A11101" s="2">
        <v>44996</v>
      </c>
      <c r="B11101" t="s">
        <v>11113</v>
      </c>
      <c r="C11101" t="s">
        <v>15778</v>
      </c>
      <c r="D11101" t="s">
        <v>18654</v>
      </c>
      <c r="E11101" t="s">
        <v>18665</v>
      </c>
      <c r="F11101" t="s">
        <v>18670</v>
      </c>
      <c r="G11101" t="s">
        <v>18684</v>
      </c>
      <c r="H11101">
        <v>9</v>
      </c>
      <c r="I11101">
        <v>40404.74</v>
      </c>
      <c r="J11101">
        <v>10</v>
      </c>
      <c r="K11101" t="s">
        <v>18687</v>
      </c>
      <c r="L11101" t="s">
        <v>18691</v>
      </c>
      <c r="M11101" t="s">
        <v>18701</v>
      </c>
    </row>
    <row r="11102" spans="1:15" x14ac:dyDescent="0.25">
      <c r="A11102" s="4">
        <v>44835</v>
      </c>
      <c r="B11102" t="s">
        <v>11114</v>
      </c>
      <c r="C11102" t="s">
        <v>16519</v>
      </c>
      <c r="D11102" t="s">
        <v>18655</v>
      </c>
      <c r="E11102" t="s">
        <v>18665</v>
      </c>
      <c r="F11102" t="s">
        <v>18666</v>
      </c>
      <c r="G11102" t="s">
        <v>18681</v>
      </c>
      <c r="H11102">
        <v>4</v>
      </c>
      <c r="I11102">
        <v>30210.58</v>
      </c>
      <c r="J11102">
        <v>10</v>
      </c>
      <c r="K11102" t="s">
        <v>18687</v>
      </c>
      <c r="L11102" t="s">
        <v>18690</v>
      </c>
      <c r="M11102" t="s">
        <v>18700</v>
      </c>
      <c r="N11102" t="s">
        <v>18705</v>
      </c>
      <c r="O11102">
        <f>H11099*I11099</f>
        <v>151107.19999999998</v>
      </c>
    </row>
    <row r="11103" spans="1:15" ht="14.45" hidden="1" x14ac:dyDescent="0.35">
      <c r="A11103" s="2">
        <v>44584</v>
      </c>
      <c r="B11103" t="s">
        <v>11115</v>
      </c>
      <c r="C11103" t="s">
        <v>13756</v>
      </c>
      <c r="D11103" t="s">
        <v>18657</v>
      </c>
      <c r="E11103" t="s">
        <v>18665</v>
      </c>
      <c r="F11103" t="s">
        <v>18668</v>
      </c>
      <c r="G11103" t="s">
        <v>18679</v>
      </c>
      <c r="H11103">
        <v>1</v>
      </c>
      <c r="I11103">
        <v>27916.63</v>
      </c>
      <c r="K11103" t="s">
        <v>18686</v>
      </c>
      <c r="L11103" t="s">
        <v>18693</v>
      </c>
      <c r="M11103" t="s">
        <v>18696</v>
      </c>
      <c r="N11103" t="s">
        <v>18705</v>
      </c>
    </row>
    <row r="11104" spans="1:15" x14ac:dyDescent="0.25">
      <c r="A11104" s="4">
        <v>44835</v>
      </c>
      <c r="B11104" t="s">
        <v>11116</v>
      </c>
      <c r="C11104" t="s">
        <v>14638</v>
      </c>
      <c r="D11104" t="s">
        <v>18654</v>
      </c>
      <c r="E11104" t="s">
        <v>18664</v>
      </c>
      <c r="F11104" t="s">
        <v>18667</v>
      </c>
      <c r="G11104" t="s">
        <v>18683</v>
      </c>
      <c r="H11104">
        <v>1</v>
      </c>
      <c r="I11104">
        <v>43918.67</v>
      </c>
      <c r="J11104">
        <v>20</v>
      </c>
      <c r="K11104" t="s">
        <v>18689</v>
      </c>
      <c r="L11104" t="s">
        <v>18690</v>
      </c>
      <c r="M11104" t="s">
        <v>18702</v>
      </c>
      <c r="N11104" t="s">
        <v>18704</v>
      </c>
      <c r="O11104">
        <f t="shared" ref="O11104:O11107" si="1102">H11101*I11101</f>
        <v>363642.66</v>
      </c>
    </row>
    <row r="11105" spans="1:15" x14ac:dyDescent="0.25">
      <c r="A11105" s="4">
        <v>44835</v>
      </c>
      <c r="B11105" t="s">
        <v>11117</v>
      </c>
      <c r="C11105" t="s">
        <v>18424</v>
      </c>
      <c r="D11105" t="s">
        <v>18654</v>
      </c>
      <c r="E11105" t="s">
        <v>18665</v>
      </c>
      <c r="F11105" t="s">
        <v>18666</v>
      </c>
      <c r="G11105" t="s">
        <v>18681</v>
      </c>
      <c r="H11105">
        <v>3</v>
      </c>
      <c r="I11105">
        <v>36267.5</v>
      </c>
      <c r="J11105">
        <v>10</v>
      </c>
      <c r="K11105" t="s">
        <v>18686</v>
      </c>
      <c r="L11105" t="s">
        <v>18693</v>
      </c>
      <c r="M11105" t="s">
        <v>18699</v>
      </c>
      <c r="N11105" t="s">
        <v>18705</v>
      </c>
      <c r="O11105">
        <f t="shared" si="1102"/>
        <v>120842.32</v>
      </c>
    </row>
    <row r="11106" spans="1:15" x14ac:dyDescent="0.25">
      <c r="A11106" s="4">
        <v>44835</v>
      </c>
      <c r="B11106" t="s">
        <v>11118</v>
      </c>
      <c r="C11106" t="s">
        <v>18425</v>
      </c>
      <c r="D11106" t="s">
        <v>18657</v>
      </c>
      <c r="E11106" t="s">
        <v>18664</v>
      </c>
      <c r="F11106" t="s">
        <v>18670</v>
      </c>
      <c r="G11106" t="s">
        <v>18671</v>
      </c>
      <c r="H11106">
        <v>7</v>
      </c>
      <c r="I11106">
        <v>18785.060000000001</v>
      </c>
      <c r="J11106">
        <v>20</v>
      </c>
      <c r="K11106" t="s">
        <v>18688</v>
      </c>
      <c r="L11106" t="s">
        <v>18694</v>
      </c>
      <c r="M11106" t="s">
        <v>18697</v>
      </c>
      <c r="N11106" t="s">
        <v>18705</v>
      </c>
      <c r="O11106">
        <f t="shared" si="1102"/>
        <v>27916.63</v>
      </c>
    </row>
    <row r="11107" spans="1:15" x14ac:dyDescent="0.25">
      <c r="A11107" s="4">
        <v>44835</v>
      </c>
      <c r="B11107" t="s">
        <v>11119</v>
      </c>
      <c r="C11107" t="s">
        <v>14490</v>
      </c>
      <c r="D11107" t="s">
        <v>18658</v>
      </c>
      <c r="E11107" t="s">
        <v>18664</v>
      </c>
      <c r="F11107" t="s">
        <v>18666</v>
      </c>
      <c r="G11107" t="s">
        <v>18674</v>
      </c>
      <c r="H11107">
        <v>2</v>
      </c>
      <c r="I11107">
        <v>11345.77</v>
      </c>
      <c r="J11107">
        <v>0</v>
      </c>
      <c r="K11107" t="s">
        <v>18686</v>
      </c>
      <c r="L11107" t="s">
        <v>18694</v>
      </c>
      <c r="M11107" t="s">
        <v>18697</v>
      </c>
      <c r="N11107" t="s">
        <v>18704</v>
      </c>
      <c r="O11107">
        <f t="shared" si="1102"/>
        <v>43918.67</v>
      </c>
    </row>
    <row r="11108" spans="1:15" ht="14.45" hidden="1" x14ac:dyDescent="0.35">
      <c r="A11108" s="2">
        <v>44811</v>
      </c>
      <c r="B11108" t="s">
        <v>11120</v>
      </c>
      <c r="C11108" t="s">
        <v>16261</v>
      </c>
      <c r="D11108" t="s">
        <v>18654</v>
      </c>
      <c r="E11108" t="s">
        <v>18663</v>
      </c>
      <c r="F11108" t="s">
        <v>18666</v>
      </c>
      <c r="G11108" t="s">
        <v>18683</v>
      </c>
      <c r="H11108">
        <v>3</v>
      </c>
      <c r="I11108">
        <v>49844.01</v>
      </c>
      <c r="J11108">
        <v>15</v>
      </c>
      <c r="K11108" t="s">
        <v>18687</v>
      </c>
      <c r="L11108" t="s">
        <v>18691</v>
      </c>
      <c r="M11108" t="s">
        <v>18703</v>
      </c>
    </row>
    <row r="11109" spans="1:15" x14ac:dyDescent="0.25">
      <c r="A11109" s="4">
        <v>44835</v>
      </c>
      <c r="B11109" t="s">
        <v>11121</v>
      </c>
      <c r="C11109" t="s">
        <v>16160</v>
      </c>
      <c r="D11109" t="s">
        <v>18660</v>
      </c>
      <c r="E11109" t="s">
        <v>18665</v>
      </c>
      <c r="F11109" t="s">
        <v>18669</v>
      </c>
      <c r="G11109" t="s">
        <v>18680</v>
      </c>
      <c r="H11109">
        <v>6</v>
      </c>
      <c r="I11109">
        <v>13639.13</v>
      </c>
      <c r="J11109">
        <v>5</v>
      </c>
      <c r="K11109" t="s">
        <v>18687</v>
      </c>
      <c r="L11109" t="s">
        <v>18694</v>
      </c>
      <c r="M11109" t="s">
        <v>18699</v>
      </c>
      <c r="N11109" t="s">
        <v>18704</v>
      </c>
      <c r="O11109">
        <f t="shared" ref="O11109:O11110" si="1103">H11106*I11106</f>
        <v>131495.42000000001</v>
      </c>
    </row>
    <row r="11110" spans="1:15" x14ac:dyDescent="0.25">
      <c r="A11110" s="4">
        <v>44835</v>
      </c>
      <c r="B11110" t="s">
        <v>11122</v>
      </c>
      <c r="C11110" t="s">
        <v>17601</v>
      </c>
      <c r="D11110" t="s">
        <v>18656</v>
      </c>
      <c r="E11110" t="s">
        <v>18665</v>
      </c>
      <c r="F11110" t="s">
        <v>18669</v>
      </c>
      <c r="G11110" t="s">
        <v>18682</v>
      </c>
      <c r="H11110">
        <v>10</v>
      </c>
      <c r="I11110">
        <v>25894.26</v>
      </c>
      <c r="J11110">
        <v>20</v>
      </c>
      <c r="K11110" t="s">
        <v>18687</v>
      </c>
      <c r="L11110" t="s">
        <v>18693</v>
      </c>
      <c r="M11110" t="s">
        <v>18697</v>
      </c>
      <c r="N11110" t="s">
        <v>18704</v>
      </c>
      <c r="O11110">
        <f t="shared" si="1103"/>
        <v>22691.54</v>
      </c>
    </row>
    <row r="11111" spans="1:15" ht="14.45" hidden="1" x14ac:dyDescent="0.35">
      <c r="A11111" s="2">
        <v>44817</v>
      </c>
      <c r="B11111" t="s">
        <v>11123</v>
      </c>
      <c r="C11111" t="s">
        <v>17258</v>
      </c>
      <c r="D11111" t="s">
        <v>18657</v>
      </c>
      <c r="E11111" t="s">
        <v>18663</v>
      </c>
      <c r="F11111" t="s">
        <v>18670</v>
      </c>
      <c r="G11111" t="s">
        <v>18680</v>
      </c>
      <c r="H11111">
        <v>5</v>
      </c>
      <c r="I11111">
        <v>3235.92</v>
      </c>
      <c r="K11111" t="s">
        <v>18686</v>
      </c>
      <c r="L11111" t="s">
        <v>18690</v>
      </c>
      <c r="M11111" t="s">
        <v>18696</v>
      </c>
    </row>
    <row r="11112" spans="1:15" ht="14.45" hidden="1" x14ac:dyDescent="0.35">
      <c r="A11112" s="2">
        <v>44810</v>
      </c>
      <c r="B11112" t="s">
        <v>11124</v>
      </c>
      <c r="C11112" t="s">
        <v>14853</v>
      </c>
      <c r="D11112" t="s">
        <v>18658</v>
      </c>
      <c r="E11112" t="s">
        <v>18662</v>
      </c>
      <c r="F11112" t="s">
        <v>18668</v>
      </c>
      <c r="G11112" t="s">
        <v>18679</v>
      </c>
      <c r="H11112">
        <v>8</v>
      </c>
      <c r="I11112">
        <v>36990.44</v>
      </c>
      <c r="K11112" t="s">
        <v>18689</v>
      </c>
      <c r="L11112" t="s">
        <v>18692</v>
      </c>
      <c r="M11112" t="s">
        <v>18700</v>
      </c>
      <c r="N11112" t="s">
        <v>18704</v>
      </c>
    </row>
    <row r="11113" spans="1:15" ht="14.45" hidden="1" x14ac:dyDescent="0.35">
      <c r="A11113" s="2">
        <v>45067</v>
      </c>
      <c r="B11113" t="s">
        <v>11125</v>
      </c>
      <c r="C11113" t="s">
        <v>17163</v>
      </c>
      <c r="D11113" t="s">
        <v>18656</v>
      </c>
      <c r="E11113" t="s">
        <v>18663</v>
      </c>
      <c r="F11113" t="s">
        <v>18666</v>
      </c>
      <c r="G11113" t="s">
        <v>18678</v>
      </c>
      <c r="H11113">
        <v>8</v>
      </c>
      <c r="I11113">
        <v>45234.93</v>
      </c>
      <c r="K11113" t="s">
        <v>18689</v>
      </c>
      <c r="L11113" t="s">
        <v>18690</v>
      </c>
      <c r="M11113" t="s">
        <v>18703</v>
      </c>
    </row>
    <row r="11114" spans="1:15" x14ac:dyDescent="0.25">
      <c r="A11114" s="4">
        <v>44835</v>
      </c>
      <c r="B11114" t="s">
        <v>11126</v>
      </c>
      <c r="C11114" t="s">
        <v>18426</v>
      </c>
      <c r="D11114" t="s">
        <v>18660</v>
      </c>
      <c r="E11114" t="s">
        <v>18663</v>
      </c>
      <c r="F11114" t="s">
        <v>18668</v>
      </c>
      <c r="G11114" t="s">
        <v>18676</v>
      </c>
      <c r="H11114">
        <v>4</v>
      </c>
      <c r="I11114">
        <v>24425.49</v>
      </c>
      <c r="J11114">
        <v>10</v>
      </c>
      <c r="K11114" t="s">
        <v>18689</v>
      </c>
      <c r="L11114" t="s">
        <v>18691</v>
      </c>
      <c r="M11114" t="s">
        <v>18703</v>
      </c>
      <c r="N11114" t="s">
        <v>18704</v>
      </c>
      <c r="O11114">
        <f>H11111*I11111</f>
        <v>16179.6</v>
      </c>
    </row>
    <row r="11115" spans="1:15" ht="14.45" hidden="1" x14ac:dyDescent="0.35">
      <c r="A11115" s="2">
        <v>44599</v>
      </c>
      <c r="B11115" t="s">
        <v>11127</v>
      </c>
      <c r="C11115" t="s">
        <v>15638</v>
      </c>
      <c r="D11115" t="s">
        <v>18660</v>
      </c>
      <c r="E11115" t="s">
        <v>18662</v>
      </c>
      <c r="F11115" t="s">
        <v>18669</v>
      </c>
      <c r="G11115" t="s">
        <v>18672</v>
      </c>
      <c r="H11115">
        <v>5</v>
      </c>
      <c r="I11115">
        <v>45750.86</v>
      </c>
      <c r="J11115">
        <v>20</v>
      </c>
      <c r="K11115" t="s">
        <v>18689</v>
      </c>
      <c r="L11115" t="s">
        <v>18692</v>
      </c>
      <c r="M11115" t="s">
        <v>18697</v>
      </c>
    </row>
    <row r="11116" spans="1:15" ht="14.45" hidden="1" x14ac:dyDescent="0.35">
      <c r="A11116" s="2">
        <v>44924</v>
      </c>
      <c r="B11116" t="s">
        <v>11128</v>
      </c>
      <c r="C11116" t="s">
        <v>12450</v>
      </c>
      <c r="D11116" t="s">
        <v>18656</v>
      </c>
      <c r="E11116" t="s">
        <v>18665</v>
      </c>
      <c r="F11116" t="s">
        <v>18670</v>
      </c>
      <c r="G11116" t="s">
        <v>18671</v>
      </c>
      <c r="H11116">
        <v>9</v>
      </c>
      <c r="I11116">
        <v>20899.599999999999</v>
      </c>
      <c r="J11116">
        <v>5</v>
      </c>
      <c r="K11116" t="s">
        <v>18689</v>
      </c>
      <c r="L11116" t="s">
        <v>18690</v>
      </c>
      <c r="M11116" t="s">
        <v>18700</v>
      </c>
    </row>
    <row r="11117" spans="1:15" ht="14.45" hidden="1" x14ac:dyDescent="0.35">
      <c r="A11117" s="2">
        <v>44910</v>
      </c>
      <c r="B11117" t="s">
        <v>11129</v>
      </c>
      <c r="C11117" t="s">
        <v>17312</v>
      </c>
      <c r="D11117" t="s">
        <v>18654</v>
      </c>
      <c r="E11117" t="s">
        <v>18664</v>
      </c>
      <c r="F11117" t="s">
        <v>18666</v>
      </c>
      <c r="G11117" t="s">
        <v>18674</v>
      </c>
      <c r="H11117">
        <v>10</v>
      </c>
      <c r="I11117">
        <v>15603.98</v>
      </c>
      <c r="J11117">
        <v>0</v>
      </c>
      <c r="K11117" t="s">
        <v>18688</v>
      </c>
      <c r="L11117" t="s">
        <v>18694</v>
      </c>
      <c r="M11117" t="s">
        <v>18698</v>
      </c>
    </row>
    <row r="11118" spans="1:15" x14ac:dyDescent="0.25">
      <c r="A11118" s="4">
        <v>44835</v>
      </c>
      <c r="B11118" t="s">
        <v>11130</v>
      </c>
      <c r="C11118" t="s">
        <v>15929</v>
      </c>
      <c r="D11118" t="s">
        <v>18659</v>
      </c>
      <c r="E11118" t="s">
        <v>18663</v>
      </c>
      <c r="F11118" t="s">
        <v>18668</v>
      </c>
      <c r="G11118" t="s">
        <v>18673</v>
      </c>
      <c r="H11118">
        <v>4</v>
      </c>
      <c r="I11118">
        <v>13416.66</v>
      </c>
      <c r="J11118">
        <v>5</v>
      </c>
      <c r="K11118" t="s">
        <v>18687</v>
      </c>
      <c r="L11118" t="s">
        <v>18694</v>
      </c>
      <c r="M11118" t="s">
        <v>18697</v>
      </c>
      <c r="N11118" t="s">
        <v>18705</v>
      </c>
      <c r="O11118">
        <f t="shared" ref="O11118:O11119" si="1104">H11115*I11115</f>
        <v>228754.3</v>
      </c>
    </row>
    <row r="11119" spans="1:15" x14ac:dyDescent="0.25">
      <c r="A11119" s="4">
        <v>44835</v>
      </c>
      <c r="B11119" t="s">
        <v>11131</v>
      </c>
      <c r="C11119" t="s">
        <v>14700</v>
      </c>
      <c r="D11119" t="s">
        <v>18658</v>
      </c>
      <c r="E11119" t="s">
        <v>18664</v>
      </c>
      <c r="F11119" t="s">
        <v>18669</v>
      </c>
      <c r="G11119" t="s">
        <v>18680</v>
      </c>
      <c r="H11119">
        <v>3</v>
      </c>
      <c r="I11119">
        <v>23063.35</v>
      </c>
      <c r="J11119">
        <v>10</v>
      </c>
      <c r="K11119" t="s">
        <v>18686</v>
      </c>
      <c r="L11119" t="s">
        <v>18694</v>
      </c>
      <c r="M11119" t="s">
        <v>18703</v>
      </c>
      <c r="N11119" t="s">
        <v>18705</v>
      </c>
      <c r="O11119">
        <f t="shared" si="1104"/>
        <v>188096.4</v>
      </c>
    </row>
    <row r="11120" spans="1:15" ht="14.45" hidden="1" x14ac:dyDescent="0.35">
      <c r="A11120" s="2">
        <v>44967</v>
      </c>
      <c r="B11120" t="s">
        <v>11132</v>
      </c>
      <c r="C11120" t="s">
        <v>14891</v>
      </c>
      <c r="D11120" t="s">
        <v>18661</v>
      </c>
      <c r="E11120" t="s">
        <v>18665</v>
      </c>
      <c r="F11120" t="s">
        <v>18667</v>
      </c>
      <c r="G11120" t="s">
        <v>18678</v>
      </c>
      <c r="H11120">
        <v>5</v>
      </c>
      <c r="I11120">
        <v>25575.9</v>
      </c>
      <c r="J11120">
        <v>20</v>
      </c>
      <c r="K11120" t="s">
        <v>18687</v>
      </c>
      <c r="L11120" t="s">
        <v>18690</v>
      </c>
      <c r="M11120" t="s">
        <v>18699</v>
      </c>
    </row>
    <row r="11121" spans="1:15" x14ac:dyDescent="0.25">
      <c r="A11121" s="4">
        <v>44835</v>
      </c>
      <c r="B11121" t="s">
        <v>11133</v>
      </c>
      <c r="C11121" t="s">
        <v>14005</v>
      </c>
      <c r="D11121" t="s">
        <v>18656</v>
      </c>
      <c r="E11121" t="s">
        <v>18665</v>
      </c>
      <c r="F11121" t="s">
        <v>18669</v>
      </c>
      <c r="G11121" t="s">
        <v>18685</v>
      </c>
      <c r="H11121">
        <v>3</v>
      </c>
      <c r="I11121">
        <v>43577.14</v>
      </c>
      <c r="J11121">
        <v>5</v>
      </c>
      <c r="K11121" t="s">
        <v>18689</v>
      </c>
      <c r="L11121" t="s">
        <v>18690</v>
      </c>
      <c r="M11121" t="s">
        <v>18702</v>
      </c>
      <c r="N11121" t="s">
        <v>18704</v>
      </c>
      <c r="O11121">
        <f>H11118*I11118</f>
        <v>53666.64</v>
      </c>
    </row>
    <row r="11122" spans="1:15" ht="14.45" hidden="1" x14ac:dyDescent="0.35">
      <c r="A11122" s="2">
        <v>45123</v>
      </c>
      <c r="B11122" t="s">
        <v>11134</v>
      </c>
      <c r="C11122" t="s">
        <v>15897</v>
      </c>
      <c r="D11122" t="s">
        <v>18657</v>
      </c>
      <c r="E11122" t="s">
        <v>18664</v>
      </c>
      <c r="F11122" t="s">
        <v>18669</v>
      </c>
      <c r="G11122" t="s">
        <v>18685</v>
      </c>
      <c r="H11122">
        <v>2</v>
      </c>
      <c r="I11122">
        <v>28315.31</v>
      </c>
      <c r="J11122">
        <v>0</v>
      </c>
      <c r="K11122" t="s">
        <v>18689</v>
      </c>
      <c r="L11122" t="s">
        <v>18692</v>
      </c>
      <c r="M11122" t="s">
        <v>18700</v>
      </c>
    </row>
    <row r="11123" spans="1:15" ht="14.45" hidden="1" x14ac:dyDescent="0.35">
      <c r="A11123" s="2">
        <v>45038</v>
      </c>
      <c r="B11123" t="s">
        <v>11135</v>
      </c>
      <c r="C11123" t="s">
        <v>18427</v>
      </c>
      <c r="D11123" t="s">
        <v>18656</v>
      </c>
      <c r="E11123" t="s">
        <v>18664</v>
      </c>
      <c r="F11123" t="s">
        <v>18667</v>
      </c>
      <c r="G11123" t="s">
        <v>18680</v>
      </c>
      <c r="H11123">
        <v>3</v>
      </c>
      <c r="I11123">
        <v>10040.9</v>
      </c>
      <c r="J11123">
        <v>20</v>
      </c>
      <c r="K11123" t="s">
        <v>18689</v>
      </c>
      <c r="L11123" t="s">
        <v>18694</v>
      </c>
      <c r="M11123" t="s">
        <v>18697</v>
      </c>
    </row>
    <row r="11124" spans="1:15" x14ac:dyDescent="0.25">
      <c r="A11124" s="4">
        <v>44835</v>
      </c>
      <c r="B11124" t="s">
        <v>11136</v>
      </c>
      <c r="C11124" t="s">
        <v>18428</v>
      </c>
      <c r="D11124" t="s">
        <v>18656</v>
      </c>
      <c r="E11124" t="s">
        <v>18664</v>
      </c>
      <c r="F11124" t="s">
        <v>18670</v>
      </c>
      <c r="G11124" t="s">
        <v>18673</v>
      </c>
      <c r="H11124">
        <v>2</v>
      </c>
      <c r="I11124">
        <v>6726.69</v>
      </c>
      <c r="J11124">
        <v>15</v>
      </c>
      <c r="K11124" t="s">
        <v>18686</v>
      </c>
      <c r="L11124" t="s">
        <v>18695</v>
      </c>
      <c r="M11124" t="s">
        <v>18703</v>
      </c>
      <c r="N11124" t="s">
        <v>18704</v>
      </c>
      <c r="O11124">
        <f t="shared" ref="O11124:O11125" si="1105">H11121*I11121</f>
        <v>130731.42</v>
      </c>
    </row>
    <row r="11125" spans="1:15" x14ac:dyDescent="0.25">
      <c r="A11125" s="4">
        <v>44835</v>
      </c>
      <c r="B11125" t="s">
        <v>11137</v>
      </c>
      <c r="C11125" t="s">
        <v>16487</v>
      </c>
      <c r="D11125" t="s">
        <v>18657</v>
      </c>
      <c r="E11125" t="s">
        <v>18664</v>
      </c>
      <c r="F11125" t="s">
        <v>18666</v>
      </c>
      <c r="G11125" t="s">
        <v>18671</v>
      </c>
      <c r="H11125">
        <v>5</v>
      </c>
      <c r="I11125">
        <v>43180.19</v>
      </c>
      <c r="J11125">
        <v>20</v>
      </c>
      <c r="K11125" t="s">
        <v>18688</v>
      </c>
      <c r="L11125" t="s">
        <v>18692</v>
      </c>
      <c r="M11125" t="s">
        <v>18700</v>
      </c>
      <c r="N11125" t="s">
        <v>18705</v>
      </c>
      <c r="O11125">
        <f t="shared" si="1105"/>
        <v>56630.62</v>
      </c>
    </row>
    <row r="11126" spans="1:15" ht="14.45" hidden="1" x14ac:dyDescent="0.35">
      <c r="A11126" s="2">
        <v>45222</v>
      </c>
      <c r="B11126" t="s">
        <v>11138</v>
      </c>
      <c r="C11126" t="s">
        <v>18144</v>
      </c>
      <c r="D11126" t="s">
        <v>18659</v>
      </c>
      <c r="E11126" t="s">
        <v>18664</v>
      </c>
      <c r="F11126" t="s">
        <v>18670</v>
      </c>
      <c r="G11126" t="s">
        <v>18671</v>
      </c>
      <c r="H11126">
        <v>3</v>
      </c>
      <c r="I11126">
        <v>5062.12</v>
      </c>
      <c r="J11126">
        <v>0</v>
      </c>
      <c r="K11126" t="s">
        <v>18689</v>
      </c>
      <c r="L11126" t="s">
        <v>18694</v>
      </c>
      <c r="M11126" t="s">
        <v>18697</v>
      </c>
    </row>
    <row r="11127" spans="1:15" ht="14.45" hidden="1" x14ac:dyDescent="0.35">
      <c r="A11127" s="2">
        <v>44837</v>
      </c>
      <c r="B11127" t="s">
        <v>11139</v>
      </c>
      <c r="C11127" t="s">
        <v>18429</v>
      </c>
      <c r="D11127" t="s">
        <v>18656</v>
      </c>
      <c r="E11127" t="s">
        <v>18662</v>
      </c>
      <c r="F11127" t="s">
        <v>18669</v>
      </c>
      <c r="G11127" t="s">
        <v>18675</v>
      </c>
      <c r="H11127">
        <v>2</v>
      </c>
      <c r="I11127">
        <v>27565.14</v>
      </c>
      <c r="J11127">
        <v>5</v>
      </c>
      <c r="K11127" t="s">
        <v>18686</v>
      </c>
      <c r="L11127" t="s">
        <v>18692</v>
      </c>
      <c r="M11127" t="s">
        <v>18699</v>
      </c>
    </row>
    <row r="11128" spans="1:15" x14ac:dyDescent="0.25">
      <c r="A11128" s="4">
        <v>44835</v>
      </c>
      <c r="B11128" t="s">
        <v>11140</v>
      </c>
      <c r="C11128" t="s">
        <v>13820</v>
      </c>
      <c r="D11128" t="s">
        <v>18657</v>
      </c>
      <c r="E11128" t="s">
        <v>18665</v>
      </c>
      <c r="F11128" t="s">
        <v>18668</v>
      </c>
      <c r="G11128" t="s">
        <v>18676</v>
      </c>
      <c r="H11128">
        <v>5</v>
      </c>
      <c r="I11128">
        <v>16766.990000000002</v>
      </c>
      <c r="J11128">
        <v>20</v>
      </c>
      <c r="K11128" t="s">
        <v>18688</v>
      </c>
      <c r="L11128" t="s">
        <v>18690</v>
      </c>
      <c r="M11128" t="s">
        <v>18699</v>
      </c>
      <c r="N11128" t="s">
        <v>18704</v>
      </c>
      <c r="O11128">
        <f>H11125*I11125</f>
        <v>215900.95</v>
      </c>
    </row>
    <row r="11129" spans="1:15" ht="14.45" hidden="1" x14ac:dyDescent="0.35">
      <c r="A11129" s="2">
        <v>44653</v>
      </c>
      <c r="B11129" t="s">
        <v>11141</v>
      </c>
      <c r="C11129" t="s">
        <v>17261</v>
      </c>
      <c r="D11129" t="s">
        <v>18657</v>
      </c>
      <c r="E11129" t="s">
        <v>18663</v>
      </c>
      <c r="F11129" t="s">
        <v>18666</v>
      </c>
      <c r="G11129" t="s">
        <v>18678</v>
      </c>
      <c r="H11129">
        <v>1</v>
      </c>
      <c r="I11129">
        <v>47484.79</v>
      </c>
      <c r="J11129">
        <v>0</v>
      </c>
      <c r="K11129" t="s">
        <v>18687</v>
      </c>
      <c r="L11129" t="s">
        <v>18695</v>
      </c>
      <c r="M11129" t="s">
        <v>18696</v>
      </c>
    </row>
    <row r="11130" spans="1:15" ht="14.45" hidden="1" x14ac:dyDescent="0.35">
      <c r="A11130" s="2">
        <v>45290</v>
      </c>
      <c r="B11130" t="s">
        <v>11142</v>
      </c>
      <c r="C11130" t="s">
        <v>14747</v>
      </c>
      <c r="D11130" t="s">
        <v>18654</v>
      </c>
      <c r="E11130" t="s">
        <v>18665</v>
      </c>
      <c r="F11130" t="s">
        <v>18666</v>
      </c>
      <c r="G11130" t="s">
        <v>18683</v>
      </c>
      <c r="H11130">
        <v>5</v>
      </c>
      <c r="I11130">
        <v>49678.32</v>
      </c>
      <c r="J11130">
        <v>10</v>
      </c>
      <c r="K11130" t="s">
        <v>18687</v>
      </c>
      <c r="L11130" t="s">
        <v>18690</v>
      </c>
      <c r="M11130" t="s">
        <v>18701</v>
      </c>
    </row>
    <row r="11131" spans="1:15" ht="14.45" hidden="1" x14ac:dyDescent="0.35">
      <c r="A11131" s="2">
        <v>44707</v>
      </c>
      <c r="B11131" t="s">
        <v>11143</v>
      </c>
      <c r="C11131" t="s">
        <v>18430</v>
      </c>
      <c r="D11131" t="s">
        <v>18659</v>
      </c>
      <c r="E11131" t="s">
        <v>18665</v>
      </c>
      <c r="F11131" t="s">
        <v>18667</v>
      </c>
      <c r="G11131" t="s">
        <v>18677</v>
      </c>
      <c r="H11131">
        <v>9</v>
      </c>
      <c r="I11131">
        <v>2615.02</v>
      </c>
      <c r="K11131" t="s">
        <v>18688</v>
      </c>
      <c r="L11131" t="s">
        <v>18693</v>
      </c>
      <c r="M11131" t="s">
        <v>18701</v>
      </c>
      <c r="N11131" t="s">
        <v>18705</v>
      </c>
    </row>
    <row r="11132" spans="1:15" x14ac:dyDescent="0.25">
      <c r="A11132" s="4">
        <v>44835</v>
      </c>
      <c r="B11132" t="s">
        <v>11144</v>
      </c>
      <c r="C11132" t="s">
        <v>18431</v>
      </c>
      <c r="D11132" t="s">
        <v>18658</v>
      </c>
      <c r="E11132" t="s">
        <v>18665</v>
      </c>
      <c r="F11132" t="s">
        <v>18670</v>
      </c>
      <c r="G11132" t="s">
        <v>18685</v>
      </c>
      <c r="H11132">
        <v>10</v>
      </c>
      <c r="I11132">
        <v>45304.68</v>
      </c>
      <c r="J11132">
        <v>10</v>
      </c>
      <c r="K11132" t="s">
        <v>18687</v>
      </c>
      <c r="L11132" t="s">
        <v>18694</v>
      </c>
      <c r="M11132" t="s">
        <v>18701</v>
      </c>
      <c r="N11132" t="s">
        <v>18704</v>
      </c>
      <c r="O11132">
        <f>H11129*I11129</f>
        <v>47484.79</v>
      </c>
    </row>
    <row r="11133" spans="1:15" ht="14.45" hidden="1" x14ac:dyDescent="0.35">
      <c r="A11133" s="2">
        <v>45168</v>
      </c>
      <c r="B11133" t="s">
        <v>11145</v>
      </c>
      <c r="C11133" t="s">
        <v>17516</v>
      </c>
      <c r="D11133" t="s">
        <v>18656</v>
      </c>
      <c r="E11133" t="s">
        <v>18662</v>
      </c>
      <c r="F11133" t="s">
        <v>18670</v>
      </c>
      <c r="G11133" t="s">
        <v>18679</v>
      </c>
      <c r="H11133">
        <v>2</v>
      </c>
      <c r="I11133">
        <v>35574.720000000001</v>
      </c>
      <c r="J11133">
        <v>0</v>
      </c>
      <c r="K11133" t="s">
        <v>18687</v>
      </c>
      <c r="L11133" t="s">
        <v>18691</v>
      </c>
      <c r="M11133" t="s">
        <v>18697</v>
      </c>
    </row>
    <row r="11134" spans="1:15" x14ac:dyDescent="0.25">
      <c r="A11134" s="4">
        <v>44835</v>
      </c>
      <c r="B11134" t="s">
        <v>11146</v>
      </c>
      <c r="C11134" t="s">
        <v>18432</v>
      </c>
      <c r="D11134" t="s">
        <v>18656</v>
      </c>
      <c r="E11134" t="s">
        <v>18664</v>
      </c>
      <c r="F11134" t="s">
        <v>18670</v>
      </c>
      <c r="G11134" t="s">
        <v>18680</v>
      </c>
      <c r="H11134">
        <v>1</v>
      </c>
      <c r="I11134">
        <v>12635.31</v>
      </c>
      <c r="J11134">
        <v>20</v>
      </c>
      <c r="K11134" t="s">
        <v>18688</v>
      </c>
      <c r="L11134" t="s">
        <v>18693</v>
      </c>
      <c r="M11134" t="s">
        <v>18703</v>
      </c>
      <c r="N11134" t="s">
        <v>18705</v>
      </c>
      <c r="O11134">
        <f>H11131*I11131</f>
        <v>23535.18</v>
      </c>
    </row>
    <row r="11135" spans="1:15" ht="14.45" hidden="1" x14ac:dyDescent="0.35">
      <c r="A11135" s="2">
        <v>45103</v>
      </c>
      <c r="B11135" t="s">
        <v>11147</v>
      </c>
      <c r="C11135" t="s">
        <v>13366</v>
      </c>
      <c r="D11135" t="s">
        <v>18656</v>
      </c>
      <c r="E11135" t="s">
        <v>18665</v>
      </c>
      <c r="F11135" t="s">
        <v>18670</v>
      </c>
      <c r="G11135" t="s">
        <v>18684</v>
      </c>
      <c r="H11135">
        <v>7</v>
      </c>
      <c r="I11135">
        <v>31127.48</v>
      </c>
      <c r="J11135">
        <v>15</v>
      </c>
      <c r="K11135" t="s">
        <v>18689</v>
      </c>
      <c r="L11135" t="s">
        <v>18691</v>
      </c>
      <c r="M11135" t="s">
        <v>18702</v>
      </c>
    </row>
    <row r="11136" spans="1:15" x14ac:dyDescent="0.25">
      <c r="A11136" s="4">
        <v>44835</v>
      </c>
      <c r="B11136" t="s">
        <v>11148</v>
      </c>
      <c r="C11136" t="s">
        <v>13708</v>
      </c>
      <c r="D11136" t="s">
        <v>18661</v>
      </c>
      <c r="E11136" t="s">
        <v>18662</v>
      </c>
      <c r="F11136" t="s">
        <v>18670</v>
      </c>
      <c r="G11136" t="s">
        <v>18684</v>
      </c>
      <c r="H11136">
        <v>1</v>
      </c>
      <c r="I11136">
        <v>25266.47</v>
      </c>
      <c r="J11136">
        <v>10</v>
      </c>
      <c r="K11136" t="s">
        <v>18689</v>
      </c>
      <c r="L11136" t="s">
        <v>18695</v>
      </c>
      <c r="M11136" t="s">
        <v>18699</v>
      </c>
      <c r="N11136" t="s">
        <v>18705</v>
      </c>
      <c r="O11136">
        <f>H11133*I11133</f>
        <v>71149.440000000002</v>
      </c>
    </row>
    <row r="11137" spans="1:15" ht="14.45" hidden="1" x14ac:dyDescent="0.35">
      <c r="A11137" s="2">
        <v>45199</v>
      </c>
      <c r="B11137" t="s">
        <v>11149</v>
      </c>
      <c r="C11137" t="s">
        <v>15000</v>
      </c>
      <c r="D11137" t="s">
        <v>18659</v>
      </c>
      <c r="E11137" t="s">
        <v>18663</v>
      </c>
      <c r="F11137" t="s">
        <v>18670</v>
      </c>
      <c r="G11137" t="s">
        <v>18683</v>
      </c>
      <c r="H11137">
        <v>1</v>
      </c>
      <c r="I11137">
        <v>27976.22</v>
      </c>
      <c r="J11137">
        <v>20</v>
      </c>
      <c r="K11137" t="s">
        <v>18687</v>
      </c>
      <c r="L11137" t="s">
        <v>18690</v>
      </c>
      <c r="M11137" t="s">
        <v>18703</v>
      </c>
    </row>
    <row r="11138" spans="1:15" x14ac:dyDescent="0.25">
      <c r="A11138" s="4">
        <v>44835</v>
      </c>
      <c r="B11138" t="s">
        <v>11150</v>
      </c>
      <c r="C11138" t="s">
        <v>16910</v>
      </c>
      <c r="D11138" t="s">
        <v>18654</v>
      </c>
      <c r="E11138" t="s">
        <v>18664</v>
      </c>
      <c r="F11138" t="s">
        <v>18667</v>
      </c>
      <c r="G11138" t="s">
        <v>18682</v>
      </c>
      <c r="H11138">
        <v>9</v>
      </c>
      <c r="I11138">
        <v>24951.08</v>
      </c>
      <c r="J11138">
        <v>0</v>
      </c>
      <c r="K11138" t="s">
        <v>18689</v>
      </c>
      <c r="L11138" t="s">
        <v>18695</v>
      </c>
      <c r="M11138" t="s">
        <v>18700</v>
      </c>
      <c r="N11138" t="s">
        <v>18705</v>
      </c>
      <c r="O11138">
        <f t="shared" ref="O11138:O11139" si="1106">H11135*I11135</f>
        <v>217892.36</v>
      </c>
    </row>
    <row r="11139" spans="1:15" x14ac:dyDescent="0.25">
      <c r="A11139" s="4">
        <v>44835</v>
      </c>
      <c r="B11139" t="s">
        <v>11151</v>
      </c>
      <c r="C11139" t="s">
        <v>12135</v>
      </c>
      <c r="D11139" t="s">
        <v>18654</v>
      </c>
      <c r="E11139" t="s">
        <v>18663</v>
      </c>
      <c r="F11139" t="s">
        <v>18668</v>
      </c>
      <c r="G11139" t="s">
        <v>18673</v>
      </c>
      <c r="H11139">
        <v>6</v>
      </c>
      <c r="I11139">
        <v>28763.75</v>
      </c>
      <c r="J11139">
        <v>5</v>
      </c>
      <c r="K11139" t="s">
        <v>18687</v>
      </c>
      <c r="L11139" t="s">
        <v>18693</v>
      </c>
      <c r="M11139" t="s">
        <v>18699</v>
      </c>
      <c r="N11139" t="s">
        <v>18704</v>
      </c>
      <c r="O11139">
        <f t="shared" si="1106"/>
        <v>25266.47</v>
      </c>
    </row>
    <row r="11140" spans="1:15" ht="14.45" hidden="1" x14ac:dyDescent="0.35">
      <c r="A11140" s="2">
        <v>44798</v>
      </c>
      <c r="B11140" t="s">
        <v>11152</v>
      </c>
      <c r="C11140" t="s">
        <v>13825</v>
      </c>
      <c r="D11140" t="s">
        <v>18659</v>
      </c>
      <c r="E11140" t="s">
        <v>18663</v>
      </c>
      <c r="F11140" t="s">
        <v>18668</v>
      </c>
      <c r="G11140" t="s">
        <v>18673</v>
      </c>
      <c r="H11140">
        <v>8</v>
      </c>
      <c r="I11140">
        <v>5641.08</v>
      </c>
      <c r="K11140" t="s">
        <v>18688</v>
      </c>
      <c r="L11140" t="s">
        <v>18692</v>
      </c>
      <c r="M11140" t="s">
        <v>18696</v>
      </c>
    </row>
    <row r="11141" spans="1:15" ht="14.45" hidden="1" x14ac:dyDescent="0.35">
      <c r="A11141" s="2">
        <v>45175</v>
      </c>
      <c r="B11141" t="s">
        <v>11153</v>
      </c>
      <c r="C11141" t="s">
        <v>12370</v>
      </c>
      <c r="D11141" t="s">
        <v>18654</v>
      </c>
      <c r="E11141" t="s">
        <v>18664</v>
      </c>
      <c r="F11141" t="s">
        <v>18668</v>
      </c>
      <c r="G11141" t="s">
        <v>18677</v>
      </c>
      <c r="H11141">
        <v>3</v>
      </c>
      <c r="I11141">
        <v>25159.29</v>
      </c>
      <c r="J11141">
        <v>20</v>
      </c>
      <c r="K11141" t="s">
        <v>18687</v>
      </c>
      <c r="L11141" t="s">
        <v>18694</v>
      </c>
      <c r="M11141" t="s">
        <v>18698</v>
      </c>
    </row>
    <row r="11142" spans="1:15" x14ac:dyDescent="0.25">
      <c r="A11142" s="4">
        <v>44835</v>
      </c>
      <c r="B11142" t="s">
        <v>11154</v>
      </c>
      <c r="C11142" t="s">
        <v>18433</v>
      </c>
      <c r="D11142" t="s">
        <v>18661</v>
      </c>
      <c r="E11142" t="s">
        <v>18662</v>
      </c>
      <c r="F11142" t="s">
        <v>18666</v>
      </c>
      <c r="G11142" t="s">
        <v>18683</v>
      </c>
      <c r="H11142">
        <v>5</v>
      </c>
      <c r="I11142">
        <v>571.1</v>
      </c>
      <c r="J11142">
        <v>0</v>
      </c>
      <c r="K11142" t="s">
        <v>18687</v>
      </c>
      <c r="L11142" t="s">
        <v>18690</v>
      </c>
      <c r="M11142" t="s">
        <v>18700</v>
      </c>
      <c r="N11142" t="s">
        <v>18704</v>
      </c>
      <c r="O11142">
        <f>H11139*I11139</f>
        <v>172582.5</v>
      </c>
    </row>
    <row r="11143" spans="1:15" ht="14.45" hidden="1" x14ac:dyDescent="0.35">
      <c r="A11143" s="2">
        <v>44746</v>
      </c>
      <c r="B11143" t="s">
        <v>11155</v>
      </c>
      <c r="C11143" t="s">
        <v>16398</v>
      </c>
      <c r="D11143" t="s">
        <v>18659</v>
      </c>
      <c r="E11143" t="s">
        <v>18663</v>
      </c>
      <c r="F11143" t="s">
        <v>18670</v>
      </c>
      <c r="G11143" t="s">
        <v>18674</v>
      </c>
      <c r="H11143">
        <v>2</v>
      </c>
      <c r="I11143">
        <v>4095.44</v>
      </c>
      <c r="K11143" t="s">
        <v>18687</v>
      </c>
      <c r="L11143" t="s">
        <v>18693</v>
      </c>
      <c r="M11143" t="s">
        <v>18696</v>
      </c>
    </row>
    <row r="11144" spans="1:15" ht="14.45" hidden="1" x14ac:dyDescent="0.35">
      <c r="A11144" s="2">
        <v>45225</v>
      </c>
      <c r="B11144" t="s">
        <v>11156</v>
      </c>
      <c r="C11144" t="s">
        <v>13418</v>
      </c>
      <c r="D11144" t="s">
        <v>18658</v>
      </c>
      <c r="E11144" t="s">
        <v>18665</v>
      </c>
      <c r="F11144" t="s">
        <v>18666</v>
      </c>
      <c r="G11144" t="s">
        <v>18683</v>
      </c>
      <c r="H11144">
        <v>3</v>
      </c>
      <c r="I11144">
        <v>6102.62</v>
      </c>
      <c r="J11144">
        <v>15</v>
      </c>
      <c r="K11144" t="s">
        <v>18686</v>
      </c>
      <c r="L11144" t="s">
        <v>18693</v>
      </c>
      <c r="M11144" t="s">
        <v>18703</v>
      </c>
    </row>
    <row r="11145" spans="1:15" ht="14.45" hidden="1" x14ac:dyDescent="0.35">
      <c r="A11145" s="2">
        <v>44918</v>
      </c>
      <c r="B11145" t="s">
        <v>11157</v>
      </c>
      <c r="C11145" t="s">
        <v>15915</v>
      </c>
      <c r="D11145" t="s">
        <v>18659</v>
      </c>
      <c r="E11145" t="s">
        <v>18665</v>
      </c>
      <c r="F11145" t="s">
        <v>18666</v>
      </c>
      <c r="G11145" t="s">
        <v>18681</v>
      </c>
      <c r="H11145">
        <v>7</v>
      </c>
      <c r="I11145">
        <v>14081.83</v>
      </c>
      <c r="K11145" t="s">
        <v>18688</v>
      </c>
      <c r="L11145" t="s">
        <v>18695</v>
      </c>
      <c r="M11145" t="s">
        <v>18702</v>
      </c>
      <c r="N11145" t="s">
        <v>18704</v>
      </c>
    </row>
    <row r="11146" spans="1:15" ht="14.45" hidden="1" x14ac:dyDescent="0.35">
      <c r="A11146" s="2">
        <v>44973</v>
      </c>
      <c r="B11146" t="s">
        <v>11158</v>
      </c>
      <c r="C11146" t="s">
        <v>13294</v>
      </c>
      <c r="D11146" t="s">
        <v>18657</v>
      </c>
      <c r="E11146" t="s">
        <v>18664</v>
      </c>
      <c r="F11146" t="s">
        <v>18666</v>
      </c>
      <c r="G11146" t="s">
        <v>18681</v>
      </c>
      <c r="H11146">
        <v>7</v>
      </c>
      <c r="I11146">
        <v>21669.54</v>
      </c>
      <c r="J11146">
        <v>15</v>
      </c>
      <c r="K11146" t="s">
        <v>18686</v>
      </c>
      <c r="L11146" t="s">
        <v>18691</v>
      </c>
      <c r="M11146" t="s">
        <v>18703</v>
      </c>
    </row>
    <row r="11147" spans="1:15" x14ac:dyDescent="0.25">
      <c r="A11147" s="4">
        <v>44835</v>
      </c>
      <c r="B11147" t="s">
        <v>11159</v>
      </c>
      <c r="C11147" t="s">
        <v>12992</v>
      </c>
      <c r="D11147" t="s">
        <v>18658</v>
      </c>
      <c r="E11147" t="s">
        <v>18665</v>
      </c>
      <c r="F11147" t="s">
        <v>18670</v>
      </c>
      <c r="G11147" t="s">
        <v>18680</v>
      </c>
      <c r="H11147">
        <v>9</v>
      </c>
      <c r="I11147">
        <v>19454.91</v>
      </c>
      <c r="J11147">
        <v>0</v>
      </c>
      <c r="K11147" t="s">
        <v>18687</v>
      </c>
      <c r="L11147" t="s">
        <v>18695</v>
      </c>
      <c r="M11147" t="s">
        <v>18699</v>
      </c>
      <c r="N11147" t="s">
        <v>18705</v>
      </c>
      <c r="O11147">
        <f>H11144*I11144</f>
        <v>18307.86</v>
      </c>
    </row>
    <row r="11148" spans="1:15" ht="14.45" hidden="1" x14ac:dyDescent="0.35">
      <c r="A11148" s="2">
        <v>45124</v>
      </c>
      <c r="B11148" t="s">
        <v>11160</v>
      </c>
      <c r="C11148" t="s">
        <v>17368</v>
      </c>
      <c r="D11148" t="s">
        <v>18659</v>
      </c>
      <c r="E11148" t="s">
        <v>18665</v>
      </c>
      <c r="F11148" t="s">
        <v>18666</v>
      </c>
      <c r="G11148" t="s">
        <v>18683</v>
      </c>
      <c r="H11148">
        <v>7</v>
      </c>
      <c r="I11148">
        <v>4489.7299999999996</v>
      </c>
      <c r="J11148">
        <v>0</v>
      </c>
      <c r="K11148" t="s">
        <v>18688</v>
      </c>
      <c r="L11148" t="s">
        <v>18692</v>
      </c>
      <c r="M11148" t="s">
        <v>18698</v>
      </c>
    </row>
    <row r="11149" spans="1:15" ht="14.45" hidden="1" x14ac:dyDescent="0.35">
      <c r="A11149" s="2">
        <v>45147</v>
      </c>
      <c r="B11149" t="s">
        <v>11161</v>
      </c>
      <c r="C11149" t="s">
        <v>15347</v>
      </c>
      <c r="D11149" t="s">
        <v>18660</v>
      </c>
      <c r="E11149" t="s">
        <v>18665</v>
      </c>
      <c r="F11149" t="s">
        <v>18666</v>
      </c>
      <c r="G11149" t="s">
        <v>18683</v>
      </c>
      <c r="H11149">
        <v>6</v>
      </c>
      <c r="I11149">
        <v>8185.61</v>
      </c>
      <c r="K11149" t="s">
        <v>18686</v>
      </c>
      <c r="L11149" t="s">
        <v>18693</v>
      </c>
      <c r="M11149" t="s">
        <v>18703</v>
      </c>
    </row>
    <row r="11150" spans="1:15" ht="14.45" hidden="1" x14ac:dyDescent="0.35">
      <c r="A11150" s="2">
        <v>44739</v>
      </c>
      <c r="B11150" t="s">
        <v>11162</v>
      </c>
      <c r="C11150" t="s">
        <v>18434</v>
      </c>
      <c r="D11150" t="s">
        <v>18657</v>
      </c>
      <c r="E11150" t="s">
        <v>18664</v>
      </c>
      <c r="F11150" t="s">
        <v>18669</v>
      </c>
      <c r="G11150" t="s">
        <v>18685</v>
      </c>
      <c r="H11150">
        <v>6</v>
      </c>
      <c r="I11150">
        <v>37821.53</v>
      </c>
      <c r="K11150" t="s">
        <v>18686</v>
      </c>
      <c r="L11150" t="s">
        <v>18691</v>
      </c>
      <c r="M11150" t="s">
        <v>18703</v>
      </c>
      <c r="N11150" t="s">
        <v>18704</v>
      </c>
    </row>
    <row r="11151" spans="1:15" ht="14.45" hidden="1" x14ac:dyDescent="0.35">
      <c r="A11151" s="2">
        <v>45277</v>
      </c>
      <c r="B11151" t="s">
        <v>11163</v>
      </c>
      <c r="C11151" t="s">
        <v>12859</v>
      </c>
      <c r="D11151" t="s">
        <v>18656</v>
      </c>
      <c r="E11151" t="s">
        <v>18665</v>
      </c>
      <c r="F11151" t="s">
        <v>18669</v>
      </c>
      <c r="G11151" t="s">
        <v>18685</v>
      </c>
      <c r="H11151">
        <v>6</v>
      </c>
      <c r="I11151">
        <v>29962.98</v>
      </c>
      <c r="J11151">
        <v>0</v>
      </c>
      <c r="K11151" t="s">
        <v>18688</v>
      </c>
      <c r="L11151" t="s">
        <v>18692</v>
      </c>
      <c r="M11151" t="s">
        <v>18700</v>
      </c>
    </row>
    <row r="11152" spans="1:15" ht="14.45" hidden="1" x14ac:dyDescent="0.35">
      <c r="A11152" s="2">
        <v>44715</v>
      </c>
      <c r="B11152" t="s">
        <v>11164</v>
      </c>
      <c r="C11152" t="s">
        <v>18040</v>
      </c>
      <c r="D11152" t="s">
        <v>18659</v>
      </c>
      <c r="E11152" t="s">
        <v>18663</v>
      </c>
      <c r="F11152" t="s">
        <v>18670</v>
      </c>
      <c r="G11152" t="s">
        <v>18674</v>
      </c>
      <c r="H11152">
        <v>1</v>
      </c>
      <c r="I11152">
        <v>46206.13</v>
      </c>
      <c r="K11152" t="s">
        <v>18688</v>
      </c>
      <c r="L11152" t="s">
        <v>18691</v>
      </c>
      <c r="M11152" t="s">
        <v>18701</v>
      </c>
      <c r="N11152" t="s">
        <v>18704</v>
      </c>
    </row>
    <row r="11153" spans="1:15" x14ac:dyDescent="0.25">
      <c r="A11153" s="4">
        <v>44835</v>
      </c>
      <c r="B11153" t="s">
        <v>11165</v>
      </c>
      <c r="C11153" t="s">
        <v>16683</v>
      </c>
      <c r="D11153" t="s">
        <v>18658</v>
      </c>
      <c r="E11153" t="s">
        <v>18664</v>
      </c>
      <c r="F11153" t="s">
        <v>18668</v>
      </c>
      <c r="G11153" t="s">
        <v>18677</v>
      </c>
      <c r="H11153">
        <v>3</v>
      </c>
      <c r="I11153">
        <v>20654.78</v>
      </c>
      <c r="J11153">
        <v>15</v>
      </c>
      <c r="K11153" t="s">
        <v>18687</v>
      </c>
      <c r="L11153" t="s">
        <v>18695</v>
      </c>
      <c r="M11153" t="s">
        <v>18702</v>
      </c>
      <c r="N11153" t="s">
        <v>18705</v>
      </c>
      <c r="O11153">
        <f>H11150*I11150</f>
        <v>226929.18</v>
      </c>
    </row>
    <row r="11154" spans="1:15" ht="14.45" hidden="1" x14ac:dyDescent="0.35">
      <c r="A11154" s="2">
        <v>44779</v>
      </c>
      <c r="B11154" t="s">
        <v>11166</v>
      </c>
      <c r="C11154" t="s">
        <v>16871</v>
      </c>
      <c r="D11154" t="s">
        <v>18656</v>
      </c>
      <c r="E11154" t="s">
        <v>18665</v>
      </c>
      <c r="F11154" t="s">
        <v>18668</v>
      </c>
      <c r="G11154" t="s">
        <v>18673</v>
      </c>
      <c r="H11154">
        <v>1</v>
      </c>
      <c r="I11154">
        <v>1935.83</v>
      </c>
      <c r="K11154" t="s">
        <v>18686</v>
      </c>
      <c r="L11154" t="s">
        <v>18690</v>
      </c>
      <c r="M11154" t="s">
        <v>18696</v>
      </c>
    </row>
    <row r="11155" spans="1:15" ht="14.45" hidden="1" x14ac:dyDescent="0.35">
      <c r="A11155" s="2">
        <v>44872</v>
      </c>
      <c r="B11155" t="s">
        <v>11167</v>
      </c>
      <c r="C11155" t="s">
        <v>17411</v>
      </c>
      <c r="D11155" t="s">
        <v>18657</v>
      </c>
      <c r="E11155" t="s">
        <v>18662</v>
      </c>
      <c r="F11155" t="s">
        <v>18669</v>
      </c>
      <c r="G11155" t="s">
        <v>18680</v>
      </c>
      <c r="H11155">
        <v>3</v>
      </c>
      <c r="I11155">
        <v>49819.97</v>
      </c>
      <c r="J11155">
        <v>10</v>
      </c>
      <c r="K11155" t="s">
        <v>18687</v>
      </c>
      <c r="L11155" t="s">
        <v>18692</v>
      </c>
      <c r="M11155" t="s">
        <v>18697</v>
      </c>
    </row>
    <row r="11156" spans="1:15" ht="14.45" hidden="1" x14ac:dyDescent="0.35">
      <c r="A11156" s="2">
        <v>44722</v>
      </c>
      <c r="B11156" t="s">
        <v>11168</v>
      </c>
      <c r="C11156" t="s">
        <v>16287</v>
      </c>
      <c r="D11156" t="s">
        <v>18656</v>
      </c>
      <c r="E11156" t="s">
        <v>18665</v>
      </c>
      <c r="F11156" t="s">
        <v>18666</v>
      </c>
      <c r="G11156" t="s">
        <v>18678</v>
      </c>
      <c r="H11156">
        <v>3</v>
      </c>
      <c r="I11156">
        <v>9873.2199999999993</v>
      </c>
      <c r="J11156">
        <v>5</v>
      </c>
      <c r="K11156" t="s">
        <v>18689</v>
      </c>
      <c r="L11156" t="s">
        <v>18692</v>
      </c>
      <c r="M11156" t="s">
        <v>18700</v>
      </c>
    </row>
    <row r="11157" spans="1:15" ht="14.45" hidden="1" x14ac:dyDescent="0.35">
      <c r="A11157" s="2">
        <v>45268</v>
      </c>
      <c r="B11157" t="s">
        <v>11169</v>
      </c>
      <c r="C11157" t="s">
        <v>16493</v>
      </c>
      <c r="D11157" t="s">
        <v>18656</v>
      </c>
      <c r="E11157" t="s">
        <v>18664</v>
      </c>
      <c r="F11157" t="s">
        <v>18670</v>
      </c>
      <c r="G11157" t="s">
        <v>18678</v>
      </c>
      <c r="H11157">
        <v>2</v>
      </c>
      <c r="I11157">
        <v>28201.200000000001</v>
      </c>
      <c r="K11157" t="s">
        <v>18689</v>
      </c>
      <c r="L11157" t="s">
        <v>18690</v>
      </c>
      <c r="M11157" t="s">
        <v>18701</v>
      </c>
    </row>
    <row r="11158" spans="1:15" ht="14.45" hidden="1" x14ac:dyDescent="0.35">
      <c r="A11158" s="2">
        <v>45190</v>
      </c>
      <c r="B11158" t="s">
        <v>11170</v>
      </c>
      <c r="C11158" t="s">
        <v>13078</v>
      </c>
      <c r="D11158" t="s">
        <v>18658</v>
      </c>
      <c r="E11158" t="s">
        <v>18664</v>
      </c>
      <c r="F11158" t="s">
        <v>18670</v>
      </c>
      <c r="G11158" t="s">
        <v>18678</v>
      </c>
      <c r="H11158">
        <v>9</v>
      </c>
      <c r="I11158">
        <v>1325.85</v>
      </c>
      <c r="J11158">
        <v>20</v>
      </c>
      <c r="K11158" t="s">
        <v>18687</v>
      </c>
      <c r="L11158" t="s">
        <v>18693</v>
      </c>
      <c r="M11158" t="s">
        <v>18699</v>
      </c>
    </row>
    <row r="11159" spans="1:15" ht="14.45" hidden="1" x14ac:dyDescent="0.35">
      <c r="A11159" s="2">
        <v>44636</v>
      </c>
      <c r="B11159" t="s">
        <v>11171</v>
      </c>
      <c r="C11159" t="s">
        <v>18435</v>
      </c>
      <c r="D11159" t="s">
        <v>18657</v>
      </c>
      <c r="E11159" t="s">
        <v>18664</v>
      </c>
      <c r="F11159" t="s">
        <v>18669</v>
      </c>
      <c r="G11159" t="s">
        <v>18682</v>
      </c>
      <c r="H11159">
        <v>5</v>
      </c>
      <c r="I11159">
        <v>32437.48</v>
      </c>
      <c r="K11159" t="s">
        <v>18686</v>
      </c>
      <c r="L11159" t="s">
        <v>18693</v>
      </c>
      <c r="M11159" t="s">
        <v>18697</v>
      </c>
      <c r="N11159" t="s">
        <v>18705</v>
      </c>
    </row>
    <row r="11160" spans="1:15" x14ac:dyDescent="0.25">
      <c r="A11160" s="4">
        <v>44835</v>
      </c>
      <c r="B11160" t="s">
        <v>11172</v>
      </c>
      <c r="C11160" t="s">
        <v>18436</v>
      </c>
      <c r="D11160" t="s">
        <v>18661</v>
      </c>
      <c r="E11160" t="s">
        <v>18663</v>
      </c>
      <c r="F11160" t="s">
        <v>18669</v>
      </c>
      <c r="G11160" t="s">
        <v>18682</v>
      </c>
      <c r="H11160">
        <v>4</v>
      </c>
      <c r="I11160">
        <v>28414.97</v>
      </c>
      <c r="J11160">
        <v>20</v>
      </c>
      <c r="K11160" t="s">
        <v>18687</v>
      </c>
      <c r="L11160" t="s">
        <v>18690</v>
      </c>
      <c r="M11160" t="s">
        <v>18698</v>
      </c>
      <c r="N11160" t="s">
        <v>18704</v>
      </c>
      <c r="O11160">
        <f>H11157*I11157</f>
        <v>56402.400000000001</v>
      </c>
    </row>
    <row r="11161" spans="1:15" ht="14.45" hidden="1" x14ac:dyDescent="0.35">
      <c r="A11161" s="2">
        <v>44633</v>
      </c>
      <c r="B11161" t="s">
        <v>11173</v>
      </c>
      <c r="C11161" t="s">
        <v>18088</v>
      </c>
      <c r="D11161" t="s">
        <v>18657</v>
      </c>
      <c r="E11161" t="s">
        <v>18665</v>
      </c>
      <c r="F11161" t="s">
        <v>18666</v>
      </c>
      <c r="G11161" t="s">
        <v>18681</v>
      </c>
      <c r="H11161">
        <v>9</v>
      </c>
      <c r="I11161">
        <v>49383.74</v>
      </c>
      <c r="J11161">
        <v>0</v>
      </c>
      <c r="K11161" t="s">
        <v>18686</v>
      </c>
      <c r="L11161" t="s">
        <v>18690</v>
      </c>
      <c r="M11161" t="s">
        <v>18699</v>
      </c>
    </row>
    <row r="11162" spans="1:15" x14ac:dyDescent="0.25">
      <c r="A11162" s="4">
        <v>44835</v>
      </c>
      <c r="B11162" t="s">
        <v>11174</v>
      </c>
      <c r="C11162" t="s">
        <v>18437</v>
      </c>
      <c r="D11162" t="s">
        <v>18661</v>
      </c>
      <c r="E11162" t="s">
        <v>18664</v>
      </c>
      <c r="F11162" t="s">
        <v>18669</v>
      </c>
      <c r="G11162" t="s">
        <v>18675</v>
      </c>
      <c r="H11162">
        <v>4</v>
      </c>
      <c r="I11162">
        <v>44482.89</v>
      </c>
      <c r="J11162">
        <v>20</v>
      </c>
      <c r="K11162" t="s">
        <v>18689</v>
      </c>
      <c r="L11162" t="s">
        <v>18690</v>
      </c>
      <c r="M11162" t="s">
        <v>18702</v>
      </c>
      <c r="N11162" t="s">
        <v>18705</v>
      </c>
      <c r="O11162">
        <f t="shared" ref="O11162:O11163" si="1107">H11159*I11159</f>
        <v>162187.4</v>
      </c>
    </row>
    <row r="11163" spans="1:15" x14ac:dyDescent="0.25">
      <c r="A11163" s="4">
        <v>44835</v>
      </c>
      <c r="B11163" t="s">
        <v>11175</v>
      </c>
      <c r="C11163" t="s">
        <v>12573</v>
      </c>
      <c r="D11163" t="s">
        <v>18659</v>
      </c>
      <c r="E11163" t="s">
        <v>18665</v>
      </c>
      <c r="F11163" t="s">
        <v>18669</v>
      </c>
      <c r="G11163" t="s">
        <v>18685</v>
      </c>
      <c r="H11163">
        <v>5</v>
      </c>
      <c r="I11163">
        <v>13504.33</v>
      </c>
      <c r="J11163">
        <v>0</v>
      </c>
      <c r="K11163" t="s">
        <v>18688</v>
      </c>
      <c r="L11163" t="s">
        <v>18691</v>
      </c>
      <c r="M11163" t="s">
        <v>18702</v>
      </c>
      <c r="N11163" t="s">
        <v>18705</v>
      </c>
      <c r="O11163">
        <f t="shared" si="1107"/>
        <v>113659.88</v>
      </c>
    </row>
    <row r="11164" spans="1:15" ht="14.45" hidden="1" x14ac:dyDescent="0.35">
      <c r="A11164" s="2">
        <v>45086</v>
      </c>
      <c r="B11164" t="s">
        <v>11176</v>
      </c>
      <c r="C11164" t="s">
        <v>18438</v>
      </c>
      <c r="D11164" t="s">
        <v>18657</v>
      </c>
      <c r="E11164" t="s">
        <v>18664</v>
      </c>
      <c r="F11164" t="s">
        <v>18668</v>
      </c>
      <c r="G11164" t="s">
        <v>18676</v>
      </c>
      <c r="H11164">
        <v>8</v>
      </c>
      <c r="I11164">
        <v>6833.43</v>
      </c>
      <c r="J11164">
        <v>15</v>
      </c>
      <c r="K11164" t="s">
        <v>18686</v>
      </c>
      <c r="L11164" t="s">
        <v>18690</v>
      </c>
      <c r="M11164" t="s">
        <v>18701</v>
      </c>
    </row>
    <row r="11165" spans="1:15" x14ac:dyDescent="0.25">
      <c r="A11165" s="4">
        <v>44835</v>
      </c>
      <c r="B11165" t="s">
        <v>11177</v>
      </c>
      <c r="C11165" t="s">
        <v>15318</v>
      </c>
      <c r="D11165" t="s">
        <v>18656</v>
      </c>
      <c r="E11165" t="s">
        <v>18663</v>
      </c>
      <c r="F11165" t="s">
        <v>18669</v>
      </c>
      <c r="G11165" t="s">
        <v>18680</v>
      </c>
      <c r="H11165">
        <v>10</v>
      </c>
      <c r="I11165">
        <v>37697.1</v>
      </c>
      <c r="J11165">
        <v>15</v>
      </c>
      <c r="K11165" t="s">
        <v>18686</v>
      </c>
      <c r="L11165" t="s">
        <v>18693</v>
      </c>
      <c r="M11165" t="s">
        <v>18701</v>
      </c>
      <c r="N11165" t="s">
        <v>18705</v>
      </c>
      <c r="O11165">
        <f>H11162*I11162</f>
        <v>177931.56</v>
      </c>
    </row>
    <row r="11166" spans="1:15" ht="14.45" hidden="1" x14ac:dyDescent="0.35">
      <c r="A11166" s="2">
        <v>45078</v>
      </c>
      <c r="B11166" t="s">
        <v>11178</v>
      </c>
      <c r="C11166" t="s">
        <v>18439</v>
      </c>
      <c r="D11166" t="s">
        <v>18661</v>
      </c>
      <c r="E11166" t="s">
        <v>18665</v>
      </c>
      <c r="F11166" t="s">
        <v>18670</v>
      </c>
      <c r="G11166" t="s">
        <v>18683</v>
      </c>
      <c r="H11166">
        <v>1</v>
      </c>
      <c r="I11166">
        <v>16303.72</v>
      </c>
      <c r="K11166" t="s">
        <v>18688</v>
      </c>
      <c r="L11166" t="s">
        <v>18694</v>
      </c>
      <c r="M11166" t="s">
        <v>18698</v>
      </c>
      <c r="N11166" t="s">
        <v>18704</v>
      </c>
    </row>
    <row r="11167" spans="1:15" x14ac:dyDescent="0.25">
      <c r="A11167" s="4">
        <v>44835</v>
      </c>
      <c r="B11167" t="s">
        <v>11179</v>
      </c>
      <c r="C11167" t="s">
        <v>18440</v>
      </c>
      <c r="D11167" t="s">
        <v>18659</v>
      </c>
      <c r="E11167" t="s">
        <v>18664</v>
      </c>
      <c r="F11167" t="s">
        <v>18668</v>
      </c>
      <c r="G11167" t="s">
        <v>18677</v>
      </c>
      <c r="H11167">
        <v>7</v>
      </c>
      <c r="I11167">
        <v>17006.509999999998</v>
      </c>
      <c r="J11167">
        <v>10</v>
      </c>
      <c r="K11167" t="s">
        <v>18689</v>
      </c>
      <c r="L11167" t="s">
        <v>18690</v>
      </c>
      <c r="M11167" t="s">
        <v>18702</v>
      </c>
      <c r="N11167" t="s">
        <v>18704</v>
      </c>
      <c r="O11167">
        <f t="shared" ref="O11167:O11168" si="1108">H11164*I11164</f>
        <v>54667.44</v>
      </c>
    </row>
    <row r="11168" spans="1:15" x14ac:dyDescent="0.25">
      <c r="A11168" s="4">
        <v>44835</v>
      </c>
      <c r="B11168" t="s">
        <v>11180</v>
      </c>
      <c r="C11168" t="s">
        <v>18441</v>
      </c>
      <c r="D11168" t="s">
        <v>18659</v>
      </c>
      <c r="E11168" t="s">
        <v>18662</v>
      </c>
      <c r="F11168" t="s">
        <v>18667</v>
      </c>
      <c r="G11168" t="s">
        <v>18671</v>
      </c>
      <c r="H11168">
        <v>9</v>
      </c>
      <c r="I11168">
        <v>34537.550000000003</v>
      </c>
      <c r="J11168">
        <v>10</v>
      </c>
      <c r="K11168" t="s">
        <v>18687</v>
      </c>
      <c r="L11168" t="s">
        <v>18692</v>
      </c>
      <c r="M11168" t="s">
        <v>18703</v>
      </c>
      <c r="N11168" t="s">
        <v>18705</v>
      </c>
      <c r="O11168">
        <f t="shared" si="1108"/>
        <v>376971</v>
      </c>
    </row>
    <row r="11169" spans="1:15" ht="14.45" hidden="1" x14ac:dyDescent="0.35">
      <c r="A11169" s="2">
        <v>44807</v>
      </c>
      <c r="B11169" t="s">
        <v>11181</v>
      </c>
      <c r="C11169" t="s">
        <v>15437</v>
      </c>
      <c r="D11169" t="s">
        <v>18660</v>
      </c>
      <c r="E11169" t="s">
        <v>18662</v>
      </c>
      <c r="F11169" t="s">
        <v>18667</v>
      </c>
      <c r="G11169" t="s">
        <v>18678</v>
      </c>
      <c r="H11169">
        <v>6</v>
      </c>
      <c r="I11169">
        <v>41535.589999999997</v>
      </c>
      <c r="K11169" t="s">
        <v>18686</v>
      </c>
      <c r="L11169" t="s">
        <v>18691</v>
      </c>
      <c r="M11169" t="s">
        <v>18700</v>
      </c>
      <c r="N11169" t="s">
        <v>18705</v>
      </c>
    </row>
    <row r="11170" spans="1:15" ht="14.45" hidden="1" x14ac:dyDescent="0.35">
      <c r="A11170" s="2">
        <v>44768</v>
      </c>
      <c r="B11170" t="s">
        <v>11182</v>
      </c>
      <c r="C11170" t="s">
        <v>15574</v>
      </c>
      <c r="D11170" t="s">
        <v>18657</v>
      </c>
      <c r="E11170" t="s">
        <v>18665</v>
      </c>
      <c r="F11170" t="s">
        <v>18669</v>
      </c>
      <c r="G11170" t="s">
        <v>18675</v>
      </c>
      <c r="H11170">
        <v>4</v>
      </c>
      <c r="I11170">
        <v>21668.41</v>
      </c>
      <c r="K11170" t="s">
        <v>18686</v>
      </c>
      <c r="L11170" t="s">
        <v>18695</v>
      </c>
      <c r="M11170" t="s">
        <v>18701</v>
      </c>
      <c r="N11170" t="s">
        <v>18704</v>
      </c>
    </row>
    <row r="11171" spans="1:15" ht="14.45" hidden="1" x14ac:dyDescent="0.35">
      <c r="A11171" s="2">
        <v>44930</v>
      </c>
      <c r="B11171" t="s">
        <v>11183</v>
      </c>
      <c r="C11171" t="s">
        <v>15468</v>
      </c>
      <c r="D11171" t="s">
        <v>18656</v>
      </c>
      <c r="E11171" t="s">
        <v>18662</v>
      </c>
      <c r="F11171" t="s">
        <v>18667</v>
      </c>
      <c r="G11171" t="s">
        <v>18683</v>
      </c>
      <c r="H11171">
        <v>7</v>
      </c>
      <c r="I11171">
        <v>36236.51</v>
      </c>
      <c r="J11171">
        <v>15</v>
      </c>
      <c r="K11171" t="s">
        <v>18686</v>
      </c>
      <c r="L11171" t="s">
        <v>18694</v>
      </c>
      <c r="M11171" t="s">
        <v>18700</v>
      </c>
    </row>
    <row r="11172" spans="1:15" ht="14.45" hidden="1" x14ac:dyDescent="0.35">
      <c r="A11172" s="2">
        <v>44645</v>
      </c>
      <c r="B11172" t="s">
        <v>11184</v>
      </c>
      <c r="C11172" t="s">
        <v>16811</v>
      </c>
      <c r="D11172" t="s">
        <v>18654</v>
      </c>
      <c r="E11172" t="s">
        <v>18663</v>
      </c>
      <c r="F11172" t="s">
        <v>18669</v>
      </c>
      <c r="G11172" t="s">
        <v>18682</v>
      </c>
      <c r="H11172">
        <v>6</v>
      </c>
      <c r="I11172">
        <v>24689.54</v>
      </c>
      <c r="K11172" t="s">
        <v>18689</v>
      </c>
      <c r="L11172" t="s">
        <v>18692</v>
      </c>
      <c r="M11172" t="s">
        <v>18698</v>
      </c>
      <c r="N11172" t="s">
        <v>18705</v>
      </c>
    </row>
    <row r="11173" spans="1:15" x14ac:dyDescent="0.25">
      <c r="A11173" s="4">
        <v>44835</v>
      </c>
      <c r="B11173" t="s">
        <v>11185</v>
      </c>
      <c r="C11173" t="s">
        <v>18442</v>
      </c>
      <c r="D11173" t="s">
        <v>18654</v>
      </c>
      <c r="E11173" t="s">
        <v>18665</v>
      </c>
      <c r="F11173" t="s">
        <v>18666</v>
      </c>
      <c r="G11173" t="s">
        <v>18681</v>
      </c>
      <c r="H11173">
        <v>6</v>
      </c>
      <c r="I11173">
        <v>45841.65</v>
      </c>
      <c r="J11173">
        <v>20</v>
      </c>
      <c r="K11173" t="s">
        <v>18686</v>
      </c>
      <c r="L11173" t="s">
        <v>18694</v>
      </c>
      <c r="M11173" t="s">
        <v>18699</v>
      </c>
      <c r="N11173" t="s">
        <v>18705</v>
      </c>
      <c r="O11173">
        <f>H11170*I11170</f>
        <v>86673.64</v>
      </c>
    </row>
    <row r="11174" spans="1:15" ht="14.45" hidden="1" x14ac:dyDescent="0.35">
      <c r="A11174" s="2">
        <v>44786</v>
      </c>
      <c r="B11174" t="s">
        <v>11186</v>
      </c>
      <c r="C11174" t="s">
        <v>18443</v>
      </c>
      <c r="D11174" t="s">
        <v>18660</v>
      </c>
      <c r="E11174" t="s">
        <v>18663</v>
      </c>
      <c r="F11174" t="s">
        <v>18668</v>
      </c>
      <c r="G11174" t="s">
        <v>18676</v>
      </c>
      <c r="H11174">
        <v>10</v>
      </c>
      <c r="I11174">
        <v>7512.47</v>
      </c>
      <c r="K11174" t="s">
        <v>18688</v>
      </c>
      <c r="L11174" t="s">
        <v>18692</v>
      </c>
      <c r="M11174" t="s">
        <v>18703</v>
      </c>
    </row>
    <row r="11175" spans="1:15" ht="14.45" hidden="1" x14ac:dyDescent="0.35">
      <c r="A11175" s="2">
        <v>45252</v>
      </c>
      <c r="B11175" t="s">
        <v>11187</v>
      </c>
      <c r="C11175" t="s">
        <v>15246</v>
      </c>
      <c r="D11175" t="s">
        <v>18660</v>
      </c>
      <c r="E11175" t="s">
        <v>18662</v>
      </c>
      <c r="F11175" t="s">
        <v>18669</v>
      </c>
      <c r="G11175" t="s">
        <v>18675</v>
      </c>
      <c r="H11175">
        <v>1</v>
      </c>
      <c r="I11175">
        <v>21738.240000000002</v>
      </c>
      <c r="J11175">
        <v>15</v>
      </c>
      <c r="K11175" t="s">
        <v>18688</v>
      </c>
      <c r="L11175" t="s">
        <v>18691</v>
      </c>
      <c r="M11175" t="s">
        <v>18700</v>
      </c>
    </row>
    <row r="11176" spans="1:15" ht="14.45" hidden="1" x14ac:dyDescent="0.35">
      <c r="A11176" s="2">
        <v>44843</v>
      </c>
      <c r="B11176" t="s">
        <v>11188</v>
      </c>
      <c r="C11176" t="s">
        <v>12279</v>
      </c>
      <c r="D11176" t="s">
        <v>18656</v>
      </c>
      <c r="E11176" t="s">
        <v>18663</v>
      </c>
      <c r="F11176" t="s">
        <v>18670</v>
      </c>
      <c r="G11176" t="s">
        <v>18672</v>
      </c>
      <c r="H11176">
        <v>4</v>
      </c>
      <c r="I11176">
        <v>32195.13</v>
      </c>
      <c r="J11176">
        <v>5</v>
      </c>
      <c r="K11176" t="s">
        <v>18686</v>
      </c>
      <c r="L11176" t="s">
        <v>18694</v>
      </c>
      <c r="M11176" t="s">
        <v>18703</v>
      </c>
    </row>
    <row r="11177" spans="1:15" x14ac:dyDescent="0.25">
      <c r="A11177" s="4">
        <v>44835</v>
      </c>
      <c r="B11177" t="s">
        <v>11189</v>
      </c>
      <c r="C11177" t="s">
        <v>18025</v>
      </c>
      <c r="D11177" t="s">
        <v>18660</v>
      </c>
      <c r="E11177" t="s">
        <v>18662</v>
      </c>
      <c r="F11177" t="s">
        <v>18667</v>
      </c>
      <c r="G11177" t="s">
        <v>18676</v>
      </c>
      <c r="H11177">
        <v>6</v>
      </c>
      <c r="I11177">
        <v>4110.5200000000004</v>
      </c>
      <c r="J11177">
        <v>15</v>
      </c>
      <c r="K11177" t="s">
        <v>18688</v>
      </c>
      <c r="L11177" t="s">
        <v>18695</v>
      </c>
      <c r="M11177" t="s">
        <v>18700</v>
      </c>
      <c r="N11177" t="s">
        <v>18705</v>
      </c>
      <c r="O11177">
        <f t="shared" ref="O11177:O11179" si="1109">H11174*I11174</f>
        <v>75124.7</v>
      </c>
    </row>
    <row r="11178" spans="1:15" x14ac:dyDescent="0.25">
      <c r="A11178" s="4">
        <v>44835</v>
      </c>
      <c r="B11178" t="s">
        <v>11190</v>
      </c>
      <c r="C11178" t="s">
        <v>17298</v>
      </c>
      <c r="D11178" t="s">
        <v>18657</v>
      </c>
      <c r="E11178" t="s">
        <v>18665</v>
      </c>
      <c r="F11178" t="s">
        <v>18667</v>
      </c>
      <c r="G11178" t="s">
        <v>18682</v>
      </c>
      <c r="H11178">
        <v>4</v>
      </c>
      <c r="I11178">
        <v>5702.31</v>
      </c>
      <c r="J11178">
        <v>20</v>
      </c>
      <c r="K11178" t="s">
        <v>18686</v>
      </c>
      <c r="L11178" t="s">
        <v>18693</v>
      </c>
      <c r="M11178" t="s">
        <v>18699</v>
      </c>
      <c r="N11178" t="s">
        <v>18704</v>
      </c>
      <c r="O11178">
        <f t="shared" si="1109"/>
        <v>21738.240000000002</v>
      </c>
    </row>
    <row r="11179" spans="1:15" x14ac:dyDescent="0.25">
      <c r="A11179" s="4">
        <v>44835</v>
      </c>
      <c r="B11179" t="s">
        <v>11191</v>
      </c>
      <c r="C11179" t="s">
        <v>12497</v>
      </c>
      <c r="D11179" t="s">
        <v>18661</v>
      </c>
      <c r="E11179" t="s">
        <v>18665</v>
      </c>
      <c r="F11179" t="s">
        <v>18666</v>
      </c>
      <c r="G11179" t="s">
        <v>18678</v>
      </c>
      <c r="H11179">
        <v>8</v>
      </c>
      <c r="I11179">
        <v>37247.24</v>
      </c>
      <c r="J11179">
        <v>20</v>
      </c>
      <c r="K11179" t="s">
        <v>18688</v>
      </c>
      <c r="L11179" t="s">
        <v>18691</v>
      </c>
      <c r="M11179" t="s">
        <v>18699</v>
      </c>
      <c r="N11179" t="s">
        <v>18705</v>
      </c>
      <c r="O11179">
        <f t="shared" si="1109"/>
        <v>128780.52</v>
      </c>
    </row>
    <row r="11180" spans="1:15" ht="14.45" hidden="1" x14ac:dyDescent="0.35">
      <c r="A11180" s="2">
        <v>44806</v>
      </c>
      <c r="B11180" t="s">
        <v>11192</v>
      </c>
      <c r="C11180" t="s">
        <v>18444</v>
      </c>
      <c r="D11180" t="s">
        <v>18655</v>
      </c>
      <c r="E11180" t="s">
        <v>18664</v>
      </c>
      <c r="F11180" t="s">
        <v>18666</v>
      </c>
      <c r="G11180" t="s">
        <v>18681</v>
      </c>
      <c r="H11180">
        <v>10</v>
      </c>
      <c r="I11180">
        <v>16300.52</v>
      </c>
      <c r="J11180">
        <v>5</v>
      </c>
      <c r="K11180" t="s">
        <v>18687</v>
      </c>
      <c r="L11180" t="s">
        <v>18695</v>
      </c>
      <c r="M11180" t="s">
        <v>18702</v>
      </c>
    </row>
    <row r="11181" spans="1:15" x14ac:dyDescent="0.25">
      <c r="A11181" s="4">
        <v>44835</v>
      </c>
      <c r="B11181" t="s">
        <v>11193</v>
      </c>
      <c r="C11181" t="s">
        <v>12831</v>
      </c>
      <c r="D11181" t="s">
        <v>18661</v>
      </c>
      <c r="E11181" t="s">
        <v>18665</v>
      </c>
      <c r="F11181" t="s">
        <v>18666</v>
      </c>
      <c r="G11181" t="s">
        <v>18683</v>
      </c>
      <c r="H11181">
        <v>5</v>
      </c>
      <c r="I11181">
        <v>43311.42</v>
      </c>
      <c r="J11181">
        <v>10</v>
      </c>
      <c r="K11181" t="s">
        <v>18686</v>
      </c>
      <c r="L11181" t="s">
        <v>18694</v>
      </c>
      <c r="M11181" t="s">
        <v>18703</v>
      </c>
      <c r="N11181" t="s">
        <v>18705</v>
      </c>
      <c r="O11181">
        <f t="shared" ref="O11181:O11183" si="1110">H11178*I11178</f>
        <v>22809.24</v>
      </c>
    </row>
    <row r="11182" spans="1:15" x14ac:dyDescent="0.25">
      <c r="A11182" s="4">
        <v>44835</v>
      </c>
      <c r="B11182" t="s">
        <v>11194</v>
      </c>
      <c r="C11182" t="s">
        <v>16849</v>
      </c>
      <c r="D11182" t="s">
        <v>18661</v>
      </c>
      <c r="E11182" t="s">
        <v>18662</v>
      </c>
      <c r="F11182" t="s">
        <v>18670</v>
      </c>
      <c r="G11182" t="s">
        <v>18685</v>
      </c>
      <c r="H11182">
        <v>2</v>
      </c>
      <c r="I11182">
        <v>17798.59</v>
      </c>
      <c r="J11182">
        <v>10</v>
      </c>
      <c r="K11182" t="s">
        <v>18686</v>
      </c>
      <c r="L11182" t="s">
        <v>18694</v>
      </c>
      <c r="M11182" t="s">
        <v>18700</v>
      </c>
      <c r="N11182" t="s">
        <v>18704</v>
      </c>
      <c r="O11182">
        <f t="shared" si="1110"/>
        <v>297977.92</v>
      </c>
    </row>
    <row r="11183" spans="1:15" x14ac:dyDescent="0.25">
      <c r="A11183" s="4">
        <v>44835</v>
      </c>
      <c r="B11183" t="s">
        <v>11195</v>
      </c>
      <c r="C11183" t="s">
        <v>15701</v>
      </c>
      <c r="D11183" t="s">
        <v>18655</v>
      </c>
      <c r="E11183" t="s">
        <v>18664</v>
      </c>
      <c r="F11183" t="s">
        <v>18668</v>
      </c>
      <c r="G11183" t="s">
        <v>18679</v>
      </c>
      <c r="H11183">
        <v>9</v>
      </c>
      <c r="I11183">
        <v>19337.38</v>
      </c>
      <c r="J11183">
        <v>0</v>
      </c>
      <c r="K11183" t="s">
        <v>18687</v>
      </c>
      <c r="L11183" t="s">
        <v>18691</v>
      </c>
      <c r="M11183" t="s">
        <v>18700</v>
      </c>
      <c r="N11183" t="s">
        <v>18705</v>
      </c>
      <c r="O11183">
        <f t="shared" si="1110"/>
        <v>163005.20000000001</v>
      </c>
    </row>
    <row r="11184" spans="1:15" ht="14.45" hidden="1" x14ac:dyDescent="0.35">
      <c r="A11184" s="2">
        <v>45274</v>
      </c>
      <c r="B11184" t="s">
        <v>11196</v>
      </c>
      <c r="C11184" t="s">
        <v>18445</v>
      </c>
      <c r="D11184" t="s">
        <v>18659</v>
      </c>
      <c r="E11184" t="s">
        <v>18665</v>
      </c>
      <c r="F11184" t="s">
        <v>18667</v>
      </c>
      <c r="G11184" t="s">
        <v>18673</v>
      </c>
      <c r="H11184">
        <v>1</v>
      </c>
      <c r="I11184">
        <v>21254.25</v>
      </c>
      <c r="J11184">
        <v>15</v>
      </c>
      <c r="K11184" t="s">
        <v>18689</v>
      </c>
      <c r="L11184" t="s">
        <v>18691</v>
      </c>
      <c r="M11184" t="s">
        <v>18696</v>
      </c>
    </row>
    <row r="11185" spans="1:15" ht="14.45" hidden="1" x14ac:dyDescent="0.35">
      <c r="A11185" s="2">
        <v>44949</v>
      </c>
      <c r="B11185" t="s">
        <v>11197</v>
      </c>
      <c r="C11185" t="s">
        <v>14766</v>
      </c>
      <c r="D11185" t="s">
        <v>18658</v>
      </c>
      <c r="E11185" t="s">
        <v>18664</v>
      </c>
      <c r="F11185" t="s">
        <v>18670</v>
      </c>
      <c r="G11185" t="s">
        <v>18675</v>
      </c>
      <c r="H11185">
        <v>9</v>
      </c>
      <c r="I11185">
        <v>36443.54</v>
      </c>
      <c r="J11185">
        <v>10</v>
      </c>
      <c r="K11185" t="s">
        <v>18688</v>
      </c>
      <c r="L11185" t="s">
        <v>18690</v>
      </c>
      <c r="M11185" t="s">
        <v>18701</v>
      </c>
    </row>
    <row r="11186" spans="1:15" ht="14.45" hidden="1" x14ac:dyDescent="0.35">
      <c r="A11186" s="2">
        <v>44752</v>
      </c>
      <c r="B11186" t="s">
        <v>11198</v>
      </c>
      <c r="C11186" t="s">
        <v>12283</v>
      </c>
      <c r="D11186" t="s">
        <v>18656</v>
      </c>
      <c r="E11186" t="s">
        <v>18662</v>
      </c>
      <c r="F11186" t="s">
        <v>18667</v>
      </c>
      <c r="G11186" t="s">
        <v>18685</v>
      </c>
      <c r="H11186">
        <v>5</v>
      </c>
      <c r="I11186">
        <v>39195.949999999997</v>
      </c>
      <c r="J11186">
        <v>5</v>
      </c>
      <c r="K11186" t="s">
        <v>18689</v>
      </c>
      <c r="L11186" t="s">
        <v>18690</v>
      </c>
      <c r="M11186" t="s">
        <v>18697</v>
      </c>
    </row>
    <row r="11187" spans="1:15" ht="14.45" hidden="1" x14ac:dyDescent="0.35">
      <c r="A11187" s="2">
        <v>44848</v>
      </c>
      <c r="B11187" t="s">
        <v>11199</v>
      </c>
      <c r="C11187" t="s">
        <v>13342</v>
      </c>
      <c r="D11187" t="s">
        <v>18661</v>
      </c>
      <c r="E11187" t="s">
        <v>18664</v>
      </c>
      <c r="F11187" t="s">
        <v>18668</v>
      </c>
      <c r="G11187" t="s">
        <v>18677</v>
      </c>
      <c r="H11187">
        <v>5</v>
      </c>
      <c r="I11187">
        <v>22978.57</v>
      </c>
      <c r="J11187">
        <v>10</v>
      </c>
      <c r="K11187" t="s">
        <v>18688</v>
      </c>
      <c r="L11187" t="s">
        <v>18693</v>
      </c>
      <c r="M11187" t="s">
        <v>18697</v>
      </c>
    </row>
    <row r="11188" spans="1:15" ht="14.45" hidden="1" x14ac:dyDescent="0.35">
      <c r="A11188" s="2">
        <v>44627</v>
      </c>
      <c r="B11188" t="s">
        <v>11200</v>
      </c>
      <c r="C11188" t="s">
        <v>18268</v>
      </c>
      <c r="D11188" t="s">
        <v>18658</v>
      </c>
      <c r="E11188" t="s">
        <v>18662</v>
      </c>
      <c r="F11188" t="s">
        <v>18668</v>
      </c>
      <c r="G11188" t="s">
        <v>18679</v>
      </c>
      <c r="H11188">
        <v>8</v>
      </c>
      <c r="I11188">
        <v>25588.02</v>
      </c>
      <c r="J11188">
        <v>0</v>
      </c>
      <c r="K11188" t="s">
        <v>18688</v>
      </c>
      <c r="L11188" t="s">
        <v>18691</v>
      </c>
      <c r="M11188" t="s">
        <v>18698</v>
      </c>
    </row>
    <row r="11189" spans="1:15" ht="14.45" hidden="1" x14ac:dyDescent="0.35">
      <c r="A11189" s="2">
        <v>44980</v>
      </c>
      <c r="B11189" t="s">
        <v>11201</v>
      </c>
      <c r="C11189" t="s">
        <v>17649</v>
      </c>
      <c r="D11189" t="s">
        <v>18660</v>
      </c>
      <c r="E11189" t="s">
        <v>18665</v>
      </c>
      <c r="F11189" t="s">
        <v>18667</v>
      </c>
      <c r="G11189" t="s">
        <v>18676</v>
      </c>
      <c r="H11189">
        <v>8</v>
      </c>
      <c r="I11189">
        <v>3424.05</v>
      </c>
      <c r="K11189" t="s">
        <v>18686</v>
      </c>
      <c r="L11189" t="s">
        <v>18694</v>
      </c>
      <c r="M11189" t="s">
        <v>18702</v>
      </c>
      <c r="N11189" t="s">
        <v>18704</v>
      </c>
    </row>
    <row r="11190" spans="1:15" ht="14.45" hidden="1" x14ac:dyDescent="0.35">
      <c r="A11190" s="2">
        <v>45073</v>
      </c>
      <c r="B11190" t="s">
        <v>11202</v>
      </c>
      <c r="C11190" t="s">
        <v>15430</v>
      </c>
      <c r="D11190" t="s">
        <v>18658</v>
      </c>
      <c r="E11190" t="s">
        <v>18663</v>
      </c>
      <c r="F11190" t="s">
        <v>18669</v>
      </c>
      <c r="G11190" t="s">
        <v>18675</v>
      </c>
      <c r="H11190">
        <v>7</v>
      </c>
      <c r="I11190">
        <v>38263.94</v>
      </c>
      <c r="J11190">
        <v>0</v>
      </c>
      <c r="K11190" t="s">
        <v>18686</v>
      </c>
      <c r="L11190" t="s">
        <v>18694</v>
      </c>
      <c r="M11190" t="s">
        <v>18696</v>
      </c>
    </row>
    <row r="11191" spans="1:15" x14ac:dyDescent="0.25">
      <c r="A11191" s="4">
        <v>44835</v>
      </c>
      <c r="B11191" t="s">
        <v>11203</v>
      </c>
      <c r="C11191" t="s">
        <v>14643</v>
      </c>
      <c r="D11191" t="s">
        <v>18660</v>
      </c>
      <c r="E11191" t="s">
        <v>18663</v>
      </c>
      <c r="F11191" t="s">
        <v>18669</v>
      </c>
      <c r="G11191" t="s">
        <v>18680</v>
      </c>
      <c r="H11191">
        <v>1</v>
      </c>
      <c r="I11191">
        <v>34644.089999999997</v>
      </c>
      <c r="J11191">
        <v>5</v>
      </c>
      <c r="K11191" t="s">
        <v>18689</v>
      </c>
      <c r="L11191" t="s">
        <v>18694</v>
      </c>
      <c r="M11191" t="s">
        <v>18699</v>
      </c>
      <c r="N11191" t="s">
        <v>18704</v>
      </c>
      <c r="O11191">
        <f t="shared" ref="O11191:O11192" si="1111">H11188*I11188</f>
        <v>204704.16</v>
      </c>
    </row>
    <row r="11192" spans="1:15" x14ac:dyDescent="0.25">
      <c r="A11192" s="4">
        <v>44835</v>
      </c>
      <c r="B11192" t="s">
        <v>11204</v>
      </c>
      <c r="C11192" t="s">
        <v>17470</v>
      </c>
      <c r="D11192" t="s">
        <v>18655</v>
      </c>
      <c r="E11192" t="s">
        <v>18662</v>
      </c>
      <c r="F11192" t="s">
        <v>18669</v>
      </c>
      <c r="G11192" t="s">
        <v>18675</v>
      </c>
      <c r="H11192">
        <v>3</v>
      </c>
      <c r="I11192">
        <v>24558.44</v>
      </c>
      <c r="J11192">
        <v>10</v>
      </c>
      <c r="K11192" t="s">
        <v>18689</v>
      </c>
      <c r="L11192" t="s">
        <v>18693</v>
      </c>
      <c r="M11192" t="s">
        <v>18703</v>
      </c>
      <c r="N11192" t="s">
        <v>18705</v>
      </c>
      <c r="O11192">
        <f t="shared" si="1111"/>
        <v>27392.400000000001</v>
      </c>
    </row>
    <row r="11193" spans="1:15" ht="14.45" hidden="1" x14ac:dyDescent="0.35">
      <c r="A11193" s="2">
        <v>45129</v>
      </c>
      <c r="B11193" t="s">
        <v>11205</v>
      </c>
      <c r="C11193" t="s">
        <v>18446</v>
      </c>
      <c r="D11193" t="s">
        <v>18658</v>
      </c>
      <c r="E11193" t="s">
        <v>18663</v>
      </c>
      <c r="F11193" t="s">
        <v>18668</v>
      </c>
      <c r="G11193" t="s">
        <v>18673</v>
      </c>
      <c r="H11193">
        <v>4</v>
      </c>
      <c r="I11193">
        <v>15437.12</v>
      </c>
      <c r="K11193" t="s">
        <v>18687</v>
      </c>
      <c r="L11193" t="s">
        <v>18695</v>
      </c>
      <c r="M11193" t="s">
        <v>18699</v>
      </c>
    </row>
    <row r="11194" spans="1:15" x14ac:dyDescent="0.25">
      <c r="A11194" s="4">
        <v>44835</v>
      </c>
      <c r="B11194" t="s">
        <v>11206</v>
      </c>
      <c r="C11194" t="s">
        <v>12853</v>
      </c>
      <c r="D11194" t="s">
        <v>18655</v>
      </c>
      <c r="E11194" t="s">
        <v>18662</v>
      </c>
      <c r="F11194" t="s">
        <v>18668</v>
      </c>
      <c r="G11194" t="s">
        <v>18684</v>
      </c>
      <c r="H11194">
        <v>7</v>
      </c>
      <c r="I11194">
        <v>11132.06</v>
      </c>
      <c r="J11194">
        <v>15</v>
      </c>
      <c r="K11194" t="s">
        <v>18689</v>
      </c>
      <c r="L11194" t="s">
        <v>18694</v>
      </c>
      <c r="M11194" t="s">
        <v>18703</v>
      </c>
      <c r="N11194" t="s">
        <v>18705</v>
      </c>
      <c r="O11194">
        <f>H11191*I11191</f>
        <v>34644.089999999997</v>
      </c>
    </row>
    <row r="11195" spans="1:15" ht="14.45" hidden="1" x14ac:dyDescent="0.35">
      <c r="A11195" s="2">
        <v>45264</v>
      </c>
      <c r="B11195" t="s">
        <v>11207</v>
      </c>
      <c r="C11195" t="s">
        <v>18447</v>
      </c>
      <c r="D11195" t="s">
        <v>18658</v>
      </c>
      <c r="E11195" t="s">
        <v>18664</v>
      </c>
      <c r="F11195" t="s">
        <v>18667</v>
      </c>
      <c r="G11195" t="s">
        <v>18684</v>
      </c>
      <c r="H11195">
        <v>2</v>
      </c>
      <c r="I11195">
        <v>42702.87</v>
      </c>
      <c r="J11195">
        <v>5</v>
      </c>
      <c r="K11195" t="s">
        <v>18689</v>
      </c>
      <c r="L11195" t="s">
        <v>18693</v>
      </c>
      <c r="M11195" t="s">
        <v>18696</v>
      </c>
    </row>
    <row r="11196" spans="1:15" x14ac:dyDescent="0.25">
      <c r="A11196" s="4">
        <v>44835</v>
      </c>
      <c r="B11196" t="s">
        <v>11208</v>
      </c>
      <c r="C11196" t="s">
        <v>15097</v>
      </c>
      <c r="D11196" t="s">
        <v>18661</v>
      </c>
      <c r="E11196" t="s">
        <v>18663</v>
      </c>
      <c r="F11196" t="s">
        <v>18669</v>
      </c>
      <c r="G11196" t="s">
        <v>18672</v>
      </c>
      <c r="H11196">
        <v>5</v>
      </c>
      <c r="I11196">
        <v>35605.08</v>
      </c>
      <c r="J11196">
        <v>5</v>
      </c>
      <c r="K11196" t="s">
        <v>18688</v>
      </c>
      <c r="L11196" t="s">
        <v>18690</v>
      </c>
      <c r="M11196" t="s">
        <v>18698</v>
      </c>
      <c r="N11196" t="s">
        <v>18705</v>
      </c>
      <c r="O11196">
        <f>H11193*I11193</f>
        <v>61748.480000000003</v>
      </c>
    </row>
    <row r="11197" spans="1:15" ht="14.45" hidden="1" x14ac:dyDescent="0.35">
      <c r="A11197" s="2">
        <v>44873</v>
      </c>
      <c r="B11197" t="s">
        <v>11209</v>
      </c>
      <c r="C11197" t="s">
        <v>18448</v>
      </c>
      <c r="D11197" t="s">
        <v>18658</v>
      </c>
      <c r="E11197" t="s">
        <v>18664</v>
      </c>
      <c r="F11197" t="s">
        <v>18666</v>
      </c>
      <c r="G11197" t="s">
        <v>18671</v>
      </c>
      <c r="H11197">
        <v>8</v>
      </c>
      <c r="I11197">
        <v>2272.38</v>
      </c>
      <c r="J11197">
        <v>15</v>
      </c>
      <c r="K11197" t="s">
        <v>18689</v>
      </c>
      <c r="L11197" t="s">
        <v>18690</v>
      </c>
      <c r="M11197" t="s">
        <v>18697</v>
      </c>
    </row>
    <row r="11198" spans="1:15" x14ac:dyDescent="0.25">
      <c r="A11198" s="4">
        <v>44835</v>
      </c>
      <c r="B11198" t="s">
        <v>11210</v>
      </c>
      <c r="C11198" t="s">
        <v>18449</v>
      </c>
      <c r="D11198" t="s">
        <v>18657</v>
      </c>
      <c r="E11198" t="s">
        <v>18665</v>
      </c>
      <c r="F11198" t="s">
        <v>18666</v>
      </c>
      <c r="G11198" t="s">
        <v>18683</v>
      </c>
      <c r="H11198">
        <v>7</v>
      </c>
      <c r="I11198">
        <v>32734.240000000002</v>
      </c>
      <c r="J11198">
        <v>0</v>
      </c>
      <c r="K11198" t="s">
        <v>18688</v>
      </c>
      <c r="L11198" t="s">
        <v>18692</v>
      </c>
      <c r="M11198" t="s">
        <v>18699</v>
      </c>
      <c r="N11198" t="s">
        <v>18704</v>
      </c>
      <c r="O11198">
        <f t="shared" ref="O11198:O11202" si="1112">H11195*I11195</f>
        <v>85405.74</v>
      </c>
    </row>
    <row r="11199" spans="1:15" x14ac:dyDescent="0.25">
      <c r="A11199" s="4">
        <v>44835</v>
      </c>
      <c r="B11199" t="s">
        <v>11211</v>
      </c>
      <c r="C11199" t="s">
        <v>14559</v>
      </c>
      <c r="D11199" t="s">
        <v>18655</v>
      </c>
      <c r="E11199" t="s">
        <v>18665</v>
      </c>
      <c r="F11199" t="s">
        <v>18667</v>
      </c>
      <c r="G11199" t="s">
        <v>18672</v>
      </c>
      <c r="H11199">
        <v>4</v>
      </c>
      <c r="I11199">
        <v>30148.400000000001</v>
      </c>
      <c r="J11199">
        <v>15</v>
      </c>
      <c r="K11199" t="s">
        <v>18687</v>
      </c>
      <c r="L11199" t="s">
        <v>18694</v>
      </c>
      <c r="M11199" t="s">
        <v>18699</v>
      </c>
      <c r="N11199" t="s">
        <v>18704</v>
      </c>
      <c r="O11199">
        <f t="shared" si="1112"/>
        <v>178025.40000000002</v>
      </c>
    </row>
    <row r="11200" spans="1:15" x14ac:dyDescent="0.25">
      <c r="A11200" s="4">
        <v>44835</v>
      </c>
      <c r="B11200" t="s">
        <v>11212</v>
      </c>
      <c r="C11200" t="s">
        <v>12693</v>
      </c>
      <c r="D11200" t="s">
        <v>18657</v>
      </c>
      <c r="E11200" t="s">
        <v>18664</v>
      </c>
      <c r="F11200" t="s">
        <v>18670</v>
      </c>
      <c r="G11200" t="s">
        <v>18679</v>
      </c>
      <c r="H11200">
        <v>3</v>
      </c>
      <c r="I11200">
        <v>42658.74</v>
      </c>
      <c r="J11200">
        <v>10</v>
      </c>
      <c r="K11200" t="s">
        <v>18686</v>
      </c>
      <c r="L11200" t="s">
        <v>18690</v>
      </c>
      <c r="M11200" t="s">
        <v>18701</v>
      </c>
      <c r="N11200" t="s">
        <v>18704</v>
      </c>
      <c r="O11200">
        <f t="shared" si="1112"/>
        <v>18179.04</v>
      </c>
    </row>
    <row r="11201" spans="1:15" x14ac:dyDescent="0.25">
      <c r="A11201" s="4">
        <v>44835</v>
      </c>
      <c r="B11201" t="s">
        <v>11213</v>
      </c>
      <c r="C11201" t="s">
        <v>17798</v>
      </c>
      <c r="D11201" t="s">
        <v>18659</v>
      </c>
      <c r="E11201" t="s">
        <v>18663</v>
      </c>
      <c r="F11201" t="s">
        <v>18667</v>
      </c>
      <c r="G11201" t="s">
        <v>18685</v>
      </c>
      <c r="H11201">
        <v>8</v>
      </c>
      <c r="I11201">
        <v>41614.959999999999</v>
      </c>
      <c r="J11201">
        <v>0</v>
      </c>
      <c r="K11201" t="s">
        <v>18688</v>
      </c>
      <c r="L11201" t="s">
        <v>18690</v>
      </c>
      <c r="M11201" t="s">
        <v>18699</v>
      </c>
      <c r="N11201" t="s">
        <v>18705</v>
      </c>
      <c r="O11201">
        <f t="shared" si="1112"/>
        <v>229139.68000000002</v>
      </c>
    </row>
    <row r="11202" spans="1:15" x14ac:dyDescent="0.25">
      <c r="A11202" s="4">
        <v>44835</v>
      </c>
      <c r="B11202" t="s">
        <v>11214</v>
      </c>
      <c r="C11202" t="s">
        <v>18092</v>
      </c>
      <c r="D11202" t="s">
        <v>18656</v>
      </c>
      <c r="E11202" t="s">
        <v>18665</v>
      </c>
      <c r="F11202" t="s">
        <v>18670</v>
      </c>
      <c r="G11202" t="s">
        <v>18677</v>
      </c>
      <c r="H11202">
        <v>10</v>
      </c>
      <c r="I11202">
        <v>6617.51</v>
      </c>
      <c r="J11202">
        <v>20</v>
      </c>
      <c r="K11202" t="s">
        <v>18686</v>
      </c>
      <c r="L11202" t="s">
        <v>18694</v>
      </c>
      <c r="M11202" t="s">
        <v>18700</v>
      </c>
      <c r="N11202" t="s">
        <v>18704</v>
      </c>
      <c r="O11202">
        <f t="shared" si="1112"/>
        <v>120593.60000000001</v>
      </c>
    </row>
    <row r="11203" spans="1:15" ht="14.45" hidden="1" x14ac:dyDescent="0.35">
      <c r="A11203" s="2">
        <v>45226</v>
      </c>
      <c r="B11203" t="s">
        <v>11215</v>
      </c>
      <c r="C11203" t="s">
        <v>18450</v>
      </c>
      <c r="D11203" t="s">
        <v>18660</v>
      </c>
      <c r="E11203" t="s">
        <v>18663</v>
      </c>
      <c r="F11203" t="s">
        <v>18669</v>
      </c>
      <c r="G11203" t="s">
        <v>18675</v>
      </c>
      <c r="H11203">
        <v>10</v>
      </c>
      <c r="I11203">
        <v>16819.8</v>
      </c>
      <c r="J11203">
        <v>0</v>
      </c>
      <c r="K11203" t="s">
        <v>18686</v>
      </c>
      <c r="L11203" t="s">
        <v>18694</v>
      </c>
      <c r="M11203" t="s">
        <v>18698</v>
      </c>
    </row>
    <row r="11204" spans="1:15" ht="14.45" hidden="1" x14ac:dyDescent="0.35">
      <c r="A11204" s="2">
        <v>44940</v>
      </c>
      <c r="B11204" t="s">
        <v>11216</v>
      </c>
      <c r="C11204" t="s">
        <v>14065</v>
      </c>
      <c r="D11204" t="s">
        <v>18654</v>
      </c>
      <c r="E11204" t="s">
        <v>18665</v>
      </c>
      <c r="F11204" t="s">
        <v>18668</v>
      </c>
      <c r="G11204" t="s">
        <v>18677</v>
      </c>
      <c r="H11204">
        <v>8</v>
      </c>
      <c r="I11204">
        <v>49591.6</v>
      </c>
      <c r="J11204">
        <v>0</v>
      </c>
      <c r="K11204" t="s">
        <v>18689</v>
      </c>
      <c r="L11204" t="s">
        <v>18693</v>
      </c>
      <c r="M11204" t="s">
        <v>18700</v>
      </c>
    </row>
    <row r="11205" spans="1:15" x14ac:dyDescent="0.25">
      <c r="A11205" s="4">
        <v>44835</v>
      </c>
      <c r="B11205" t="s">
        <v>11217</v>
      </c>
      <c r="C11205" t="s">
        <v>18451</v>
      </c>
      <c r="D11205" t="s">
        <v>18660</v>
      </c>
      <c r="E11205" t="s">
        <v>18663</v>
      </c>
      <c r="F11205" t="s">
        <v>18669</v>
      </c>
      <c r="G11205" t="s">
        <v>18682</v>
      </c>
      <c r="H11205">
        <v>5</v>
      </c>
      <c r="I11205">
        <v>17585.23</v>
      </c>
      <c r="J11205">
        <v>20</v>
      </c>
      <c r="K11205" t="s">
        <v>18688</v>
      </c>
      <c r="L11205" t="s">
        <v>18693</v>
      </c>
      <c r="M11205" t="s">
        <v>18697</v>
      </c>
      <c r="N11205" t="s">
        <v>18704</v>
      </c>
      <c r="O11205">
        <f>H11202*I11202</f>
        <v>66175.100000000006</v>
      </c>
    </row>
    <row r="11206" spans="1:15" ht="14.45" hidden="1" x14ac:dyDescent="0.35">
      <c r="A11206" s="2">
        <v>45081</v>
      </c>
      <c r="B11206" t="s">
        <v>11218</v>
      </c>
      <c r="C11206" t="s">
        <v>18452</v>
      </c>
      <c r="D11206" t="s">
        <v>18658</v>
      </c>
      <c r="E11206" t="s">
        <v>18665</v>
      </c>
      <c r="F11206" t="s">
        <v>18668</v>
      </c>
      <c r="G11206" t="s">
        <v>18679</v>
      </c>
      <c r="H11206">
        <v>3</v>
      </c>
      <c r="I11206">
        <v>23173.32</v>
      </c>
      <c r="J11206">
        <v>0</v>
      </c>
      <c r="K11206" t="s">
        <v>18687</v>
      </c>
      <c r="L11206" t="s">
        <v>18695</v>
      </c>
      <c r="M11206" t="s">
        <v>18699</v>
      </c>
    </row>
    <row r="11207" spans="1:15" ht="14.45" hidden="1" x14ac:dyDescent="0.35">
      <c r="A11207" s="2">
        <v>44575</v>
      </c>
      <c r="B11207" t="s">
        <v>11219</v>
      </c>
      <c r="C11207" t="s">
        <v>18453</v>
      </c>
      <c r="D11207" t="s">
        <v>18655</v>
      </c>
      <c r="E11207" t="s">
        <v>18664</v>
      </c>
      <c r="F11207" t="s">
        <v>18670</v>
      </c>
      <c r="G11207" t="s">
        <v>18683</v>
      </c>
      <c r="H11207">
        <v>8</v>
      </c>
      <c r="I11207">
        <v>17943.89</v>
      </c>
      <c r="J11207">
        <v>15</v>
      </c>
      <c r="K11207" t="s">
        <v>18686</v>
      </c>
      <c r="L11207" t="s">
        <v>18695</v>
      </c>
      <c r="M11207" t="s">
        <v>18700</v>
      </c>
    </row>
    <row r="11208" spans="1:15" ht="14.45" hidden="1" x14ac:dyDescent="0.35">
      <c r="A11208" s="2">
        <v>44659</v>
      </c>
      <c r="B11208" t="s">
        <v>11220</v>
      </c>
      <c r="C11208" t="s">
        <v>18454</v>
      </c>
      <c r="D11208" t="s">
        <v>18654</v>
      </c>
      <c r="E11208" t="s">
        <v>18664</v>
      </c>
      <c r="F11208" t="s">
        <v>18670</v>
      </c>
      <c r="G11208" t="s">
        <v>18675</v>
      </c>
      <c r="H11208">
        <v>7</v>
      </c>
      <c r="I11208">
        <v>37717.69</v>
      </c>
      <c r="J11208">
        <v>0</v>
      </c>
      <c r="K11208" t="s">
        <v>18689</v>
      </c>
      <c r="L11208" t="s">
        <v>18693</v>
      </c>
      <c r="M11208" t="s">
        <v>18701</v>
      </c>
    </row>
    <row r="11209" spans="1:15" ht="14.45" hidden="1" x14ac:dyDescent="0.35">
      <c r="A11209" s="2">
        <v>44996</v>
      </c>
      <c r="B11209" t="s">
        <v>11221</v>
      </c>
      <c r="C11209" t="s">
        <v>14259</v>
      </c>
      <c r="D11209" t="s">
        <v>18661</v>
      </c>
      <c r="E11209" t="s">
        <v>18663</v>
      </c>
      <c r="F11209" t="s">
        <v>18667</v>
      </c>
      <c r="G11209" t="s">
        <v>18679</v>
      </c>
      <c r="H11209">
        <v>3</v>
      </c>
      <c r="I11209">
        <v>13375.84</v>
      </c>
      <c r="K11209" t="s">
        <v>18687</v>
      </c>
      <c r="L11209" t="s">
        <v>18693</v>
      </c>
      <c r="M11209" t="s">
        <v>18696</v>
      </c>
    </row>
    <row r="11210" spans="1:15" ht="14.45" hidden="1" x14ac:dyDescent="0.35">
      <c r="A11210" s="2">
        <v>44995</v>
      </c>
      <c r="B11210" t="s">
        <v>11222</v>
      </c>
      <c r="C11210" t="s">
        <v>18455</v>
      </c>
      <c r="D11210" t="s">
        <v>18656</v>
      </c>
      <c r="E11210" t="s">
        <v>18664</v>
      </c>
      <c r="F11210" t="s">
        <v>18670</v>
      </c>
      <c r="G11210" t="s">
        <v>18672</v>
      </c>
      <c r="H11210">
        <v>1</v>
      </c>
      <c r="I11210">
        <v>25890.91</v>
      </c>
      <c r="K11210" t="s">
        <v>18687</v>
      </c>
      <c r="L11210" t="s">
        <v>18694</v>
      </c>
      <c r="M11210" t="s">
        <v>18699</v>
      </c>
      <c r="N11210" t="s">
        <v>18704</v>
      </c>
    </row>
    <row r="11211" spans="1:15" ht="14.45" hidden="1" x14ac:dyDescent="0.35">
      <c r="A11211" s="2">
        <v>45059</v>
      </c>
      <c r="B11211" t="s">
        <v>11223</v>
      </c>
      <c r="C11211" t="s">
        <v>18456</v>
      </c>
      <c r="D11211" t="s">
        <v>18660</v>
      </c>
      <c r="E11211" t="s">
        <v>18664</v>
      </c>
      <c r="F11211" t="s">
        <v>18668</v>
      </c>
      <c r="G11211" t="s">
        <v>18679</v>
      </c>
      <c r="H11211">
        <v>2</v>
      </c>
      <c r="I11211">
        <v>34793.550000000003</v>
      </c>
      <c r="J11211">
        <v>15</v>
      </c>
      <c r="K11211" t="s">
        <v>18686</v>
      </c>
      <c r="L11211" t="s">
        <v>18694</v>
      </c>
      <c r="M11211" t="s">
        <v>18700</v>
      </c>
    </row>
    <row r="11212" spans="1:15" x14ac:dyDescent="0.25">
      <c r="A11212" s="4">
        <v>44835</v>
      </c>
      <c r="B11212" t="s">
        <v>11224</v>
      </c>
      <c r="C11212" t="s">
        <v>14642</v>
      </c>
      <c r="D11212" t="s">
        <v>18660</v>
      </c>
      <c r="E11212" t="s">
        <v>18663</v>
      </c>
      <c r="F11212" t="s">
        <v>18670</v>
      </c>
      <c r="G11212" t="s">
        <v>18672</v>
      </c>
      <c r="H11212">
        <v>5</v>
      </c>
      <c r="I11212">
        <v>12893.46</v>
      </c>
      <c r="J11212">
        <v>10</v>
      </c>
      <c r="K11212" t="s">
        <v>18687</v>
      </c>
      <c r="L11212" t="s">
        <v>18692</v>
      </c>
      <c r="M11212" t="s">
        <v>18703</v>
      </c>
      <c r="N11212" t="s">
        <v>18705</v>
      </c>
      <c r="O11212">
        <f t="shared" ref="O11212:O11215" si="1113">H11209*I11209</f>
        <v>40127.520000000004</v>
      </c>
    </row>
    <row r="11213" spans="1:15" x14ac:dyDescent="0.25">
      <c r="A11213" s="4">
        <v>44835</v>
      </c>
      <c r="B11213" t="s">
        <v>11225</v>
      </c>
      <c r="C11213" t="s">
        <v>18244</v>
      </c>
      <c r="D11213" t="s">
        <v>18661</v>
      </c>
      <c r="E11213" t="s">
        <v>18662</v>
      </c>
      <c r="F11213" t="s">
        <v>18670</v>
      </c>
      <c r="G11213" t="s">
        <v>18672</v>
      </c>
      <c r="H11213">
        <v>2</v>
      </c>
      <c r="I11213">
        <v>31112.49</v>
      </c>
      <c r="J11213">
        <v>10</v>
      </c>
      <c r="K11213" t="s">
        <v>18689</v>
      </c>
      <c r="L11213" t="s">
        <v>18694</v>
      </c>
      <c r="M11213" t="s">
        <v>18699</v>
      </c>
      <c r="N11213" t="s">
        <v>18704</v>
      </c>
      <c r="O11213">
        <f t="shared" si="1113"/>
        <v>25890.91</v>
      </c>
    </row>
    <row r="11214" spans="1:15" x14ac:dyDescent="0.25">
      <c r="A11214" s="4">
        <v>44835</v>
      </c>
      <c r="B11214" t="s">
        <v>11226</v>
      </c>
      <c r="C11214" t="s">
        <v>18457</v>
      </c>
      <c r="D11214" t="s">
        <v>18659</v>
      </c>
      <c r="E11214" t="s">
        <v>18665</v>
      </c>
      <c r="F11214" t="s">
        <v>18667</v>
      </c>
      <c r="G11214" t="s">
        <v>18673</v>
      </c>
      <c r="H11214">
        <v>10</v>
      </c>
      <c r="I11214">
        <v>21072.2</v>
      </c>
      <c r="J11214">
        <v>5</v>
      </c>
      <c r="K11214" t="s">
        <v>18689</v>
      </c>
      <c r="L11214" t="s">
        <v>18692</v>
      </c>
      <c r="M11214" t="s">
        <v>18702</v>
      </c>
      <c r="N11214" t="s">
        <v>18705</v>
      </c>
      <c r="O11214">
        <f t="shared" si="1113"/>
        <v>69587.100000000006</v>
      </c>
    </row>
    <row r="11215" spans="1:15" x14ac:dyDescent="0.25">
      <c r="A11215" s="4">
        <v>44835</v>
      </c>
      <c r="B11215" t="s">
        <v>11227</v>
      </c>
      <c r="C11215" t="s">
        <v>14443</v>
      </c>
      <c r="D11215" t="s">
        <v>18659</v>
      </c>
      <c r="E11215" t="s">
        <v>18664</v>
      </c>
      <c r="F11215" t="s">
        <v>18666</v>
      </c>
      <c r="G11215" t="s">
        <v>18681</v>
      </c>
      <c r="H11215">
        <v>3</v>
      </c>
      <c r="I11215">
        <v>32307.39</v>
      </c>
      <c r="J11215">
        <v>20</v>
      </c>
      <c r="K11215" t="s">
        <v>18689</v>
      </c>
      <c r="L11215" t="s">
        <v>18694</v>
      </c>
      <c r="M11215" t="s">
        <v>18699</v>
      </c>
      <c r="N11215" t="s">
        <v>18705</v>
      </c>
      <c r="O11215">
        <f t="shared" si="1113"/>
        <v>64467.299999999996</v>
      </c>
    </row>
    <row r="11216" spans="1:15" ht="14.45" hidden="1" x14ac:dyDescent="0.35">
      <c r="A11216" s="2">
        <v>45109</v>
      </c>
      <c r="B11216" t="s">
        <v>11228</v>
      </c>
      <c r="C11216" t="s">
        <v>16301</v>
      </c>
      <c r="D11216" t="s">
        <v>18657</v>
      </c>
      <c r="E11216" t="s">
        <v>18665</v>
      </c>
      <c r="F11216" t="s">
        <v>18666</v>
      </c>
      <c r="G11216" t="s">
        <v>18683</v>
      </c>
      <c r="H11216">
        <v>5</v>
      </c>
      <c r="I11216">
        <v>13532.84</v>
      </c>
      <c r="K11216" t="s">
        <v>18688</v>
      </c>
      <c r="L11216" t="s">
        <v>18695</v>
      </c>
      <c r="M11216" t="s">
        <v>18697</v>
      </c>
      <c r="N11216" t="s">
        <v>18704</v>
      </c>
    </row>
    <row r="11217" spans="1:15" ht="14.45" hidden="1" x14ac:dyDescent="0.35">
      <c r="A11217" s="2">
        <v>45190</v>
      </c>
      <c r="B11217" t="s">
        <v>11229</v>
      </c>
      <c r="C11217" t="s">
        <v>15454</v>
      </c>
      <c r="D11217" t="s">
        <v>18656</v>
      </c>
      <c r="E11217" t="s">
        <v>18662</v>
      </c>
      <c r="F11217" t="s">
        <v>18669</v>
      </c>
      <c r="G11217" t="s">
        <v>18675</v>
      </c>
      <c r="H11217">
        <v>6</v>
      </c>
      <c r="I11217">
        <v>31071.31</v>
      </c>
      <c r="J11217">
        <v>15</v>
      </c>
      <c r="K11217" t="s">
        <v>18687</v>
      </c>
      <c r="L11217" t="s">
        <v>18694</v>
      </c>
      <c r="M11217" t="s">
        <v>18698</v>
      </c>
    </row>
    <row r="11218" spans="1:15" ht="14.45" hidden="1" x14ac:dyDescent="0.35">
      <c r="A11218" s="2">
        <v>44607</v>
      </c>
      <c r="B11218" t="s">
        <v>11230</v>
      </c>
      <c r="C11218" t="s">
        <v>15014</v>
      </c>
      <c r="D11218" t="s">
        <v>18656</v>
      </c>
      <c r="E11218" t="s">
        <v>18664</v>
      </c>
      <c r="F11218" t="s">
        <v>18669</v>
      </c>
      <c r="G11218" t="s">
        <v>18672</v>
      </c>
      <c r="H11218">
        <v>1</v>
      </c>
      <c r="I11218">
        <v>8554.17</v>
      </c>
      <c r="K11218" t="s">
        <v>18687</v>
      </c>
      <c r="L11218" t="s">
        <v>18692</v>
      </c>
      <c r="M11218" t="s">
        <v>18700</v>
      </c>
      <c r="N11218" t="s">
        <v>18704</v>
      </c>
    </row>
    <row r="11219" spans="1:15" x14ac:dyDescent="0.25">
      <c r="A11219" s="4">
        <v>44835</v>
      </c>
      <c r="B11219" t="s">
        <v>11231</v>
      </c>
      <c r="C11219" t="s">
        <v>18458</v>
      </c>
      <c r="D11219" t="s">
        <v>18661</v>
      </c>
      <c r="E11219" t="s">
        <v>18665</v>
      </c>
      <c r="F11219" t="s">
        <v>18670</v>
      </c>
      <c r="G11219" t="s">
        <v>18672</v>
      </c>
      <c r="H11219">
        <v>5</v>
      </c>
      <c r="I11219">
        <v>40885.1</v>
      </c>
      <c r="J11219">
        <v>20</v>
      </c>
      <c r="K11219" t="s">
        <v>18686</v>
      </c>
      <c r="L11219" t="s">
        <v>18695</v>
      </c>
      <c r="M11219" t="s">
        <v>18699</v>
      </c>
      <c r="N11219" t="s">
        <v>18704</v>
      </c>
      <c r="O11219">
        <f>H11216*I11216</f>
        <v>67664.2</v>
      </c>
    </row>
    <row r="11220" spans="1:15" ht="14.45" hidden="1" x14ac:dyDescent="0.35">
      <c r="A11220" s="2">
        <v>45128</v>
      </c>
      <c r="B11220" t="s">
        <v>11232</v>
      </c>
      <c r="C11220" t="s">
        <v>16847</v>
      </c>
      <c r="D11220" t="s">
        <v>18657</v>
      </c>
      <c r="E11220" t="s">
        <v>18663</v>
      </c>
      <c r="F11220" t="s">
        <v>18668</v>
      </c>
      <c r="G11220" t="s">
        <v>18676</v>
      </c>
      <c r="H11220">
        <v>3</v>
      </c>
      <c r="I11220">
        <v>25604.41</v>
      </c>
      <c r="K11220" t="s">
        <v>18686</v>
      </c>
      <c r="L11220" t="s">
        <v>18693</v>
      </c>
      <c r="M11220" t="s">
        <v>18699</v>
      </c>
      <c r="N11220" t="s">
        <v>18704</v>
      </c>
    </row>
    <row r="11221" spans="1:15" ht="14.45" hidden="1" x14ac:dyDescent="0.35">
      <c r="A11221" s="2">
        <v>44570</v>
      </c>
      <c r="B11221" t="s">
        <v>11233</v>
      </c>
      <c r="C11221" t="s">
        <v>18459</v>
      </c>
      <c r="D11221" t="s">
        <v>18655</v>
      </c>
      <c r="E11221" t="s">
        <v>18663</v>
      </c>
      <c r="F11221" t="s">
        <v>18667</v>
      </c>
      <c r="G11221" t="s">
        <v>18671</v>
      </c>
      <c r="H11221">
        <v>2</v>
      </c>
      <c r="I11221">
        <v>8159.45</v>
      </c>
      <c r="J11221">
        <v>5</v>
      </c>
      <c r="K11221" t="s">
        <v>18688</v>
      </c>
      <c r="L11221" t="s">
        <v>18694</v>
      </c>
      <c r="M11221" t="s">
        <v>18703</v>
      </c>
    </row>
    <row r="11222" spans="1:15" x14ac:dyDescent="0.25">
      <c r="A11222" s="4">
        <v>44835</v>
      </c>
      <c r="B11222" t="s">
        <v>11234</v>
      </c>
      <c r="C11222" t="s">
        <v>15200</v>
      </c>
      <c r="D11222" t="s">
        <v>18658</v>
      </c>
      <c r="E11222" t="s">
        <v>18663</v>
      </c>
      <c r="F11222" t="s">
        <v>18666</v>
      </c>
      <c r="G11222" t="s">
        <v>18671</v>
      </c>
      <c r="H11222">
        <v>6</v>
      </c>
      <c r="I11222">
        <v>34698.71</v>
      </c>
      <c r="J11222">
        <v>5</v>
      </c>
      <c r="K11222" t="s">
        <v>18687</v>
      </c>
      <c r="L11222" t="s">
        <v>18693</v>
      </c>
      <c r="M11222" t="s">
        <v>18699</v>
      </c>
      <c r="N11222" t="s">
        <v>18705</v>
      </c>
      <c r="O11222">
        <f>H11219*I11219</f>
        <v>204425.5</v>
      </c>
    </row>
    <row r="11223" spans="1:15" ht="14.45" hidden="1" x14ac:dyDescent="0.35">
      <c r="A11223" s="2">
        <v>44784</v>
      </c>
      <c r="B11223" t="s">
        <v>11235</v>
      </c>
      <c r="C11223" t="s">
        <v>18460</v>
      </c>
      <c r="D11223" t="s">
        <v>18655</v>
      </c>
      <c r="E11223" t="s">
        <v>18664</v>
      </c>
      <c r="F11223" t="s">
        <v>18666</v>
      </c>
      <c r="G11223" t="s">
        <v>18683</v>
      </c>
      <c r="H11223">
        <v>1</v>
      </c>
      <c r="I11223">
        <v>5996.44</v>
      </c>
      <c r="J11223">
        <v>10</v>
      </c>
      <c r="K11223" t="s">
        <v>18689</v>
      </c>
      <c r="L11223" t="s">
        <v>18693</v>
      </c>
      <c r="M11223" t="s">
        <v>18703</v>
      </c>
    </row>
    <row r="11224" spans="1:15" ht="14.45" hidden="1" x14ac:dyDescent="0.35">
      <c r="A11224" s="2">
        <v>44886</v>
      </c>
      <c r="B11224" t="s">
        <v>11236</v>
      </c>
      <c r="C11224" t="s">
        <v>17340</v>
      </c>
      <c r="D11224" t="s">
        <v>18654</v>
      </c>
      <c r="E11224" t="s">
        <v>18665</v>
      </c>
      <c r="F11224" t="s">
        <v>18667</v>
      </c>
      <c r="G11224" t="s">
        <v>18673</v>
      </c>
      <c r="H11224">
        <v>10</v>
      </c>
      <c r="I11224">
        <v>37206.78</v>
      </c>
      <c r="J11224">
        <v>20</v>
      </c>
      <c r="K11224" t="s">
        <v>18686</v>
      </c>
      <c r="L11224" t="s">
        <v>18690</v>
      </c>
      <c r="M11224" t="s">
        <v>18698</v>
      </c>
    </row>
    <row r="11225" spans="1:15" ht="14.45" hidden="1" x14ac:dyDescent="0.35">
      <c r="A11225" s="2">
        <v>45192</v>
      </c>
      <c r="B11225" t="s">
        <v>11237</v>
      </c>
      <c r="C11225" t="s">
        <v>17880</v>
      </c>
      <c r="D11225" t="s">
        <v>18661</v>
      </c>
      <c r="E11225" t="s">
        <v>18663</v>
      </c>
      <c r="F11225" t="s">
        <v>18668</v>
      </c>
      <c r="G11225" t="s">
        <v>18677</v>
      </c>
      <c r="H11225">
        <v>5</v>
      </c>
      <c r="I11225">
        <v>17929.86</v>
      </c>
      <c r="J11225">
        <v>15</v>
      </c>
      <c r="K11225" t="s">
        <v>18686</v>
      </c>
      <c r="L11225" t="s">
        <v>18692</v>
      </c>
      <c r="M11225" t="s">
        <v>18701</v>
      </c>
    </row>
    <row r="11226" spans="1:15" x14ac:dyDescent="0.25">
      <c r="A11226" s="4">
        <v>44835</v>
      </c>
      <c r="B11226" t="s">
        <v>11238</v>
      </c>
      <c r="C11226" t="s">
        <v>13169</v>
      </c>
      <c r="D11226" t="s">
        <v>18657</v>
      </c>
      <c r="E11226" t="s">
        <v>18665</v>
      </c>
      <c r="F11226" t="s">
        <v>18670</v>
      </c>
      <c r="G11226" t="s">
        <v>18680</v>
      </c>
      <c r="H11226">
        <v>8</v>
      </c>
      <c r="I11226">
        <v>13572.56</v>
      </c>
      <c r="J11226">
        <v>5</v>
      </c>
      <c r="K11226" t="s">
        <v>18687</v>
      </c>
      <c r="L11226" t="s">
        <v>18690</v>
      </c>
      <c r="M11226" t="s">
        <v>18700</v>
      </c>
      <c r="N11226" t="s">
        <v>18704</v>
      </c>
      <c r="O11226">
        <f>H11223*I11223</f>
        <v>5996.44</v>
      </c>
    </row>
    <row r="11227" spans="1:15" ht="14.45" hidden="1" x14ac:dyDescent="0.35">
      <c r="A11227" s="2">
        <v>45058</v>
      </c>
      <c r="B11227" t="s">
        <v>11239</v>
      </c>
      <c r="C11227" t="s">
        <v>18461</v>
      </c>
      <c r="D11227" t="s">
        <v>18657</v>
      </c>
      <c r="E11227" t="s">
        <v>18665</v>
      </c>
      <c r="F11227" t="s">
        <v>18668</v>
      </c>
      <c r="G11227" t="s">
        <v>18677</v>
      </c>
      <c r="H11227">
        <v>3</v>
      </c>
      <c r="I11227">
        <v>1727.02</v>
      </c>
      <c r="J11227">
        <v>20</v>
      </c>
      <c r="K11227" t="s">
        <v>18689</v>
      </c>
      <c r="L11227" t="s">
        <v>18691</v>
      </c>
      <c r="M11227" t="s">
        <v>18700</v>
      </c>
    </row>
    <row r="11228" spans="1:15" x14ac:dyDescent="0.25">
      <c r="A11228" s="4">
        <v>44835</v>
      </c>
      <c r="B11228" t="s">
        <v>11240</v>
      </c>
      <c r="C11228" t="s">
        <v>16614</v>
      </c>
      <c r="D11228" t="s">
        <v>18660</v>
      </c>
      <c r="E11228" t="s">
        <v>18664</v>
      </c>
      <c r="F11228" t="s">
        <v>18670</v>
      </c>
      <c r="G11228" t="s">
        <v>18683</v>
      </c>
      <c r="H11228">
        <v>7</v>
      </c>
      <c r="I11228">
        <v>27697.22</v>
      </c>
      <c r="J11228">
        <v>0</v>
      </c>
      <c r="K11228" t="s">
        <v>18687</v>
      </c>
      <c r="L11228" t="s">
        <v>18694</v>
      </c>
      <c r="M11228" t="s">
        <v>18699</v>
      </c>
      <c r="N11228" t="s">
        <v>18705</v>
      </c>
      <c r="O11228">
        <f t="shared" ref="O11228:O11229" si="1114">H11225*I11225</f>
        <v>89649.3</v>
      </c>
    </row>
    <row r="11229" spans="1:15" x14ac:dyDescent="0.25">
      <c r="A11229" s="4">
        <v>44835</v>
      </c>
      <c r="B11229" t="s">
        <v>11241</v>
      </c>
      <c r="C11229" t="s">
        <v>17260</v>
      </c>
      <c r="D11229" t="s">
        <v>18661</v>
      </c>
      <c r="E11229" t="s">
        <v>18663</v>
      </c>
      <c r="F11229" t="s">
        <v>18668</v>
      </c>
      <c r="G11229" t="s">
        <v>18679</v>
      </c>
      <c r="H11229">
        <v>5</v>
      </c>
      <c r="I11229">
        <v>17429.09</v>
      </c>
      <c r="J11229">
        <v>15</v>
      </c>
      <c r="K11229" t="s">
        <v>18686</v>
      </c>
      <c r="L11229" t="s">
        <v>18692</v>
      </c>
      <c r="M11229" t="s">
        <v>18697</v>
      </c>
      <c r="N11229" t="s">
        <v>18705</v>
      </c>
      <c r="O11229">
        <f t="shared" si="1114"/>
        <v>108580.48</v>
      </c>
    </row>
    <row r="11230" spans="1:15" ht="14.45" hidden="1" x14ac:dyDescent="0.35">
      <c r="A11230" s="2">
        <v>44821</v>
      </c>
      <c r="B11230" t="s">
        <v>11242</v>
      </c>
      <c r="C11230" t="s">
        <v>18462</v>
      </c>
      <c r="D11230" t="s">
        <v>18660</v>
      </c>
      <c r="E11230" t="s">
        <v>18663</v>
      </c>
      <c r="F11230" t="s">
        <v>18668</v>
      </c>
      <c r="G11230" t="s">
        <v>18684</v>
      </c>
      <c r="H11230">
        <v>6</v>
      </c>
      <c r="I11230">
        <v>36255.22</v>
      </c>
      <c r="J11230">
        <v>10</v>
      </c>
      <c r="K11230" t="s">
        <v>18688</v>
      </c>
      <c r="L11230" t="s">
        <v>18695</v>
      </c>
      <c r="M11230" t="s">
        <v>18702</v>
      </c>
    </row>
    <row r="11231" spans="1:15" x14ac:dyDescent="0.25">
      <c r="A11231" s="4">
        <v>44835</v>
      </c>
      <c r="B11231" t="s">
        <v>11243</v>
      </c>
      <c r="C11231" t="s">
        <v>18463</v>
      </c>
      <c r="D11231" t="s">
        <v>18657</v>
      </c>
      <c r="E11231" t="s">
        <v>18664</v>
      </c>
      <c r="F11231" t="s">
        <v>18666</v>
      </c>
      <c r="G11231" t="s">
        <v>18674</v>
      </c>
      <c r="H11231">
        <v>4</v>
      </c>
      <c r="I11231">
        <v>44605.47</v>
      </c>
      <c r="J11231">
        <v>15</v>
      </c>
      <c r="K11231" t="s">
        <v>18688</v>
      </c>
      <c r="L11231" t="s">
        <v>18694</v>
      </c>
      <c r="M11231" t="s">
        <v>18700</v>
      </c>
      <c r="N11231" t="s">
        <v>18705</v>
      </c>
      <c r="O11231">
        <f t="shared" ref="O11231:O11232" si="1115">H11228*I11228</f>
        <v>193880.54</v>
      </c>
    </row>
    <row r="11232" spans="1:15" x14ac:dyDescent="0.25">
      <c r="A11232" s="4">
        <v>44835</v>
      </c>
      <c r="B11232" t="s">
        <v>11244</v>
      </c>
      <c r="C11232" t="s">
        <v>15785</v>
      </c>
      <c r="D11232" t="s">
        <v>18654</v>
      </c>
      <c r="E11232" t="s">
        <v>18665</v>
      </c>
      <c r="F11232" t="s">
        <v>18666</v>
      </c>
      <c r="G11232" t="s">
        <v>18671</v>
      </c>
      <c r="H11232">
        <v>5</v>
      </c>
      <c r="I11232">
        <v>47929.79</v>
      </c>
      <c r="J11232">
        <v>15</v>
      </c>
      <c r="K11232" t="s">
        <v>18689</v>
      </c>
      <c r="L11232" t="s">
        <v>18692</v>
      </c>
      <c r="M11232" t="s">
        <v>18702</v>
      </c>
      <c r="N11232" t="s">
        <v>18705</v>
      </c>
      <c r="O11232">
        <f t="shared" si="1115"/>
        <v>87145.45</v>
      </c>
    </row>
    <row r="11233" spans="1:15" ht="14.45" hidden="1" x14ac:dyDescent="0.35">
      <c r="A11233" s="2">
        <v>45126</v>
      </c>
      <c r="B11233" t="s">
        <v>11245</v>
      </c>
      <c r="C11233" t="s">
        <v>18464</v>
      </c>
      <c r="D11233" t="s">
        <v>18657</v>
      </c>
      <c r="E11233" t="s">
        <v>18662</v>
      </c>
      <c r="F11233" t="s">
        <v>18670</v>
      </c>
      <c r="G11233" t="s">
        <v>18676</v>
      </c>
      <c r="H11233">
        <v>6</v>
      </c>
      <c r="I11233">
        <v>20144.330000000002</v>
      </c>
      <c r="J11233">
        <v>0</v>
      </c>
      <c r="K11233" t="s">
        <v>18686</v>
      </c>
      <c r="L11233" t="s">
        <v>18693</v>
      </c>
      <c r="M11233" t="s">
        <v>18697</v>
      </c>
    </row>
    <row r="11234" spans="1:15" x14ac:dyDescent="0.25">
      <c r="A11234" s="4">
        <v>44835</v>
      </c>
      <c r="B11234" t="s">
        <v>11246</v>
      </c>
      <c r="C11234" t="s">
        <v>13674</v>
      </c>
      <c r="D11234" t="s">
        <v>18660</v>
      </c>
      <c r="E11234" t="s">
        <v>18664</v>
      </c>
      <c r="F11234" t="s">
        <v>18669</v>
      </c>
      <c r="G11234" t="s">
        <v>18680</v>
      </c>
      <c r="H11234">
        <v>2</v>
      </c>
      <c r="I11234">
        <v>20163.14</v>
      </c>
      <c r="J11234">
        <v>0</v>
      </c>
      <c r="K11234" t="s">
        <v>18687</v>
      </c>
      <c r="L11234" t="s">
        <v>18692</v>
      </c>
      <c r="M11234" t="s">
        <v>18700</v>
      </c>
      <c r="N11234" t="s">
        <v>18704</v>
      </c>
      <c r="O11234">
        <f>H11231*I11231</f>
        <v>178421.88</v>
      </c>
    </row>
    <row r="11235" spans="1:15" ht="14.45" hidden="1" x14ac:dyDescent="0.35">
      <c r="A11235" s="2">
        <v>45043</v>
      </c>
      <c r="B11235" t="s">
        <v>11247</v>
      </c>
      <c r="C11235" t="s">
        <v>18465</v>
      </c>
      <c r="D11235" t="s">
        <v>18656</v>
      </c>
      <c r="E11235" t="s">
        <v>18663</v>
      </c>
      <c r="F11235" t="s">
        <v>18667</v>
      </c>
      <c r="G11235" t="s">
        <v>18678</v>
      </c>
      <c r="H11235">
        <v>5</v>
      </c>
      <c r="I11235">
        <v>21131.1</v>
      </c>
      <c r="J11235">
        <v>10</v>
      </c>
      <c r="K11235" t="s">
        <v>18689</v>
      </c>
      <c r="L11235" t="s">
        <v>18695</v>
      </c>
      <c r="M11235" t="s">
        <v>18697</v>
      </c>
    </row>
    <row r="11236" spans="1:15" ht="14.45" hidden="1" x14ac:dyDescent="0.35">
      <c r="A11236" s="2">
        <v>44616</v>
      </c>
      <c r="B11236" t="s">
        <v>11248</v>
      </c>
      <c r="C11236" t="s">
        <v>15455</v>
      </c>
      <c r="D11236" t="s">
        <v>18660</v>
      </c>
      <c r="E11236" t="s">
        <v>18665</v>
      </c>
      <c r="F11236" t="s">
        <v>18667</v>
      </c>
      <c r="G11236" t="s">
        <v>18673</v>
      </c>
      <c r="H11236">
        <v>3</v>
      </c>
      <c r="I11236">
        <v>15186</v>
      </c>
      <c r="J11236">
        <v>20</v>
      </c>
      <c r="K11236" t="s">
        <v>18686</v>
      </c>
      <c r="L11236" t="s">
        <v>18690</v>
      </c>
      <c r="M11236" t="s">
        <v>18700</v>
      </c>
    </row>
    <row r="11237" spans="1:15" x14ac:dyDescent="0.25">
      <c r="A11237" s="4">
        <v>44835</v>
      </c>
      <c r="B11237" t="s">
        <v>11249</v>
      </c>
      <c r="C11237" t="s">
        <v>17074</v>
      </c>
      <c r="D11237" t="s">
        <v>18661</v>
      </c>
      <c r="E11237" t="s">
        <v>18665</v>
      </c>
      <c r="F11237" t="s">
        <v>18670</v>
      </c>
      <c r="G11237" t="s">
        <v>18672</v>
      </c>
      <c r="H11237">
        <v>8</v>
      </c>
      <c r="I11237">
        <v>37394.75</v>
      </c>
      <c r="J11237">
        <v>5</v>
      </c>
      <c r="K11237" t="s">
        <v>18688</v>
      </c>
      <c r="L11237" t="s">
        <v>18695</v>
      </c>
      <c r="M11237" t="s">
        <v>18701</v>
      </c>
      <c r="N11237" t="s">
        <v>18705</v>
      </c>
      <c r="O11237">
        <f t="shared" ref="O11237:O11238" si="1116">H11234*I11234</f>
        <v>40326.28</v>
      </c>
    </row>
    <row r="11238" spans="1:15" x14ac:dyDescent="0.25">
      <c r="A11238" s="4">
        <v>44835</v>
      </c>
      <c r="B11238" t="s">
        <v>11250</v>
      </c>
      <c r="C11238" t="s">
        <v>18466</v>
      </c>
      <c r="D11238" t="s">
        <v>18658</v>
      </c>
      <c r="E11238" t="s">
        <v>18662</v>
      </c>
      <c r="F11238" t="s">
        <v>18666</v>
      </c>
      <c r="G11238" t="s">
        <v>18678</v>
      </c>
      <c r="H11238">
        <v>7</v>
      </c>
      <c r="I11238">
        <v>29834.83</v>
      </c>
      <c r="J11238">
        <v>15</v>
      </c>
      <c r="K11238" t="s">
        <v>18687</v>
      </c>
      <c r="L11238" t="s">
        <v>18691</v>
      </c>
      <c r="M11238" t="s">
        <v>18697</v>
      </c>
      <c r="N11238" t="s">
        <v>18705</v>
      </c>
      <c r="O11238">
        <f t="shared" si="1116"/>
        <v>105655.5</v>
      </c>
    </row>
    <row r="11239" spans="1:15" ht="14.45" hidden="1" x14ac:dyDescent="0.35">
      <c r="A11239" s="2">
        <v>45196</v>
      </c>
      <c r="B11239" t="s">
        <v>11251</v>
      </c>
      <c r="C11239" t="s">
        <v>16080</v>
      </c>
      <c r="D11239" t="s">
        <v>18659</v>
      </c>
      <c r="E11239" t="s">
        <v>18664</v>
      </c>
      <c r="F11239" t="s">
        <v>18669</v>
      </c>
      <c r="G11239" t="s">
        <v>18682</v>
      </c>
      <c r="H11239">
        <v>3</v>
      </c>
      <c r="I11239">
        <v>23532.44</v>
      </c>
      <c r="J11239">
        <v>20</v>
      </c>
      <c r="K11239" t="s">
        <v>18686</v>
      </c>
      <c r="L11239" t="s">
        <v>18692</v>
      </c>
      <c r="M11239" t="s">
        <v>18699</v>
      </c>
    </row>
    <row r="11240" spans="1:15" ht="14.45" hidden="1" x14ac:dyDescent="0.35">
      <c r="A11240" s="2">
        <v>44595</v>
      </c>
      <c r="B11240" t="s">
        <v>11252</v>
      </c>
      <c r="C11240" t="s">
        <v>12827</v>
      </c>
      <c r="D11240" t="s">
        <v>18660</v>
      </c>
      <c r="E11240" t="s">
        <v>18664</v>
      </c>
      <c r="F11240" t="s">
        <v>18668</v>
      </c>
      <c r="G11240" t="s">
        <v>18677</v>
      </c>
      <c r="H11240">
        <v>3</v>
      </c>
      <c r="I11240">
        <v>20722.11</v>
      </c>
      <c r="J11240">
        <v>15</v>
      </c>
      <c r="K11240" t="s">
        <v>18689</v>
      </c>
      <c r="L11240" t="s">
        <v>18693</v>
      </c>
      <c r="M11240" t="s">
        <v>18700</v>
      </c>
    </row>
    <row r="11241" spans="1:15" x14ac:dyDescent="0.25">
      <c r="A11241" s="4">
        <v>44835</v>
      </c>
      <c r="B11241" t="s">
        <v>11253</v>
      </c>
      <c r="C11241" t="s">
        <v>18094</v>
      </c>
      <c r="D11241" t="s">
        <v>18655</v>
      </c>
      <c r="E11241" t="s">
        <v>18665</v>
      </c>
      <c r="F11241" t="s">
        <v>18668</v>
      </c>
      <c r="G11241" t="s">
        <v>18673</v>
      </c>
      <c r="H11241">
        <v>8</v>
      </c>
      <c r="I11241">
        <v>28476.33</v>
      </c>
      <c r="J11241">
        <v>0</v>
      </c>
      <c r="K11241" t="s">
        <v>18687</v>
      </c>
      <c r="L11241" t="s">
        <v>18692</v>
      </c>
      <c r="M11241" t="s">
        <v>18703</v>
      </c>
      <c r="N11241" t="s">
        <v>18705</v>
      </c>
      <c r="O11241">
        <f t="shared" ref="O11241:O11242" si="1117">H11238*I11238</f>
        <v>208843.81</v>
      </c>
    </row>
    <row r="11242" spans="1:15" x14ac:dyDescent="0.25">
      <c r="A11242" s="4">
        <v>44835</v>
      </c>
      <c r="B11242" t="s">
        <v>11254</v>
      </c>
      <c r="C11242" t="s">
        <v>18467</v>
      </c>
      <c r="D11242" t="s">
        <v>18660</v>
      </c>
      <c r="E11242" t="s">
        <v>18662</v>
      </c>
      <c r="F11242" t="s">
        <v>18668</v>
      </c>
      <c r="G11242" t="s">
        <v>18677</v>
      </c>
      <c r="H11242">
        <v>8</v>
      </c>
      <c r="I11242">
        <v>48063.13</v>
      </c>
      <c r="J11242">
        <v>5</v>
      </c>
      <c r="K11242" t="s">
        <v>18687</v>
      </c>
      <c r="L11242" t="s">
        <v>18690</v>
      </c>
      <c r="M11242" t="s">
        <v>18697</v>
      </c>
      <c r="N11242" t="s">
        <v>18704</v>
      </c>
      <c r="O11242">
        <f t="shared" si="1117"/>
        <v>70597.319999999992</v>
      </c>
    </row>
    <row r="11243" spans="1:15" ht="14.45" hidden="1" x14ac:dyDescent="0.35">
      <c r="A11243" s="2">
        <v>45274</v>
      </c>
      <c r="B11243" t="s">
        <v>11255</v>
      </c>
      <c r="C11243" t="s">
        <v>13243</v>
      </c>
      <c r="D11243" t="s">
        <v>18661</v>
      </c>
      <c r="E11243" t="s">
        <v>18664</v>
      </c>
      <c r="F11243" t="s">
        <v>18667</v>
      </c>
      <c r="G11243" t="s">
        <v>18677</v>
      </c>
      <c r="H11243">
        <v>2</v>
      </c>
      <c r="I11243">
        <v>17988.439999999999</v>
      </c>
      <c r="K11243" t="s">
        <v>18689</v>
      </c>
      <c r="L11243" t="s">
        <v>18690</v>
      </c>
      <c r="M11243" t="s">
        <v>18699</v>
      </c>
      <c r="N11243" t="s">
        <v>18705</v>
      </c>
    </row>
    <row r="11244" spans="1:15" x14ac:dyDescent="0.25">
      <c r="A11244" s="4">
        <v>44835</v>
      </c>
      <c r="B11244" t="s">
        <v>11256</v>
      </c>
      <c r="C11244" t="s">
        <v>17464</v>
      </c>
      <c r="D11244" t="s">
        <v>18659</v>
      </c>
      <c r="E11244" t="s">
        <v>18662</v>
      </c>
      <c r="F11244" t="s">
        <v>18667</v>
      </c>
      <c r="G11244" t="s">
        <v>18671</v>
      </c>
      <c r="H11244">
        <v>10</v>
      </c>
      <c r="I11244">
        <v>7964.37</v>
      </c>
      <c r="J11244">
        <v>15</v>
      </c>
      <c r="K11244" t="s">
        <v>18687</v>
      </c>
      <c r="L11244" t="s">
        <v>18691</v>
      </c>
      <c r="M11244" t="s">
        <v>18697</v>
      </c>
      <c r="N11244" t="s">
        <v>18704</v>
      </c>
      <c r="O11244">
        <f>H11241*I11241</f>
        <v>227810.64</v>
      </c>
    </row>
    <row r="11245" spans="1:15" ht="14.45" hidden="1" x14ac:dyDescent="0.35">
      <c r="A11245" s="2">
        <v>45211</v>
      </c>
      <c r="B11245" t="s">
        <v>11257</v>
      </c>
      <c r="C11245" t="s">
        <v>18291</v>
      </c>
      <c r="D11245" t="s">
        <v>18656</v>
      </c>
      <c r="E11245" t="s">
        <v>18665</v>
      </c>
      <c r="F11245" t="s">
        <v>18670</v>
      </c>
      <c r="G11245" t="s">
        <v>18677</v>
      </c>
      <c r="H11245">
        <v>2</v>
      </c>
      <c r="I11245">
        <v>4065.71</v>
      </c>
      <c r="J11245">
        <v>0</v>
      </c>
      <c r="K11245" t="s">
        <v>18687</v>
      </c>
      <c r="L11245" t="s">
        <v>18690</v>
      </c>
      <c r="M11245" t="s">
        <v>18703</v>
      </c>
    </row>
    <row r="11246" spans="1:15" ht="14.45" hidden="1" x14ac:dyDescent="0.35">
      <c r="A11246" s="2">
        <v>45234</v>
      </c>
      <c r="B11246" t="s">
        <v>11258</v>
      </c>
      <c r="C11246" t="s">
        <v>18468</v>
      </c>
      <c r="D11246" t="s">
        <v>18659</v>
      </c>
      <c r="E11246" t="s">
        <v>18665</v>
      </c>
      <c r="F11246" t="s">
        <v>18667</v>
      </c>
      <c r="G11246" t="s">
        <v>18671</v>
      </c>
      <c r="H11246">
        <v>1</v>
      </c>
      <c r="I11246">
        <v>46882.22</v>
      </c>
      <c r="J11246">
        <v>15</v>
      </c>
      <c r="K11246" t="s">
        <v>18689</v>
      </c>
      <c r="L11246" t="s">
        <v>18694</v>
      </c>
      <c r="M11246" t="s">
        <v>18701</v>
      </c>
    </row>
    <row r="11247" spans="1:15" x14ac:dyDescent="0.25">
      <c r="A11247" s="4">
        <v>44835</v>
      </c>
      <c r="B11247" t="s">
        <v>11259</v>
      </c>
      <c r="C11247" t="s">
        <v>16852</v>
      </c>
      <c r="D11247" t="s">
        <v>18654</v>
      </c>
      <c r="E11247" t="s">
        <v>18662</v>
      </c>
      <c r="F11247" t="s">
        <v>18669</v>
      </c>
      <c r="G11247" t="s">
        <v>18672</v>
      </c>
      <c r="H11247">
        <v>8</v>
      </c>
      <c r="I11247">
        <v>17857.36</v>
      </c>
      <c r="J11247">
        <v>20</v>
      </c>
      <c r="K11247" t="s">
        <v>18686</v>
      </c>
      <c r="L11247" t="s">
        <v>18691</v>
      </c>
      <c r="M11247" t="s">
        <v>18703</v>
      </c>
      <c r="N11247" t="s">
        <v>18704</v>
      </c>
      <c r="O11247">
        <f>H11244*I11244</f>
        <v>79643.7</v>
      </c>
    </row>
    <row r="11248" spans="1:15" ht="14.45" hidden="1" x14ac:dyDescent="0.35">
      <c r="A11248" s="2">
        <v>44737</v>
      </c>
      <c r="B11248" t="s">
        <v>11260</v>
      </c>
      <c r="C11248" t="s">
        <v>13434</v>
      </c>
      <c r="D11248" t="s">
        <v>18661</v>
      </c>
      <c r="E11248" t="s">
        <v>18663</v>
      </c>
      <c r="F11248" t="s">
        <v>18668</v>
      </c>
      <c r="G11248" t="s">
        <v>18676</v>
      </c>
      <c r="H11248">
        <v>5</v>
      </c>
      <c r="I11248">
        <v>29229.52</v>
      </c>
      <c r="J11248">
        <v>0</v>
      </c>
      <c r="K11248" t="s">
        <v>18687</v>
      </c>
      <c r="L11248" t="s">
        <v>18695</v>
      </c>
      <c r="M11248" t="s">
        <v>18700</v>
      </c>
    </row>
    <row r="11249" spans="1:15" ht="14.45" hidden="1" x14ac:dyDescent="0.35">
      <c r="A11249" s="2">
        <v>44703</v>
      </c>
      <c r="B11249" t="s">
        <v>11261</v>
      </c>
      <c r="C11249" t="s">
        <v>15202</v>
      </c>
      <c r="D11249" t="s">
        <v>18654</v>
      </c>
      <c r="E11249" t="s">
        <v>18665</v>
      </c>
      <c r="F11249" t="s">
        <v>18670</v>
      </c>
      <c r="G11249" t="s">
        <v>18681</v>
      </c>
      <c r="H11249">
        <v>10</v>
      </c>
      <c r="I11249">
        <v>49128.47</v>
      </c>
      <c r="J11249">
        <v>10</v>
      </c>
      <c r="K11249" t="s">
        <v>18687</v>
      </c>
      <c r="L11249" t="s">
        <v>18692</v>
      </c>
      <c r="M11249" t="s">
        <v>18701</v>
      </c>
    </row>
    <row r="11250" spans="1:15" x14ac:dyDescent="0.25">
      <c r="A11250" s="4">
        <v>44835</v>
      </c>
      <c r="B11250" t="s">
        <v>11262</v>
      </c>
      <c r="C11250" t="s">
        <v>18469</v>
      </c>
      <c r="D11250" t="s">
        <v>18656</v>
      </c>
      <c r="E11250" t="s">
        <v>18662</v>
      </c>
      <c r="F11250" t="s">
        <v>18668</v>
      </c>
      <c r="G11250" t="s">
        <v>18679</v>
      </c>
      <c r="H11250">
        <v>7</v>
      </c>
      <c r="I11250">
        <v>33040.629999999997</v>
      </c>
      <c r="J11250">
        <v>15</v>
      </c>
      <c r="K11250" t="s">
        <v>18686</v>
      </c>
      <c r="L11250" t="s">
        <v>18693</v>
      </c>
      <c r="M11250" t="s">
        <v>18701</v>
      </c>
      <c r="N11250" t="s">
        <v>18704</v>
      </c>
      <c r="O11250">
        <f>H11247*I11247</f>
        <v>142858.88</v>
      </c>
    </row>
    <row r="11251" spans="1:15" ht="14.45" hidden="1" x14ac:dyDescent="0.35">
      <c r="A11251" s="2">
        <v>44727</v>
      </c>
      <c r="B11251" t="s">
        <v>11263</v>
      </c>
      <c r="C11251" t="s">
        <v>13805</v>
      </c>
      <c r="D11251" t="s">
        <v>18654</v>
      </c>
      <c r="E11251" t="s">
        <v>18665</v>
      </c>
      <c r="F11251" t="s">
        <v>18670</v>
      </c>
      <c r="G11251" t="s">
        <v>18678</v>
      </c>
      <c r="H11251">
        <v>5</v>
      </c>
      <c r="I11251">
        <v>6004.13</v>
      </c>
      <c r="K11251" t="s">
        <v>18688</v>
      </c>
      <c r="L11251" t="s">
        <v>18692</v>
      </c>
      <c r="M11251" t="s">
        <v>18702</v>
      </c>
    </row>
    <row r="11252" spans="1:15" x14ac:dyDescent="0.25">
      <c r="A11252" s="4">
        <v>44835</v>
      </c>
      <c r="B11252" t="s">
        <v>11264</v>
      </c>
      <c r="C11252" t="s">
        <v>13756</v>
      </c>
      <c r="D11252" t="s">
        <v>18655</v>
      </c>
      <c r="E11252" t="s">
        <v>18664</v>
      </c>
      <c r="F11252" t="s">
        <v>18666</v>
      </c>
      <c r="G11252" t="s">
        <v>18681</v>
      </c>
      <c r="H11252">
        <v>2</v>
      </c>
      <c r="I11252">
        <v>7851.87</v>
      </c>
      <c r="J11252">
        <v>10</v>
      </c>
      <c r="K11252" t="s">
        <v>18688</v>
      </c>
      <c r="L11252" t="s">
        <v>18695</v>
      </c>
      <c r="M11252" t="s">
        <v>18700</v>
      </c>
      <c r="N11252" t="s">
        <v>18704</v>
      </c>
      <c r="O11252">
        <f>H11249*I11249</f>
        <v>491284.7</v>
      </c>
    </row>
    <row r="11253" spans="1:15" ht="14.45" hidden="1" x14ac:dyDescent="0.35">
      <c r="A11253" s="2">
        <v>45092</v>
      </c>
      <c r="B11253" t="s">
        <v>11265</v>
      </c>
      <c r="C11253" t="s">
        <v>15824</v>
      </c>
      <c r="D11253" t="s">
        <v>18657</v>
      </c>
      <c r="E11253" t="s">
        <v>18664</v>
      </c>
      <c r="F11253" t="s">
        <v>18669</v>
      </c>
      <c r="G11253" t="s">
        <v>18672</v>
      </c>
      <c r="H11253">
        <v>8</v>
      </c>
      <c r="I11253">
        <v>30557.09</v>
      </c>
      <c r="J11253">
        <v>5</v>
      </c>
      <c r="K11253" t="s">
        <v>18687</v>
      </c>
      <c r="L11253" t="s">
        <v>18695</v>
      </c>
      <c r="M11253" t="s">
        <v>18702</v>
      </c>
    </row>
    <row r="11254" spans="1:15" ht="14.45" hidden="1" x14ac:dyDescent="0.35">
      <c r="A11254" s="2">
        <v>44843</v>
      </c>
      <c r="B11254" t="s">
        <v>11266</v>
      </c>
      <c r="C11254" t="s">
        <v>16886</v>
      </c>
      <c r="D11254" t="s">
        <v>18657</v>
      </c>
      <c r="E11254" t="s">
        <v>18665</v>
      </c>
      <c r="F11254" t="s">
        <v>18666</v>
      </c>
      <c r="G11254" t="s">
        <v>18681</v>
      </c>
      <c r="H11254">
        <v>10</v>
      </c>
      <c r="I11254">
        <v>44512.58</v>
      </c>
      <c r="J11254">
        <v>5</v>
      </c>
      <c r="K11254" t="s">
        <v>18689</v>
      </c>
      <c r="L11254" t="s">
        <v>18695</v>
      </c>
      <c r="M11254" t="s">
        <v>18697</v>
      </c>
    </row>
    <row r="11255" spans="1:15" x14ac:dyDescent="0.25">
      <c r="A11255" s="4">
        <v>44835</v>
      </c>
      <c r="B11255" t="s">
        <v>11267</v>
      </c>
      <c r="C11255" t="s">
        <v>13278</v>
      </c>
      <c r="D11255" t="s">
        <v>18660</v>
      </c>
      <c r="E11255" t="s">
        <v>18665</v>
      </c>
      <c r="F11255" t="s">
        <v>18667</v>
      </c>
      <c r="G11255" t="s">
        <v>18684</v>
      </c>
      <c r="H11255">
        <v>9</v>
      </c>
      <c r="I11255">
        <v>32112.52</v>
      </c>
      <c r="J11255">
        <v>0</v>
      </c>
      <c r="K11255" t="s">
        <v>18687</v>
      </c>
      <c r="L11255" t="s">
        <v>18695</v>
      </c>
      <c r="M11255" t="s">
        <v>18698</v>
      </c>
      <c r="N11255" t="s">
        <v>18705</v>
      </c>
      <c r="O11255">
        <f>H11252*I11252</f>
        <v>15703.74</v>
      </c>
    </row>
    <row r="11256" spans="1:15" ht="14.45" hidden="1" x14ac:dyDescent="0.35">
      <c r="A11256" s="2">
        <v>45031</v>
      </c>
      <c r="B11256" t="s">
        <v>11268</v>
      </c>
      <c r="C11256" t="s">
        <v>18078</v>
      </c>
      <c r="D11256" t="s">
        <v>18657</v>
      </c>
      <c r="E11256" t="s">
        <v>18664</v>
      </c>
      <c r="F11256" t="s">
        <v>18669</v>
      </c>
      <c r="G11256" t="s">
        <v>18682</v>
      </c>
      <c r="H11256">
        <v>1</v>
      </c>
      <c r="I11256">
        <v>21795.8</v>
      </c>
      <c r="J11256">
        <v>10</v>
      </c>
      <c r="K11256" t="s">
        <v>18687</v>
      </c>
      <c r="L11256" t="s">
        <v>18692</v>
      </c>
      <c r="M11256" t="s">
        <v>18703</v>
      </c>
    </row>
    <row r="11257" spans="1:15" ht="14.45" hidden="1" x14ac:dyDescent="0.35">
      <c r="A11257" s="2">
        <v>44625</v>
      </c>
      <c r="B11257" t="s">
        <v>11269</v>
      </c>
      <c r="C11257" t="s">
        <v>18470</v>
      </c>
      <c r="D11257" t="s">
        <v>18656</v>
      </c>
      <c r="E11257" t="s">
        <v>18665</v>
      </c>
      <c r="F11257" t="s">
        <v>18668</v>
      </c>
      <c r="G11257" t="s">
        <v>18679</v>
      </c>
      <c r="H11257">
        <v>7</v>
      </c>
      <c r="I11257">
        <v>23340.82</v>
      </c>
      <c r="J11257">
        <v>20</v>
      </c>
      <c r="K11257" t="s">
        <v>18686</v>
      </c>
      <c r="L11257" t="s">
        <v>18695</v>
      </c>
      <c r="M11257" t="s">
        <v>18703</v>
      </c>
    </row>
    <row r="11258" spans="1:15" ht="14.45" hidden="1" x14ac:dyDescent="0.35">
      <c r="A11258" s="2">
        <v>44562</v>
      </c>
      <c r="B11258" t="s">
        <v>11270</v>
      </c>
      <c r="C11258" t="s">
        <v>12655</v>
      </c>
      <c r="D11258" t="s">
        <v>18659</v>
      </c>
      <c r="E11258" t="s">
        <v>18662</v>
      </c>
      <c r="F11258" t="s">
        <v>18667</v>
      </c>
      <c r="G11258" t="s">
        <v>18679</v>
      </c>
      <c r="H11258">
        <v>2</v>
      </c>
      <c r="I11258">
        <v>49595.15</v>
      </c>
      <c r="J11258">
        <v>5</v>
      </c>
      <c r="K11258" t="s">
        <v>18686</v>
      </c>
      <c r="L11258" t="s">
        <v>18691</v>
      </c>
      <c r="M11258" t="s">
        <v>18703</v>
      </c>
    </row>
    <row r="11259" spans="1:15" x14ac:dyDescent="0.25">
      <c r="A11259" s="4">
        <v>44835</v>
      </c>
      <c r="B11259" t="s">
        <v>11271</v>
      </c>
      <c r="C11259" t="s">
        <v>13073</v>
      </c>
      <c r="D11259" t="s">
        <v>18660</v>
      </c>
      <c r="E11259" t="s">
        <v>18664</v>
      </c>
      <c r="F11259" t="s">
        <v>18668</v>
      </c>
      <c r="G11259" t="s">
        <v>18679</v>
      </c>
      <c r="H11259">
        <v>3</v>
      </c>
      <c r="I11259">
        <v>32142.98</v>
      </c>
      <c r="J11259">
        <v>5</v>
      </c>
      <c r="K11259" t="s">
        <v>18688</v>
      </c>
      <c r="L11259" t="s">
        <v>18691</v>
      </c>
      <c r="M11259" t="s">
        <v>18697</v>
      </c>
      <c r="N11259" t="s">
        <v>18704</v>
      </c>
      <c r="O11259">
        <f t="shared" ref="O11259:O11261" si="1118">H11256*I11256</f>
        <v>21795.8</v>
      </c>
    </row>
    <row r="11260" spans="1:15" x14ac:dyDescent="0.25">
      <c r="A11260" s="4">
        <v>44835</v>
      </c>
      <c r="B11260" t="s">
        <v>11272</v>
      </c>
      <c r="C11260" t="s">
        <v>14457</v>
      </c>
      <c r="D11260" t="s">
        <v>18655</v>
      </c>
      <c r="E11260" t="s">
        <v>18663</v>
      </c>
      <c r="F11260" t="s">
        <v>18670</v>
      </c>
      <c r="G11260" t="s">
        <v>18674</v>
      </c>
      <c r="H11260">
        <v>1</v>
      </c>
      <c r="I11260">
        <v>41528.21</v>
      </c>
      <c r="J11260">
        <v>15</v>
      </c>
      <c r="K11260" t="s">
        <v>18687</v>
      </c>
      <c r="L11260" t="s">
        <v>18692</v>
      </c>
      <c r="M11260" t="s">
        <v>18698</v>
      </c>
      <c r="N11260" t="s">
        <v>18704</v>
      </c>
      <c r="O11260">
        <f t="shared" si="1118"/>
        <v>163385.74</v>
      </c>
    </row>
    <row r="11261" spans="1:15" x14ac:dyDescent="0.25">
      <c r="A11261" s="4">
        <v>44835</v>
      </c>
      <c r="B11261" t="s">
        <v>11273</v>
      </c>
      <c r="C11261" t="s">
        <v>18471</v>
      </c>
      <c r="D11261" t="s">
        <v>18658</v>
      </c>
      <c r="E11261" t="s">
        <v>18665</v>
      </c>
      <c r="F11261" t="s">
        <v>18668</v>
      </c>
      <c r="G11261" t="s">
        <v>18676</v>
      </c>
      <c r="H11261">
        <v>2</v>
      </c>
      <c r="I11261">
        <v>37818.839999999997</v>
      </c>
      <c r="J11261">
        <v>20</v>
      </c>
      <c r="K11261" t="s">
        <v>18688</v>
      </c>
      <c r="L11261" t="s">
        <v>18695</v>
      </c>
      <c r="M11261" t="s">
        <v>18703</v>
      </c>
      <c r="N11261" t="s">
        <v>18705</v>
      </c>
      <c r="O11261">
        <f t="shared" si="1118"/>
        <v>99190.3</v>
      </c>
    </row>
    <row r="11262" spans="1:15" ht="14.45" hidden="1" x14ac:dyDescent="0.35">
      <c r="A11262" s="2">
        <v>45150</v>
      </c>
      <c r="B11262" t="s">
        <v>11274</v>
      </c>
      <c r="C11262" t="s">
        <v>14518</v>
      </c>
      <c r="D11262" t="s">
        <v>18654</v>
      </c>
      <c r="E11262" t="s">
        <v>18663</v>
      </c>
      <c r="F11262" t="s">
        <v>18669</v>
      </c>
      <c r="G11262" t="s">
        <v>18672</v>
      </c>
      <c r="H11262">
        <v>6</v>
      </c>
      <c r="I11262">
        <v>9306.3799999999992</v>
      </c>
      <c r="J11262">
        <v>20</v>
      </c>
      <c r="K11262" t="s">
        <v>18686</v>
      </c>
      <c r="L11262" t="s">
        <v>18695</v>
      </c>
      <c r="M11262" t="s">
        <v>18701</v>
      </c>
    </row>
    <row r="11263" spans="1:15" ht="14.45" hidden="1" x14ac:dyDescent="0.35">
      <c r="A11263" s="2">
        <v>45219</v>
      </c>
      <c r="B11263" t="s">
        <v>11275</v>
      </c>
      <c r="C11263" t="s">
        <v>16603</v>
      </c>
      <c r="D11263" t="s">
        <v>18657</v>
      </c>
      <c r="E11263" t="s">
        <v>18663</v>
      </c>
      <c r="F11263" t="s">
        <v>18667</v>
      </c>
      <c r="G11263" t="s">
        <v>18685</v>
      </c>
      <c r="H11263">
        <v>2</v>
      </c>
      <c r="I11263">
        <v>38754.69</v>
      </c>
      <c r="K11263" t="s">
        <v>18689</v>
      </c>
      <c r="L11263" t="s">
        <v>18691</v>
      </c>
      <c r="M11263" t="s">
        <v>18699</v>
      </c>
    </row>
    <row r="11264" spans="1:15" x14ac:dyDescent="0.25">
      <c r="A11264" s="4">
        <v>44835</v>
      </c>
      <c r="B11264" t="s">
        <v>11276</v>
      </c>
      <c r="C11264" t="s">
        <v>12988</v>
      </c>
      <c r="D11264" t="s">
        <v>18659</v>
      </c>
      <c r="E11264" t="s">
        <v>18662</v>
      </c>
      <c r="F11264" t="s">
        <v>18669</v>
      </c>
      <c r="G11264" t="s">
        <v>18672</v>
      </c>
      <c r="H11264">
        <v>10</v>
      </c>
      <c r="I11264">
        <v>16351.6</v>
      </c>
      <c r="J11264">
        <v>10</v>
      </c>
      <c r="K11264" t="s">
        <v>18687</v>
      </c>
      <c r="L11264" t="s">
        <v>18690</v>
      </c>
      <c r="M11264" t="s">
        <v>18702</v>
      </c>
      <c r="N11264" t="s">
        <v>18705</v>
      </c>
      <c r="O11264">
        <f>H11261*I11261</f>
        <v>75637.679999999993</v>
      </c>
    </row>
    <row r="11265" spans="1:15" ht="14.45" hidden="1" x14ac:dyDescent="0.35">
      <c r="A11265" s="2">
        <v>44611</v>
      </c>
      <c r="B11265" t="s">
        <v>11277</v>
      </c>
      <c r="C11265" t="s">
        <v>17526</v>
      </c>
      <c r="D11265" t="s">
        <v>18661</v>
      </c>
      <c r="E11265" t="s">
        <v>18665</v>
      </c>
      <c r="F11265" t="s">
        <v>18668</v>
      </c>
      <c r="G11265" t="s">
        <v>18684</v>
      </c>
      <c r="H11265">
        <v>4</v>
      </c>
      <c r="I11265">
        <v>34525.71</v>
      </c>
      <c r="J11265">
        <v>10</v>
      </c>
      <c r="K11265" t="s">
        <v>18689</v>
      </c>
      <c r="L11265" t="s">
        <v>18692</v>
      </c>
      <c r="M11265" t="s">
        <v>18703</v>
      </c>
    </row>
    <row r="11266" spans="1:15" x14ac:dyDescent="0.25">
      <c r="A11266" s="4">
        <v>44835</v>
      </c>
      <c r="B11266" t="s">
        <v>11278</v>
      </c>
      <c r="C11266" t="s">
        <v>15117</v>
      </c>
      <c r="D11266" t="s">
        <v>18654</v>
      </c>
      <c r="E11266" t="s">
        <v>18663</v>
      </c>
      <c r="F11266" t="s">
        <v>18667</v>
      </c>
      <c r="G11266" t="s">
        <v>18682</v>
      </c>
      <c r="H11266">
        <v>10</v>
      </c>
      <c r="I11266">
        <v>19417.080000000002</v>
      </c>
      <c r="J11266">
        <v>10</v>
      </c>
      <c r="K11266" t="s">
        <v>18688</v>
      </c>
      <c r="L11266" t="s">
        <v>18694</v>
      </c>
      <c r="M11266" t="s">
        <v>18700</v>
      </c>
      <c r="N11266" t="s">
        <v>18705</v>
      </c>
      <c r="O11266">
        <f>H11263*I11263</f>
        <v>77509.38</v>
      </c>
    </row>
    <row r="11267" spans="1:15" ht="14.45" hidden="1" x14ac:dyDescent="0.35">
      <c r="A11267" s="2">
        <v>44981</v>
      </c>
      <c r="B11267" t="s">
        <v>11279</v>
      </c>
      <c r="C11267" t="s">
        <v>13358</v>
      </c>
      <c r="D11267" t="s">
        <v>18654</v>
      </c>
      <c r="E11267" t="s">
        <v>18662</v>
      </c>
      <c r="F11267" t="s">
        <v>18667</v>
      </c>
      <c r="G11267" t="s">
        <v>18671</v>
      </c>
      <c r="H11267">
        <v>4</v>
      </c>
      <c r="I11267">
        <v>2987.71</v>
      </c>
      <c r="J11267">
        <v>0</v>
      </c>
      <c r="K11267" t="s">
        <v>18689</v>
      </c>
      <c r="L11267" t="s">
        <v>18694</v>
      </c>
      <c r="M11267" t="s">
        <v>18699</v>
      </c>
    </row>
    <row r="11268" spans="1:15" ht="14.45" hidden="1" x14ac:dyDescent="0.35">
      <c r="A11268" s="2">
        <v>44879</v>
      </c>
      <c r="B11268" t="s">
        <v>11280</v>
      </c>
      <c r="C11268" t="s">
        <v>12447</v>
      </c>
      <c r="D11268" t="s">
        <v>18657</v>
      </c>
      <c r="E11268" t="s">
        <v>18665</v>
      </c>
      <c r="F11268" t="s">
        <v>18668</v>
      </c>
      <c r="G11268" t="s">
        <v>18673</v>
      </c>
      <c r="H11268">
        <v>6</v>
      </c>
      <c r="I11268">
        <v>46218.01</v>
      </c>
      <c r="J11268">
        <v>5</v>
      </c>
      <c r="K11268" t="s">
        <v>18688</v>
      </c>
      <c r="L11268" t="s">
        <v>18690</v>
      </c>
      <c r="M11268" t="s">
        <v>18697</v>
      </c>
    </row>
    <row r="11269" spans="1:15" ht="14.45" hidden="1" x14ac:dyDescent="0.35">
      <c r="A11269" s="2">
        <v>45144</v>
      </c>
      <c r="B11269" t="s">
        <v>11281</v>
      </c>
      <c r="C11269" t="s">
        <v>16689</v>
      </c>
      <c r="D11269" t="s">
        <v>18654</v>
      </c>
      <c r="E11269" t="s">
        <v>18664</v>
      </c>
      <c r="F11269" t="s">
        <v>18669</v>
      </c>
      <c r="G11269" t="s">
        <v>18672</v>
      </c>
      <c r="H11269">
        <v>9</v>
      </c>
      <c r="I11269">
        <v>9769.14</v>
      </c>
      <c r="K11269" t="s">
        <v>18689</v>
      </c>
      <c r="L11269" t="s">
        <v>18690</v>
      </c>
      <c r="M11269" t="s">
        <v>18698</v>
      </c>
      <c r="N11269" t="s">
        <v>18705</v>
      </c>
    </row>
    <row r="11270" spans="1:15" ht="14.45" hidden="1" x14ac:dyDescent="0.35">
      <c r="A11270" s="2">
        <v>45231</v>
      </c>
      <c r="B11270" t="s">
        <v>11282</v>
      </c>
      <c r="C11270" t="s">
        <v>16434</v>
      </c>
      <c r="D11270" t="s">
        <v>18661</v>
      </c>
      <c r="E11270" t="s">
        <v>18664</v>
      </c>
      <c r="F11270" t="s">
        <v>18669</v>
      </c>
      <c r="G11270" t="s">
        <v>18672</v>
      </c>
      <c r="H11270">
        <v>9</v>
      </c>
      <c r="I11270">
        <v>35960.54</v>
      </c>
      <c r="J11270">
        <v>15</v>
      </c>
      <c r="K11270" t="s">
        <v>18687</v>
      </c>
      <c r="L11270" t="s">
        <v>18694</v>
      </c>
      <c r="M11270" t="s">
        <v>18701</v>
      </c>
    </row>
    <row r="11271" spans="1:15" x14ac:dyDescent="0.25">
      <c r="A11271" s="4">
        <v>44835</v>
      </c>
      <c r="B11271" t="s">
        <v>11283</v>
      </c>
      <c r="C11271" t="s">
        <v>18472</v>
      </c>
      <c r="D11271" t="s">
        <v>18655</v>
      </c>
      <c r="E11271" t="s">
        <v>18662</v>
      </c>
      <c r="F11271" t="s">
        <v>18667</v>
      </c>
      <c r="G11271" t="s">
        <v>18681</v>
      </c>
      <c r="H11271">
        <v>3</v>
      </c>
      <c r="I11271">
        <v>41227.620000000003</v>
      </c>
      <c r="J11271">
        <v>15</v>
      </c>
      <c r="K11271" t="s">
        <v>18687</v>
      </c>
      <c r="L11271" t="s">
        <v>18691</v>
      </c>
      <c r="M11271" t="s">
        <v>18698</v>
      </c>
      <c r="N11271" t="s">
        <v>18704</v>
      </c>
      <c r="O11271">
        <f>H11268*I11268</f>
        <v>277308.06</v>
      </c>
    </row>
    <row r="11272" spans="1:15" ht="14.45" hidden="1" x14ac:dyDescent="0.35">
      <c r="A11272" s="2">
        <v>44891</v>
      </c>
      <c r="B11272" t="s">
        <v>11284</v>
      </c>
      <c r="C11272" t="s">
        <v>13368</v>
      </c>
      <c r="D11272" t="s">
        <v>18659</v>
      </c>
      <c r="E11272" t="s">
        <v>18663</v>
      </c>
      <c r="F11272" t="s">
        <v>18666</v>
      </c>
      <c r="G11272" t="s">
        <v>18671</v>
      </c>
      <c r="H11272">
        <v>5</v>
      </c>
      <c r="I11272">
        <v>16833.78</v>
      </c>
      <c r="J11272">
        <v>15</v>
      </c>
      <c r="K11272" t="s">
        <v>18689</v>
      </c>
      <c r="L11272" t="s">
        <v>18693</v>
      </c>
      <c r="M11272" t="s">
        <v>18703</v>
      </c>
    </row>
    <row r="11273" spans="1:15" x14ac:dyDescent="0.25">
      <c r="A11273" s="4">
        <v>44835</v>
      </c>
      <c r="B11273" t="s">
        <v>11285</v>
      </c>
      <c r="C11273" t="s">
        <v>12024</v>
      </c>
      <c r="D11273" t="s">
        <v>18654</v>
      </c>
      <c r="E11273" t="s">
        <v>18662</v>
      </c>
      <c r="F11273" t="s">
        <v>18670</v>
      </c>
      <c r="G11273" t="s">
        <v>18684</v>
      </c>
      <c r="H11273">
        <v>5</v>
      </c>
      <c r="I11273">
        <v>8457.36</v>
      </c>
      <c r="J11273">
        <v>5</v>
      </c>
      <c r="K11273" t="s">
        <v>18687</v>
      </c>
      <c r="L11273" t="s">
        <v>18691</v>
      </c>
      <c r="M11273" t="s">
        <v>18700</v>
      </c>
      <c r="N11273" t="s">
        <v>18705</v>
      </c>
      <c r="O11273">
        <f>H11270*I11270</f>
        <v>323644.86</v>
      </c>
    </row>
    <row r="11274" spans="1:15" ht="14.45" hidden="1" x14ac:dyDescent="0.35">
      <c r="A11274" s="2">
        <v>44969</v>
      </c>
      <c r="B11274" t="s">
        <v>11286</v>
      </c>
      <c r="C11274" t="s">
        <v>18248</v>
      </c>
      <c r="D11274" t="s">
        <v>18660</v>
      </c>
      <c r="E11274" t="s">
        <v>18663</v>
      </c>
      <c r="F11274" t="s">
        <v>18667</v>
      </c>
      <c r="G11274" t="s">
        <v>18672</v>
      </c>
      <c r="H11274">
        <v>5</v>
      </c>
      <c r="I11274">
        <v>25849.200000000001</v>
      </c>
      <c r="J11274">
        <v>20</v>
      </c>
      <c r="K11274" t="s">
        <v>18688</v>
      </c>
      <c r="L11274" t="s">
        <v>18690</v>
      </c>
      <c r="M11274" t="s">
        <v>18696</v>
      </c>
    </row>
    <row r="11275" spans="1:15" ht="14.45" hidden="1" x14ac:dyDescent="0.35">
      <c r="A11275" s="2">
        <v>44982</v>
      </c>
      <c r="B11275" t="s">
        <v>11287</v>
      </c>
      <c r="C11275" t="s">
        <v>12753</v>
      </c>
      <c r="D11275" t="s">
        <v>18658</v>
      </c>
      <c r="E11275" t="s">
        <v>18664</v>
      </c>
      <c r="F11275" t="s">
        <v>18669</v>
      </c>
      <c r="G11275" t="s">
        <v>18680</v>
      </c>
      <c r="H11275">
        <v>7</v>
      </c>
      <c r="I11275">
        <v>42233.45</v>
      </c>
      <c r="K11275" t="s">
        <v>18689</v>
      </c>
      <c r="L11275" t="s">
        <v>18691</v>
      </c>
      <c r="M11275" t="s">
        <v>18696</v>
      </c>
      <c r="N11275" t="s">
        <v>18704</v>
      </c>
    </row>
    <row r="11276" spans="1:15" ht="14.45" hidden="1" x14ac:dyDescent="0.35">
      <c r="A11276" s="2">
        <v>44860</v>
      </c>
      <c r="B11276" t="s">
        <v>11288</v>
      </c>
      <c r="C11276" t="s">
        <v>13265</v>
      </c>
      <c r="D11276" t="s">
        <v>18657</v>
      </c>
      <c r="E11276" t="s">
        <v>18663</v>
      </c>
      <c r="F11276" t="s">
        <v>18669</v>
      </c>
      <c r="G11276" t="s">
        <v>18675</v>
      </c>
      <c r="H11276">
        <v>6</v>
      </c>
      <c r="I11276">
        <v>37907.129999999997</v>
      </c>
      <c r="J11276">
        <v>0</v>
      </c>
      <c r="K11276" t="s">
        <v>18689</v>
      </c>
      <c r="L11276" t="s">
        <v>18694</v>
      </c>
      <c r="M11276" t="s">
        <v>18703</v>
      </c>
    </row>
    <row r="11277" spans="1:15" x14ac:dyDescent="0.25">
      <c r="A11277" s="4">
        <v>44835</v>
      </c>
      <c r="B11277" t="s">
        <v>11289</v>
      </c>
      <c r="C11277" t="s">
        <v>13336</v>
      </c>
      <c r="D11277" t="s">
        <v>18659</v>
      </c>
      <c r="E11277" t="s">
        <v>18662</v>
      </c>
      <c r="F11277" t="s">
        <v>18667</v>
      </c>
      <c r="G11277" t="s">
        <v>18681</v>
      </c>
      <c r="H11277">
        <v>7</v>
      </c>
      <c r="I11277">
        <v>42420.07</v>
      </c>
      <c r="J11277">
        <v>5</v>
      </c>
      <c r="K11277" t="s">
        <v>18687</v>
      </c>
      <c r="L11277" t="s">
        <v>18690</v>
      </c>
      <c r="M11277" t="s">
        <v>18702</v>
      </c>
      <c r="N11277" t="s">
        <v>18705</v>
      </c>
      <c r="O11277">
        <f t="shared" ref="O11277:O11278" si="1119">H11274*I11274</f>
        <v>129246</v>
      </c>
    </row>
    <row r="11278" spans="1:15" x14ac:dyDescent="0.25">
      <c r="A11278" s="4">
        <v>44835</v>
      </c>
      <c r="B11278" t="s">
        <v>11290</v>
      </c>
      <c r="C11278" t="s">
        <v>18473</v>
      </c>
      <c r="D11278" t="s">
        <v>18660</v>
      </c>
      <c r="E11278" t="s">
        <v>18664</v>
      </c>
      <c r="F11278" t="s">
        <v>18667</v>
      </c>
      <c r="G11278" t="s">
        <v>18672</v>
      </c>
      <c r="H11278">
        <v>10</v>
      </c>
      <c r="I11278">
        <v>18638.43</v>
      </c>
      <c r="J11278">
        <v>0</v>
      </c>
      <c r="K11278" t="s">
        <v>18687</v>
      </c>
      <c r="L11278" t="s">
        <v>18690</v>
      </c>
      <c r="M11278" t="s">
        <v>18697</v>
      </c>
      <c r="N11278" t="s">
        <v>18704</v>
      </c>
      <c r="O11278">
        <f t="shared" si="1119"/>
        <v>295634.14999999997</v>
      </c>
    </row>
    <row r="11279" spans="1:15" ht="14.45" hidden="1" x14ac:dyDescent="0.35">
      <c r="A11279" s="2">
        <v>44602</v>
      </c>
      <c r="B11279" t="s">
        <v>11291</v>
      </c>
      <c r="C11279" t="s">
        <v>18421</v>
      </c>
      <c r="D11279" t="s">
        <v>18657</v>
      </c>
      <c r="E11279" t="s">
        <v>18665</v>
      </c>
      <c r="F11279" t="s">
        <v>18670</v>
      </c>
      <c r="G11279" t="s">
        <v>18671</v>
      </c>
      <c r="H11279">
        <v>6</v>
      </c>
      <c r="I11279">
        <v>12757.01</v>
      </c>
      <c r="J11279">
        <v>15</v>
      </c>
      <c r="K11279" t="s">
        <v>18687</v>
      </c>
      <c r="L11279" t="s">
        <v>18694</v>
      </c>
      <c r="M11279" t="s">
        <v>18696</v>
      </c>
    </row>
    <row r="11280" spans="1:15" ht="14.45" hidden="1" x14ac:dyDescent="0.35">
      <c r="A11280" s="2">
        <v>44646</v>
      </c>
      <c r="B11280" t="s">
        <v>11292</v>
      </c>
      <c r="C11280" t="s">
        <v>14242</v>
      </c>
      <c r="D11280" t="s">
        <v>18655</v>
      </c>
      <c r="E11280" t="s">
        <v>18665</v>
      </c>
      <c r="F11280" t="s">
        <v>18670</v>
      </c>
      <c r="G11280" t="s">
        <v>18677</v>
      </c>
      <c r="H11280">
        <v>8</v>
      </c>
      <c r="I11280">
        <v>44553.51</v>
      </c>
      <c r="K11280" t="s">
        <v>18686</v>
      </c>
      <c r="L11280" t="s">
        <v>18693</v>
      </c>
      <c r="M11280" t="s">
        <v>18696</v>
      </c>
      <c r="N11280" t="s">
        <v>18704</v>
      </c>
    </row>
    <row r="11281" spans="1:15" ht="14.45" hidden="1" x14ac:dyDescent="0.35">
      <c r="A11281" s="2">
        <v>45135</v>
      </c>
      <c r="B11281" t="s">
        <v>11293</v>
      </c>
      <c r="C11281" t="s">
        <v>13159</v>
      </c>
      <c r="D11281" t="s">
        <v>18655</v>
      </c>
      <c r="E11281" t="s">
        <v>18665</v>
      </c>
      <c r="F11281" t="s">
        <v>18668</v>
      </c>
      <c r="G11281" t="s">
        <v>18679</v>
      </c>
      <c r="H11281">
        <v>9</v>
      </c>
      <c r="I11281">
        <v>39600.620000000003</v>
      </c>
      <c r="J11281">
        <v>10</v>
      </c>
      <c r="K11281" t="s">
        <v>18688</v>
      </c>
      <c r="L11281" t="s">
        <v>18694</v>
      </c>
      <c r="M11281" t="s">
        <v>18697</v>
      </c>
    </row>
    <row r="11282" spans="1:15" ht="14.45" hidden="1" x14ac:dyDescent="0.35">
      <c r="A11282" s="2">
        <v>45193</v>
      </c>
      <c r="B11282" t="s">
        <v>11294</v>
      </c>
      <c r="C11282" t="s">
        <v>16354</v>
      </c>
      <c r="D11282" t="s">
        <v>18655</v>
      </c>
      <c r="E11282" t="s">
        <v>18662</v>
      </c>
      <c r="F11282" t="s">
        <v>18667</v>
      </c>
      <c r="G11282" t="s">
        <v>18683</v>
      </c>
      <c r="H11282">
        <v>9</v>
      </c>
      <c r="I11282">
        <v>16794.79</v>
      </c>
      <c r="K11282" t="s">
        <v>18687</v>
      </c>
      <c r="L11282" t="s">
        <v>18692</v>
      </c>
      <c r="M11282" t="s">
        <v>18697</v>
      </c>
    </row>
    <row r="11283" spans="1:15" ht="14.45" hidden="1" x14ac:dyDescent="0.35">
      <c r="A11283" s="2">
        <v>44792</v>
      </c>
      <c r="B11283" t="s">
        <v>11295</v>
      </c>
      <c r="C11283" t="s">
        <v>14482</v>
      </c>
      <c r="D11283" t="s">
        <v>18659</v>
      </c>
      <c r="E11283" t="s">
        <v>18664</v>
      </c>
      <c r="F11283" t="s">
        <v>18667</v>
      </c>
      <c r="G11283" t="s">
        <v>18676</v>
      </c>
      <c r="H11283">
        <v>5</v>
      </c>
      <c r="I11283">
        <v>20006.490000000002</v>
      </c>
      <c r="J11283">
        <v>15</v>
      </c>
      <c r="K11283" t="s">
        <v>18686</v>
      </c>
      <c r="L11283" t="s">
        <v>18695</v>
      </c>
      <c r="M11283" t="s">
        <v>18697</v>
      </c>
    </row>
    <row r="11284" spans="1:15" ht="14.45" hidden="1" x14ac:dyDescent="0.35">
      <c r="A11284" s="2">
        <v>44678</v>
      </c>
      <c r="B11284" t="s">
        <v>11296</v>
      </c>
      <c r="C11284" t="s">
        <v>13879</v>
      </c>
      <c r="D11284" t="s">
        <v>18656</v>
      </c>
      <c r="E11284" t="s">
        <v>18665</v>
      </c>
      <c r="F11284" t="s">
        <v>18668</v>
      </c>
      <c r="G11284" t="s">
        <v>18684</v>
      </c>
      <c r="H11284">
        <v>1</v>
      </c>
      <c r="I11284">
        <v>16100.02</v>
      </c>
      <c r="K11284" t="s">
        <v>18686</v>
      </c>
      <c r="L11284" t="s">
        <v>18690</v>
      </c>
      <c r="M11284" t="s">
        <v>18701</v>
      </c>
    </row>
    <row r="11285" spans="1:15" x14ac:dyDescent="0.25">
      <c r="A11285" s="4">
        <v>44835</v>
      </c>
      <c r="B11285" t="s">
        <v>11297</v>
      </c>
      <c r="C11285" t="s">
        <v>18474</v>
      </c>
      <c r="D11285" t="s">
        <v>18661</v>
      </c>
      <c r="E11285" t="s">
        <v>18664</v>
      </c>
      <c r="F11285" t="s">
        <v>18669</v>
      </c>
      <c r="G11285" t="s">
        <v>18685</v>
      </c>
      <c r="H11285">
        <v>6</v>
      </c>
      <c r="I11285">
        <v>48274</v>
      </c>
      <c r="J11285">
        <v>15</v>
      </c>
      <c r="K11285" t="s">
        <v>18688</v>
      </c>
      <c r="L11285" t="s">
        <v>18692</v>
      </c>
      <c r="M11285" t="s">
        <v>18701</v>
      </c>
      <c r="N11285" t="s">
        <v>18705</v>
      </c>
      <c r="O11285">
        <f>H11282*I11282</f>
        <v>151153.11000000002</v>
      </c>
    </row>
    <row r="11286" spans="1:15" ht="14.45" hidden="1" x14ac:dyDescent="0.35">
      <c r="A11286" s="2">
        <v>44883</v>
      </c>
      <c r="B11286" t="s">
        <v>11298</v>
      </c>
      <c r="C11286" t="s">
        <v>15547</v>
      </c>
      <c r="D11286" t="s">
        <v>18661</v>
      </c>
      <c r="E11286" t="s">
        <v>18665</v>
      </c>
      <c r="F11286" t="s">
        <v>18669</v>
      </c>
      <c r="G11286" t="s">
        <v>18675</v>
      </c>
      <c r="H11286">
        <v>4</v>
      </c>
      <c r="I11286">
        <v>15741.02</v>
      </c>
      <c r="J11286">
        <v>20</v>
      </c>
      <c r="K11286" t="s">
        <v>18686</v>
      </c>
      <c r="L11286" t="s">
        <v>18692</v>
      </c>
      <c r="M11286" t="s">
        <v>18699</v>
      </c>
    </row>
    <row r="11287" spans="1:15" x14ac:dyDescent="0.25">
      <c r="A11287" s="4">
        <v>44835</v>
      </c>
      <c r="B11287" t="s">
        <v>11299</v>
      </c>
      <c r="C11287" t="s">
        <v>16544</v>
      </c>
      <c r="D11287" t="s">
        <v>18660</v>
      </c>
      <c r="E11287" t="s">
        <v>18663</v>
      </c>
      <c r="F11287" t="s">
        <v>18668</v>
      </c>
      <c r="G11287" t="s">
        <v>18677</v>
      </c>
      <c r="H11287">
        <v>5</v>
      </c>
      <c r="I11287">
        <v>46285.36</v>
      </c>
      <c r="J11287">
        <v>10</v>
      </c>
      <c r="K11287" t="s">
        <v>18688</v>
      </c>
      <c r="L11287" t="s">
        <v>18692</v>
      </c>
      <c r="M11287" t="s">
        <v>18699</v>
      </c>
      <c r="N11287" t="s">
        <v>18705</v>
      </c>
      <c r="O11287">
        <f>H11284*I11284</f>
        <v>16100.02</v>
      </c>
    </row>
    <row r="11288" spans="1:15" ht="14.45" hidden="1" x14ac:dyDescent="0.35">
      <c r="A11288" s="2">
        <v>45043</v>
      </c>
      <c r="B11288" t="s">
        <v>11300</v>
      </c>
      <c r="C11288" t="s">
        <v>18475</v>
      </c>
      <c r="D11288" t="s">
        <v>18657</v>
      </c>
      <c r="E11288" t="s">
        <v>18664</v>
      </c>
      <c r="F11288" t="s">
        <v>18668</v>
      </c>
      <c r="G11288" t="s">
        <v>18679</v>
      </c>
      <c r="H11288">
        <v>1</v>
      </c>
      <c r="I11288">
        <v>40405.660000000003</v>
      </c>
      <c r="J11288">
        <v>5</v>
      </c>
      <c r="K11288" t="s">
        <v>18686</v>
      </c>
      <c r="L11288" t="s">
        <v>18690</v>
      </c>
      <c r="M11288" t="s">
        <v>18699</v>
      </c>
    </row>
    <row r="11289" spans="1:15" x14ac:dyDescent="0.25">
      <c r="A11289" s="4">
        <v>44835</v>
      </c>
      <c r="B11289" t="s">
        <v>11301</v>
      </c>
      <c r="C11289" t="s">
        <v>14325</v>
      </c>
      <c r="D11289" t="s">
        <v>18655</v>
      </c>
      <c r="E11289" t="s">
        <v>18664</v>
      </c>
      <c r="F11289" t="s">
        <v>18669</v>
      </c>
      <c r="G11289" t="s">
        <v>18675</v>
      </c>
      <c r="H11289">
        <v>5</v>
      </c>
      <c r="I11289">
        <v>15779.84</v>
      </c>
      <c r="J11289">
        <v>20</v>
      </c>
      <c r="K11289" t="s">
        <v>18688</v>
      </c>
      <c r="L11289" t="s">
        <v>18690</v>
      </c>
      <c r="M11289" t="s">
        <v>18697</v>
      </c>
      <c r="N11289" t="s">
        <v>18705</v>
      </c>
      <c r="O11289">
        <f>H11286*I11286</f>
        <v>62964.08</v>
      </c>
    </row>
    <row r="11290" spans="1:15" ht="14.45" hidden="1" x14ac:dyDescent="0.35">
      <c r="A11290" s="2">
        <v>44635</v>
      </c>
      <c r="B11290" t="s">
        <v>11302</v>
      </c>
      <c r="C11290" t="s">
        <v>14642</v>
      </c>
      <c r="D11290" t="s">
        <v>18654</v>
      </c>
      <c r="E11290" t="s">
        <v>18665</v>
      </c>
      <c r="F11290" t="s">
        <v>18669</v>
      </c>
      <c r="G11290" t="s">
        <v>18680</v>
      </c>
      <c r="H11290">
        <v>5</v>
      </c>
      <c r="I11290">
        <v>18718.59</v>
      </c>
      <c r="K11290" t="s">
        <v>18686</v>
      </c>
      <c r="L11290" t="s">
        <v>18691</v>
      </c>
      <c r="M11290" t="s">
        <v>18703</v>
      </c>
      <c r="N11290" t="s">
        <v>18704</v>
      </c>
    </row>
    <row r="11291" spans="1:15" x14ac:dyDescent="0.25">
      <c r="A11291" s="4">
        <v>44835</v>
      </c>
      <c r="B11291" t="s">
        <v>11303</v>
      </c>
      <c r="C11291" t="s">
        <v>13082</v>
      </c>
      <c r="D11291" t="s">
        <v>18656</v>
      </c>
      <c r="E11291" t="s">
        <v>18663</v>
      </c>
      <c r="F11291" t="s">
        <v>18666</v>
      </c>
      <c r="G11291" t="s">
        <v>18681</v>
      </c>
      <c r="H11291">
        <v>6</v>
      </c>
      <c r="I11291">
        <v>16365.87</v>
      </c>
      <c r="J11291">
        <v>0</v>
      </c>
      <c r="K11291" t="s">
        <v>18689</v>
      </c>
      <c r="L11291" t="s">
        <v>18691</v>
      </c>
      <c r="M11291" t="s">
        <v>18701</v>
      </c>
      <c r="N11291" t="s">
        <v>18705</v>
      </c>
      <c r="O11291">
        <f>H11288*I11288</f>
        <v>40405.660000000003</v>
      </c>
    </row>
    <row r="11292" spans="1:15" ht="14.45" hidden="1" x14ac:dyDescent="0.35">
      <c r="A11292" s="2">
        <v>45234</v>
      </c>
      <c r="B11292" t="s">
        <v>11304</v>
      </c>
      <c r="C11292" t="s">
        <v>15545</v>
      </c>
      <c r="D11292" t="s">
        <v>18654</v>
      </c>
      <c r="E11292" t="s">
        <v>18664</v>
      </c>
      <c r="F11292" t="s">
        <v>18670</v>
      </c>
      <c r="G11292" t="s">
        <v>18674</v>
      </c>
      <c r="H11292">
        <v>1</v>
      </c>
      <c r="I11292">
        <v>36617.99</v>
      </c>
      <c r="J11292">
        <v>20</v>
      </c>
      <c r="K11292" t="s">
        <v>18687</v>
      </c>
      <c r="L11292" t="s">
        <v>18690</v>
      </c>
      <c r="M11292" t="s">
        <v>18700</v>
      </c>
    </row>
    <row r="11293" spans="1:15" ht="14.45" hidden="1" x14ac:dyDescent="0.35">
      <c r="A11293" s="2">
        <v>44822</v>
      </c>
      <c r="B11293" t="s">
        <v>11305</v>
      </c>
      <c r="C11293" t="s">
        <v>18042</v>
      </c>
      <c r="D11293" t="s">
        <v>18660</v>
      </c>
      <c r="E11293" t="s">
        <v>18665</v>
      </c>
      <c r="F11293" t="s">
        <v>18666</v>
      </c>
      <c r="G11293" t="s">
        <v>18683</v>
      </c>
      <c r="H11293">
        <v>7</v>
      </c>
      <c r="I11293">
        <v>41515.32</v>
      </c>
      <c r="J11293">
        <v>5</v>
      </c>
      <c r="K11293" t="s">
        <v>18687</v>
      </c>
      <c r="L11293" t="s">
        <v>18690</v>
      </c>
      <c r="M11293" t="s">
        <v>18696</v>
      </c>
    </row>
    <row r="11294" spans="1:15" ht="14.45" hidden="1" x14ac:dyDescent="0.35">
      <c r="A11294" s="2">
        <v>45113</v>
      </c>
      <c r="B11294" t="s">
        <v>11306</v>
      </c>
      <c r="C11294" t="s">
        <v>17599</v>
      </c>
      <c r="D11294" t="s">
        <v>18660</v>
      </c>
      <c r="E11294" t="s">
        <v>18665</v>
      </c>
      <c r="F11294" t="s">
        <v>18667</v>
      </c>
      <c r="G11294" t="s">
        <v>18682</v>
      </c>
      <c r="H11294">
        <v>10</v>
      </c>
      <c r="I11294">
        <v>28729.43</v>
      </c>
      <c r="J11294">
        <v>15</v>
      </c>
      <c r="K11294" t="s">
        <v>18689</v>
      </c>
      <c r="L11294" t="s">
        <v>18691</v>
      </c>
      <c r="M11294" t="s">
        <v>18701</v>
      </c>
    </row>
    <row r="11295" spans="1:15" ht="14.45" hidden="1" x14ac:dyDescent="0.35">
      <c r="A11295" s="2">
        <v>45248</v>
      </c>
      <c r="B11295" t="s">
        <v>11307</v>
      </c>
      <c r="C11295" t="s">
        <v>14223</v>
      </c>
      <c r="D11295" t="s">
        <v>18657</v>
      </c>
      <c r="E11295" t="s">
        <v>18664</v>
      </c>
      <c r="F11295" t="s">
        <v>18668</v>
      </c>
      <c r="G11295" t="s">
        <v>18679</v>
      </c>
      <c r="H11295">
        <v>6</v>
      </c>
      <c r="I11295">
        <v>9334.61</v>
      </c>
      <c r="J11295">
        <v>15</v>
      </c>
      <c r="K11295" t="s">
        <v>18688</v>
      </c>
      <c r="L11295" t="s">
        <v>18694</v>
      </c>
      <c r="M11295" t="s">
        <v>18701</v>
      </c>
    </row>
    <row r="11296" spans="1:15" x14ac:dyDescent="0.25">
      <c r="A11296" s="4">
        <v>44835</v>
      </c>
      <c r="B11296" t="s">
        <v>11308</v>
      </c>
      <c r="C11296" t="s">
        <v>16602</v>
      </c>
      <c r="D11296" t="s">
        <v>18659</v>
      </c>
      <c r="E11296" t="s">
        <v>18664</v>
      </c>
      <c r="F11296" t="s">
        <v>18670</v>
      </c>
      <c r="G11296" t="s">
        <v>18682</v>
      </c>
      <c r="H11296">
        <v>2</v>
      </c>
      <c r="I11296">
        <v>45330.080000000002</v>
      </c>
      <c r="J11296">
        <v>15</v>
      </c>
      <c r="K11296" t="s">
        <v>18689</v>
      </c>
      <c r="L11296" t="s">
        <v>18691</v>
      </c>
      <c r="M11296" t="s">
        <v>18700</v>
      </c>
      <c r="N11296" t="s">
        <v>18705</v>
      </c>
      <c r="O11296">
        <f>H11293*I11293</f>
        <v>290607.24</v>
      </c>
    </row>
    <row r="11297" spans="1:15" ht="14.45" hidden="1" x14ac:dyDescent="0.35">
      <c r="A11297" s="2">
        <v>45015</v>
      </c>
      <c r="B11297" t="s">
        <v>11309</v>
      </c>
      <c r="C11297" t="s">
        <v>15374</v>
      </c>
      <c r="D11297" t="s">
        <v>18659</v>
      </c>
      <c r="E11297" t="s">
        <v>18662</v>
      </c>
      <c r="F11297" t="s">
        <v>18669</v>
      </c>
      <c r="G11297" t="s">
        <v>18682</v>
      </c>
      <c r="H11297">
        <v>6</v>
      </c>
      <c r="I11297">
        <v>10147.84</v>
      </c>
      <c r="K11297" t="s">
        <v>18688</v>
      </c>
      <c r="L11297" t="s">
        <v>18695</v>
      </c>
      <c r="M11297" t="s">
        <v>18701</v>
      </c>
    </row>
    <row r="11298" spans="1:15" ht="14.45" hidden="1" x14ac:dyDescent="0.35">
      <c r="A11298" s="2">
        <v>44659</v>
      </c>
      <c r="B11298" t="s">
        <v>11310</v>
      </c>
      <c r="C11298" t="s">
        <v>12711</v>
      </c>
      <c r="D11298" t="s">
        <v>18658</v>
      </c>
      <c r="E11298" t="s">
        <v>18662</v>
      </c>
      <c r="F11298" t="s">
        <v>18670</v>
      </c>
      <c r="G11298" t="s">
        <v>18676</v>
      </c>
      <c r="H11298">
        <v>5</v>
      </c>
      <c r="I11298">
        <v>27275.06</v>
      </c>
      <c r="J11298">
        <v>5</v>
      </c>
      <c r="K11298" t="s">
        <v>18687</v>
      </c>
      <c r="L11298" t="s">
        <v>18691</v>
      </c>
      <c r="M11298" t="s">
        <v>18703</v>
      </c>
    </row>
    <row r="11299" spans="1:15" ht="14.45" hidden="1" x14ac:dyDescent="0.35">
      <c r="A11299" s="2">
        <v>44900</v>
      </c>
      <c r="B11299" t="s">
        <v>11311</v>
      </c>
      <c r="C11299" t="s">
        <v>17487</v>
      </c>
      <c r="D11299" t="s">
        <v>18660</v>
      </c>
      <c r="E11299" t="s">
        <v>18662</v>
      </c>
      <c r="F11299" t="s">
        <v>18668</v>
      </c>
      <c r="G11299" t="s">
        <v>18677</v>
      </c>
      <c r="H11299">
        <v>10</v>
      </c>
      <c r="I11299">
        <v>5489.82</v>
      </c>
      <c r="J11299">
        <v>20</v>
      </c>
      <c r="K11299" t="s">
        <v>18687</v>
      </c>
      <c r="L11299" t="s">
        <v>18693</v>
      </c>
      <c r="M11299" t="s">
        <v>18696</v>
      </c>
    </row>
    <row r="11300" spans="1:15" ht="14.45" hidden="1" x14ac:dyDescent="0.35">
      <c r="A11300" s="2">
        <v>44922</v>
      </c>
      <c r="B11300" t="s">
        <v>11312</v>
      </c>
      <c r="C11300" t="s">
        <v>13351</v>
      </c>
      <c r="D11300" t="s">
        <v>18655</v>
      </c>
      <c r="E11300" t="s">
        <v>18665</v>
      </c>
      <c r="F11300" t="s">
        <v>18666</v>
      </c>
      <c r="G11300" t="s">
        <v>18683</v>
      </c>
      <c r="H11300">
        <v>3</v>
      </c>
      <c r="I11300">
        <v>41536.14</v>
      </c>
      <c r="K11300" t="s">
        <v>18688</v>
      </c>
      <c r="L11300" t="s">
        <v>18695</v>
      </c>
      <c r="M11300" t="s">
        <v>18696</v>
      </c>
      <c r="N11300" t="s">
        <v>18704</v>
      </c>
    </row>
    <row r="11301" spans="1:15" ht="14.45" hidden="1" x14ac:dyDescent="0.35">
      <c r="A11301" s="2">
        <v>44624</v>
      </c>
      <c r="B11301" t="s">
        <v>11313</v>
      </c>
      <c r="C11301" t="s">
        <v>18476</v>
      </c>
      <c r="D11301" t="s">
        <v>18659</v>
      </c>
      <c r="E11301" t="s">
        <v>18664</v>
      </c>
      <c r="F11301" t="s">
        <v>18666</v>
      </c>
      <c r="G11301" t="s">
        <v>18681</v>
      </c>
      <c r="H11301">
        <v>3</v>
      </c>
      <c r="I11301">
        <v>23898.04</v>
      </c>
      <c r="K11301" t="s">
        <v>18687</v>
      </c>
      <c r="L11301" t="s">
        <v>18690</v>
      </c>
      <c r="M11301" t="s">
        <v>18698</v>
      </c>
    </row>
    <row r="11302" spans="1:15" ht="14.45" hidden="1" x14ac:dyDescent="0.35">
      <c r="A11302" s="2">
        <v>44861</v>
      </c>
      <c r="B11302" t="s">
        <v>11314</v>
      </c>
      <c r="C11302" t="s">
        <v>15299</v>
      </c>
      <c r="D11302" t="s">
        <v>18659</v>
      </c>
      <c r="E11302" t="s">
        <v>18663</v>
      </c>
      <c r="F11302" t="s">
        <v>18668</v>
      </c>
      <c r="G11302" t="s">
        <v>18679</v>
      </c>
      <c r="H11302">
        <v>9</v>
      </c>
      <c r="I11302">
        <v>25221.93</v>
      </c>
      <c r="J11302">
        <v>0</v>
      </c>
      <c r="K11302" t="s">
        <v>18687</v>
      </c>
      <c r="L11302" t="s">
        <v>18694</v>
      </c>
      <c r="M11302" t="s">
        <v>18696</v>
      </c>
    </row>
    <row r="11303" spans="1:15" ht="14.45" hidden="1" x14ac:dyDescent="0.35">
      <c r="A11303" s="2">
        <v>45134</v>
      </c>
      <c r="B11303" t="s">
        <v>11315</v>
      </c>
      <c r="C11303" t="s">
        <v>16484</v>
      </c>
      <c r="D11303" t="s">
        <v>18654</v>
      </c>
      <c r="E11303" t="s">
        <v>18662</v>
      </c>
      <c r="F11303" t="s">
        <v>18670</v>
      </c>
      <c r="G11303" t="s">
        <v>18672</v>
      </c>
      <c r="H11303">
        <v>6</v>
      </c>
      <c r="I11303">
        <v>32669.73</v>
      </c>
      <c r="J11303">
        <v>15</v>
      </c>
      <c r="K11303" t="s">
        <v>18688</v>
      </c>
      <c r="L11303" t="s">
        <v>18692</v>
      </c>
      <c r="M11303" t="s">
        <v>18697</v>
      </c>
    </row>
    <row r="11304" spans="1:15" x14ac:dyDescent="0.25">
      <c r="A11304" s="4">
        <v>44835</v>
      </c>
      <c r="B11304" t="s">
        <v>11316</v>
      </c>
      <c r="C11304" t="s">
        <v>15515</v>
      </c>
      <c r="D11304" t="s">
        <v>18661</v>
      </c>
      <c r="E11304" t="s">
        <v>18665</v>
      </c>
      <c r="F11304" t="s">
        <v>18669</v>
      </c>
      <c r="G11304" t="s">
        <v>18682</v>
      </c>
      <c r="H11304">
        <v>5</v>
      </c>
      <c r="I11304">
        <v>1180.27</v>
      </c>
      <c r="J11304">
        <v>5</v>
      </c>
      <c r="K11304" t="s">
        <v>18687</v>
      </c>
      <c r="L11304" t="s">
        <v>18693</v>
      </c>
      <c r="M11304" t="s">
        <v>18700</v>
      </c>
      <c r="N11304" t="s">
        <v>18705</v>
      </c>
      <c r="O11304">
        <f t="shared" ref="O11304:O11305" si="1120">H11301*I11301</f>
        <v>71694.12</v>
      </c>
    </row>
    <row r="11305" spans="1:15" x14ac:dyDescent="0.25">
      <c r="A11305" s="4">
        <v>44835</v>
      </c>
      <c r="B11305" t="s">
        <v>11317</v>
      </c>
      <c r="C11305" t="s">
        <v>13061</v>
      </c>
      <c r="D11305" t="s">
        <v>18657</v>
      </c>
      <c r="E11305" t="s">
        <v>18663</v>
      </c>
      <c r="F11305" t="s">
        <v>18668</v>
      </c>
      <c r="G11305" t="s">
        <v>18677</v>
      </c>
      <c r="H11305">
        <v>8</v>
      </c>
      <c r="I11305">
        <v>42210.26</v>
      </c>
      <c r="J11305">
        <v>20</v>
      </c>
      <c r="K11305" t="s">
        <v>18688</v>
      </c>
      <c r="L11305" t="s">
        <v>18694</v>
      </c>
      <c r="M11305" t="s">
        <v>18697</v>
      </c>
      <c r="N11305" t="s">
        <v>18704</v>
      </c>
      <c r="O11305">
        <f t="shared" si="1120"/>
        <v>226997.37</v>
      </c>
    </row>
    <row r="11306" spans="1:15" ht="14.45" hidden="1" x14ac:dyDescent="0.35">
      <c r="A11306" s="2">
        <v>44921</v>
      </c>
      <c r="B11306" t="s">
        <v>11318</v>
      </c>
      <c r="C11306" t="s">
        <v>16305</v>
      </c>
      <c r="D11306" t="s">
        <v>18658</v>
      </c>
      <c r="E11306" t="s">
        <v>18664</v>
      </c>
      <c r="F11306" t="s">
        <v>18666</v>
      </c>
      <c r="G11306" t="s">
        <v>18674</v>
      </c>
      <c r="H11306">
        <v>8</v>
      </c>
      <c r="I11306">
        <v>7869.49</v>
      </c>
      <c r="K11306" t="s">
        <v>18689</v>
      </c>
      <c r="L11306" t="s">
        <v>18695</v>
      </c>
      <c r="M11306" t="s">
        <v>18697</v>
      </c>
      <c r="N11306" t="s">
        <v>18705</v>
      </c>
    </row>
    <row r="11307" spans="1:15" x14ac:dyDescent="0.25">
      <c r="A11307" s="4">
        <v>44835</v>
      </c>
      <c r="B11307" t="s">
        <v>11319</v>
      </c>
      <c r="C11307" t="s">
        <v>18477</v>
      </c>
      <c r="D11307" t="s">
        <v>18661</v>
      </c>
      <c r="E11307" t="s">
        <v>18664</v>
      </c>
      <c r="F11307" t="s">
        <v>18670</v>
      </c>
      <c r="G11307" t="s">
        <v>18682</v>
      </c>
      <c r="H11307">
        <v>1</v>
      </c>
      <c r="I11307">
        <v>25817.61</v>
      </c>
      <c r="J11307">
        <v>15</v>
      </c>
      <c r="K11307" t="s">
        <v>18688</v>
      </c>
      <c r="L11307" t="s">
        <v>18694</v>
      </c>
      <c r="M11307" t="s">
        <v>18702</v>
      </c>
      <c r="N11307" t="s">
        <v>18705</v>
      </c>
      <c r="O11307">
        <f>H11304*I11304</f>
        <v>5901.35</v>
      </c>
    </row>
    <row r="11308" spans="1:15" ht="14.45" hidden="1" x14ac:dyDescent="0.35">
      <c r="A11308" s="2">
        <v>45188</v>
      </c>
      <c r="B11308" t="s">
        <v>11320</v>
      </c>
      <c r="C11308" t="s">
        <v>14367</v>
      </c>
      <c r="D11308" t="s">
        <v>18654</v>
      </c>
      <c r="E11308" t="s">
        <v>18663</v>
      </c>
      <c r="F11308" t="s">
        <v>18668</v>
      </c>
      <c r="G11308" t="s">
        <v>18679</v>
      </c>
      <c r="H11308">
        <v>1</v>
      </c>
      <c r="I11308">
        <v>14308.42</v>
      </c>
      <c r="J11308">
        <v>5</v>
      </c>
      <c r="K11308" t="s">
        <v>18688</v>
      </c>
      <c r="L11308" t="s">
        <v>18691</v>
      </c>
      <c r="M11308" t="s">
        <v>18700</v>
      </c>
    </row>
    <row r="11309" spans="1:15" ht="14.45" hidden="1" x14ac:dyDescent="0.35">
      <c r="A11309" s="2">
        <v>44875</v>
      </c>
      <c r="B11309" t="s">
        <v>11321</v>
      </c>
      <c r="C11309" t="s">
        <v>15026</v>
      </c>
      <c r="D11309" t="s">
        <v>18660</v>
      </c>
      <c r="E11309" t="s">
        <v>18665</v>
      </c>
      <c r="F11309" t="s">
        <v>18669</v>
      </c>
      <c r="G11309" t="s">
        <v>18672</v>
      </c>
      <c r="H11309">
        <v>9</v>
      </c>
      <c r="I11309">
        <v>11842.19</v>
      </c>
      <c r="K11309" t="s">
        <v>18688</v>
      </c>
      <c r="L11309" t="s">
        <v>18694</v>
      </c>
      <c r="M11309" t="s">
        <v>18698</v>
      </c>
    </row>
    <row r="11310" spans="1:15" x14ac:dyDescent="0.25">
      <c r="A11310" s="4">
        <v>44835</v>
      </c>
      <c r="B11310" t="s">
        <v>11322</v>
      </c>
      <c r="C11310" t="s">
        <v>14860</v>
      </c>
      <c r="D11310" t="s">
        <v>18654</v>
      </c>
      <c r="E11310" t="s">
        <v>18665</v>
      </c>
      <c r="F11310" t="s">
        <v>18668</v>
      </c>
      <c r="G11310" t="s">
        <v>18676</v>
      </c>
      <c r="H11310">
        <v>9</v>
      </c>
      <c r="I11310">
        <v>3966.17</v>
      </c>
      <c r="J11310">
        <v>15</v>
      </c>
      <c r="K11310" t="s">
        <v>18689</v>
      </c>
      <c r="L11310" t="s">
        <v>18692</v>
      </c>
      <c r="M11310" t="s">
        <v>18698</v>
      </c>
      <c r="N11310" t="s">
        <v>18705</v>
      </c>
      <c r="O11310">
        <f>H11307*I11307</f>
        <v>25817.61</v>
      </c>
    </row>
    <row r="11311" spans="1:15" ht="14.45" hidden="1" x14ac:dyDescent="0.35">
      <c r="A11311" s="2">
        <v>44876</v>
      </c>
      <c r="B11311" t="s">
        <v>11323</v>
      </c>
      <c r="C11311" t="s">
        <v>12184</v>
      </c>
      <c r="D11311" t="s">
        <v>18655</v>
      </c>
      <c r="E11311" t="s">
        <v>18663</v>
      </c>
      <c r="F11311" t="s">
        <v>18667</v>
      </c>
      <c r="G11311" t="s">
        <v>18684</v>
      </c>
      <c r="H11311">
        <v>8</v>
      </c>
      <c r="I11311">
        <v>30258.2</v>
      </c>
      <c r="K11311" t="s">
        <v>18688</v>
      </c>
      <c r="L11311" t="s">
        <v>18693</v>
      </c>
      <c r="M11311" t="s">
        <v>18700</v>
      </c>
      <c r="N11311" t="s">
        <v>18704</v>
      </c>
    </row>
    <row r="11312" spans="1:15" ht="14.45" hidden="1" x14ac:dyDescent="0.35">
      <c r="A11312" s="2">
        <v>44852</v>
      </c>
      <c r="B11312" t="s">
        <v>11324</v>
      </c>
      <c r="C11312" t="s">
        <v>12762</v>
      </c>
      <c r="D11312" t="s">
        <v>18659</v>
      </c>
      <c r="E11312" t="s">
        <v>18662</v>
      </c>
      <c r="F11312" t="s">
        <v>18669</v>
      </c>
      <c r="G11312" t="s">
        <v>18672</v>
      </c>
      <c r="H11312">
        <v>9</v>
      </c>
      <c r="I11312">
        <v>29101.75</v>
      </c>
      <c r="K11312" t="s">
        <v>18689</v>
      </c>
      <c r="L11312" t="s">
        <v>18691</v>
      </c>
      <c r="M11312" t="s">
        <v>18698</v>
      </c>
      <c r="N11312" t="s">
        <v>18704</v>
      </c>
    </row>
    <row r="11313" spans="1:15" x14ac:dyDescent="0.25">
      <c r="A11313" s="4">
        <v>44835</v>
      </c>
      <c r="B11313" t="s">
        <v>11325</v>
      </c>
      <c r="C11313" t="s">
        <v>16243</v>
      </c>
      <c r="D11313" t="s">
        <v>18657</v>
      </c>
      <c r="E11313" t="s">
        <v>18664</v>
      </c>
      <c r="F11313" t="s">
        <v>18666</v>
      </c>
      <c r="G11313" t="s">
        <v>18678</v>
      </c>
      <c r="H11313">
        <v>8</v>
      </c>
      <c r="I11313">
        <v>29814.39</v>
      </c>
      <c r="J11313">
        <v>10</v>
      </c>
      <c r="K11313" t="s">
        <v>18686</v>
      </c>
      <c r="L11313" t="s">
        <v>18695</v>
      </c>
      <c r="M11313" t="s">
        <v>18700</v>
      </c>
      <c r="N11313" t="s">
        <v>18704</v>
      </c>
      <c r="O11313">
        <f>H11310*I11310</f>
        <v>35695.53</v>
      </c>
    </row>
    <row r="11314" spans="1:15" ht="14.45" hidden="1" x14ac:dyDescent="0.35">
      <c r="A11314" s="2">
        <v>45171</v>
      </c>
      <c r="B11314" t="s">
        <v>11326</v>
      </c>
      <c r="C11314" t="s">
        <v>12355</v>
      </c>
      <c r="D11314" t="s">
        <v>18661</v>
      </c>
      <c r="E11314" t="s">
        <v>18663</v>
      </c>
      <c r="F11314" t="s">
        <v>18669</v>
      </c>
      <c r="G11314" t="s">
        <v>18682</v>
      </c>
      <c r="H11314">
        <v>4</v>
      </c>
      <c r="I11314">
        <v>42649.72</v>
      </c>
      <c r="J11314">
        <v>20</v>
      </c>
      <c r="K11314" t="s">
        <v>18686</v>
      </c>
      <c r="L11314" t="s">
        <v>18692</v>
      </c>
      <c r="M11314" t="s">
        <v>18701</v>
      </c>
    </row>
    <row r="11315" spans="1:15" ht="14.45" hidden="1" x14ac:dyDescent="0.35">
      <c r="A11315" s="2">
        <v>45138</v>
      </c>
      <c r="B11315" t="s">
        <v>11327</v>
      </c>
      <c r="C11315" t="s">
        <v>14112</v>
      </c>
      <c r="D11315" t="s">
        <v>18658</v>
      </c>
      <c r="E11315" t="s">
        <v>18662</v>
      </c>
      <c r="F11315" t="s">
        <v>18669</v>
      </c>
      <c r="G11315" t="s">
        <v>18680</v>
      </c>
      <c r="H11315">
        <v>1</v>
      </c>
      <c r="I11315">
        <v>31645.64</v>
      </c>
      <c r="J11315">
        <v>20</v>
      </c>
      <c r="K11315" t="s">
        <v>18689</v>
      </c>
      <c r="L11315" t="s">
        <v>18692</v>
      </c>
      <c r="M11315" t="s">
        <v>18703</v>
      </c>
    </row>
    <row r="11316" spans="1:15" ht="14.45" hidden="1" x14ac:dyDescent="0.35">
      <c r="A11316" s="2">
        <v>44956</v>
      </c>
      <c r="B11316" t="s">
        <v>11328</v>
      </c>
      <c r="C11316" t="s">
        <v>18478</v>
      </c>
      <c r="D11316" t="s">
        <v>18656</v>
      </c>
      <c r="E11316" t="s">
        <v>18663</v>
      </c>
      <c r="F11316" t="s">
        <v>18667</v>
      </c>
      <c r="G11316" t="s">
        <v>18680</v>
      </c>
      <c r="H11316">
        <v>4</v>
      </c>
      <c r="I11316">
        <v>9612.9</v>
      </c>
      <c r="K11316" t="s">
        <v>18686</v>
      </c>
      <c r="L11316" t="s">
        <v>18693</v>
      </c>
      <c r="M11316" t="s">
        <v>18701</v>
      </c>
    </row>
    <row r="11317" spans="1:15" x14ac:dyDescent="0.25">
      <c r="A11317" s="4">
        <v>44835</v>
      </c>
      <c r="B11317" t="s">
        <v>11329</v>
      </c>
      <c r="C11317" t="s">
        <v>18479</v>
      </c>
      <c r="D11317" t="s">
        <v>18658</v>
      </c>
      <c r="E11317" t="s">
        <v>18665</v>
      </c>
      <c r="F11317" t="s">
        <v>18667</v>
      </c>
      <c r="G11317" t="s">
        <v>18684</v>
      </c>
      <c r="H11317">
        <v>9</v>
      </c>
      <c r="I11317">
        <v>2835.6</v>
      </c>
      <c r="J11317">
        <v>10</v>
      </c>
      <c r="K11317" t="s">
        <v>18689</v>
      </c>
      <c r="L11317" t="s">
        <v>18691</v>
      </c>
      <c r="M11317" t="s">
        <v>18700</v>
      </c>
      <c r="N11317" t="s">
        <v>18704</v>
      </c>
      <c r="O11317">
        <f>H11314*I11314</f>
        <v>170598.88</v>
      </c>
    </row>
    <row r="11318" spans="1:15" ht="14.45" hidden="1" x14ac:dyDescent="0.35">
      <c r="A11318" s="2">
        <v>44740</v>
      </c>
      <c r="B11318" t="s">
        <v>11330</v>
      </c>
      <c r="C11318" t="s">
        <v>16558</v>
      </c>
      <c r="D11318" t="s">
        <v>18660</v>
      </c>
      <c r="E11318" t="s">
        <v>18664</v>
      </c>
      <c r="F11318" t="s">
        <v>18668</v>
      </c>
      <c r="G11318" t="s">
        <v>18673</v>
      </c>
      <c r="H11318">
        <v>2</v>
      </c>
      <c r="I11318">
        <v>34078.74</v>
      </c>
      <c r="J11318">
        <v>20</v>
      </c>
      <c r="K11318" t="s">
        <v>18686</v>
      </c>
      <c r="L11318" t="s">
        <v>18690</v>
      </c>
      <c r="M11318" t="s">
        <v>18702</v>
      </c>
    </row>
    <row r="11319" spans="1:15" ht="14.45" hidden="1" x14ac:dyDescent="0.35">
      <c r="A11319" s="2">
        <v>44833</v>
      </c>
      <c r="B11319" t="s">
        <v>11331</v>
      </c>
      <c r="C11319" t="s">
        <v>18480</v>
      </c>
      <c r="D11319" t="s">
        <v>18659</v>
      </c>
      <c r="E11319" t="s">
        <v>18663</v>
      </c>
      <c r="F11319" t="s">
        <v>18668</v>
      </c>
      <c r="G11319" t="s">
        <v>18684</v>
      </c>
      <c r="H11319">
        <v>8</v>
      </c>
      <c r="I11319">
        <v>47365.3</v>
      </c>
      <c r="J11319">
        <v>15</v>
      </c>
      <c r="K11319" t="s">
        <v>18688</v>
      </c>
      <c r="L11319" t="s">
        <v>18695</v>
      </c>
      <c r="M11319" t="s">
        <v>18698</v>
      </c>
    </row>
    <row r="11320" spans="1:15" ht="14.45" hidden="1" x14ac:dyDescent="0.35">
      <c r="A11320" s="2">
        <v>44970</v>
      </c>
      <c r="B11320" t="s">
        <v>11332</v>
      </c>
      <c r="C11320" t="s">
        <v>16775</v>
      </c>
      <c r="D11320" t="s">
        <v>18659</v>
      </c>
      <c r="E11320" t="s">
        <v>18665</v>
      </c>
      <c r="F11320" t="s">
        <v>18669</v>
      </c>
      <c r="G11320" t="s">
        <v>18672</v>
      </c>
      <c r="H11320">
        <v>8</v>
      </c>
      <c r="I11320">
        <v>4785.18</v>
      </c>
      <c r="K11320" t="s">
        <v>18687</v>
      </c>
      <c r="L11320" t="s">
        <v>18692</v>
      </c>
      <c r="M11320" t="s">
        <v>18703</v>
      </c>
      <c r="N11320" t="s">
        <v>18705</v>
      </c>
    </row>
    <row r="11321" spans="1:15" ht="14.45" hidden="1" x14ac:dyDescent="0.35">
      <c r="A11321" s="2">
        <v>45241</v>
      </c>
      <c r="B11321" t="s">
        <v>11333</v>
      </c>
      <c r="C11321" t="s">
        <v>12892</v>
      </c>
      <c r="D11321" t="s">
        <v>18656</v>
      </c>
      <c r="E11321" t="s">
        <v>18665</v>
      </c>
      <c r="F11321" t="s">
        <v>18666</v>
      </c>
      <c r="G11321" t="s">
        <v>18674</v>
      </c>
      <c r="H11321">
        <v>4</v>
      </c>
      <c r="I11321">
        <v>47756.01</v>
      </c>
      <c r="K11321" t="s">
        <v>18686</v>
      </c>
      <c r="L11321" t="s">
        <v>18690</v>
      </c>
      <c r="M11321" t="s">
        <v>18698</v>
      </c>
    </row>
    <row r="11322" spans="1:15" x14ac:dyDescent="0.25">
      <c r="A11322" s="4">
        <v>44835</v>
      </c>
      <c r="B11322" t="s">
        <v>11334</v>
      </c>
      <c r="C11322" t="s">
        <v>18040</v>
      </c>
      <c r="D11322" t="s">
        <v>18661</v>
      </c>
      <c r="E11322" t="s">
        <v>18665</v>
      </c>
      <c r="F11322" t="s">
        <v>18667</v>
      </c>
      <c r="G11322" t="s">
        <v>18676</v>
      </c>
      <c r="H11322">
        <v>5</v>
      </c>
      <c r="I11322">
        <v>48538.400000000001</v>
      </c>
      <c r="J11322">
        <v>15</v>
      </c>
      <c r="K11322" t="s">
        <v>18688</v>
      </c>
      <c r="L11322" t="s">
        <v>18693</v>
      </c>
      <c r="M11322" t="s">
        <v>18701</v>
      </c>
      <c r="N11322" t="s">
        <v>18704</v>
      </c>
      <c r="O11322">
        <f>H11319*I11319</f>
        <v>378922.4</v>
      </c>
    </row>
    <row r="11323" spans="1:15" ht="14.45" hidden="1" x14ac:dyDescent="0.35">
      <c r="A11323" s="2">
        <v>45195</v>
      </c>
      <c r="B11323" t="s">
        <v>11335</v>
      </c>
      <c r="C11323" t="s">
        <v>18288</v>
      </c>
      <c r="D11323" t="s">
        <v>18659</v>
      </c>
      <c r="E11323" t="s">
        <v>18664</v>
      </c>
      <c r="F11323" t="s">
        <v>18669</v>
      </c>
      <c r="G11323" t="s">
        <v>18680</v>
      </c>
      <c r="H11323">
        <v>6</v>
      </c>
      <c r="I11323">
        <v>13408.86</v>
      </c>
      <c r="J11323">
        <v>0</v>
      </c>
      <c r="K11323" t="s">
        <v>18688</v>
      </c>
      <c r="L11323" t="s">
        <v>18692</v>
      </c>
      <c r="M11323" t="s">
        <v>18699</v>
      </c>
    </row>
    <row r="11324" spans="1:15" x14ac:dyDescent="0.25">
      <c r="A11324" s="4">
        <v>44835</v>
      </c>
      <c r="B11324" t="s">
        <v>11336</v>
      </c>
      <c r="C11324" t="s">
        <v>17396</v>
      </c>
      <c r="D11324" t="s">
        <v>18659</v>
      </c>
      <c r="E11324" t="s">
        <v>18664</v>
      </c>
      <c r="F11324" t="s">
        <v>18669</v>
      </c>
      <c r="G11324" t="s">
        <v>18682</v>
      </c>
      <c r="H11324">
        <v>4</v>
      </c>
      <c r="I11324">
        <v>39619.949999999997</v>
      </c>
      <c r="J11324">
        <v>20</v>
      </c>
      <c r="K11324" t="s">
        <v>18689</v>
      </c>
      <c r="L11324" t="s">
        <v>18693</v>
      </c>
      <c r="M11324" t="s">
        <v>18699</v>
      </c>
      <c r="N11324" t="s">
        <v>18704</v>
      </c>
      <c r="O11324">
        <f>H11321*I11321</f>
        <v>191024.04</v>
      </c>
    </row>
    <row r="11325" spans="1:15" ht="14.45" hidden="1" x14ac:dyDescent="0.35">
      <c r="A11325" s="2">
        <v>45070</v>
      </c>
      <c r="B11325" t="s">
        <v>11337</v>
      </c>
      <c r="C11325" t="s">
        <v>18481</v>
      </c>
      <c r="D11325" t="s">
        <v>18655</v>
      </c>
      <c r="E11325" t="s">
        <v>18664</v>
      </c>
      <c r="F11325" t="s">
        <v>18666</v>
      </c>
      <c r="G11325" t="s">
        <v>18671</v>
      </c>
      <c r="H11325">
        <v>9</v>
      </c>
      <c r="I11325">
        <v>10853.94</v>
      </c>
      <c r="J11325">
        <v>10</v>
      </c>
      <c r="K11325" t="s">
        <v>18689</v>
      </c>
      <c r="L11325" t="s">
        <v>18691</v>
      </c>
      <c r="M11325" t="s">
        <v>18696</v>
      </c>
    </row>
    <row r="11326" spans="1:15" x14ac:dyDescent="0.25">
      <c r="A11326" s="4">
        <v>44835</v>
      </c>
      <c r="B11326" t="s">
        <v>11338</v>
      </c>
      <c r="C11326" t="s">
        <v>15627</v>
      </c>
      <c r="D11326" t="s">
        <v>18657</v>
      </c>
      <c r="E11326" t="s">
        <v>18665</v>
      </c>
      <c r="F11326" t="s">
        <v>18670</v>
      </c>
      <c r="G11326" t="s">
        <v>18681</v>
      </c>
      <c r="H11326">
        <v>1</v>
      </c>
      <c r="I11326">
        <v>7908.03</v>
      </c>
      <c r="J11326">
        <v>15</v>
      </c>
      <c r="K11326" t="s">
        <v>18689</v>
      </c>
      <c r="L11326" t="s">
        <v>18690</v>
      </c>
      <c r="M11326" t="s">
        <v>18700</v>
      </c>
      <c r="N11326" t="s">
        <v>18705</v>
      </c>
      <c r="O11326">
        <f>H11323*I11323</f>
        <v>80453.16</v>
      </c>
    </row>
    <row r="11327" spans="1:15" ht="14.45" hidden="1" x14ac:dyDescent="0.35">
      <c r="A11327" s="2">
        <v>44984</v>
      </c>
      <c r="B11327" t="s">
        <v>11339</v>
      </c>
      <c r="C11327" t="s">
        <v>16188</v>
      </c>
      <c r="D11327" t="s">
        <v>18657</v>
      </c>
      <c r="E11327" t="s">
        <v>18665</v>
      </c>
      <c r="F11327" t="s">
        <v>18668</v>
      </c>
      <c r="G11327" t="s">
        <v>18676</v>
      </c>
      <c r="H11327">
        <v>2</v>
      </c>
      <c r="I11327">
        <v>41459.54</v>
      </c>
      <c r="K11327" t="s">
        <v>18686</v>
      </c>
      <c r="L11327" t="s">
        <v>18690</v>
      </c>
      <c r="M11327" t="s">
        <v>18696</v>
      </c>
    </row>
    <row r="11328" spans="1:15" x14ac:dyDescent="0.25">
      <c r="A11328" s="4">
        <v>44835</v>
      </c>
      <c r="B11328" t="s">
        <v>11340</v>
      </c>
      <c r="C11328" t="s">
        <v>18272</v>
      </c>
      <c r="D11328" t="s">
        <v>18660</v>
      </c>
      <c r="E11328" t="s">
        <v>18662</v>
      </c>
      <c r="F11328" t="s">
        <v>18666</v>
      </c>
      <c r="G11328" t="s">
        <v>18683</v>
      </c>
      <c r="H11328">
        <v>4</v>
      </c>
      <c r="I11328">
        <v>30481.94</v>
      </c>
      <c r="J11328">
        <v>20</v>
      </c>
      <c r="K11328" t="s">
        <v>18688</v>
      </c>
      <c r="L11328" t="s">
        <v>18695</v>
      </c>
      <c r="M11328" t="s">
        <v>18697</v>
      </c>
      <c r="N11328" t="s">
        <v>18704</v>
      </c>
      <c r="O11328">
        <f>H11325*I11325</f>
        <v>97685.46</v>
      </c>
    </row>
    <row r="11329" spans="1:15" ht="14.45" hidden="1" x14ac:dyDescent="0.35">
      <c r="A11329" s="2">
        <v>45228</v>
      </c>
      <c r="B11329" t="s">
        <v>11341</v>
      </c>
      <c r="C11329" t="s">
        <v>12811</v>
      </c>
      <c r="D11329" t="s">
        <v>18659</v>
      </c>
      <c r="E11329" t="s">
        <v>18664</v>
      </c>
      <c r="F11329" t="s">
        <v>18669</v>
      </c>
      <c r="G11329" t="s">
        <v>18680</v>
      </c>
      <c r="H11329">
        <v>3</v>
      </c>
      <c r="I11329">
        <v>10743.04</v>
      </c>
      <c r="J11329">
        <v>15</v>
      </c>
      <c r="K11329" t="s">
        <v>18689</v>
      </c>
      <c r="L11329" t="s">
        <v>18692</v>
      </c>
      <c r="M11329" t="s">
        <v>18699</v>
      </c>
    </row>
    <row r="11330" spans="1:15" ht="14.45" hidden="1" x14ac:dyDescent="0.35">
      <c r="A11330" s="2">
        <v>45057</v>
      </c>
      <c r="B11330" t="s">
        <v>11342</v>
      </c>
      <c r="C11330" t="s">
        <v>13095</v>
      </c>
      <c r="D11330" t="s">
        <v>18655</v>
      </c>
      <c r="E11330" t="s">
        <v>18665</v>
      </c>
      <c r="F11330" t="s">
        <v>18669</v>
      </c>
      <c r="G11330" t="s">
        <v>18682</v>
      </c>
      <c r="H11330">
        <v>8</v>
      </c>
      <c r="I11330">
        <v>3055.8</v>
      </c>
      <c r="K11330" t="s">
        <v>18687</v>
      </c>
      <c r="L11330" t="s">
        <v>18692</v>
      </c>
      <c r="M11330" t="s">
        <v>18699</v>
      </c>
      <c r="N11330" t="s">
        <v>18704</v>
      </c>
    </row>
    <row r="11331" spans="1:15" x14ac:dyDescent="0.25">
      <c r="A11331" s="4">
        <v>44835</v>
      </c>
      <c r="B11331" t="s">
        <v>11343</v>
      </c>
      <c r="C11331" t="s">
        <v>12542</v>
      </c>
      <c r="D11331" t="s">
        <v>18657</v>
      </c>
      <c r="E11331" t="s">
        <v>18664</v>
      </c>
      <c r="F11331" t="s">
        <v>18666</v>
      </c>
      <c r="G11331" t="s">
        <v>18674</v>
      </c>
      <c r="H11331">
        <v>5</v>
      </c>
      <c r="I11331">
        <v>48677.46</v>
      </c>
      <c r="J11331">
        <v>15</v>
      </c>
      <c r="K11331" t="s">
        <v>18687</v>
      </c>
      <c r="L11331" t="s">
        <v>18693</v>
      </c>
      <c r="M11331" t="s">
        <v>18703</v>
      </c>
      <c r="N11331" t="s">
        <v>18704</v>
      </c>
      <c r="O11331">
        <f>H11328*I11328</f>
        <v>121927.76</v>
      </c>
    </row>
    <row r="11332" spans="1:15" ht="14.45" hidden="1" x14ac:dyDescent="0.35">
      <c r="A11332" s="2">
        <v>45241</v>
      </c>
      <c r="B11332" t="s">
        <v>11344</v>
      </c>
      <c r="C11332" t="s">
        <v>13060</v>
      </c>
      <c r="D11332" t="s">
        <v>18661</v>
      </c>
      <c r="E11332" t="s">
        <v>18663</v>
      </c>
      <c r="F11332" t="s">
        <v>18670</v>
      </c>
      <c r="G11332" t="s">
        <v>18672</v>
      </c>
      <c r="H11332">
        <v>5</v>
      </c>
      <c r="I11332">
        <v>45752.33</v>
      </c>
      <c r="J11332">
        <v>20</v>
      </c>
      <c r="K11332" t="s">
        <v>18686</v>
      </c>
      <c r="L11332" t="s">
        <v>18692</v>
      </c>
      <c r="M11332" t="s">
        <v>18700</v>
      </c>
    </row>
    <row r="11333" spans="1:15" x14ac:dyDescent="0.25">
      <c r="A11333" s="4">
        <v>44835</v>
      </c>
      <c r="B11333" t="s">
        <v>11345</v>
      </c>
      <c r="C11333" t="s">
        <v>14030</v>
      </c>
      <c r="D11333" t="s">
        <v>18661</v>
      </c>
      <c r="E11333" t="s">
        <v>18664</v>
      </c>
      <c r="F11333" t="s">
        <v>18669</v>
      </c>
      <c r="G11333" t="s">
        <v>18675</v>
      </c>
      <c r="H11333">
        <v>6</v>
      </c>
      <c r="I11333">
        <v>49466.080000000002</v>
      </c>
      <c r="J11333">
        <v>10</v>
      </c>
      <c r="K11333" t="s">
        <v>18687</v>
      </c>
      <c r="L11333" t="s">
        <v>18695</v>
      </c>
      <c r="M11333" t="s">
        <v>18699</v>
      </c>
      <c r="N11333" t="s">
        <v>18704</v>
      </c>
      <c r="O11333">
        <f>H11330*I11330</f>
        <v>24446.400000000001</v>
      </c>
    </row>
    <row r="11334" spans="1:15" ht="14.45" hidden="1" x14ac:dyDescent="0.35">
      <c r="A11334" s="2">
        <v>45211</v>
      </c>
      <c r="B11334" t="s">
        <v>11346</v>
      </c>
      <c r="C11334" t="s">
        <v>18482</v>
      </c>
      <c r="D11334" t="s">
        <v>18654</v>
      </c>
      <c r="E11334" t="s">
        <v>18662</v>
      </c>
      <c r="F11334" t="s">
        <v>18667</v>
      </c>
      <c r="G11334" t="s">
        <v>18680</v>
      </c>
      <c r="H11334">
        <v>9</v>
      </c>
      <c r="I11334">
        <v>4143.1099999999997</v>
      </c>
      <c r="K11334" t="s">
        <v>18687</v>
      </c>
      <c r="L11334" t="s">
        <v>18694</v>
      </c>
      <c r="M11334" t="s">
        <v>18701</v>
      </c>
    </row>
    <row r="11335" spans="1:15" ht="14.45" hidden="1" x14ac:dyDescent="0.35">
      <c r="A11335" s="2">
        <v>44766</v>
      </c>
      <c r="B11335" t="s">
        <v>11347</v>
      </c>
      <c r="C11335" t="s">
        <v>13596</v>
      </c>
      <c r="D11335" t="s">
        <v>18655</v>
      </c>
      <c r="E11335" t="s">
        <v>18665</v>
      </c>
      <c r="F11335" t="s">
        <v>18668</v>
      </c>
      <c r="G11335" t="s">
        <v>18679</v>
      </c>
      <c r="H11335">
        <v>7</v>
      </c>
      <c r="I11335">
        <v>23645.54</v>
      </c>
      <c r="J11335">
        <v>5</v>
      </c>
      <c r="K11335" t="s">
        <v>18689</v>
      </c>
      <c r="L11335" t="s">
        <v>18693</v>
      </c>
      <c r="M11335" t="s">
        <v>18697</v>
      </c>
    </row>
    <row r="11336" spans="1:15" ht="14.45" hidden="1" x14ac:dyDescent="0.35">
      <c r="A11336" s="2">
        <v>44812</v>
      </c>
      <c r="B11336" t="s">
        <v>11348</v>
      </c>
      <c r="C11336" t="s">
        <v>13574</v>
      </c>
      <c r="D11336" t="s">
        <v>18655</v>
      </c>
      <c r="E11336" t="s">
        <v>18662</v>
      </c>
      <c r="F11336" t="s">
        <v>18668</v>
      </c>
      <c r="G11336" t="s">
        <v>18684</v>
      </c>
      <c r="H11336">
        <v>7</v>
      </c>
      <c r="I11336">
        <v>25783.29</v>
      </c>
      <c r="J11336">
        <v>5</v>
      </c>
      <c r="K11336" t="s">
        <v>18689</v>
      </c>
      <c r="L11336" t="s">
        <v>18691</v>
      </c>
      <c r="M11336" t="s">
        <v>18702</v>
      </c>
    </row>
    <row r="11337" spans="1:15" ht="14.45" hidden="1" x14ac:dyDescent="0.35">
      <c r="A11337" s="2">
        <v>45041</v>
      </c>
      <c r="B11337" t="s">
        <v>11349</v>
      </c>
      <c r="C11337" t="s">
        <v>13153</v>
      </c>
      <c r="D11337" t="s">
        <v>18660</v>
      </c>
      <c r="E11337" t="s">
        <v>18664</v>
      </c>
      <c r="F11337" t="s">
        <v>18667</v>
      </c>
      <c r="G11337" t="s">
        <v>18682</v>
      </c>
      <c r="H11337">
        <v>6</v>
      </c>
      <c r="I11337">
        <v>36979.64</v>
      </c>
      <c r="J11337">
        <v>5</v>
      </c>
      <c r="K11337" t="s">
        <v>18688</v>
      </c>
      <c r="L11337" t="s">
        <v>18690</v>
      </c>
      <c r="M11337" t="s">
        <v>18700</v>
      </c>
    </row>
    <row r="11338" spans="1:15" x14ac:dyDescent="0.25">
      <c r="A11338" s="4">
        <v>44835</v>
      </c>
      <c r="B11338" t="s">
        <v>11350</v>
      </c>
      <c r="C11338" t="s">
        <v>12264</v>
      </c>
      <c r="D11338" t="s">
        <v>18657</v>
      </c>
      <c r="E11338" t="s">
        <v>18663</v>
      </c>
      <c r="F11338" t="s">
        <v>18670</v>
      </c>
      <c r="G11338" t="s">
        <v>18673</v>
      </c>
      <c r="H11338">
        <v>10</v>
      </c>
      <c r="I11338">
        <v>13978</v>
      </c>
      <c r="J11338">
        <v>10</v>
      </c>
      <c r="K11338" t="s">
        <v>18689</v>
      </c>
      <c r="L11338" t="s">
        <v>18691</v>
      </c>
      <c r="M11338" t="s">
        <v>18699</v>
      </c>
      <c r="N11338" t="s">
        <v>18705</v>
      </c>
      <c r="O11338">
        <f>H11335*I11335</f>
        <v>165518.78</v>
      </c>
    </row>
    <row r="11339" spans="1:15" ht="14.45" hidden="1" x14ac:dyDescent="0.35">
      <c r="A11339" s="2">
        <v>45210</v>
      </c>
      <c r="B11339" t="s">
        <v>11351</v>
      </c>
      <c r="C11339" t="s">
        <v>13798</v>
      </c>
      <c r="D11339" t="s">
        <v>18656</v>
      </c>
      <c r="E11339" t="s">
        <v>18662</v>
      </c>
      <c r="F11339" t="s">
        <v>18670</v>
      </c>
      <c r="G11339" t="s">
        <v>18680</v>
      </c>
      <c r="H11339">
        <v>3</v>
      </c>
      <c r="I11339">
        <v>16121.46</v>
      </c>
      <c r="J11339">
        <v>10</v>
      </c>
      <c r="K11339" t="s">
        <v>18686</v>
      </c>
      <c r="L11339" t="s">
        <v>18695</v>
      </c>
      <c r="M11339" t="s">
        <v>18698</v>
      </c>
    </row>
    <row r="11340" spans="1:15" ht="14.45" hidden="1" x14ac:dyDescent="0.35">
      <c r="A11340" s="2">
        <v>45140</v>
      </c>
      <c r="B11340" t="s">
        <v>11352</v>
      </c>
      <c r="C11340" t="s">
        <v>15552</v>
      </c>
      <c r="D11340" t="s">
        <v>18655</v>
      </c>
      <c r="E11340" t="s">
        <v>18665</v>
      </c>
      <c r="F11340" t="s">
        <v>18668</v>
      </c>
      <c r="G11340" t="s">
        <v>18676</v>
      </c>
      <c r="H11340">
        <v>10</v>
      </c>
      <c r="I11340">
        <v>10688.35</v>
      </c>
      <c r="J11340">
        <v>15</v>
      </c>
      <c r="K11340" t="s">
        <v>18688</v>
      </c>
      <c r="L11340" t="s">
        <v>18693</v>
      </c>
      <c r="M11340" t="s">
        <v>18703</v>
      </c>
    </row>
    <row r="11341" spans="1:15" ht="14.45" hidden="1" x14ac:dyDescent="0.35">
      <c r="A11341" s="2">
        <v>44920</v>
      </c>
      <c r="B11341" t="s">
        <v>11353</v>
      </c>
      <c r="C11341" t="s">
        <v>17496</v>
      </c>
      <c r="D11341" t="s">
        <v>18660</v>
      </c>
      <c r="E11341" t="s">
        <v>18664</v>
      </c>
      <c r="F11341" t="s">
        <v>18670</v>
      </c>
      <c r="G11341" t="s">
        <v>18672</v>
      </c>
      <c r="H11341">
        <v>9</v>
      </c>
      <c r="I11341">
        <v>35528.19</v>
      </c>
      <c r="J11341">
        <v>20</v>
      </c>
      <c r="K11341" t="s">
        <v>18687</v>
      </c>
      <c r="L11341" t="s">
        <v>18693</v>
      </c>
      <c r="M11341" t="s">
        <v>18702</v>
      </c>
    </row>
    <row r="11342" spans="1:15" x14ac:dyDescent="0.25">
      <c r="A11342" s="4">
        <v>44835</v>
      </c>
      <c r="B11342" t="s">
        <v>11354</v>
      </c>
      <c r="C11342" t="s">
        <v>18483</v>
      </c>
      <c r="D11342" t="s">
        <v>18655</v>
      </c>
      <c r="E11342" t="s">
        <v>18665</v>
      </c>
      <c r="F11342" t="s">
        <v>18666</v>
      </c>
      <c r="G11342" t="s">
        <v>18678</v>
      </c>
      <c r="H11342">
        <v>2</v>
      </c>
      <c r="I11342">
        <v>28298.720000000001</v>
      </c>
      <c r="J11342">
        <v>15</v>
      </c>
      <c r="K11342" t="s">
        <v>18688</v>
      </c>
      <c r="L11342" t="s">
        <v>18692</v>
      </c>
      <c r="M11342" t="s">
        <v>18701</v>
      </c>
      <c r="N11342" t="s">
        <v>18705</v>
      </c>
      <c r="O11342">
        <f>H11339*I11339</f>
        <v>48364.38</v>
      </c>
    </row>
    <row r="11343" spans="1:15" ht="14.45" hidden="1" x14ac:dyDescent="0.35">
      <c r="A11343" s="2">
        <v>45180</v>
      </c>
      <c r="B11343" t="s">
        <v>11355</v>
      </c>
      <c r="C11343" t="s">
        <v>18484</v>
      </c>
      <c r="D11343" t="s">
        <v>18659</v>
      </c>
      <c r="E11343" t="s">
        <v>18665</v>
      </c>
      <c r="F11343" t="s">
        <v>18669</v>
      </c>
      <c r="G11343" t="s">
        <v>18685</v>
      </c>
      <c r="H11343">
        <v>10</v>
      </c>
      <c r="I11343">
        <v>38876.94</v>
      </c>
      <c r="K11343" t="s">
        <v>18688</v>
      </c>
      <c r="L11343" t="s">
        <v>18691</v>
      </c>
      <c r="M11343" t="s">
        <v>18701</v>
      </c>
      <c r="N11343" t="s">
        <v>18705</v>
      </c>
    </row>
    <row r="11344" spans="1:15" ht="14.45" hidden="1" x14ac:dyDescent="0.35">
      <c r="A11344" s="2">
        <v>45255</v>
      </c>
      <c r="B11344" t="s">
        <v>11356</v>
      </c>
      <c r="C11344" t="s">
        <v>13710</v>
      </c>
      <c r="D11344" t="s">
        <v>18660</v>
      </c>
      <c r="E11344" t="s">
        <v>18663</v>
      </c>
      <c r="F11344" t="s">
        <v>18667</v>
      </c>
      <c r="G11344" t="s">
        <v>18675</v>
      </c>
      <c r="H11344">
        <v>1</v>
      </c>
      <c r="I11344">
        <v>33660.35</v>
      </c>
      <c r="K11344" t="s">
        <v>18687</v>
      </c>
      <c r="L11344" t="s">
        <v>18693</v>
      </c>
      <c r="M11344" t="s">
        <v>18697</v>
      </c>
      <c r="N11344" t="s">
        <v>18705</v>
      </c>
    </row>
    <row r="11345" spans="1:15" x14ac:dyDescent="0.25">
      <c r="A11345" s="4">
        <v>44835</v>
      </c>
      <c r="B11345" t="s">
        <v>11357</v>
      </c>
      <c r="C11345" t="s">
        <v>16540</v>
      </c>
      <c r="D11345" t="s">
        <v>18660</v>
      </c>
      <c r="E11345" t="s">
        <v>18664</v>
      </c>
      <c r="F11345" t="s">
        <v>18666</v>
      </c>
      <c r="G11345" t="s">
        <v>18683</v>
      </c>
      <c r="H11345">
        <v>1</v>
      </c>
      <c r="I11345">
        <v>17482.259999999998</v>
      </c>
      <c r="J11345">
        <v>10</v>
      </c>
      <c r="K11345" t="s">
        <v>18688</v>
      </c>
      <c r="L11345" t="s">
        <v>18691</v>
      </c>
      <c r="M11345" t="s">
        <v>18700</v>
      </c>
      <c r="N11345" t="s">
        <v>18704</v>
      </c>
      <c r="O11345">
        <f t="shared" ref="O11345:O11346" si="1121">H11342*I11342</f>
        <v>56597.440000000002</v>
      </c>
    </row>
    <row r="11346" spans="1:15" x14ac:dyDescent="0.25">
      <c r="A11346" s="4">
        <v>44835</v>
      </c>
      <c r="B11346" t="s">
        <v>11358</v>
      </c>
      <c r="C11346" t="s">
        <v>17147</v>
      </c>
      <c r="D11346" t="s">
        <v>18659</v>
      </c>
      <c r="E11346" t="s">
        <v>18665</v>
      </c>
      <c r="F11346" t="s">
        <v>18668</v>
      </c>
      <c r="G11346" t="s">
        <v>18673</v>
      </c>
      <c r="H11346">
        <v>10</v>
      </c>
      <c r="I11346">
        <v>23938.080000000002</v>
      </c>
      <c r="J11346">
        <v>0</v>
      </c>
      <c r="K11346" t="s">
        <v>18686</v>
      </c>
      <c r="L11346" t="s">
        <v>18694</v>
      </c>
      <c r="M11346" t="s">
        <v>18699</v>
      </c>
      <c r="N11346" t="s">
        <v>18705</v>
      </c>
      <c r="O11346">
        <f t="shared" si="1121"/>
        <v>388769.4</v>
      </c>
    </row>
    <row r="11347" spans="1:15" ht="14.45" hidden="1" x14ac:dyDescent="0.35">
      <c r="A11347" s="2">
        <v>44859</v>
      </c>
      <c r="B11347" t="s">
        <v>11359</v>
      </c>
      <c r="C11347" t="s">
        <v>15439</v>
      </c>
      <c r="D11347" t="s">
        <v>18656</v>
      </c>
      <c r="E11347" t="s">
        <v>18662</v>
      </c>
      <c r="F11347" t="s">
        <v>18667</v>
      </c>
      <c r="G11347" t="s">
        <v>18682</v>
      </c>
      <c r="H11347">
        <v>8</v>
      </c>
      <c r="I11347">
        <v>15435.55</v>
      </c>
      <c r="J11347">
        <v>20</v>
      </c>
      <c r="K11347" t="s">
        <v>18686</v>
      </c>
      <c r="L11347" t="s">
        <v>18695</v>
      </c>
      <c r="M11347" t="s">
        <v>18698</v>
      </c>
    </row>
    <row r="11348" spans="1:15" x14ac:dyDescent="0.25">
      <c r="A11348" s="4">
        <v>44835</v>
      </c>
      <c r="B11348" t="s">
        <v>11360</v>
      </c>
      <c r="C11348" t="s">
        <v>12647</v>
      </c>
      <c r="D11348" t="s">
        <v>18658</v>
      </c>
      <c r="E11348" t="s">
        <v>18662</v>
      </c>
      <c r="F11348" t="s">
        <v>18666</v>
      </c>
      <c r="G11348" t="s">
        <v>18683</v>
      </c>
      <c r="H11348">
        <v>9</v>
      </c>
      <c r="I11348">
        <v>46217.38</v>
      </c>
      <c r="J11348">
        <v>10</v>
      </c>
      <c r="K11348" t="s">
        <v>18686</v>
      </c>
      <c r="L11348" t="s">
        <v>18694</v>
      </c>
      <c r="M11348" t="s">
        <v>18699</v>
      </c>
      <c r="N11348" t="s">
        <v>18705</v>
      </c>
      <c r="O11348">
        <f t="shared" ref="O11348:O11350" si="1122">H11345*I11345</f>
        <v>17482.259999999998</v>
      </c>
    </row>
    <row r="11349" spans="1:15" x14ac:dyDescent="0.25">
      <c r="A11349" s="4">
        <v>44835</v>
      </c>
      <c r="B11349" t="s">
        <v>11361</v>
      </c>
      <c r="C11349" t="s">
        <v>15317</v>
      </c>
      <c r="D11349" t="s">
        <v>18656</v>
      </c>
      <c r="E11349" t="s">
        <v>18665</v>
      </c>
      <c r="F11349" t="s">
        <v>18670</v>
      </c>
      <c r="G11349" t="s">
        <v>18673</v>
      </c>
      <c r="H11349">
        <v>4</v>
      </c>
      <c r="I11349">
        <v>8925.26</v>
      </c>
      <c r="J11349">
        <v>0</v>
      </c>
      <c r="K11349" t="s">
        <v>18687</v>
      </c>
      <c r="L11349" t="s">
        <v>18692</v>
      </c>
      <c r="M11349" t="s">
        <v>18703</v>
      </c>
      <c r="N11349" t="s">
        <v>18704</v>
      </c>
      <c r="O11349">
        <f t="shared" si="1122"/>
        <v>239380.80000000002</v>
      </c>
    </row>
    <row r="11350" spans="1:15" x14ac:dyDescent="0.25">
      <c r="A11350" s="4">
        <v>44835</v>
      </c>
      <c r="B11350" t="s">
        <v>11362</v>
      </c>
      <c r="C11350" t="s">
        <v>18485</v>
      </c>
      <c r="D11350" t="s">
        <v>18660</v>
      </c>
      <c r="E11350" t="s">
        <v>18662</v>
      </c>
      <c r="F11350" t="s">
        <v>18668</v>
      </c>
      <c r="G11350" t="s">
        <v>18676</v>
      </c>
      <c r="H11350">
        <v>3</v>
      </c>
      <c r="I11350">
        <v>33757.699999999997</v>
      </c>
      <c r="J11350">
        <v>15</v>
      </c>
      <c r="K11350" t="s">
        <v>18687</v>
      </c>
      <c r="L11350" t="s">
        <v>18694</v>
      </c>
      <c r="M11350" t="s">
        <v>18699</v>
      </c>
      <c r="N11350" t="s">
        <v>18705</v>
      </c>
      <c r="O11350">
        <f t="shared" si="1122"/>
        <v>123484.4</v>
      </c>
    </row>
    <row r="11351" spans="1:15" ht="14.45" hidden="1" x14ac:dyDescent="0.35">
      <c r="A11351" s="2">
        <v>45190</v>
      </c>
      <c r="B11351" t="s">
        <v>11363</v>
      </c>
      <c r="C11351" t="s">
        <v>15444</v>
      </c>
      <c r="D11351" t="s">
        <v>18661</v>
      </c>
      <c r="E11351" t="s">
        <v>18664</v>
      </c>
      <c r="F11351" t="s">
        <v>18669</v>
      </c>
      <c r="G11351" t="s">
        <v>18672</v>
      </c>
      <c r="H11351">
        <v>6</v>
      </c>
      <c r="I11351">
        <v>25383.599999999999</v>
      </c>
      <c r="J11351">
        <v>0</v>
      </c>
      <c r="K11351" t="s">
        <v>18688</v>
      </c>
      <c r="L11351" t="s">
        <v>18691</v>
      </c>
      <c r="M11351" t="s">
        <v>18701</v>
      </c>
    </row>
    <row r="11352" spans="1:15" x14ac:dyDescent="0.25">
      <c r="A11352" s="4">
        <v>44835</v>
      </c>
      <c r="B11352" t="s">
        <v>11364</v>
      </c>
      <c r="C11352" t="s">
        <v>13070</v>
      </c>
      <c r="D11352" t="s">
        <v>18660</v>
      </c>
      <c r="E11352" t="s">
        <v>18664</v>
      </c>
      <c r="F11352" t="s">
        <v>18670</v>
      </c>
      <c r="G11352" t="s">
        <v>18675</v>
      </c>
      <c r="H11352">
        <v>6</v>
      </c>
      <c r="I11352">
        <v>19209.95</v>
      </c>
      <c r="J11352">
        <v>0</v>
      </c>
      <c r="K11352" t="s">
        <v>18687</v>
      </c>
      <c r="L11352" t="s">
        <v>18694</v>
      </c>
      <c r="M11352" t="s">
        <v>18699</v>
      </c>
      <c r="N11352" t="s">
        <v>18704</v>
      </c>
      <c r="O11352">
        <f t="shared" ref="O11352:O11354" si="1123">H11349*I11349</f>
        <v>35701.040000000001</v>
      </c>
    </row>
    <row r="11353" spans="1:15" x14ac:dyDescent="0.25">
      <c r="A11353" s="4">
        <v>44835</v>
      </c>
      <c r="B11353" t="s">
        <v>11365</v>
      </c>
      <c r="C11353" t="s">
        <v>14247</v>
      </c>
      <c r="D11353" t="s">
        <v>18661</v>
      </c>
      <c r="E11353" t="s">
        <v>18665</v>
      </c>
      <c r="F11353" t="s">
        <v>18670</v>
      </c>
      <c r="G11353" t="s">
        <v>18675</v>
      </c>
      <c r="H11353">
        <v>1</v>
      </c>
      <c r="I11353">
        <v>37214.28</v>
      </c>
      <c r="J11353">
        <v>20</v>
      </c>
      <c r="K11353" t="s">
        <v>18688</v>
      </c>
      <c r="L11353" t="s">
        <v>18695</v>
      </c>
      <c r="M11353" t="s">
        <v>18700</v>
      </c>
      <c r="N11353" t="s">
        <v>18705</v>
      </c>
      <c r="O11353">
        <f t="shared" si="1123"/>
        <v>101273.09999999999</v>
      </c>
    </row>
    <row r="11354" spans="1:15" x14ac:dyDescent="0.25">
      <c r="A11354" s="4">
        <v>44835</v>
      </c>
      <c r="B11354" t="s">
        <v>11366</v>
      </c>
      <c r="C11354" t="s">
        <v>16461</v>
      </c>
      <c r="D11354" t="s">
        <v>18656</v>
      </c>
      <c r="E11354" t="s">
        <v>18665</v>
      </c>
      <c r="F11354" t="s">
        <v>18668</v>
      </c>
      <c r="G11354" t="s">
        <v>18679</v>
      </c>
      <c r="H11354">
        <v>3</v>
      </c>
      <c r="I11354">
        <v>24884.16</v>
      </c>
      <c r="J11354">
        <v>0</v>
      </c>
      <c r="K11354" t="s">
        <v>18689</v>
      </c>
      <c r="L11354" t="s">
        <v>18692</v>
      </c>
      <c r="M11354" t="s">
        <v>18699</v>
      </c>
      <c r="N11354" t="s">
        <v>18704</v>
      </c>
      <c r="O11354">
        <f t="shared" si="1123"/>
        <v>152301.59999999998</v>
      </c>
    </row>
    <row r="11355" spans="1:15" ht="14.45" hidden="1" x14ac:dyDescent="0.35">
      <c r="A11355" s="2">
        <v>44712</v>
      </c>
      <c r="B11355" t="s">
        <v>11367</v>
      </c>
      <c r="C11355" t="s">
        <v>14003</v>
      </c>
      <c r="D11355" t="s">
        <v>18656</v>
      </c>
      <c r="E11355" t="s">
        <v>18664</v>
      </c>
      <c r="F11355" t="s">
        <v>18668</v>
      </c>
      <c r="G11355" t="s">
        <v>18684</v>
      </c>
      <c r="H11355">
        <v>9</v>
      </c>
      <c r="I11355">
        <v>10840.63</v>
      </c>
      <c r="K11355" t="s">
        <v>18686</v>
      </c>
      <c r="L11355" t="s">
        <v>18691</v>
      </c>
      <c r="M11355" t="s">
        <v>18697</v>
      </c>
      <c r="N11355" t="s">
        <v>18704</v>
      </c>
    </row>
    <row r="11356" spans="1:15" x14ac:dyDescent="0.25">
      <c r="A11356" s="4">
        <v>44835</v>
      </c>
      <c r="B11356" t="s">
        <v>11368</v>
      </c>
      <c r="C11356" t="s">
        <v>13951</v>
      </c>
      <c r="D11356" t="s">
        <v>18656</v>
      </c>
      <c r="E11356" t="s">
        <v>18665</v>
      </c>
      <c r="F11356" t="s">
        <v>18668</v>
      </c>
      <c r="G11356" t="s">
        <v>18676</v>
      </c>
      <c r="H11356">
        <v>6</v>
      </c>
      <c r="I11356">
        <v>11447.9</v>
      </c>
      <c r="J11356">
        <v>15</v>
      </c>
      <c r="K11356" t="s">
        <v>18686</v>
      </c>
      <c r="L11356" t="s">
        <v>18691</v>
      </c>
      <c r="M11356" t="s">
        <v>18698</v>
      </c>
      <c r="N11356" t="s">
        <v>18704</v>
      </c>
      <c r="O11356">
        <f>H11353*I11353</f>
        <v>37214.28</v>
      </c>
    </row>
    <row r="11357" spans="1:15" ht="14.45" hidden="1" x14ac:dyDescent="0.35">
      <c r="A11357" s="2">
        <v>44685</v>
      </c>
      <c r="B11357" t="s">
        <v>11369</v>
      </c>
      <c r="C11357" t="s">
        <v>14197</v>
      </c>
      <c r="D11357" t="s">
        <v>18654</v>
      </c>
      <c r="E11357" t="s">
        <v>18665</v>
      </c>
      <c r="F11357" t="s">
        <v>18667</v>
      </c>
      <c r="G11357" t="s">
        <v>18671</v>
      </c>
      <c r="H11357">
        <v>7</v>
      </c>
      <c r="I11357">
        <v>37279.08</v>
      </c>
      <c r="J11357">
        <v>5</v>
      </c>
      <c r="K11357" t="s">
        <v>18687</v>
      </c>
      <c r="L11357" t="s">
        <v>18691</v>
      </c>
      <c r="M11357" t="s">
        <v>18697</v>
      </c>
    </row>
    <row r="11358" spans="1:15" x14ac:dyDescent="0.25">
      <c r="A11358" s="4">
        <v>44835</v>
      </c>
      <c r="B11358" t="s">
        <v>11370</v>
      </c>
      <c r="C11358" t="s">
        <v>16124</v>
      </c>
      <c r="D11358" t="s">
        <v>18656</v>
      </c>
      <c r="E11358" t="s">
        <v>18663</v>
      </c>
      <c r="F11358" t="s">
        <v>18668</v>
      </c>
      <c r="G11358" t="s">
        <v>18677</v>
      </c>
      <c r="H11358">
        <v>1</v>
      </c>
      <c r="I11358">
        <v>32744.43</v>
      </c>
      <c r="J11358">
        <v>15</v>
      </c>
      <c r="K11358" t="s">
        <v>18688</v>
      </c>
      <c r="L11358" t="s">
        <v>18690</v>
      </c>
      <c r="M11358" t="s">
        <v>18703</v>
      </c>
      <c r="N11358" t="s">
        <v>18705</v>
      </c>
      <c r="O11358">
        <f>H11355*I11355</f>
        <v>97565.67</v>
      </c>
    </row>
    <row r="11359" spans="1:15" ht="14.45" hidden="1" x14ac:dyDescent="0.35">
      <c r="A11359" s="2">
        <v>44611</v>
      </c>
      <c r="B11359" t="s">
        <v>11371</v>
      </c>
      <c r="C11359" t="s">
        <v>17386</v>
      </c>
      <c r="D11359" t="s">
        <v>18661</v>
      </c>
      <c r="E11359" t="s">
        <v>18663</v>
      </c>
      <c r="F11359" t="s">
        <v>18670</v>
      </c>
      <c r="G11359" t="s">
        <v>18683</v>
      </c>
      <c r="H11359">
        <v>6</v>
      </c>
      <c r="I11359">
        <v>19264.98</v>
      </c>
      <c r="J11359">
        <v>5</v>
      </c>
      <c r="K11359" t="s">
        <v>18689</v>
      </c>
      <c r="L11359" t="s">
        <v>18690</v>
      </c>
      <c r="M11359" t="s">
        <v>18703</v>
      </c>
    </row>
    <row r="11360" spans="1:15" ht="14.45" hidden="1" x14ac:dyDescent="0.35">
      <c r="A11360" s="2">
        <v>44719</v>
      </c>
      <c r="B11360" t="s">
        <v>11372</v>
      </c>
      <c r="C11360" t="s">
        <v>13336</v>
      </c>
      <c r="D11360" t="s">
        <v>18660</v>
      </c>
      <c r="E11360" t="s">
        <v>18665</v>
      </c>
      <c r="F11360" t="s">
        <v>18667</v>
      </c>
      <c r="G11360" t="s">
        <v>18683</v>
      </c>
      <c r="H11360">
        <v>7</v>
      </c>
      <c r="I11360">
        <v>24076.21</v>
      </c>
      <c r="J11360">
        <v>0</v>
      </c>
      <c r="K11360" t="s">
        <v>18689</v>
      </c>
      <c r="L11360" t="s">
        <v>18690</v>
      </c>
      <c r="M11360" t="s">
        <v>18700</v>
      </c>
    </row>
    <row r="11361" spans="1:15" ht="14.45" hidden="1" x14ac:dyDescent="0.35">
      <c r="A11361" s="2">
        <v>44790</v>
      </c>
      <c r="B11361" t="s">
        <v>11373</v>
      </c>
      <c r="C11361" t="s">
        <v>16569</v>
      </c>
      <c r="D11361" t="s">
        <v>18658</v>
      </c>
      <c r="E11361" t="s">
        <v>18662</v>
      </c>
      <c r="F11361" t="s">
        <v>18669</v>
      </c>
      <c r="G11361" t="s">
        <v>18675</v>
      </c>
      <c r="H11361">
        <v>4</v>
      </c>
      <c r="I11361">
        <v>48433.09</v>
      </c>
      <c r="J11361">
        <v>20</v>
      </c>
      <c r="K11361" t="s">
        <v>18686</v>
      </c>
      <c r="L11361" t="s">
        <v>18690</v>
      </c>
      <c r="M11361" t="s">
        <v>18697</v>
      </c>
    </row>
    <row r="11362" spans="1:15" ht="14.45" hidden="1" x14ac:dyDescent="0.35">
      <c r="A11362" s="2">
        <v>44627</v>
      </c>
      <c r="B11362" t="s">
        <v>11374</v>
      </c>
      <c r="C11362" t="s">
        <v>16248</v>
      </c>
      <c r="D11362" t="s">
        <v>18656</v>
      </c>
      <c r="E11362" t="s">
        <v>18665</v>
      </c>
      <c r="F11362" t="s">
        <v>18667</v>
      </c>
      <c r="G11362" t="s">
        <v>18679</v>
      </c>
      <c r="H11362">
        <v>1</v>
      </c>
      <c r="I11362">
        <v>24158.48</v>
      </c>
      <c r="K11362" t="s">
        <v>18688</v>
      </c>
      <c r="L11362" t="s">
        <v>18691</v>
      </c>
      <c r="M11362" t="s">
        <v>18703</v>
      </c>
      <c r="N11362" t="s">
        <v>18705</v>
      </c>
    </row>
    <row r="11363" spans="1:15" ht="14.45" hidden="1" x14ac:dyDescent="0.35">
      <c r="A11363" s="2">
        <v>45227</v>
      </c>
      <c r="B11363" t="s">
        <v>11375</v>
      </c>
      <c r="C11363" t="s">
        <v>13791</v>
      </c>
      <c r="D11363" t="s">
        <v>18660</v>
      </c>
      <c r="E11363" t="s">
        <v>18664</v>
      </c>
      <c r="F11363" t="s">
        <v>18670</v>
      </c>
      <c r="G11363" t="s">
        <v>18672</v>
      </c>
      <c r="H11363">
        <v>2</v>
      </c>
      <c r="I11363">
        <v>4681.71</v>
      </c>
      <c r="J11363">
        <v>20</v>
      </c>
      <c r="K11363" t="s">
        <v>18688</v>
      </c>
      <c r="L11363" t="s">
        <v>18691</v>
      </c>
      <c r="M11363" t="s">
        <v>18703</v>
      </c>
    </row>
    <row r="11364" spans="1:15" ht="14.45" hidden="1" x14ac:dyDescent="0.35">
      <c r="A11364" s="2">
        <v>45014</v>
      </c>
      <c r="B11364" t="s">
        <v>11376</v>
      </c>
      <c r="C11364" t="s">
        <v>13614</v>
      </c>
      <c r="D11364" t="s">
        <v>18654</v>
      </c>
      <c r="E11364" t="s">
        <v>18665</v>
      </c>
      <c r="F11364" t="s">
        <v>18667</v>
      </c>
      <c r="G11364" t="s">
        <v>18683</v>
      </c>
      <c r="H11364">
        <v>9</v>
      </c>
      <c r="I11364">
        <v>35881.519999999997</v>
      </c>
      <c r="K11364" t="s">
        <v>18689</v>
      </c>
      <c r="L11364" t="s">
        <v>18693</v>
      </c>
      <c r="M11364" t="s">
        <v>18697</v>
      </c>
    </row>
    <row r="11365" spans="1:15" ht="14.45" hidden="1" x14ac:dyDescent="0.35">
      <c r="A11365" s="2">
        <v>44788</v>
      </c>
      <c r="B11365" t="s">
        <v>11377</v>
      </c>
      <c r="C11365" t="s">
        <v>18486</v>
      </c>
      <c r="D11365" t="s">
        <v>18658</v>
      </c>
      <c r="E11365" t="s">
        <v>18665</v>
      </c>
      <c r="F11365" t="s">
        <v>18669</v>
      </c>
      <c r="G11365" t="s">
        <v>18685</v>
      </c>
      <c r="H11365">
        <v>8</v>
      </c>
      <c r="I11365">
        <v>17617.669999999998</v>
      </c>
      <c r="J11365">
        <v>15</v>
      </c>
      <c r="K11365" t="s">
        <v>18689</v>
      </c>
      <c r="L11365" t="s">
        <v>18695</v>
      </c>
      <c r="M11365" t="s">
        <v>18703</v>
      </c>
    </row>
    <row r="11366" spans="1:15" ht="14.45" hidden="1" x14ac:dyDescent="0.35">
      <c r="A11366" s="2">
        <v>44896</v>
      </c>
      <c r="B11366" t="s">
        <v>11378</v>
      </c>
      <c r="C11366" t="s">
        <v>17456</v>
      </c>
      <c r="D11366" t="s">
        <v>18661</v>
      </c>
      <c r="E11366" t="s">
        <v>18665</v>
      </c>
      <c r="F11366" t="s">
        <v>18667</v>
      </c>
      <c r="G11366" t="s">
        <v>18678</v>
      </c>
      <c r="H11366">
        <v>4</v>
      </c>
      <c r="I11366">
        <v>43043.16</v>
      </c>
      <c r="J11366">
        <v>10</v>
      </c>
      <c r="K11366" t="s">
        <v>18687</v>
      </c>
      <c r="L11366" t="s">
        <v>18691</v>
      </c>
      <c r="M11366" t="s">
        <v>18701</v>
      </c>
    </row>
    <row r="11367" spans="1:15" ht="14.45" hidden="1" x14ac:dyDescent="0.35">
      <c r="A11367" s="2">
        <v>45052</v>
      </c>
      <c r="B11367" t="s">
        <v>11379</v>
      </c>
      <c r="C11367" t="s">
        <v>13398</v>
      </c>
      <c r="D11367" t="s">
        <v>18656</v>
      </c>
      <c r="E11367" t="s">
        <v>18665</v>
      </c>
      <c r="F11367" t="s">
        <v>18668</v>
      </c>
      <c r="G11367" t="s">
        <v>18677</v>
      </c>
      <c r="H11367">
        <v>10</v>
      </c>
      <c r="I11367">
        <v>3185.64</v>
      </c>
      <c r="J11367">
        <v>5</v>
      </c>
      <c r="K11367" t="s">
        <v>18687</v>
      </c>
      <c r="L11367" t="s">
        <v>18695</v>
      </c>
      <c r="M11367" t="s">
        <v>18701</v>
      </c>
    </row>
    <row r="11368" spans="1:15" ht="14.45" hidden="1" x14ac:dyDescent="0.35">
      <c r="A11368" s="2">
        <v>45116</v>
      </c>
      <c r="B11368" t="s">
        <v>11380</v>
      </c>
      <c r="C11368" t="s">
        <v>16791</v>
      </c>
      <c r="D11368" t="s">
        <v>18658</v>
      </c>
      <c r="E11368" t="s">
        <v>18664</v>
      </c>
      <c r="F11368" t="s">
        <v>18669</v>
      </c>
      <c r="G11368" t="s">
        <v>18672</v>
      </c>
      <c r="H11368">
        <v>6</v>
      </c>
      <c r="I11368">
        <v>7015.36</v>
      </c>
      <c r="K11368" t="s">
        <v>18688</v>
      </c>
      <c r="L11368" t="s">
        <v>18690</v>
      </c>
      <c r="M11368" t="s">
        <v>18703</v>
      </c>
    </row>
    <row r="11369" spans="1:15" ht="14.45" hidden="1" x14ac:dyDescent="0.35">
      <c r="A11369" s="2">
        <v>44929</v>
      </c>
      <c r="B11369" t="s">
        <v>11381</v>
      </c>
      <c r="C11369" t="s">
        <v>14022</v>
      </c>
      <c r="D11369" t="s">
        <v>18654</v>
      </c>
      <c r="E11369" t="s">
        <v>18665</v>
      </c>
      <c r="F11369" t="s">
        <v>18666</v>
      </c>
      <c r="G11369" t="s">
        <v>18681</v>
      </c>
      <c r="H11369">
        <v>1</v>
      </c>
      <c r="I11369">
        <v>24152.63</v>
      </c>
      <c r="J11369">
        <v>20</v>
      </c>
      <c r="K11369" t="s">
        <v>18689</v>
      </c>
      <c r="L11369" t="s">
        <v>18691</v>
      </c>
      <c r="M11369" t="s">
        <v>18699</v>
      </c>
    </row>
    <row r="11370" spans="1:15" ht="14.45" hidden="1" x14ac:dyDescent="0.35">
      <c r="A11370" s="2">
        <v>45165</v>
      </c>
      <c r="B11370" t="s">
        <v>11382</v>
      </c>
      <c r="C11370" t="s">
        <v>14525</v>
      </c>
      <c r="D11370" t="s">
        <v>18661</v>
      </c>
      <c r="E11370" t="s">
        <v>18662</v>
      </c>
      <c r="F11370" t="s">
        <v>18670</v>
      </c>
      <c r="G11370" t="s">
        <v>18671</v>
      </c>
      <c r="H11370">
        <v>5</v>
      </c>
      <c r="I11370">
        <v>958.71</v>
      </c>
      <c r="K11370" t="s">
        <v>18689</v>
      </c>
      <c r="L11370" t="s">
        <v>18695</v>
      </c>
      <c r="M11370" t="s">
        <v>18697</v>
      </c>
    </row>
    <row r="11371" spans="1:15" ht="14.45" hidden="1" x14ac:dyDescent="0.35">
      <c r="A11371" s="2">
        <v>44964</v>
      </c>
      <c r="B11371" t="s">
        <v>11383</v>
      </c>
      <c r="C11371" t="s">
        <v>15101</v>
      </c>
      <c r="D11371" t="s">
        <v>18657</v>
      </c>
      <c r="E11371" t="s">
        <v>18663</v>
      </c>
      <c r="F11371" t="s">
        <v>18666</v>
      </c>
      <c r="G11371" t="s">
        <v>18674</v>
      </c>
      <c r="H11371">
        <v>10</v>
      </c>
      <c r="I11371">
        <v>15363.11</v>
      </c>
      <c r="J11371">
        <v>20</v>
      </c>
      <c r="K11371" t="s">
        <v>18688</v>
      </c>
      <c r="L11371" t="s">
        <v>18695</v>
      </c>
      <c r="M11371" t="s">
        <v>18703</v>
      </c>
    </row>
    <row r="11372" spans="1:15" x14ac:dyDescent="0.25">
      <c r="A11372" s="4">
        <v>44835</v>
      </c>
      <c r="B11372" t="s">
        <v>11384</v>
      </c>
      <c r="C11372" t="s">
        <v>12735</v>
      </c>
      <c r="D11372" t="s">
        <v>18656</v>
      </c>
      <c r="E11372" t="s">
        <v>18664</v>
      </c>
      <c r="F11372" t="s">
        <v>18667</v>
      </c>
      <c r="G11372" t="s">
        <v>18684</v>
      </c>
      <c r="H11372">
        <v>9</v>
      </c>
      <c r="I11372">
        <v>18024.490000000002</v>
      </c>
      <c r="J11372">
        <v>5</v>
      </c>
      <c r="K11372" t="s">
        <v>18688</v>
      </c>
      <c r="L11372" t="s">
        <v>18695</v>
      </c>
      <c r="M11372" t="s">
        <v>18700</v>
      </c>
      <c r="N11372" t="s">
        <v>18704</v>
      </c>
      <c r="O11372">
        <f>H11369*I11369</f>
        <v>24152.63</v>
      </c>
    </row>
    <row r="11373" spans="1:15" ht="14.45" hidden="1" x14ac:dyDescent="0.35">
      <c r="A11373" s="2">
        <v>44579</v>
      </c>
      <c r="B11373" t="s">
        <v>11385</v>
      </c>
      <c r="C11373" t="s">
        <v>14163</v>
      </c>
      <c r="D11373" t="s">
        <v>18654</v>
      </c>
      <c r="E11373" t="s">
        <v>18663</v>
      </c>
      <c r="F11373" t="s">
        <v>18670</v>
      </c>
      <c r="G11373" t="s">
        <v>18672</v>
      </c>
      <c r="H11373">
        <v>5</v>
      </c>
      <c r="I11373">
        <v>36601.58</v>
      </c>
      <c r="J11373">
        <v>15</v>
      </c>
      <c r="K11373" t="s">
        <v>18686</v>
      </c>
      <c r="L11373" t="s">
        <v>18691</v>
      </c>
      <c r="M11373" t="s">
        <v>18699</v>
      </c>
    </row>
    <row r="11374" spans="1:15" ht="14.45" hidden="1" x14ac:dyDescent="0.35">
      <c r="A11374" s="2">
        <v>44664</v>
      </c>
      <c r="B11374" t="s">
        <v>11386</v>
      </c>
      <c r="C11374" t="s">
        <v>13992</v>
      </c>
      <c r="D11374" t="s">
        <v>18656</v>
      </c>
      <c r="E11374" t="s">
        <v>18665</v>
      </c>
      <c r="F11374" t="s">
        <v>18669</v>
      </c>
      <c r="G11374" t="s">
        <v>18680</v>
      </c>
      <c r="H11374">
        <v>6</v>
      </c>
      <c r="I11374">
        <v>1322.25</v>
      </c>
      <c r="J11374">
        <v>20</v>
      </c>
      <c r="K11374" t="s">
        <v>18688</v>
      </c>
      <c r="L11374" t="s">
        <v>18692</v>
      </c>
      <c r="M11374" t="s">
        <v>18700</v>
      </c>
    </row>
    <row r="11375" spans="1:15" x14ac:dyDescent="0.25">
      <c r="A11375" s="4">
        <v>44835</v>
      </c>
      <c r="B11375" t="s">
        <v>11387</v>
      </c>
      <c r="C11375" t="s">
        <v>13147</v>
      </c>
      <c r="D11375" t="s">
        <v>18661</v>
      </c>
      <c r="E11375" t="s">
        <v>18663</v>
      </c>
      <c r="F11375" t="s">
        <v>18666</v>
      </c>
      <c r="G11375" t="s">
        <v>18678</v>
      </c>
      <c r="H11375">
        <v>8</v>
      </c>
      <c r="I11375">
        <v>38948.97</v>
      </c>
      <c r="J11375">
        <v>10</v>
      </c>
      <c r="K11375" t="s">
        <v>18687</v>
      </c>
      <c r="L11375" t="s">
        <v>18693</v>
      </c>
      <c r="M11375" t="s">
        <v>18703</v>
      </c>
      <c r="N11375" t="s">
        <v>18705</v>
      </c>
      <c r="O11375">
        <f t="shared" ref="O11375:O11379" si="1124">H11372*I11372</f>
        <v>162220.41</v>
      </c>
    </row>
    <row r="11376" spans="1:15" x14ac:dyDescent="0.25">
      <c r="A11376" s="4">
        <v>44835</v>
      </c>
      <c r="B11376" t="s">
        <v>11388</v>
      </c>
      <c r="C11376" t="s">
        <v>15278</v>
      </c>
      <c r="D11376" t="s">
        <v>18661</v>
      </c>
      <c r="E11376" t="s">
        <v>18664</v>
      </c>
      <c r="F11376" t="s">
        <v>18668</v>
      </c>
      <c r="G11376" t="s">
        <v>18676</v>
      </c>
      <c r="H11376">
        <v>1</v>
      </c>
      <c r="I11376">
        <v>39033.61</v>
      </c>
      <c r="J11376">
        <v>0</v>
      </c>
      <c r="K11376" t="s">
        <v>18686</v>
      </c>
      <c r="L11376" t="s">
        <v>18694</v>
      </c>
      <c r="M11376" t="s">
        <v>18699</v>
      </c>
      <c r="N11376" t="s">
        <v>18704</v>
      </c>
      <c r="O11376">
        <f t="shared" si="1124"/>
        <v>183007.90000000002</v>
      </c>
    </row>
    <row r="11377" spans="1:15" x14ac:dyDescent="0.25">
      <c r="A11377" s="4">
        <v>44835</v>
      </c>
      <c r="B11377" t="s">
        <v>11389</v>
      </c>
      <c r="C11377" t="s">
        <v>17360</v>
      </c>
      <c r="D11377" t="s">
        <v>18660</v>
      </c>
      <c r="E11377" t="s">
        <v>18664</v>
      </c>
      <c r="F11377" t="s">
        <v>18668</v>
      </c>
      <c r="G11377" t="s">
        <v>18679</v>
      </c>
      <c r="H11377">
        <v>9</v>
      </c>
      <c r="I11377">
        <v>22061.15</v>
      </c>
      <c r="J11377">
        <v>10</v>
      </c>
      <c r="K11377" t="s">
        <v>18686</v>
      </c>
      <c r="L11377" t="s">
        <v>18690</v>
      </c>
      <c r="M11377" t="s">
        <v>18703</v>
      </c>
      <c r="N11377" t="s">
        <v>18704</v>
      </c>
      <c r="O11377">
        <f t="shared" si="1124"/>
        <v>7933.5</v>
      </c>
    </row>
    <row r="11378" spans="1:15" x14ac:dyDescent="0.25">
      <c r="A11378" s="4">
        <v>44835</v>
      </c>
      <c r="B11378" t="s">
        <v>11390</v>
      </c>
      <c r="C11378" t="s">
        <v>12936</v>
      </c>
      <c r="D11378" t="s">
        <v>18657</v>
      </c>
      <c r="E11378" t="s">
        <v>18665</v>
      </c>
      <c r="F11378" t="s">
        <v>18669</v>
      </c>
      <c r="G11378" t="s">
        <v>18675</v>
      </c>
      <c r="H11378">
        <v>7</v>
      </c>
      <c r="I11378">
        <v>40053.910000000003</v>
      </c>
      <c r="J11378">
        <v>0</v>
      </c>
      <c r="K11378" t="s">
        <v>18689</v>
      </c>
      <c r="L11378" t="s">
        <v>18694</v>
      </c>
      <c r="M11378" t="s">
        <v>18699</v>
      </c>
      <c r="N11378" t="s">
        <v>18705</v>
      </c>
      <c r="O11378">
        <f t="shared" si="1124"/>
        <v>311591.76</v>
      </c>
    </row>
    <row r="11379" spans="1:15" x14ac:dyDescent="0.25">
      <c r="A11379" s="4">
        <v>44835</v>
      </c>
      <c r="B11379" t="s">
        <v>11391</v>
      </c>
      <c r="C11379" t="s">
        <v>18487</v>
      </c>
      <c r="D11379" t="s">
        <v>18657</v>
      </c>
      <c r="E11379" t="s">
        <v>18664</v>
      </c>
      <c r="F11379" t="s">
        <v>18669</v>
      </c>
      <c r="G11379" t="s">
        <v>18672</v>
      </c>
      <c r="H11379">
        <v>8</v>
      </c>
      <c r="I11379">
        <v>31587.05</v>
      </c>
      <c r="J11379">
        <v>10</v>
      </c>
      <c r="K11379" t="s">
        <v>18686</v>
      </c>
      <c r="L11379" t="s">
        <v>18691</v>
      </c>
      <c r="M11379" t="s">
        <v>18699</v>
      </c>
      <c r="N11379" t="s">
        <v>18705</v>
      </c>
      <c r="O11379">
        <f t="shared" si="1124"/>
        <v>39033.61</v>
      </c>
    </row>
    <row r="11380" spans="1:15" ht="14.45" hidden="1" x14ac:dyDescent="0.35">
      <c r="A11380" s="2">
        <v>45104</v>
      </c>
      <c r="B11380" t="s">
        <v>11392</v>
      </c>
      <c r="C11380" t="s">
        <v>15352</v>
      </c>
      <c r="D11380" t="s">
        <v>18656</v>
      </c>
      <c r="E11380" t="s">
        <v>18662</v>
      </c>
      <c r="F11380" t="s">
        <v>18669</v>
      </c>
      <c r="G11380" t="s">
        <v>18672</v>
      </c>
      <c r="H11380">
        <v>4</v>
      </c>
      <c r="I11380">
        <v>12766.32</v>
      </c>
      <c r="J11380">
        <v>15</v>
      </c>
      <c r="K11380" t="s">
        <v>18688</v>
      </c>
      <c r="L11380" t="s">
        <v>18691</v>
      </c>
      <c r="M11380" t="s">
        <v>18698</v>
      </c>
    </row>
    <row r="11381" spans="1:15" ht="14.45" hidden="1" x14ac:dyDescent="0.35">
      <c r="A11381" s="2">
        <v>45082</v>
      </c>
      <c r="B11381" t="s">
        <v>11393</v>
      </c>
      <c r="C11381" t="s">
        <v>18488</v>
      </c>
      <c r="D11381" t="s">
        <v>18660</v>
      </c>
      <c r="E11381" t="s">
        <v>18665</v>
      </c>
      <c r="F11381" t="s">
        <v>18666</v>
      </c>
      <c r="G11381" t="s">
        <v>18674</v>
      </c>
      <c r="H11381">
        <v>7</v>
      </c>
      <c r="I11381">
        <v>31839.13</v>
      </c>
      <c r="J11381">
        <v>5</v>
      </c>
      <c r="K11381" t="s">
        <v>18686</v>
      </c>
      <c r="L11381" t="s">
        <v>18692</v>
      </c>
      <c r="M11381" t="s">
        <v>18698</v>
      </c>
    </row>
    <row r="11382" spans="1:15" ht="14.45" hidden="1" x14ac:dyDescent="0.35">
      <c r="A11382" s="2">
        <v>44956</v>
      </c>
      <c r="B11382" t="s">
        <v>11394</v>
      </c>
      <c r="C11382" t="s">
        <v>14941</v>
      </c>
      <c r="D11382" t="s">
        <v>18661</v>
      </c>
      <c r="E11382" t="s">
        <v>18664</v>
      </c>
      <c r="F11382" t="s">
        <v>18669</v>
      </c>
      <c r="G11382" t="s">
        <v>18675</v>
      </c>
      <c r="H11382">
        <v>2</v>
      </c>
      <c r="I11382">
        <v>25586.6</v>
      </c>
      <c r="J11382">
        <v>5</v>
      </c>
      <c r="K11382" t="s">
        <v>18687</v>
      </c>
      <c r="L11382" t="s">
        <v>18693</v>
      </c>
      <c r="M11382" t="s">
        <v>18701</v>
      </c>
    </row>
    <row r="11383" spans="1:15" x14ac:dyDescent="0.25">
      <c r="A11383" s="4">
        <v>44835</v>
      </c>
      <c r="B11383" t="s">
        <v>11395</v>
      </c>
      <c r="C11383" t="s">
        <v>18087</v>
      </c>
      <c r="D11383" t="s">
        <v>18655</v>
      </c>
      <c r="E11383" t="s">
        <v>18664</v>
      </c>
      <c r="F11383" t="s">
        <v>18670</v>
      </c>
      <c r="G11383" t="s">
        <v>18675</v>
      </c>
      <c r="H11383">
        <v>8</v>
      </c>
      <c r="I11383">
        <v>7446.83</v>
      </c>
      <c r="J11383">
        <v>10</v>
      </c>
      <c r="K11383" t="s">
        <v>18687</v>
      </c>
      <c r="L11383" t="s">
        <v>18691</v>
      </c>
      <c r="M11383" t="s">
        <v>18699</v>
      </c>
      <c r="N11383" t="s">
        <v>18705</v>
      </c>
      <c r="O11383">
        <f t="shared" ref="O11383:O11384" si="1125">H11380*I11380</f>
        <v>51065.279999999999</v>
      </c>
    </row>
    <row r="11384" spans="1:15" x14ac:dyDescent="0.25">
      <c r="A11384" s="4">
        <v>44835</v>
      </c>
      <c r="B11384" t="s">
        <v>11396</v>
      </c>
      <c r="C11384" t="s">
        <v>16608</v>
      </c>
      <c r="D11384" t="s">
        <v>18655</v>
      </c>
      <c r="E11384" t="s">
        <v>18663</v>
      </c>
      <c r="F11384" t="s">
        <v>18669</v>
      </c>
      <c r="G11384" t="s">
        <v>18685</v>
      </c>
      <c r="H11384">
        <v>2</v>
      </c>
      <c r="I11384">
        <v>14394.26</v>
      </c>
      <c r="J11384">
        <v>0</v>
      </c>
      <c r="K11384" t="s">
        <v>18689</v>
      </c>
      <c r="L11384" t="s">
        <v>18691</v>
      </c>
      <c r="M11384" t="s">
        <v>18697</v>
      </c>
      <c r="N11384" t="s">
        <v>18705</v>
      </c>
      <c r="O11384">
        <f t="shared" si="1125"/>
        <v>222873.91</v>
      </c>
    </row>
    <row r="11385" spans="1:15" ht="14.45" hidden="1" x14ac:dyDescent="0.35">
      <c r="A11385" s="2">
        <v>45096</v>
      </c>
      <c r="B11385" t="s">
        <v>11397</v>
      </c>
      <c r="C11385" t="s">
        <v>15703</v>
      </c>
      <c r="D11385" t="s">
        <v>18654</v>
      </c>
      <c r="E11385" t="s">
        <v>18662</v>
      </c>
      <c r="F11385" t="s">
        <v>18668</v>
      </c>
      <c r="G11385" t="s">
        <v>18679</v>
      </c>
      <c r="H11385">
        <v>2</v>
      </c>
      <c r="I11385">
        <v>34066.97</v>
      </c>
      <c r="J11385">
        <v>20</v>
      </c>
      <c r="K11385" t="s">
        <v>18689</v>
      </c>
      <c r="L11385" t="s">
        <v>18694</v>
      </c>
      <c r="M11385" t="s">
        <v>18697</v>
      </c>
    </row>
    <row r="11386" spans="1:15" ht="14.45" hidden="1" x14ac:dyDescent="0.35">
      <c r="A11386" s="2">
        <v>45114</v>
      </c>
      <c r="B11386" t="s">
        <v>11398</v>
      </c>
      <c r="C11386" t="s">
        <v>12294</v>
      </c>
      <c r="D11386" t="s">
        <v>18660</v>
      </c>
      <c r="E11386" t="s">
        <v>18665</v>
      </c>
      <c r="F11386" t="s">
        <v>18667</v>
      </c>
      <c r="G11386" t="s">
        <v>18683</v>
      </c>
      <c r="H11386">
        <v>2</v>
      </c>
      <c r="I11386">
        <v>19321.939999999999</v>
      </c>
      <c r="J11386">
        <v>0</v>
      </c>
      <c r="K11386" t="s">
        <v>18686</v>
      </c>
      <c r="L11386" t="s">
        <v>18695</v>
      </c>
      <c r="M11386" t="s">
        <v>18702</v>
      </c>
    </row>
    <row r="11387" spans="1:15" x14ac:dyDescent="0.25">
      <c r="A11387" s="4">
        <v>44835</v>
      </c>
      <c r="B11387" t="s">
        <v>11399</v>
      </c>
      <c r="C11387" t="s">
        <v>18489</v>
      </c>
      <c r="D11387" t="s">
        <v>18661</v>
      </c>
      <c r="E11387" t="s">
        <v>18663</v>
      </c>
      <c r="F11387" t="s">
        <v>18667</v>
      </c>
      <c r="G11387" t="s">
        <v>18672</v>
      </c>
      <c r="H11387">
        <v>8</v>
      </c>
      <c r="I11387">
        <v>16862.46</v>
      </c>
      <c r="J11387">
        <v>10</v>
      </c>
      <c r="K11387" t="s">
        <v>18689</v>
      </c>
      <c r="L11387" t="s">
        <v>18691</v>
      </c>
      <c r="M11387" t="s">
        <v>18703</v>
      </c>
      <c r="N11387" t="s">
        <v>18704</v>
      </c>
      <c r="O11387">
        <f t="shared" ref="O11387:O11388" si="1126">H11384*I11384</f>
        <v>28788.52</v>
      </c>
    </row>
    <row r="11388" spans="1:15" x14ac:dyDescent="0.25">
      <c r="A11388" s="4">
        <v>44835</v>
      </c>
      <c r="B11388" t="s">
        <v>11400</v>
      </c>
      <c r="C11388" t="s">
        <v>12390</v>
      </c>
      <c r="D11388" t="s">
        <v>18658</v>
      </c>
      <c r="E11388" t="s">
        <v>18665</v>
      </c>
      <c r="F11388" t="s">
        <v>18668</v>
      </c>
      <c r="G11388" t="s">
        <v>18673</v>
      </c>
      <c r="H11388">
        <v>8</v>
      </c>
      <c r="I11388">
        <v>36069.64</v>
      </c>
      <c r="J11388">
        <v>20</v>
      </c>
      <c r="K11388" t="s">
        <v>18688</v>
      </c>
      <c r="L11388" t="s">
        <v>18692</v>
      </c>
      <c r="M11388" t="s">
        <v>18699</v>
      </c>
      <c r="N11388" t="s">
        <v>18705</v>
      </c>
      <c r="O11388">
        <f t="shared" si="1126"/>
        <v>68133.94</v>
      </c>
    </row>
    <row r="11389" spans="1:15" ht="14.45" hidden="1" x14ac:dyDescent="0.35">
      <c r="A11389" s="2">
        <v>44569</v>
      </c>
      <c r="B11389" t="s">
        <v>11401</v>
      </c>
      <c r="C11389" t="s">
        <v>16399</v>
      </c>
      <c r="D11389" t="s">
        <v>18657</v>
      </c>
      <c r="E11389" t="s">
        <v>18664</v>
      </c>
      <c r="F11389" t="s">
        <v>18668</v>
      </c>
      <c r="G11389" t="s">
        <v>18679</v>
      </c>
      <c r="H11389">
        <v>3</v>
      </c>
      <c r="I11389">
        <v>29523.83</v>
      </c>
      <c r="K11389" t="s">
        <v>18689</v>
      </c>
      <c r="L11389" t="s">
        <v>18691</v>
      </c>
      <c r="M11389" t="s">
        <v>18698</v>
      </c>
      <c r="N11389" t="s">
        <v>18705</v>
      </c>
    </row>
    <row r="11390" spans="1:15" ht="14.45" hidden="1" x14ac:dyDescent="0.35">
      <c r="A11390" s="2">
        <v>45258</v>
      </c>
      <c r="B11390" t="s">
        <v>11402</v>
      </c>
      <c r="C11390" t="s">
        <v>18490</v>
      </c>
      <c r="D11390" t="s">
        <v>18655</v>
      </c>
      <c r="E11390" t="s">
        <v>18663</v>
      </c>
      <c r="F11390" t="s">
        <v>18670</v>
      </c>
      <c r="G11390" t="s">
        <v>18673</v>
      </c>
      <c r="H11390">
        <v>4</v>
      </c>
      <c r="I11390">
        <v>49844.959999999999</v>
      </c>
      <c r="J11390">
        <v>15</v>
      </c>
      <c r="K11390" t="s">
        <v>18689</v>
      </c>
      <c r="L11390" t="s">
        <v>18691</v>
      </c>
      <c r="M11390" t="s">
        <v>18701</v>
      </c>
    </row>
    <row r="11391" spans="1:15" x14ac:dyDescent="0.25">
      <c r="A11391" s="4">
        <v>44835</v>
      </c>
      <c r="B11391" t="s">
        <v>11403</v>
      </c>
      <c r="C11391" t="s">
        <v>18165</v>
      </c>
      <c r="D11391" t="s">
        <v>18655</v>
      </c>
      <c r="E11391" t="s">
        <v>18664</v>
      </c>
      <c r="F11391" t="s">
        <v>18670</v>
      </c>
      <c r="G11391" t="s">
        <v>18671</v>
      </c>
      <c r="H11391">
        <v>5</v>
      </c>
      <c r="I11391">
        <v>43597.440000000002</v>
      </c>
      <c r="J11391">
        <v>5</v>
      </c>
      <c r="K11391" t="s">
        <v>18689</v>
      </c>
      <c r="L11391" t="s">
        <v>18690</v>
      </c>
      <c r="M11391" t="s">
        <v>18702</v>
      </c>
      <c r="N11391" t="s">
        <v>18705</v>
      </c>
      <c r="O11391">
        <f>H11388*I11388</f>
        <v>288557.12</v>
      </c>
    </row>
    <row r="11392" spans="1:15" ht="14.45" hidden="1" x14ac:dyDescent="0.35">
      <c r="A11392" s="2">
        <v>45260</v>
      </c>
      <c r="B11392" t="s">
        <v>11404</v>
      </c>
      <c r="C11392" t="s">
        <v>18491</v>
      </c>
      <c r="D11392" t="s">
        <v>18654</v>
      </c>
      <c r="E11392" t="s">
        <v>18665</v>
      </c>
      <c r="F11392" t="s">
        <v>18670</v>
      </c>
      <c r="G11392" t="s">
        <v>18681</v>
      </c>
      <c r="H11392">
        <v>1</v>
      </c>
      <c r="I11392">
        <v>15415.79</v>
      </c>
      <c r="K11392" t="s">
        <v>18689</v>
      </c>
      <c r="L11392" t="s">
        <v>18694</v>
      </c>
      <c r="M11392" t="s">
        <v>18700</v>
      </c>
      <c r="N11392" t="s">
        <v>18705</v>
      </c>
    </row>
    <row r="11393" spans="1:15" ht="14.45" hidden="1" x14ac:dyDescent="0.35">
      <c r="A11393" s="2">
        <v>45227</v>
      </c>
      <c r="B11393" t="s">
        <v>11405</v>
      </c>
      <c r="C11393" t="s">
        <v>18483</v>
      </c>
      <c r="D11393" t="s">
        <v>18656</v>
      </c>
      <c r="E11393" t="s">
        <v>18665</v>
      </c>
      <c r="F11393" t="s">
        <v>18669</v>
      </c>
      <c r="G11393" t="s">
        <v>18672</v>
      </c>
      <c r="H11393">
        <v>4</v>
      </c>
      <c r="I11393">
        <v>20613.73</v>
      </c>
      <c r="J11393">
        <v>20</v>
      </c>
      <c r="K11393" t="s">
        <v>18688</v>
      </c>
      <c r="L11393" t="s">
        <v>18690</v>
      </c>
      <c r="M11393" t="s">
        <v>18698</v>
      </c>
    </row>
    <row r="11394" spans="1:15" x14ac:dyDescent="0.25">
      <c r="A11394" s="4">
        <v>44835</v>
      </c>
      <c r="B11394" t="s">
        <v>11406</v>
      </c>
      <c r="C11394" t="s">
        <v>14638</v>
      </c>
      <c r="D11394" t="s">
        <v>18658</v>
      </c>
      <c r="E11394" t="s">
        <v>18665</v>
      </c>
      <c r="F11394" t="s">
        <v>18670</v>
      </c>
      <c r="G11394" t="s">
        <v>18679</v>
      </c>
      <c r="H11394">
        <v>5</v>
      </c>
      <c r="I11394">
        <v>43437.88</v>
      </c>
      <c r="J11394">
        <v>10</v>
      </c>
      <c r="K11394" t="s">
        <v>18689</v>
      </c>
      <c r="L11394" t="s">
        <v>18695</v>
      </c>
      <c r="M11394" t="s">
        <v>18697</v>
      </c>
      <c r="N11394" t="s">
        <v>18705</v>
      </c>
      <c r="O11394">
        <f>H11391*I11391</f>
        <v>217987.20000000001</v>
      </c>
    </row>
    <row r="11395" spans="1:15" ht="14.45" hidden="1" x14ac:dyDescent="0.35">
      <c r="A11395" s="2">
        <v>44872</v>
      </c>
      <c r="B11395" t="s">
        <v>11407</v>
      </c>
      <c r="C11395" t="s">
        <v>15749</v>
      </c>
      <c r="D11395" t="s">
        <v>18657</v>
      </c>
      <c r="E11395" t="s">
        <v>18663</v>
      </c>
      <c r="F11395" t="s">
        <v>18667</v>
      </c>
      <c r="G11395" t="s">
        <v>18673</v>
      </c>
      <c r="H11395">
        <v>9</v>
      </c>
      <c r="I11395">
        <v>24815.97</v>
      </c>
      <c r="K11395" t="s">
        <v>18689</v>
      </c>
      <c r="L11395" t="s">
        <v>18692</v>
      </c>
      <c r="M11395" t="s">
        <v>18701</v>
      </c>
    </row>
    <row r="11396" spans="1:15" ht="14.45" hidden="1" x14ac:dyDescent="0.35">
      <c r="A11396" s="2">
        <v>45118</v>
      </c>
      <c r="B11396" t="s">
        <v>11408</v>
      </c>
      <c r="C11396" t="s">
        <v>18492</v>
      </c>
      <c r="D11396" t="s">
        <v>18654</v>
      </c>
      <c r="E11396" t="s">
        <v>18663</v>
      </c>
      <c r="F11396" t="s">
        <v>18668</v>
      </c>
      <c r="G11396" t="s">
        <v>18679</v>
      </c>
      <c r="H11396">
        <v>1</v>
      </c>
      <c r="I11396">
        <v>45003.31</v>
      </c>
      <c r="J11396">
        <v>10</v>
      </c>
      <c r="K11396" t="s">
        <v>18686</v>
      </c>
      <c r="L11396" t="s">
        <v>18692</v>
      </c>
      <c r="M11396" t="s">
        <v>18699</v>
      </c>
    </row>
    <row r="11397" spans="1:15" x14ac:dyDescent="0.25">
      <c r="A11397" s="4">
        <v>44835</v>
      </c>
      <c r="B11397" t="s">
        <v>11409</v>
      </c>
      <c r="C11397" t="s">
        <v>18493</v>
      </c>
      <c r="D11397" t="s">
        <v>18654</v>
      </c>
      <c r="E11397" t="s">
        <v>18664</v>
      </c>
      <c r="F11397" t="s">
        <v>18669</v>
      </c>
      <c r="G11397" t="s">
        <v>18680</v>
      </c>
      <c r="H11397">
        <v>4</v>
      </c>
      <c r="I11397">
        <v>44712.61</v>
      </c>
      <c r="J11397">
        <v>10</v>
      </c>
      <c r="K11397" t="s">
        <v>18689</v>
      </c>
      <c r="L11397" t="s">
        <v>18693</v>
      </c>
      <c r="M11397" t="s">
        <v>18701</v>
      </c>
      <c r="N11397" t="s">
        <v>18705</v>
      </c>
      <c r="O11397">
        <f>H11394*I11394</f>
        <v>217189.4</v>
      </c>
    </row>
    <row r="11398" spans="1:15" ht="14.45" hidden="1" x14ac:dyDescent="0.35">
      <c r="A11398" s="2">
        <v>44774</v>
      </c>
      <c r="B11398" t="s">
        <v>11410</v>
      </c>
      <c r="C11398" t="s">
        <v>17246</v>
      </c>
      <c r="D11398" t="s">
        <v>18657</v>
      </c>
      <c r="E11398" t="s">
        <v>18664</v>
      </c>
      <c r="F11398" t="s">
        <v>18667</v>
      </c>
      <c r="G11398" t="s">
        <v>18676</v>
      </c>
      <c r="H11398">
        <v>5</v>
      </c>
      <c r="I11398">
        <v>7409.46</v>
      </c>
      <c r="K11398" t="s">
        <v>18689</v>
      </c>
      <c r="L11398" t="s">
        <v>18694</v>
      </c>
      <c r="M11398" t="s">
        <v>18700</v>
      </c>
    </row>
    <row r="11399" spans="1:15" ht="14.45" hidden="1" x14ac:dyDescent="0.35">
      <c r="A11399" s="2">
        <v>44915</v>
      </c>
      <c r="B11399" t="s">
        <v>11411</v>
      </c>
      <c r="C11399" t="s">
        <v>16673</v>
      </c>
      <c r="D11399" t="s">
        <v>18660</v>
      </c>
      <c r="E11399" t="s">
        <v>18663</v>
      </c>
      <c r="F11399" t="s">
        <v>18668</v>
      </c>
      <c r="G11399" t="s">
        <v>18677</v>
      </c>
      <c r="H11399">
        <v>7</v>
      </c>
      <c r="I11399">
        <v>41607.160000000003</v>
      </c>
      <c r="J11399">
        <v>15</v>
      </c>
      <c r="K11399" t="s">
        <v>18688</v>
      </c>
      <c r="L11399" t="s">
        <v>18695</v>
      </c>
      <c r="M11399" t="s">
        <v>18698</v>
      </c>
    </row>
    <row r="11400" spans="1:15" ht="14.45" hidden="1" x14ac:dyDescent="0.35">
      <c r="A11400" s="2">
        <v>44750</v>
      </c>
      <c r="B11400" t="s">
        <v>11412</v>
      </c>
      <c r="C11400" t="s">
        <v>18494</v>
      </c>
      <c r="D11400" t="s">
        <v>18657</v>
      </c>
      <c r="E11400" t="s">
        <v>18665</v>
      </c>
      <c r="F11400" t="s">
        <v>18670</v>
      </c>
      <c r="G11400" t="s">
        <v>18672</v>
      </c>
      <c r="H11400">
        <v>4</v>
      </c>
      <c r="I11400">
        <v>33134.93</v>
      </c>
      <c r="K11400" t="s">
        <v>18686</v>
      </c>
      <c r="L11400" t="s">
        <v>18692</v>
      </c>
      <c r="M11400" t="s">
        <v>18698</v>
      </c>
    </row>
    <row r="11401" spans="1:15" x14ac:dyDescent="0.25">
      <c r="A11401" s="4">
        <v>44835</v>
      </c>
      <c r="B11401" t="s">
        <v>11413</v>
      </c>
      <c r="C11401" t="s">
        <v>15052</v>
      </c>
      <c r="D11401" t="s">
        <v>18661</v>
      </c>
      <c r="E11401" t="s">
        <v>18665</v>
      </c>
      <c r="F11401" t="s">
        <v>18669</v>
      </c>
      <c r="G11401" t="s">
        <v>18680</v>
      </c>
      <c r="H11401">
        <v>1</v>
      </c>
      <c r="I11401">
        <v>2834.43</v>
      </c>
      <c r="J11401">
        <v>0</v>
      </c>
      <c r="K11401" t="s">
        <v>18687</v>
      </c>
      <c r="L11401" t="s">
        <v>18695</v>
      </c>
      <c r="M11401" t="s">
        <v>18702</v>
      </c>
      <c r="N11401" t="s">
        <v>18704</v>
      </c>
      <c r="O11401">
        <f t="shared" ref="O11401:O11402" si="1127">H11398*I11398</f>
        <v>37047.300000000003</v>
      </c>
    </row>
    <row r="11402" spans="1:15" x14ac:dyDescent="0.25">
      <c r="A11402" s="4">
        <v>44835</v>
      </c>
      <c r="B11402" t="s">
        <v>11414</v>
      </c>
      <c r="C11402" t="s">
        <v>15807</v>
      </c>
      <c r="D11402" t="s">
        <v>18657</v>
      </c>
      <c r="E11402" t="s">
        <v>18664</v>
      </c>
      <c r="F11402" t="s">
        <v>18668</v>
      </c>
      <c r="G11402" t="s">
        <v>18676</v>
      </c>
      <c r="H11402">
        <v>6</v>
      </c>
      <c r="I11402">
        <v>28818.74</v>
      </c>
      <c r="J11402">
        <v>5</v>
      </c>
      <c r="K11402" t="s">
        <v>18687</v>
      </c>
      <c r="L11402" t="s">
        <v>18691</v>
      </c>
      <c r="M11402" t="s">
        <v>18699</v>
      </c>
      <c r="N11402" t="s">
        <v>18704</v>
      </c>
      <c r="O11402">
        <f t="shared" si="1127"/>
        <v>291250.12</v>
      </c>
    </row>
    <row r="11403" spans="1:15" ht="14.45" hidden="1" x14ac:dyDescent="0.35">
      <c r="A11403" s="2">
        <v>45279</v>
      </c>
      <c r="B11403" t="s">
        <v>11415</v>
      </c>
      <c r="C11403" t="s">
        <v>13051</v>
      </c>
      <c r="D11403" t="s">
        <v>18654</v>
      </c>
      <c r="E11403" t="s">
        <v>18664</v>
      </c>
      <c r="F11403" t="s">
        <v>18669</v>
      </c>
      <c r="G11403" t="s">
        <v>18672</v>
      </c>
      <c r="H11403">
        <v>10</v>
      </c>
      <c r="I11403">
        <v>46750.33</v>
      </c>
      <c r="K11403" t="s">
        <v>18687</v>
      </c>
      <c r="L11403" t="s">
        <v>18695</v>
      </c>
      <c r="M11403" t="s">
        <v>18700</v>
      </c>
      <c r="N11403" t="s">
        <v>18704</v>
      </c>
    </row>
    <row r="11404" spans="1:15" ht="14.45" hidden="1" x14ac:dyDescent="0.35">
      <c r="A11404" s="2">
        <v>44736</v>
      </c>
      <c r="B11404" t="s">
        <v>11416</v>
      </c>
      <c r="C11404" t="s">
        <v>13650</v>
      </c>
      <c r="D11404" t="s">
        <v>18660</v>
      </c>
      <c r="E11404" t="s">
        <v>18664</v>
      </c>
      <c r="F11404" t="s">
        <v>18670</v>
      </c>
      <c r="G11404" t="s">
        <v>18675</v>
      </c>
      <c r="H11404">
        <v>10</v>
      </c>
      <c r="I11404">
        <v>25342.04</v>
      </c>
      <c r="J11404">
        <v>0</v>
      </c>
      <c r="K11404" t="s">
        <v>18689</v>
      </c>
      <c r="L11404" t="s">
        <v>18694</v>
      </c>
      <c r="M11404" t="s">
        <v>18700</v>
      </c>
    </row>
    <row r="11405" spans="1:15" ht="14.45" hidden="1" x14ac:dyDescent="0.35">
      <c r="A11405" s="2">
        <v>44830</v>
      </c>
      <c r="B11405" t="s">
        <v>11417</v>
      </c>
      <c r="C11405" t="s">
        <v>14344</v>
      </c>
      <c r="D11405" t="s">
        <v>18657</v>
      </c>
      <c r="E11405" t="s">
        <v>18665</v>
      </c>
      <c r="F11405" t="s">
        <v>18669</v>
      </c>
      <c r="G11405" t="s">
        <v>18675</v>
      </c>
      <c r="H11405">
        <v>3</v>
      </c>
      <c r="I11405">
        <v>1969.16</v>
      </c>
      <c r="J11405">
        <v>5</v>
      </c>
      <c r="K11405" t="s">
        <v>18689</v>
      </c>
      <c r="L11405" t="s">
        <v>18692</v>
      </c>
      <c r="M11405" t="s">
        <v>18703</v>
      </c>
    </row>
    <row r="11406" spans="1:15" x14ac:dyDescent="0.25">
      <c r="A11406" s="4">
        <v>44835</v>
      </c>
      <c r="B11406" t="s">
        <v>11418</v>
      </c>
      <c r="C11406" t="s">
        <v>15842</v>
      </c>
      <c r="D11406" t="s">
        <v>18661</v>
      </c>
      <c r="E11406" t="s">
        <v>18664</v>
      </c>
      <c r="F11406" t="s">
        <v>18669</v>
      </c>
      <c r="G11406" t="s">
        <v>18675</v>
      </c>
      <c r="H11406">
        <v>7</v>
      </c>
      <c r="I11406">
        <v>599.55999999999995</v>
      </c>
      <c r="J11406">
        <v>10</v>
      </c>
      <c r="K11406" t="s">
        <v>18688</v>
      </c>
      <c r="L11406" t="s">
        <v>18693</v>
      </c>
      <c r="M11406" t="s">
        <v>18699</v>
      </c>
      <c r="N11406" t="s">
        <v>18705</v>
      </c>
      <c r="O11406">
        <f t="shared" ref="O11406:O11407" si="1128">H11403*I11403</f>
        <v>467503.30000000005</v>
      </c>
    </row>
    <row r="11407" spans="1:15" x14ac:dyDescent="0.25">
      <c r="A11407" s="4">
        <v>44835</v>
      </c>
      <c r="B11407" t="s">
        <v>11419</v>
      </c>
      <c r="C11407" t="s">
        <v>14544</v>
      </c>
      <c r="D11407" t="s">
        <v>18661</v>
      </c>
      <c r="E11407" t="s">
        <v>18664</v>
      </c>
      <c r="F11407" t="s">
        <v>18666</v>
      </c>
      <c r="G11407" t="s">
        <v>18678</v>
      </c>
      <c r="H11407">
        <v>7</v>
      </c>
      <c r="I11407">
        <v>11712.62</v>
      </c>
      <c r="J11407">
        <v>20</v>
      </c>
      <c r="K11407" t="s">
        <v>18686</v>
      </c>
      <c r="L11407" t="s">
        <v>18693</v>
      </c>
      <c r="M11407" t="s">
        <v>18702</v>
      </c>
      <c r="N11407" t="s">
        <v>18705</v>
      </c>
      <c r="O11407">
        <f t="shared" si="1128"/>
        <v>253420.40000000002</v>
      </c>
    </row>
    <row r="11408" spans="1:15" ht="14.45" hidden="1" x14ac:dyDescent="0.35">
      <c r="A11408" s="2">
        <v>45108</v>
      </c>
      <c r="B11408" t="s">
        <v>11420</v>
      </c>
      <c r="C11408" t="s">
        <v>15155</v>
      </c>
      <c r="D11408" t="s">
        <v>18656</v>
      </c>
      <c r="E11408" t="s">
        <v>18665</v>
      </c>
      <c r="F11408" t="s">
        <v>18667</v>
      </c>
      <c r="G11408" t="s">
        <v>18684</v>
      </c>
      <c r="H11408">
        <v>6</v>
      </c>
      <c r="I11408">
        <v>23517.62</v>
      </c>
      <c r="J11408">
        <v>15</v>
      </c>
      <c r="K11408" t="s">
        <v>18689</v>
      </c>
      <c r="L11408" t="s">
        <v>18691</v>
      </c>
      <c r="M11408" t="s">
        <v>18700</v>
      </c>
    </row>
    <row r="11409" spans="1:15" x14ac:dyDescent="0.25">
      <c r="A11409" s="4">
        <v>44835</v>
      </c>
      <c r="B11409" t="s">
        <v>11421</v>
      </c>
      <c r="C11409" t="s">
        <v>16327</v>
      </c>
      <c r="D11409" t="s">
        <v>18657</v>
      </c>
      <c r="E11409" t="s">
        <v>18665</v>
      </c>
      <c r="F11409" t="s">
        <v>18667</v>
      </c>
      <c r="G11409" t="s">
        <v>18676</v>
      </c>
      <c r="H11409">
        <v>4</v>
      </c>
      <c r="I11409">
        <v>28523.84</v>
      </c>
      <c r="J11409">
        <v>0</v>
      </c>
      <c r="K11409" t="s">
        <v>18688</v>
      </c>
      <c r="L11409" t="s">
        <v>18690</v>
      </c>
      <c r="M11409" t="s">
        <v>18699</v>
      </c>
      <c r="N11409" t="s">
        <v>18704</v>
      </c>
      <c r="O11409">
        <f t="shared" ref="O11409:O11410" si="1129">H11406*I11406</f>
        <v>4196.92</v>
      </c>
    </row>
    <row r="11410" spans="1:15" x14ac:dyDescent="0.25">
      <c r="A11410" s="4">
        <v>44835</v>
      </c>
      <c r="B11410" t="s">
        <v>11422</v>
      </c>
      <c r="C11410" t="s">
        <v>18495</v>
      </c>
      <c r="D11410" t="s">
        <v>18661</v>
      </c>
      <c r="E11410" t="s">
        <v>18662</v>
      </c>
      <c r="F11410" t="s">
        <v>18667</v>
      </c>
      <c r="G11410" t="s">
        <v>18671</v>
      </c>
      <c r="H11410">
        <v>9</v>
      </c>
      <c r="I11410">
        <v>26882.01</v>
      </c>
      <c r="J11410">
        <v>5</v>
      </c>
      <c r="K11410" t="s">
        <v>18686</v>
      </c>
      <c r="L11410" t="s">
        <v>18692</v>
      </c>
      <c r="M11410" t="s">
        <v>18699</v>
      </c>
      <c r="N11410" t="s">
        <v>18704</v>
      </c>
      <c r="O11410">
        <f t="shared" si="1129"/>
        <v>81988.340000000011</v>
      </c>
    </row>
    <row r="11411" spans="1:15" ht="14.45" hidden="1" x14ac:dyDescent="0.35">
      <c r="A11411" s="2">
        <v>44624</v>
      </c>
      <c r="B11411" t="s">
        <v>11423</v>
      </c>
      <c r="C11411" t="s">
        <v>18496</v>
      </c>
      <c r="D11411" t="s">
        <v>18655</v>
      </c>
      <c r="E11411" t="s">
        <v>18665</v>
      </c>
      <c r="F11411" t="s">
        <v>18666</v>
      </c>
      <c r="G11411" t="s">
        <v>18671</v>
      </c>
      <c r="H11411">
        <v>6</v>
      </c>
      <c r="I11411">
        <v>29719.81</v>
      </c>
      <c r="J11411">
        <v>0</v>
      </c>
      <c r="K11411" t="s">
        <v>18686</v>
      </c>
      <c r="L11411" t="s">
        <v>18691</v>
      </c>
      <c r="M11411" t="s">
        <v>18696</v>
      </c>
    </row>
    <row r="11412" spans="1:15" ht="14.45" hidden="1" x14ac:dyDescent="0.35">
      <c r="A11412" s="2">
        <v>44978</v>
      </c>
      <c r="B11412" t="s">
        <v>11424</v>
      </c>
      <c r="C11412" t="s">
        <v>15663</v>
      </c>
      <c r="D11412" t="s">
        <v>18660</v>
      </c>
      <c r="E11412" t="s">
        <v>18664</v>
      </c>
      <c r="F11412" t="s">
        <v>18667</v>
      </c>
      <c r="G11412" t="s">
        <v>18676</v>
      </c>
      <c r="H11412">
        <v>8</v>
      </c>
      <c r="I11412">
        <v>32483.87</v>
      </c>
      <c r="K11412" t="s">
        <v>18689</v>
      </c>
      <c r="L11412" t="s">
        <v>18695</v>
      </c>
      <c r="M11412" t="s">
        <v>18696</v>
      </c>
      <c r="N11412" t="s">
        <v>18705</v>
      </c>
    </row>
    <row r="11413" spans="1:15" x14ac:dyDescent="0.25">
      <c r="A11413" s="4">
        <v>44835</v>
      </c>
      <c r="B11413" t="s">
        <v>11425</v>
      </c>
      <c r="C11413" t="s">
        <v>16111</v>
      </c>
      <c r="D11413" t="s">
        <v>18661</v>
      </c>
      <c r="E11413" t="s">
        <v>18664</v>
      </c>
      <c r="F11413" t="s">
        <v>18668</v>
      </c>
      <c r="G11413" t="s">
        <v>18673</v>
      </c>
      <c r="H11413">
        <v>9</v>
      </c>
      <c r="I11413">
        <v>12184.88</v>
      </c>
      <c r="J11413">
        <v>10</v>
      </c>
      <c r="K11413" t="s">
        <v>18687</v>
      </c>
      <c r="L11413" t="s">
        <v>18695</v>
      </c>
      <c r="M11413" t="s">
        <v>18701</v>
      </c>
      <c r="N11413" t="s">
        <v>18705</v>
      </c>
      <c r="O11413">
        <f>H11410*I11410</f>
        <v>241938.09</v>
      </c>
    </row>
    <row r="11414" spans="1:15" ht="14.45" hidden="1" x14ac:dyDescent="0.35">
      <c r="A11414" s="2">
        <v>45049</v>
      </c>
      <c r="B11414" t="s">
        <v>11426</v>
      </c>
      <c r="C11414" t="s">
        <v>13419</v>
      </c>
      <c r="D11414" t="s">
        <v>18655</v>
      </c>
      <c r="E11414" t="s">
        <v>18662</v>
      </c>
      <c r="F11414" t="s">
        <v>18668</v>
      </c>
      <c r="G11414" t="s">
        <v>18684</v>
      </c>
      <c r="H11414">
        <v>9</v>
      </c>
      <c r="I11414">
        <v>33609.32</v>
      </c>
      <c r="J11414">
        <v>10</v>
      </c>
      <c r="K11414" t="s">
        <v>18687</v>
      </c>
      <c r="L11414" t="s">
        <v>18692</v>
      </c>
      <c r="M11414" t="s">
        <v>18696</v>
      </c>
    </row>
    <row r="11415" spans="1:15" x14ac:dyDescent="0.25">
      <c r="A11415" s="4">
        <v>44835</v>
      </c>
      <c r="B11415" t="s">
        <v>11427</v>
      </c>
      <c r="C11415" t="s">
        <v>12681</v>
      </c>
      <c r="D11415" t="s">
        <v>18658</v>
      </c>
      <c r="E11415" t="s">
        <v>18664</v>
      </c>
      <c r="F11415" t="s">
        <v>18666</v>
      </c>
      <c r="G11415" t="s">
        <v>18683</v>
      </c>
      <c r="H11415">
        <v>5</v>
      </c>
      <c r="I11415">
        <v>14845.77</v>
      </c>
      <c r="J11415">
        <v>15</v>
      </c>
      <c r="K11415" t="s">
        <v>18689</v>
      </c>
      <c r="L11415" t="s">
        <v>18690</v>
      </c>
      <c r="M11415" t="s">
        <v>18700</v>
      </c>
      <c r="N11415" t="s">
        <v>18704</v>
      </c>
      <c r="O11415">
        <f>H11412*I11412</f>
        <v>259870.96</v>
      </c>
    </row>
    <row r="11416" spans="1:15" ht="14.45" hidden="1" x14ac:dyDescent="0.35">
      <c r="A11416" s="2">
        <v>45025</v>
      </c>
      <c r="B11416" t="s">
        <v>11428</v>
      </c>
      <c r="C11416" t="s">
        <v>13695</v>
      </c>
      <c r="D11416" t="s">
        <v>18658</v>
      </c>
      <c r="E11416" t="s">
        <v>18664</v>
      </c>
      <c r="F11416" t="s">
        <v>18668</v>
      </c>
      <c r="G11416" t="s">
        <v>18676</v>
      </c>
      <c r="H11416">
        <v>4</v>
      </c>
      <c r="I11416">
        <v>31560.080000000002</v>
      </c>
      <c r="J11416">
        <v>5</v>
      </c>
      <c r="K11416" t="s">
        <v>18687</v>
      </c>
      <c r="L11416" t="s">
        <v>18690</v>
      </c>
      <c r="M11416" t="s">
        <v>18698</v>
      </c>
    </row>
    <row r="11417" spans="1:15" ht="14.45" hidden="1" x14ac:dyDescent="0.35">
      <c r="A11417" s="2">
        <v>44624</v>
      </c>
      <c r="B11417" t="s">
        <v>11429</v>
      </c>
      <c r="C11417" t="s">
        <v>14502</v>
      </c>
      <c r="D11417" t="s">
        <v>18660</v>
      </c>
      <c r="E11417" t="s">
        <v>18665</v>
      </c>
      <c r="F11417" t="s">
        <v>18669</v>
      </c>
      <c r="G11417" t="s">
        <v>18672</v>
      </c>
      <c r="H11417">
        <v>6</v>
      </c>
      <c r="I11417">
        <v>20342.78</v>
      </c>
      <c r="J11417">
        <v>20</v>
      </c>
      <c r="K11417" t="s">
        <v>18687</v>
      </c>
      <c r="L11417" t="s">
        <v>18690</v>
      </c>
      <c r="M11417" t="s">
        <v>18703</v>
      </c>
    </row>
    <row r="11418" spans="1:15" ht="14.45" hidden="1" x14ac:dyDescent="0.35">
      <c r="A11418" s="2">
        <v>45063</v>
      </c>
      <c r="B11418" t="s">
        <v>11430</v>
      </c>
      <c r="C11418" t="s">
        <v>15641</v>
      </c>
      <c r="D11418" t="s">
        <v>18656</v>
      </c>
      <c r="E11418" t="s">
        <v>18664</v>
      </c>
      <c r="F11418" t="s">
        <v>18667</v>
      </c>
      <c r="G11418" t="s">
        <v>18673</v>
      </c>
      <c r="H11418">
        <v>6</v>
      </c>
      <c r="I11418">
        <v>47010.15</v>
      </c>
      <c r="K11418" t="s">
        <v>18687</v>
      </c>
      <c r="L11418" t="s">
        <v>18695</v>
      </c>
      <c r="M11418" t="s">
        <v>18702</v>
      </c>
      <c r="N11418" t="s">
        <v>18705</v>
      </c>
    </row>
    <row r="11419" spans="1:15" x14ac:dyDescent="0.25">
      <c r="A11419" s="4">
        <v>44835</v>
      </c>
      <c r="B11419" t="s">
        <v>11431</v>
      </c>
      <c r="C11419" t="s">
        <v>18497</v>
      </c>
      <c r="D11419" t="s">
        <v>18659</v>
      </c>
      <c r="E11419" t="s">
        <v>18662</v>
      </c>
      <c r="F11419" t="s">
        <v>18667</v>
      </c>
      <c r="G11419" t="s">
        <v>18681</v>
      </c>
      <c r="H11419">
        <v>1</v>
      </c>
      <c r="I11419">
        <v>30025.72</v>
      </c>
      <c r="J11419">
        <v>20</v>
      </c>
      <c r="K11419" t="s">
        <v>18686</v>
      </c>
      <c r="L11419" t="s">
        <v>18694</v>
      </c>
      <c r="M11419" t="s">
        <v>18699</v>
      </c>
      <c r="N11419" t="s">
        <v>18704</v>
      </c>
      <c r="O11419">
        <f t="shared" ref="O11419:O11420" si="1130">H11416*I11416</f>
        <v>126240.32000000001</v>
      </c>
    </row>
    <row r="11420" spans="1:15" x14ac:dyDescent="0.25">
      <c r="A11420" s="4">
        <v>44835</v>
      </c>
      <c r="B11420" t="s">
        <v>11432</v>
      </c>
      <c r="C11420" t="s">
        <v>13665</v>
      </c>
      <c r="D11420" t="s">
        <v>18657</v>
      </c>
      <c r="E11420" t="s">
        <v>18664</v>
      </c>
      <c r="F11420" t="s">
        <v>18668</v>
      </c>
      <c r="G11420" t="s">
        <v>18676</v>
      </c>
      <c r="H11420">
        <v>7</v>
      </c>
      <c r="I11420">
        <v>35051.160000000003</v>
      </c>
      <c r="J11420">
        <v>5</v>
      </c>
      <c r="K11420" t="s">
        <v>18686</v>
      </c>
      <c r="L11420" t="s">
        <v>18695</v>
      </c>
      <c r="M11420" t="s">
        <v>18698</v>
      </c>
      <c r="N11420" t="s">
        <v>18705</v>
      </c>
      <c r="O11420">
        <f t="shared" si="1130"/>
        <v>122056.68</v>
      </c>
    </row>
    <row r="11421" spans="1:15" ht="14.45" hidden="1" x14ac:dyDescent="0.35">
      <c r="A11421" s="2">
        <v>44786</v>
      </c>
      <c r="B11421" t="s">
        <v>11433</v>
      </c>
      <c r="C11421" t="s">
        <v>16829</v>
      </c>
      <c r="D11421" t="s">
        <v>18658</v>
      </c>
      <c r="E11421" t="s">
        <v>18662</v>
      </c>
      <c r="F11421" t="s">
        <v>18666</v>
      </c>
      <c r="G11421" t="s">
        <v>18678</v>
      </c>
      <c r="H11421">
        <v>8</v>
      </c>
      <c r="I11421">
        <v>29027.22</v>
      </c>
      <c r="J11421">
        <v>15</v>
      </c>
      <c r="K11421" t="s">
        <v>18687</v>
      </c>
      <c r="L11421" t="s">
        <v>18693</v>
      </c>
      <c r="M11421" t="s">
        <v>18702</v>
      </c>
    </row>
    <row r="11422" spans="1:15" ht="14.45" hidden="1" x14ac:dyDescent="0.35">
      <c r="A11422" s="2">
        <v>44925</v>
      </c>
      <c r="B11422" t="s">
        <v>11434</v>
      </c>
      <c r="C11422" t="s">
        <v>14070</v>
      </c>
      <c r="D11422" t="s">
        <v>18661</v>
      </c>
      <c r="E11422" t="s">
        <v>18663</v>
      </c>
      <c r="F11422" t="s">
        <v>18669</v>
      </c>
      <c r="G11422" t="s">
        <v>18672</v>
      </c>
      <c r="H11422">
        <v>8</v>
      </c>
      <c r="I11422">
        <v>4627.6499999999996</v>
      </c>
      <c r="J11422">
        <v>10</v>
      </c>
      <c r="K11422" t="s">
        <v>18688</v>
      </c>
      <c r="L11422" t="s">
        <v>18692</v>
      </c>
      <c r="M11422" t="s">
        <v>18703</v>
      </c>
    </row>
    <row r="11423" spans="1:15" x14ac:dyDescent="0.25">
      <c r="A11423" s="4">
        <v>44835</v>
      </c>
      <c r="B11423" t="s">
        <v>11435</v>
      </c>
      <c r="C11423" t="s">
        <v>13846</v>
      </c>
      <c r="D11423" t="s">
        <v>18659</v>
      </c>
      <c r="E11423" t="s">
        <v>18665</v>
      </c>
      <c r="F11423" t="s">
        <v>18667</v>
      </c>
      <c r="G11423" t="s">
        <v>18678</v>
      </c>
      <c r="H11423">
        <v>8</v>
      </c>
      <c r="I11423">
        <v>12916.25</v>
      </c>
      <c r="J11423">
        <v>20</v>
      </c>
      <c r="K11423" t="s">
        <v>18686</v>
      </c>
      <c r="L11423" t="s">
        <v>18691</v>
      </c>
      <c r="M11423" t="s">
        <v>18701</v>
      </c>
      <c r="N11423" t="s">
        <v>18704</v>
      </c>
      <c r="O11423">
        <f>H11420*I11420</f>
        <v>245358.12000000002</v>
      </c>
    </row>
    <row r="11424" spans="1:15" ht="14.45" hidden="1" x14ac:dyDescent="0.35">
      <c r="A11424" s="2">
        <v>44622</v>
      </c>
      <c r="B11424" t="s">
        <v>11436</v>
      </c>
      <c r="C11424" t="s">
        <v>13273</v>
      </c>
      <c r="D11424" t="s">
        <v>18661</v>
      </c>
      <c r="E11424" t="s">
        <v>18662</v>
      </c>
      <c r="F11424" t="s">
        <v>18668</v>
      </c>
      <c r="G11424" t="s">
        <v>18673</v>
      </c>
      <c r="H11424">
        <v>2</v>
      </c>
      <c r="I11424">
        <v>5837.52</v>
      </c>
      <c r="J11424">
        <v>0</v>
      </c>
      <c r="K11424" t="s">
        <v>18686</v>
      </c>
      <c r="L11424" t="s">
        <v>18691</v>
      </c>
      <c r="M11424" t="s">
        <v>18696</v>
      </c>
    </row>
    <row r="11425" spans="1:15" ht="14.45" hidden="1" x14ac:dyDescent="0.35">
      <c r="A11425" s="2">
        <v>44767</v>
      </c>
      <c r="B11425" t="s">
        <v>11437</v>
      </c>
      <c r="C11425" t="s">
        <v>16041</v>
      </c>
      <c r="D11425" t="s">
        <v>18654</v>
      </c>
      <c r="E11425" t="s">
        <v>18664</v>
      </c>
      <c r="F11425" t="s">
        <v>18668</v>
      </c>
      <c r="G11425" t="s">
        <v>18679</v>
      </c>
      <c r="H11425">
        <v>7</v>
      </c>
      <c r="I11425">
        <v>22071.89</v>
      </c>
      <c r="J11425">
        <v>0</v>
      </c>
      <c r="K11425" t="s">
        <v>18688</v>
      </c>
      <c r="L11425" t="s">
        <v>18690</v>
      </c>
      <c r="M11425" t="s">
        <v>18701</v>
      </c>
    </row>
    <row r="11426" spans="1:15" ht="14.45" hidden="1" x14ac:dyDescent="0.35">
      <c r="A11426" s="2">
        <v>44639</v>
      </c>
      <c r="B11426" t="s">
        <v>11438</v>
      </c>
      <c r="C11426" t="s">
        <v>18498</v>
      </c>
      <c r="D11426" t="s">
        <v>18658</v>
      </c>
      <c r="E11426" t="s">
        <v>18664</v>
      </c>
      <c r="F11426" t="s">
        <v>18667</v>
      </c>
      <c r="G11426" t="s">
        <v>18685</v>
      </c>
      <c r="H11426">
        <v>6</v>
      </c>
      <c r="I11426">
        <v>48003.42</v>
      </c>
      <c r="J11426">
        <v>10</v>
      </c>
      <c r="K11426" t="s">
        <v>18686</v>
      </c>
      <c r="L11426" t="s">
        <v>18693</v>
      </c>
      <c r="M11426" t="s">
        <v>18696</v>
      </c>
    </row>
    <row r="11427" spans="1:15" ht="14.45" hidden="1" x14ac:dyDescent="0.35">
      <c r="A11427" s="2">
        <v>44692</v>
      </c>
      <c r="B11427" t="s">
        <v>11439</v>
      </c>
      <c r="C11427" t="s">
        <v>13156</v>
      </c>
      <c r="D11427" t="s">
        <v>18654</v>
      </c>
      <c r="E11427" t="s">
        <v>18665</v>
      </c>
      <c r="F11427" t="s">
        <v>18670</v>
      </c>
      <c r="G11427" t="s">
        <v>18681</v>
      </c>
      <c r="H11427">
        <v>3</v>
      </c>
      <c r="I11427">
        <v>18078.79</v>
      </c>
      <c r="J11427">
        <v>0</v>
      </c>
      <c r="K11427" t="s">
        <v>18687</v>
      </c>
      <c r="L11427" t="s">
        <v>18692</v>
      </c>
      <c r="M11427" t="s">
        <v>18700</v>
      </c>
    </row>
    <row r="11428" spans="1:15" ht="14.45" hidden="1" x14ac:dyDescent="0.35">
      <c r="A11428" s="2">
        <v>44812</v>
      </c>
      <c r="B11428" t="s">
        <v>11440</v>
      </c>
      <c r="C11428" t="s">
        <v>18090</v>
      </c>
      <c r="D11428" t="s">
        <v>18656</v>
      </c>
      <c r="E11428" t="s">
        <v>18662</v>
      </c>
      <c r="F11428" t="s">
        <v>18668</v>
      </c>
      <c r="G11428" t="s">
        <v>18679</v>
      </c>
      <c r="H11428">
        <v>2</v>
      </c>
      <c r="I11428">
        <v>46974.95</v>
      </c>
      <c r="K11428" t="s">
        <v>18689</v>
      </c>
      <c r="L11428" t="s">
        <v>18694</v>
      </c>
      <c r="M11428" t="s">
        <v>18703</v>
      </c>
    </row>
    <row r="11429" spans="1:15" x14ac:dyDescent="0.25">
      <c r="A11429" s="4">
        <v>44835</v>
      </c>
      <c r="B11429" t="s">
        <v>11441</v>
      </c>
      <c r="C11429" t="s">
        <v>14527</v>
      </c>
      <c r="D11429" t="s">
        <v>18655</v>
      </c>
      <c r="E11429" t="s">
        <v>18664</v>
      </c>
      <c r="F11429" t="s">
        <v>18666</v>
      </c>
      <c r="G11429" t="s">
        <v>18671</v>
      </c>
      <c r="H11429">
        <v>6</v>
      </c>
      <c r="I11429">
        <v>48423.12</v>
      </c>
      <c r="J11429">
        <v>0</v>
      </c>
      <c r="K11429" t="s">
        <v>18688</v>
      </c>
      <c r="L11429" t="s">
        <v>18694</v>
      </c>
      <c r="M11429" t="s">
        <v>18698</v>
      </c>
      <c r="N11429" t="s">
        <v>18705</v>
      </c>
      <c r="O11429">
        <f>H11426*I11426</f>
        <v>288020.52</v>
      </c>
    </row>
    <row r="11430" spans="1:15" ht="14.45" hidden="1" x14ac:dyDescent="0.35">
      <c r="A11430" s="2">
        <v>45054</v>
      </c>
      <c r="B11430" t="s">
        <v>11442</v>
      </c>
      <c r="C11430" t="s">
        <v>15400</v>
      </c>
      <c r="D11430" t="s">
        <v>18655</v>
      </c>
      <c r="E11430" t="s">
        <v>18664</v>
      </c>
      <c r="F11430" t="s">
        <v>18667</v>
      </c>
      <c r="G11430" t="s">
        <v>18674</v>
      </c>
      <c r="H11430">
        <v>8</v>
      </c>
      <c r="I11430">
        <v>9866.2199999999993</v>
      </c>
      <c r="J11430">
        <v>5</v>
      </c>
      <c r="K11430" t="s">
        <v>18686</v>
      </c>
      <c r="L11430" t="s">
        <v>18690</v>
      </c>
      <c r="M11430" t="s">
        <v>18701</v>
      </c>
    </row>
    <row r="11431" spans="1:15" ht="14.45" hidden="1" x14ac:dyDescent="0.35">
      <c r="A11431" s="2">
        <v>44890</v>
      </c>
      <c r="B11431" t="s">
        <v>11443</v>
      </c>
      <c r="C11431" t="s">
        <v>18499</v>
      </c>
      <c r="D11431" t="s">
        <v>18655</v>
      </c>
      <c r="E11431" t="s">
        <v>18665</v>
      </c>
      <c r="F11431" t="s">
        <v>18666</v>
      </c>
      <c r="G11431" t="s">
        <v>18674</v>
      </c>
      <c r="H11431">
        <v>5</v>
      </c>
      <c r="I11431">
        <v>32566.31</v>
      </c>
      <c r="J11431">
        <v>5</v>
      </c>
      <c r="K11431" t="s">
        <v>18688</v>
      </c>
      <c r="L11431" t="s">
        <v>18690</v>
      </c>
      <c r="M11431" t="s">
        <v>18700</v>
      </c>
    </row>
    <row r="11432" spans="1:15" ht="14.45" hidden="1" x14ac:dyDescent="0.35">
      <c r="A11432" s="2">
        <v>44743</v>
      </c>
      <c r="B11432" t="s">
        <v>11444</v>
      </c>
      <c r="C11432" t="s">
        <v>12123</v>
      </c>
      <c r="D11432" t="s">
        <v>18657</v>
      </c>
      <c r="E11432" t="s">
        <v>18665</v>
      </c>
      <c r="F11432" t="s">
        <v>18668</v>
      </c>
      <c r="G11432" t="s">
        <v>18679</v>
      </c>
      <c r="H11432">
        <v>2</v>
      </c>
      <c r="I11432">
        <v>12355.87</v>
      </c>
      <c r="J11432">
        <v>20</v>
      </c>
      <c r="K11432" t="s">
        <v>18689</v>
      </c>
      <c r="L11432" t="s">
        <v>18690</v>
      </c>
      <c r="M11432" t="s">
        <v>18698</v>
      </c>
    </row>
    <row r="11433" spans="1:15" ht="14.45" hidden="1" x14ac:dyDescent="0.35">
      <c r="A11433" s="2">
        <v>44699</v>
      </c>
      <c r="B11433" t="s">
        <v>11445</v>
      </c>
      <c r="C11433" t="s">
        <v>18009</v>
      </c>
      <c r="D11433" t="s">
        <v>18656</v>
      </c>
      <c r="E11433" t="s">
        <v>18662</v>
      </c>
      <c r="F11433" t="s">
        <v>18670</v>
      </c>
      <c r="G11433" t="s">
        <v>18683</v>
      </c>
      <c r="H11433">
        <v>8</v>
      </c>
      <c r="I11433">
        <v>27995.34</v>
      </c>
      <c r="J11433">
        <v>20</v>
      </c>
      <c r="K11433" t="s">
        <v>18688</v>
      </c>
      <c r="L11433" t="s">
        <v>18692</v>
      </c>
      <c r="M11433" t="s">
        <v>18698</v>
      </c>
    </row>
    <row r="11434" spans="1:15" x14ac:dyDescent="0.25">
      <c r="A11434" s="4">
        <v>44835</v>
      </c>
      <c r="B11434" t="s">
        <v>11446</v>
      </c>
      <c r="C11434" t="s">
        <v>12389</v>
      </c>
      <c r="D11434" t="s">
        <v>18660</v>
      </c>
      <c r="E11434" t="s">
        <v>18664</v>
      </c>
      <c r="F11434" t="s">
        <v>18670</v>
      </c>
      <c r="G11434" t="s">
        <v>18682</v>
      </c>
      <c r="H11434">
        <v>5</v>
      </c>
      <c r="I11434">
        <v>42572.82</v>
      </c>
      <c r="J11434">
        <v>15</v>
      </c>
      <c r="K11434" t="s">
        <v>18689</v>
      </c>
      <c r="L11434" t="s">
        <v>18692</v>
      </c>
      <c r="M11434" t="s">
        <v>18699</v>
      </c>
      <c r="N11434" t="s">
        <v>18704</v>
      </c>
      <c r="O11434">
        <f t="shared" ref="O11434:O11437" si="1131">H11431*I11431</f>
        <v>162831.55000000002</v>
      </c>
    </row>
    <row r="11435" spans="1:15" x14ac:dyDescent="0.25">
      <c r="A11435" s="4">
        <v>44835</v>
      </c>
      <c r="B11435" t="s">
        <v>11447</v>
      </c>
      <c r="C11435" t="s">
        <v>18500</v>
      </c>
      <c r="D11435" t="s">
        <v>18654</v>
      </c>
      <c r="E11435" t="s">
        <v>18662</v>
      </c>
      <c r="F11435" t="s">
        <v>18667</v>
      </c>
      <c r="G11435" t="s">
        <v>18674</v>
      </c>
      <c r="H11435">
        <v>7</v>
      </c>
      <c r="I11435">
        <v>5654.61</v>
      </c>
      <c r="J11435">
        <v>15</v>
      </c>
      <c r="K11435" t="s">
        <v>18686</v>
      </c>
      <c r="L11435" t="s">
        <v>18693</v>
      </c>
      <c r="M11435" t="s">
        <v>18697</v>
      </c>
      <c r="N11435" t="s">
        <v>18704</v>
      </c>
      <c r="O11435">
        <f t="shared" si="1131"/>
        <v>24711.74</v>
      </c>
    </row>
    <row r="11436" spans="1:15" x14ac:dyDescent="0.25">
      <c r="A11436" s="4">
        <v>44835</v>
      </c>
      <c r="B11436" t="s">
        <v>11448</v>
      </c>
      <c r="C11436" t="s">
        <v>16041</v>
      </c>
      <c r="D11436" t="s">
        <v>18658</v>
      </c>
      <c r="E11436" t="s">
        <v>18664</v>
      </c>
      <c r="F11436" t="s">
        <v>18670</v>
      </c>
      <c r="G11436" t="s">
        <v>18680</v>
      </c>
      <c r="H11436">
        <v>2</v>
      </c>
      <c r="I11436">
        <v>48528.11</v>
      </c>
      <c r="J11436">
        <v>20</v>
      </c>
      <c r="K11436" t="s">
        <v>18686</v>
      </c>
      <c r="L11436" t="s">
        <v>18693</v>
      </c>
      <c r="M11436" t="s">
        <v>18700</v>
      </c>
      <c r="N11436" t="s">
        <v>18705</v>
      </c>
      <c r="O11436">
        <f t="shared" si="1131"/>
        <v>223962.72</v>
      </c>
    </row>
    <row r="11437" spans="1:15" x14ac:dyDescent="0.25">
      <c r="A11437" s="4">
        <v>44835</v>
      </c>
      <c r="B11437" t="s">
        <v>11449</v>
      </c>
      <c r="C11437" t="s">
        <v>18367</v>
      </c>
      <c r="D11437" t="s">
        <v>18661</v>
      </c>
      <c r="E11437" t="s">
        <v>18664</v>
      </c>
      <c r="F11437" t="s">
        <v>18670</v>
      </c>
      <c r="G11437" t="s">
        <v>18674</v>
      </c>
      <c r="H11437">
        <v>1</v>
      </c>
      <c r="I11437">
        <v>5774.13</v>
      </c>
      <c r="J11437">
        <v>15</v>
      </c>
      <c r="K11437" t="s">
        <v>18687</v>
      </c>
      <c r="L11437" t="s">
        <v>18693</v>
      </c>
      <c r="M11437" t="s">
        <v>18698</v>
      </c>
      <c r="N11437" t="s">
        <v>18704</v>
      </c>
      <c r="O11437">
        <f t="shared" si="1131"/>
        <v>212864.1</v>
      </c>
    </row>
    <row r="11438" spans="1:15" ht="14.45" hidden="1" x14ac:dyDescent="0.35">
      <c r="A11438" s="2">
        <v>44628</v>
      </c>
      <c r="B11438" t="s">
        <v>11450</v>
      </c>
      <c r="C11438" t="s">
        <v>17456</v>
      </c>
      <c r="D11438" t="s">
        <v>18656</v>
      </c>
      <c r="E11438" t="s">
        <v>18663</v>
      </c>
      <c r="F11438" t="s">
        <v>18667</v>
      </c>
      <c r="G11438" t="s">
        <v>18680</v>
      </c>
      <c r="H11438">
        <v>4</v>
      </c>
      <c r="I11438">
        <v>27629.4</v>
      </c>
      <c r="K11438" t="s">
        <v>18686</v>
      </c>
      <c r="L11438" t="s">
        <v>18692</v>
      </c>
      <c r="M11438" t="s">
        <v>18700</v>
      </c>
      <c r="N11438" t="s">
        <v>18705</v>
      </c>
    </row>
    <row r="11439" spans="1:15" ht="14.45" hidden="1" x14ac:dyDescent="0.35">
      <c r="A11439" s="2">
        <v>45201</v>
      </c>
      <c r="B11439" t="s">
        <v>11451</v>
      </c>
      <c r="C11439" t="s">
        <v>18501</v>
      </c>
      <c r="D11439" t="s">
        <v>18660</v>
      </c>
      <c r="E11439" t="s">
        <v>18664</v>
      </c>
      <c r="F11439" t="s">
        <v>18669</v>
      </c>
      <c r="G11439" t="s">
        <v>18680</v>
      </c>
      <c r="H11439">
        <v>6</v>
      </c>
      <c r="I11439">
        <v>6868.9</v>
      </c>
      <c r="K11439" t="s">
        <v>18688</v>
      </c>
      <c r="L11439" t="s">
        <v>18690</v>
      </c>
      <c r="M11439" t="s">
        <v>18701</v>
      </c>
      <c r="N11439" t="s">
        <v>18704</v>
      </c>
    </row>
    <row r="11440" spans="1:15" x14ac:dyDescent="0.25">
      <c r="A11440" s="4">
        <v>44835</v>
      </c>
      <c r="B11440" t="s">
        <v>11452</v>
      </c>
      <c r="C11440" t="s">
        <v>18502</v>
      </c>
      <c r="D11440" t="s">
        <v>18658</v>
      </c>
      <c r="E11440" t="s">
        <v>18663</v>
      </c>
      <c r="F11440" t="s">
        <v>18670</v>
      </c>
      <c r="G11440" t="s">
        <v>18671</v>
      </c>
      <c r="H11440">
        <v>4</v>
      </c>
      <c r="I11440">
        <v>27040.16</v>
      </c>
      <c r="J11440">
        <v>0</v>
      </c>
      <c r="K11440" t="s">
        <v>18686</v>
      </c>
      <c r="L11440" t="s">
        <v>18693</v>
      </c>
      <c r="M11440" t="s">
        <v>18699</v>
      </c>
      <c r="N11440" t="s">
        <v>18705</v>
      </c>
      <c r="O11440">
        <f t="shared" ref="O11440:O11442" si="1132">H11437*I11437</f>
        <v>5774.13</v>
      </c>
    </row>
    <row r="11441" spans="1:15" x14ac:dyDescent="0.25">
      <c r="A11441" s="4">
        <v>44835</v>
      </c>
      <c r="B11441" t="s">
        <v>11453</v>
      </c>
      <c r="C11441" t="s">
        <v>18503</v>
      </c>
      <c r="D11441" t="s">
        <v>18661</v>
      </c>
      <c r="E11441" t="s">
        <v>18665</v>
      </c>
      <c r="F11441" t="s">
        <v>18670</v>
      </c>
      <c r="G11441" t="s">
        <v>18676</v>
      </c>
      <c r="H11441">
        <v>9</v>
      </c>
      <c r="I11441">
        <v>5902.75</v>
      </c>
      <c r="J11441">
        <v>5</v>
      </c>
      <c r="K11441" t="s">
        <v>18689</v>
      </c>
      <c r="L11441" t="s">
        <v>18695</v>
      </c>
      <c r="M11441" t="s">
        <v>18699</v>
      </c>
      <c r="N11441" t="s">
        <v>18705</v>
      </c>
      <c r="O11441">
        <f t="shared" si="1132"/>
        <v>110517.6</v>
      </c>
    </row>
    <row r="11442" spans="1:15" x14ac:dyDescent="0.25">
      <c r="A11442" s="4">
        <v>44835</v>
      </c>
      <c r="B11442" t="s">
        <v>11454</v>
      </c>
      <c r="C11442" t="s">
        <v>17358</v>
      </c>
      <c r="D11442" t="s">
        <v>18657</v>
      </c>
      <c r="E11442" t="s">
        <v>18665</v>
      </c>
      <c r="F11442" t="s">
        <v>18666</v>
      </c>
      <c r="G11442" t="s">
        <v>18681</v>
      </c>
      <c r="H11442">
        <v>10</v>
      </c>
      <c r="I11442">
        <v>41330.089999999997</v>
      </c>
      <c r="J11442">
        <v>0</v>
      </c>
      <c r="K11442" t="s">
        <v>18689</v>
      </c>
      <c r="L11442" t="s">
        <v>18692</v>
      </c>
      <c r="M11442" t="s">
        <v>18700</v>
      </c>
      <c r="N11442" t="s">
        <v>18704</v>
      </c>
      <c r="O11442">
        <f t="shared" si="1132"/>
        <v>41213.399999999994</v>
      </c>
    </row>
    <row r="11443" spans="1:15" ht="14.45" hidden="1" x14ac:dyDescent="0.35">
      <c r="A11443" s="2">
        <v>45182</v>
      </c>
      <c r="B11443" t="s">
        <v>11455</v>
      </c>
      <c r="C11443" t="s">
        <v>14782</v>
      </c>
      <c r="D11443" t="s">
        <v>18656</v>
      </c>
      <c r="E11443" t="s">
        <v>18664</v>
      </c>
      <c r="F11443" t="s">
        <v>18668</v>
      </c>
      <c r="G11443" t="s">
        <v>18676</v>
      </c>
      <c r="H11443">
        <v>8</v>
      </c>
      <c r="I11443">
        <v>46427.35</v>
      </c>
      <c r="J11443">
        <v>0</v>
      </c>
      <c r="K11443" t="s">
        <v>18688</v>
      </c>
      <c r="L11443" t="s">
        <v>18695</v>
      </c>
      <c r="M11443" t="s">
        <v>18697</v>
      </c>
    </row>
    <row r="11444" spans="1:15" ht="14.45" hidden="1" x14ac:dyDescent="0.35">
      <c r="A11444" s="2">
        <v>45171</v>
      </c>
      <c r="B11444" t="s">
        <v>11456</v>
      </c>
      <c r="C11444" t="s">
        <v>17891</v>
      </c>
      <c r="D11444" t="s">
        <v>18654</v>
      </c>
      <c r="E11444" t="s">
        <v>18664</v>
      </c>
      <c r="F11444" t="s">
        <v>18670</v>
      </c>
      <c r="G11444" t="s">
        <v>18685</v>
      </c>
      <c r="H11444">
        <v>8</v>
      </c>
      <c r="I11444">
        <v>24479.02</v>
      </c>
      <c r="K11444" t="s">
        <v>18688</v>
      </c>
      <c r="L11444" t="s">
        <v>18692</v>
      </c>
      <c r="M11444" t="s">
        <v>18700</v>
      </c>
      <c r="N11444" t="s">
        <v>18704</v>
      </c>
    </row>
    <row r="11445" spans="1:15" x14ac:dyDescent="0.25">
      <c r="A11445" s="4">
        <v>44835</v>
      </c>
      <c r="B11445" t="s">
        <v>11457</v>
      </c>
      <c r="C11445" t="s">
        <v>16287</v>
      </c>
      <c r="D11445" t="s">
        <v>18658</v>
      </c>
      <c r="E11445" t="s">
        <v>18663</v>
      </c>
      <c r="F11445" t="s">
        <v>18669</v>
      </c>
      <c r="G11445" t="s">
        <v>18680</v>
      </c>
      <c r="H11445">
        <v>3</v>
      </c>
      <c r="I11445">
        <v>39070.65</v>
      </c>
      <c r="J11445">
        <v>15</v>
      </c>
      <c r="K11445" t="s">
        <v>18689</v>
      </c>
      <c r="L11445" t="s">
        <v>18695</v>
      </c>
      <c r="M11445" t="s">
        <v>18700</v>
      </c>
      <c r="N11445" t="s">
        <v>18705</v>
      </c>
      <c r="O11445">
        <f>H11442*I11442</f>
        <v>413300.89999999997</v>
      </c>
    </row>
    <row r="11446" spans="1:15" ht="14.45" hidden="1" x14ac:dyDescent="0.35">
      <c r="A11446" s="2">
        <v>44735</v>
      </c>
      <c r="B11446" t="s">
        <v>11458</v>
      </c>
      <c r="C11446" t="s">
        <v>18504</v>
      </c>
      <c r="D11446" t="s">
        <v>18660</v>
      </c>
      <c r="E11446" t="s">
        <v>18663</v>
      </c>
      <c r="F11446" t="s">
        <v>18667</v>
      </c>
      <c r="G11446" t="s">
        <v>18674</v>
      </c>
      <c r="H11446">
        <v>7</v>
      </c>
      <c r="I11446">
        <v>19990.13</v>
      </c>
      <c r="J11446">
        <v>20</v>
      </c>
      <c r="K11446" t="s">
        <v>18688</v>
      </c>
      <c r="L11446" t="s">
        <v>18692</v>
      </c>
      <c r="M11446" t="s">
        <v>18701</v>
      </c>
    </row>
    <row r="11447" spans="1:15" ht="14.45" hidden="1" x14ac:dyDescent="0.35">
      <c r="A11447" s="2">
        <v>44981</v>
      </c>
      <c r="B11447" t="s">
        <v>11459</v>
      </c>
      <c r="C11447" t="s">
        <v>18505</v>
      </c>
      <c r="D11447" t="s">
        <v>18660</v>
      </c>
      <c r="E11447" t="s">
        <v>18662</v>
      </c>
      <c r="F11447" t="s">
        <v>18666</v>
      </c>
      <c r="G11447" t="s">
        <v>18671</v>
      </c>
      <c r="H11447">
        <v>9</v>
      </c>
      <c r="I11447">
        <v>13927.69</v>
      </c>
      <c r="J11447">
        <v>15</v>
      </c>
      <c r="K11447" t="s">
        <v>18686</v>
      </c>
      <c r="L11447" t="s">
        <v>18695</v>
      </c>
      <c r="M11447" t="s">
        <v>18702</v>
      </c>
    </row>
    <row r="11448" spans="1:15" x14ac:dyDescent="0.25">
      <c r="A11448" s="4">
        <v>44835</v>
      </c>
      <c r="B11448" t="s">
        <v>11460</v>
      </c>
      <c r="C11448" t="s">
        <v>15166</v>
      </c>
      <c r="D11448" t="s">
        <v>18655</v>
      </c>
      <c r="E11448" t="s">
        <v>18665</v>
      </c>
      <c r="F11448" t="s">
        <v>18668</v>
      </c>
      <c r="G11448" t="s">
        <v>18677</v>
      </c>
      <c r="H11448">
        <v>1</v>
      </c>
      <c r="I11448">
        <v>40103.31</v>
      </c>
      <c r="J11448">
        <v>15</v>
      </c>
      <c r="K11448" t="s">
        <v>18686</v>
      </c>
      <c r="L11448" t="s">
        <v>18694</v>
      </c>
      <c r="M11448" t="s">
        <v>18697</v>
      </c>
      <c r="N11448" t="s">
        <v>18704</v>
      </c>
      <c r="O11448">
        <f>H11445*I11445</f>
        <v>117211.95000000001</v>
      </c>
    </row>
    <row r="11449" spans="1:15" ht="14.45" hidden="1" x14ac:dyDescent="0.35">
      <c r="A11449" s="2">
        <v>45249</v>
      </c>
      <c r="B11449" t="s">
        <v>11461</v>
      </c>
      <c r="C11449" t="s">
        <v>18506</v>
      </c>
      <c r="D11449" t="s">
        <v>18660</v>
      </c>
      <c r="E11449" t="s">
        <v>18665</v>
      </c>
      <c r="F11449" t="s">
        <v>18670</v>
      </c>
      <c r="G11449" t="s">
        <v>18674</v>
      </c>
      <c r="H11449">
        <v>9</v>
      </c>
      <c r="I11449">
        <v>34188.49</v>
      </c>
      <c r="J11449">
        <v>15</v>
      </c>
      <c r="K11449" t="s">
        <v>18686</v>
      </c>
      <c r="L11449" t="s">
        <v>18693</v>
      </c>
      <c r="M11449" t="s">
        <v>18701</v>
      </c>
    </row>
    <row r="11450" spans="1:15" ht="14.45" hidden="1" x14ac:dyDescent="0.35">
      <c r="A11450" s="2">
        <v>45241</v>
      </c>
      <c r="B11450" t="s">
        <v>11462</v>
      </c>
      <c r="C11450" t="s">
        <v>17276</v>
      </c>
      <c r="D11450" t="s">
        <v>18657</v>
      </c>
      <c r="E11450" t="s">
        <v>18662</v>
      </c>
      <c r="F11450" t="s">
        <v>18670</v>
      </c>
      <c r="G11450" t="s">
        <v>18674</v>
      </c>
      <c r="H11450">
        <v>2</v>
      </c>
      <c r="I11450">
        <v>20385.349999999999</v>
      </c>
      <c r="J11450">
        <v>10</v>
      </c>
      <c r="K11450" t="s">
        <v>18687</v>
      </c>
      <c r="L11450" t="s">
        <v>18693</v>
      </c>
      <c r="M11450" t="s">
        <v>18698</v>
      </c>
    </row>
    <row r="11451" spans="1:15" ht="14.45" hidden="1" x14ac:dyDescent="0.35">
      <c r="A11451" s="2">
        <v>44594</v>
      </c>
      <c r="B11451" t="s">
        <v>11463</v>
      </c>
      <c r="C11451" t="s">
        <v>17591</v>
      </c>
      <c r="D11451" t="s">
        <v>18654</v>
      </c>
      <c r="E11451" t="s">
        <v>18662</v>
      </c>
      <c r="F11451" t="s">
        <v>18667</v>
      </c>
      <c r="G11451" t="s">
        <v>18682</v>
      </c>
      <c r="H11451">
        <v>5</v>
      </c>
      <c r="I11451">
        <v>24429.24</v>
      </c>
      <c r="J11451">
        <v>20</v>
      </c>
      <c r="K11451" t="s">
        <v>18687</v>
      </c>
      <c r="L11451" t="s">
        <v>18694</v>
      </c>
      <c r="M11451" t="s">
        <v>18701</v>
      </c>
    </row>
    <row r="11452" spans="1:15" ht="14.45" hidden="1" x14ac:dyDescent="0.35">
      <c r="A11452" s="2">
        <v>45204</v>
      </c>
      <c r="B11452" t="s">
        <v>11464</v>
      </c>
      <c r="C11452" t="s">
        <v>16881</v>
      </c>
      <c r="D11452" t="s">
        <v>18660</v>
      </c>
      <c r="E11452" t="s">
        <v>18665</v>
      </c>
      <c r="F11452" t="s">
        <v>18669</v>
      </c>
      <c r="G11452" t="s">
        <v>18685</v>
      </c>
      <c r="H11452">
        <v>4</v>
      </c>
      <c r="I11452">
        <v>8145.87</v>
      </c>
      <c r="K11452" t="s">
        <v>18688</v>
      </c>
      <c r="L11452" t="s">
        <v>18693</v>
      </c>
      <c r="M11452" t="s">
        <v>18703</v>
      </c>
      <c r="N11452" t="s">
        <v>18705</v>
      </c>
    </row>
    <row r="11453" spans="1:15" ht="14.45" hidden="1" x14ac:dyDescent="0.35">
      <c r="A11453" s="2">
        <v>44804</v>
      </c>
      <c r="B11453" t="s">
        <v>11465</v>
      </c>
      <c r="C11453" t="s">
        <v>16686</v>
      </c>
      <c r="D11453" t="s">
        <v>18657</v>
      </c>
      <c r="E11453" t="s">
        <v>18665</v>
      </c>
      <c r="F11453" t="s">
        <v>18670</v>
      </c>
      <c r="G11453" t="s">
        <v>18682</v>
      </c>
      <c r="H11453">
        <v>3</v>
      </c>
      <c r="I11453">
        <v>11190.78</v>
      </c>
      <c r="J11453">
        <v>10</v>
      </c>
      <c r="K11453" t="s">
        <v>18688</v>
      </c>
      <c r="L11453" t="s">
        <v>18694</v>
      </c>
      <c r="M11453" t="s">
        <v>18701</v>
      </c>
    </row>
    <row r="11454" spans="1:15" ht="14.45" hidden="1" x14ac:dyDescent="0.35">
      <c r="A11454" s="2">
        <v>45089</v>
      </c>
      <c r="B11454" t="s">
        <v>11466</v>
      </c>
      <c r="C11454" t="s">
        <v>14443</v>
      </c>
      <c r="D11454" t="s">
        <v>18657</v>
      </c>
      <c r="E11454" t="s">
        <v>18664</v>
      </c>
      <c r="F11454" t="s">
        <v>18666</v>
      </c>
      <c r="G11454" t="s">
        <v>18678</v>
      </c>
      <c r="H11454">
        <v>6</v>
      </c>
      <c r="I11454">
        <v>41583.99</v>
      </c>
      <c r="K11454" t="s">
        <v>18689</v>
      </c>
      <c r="L11454" t="s">
        <v>18695</v>
      </c>
      <c r="M11454" t="s">
        <v>18703</v>
      </c>
    </row>
    <row r="11455" spans="1:15" ht="14.45" hidden="1" x14ac:dyDescent="0.35">
      <c r="A11455" s="2">
        <v>44624</v>
      </c>
      <c r="B11455" t="s">
        <v>11467</v>
      </c>
      <c r="C11455" t="s">
        <v>15214</v>
      </c>
      <c r="D11455" t="s">
        <v>18654</v>
      </c>
      <c r="E11455" t="s">
        <v>18665</v>
      </c>
      <c r="F11455" t="s">
        <v>18667</v>
      </c>
      <c r="G11455" t="s">
        <v>18684</v>
      </c>
      <c r="H11455">
        <v>1</v>
      </c>
      <c r="I11455">
        <v>41637.96</v>
      </c>
      <c r="K11455" t="s">
        <v>18687</v>
      </c>
      <c r="L11455" t="s">
        <v>18693</v>
      </c>
      <c r="M11455" t="s">
        <v>18703</v>
      </c>
      <c r="N11455" t="s">
        <v>18705</v>
      </c>
    </row>
    <row r="11456" spans="1:15" x14ac:dyDescent="0.25">
      <c r="A11456" s="4">
        <v>44835</v>
      </c>
      <c r="B11456" t="s">
        <v>11468</v>
      </c>
      <c r="C11456" t="s">
        <v>18507</v>
      </c>
      <c r="D11456" t="s">
        <v>18659</v>
      </c>
      <c r="E11456" t="s">
        <v>18663</v>
      </c>
      <c r="F11456" t="s">
        <v>18669</v>
      </c>
      <c r="G11456" t="s">
        <v>18682</v>
      </c>
      <c r="H11456">
        <v>2</v>
      </c>
      <c r="I11456">
        <v>6943.97</v>
      </c>
      <c r="J11456">
        <v>0</v>
      </c>
      <c r="K11456" t="s">
        <v>18686</v>
      </c>
      <c r="L11456" t="s">
        <v>18695</v>
      </c>
      <c r="M11456" t="s">
        <v>18700</v>
      </c>
      <c r="N11456" t="s">
        <v>18705</v>
      </c>
      <c r="O11456">
        <f>H11453*I11453</f>
        <v>33572.340000000004</v>
      </c>
    </row>
    <row r="11457" spans="1:15" ht="14.45" hidden="1" x14ac:dyDescent="0.35">
      <c r="A11457" s="2">
        <v>44868</v>
      </c>
      <c r="B11457" t="s">
        <v>11469</v>
      </c>
      <c r="C11457" t="s">
        <v>14691</v>
      </c>
      <c r="D11457" t="s">
        <v>18659</v>
      </c>
      <c r="E11457" t="s">
        <v>18665</v>
      </c>
      <c r="F11457" t="s">
        <v>18669</v>
      </c>
      <c r="G11457" t="s">
        <v>18680</v>
      </c>
      <c r="H11457">
        <v>5</v>
      </c>
      <c r="I11457">
        <v>44233.47</v>
      </c>
      <c r="J11457">
        <v>15</v>
      </c>
      <c r="K11457" t="s">
        <v>18686</v>
      </c>
      <c r="L11457" t="s">
        <v>18691</v>
      </c>
      <c r="M11457" t="s">
        <v>18696</v>
      </c>
    </row>
    <row r="11458" spans="1:15" ht="14.45" hidden="1" x14ac:dyDescent="0.35">
      <c r="A11458" s="2">
        <v>44760</v>
      </c>
      <c r="B11458" t="s">
        <v>11470</v>
      </c>
      <c r="C11458" t="s">
        <v>14944</v>
      </c>
      <c r="D11458" t="s">
        <v>18658</v>
      </c>
      <c r="E11458" t="s">
        <v>18664</v>
      </c>
      <c r="F11458" t="s">
        <v>18669</v>
      </c>
      <c r="G11458" t="s">
        <v>18675</v>
      </c>
      <c r="H11458">
        <v>6</v>
      </c>
      <c r="I11458">
        <v>21017.79</v>
      </c>
      <c r="K11458" t="s">
        <v>18688</v>
      </c>
      <c r="L11458" t="s">
        <v>18690</v>
      </c>
      <c r="M11458" t="s">
        <v>18700</v>
      </c>
      <c r="N11458" t="s">
        <v>18704</v>
      </c>
    </row>
    <row r="11459" spans="1:15" ht="14.45" hidden="1" x14ac:dyDescent="0.35">
      <c r="A11459" s="2">
        <v>44631</v>
      </c>
      <c r="B11459" t="s">
        <v>11471</v>
      </c>
      <c r="C11459" t="s">
        <v>13772</v>
      </c>
      <c r="D11459" t="s">
        <v>18655</v>
      </c>
      <c r="E11459" t="s">
        <v>18662</v>
      </c>
      <c r="F11459" t="s">
        <v>18669</v>
      </c>
      <c r="G11459" t="s">
        <v>18680</v>
      </c>
      <c r="H11459">
        <v>4</v>
      </c>
      <c r="I11459">
        <v>9288.59</v>
      </c>
      <c r="J11459">
        <v>15</v>
      </c>
      <c r="K11459" t="s">
        <v>18689</v>
      </c>
      <c r="L11459" t="s">
        <v>18694</v>
      </c>
      <c r="M11459" t="s">
        <v>18701</v>
      </c>
    </row>
    <row r="11460" spans="1:15" x14ac:dyDescent="0.25">
      <c r="A11460" s="4">
        <v>44835</v>
      </c>
      <c r="B11460" t="s">
        <v>11472</v>
      </c>
      <c r="C11460" t="s">
        <v>14886</v>
      </c>
      <c r="D11460" t="s">
        <v>18660</v>
      </c>
      <c r="E11460" t="s">
        <v>18664</v>
      </c>
      <c r="F11460" t="s">
        <v>18668</v>
      </c>
      <c r="G11460" t="s">
        <v>18677</v>
      </c>
      <c r="H11460">
        <v>8</v>
      </c>
      <c r="I11460">
        <v>2114.56</v>
      </c>
      <c r="J11460">
        <v>20</v>
      </c>
      <c r="K11460" t="s">
        <v>18687</v>
      </c>
      <c r="L11460" t="s">
        <v>18695</v>
      </c>
      <c r="M11460" t="s">
        <v>18699</v>
      </c>
      <c r="N11460" t="s">
        <v>18705</v>
      </c>
      <c r="O11460">
        <f>H11457*I11457</f>
        <v>221167.35</v>
      </c>
    </row>
    <row r="11461" spans="1:15" ht="14.45" hidden="1" x14ac:dyDescent="0.35">
      <c r="A11461" s="2">
        <v>44664</v>
      </c>
      <c r="B11461" t="s">
        <v>11473</v>
      </c>
      <c r="C11461" t="s">
        <v>16469</v>
      </c>
      <c r="D11461" t="s">
        <v>18661</v>
      </c>
      <c r="E11461" t="s">
        <v>18664</v>
      </c>
      <c r="F11461" t="s">
        <v>18667</v>
      </c>
      <c r="G11461" t="s">
        <v>18683</v>
      </c>
      <c r="H11461">
        <v>9</v>
      </c>
      <c r="I11461">
        <v>36757.589999999997</v>
      </c>
      <c r="J11461">
        <v>20</v>
      </c>
      <c r="K11461" t="s">
        <v>18689</v>
      </c>
      <c r="L11461" t="s">
        <v>18690</v>
      </c>
      <c r="M11461" t="s">
        <v>18699</v>
      </c>
    </row>
    <row r="11462" spans="1:15" x14ac:dyDescent="0.25">
      <c r="A11462" s="4">
        <v>44835</v>
      </c>
      <c r="B11462" t="s">
        <v>11474</v>
      </c>
      <c r="C11462" t="s">
        <v>12392</v>
      </c>
      <c r="D11462" t="s">
        <v>18658</v>
      </c>
      <c r="E11462" t="s">
        <v>18664</v>
      </c>
      <c r="F11462" t="s">
        <v>18666</v>
      </c>
      <c r="G11462" t="s">
        <v>18683</v>
      </c>
      <c r="H11462">
        <v>6</v>
      </c>
      <c r="I11462">
        <v>3840.91</v>
      </c>
      <c r="J11462">
        <v>20</v>
      </c>
      <c r="K11462" t="s">
        <v>18688</v>
      </c>
      <c r="L11462" t="s">
        <v>18692</v>
      </c>
      <c r="M11462" t="s">
        <v>18699</v>
      </c>
      <c r="N11462" t="s">
        <v>18704</v>
      </c>
      <c r="O11462">
        <f>H11459*I11459</f>
        <v>37154.36</v>
      </c>
    </row>
    <row r="11463" spans="1:15" ht="14.45" hidden="1" x14ac:dyDescent="0.35">
      <c r="A11463" s="2">
        <v>45268</v>
      </c>
      <c r="B11463" t="s">
        <v>11475</v>
      </c>
      <c r="C11463" t="s">
        <v>13248</v>
      </c>
      <c r="D11463" t="s">
        <v>18654</v>
      </c>
      <c r="E11463" t="s">
        <v>18665</v>
      </c>
      <c r="F11463" t="s">
        <v>18666</v>
      </c>
      <c r="G11463" t="s">
        <v>18671</v>
      </c>
      <c r="H11463">
        <v>6</v>
      </c>
      <c r="I11463">
        <v>42916.37</v>
      </c>
      <c r="J11463">
        <v>20</v>
      </c>
      <c r="K11463" t="s">
        <v>18689</v>
      </c>
      <c r="L11463" t="s">
        <v>18692</v>
      </c>
      <c r="M11463" t="s">
        <v>18701</v>
      </c>
    </row>
    <row r="11464" spans="1:15" x14ac:dyDescent="0.25">
      <c r="A11464" s="4">
        <v>44835</v>
      </c>
      <c r="B11464" t="s">
        <v>11476</v>
      </c>
      <c r="C11464" t="s">
        <v>15340</v>
      </c>
      <c r="D11464" t="s">
        <v>18656</v>
      </c>
      <c r="E11464" t="s">
        <v>18664</v>
      </c>
      <c r="F11464" t="s">
        <v>18669</v>
      </c>
      <c r="G11464" t="s">
        <v>18682</v>
      </c>
      <c r="H11464">
        <v>10</v>
      </c>
      <c r="I11464">
        <v>2005.77</v>
      </c>
      <c r="J11464">
        <v>15</v>
      </c>
      <c r="K11464" t="s">
        <v>18686</v>
      </c>
      <c r="L11464" t="s">
        <v>18692</v>
      </c>
      <c r="M11464" t="s">
        <v>18702</v>
      </c>
      <c r="N11464" t="s">
        <v>18704</v>
      </c>
      <c r="O11464">
        <f t="shared" ref="O11464:O11465" si="1133">H11461*I11461</f>
        <v>330818.30999999994</v>
      </c>
    </row>
    <row r="11465" spans="1:15" x14ac:dyDescent="0.25">
      <c r="A11465" s="4">
        <v>44835</v>
      </c>
      <c r="B11465" t="s">
        <v>11477</v>
      </c>
      <c r="C11465" t="s">
        <v>18508</v>
      </c>
      <c r="D11465" t="s">
        <v>18661</v>
      </c>
      <c r="E11465" t="s">
        <v>18665</v>
      </c>
      <c r="F11465" t="s">
        <v>18668</v>
      </c>
      <c r="G11465" t="s">
        <v>18679</v>
      </c>
      <c r="H11465">
        <v>2</v>
      </c>
      <c r="I11465">
        <v>34556.25</v>
      </c>
      <c r="J11465">
        <v>5</v>
      </c>
      <c r="K11465" t="s">
        <v>18688</v>
      </c>
      <c r="L11465" t="s">
        <v>18695</v>
      </c>
      <c r="M11465" t="s">
        <v>18698</v>
      </c>
      <c r="N11465" t="s">
        <v>18705</v>
      </c>
      <c r="O11465">
        <f t="shared" si="1133"/>
        <v>23045.46</v>
      </c>
    </row>
    <row r="11466" spans="1:15" ht="14.45" hidden="1" x14ac:dyDescent="0.35">
      <c r="A11466" s="2">
        <v>45149</v>
      </c>
      <c r="B11466" t="s">
        <v>11478</v>
      </c>
      <c r="C11466" t="s">
        <v>18509</v>
      </c>
      <c r="D11466" t="s">
        <v>18654</v>
      </c>
      <c r="E11466" t="s">
        <v>18662</v>
      </c>
      <c r="F11466" t="s">
        <v>18670</v>
      </c>
      <c r="G11466" t="s">
        <v>18677</v>
      </c>
      <c r="H11466">
        <v>4</v>
      </c>
      <c r="I11466">
        <v>16485.09</v>
      </c>
      <c r="K11466" t="s">
        <v>18686</v>
      </c>
      <c r="L11466" t="s">
        <v>18690</v>
      </c>
      <c r="M11466" t="s">
        <v>18701</v>
      </c>
    </row>
    <row r="11467" spans="1:15" x14ac:dyDescent="0.25">
      <c r="A11467" s="4">
        <v>44835</v>
      </c>
      <c r="B11467" t="s">
        <v>11479</v>
      </c>
      <c r="C11467" t="s">
        <v>18510</v>
      </c>
      <c r="D11467" t="s">
        <v>18656</v>
      </c>
      <c r="E11467" t="s">
        <v>18665</v>
      </c>
      <c r="F11467" t="s">
        <v>18666</v>
      </c>
      <c r="G11467" t="s">
        <v>18683</v>
      </c>
      <c r="H11467">
        <v>1</v>
      </c>
      <c r="I11467">
        <v>10453.67</v>
      </c>
      <c r="J11467">
        <v>20</v>
      </c>
      <c r="K11467" t="s">
        <v>18686</v>
      </c>
      <c r="L11467" t="s">
        <v>18690</v>
      </c>
      <c r="M11467" t="s">
        <v>18699</v>
      </c>
      <c r="N11467" t="s">
        <v>18705</v>
      </c>
      <c r="O11467">
        <f>H11464*I11464</f>
        <v>20057.7</v>
      </c>
    </row>
    <row r="11468" spans="1:15" ht="14.45" hidden="1" x14ac:dyDescent="0.35">
      <c r="A11468" s="2">
        <v>44603</v>
      </c>
      <c r="B11468" t="s">
        <v>11480</v>
      </c>
      <c r="C11468" t="s">
        <v>12884</v>
      </c>
      <c r="D11468" t="s">
        <v>18656</v>
      </c>
      <c r="E11468" t="s">
        <v>18665</v>
      </c>
      <c r="F11468" t="s">
        <v>18670</v>
      </c>
      <c r="G11468" t="s">
        <v>18682</v>
      </c>
      <c r="H11468">
        <v>5</v>
      </c>
      <c r="I11468">
        <v>9162.68</v>
      </c>
      <c r="J11468">
        <v>0</v>
      </c>
      <c r="K11468" t="s">
        <v>18689</v>
      </c>
      <c r="L11468" t="s">
        <v>18690</v>
      </c>
      <c r="M11468" t="s">
        <v>18701</v>
      </c>
    </row>
    <row r="11469" spans="1:15" x14ac:dyDescent="0.25">
      <c r="A11469" s="4">
        <v>44835</v>
      </c>
      <c r="B11469" t="s">
        <v>11481</v>
      </c>
      <c r="C11469" t="s">
        <v>18511</v>
      </c>
      <c r="D11469" t="s">
        <v>18659</v>
      </c>
      <c r="E11469" t="s">
        <v>18664</v>
      </c>
      <c r="F11469" t="s">
        <v>18666</v>
      </c>
      <c r="G11469" t="s">
        <v>18674</v>
      </c>
      <c r="H11469">
        <v>4</v>
      </c>
      <c r="I11469">
        <v>37722.15</v>
      </c>
      <c r="J11469">
        <v>20</v>
      </c>
      <c r="K11469" t="s">
        <v>18687</v>
      </c>
      <c r="L11469" t="s">
        <v>18691</v>
      </c>
      <c r="M11469" t="s">
        <v>18698</v>
      </c>
      <c r="N11469" t="s">
        <v>18705</v>
      </c>
      <c r="O11469">
        <f>H11466*I11466</f>
        <v>65940.36</v>
      </c>
    </row>
    <row r="11470" spans="1:15" ht="14.45" hidden="1" x14ac:dyDescent="0.35">
      <c r="A11470" s="2">
        <v>44596</v>
      </c>
      <c r="B11470" t="s">
        <v>11482</v>
      </c>
      <c r="C11470" t="s">
        <v>18486</v>
      </c>
      <c r="D11470" t="s">
        <v>18661</v>
      </c>
      <c r="E11470" t="s">
        <v>18665</v>
      </c>
      <c r="F11470" t="s">
        <v>18668</v>
      </c>
      <c r="G11470" t="s">
        <v>18676</v>
      </c>
      <c r="H11470">
        <v>5</v>
      </c>
      <c r="I11470">
        <v>7047.52</v>
      </c>
      <c r="J11470">
        <v>15</v>
      </c>
      <c r="K11470" t="s">
        <v>18689</v>
      </c>
      <c r="L11470" t="s">
        <v>18695</v>
      </c>
      <c r="M11470" t="s">
        <v>18696</v>
      </c>
    </row>
    <row r="11471" spans="1:15" x14ac:dyDescent="0.25">
      <c r="A11471" s="4">
        <v>44835</v>
      </c>
      <c r="B11471" t="s">
        <v>11483</v>
      </c>
      <c r="C11471" t="s">
        <v>13792</v>
      </c>
      <c r="D11471" t="s">
        <v>18656</v>
      </c>
      <c r="E11471" t="s">
        <v>18665</v>
      </c>
      <c r="F11471" t="s">
        <v>18667</v>
      </c>
      <c r="G11471" t="s">
        <v>18685</v>
      </c>
      <c r="H11471">
        <v>4</v>
      </c>
      <c r="I11471">
        <v>40595.39</v>
      </c>
      <c r="J11471">
        <v>10</v>
      </c>
      <c r="K11471" t="s">
        <v>18689</v>
      </c>
      <c r="L11471" t="s">
        <v>18691</v>
      </c>
      <c r="M11471" t="s">
        <v>18699</v>
      </c>
      <c r="N11471" t="s">
        <v>18705</v>
      </c>
      <c r="O11471">
        <f>H11468*I11468</f>
        <v>45813.4</v>
      </c>
    </row>
    <row r="11472" spans="1:15" ht="14.45" hidden="1" x14ac:dyDescent="0.35">
      <c r="A11472" s="2">
        <v>45241</v>
      </c>
      <c r="B11472" t="s">
        <v>11484</v>
      </c>
      <c r="C11472" t="s">
        <v>12474</v>
      </c>
      <c r="D11472" t="s">
        <v>18657</v>
      </c>
      <c r="E11472" t="s">
        <v>18664</v>
      </c>
      <c r="F11472" t="s">
        <v>18666</v>
      </c>
      <c r="G11472" t="s">
        <v>18678</v>
      </c>
      <c r="H11472">
        <v>4</v>
      </c>
      <c r="I11472">
        <v>35873.120000000003</v>
      </c>
      <c r="J11472">
        <v>5</v>
      </c>
      <c r="K11472" t="s">
        <v>18686</v>
      </c>
      <c r="L11472" t="s">
        <v>18695</v>
      </c>
      <c r="M11472" t="s">
        <v>18703</v>
      </c>
    </row>
    <row r="11473" spans="1:15" ht="14.45" hidden="1" x14ac:dyDescent="0.35">
      <c r="A11473" s="2">
        <v>44724</v>
      </c>
      <c r="B11473" t="s">
        <v>11485</v>
      </c>
      <c r="C11473" t="s">
        <v>18512</v>
      </c>
      <c r="D11473" t="s">
        <v>18660</v>
      </c>
      <c r="E11473" t="s">
        <v>18665</v>
      </c>
      <c r="F11473" t="s">
        <v>18668</v>
      </c>
      <c r="G11473" t="s">
        <v>18679</v>
      </c>
      <c r="H11473">
        <v>3</v>
      </c>
      <c r="I11473">
        <v>25262.43</v>
      </c>
      <c r="K11473" t="s">
        <v>18688</v>
      </c>
      <c r="L11473" t="s">
        <v>18695</v>
      </c>
      <c r="M11473" t="s">
        <v>18700</v>
      </c>
      <c r="N11473" t="s">
        <v>18704</v>
      </c>
    </row>
    <row r="11474" spans="1:15" ht="14.45" hidden="1" x14ac:dyDescent="0.35">
      <c r="A11474" s="2">
        <v>45042</v>
      </c>
      <c r="B11474" t="s">
        <v>11486</v>
      </c>
      <c r="C11474" t="s">
        <v>17941</v>
      </c>
      <c r="D11474" t="s">
        <v>18657</v>
      </c>
      <c r="E11474" t="s">
        <v>18664</v>
      </c>
      <c r="F11474" t="s">
        <v>18670</v>
      </c>
      <c r="G11474" t="s">
        <v>18672</v>
      </c>
      <c r="H11474">
        <v>1</v>
      </c>
      <c r="I11474">
        <v>31081.97</v>
      </c>
      <c r="J11474">
        <v>5</v>
      </c>
      <c r="K11474" t="s">
        <v>18688</v>
      </c>
      <c r="L11474" t="s">
        <v>18694</v>
      </c>
      <c r="M11474" t="s">
        <v>18699</v>
      </c>
    </row>
    <row r="11475" spans="1:15" ht="14.45" hidden="1" x14ac:dyDescent="0.35">
      <c r="A11475" s="2">
        <v>44638</v>
      </c>
      <c r="B11475" t="s">
        <v>11487</v>
      </c>
      <c r="C11475" t="s">
        <v>17594</v>
      </c>
      <c r="D11475" t="s">
        <v>18654</v>
      </c>
      <c r="E11475" t="s">
        <v>18665</v>
      </c>
      <c r="F11475" t="s">
        <v>18669</v>
      </c>
      <c r="G11475" t="s">
        <v>18682</v>
      </c>
      <c r="H11475">
        <v>9</v>
      </c>
      <c r="I11475">
        <v>46755.6</v>
      </c>
      <c r="K11475" t="s">
        <v>18688</v>
      </c>
      <c r="L11475" t="s">
        <v>18695</v>
      </c>
      <c r="M11475" t="s">
        <v>18697</v>
      </c>
      <c r="N11475" t="s">
        <v>18705</v>
      </c>
    </row>
    <row r="11476" spans="1:15" ht="14.45" hidden="1" x14ac:dyDescent="0.35">
      <c r="A11476" s="2">
        <v>45239</v>
      </c>
      <c r="B11476" t="s">
        <v>11488</v>
      </c>
      <c r="C11476" t="s">
        <v>18293</v>
      </c>
      <c r="D11476" t="s">
        <v>18660</v>
      </c>
      <c r="E11476" t="s">
        <v>18663</v>
      </c>
      <c r="F11476" t="s">
        <v>18667</v>
      </c>
      <c r="G11476" t="s">
        <v>18673</v>
      </c>
      <c r="H11476">
        <v>1</v>
      </c>
      <c r="I11476">
        <v>49915.9</v>
      </c>
      <c r="J11476">
        <v>5</v>
      </c>
      <c r="K11476" t="s">
        <v>18688</v>
      </c>
      <c r="L11476" t="s">
        <v>18694</v>
      </c>
      <c r="M11476" t="s">
        <v>18702</v>
      </c>
    </row>
    <row r="11477" spans="1:15" ht="14.45" hidden="1" x14ac:dyDescent="0.35">
      <c r="A11477" s="2">
        <v>44915</v>
      </c>
      <c r="B11477" t="s">
        <v>11489</v>
      </c>
      <c r="C11477" t="s">
        <v>15628</v>
      </c>
      <c r="D11477" t="s">
        <v>18655</v>
      </c>
      <c r="E11477" t="s">
        <v>18665</v>
      </c>
      <c r="F11477" t="s">
        <v>18668</v>
      </c>
      <c r="G11477" t="s">
        <v>18684</v>
      </c>
      <c r="H11477">
        <v>4</v>
      </c>
      <c r="I11477">
        <v>10067.02</v>
      </c>
      <c r="K11477" t="s">
        <v>18688</v>
      </c>
      <c r="L11477" t="s">
        <v>18694</v>
      </c>
      <c r="M11477" t="s">
        <v>18701</v>
      </c>
    </row>
    <row r="11478" spans="1:15" ht="14.45" hidden="1" x14ac:dyDescent="0.35">
      <c r="A11478" s="2">
        <v>44934</v>
      </c>
      <c r="B11478" t="s">
        <v>11490</v>
      </c>
      <c r="C11478" t="s">
        <v>18513</v>
      </c>
      <c r="D11478" t="s">
        <v>18657</v>
      </c>
      <c r="E11478" t="s">
        <v>18665</v>
      </c>
      <c r="F11478" t="s">
        <v>18667</v>
      </c>
      <c r="G11478" t="s">
        <v>18683</v>
      </c>
      <c r="H11478">
        <v>7</v>
      </c>
      <c r="I11478">
        <v>49605.93</v>
      </c>
      <c r="K11478" t="s">
        <v>18689</v>
      </c>
      <c r="L11478" t="s">
        <v>18692</v>
      </c>
      <c r="M11478" t="s">
        <v>18701</v>
      </c>
    </row>
    <row r="11479" spans="1:15" x14ac:dyDescent="0.25">
      <c r="A11479" s="4">
        <v>44835</v>
      </c>
      <c r="B11479" t="s">
        <v>11491</v>
      </c>
      <c r="C11479" t="s">
        <v>13173</v>
      </c>
      <c r="D11479" t="s">
        <v>18661</v>
      </c>
      <c r="E11479" t="s">
        <v>18664</v>
      </c>
      <c r="F11479" t="s">
        <v>18670</v>
      </c>
      <c r="G11479" t="s">
        <v>18679</v>
      </c>
      <c r="H11479">
        <v>5</v>
      </c>
      <c r="I11479">
        <v>29092.71</v>
      </c>
      <c r="J11479">
        <v>10</v>
      </c>
      <c r="K11479" t="s">
        <v>18687</v>
      </c>
      <c r="L11479" t="s">
        <v>18690</v>
      </c>
      <c r="M11479" t="s">
        <v>18702</v>
      </c>
      <c r="N11479" t="s">
        <v>18704</v>
      </c>
      <c r="O11479">
        <f>H11476*I11476</f>
        <v>49915.9</v>
      </c>
    </row>
    <row r="11480" spans="1:15" ht="14.45" hidden="1" x14ac:dyDescent="0.35">
      <c r="A11480" s="2">
        <v>45024</v>
      </c>
      <c r="B11480" t="s">
        <v>11492</v>
      </c>
      <c r="C11480" t="s">
        <v>13420</v>
      </c>
      <c r="D11480" t="s">
        <v>18654</v>
      </c>
      <c r="E11480" t="s">
        <v>18663</v>
      </c>
      <c r="F11480" t="s">
        <v>18667</v>
      </c>
      <c r="G11480" t="s">
        <v>18673</v>
      </c>
      <c r="H11480">
        <v>2</v>
      </c>
      <c r="I11480">
        <v>30763</v>
      </c>
      <c r="J11480">
        <v>0</v>
      </c>
      <c r="K11480" t="s">
        <v>18689</v>
      </c>
      <c r="L11480" t="s">
        <v>18692</v>
      </c>
      <c r="M11480" t="s">
        <v>18698</v>
      </c>
    </row>
    <row r="11481" spans="1:15" x14ac:dyDescent="0.25">
      <c r="A11481" s="4">
        <v>44835</v>
      </c>
      <c r="B11481" t="s">
        <v>11493</v>
      </c>
      <c r="C11481" t="s">
        <v>12650</v>
      </c>
      <c r="D11481" t="s">
        <v>18658</v>
      </c>
      <c r="E11481" t="s">
        <v>18663</v>
      </c>
      <c r="F11481" t="s">
        <v>18667</v>
      </c>
      <c r="G11481" t="s">
        <v>18683</v>
      </c>
      <c r="H11481">
        <v>9</v>
      </c>
      <c r="I11481">
        <v>3365.72</v>
      </c>
      <c r="J11481">
        <v>0</v>
      </c>
      <c r="K11481" t="s">
        <v>18687</v>
      </c>
      <c r="L11481" t="s">
        <v>18694</v>
      </c>
      <c r="M11481" t="s">
        <v>18698</v>
      </c>
      <c r="N11481" t="s">
        <v>18704</v>
      </c>
      <c r="O11481">
        <f>H11478*I11478</f>
        <v>347241.51</v>
      </c>
    </row>
    <row r="11482" spans="1:15" ht="14.45" hidden="1" x14ac:dyDescent="0.35">
      <c r="A11482" s="2">
        <v>45226</v>
      </c>
      <c r="B11482" t="s">
        <v>11494</v>
      </c>
      <c r="C11482" t="s">
        <v>17954</v>
      </c>
      <c r="D11482" t="s">
        <v>18656</v>
      </c>
      <c r="E11482" t="s">
        <v>18664</v>
      </c>
      <c r="F11482" t="s">
        <v>18666</v>
      </c>
      <c r="G11482" t="s">
        <v>18683</v>
      </c>
      <c r="H11482">
        <v>3</v>
      </c>
      <c r="I11482">
        <v>40515.599999999999</v>
      </c>
      <c r="J11482">
        <v>10</v>
      </c>
      <c r="K11482" t="s">
        <v>18687</v>
      </c>
      <c r="L11482" t="s">
        <v>18694</v>
      </c>
      <c r="M11482" t="s">
        <v>18697</v>
      </c>
    </row>
    <row r="11483" spans="1:15" x14ac:dyDescent="0.25">
      <c r="A11483" s="4">
        <v>44835</v>
      </c>
      <c r="B11483" t="s">
        <v>11495</v>
      </c>
      <c r="C11483" t="s">
        <v>14940</v>
      </c>
      <c r="D11483" t="s">
        <v>18654</v>
      </c>
      <c r="E11483" t="s">
        <v>18665</v>
      </c>
      <c r="F11483" t="s">
        <v>18666</v>
      </c>
      <c r="G11483" t="s">
        <v>18671</v>
      </c>
      <c r="H11483">
        <v>5</v>
      </c>
      <c r="I11483">
        <v>3586.12</v>
      </c>
      <c r="J11483">
        <v>10</v>
      </c>
      <c r="K11483" t="s">
        <v>18689</v>
      </c>
      <c r="L11483" t="s">
        <v>18694</v>
      </c>
      <c r="M11483" t="s">
        <v>18700</v>
      </c>
      <c r="N11483" t="s">
        <v>18705</v>
      </c>
      <c r="O11483">
        <f>H11480*I11480</f>
        <v>61526</v>
      </c>
    </row>
    <row r="11484" spans="1:15" ht="14.45" hidden="1" x14ac:dyDescent="0.35">
      <c r="A11484" s="2">
        <v>45227</v>
      </c>
      <c r="B11484" t="s">
        <v>11496</v>
      </c>
      <c r="C11484" t="s">
        <v>13939</v>
      </c>
      <c r="D11484" t="s">
        <v>18657</v>
      </c>
      <c r="E11484" t="s">
        <v>18665</v>
      </c>
      <c r="F11484" t="s">
        <v>18666</v>
      </c>
      <c r="G11484" t="s">
        <v>18681</v>
      </c>
      <c r="H11484">
        <v>4</v>
      </c>
      <c r="I11484">
        <v>20650.41</v>
      </c>
      <c r="J11484">
        <v>5</v>
      </c>
      <c r="K11484" t="s">
        <v>18686</v>
      </c>
      <c r="L11484" t="s">
        <v>18690</v>
      </c>
      <c r="M11484" t="s">
        <v>18696</v>
      </c>
    </row>
    <row r="11485" spans="1:15" x14ac:dyDescent="0.25">
      <c r="A11485" s="4">
        <v>44835</v>
      </c>
      <c r="B11485" t="s">
        <v>11497</v>
      </c>
      <c r="C11485" t="s">
        <v>16501</v>
      </c>
      <c r="D11485" t="s">
        <v>18654</v>
      </c>
      <c r="E11485" t="s">
        <v>18664</v>
      </c>
      <c r="F11485" t="s">
        <v>18666</v>
      </c>
      <c r="G11485" t="s">
        <v>18678</v>
      </c>
      <c r="H11485">
        <v>5</v>
      </c>
      <c r="I11485">
        <v>39548.92</v>
      </c>
      <c r="J11485">
        <v>15</v>
      </c>
      <c r="K11485" t="s">
        <v>18687</v>
      </c>
      <c r="L11485" t="s">
        <v>18690</v>
      </c>
      <c r="M11485" t="s">
        <v>18703</v>
      </c>
      <c r="N11485" t="s">
        <v>18704</v>
      </c>
      <c r="O11485">
        <f>H11482*I11482</f>
        <v>121546.79999999999</v>
      </c>
    </row>
    <row r="11486" spans="1:15" ht="14.45" hidden="1" x14ac:dyDescent="0.35">
      <c r="A11486" s="2">
        <v>45136</v>
      </c>
      <c r="B11486" t="s">
        <v>11498</v>
      </c>
      <c r="C11486" t="s">
        <v>17812</v>
      </c>
      <c r="D11486" t="s">
        <v>18656</v>
      </c>
      <c r="E11486" t="s">
        <v>18664</v>
      </c>
      <c r="F11486" t="s">
        <v>18667</v>
      </c>
      <c r="G11486" t="s">
        <v>18679</v>
      </c>
      <c r="H11486">
        <v>10</v>
      </c>
      <c r="I11486">
        <v>39342.75</v>
      </c>
      <c r="J11486">
        <v>5</v>
      </c>
      <c r="K11486" t="s">
        <v>18687</v>
      </c>
      <c r="L11486" t="s">
        <v>18694</v>
      </c>
      <c r="M11486" t="s">
        <v>18701</v>
      </c>
    </row>
    <row r="11487" spans="1:15" ht="14.45" hidden="1" x14ac:dyDescent="0.35">
      <c r="A11487" s="2">
        <v>44918</v>
      </c>
      <c r="B11487" t="s">
        <v>11499</v>
      </c>
      <c r="C11487" t="s">
        <v>17458</v>
      </c>
      <c r="D11487" t="s">
        <v>18658</v>
      </c>
      <c r="E11487" t="s">
        <v>18663</v>
      </c>
      <c r="F11487" t="s">
        <v>18670</v>
      </c>
      <c r="G11487" t="s">
        <v>18680</v>
      </c>
      <c r="H11487">
        <v>2</v>
      </c>
      <c r="I11487">
        <v>16936.46</v>
      </c>
      <c r="K11487" t="s">
        <v>18689</v>
      </c>
      <c r="L11487" t="s">
        <v>18691</v>
      </c>
      <c r="M11487" t="s">
        <v>18701</v>
      </c>
    </row>
    <row r="11488" spans="1:15" x14ac:dyDescent="0.25">
      <c r="A11488" s="4">
        <v>44835</v>
      </c>
      <c r="B11488" t="s">
        <v>11500</v>
      </c>
      <c r="C11488" t="s">
        <v>14931</v>
      </c>
      <c r="D11488" t="s">
        <v>18659</v>
      </c>
      <c r="E11488" t="s">
        <v>18665</v>
      </c>
      <c r="F11488" t="s">
        <v>18667</v>
      </c>
      <c r="G11488" t="s">
        <v>18679</v>
      </c>
      <c r="H11488">
        <v>3</v>
      </c>
      <c r="I11488">
        <v>37824.230000000003</v>
      </c>
      <c r="J11488">
        <v>5</v>
      </c>
      <c r="K11488" t="s">
        <v>18687</v>
      </c>
      <c r="L11488" t="s">
        <v>18690</v>
      </c>
      <c r="M11488" t="s">
        <v>18703</v>
      </c>
      <c r="N11488" t="s">
        <v>18704</v>
      </c>
      <c r="O11488">
        <f>H11485*I11485</f>
        <v>197744.59999999998</v>
      </c>
    </row>
    <row r="11489" spans="1:15" ht="14.45" hidden="1" x14ac:dyDescent="0.35">
      <c r="A11489" s="2">
        <v>45006</v>
      </c>
      <c r="B11489" t="s">
        <v>11501</v>
      </c>
      <c r="C11489" t="s">
        <v>18514</v>
      </c>
      <c r="D11489" t="s">
        <v>18660</v>
      </c>
      <c r="E11489" t="s">
        <v>18662</v>
      </c>
      <c r="F11489" t="s">
        <v>18670</v>
      </c>
      <c r="G11489" t="s">
        <v>18674</v>
      </c>
      <c r="H11489">
        <v>10</v>
      </c>
      <c r="I11489">
        <v>39266.29</v>
      </c>
      <c r="J11489">
        <v>10</v>
      </c>
      <c r="K11489" t="s">
        <v>18686</v>
      </c>
      <c r="L11489" t="s">
        <v>18695</v>
      </c>
      <c r="M11489" t="s">
        <v>18696</v>
      </c>
    </row>
    <row r="11490" spans="1:15" x14ac:dyDescent="0.25">
      <c r="A11490" s="4">
        <v>44835</v>
      </c>
      <c r="B11490" t="s">
        <v>11502</v>
      </c>
      <c r="C11490" t="s">
        <v>17471</v>
      </c>
      <c r="D11490" t="s">
        <v>18656</v>
      </c>
      <c r="E11490" t="s">
        <v>18665</v>
      </c>
      <c r="F11490" t="s">
        <v>18669</v>
      </c>
      <c r="G11490" t="s">
        <v>18675</v>
      </c>
      <c r="H11490">
        <v>4</v>
      </c>
      <c r="I11490">
        <v>419.17</v>
      </c>
      <c r="J11490">
        <v>10</v>
      </c>
      <c r="K11490" t="s">
        <v>18687</v>
      </c>
      <c r="L11490" t="s">
        <v>18695</v>
      </c>
      <c r="M11490" t="s">
        <v>18698</v>
      </c>
      <c r="N11490" t="s">
        <v>18705</v>
      </c>
      <c r="O11490">
        <f>H11487*I11487</f>
        <v>33872.92</v>
      </c>
    </row>
    <row r="11491" spans="1:15" ht="14.45" hidden="1" x14ac:dyDescent="0.35">
      <c r="A11491" s="2">
        <v>44740</v>
      </c>
      <c r="B11491" t="s">
        <v>11503</v>
      </c>
      <c r="C11491" t="s">
        <v>12982</v>
      </c>
      <c r="D11491" t="s">
        <v>18659</v>
      </c>
      <c r="E11491" t="s">
        <v>18664</v>
      </c>
      <c r="F11491" t="s">
        <v>18667</v>
      </c>
      <c r="G11491" t="s">
        <v>18672</v>
      </c>
      <c r="H11491">
        <v>8</v>
      </c>
      <c r="I11491">
        <v>46769.06</v>
      </c>
      <c r="J11491">
        <v>20</v>
      </c>
      <c r="K11491" t="s">
        <v>18689</v>
      </c>
      <c r="L11491" t="s">
        <v>18693</v>
      </c>
      <c r="M11491" t="s">
        <v>18697</v>
      </c>
    </row>
    <row r="11492" spans="1:15" ht="14.45" hidden="1" x14ac:dyDescent="0.35">
      <c r="A11492" s="2">
        <v>44686</v>
      </c>
      <c r="B11492" t="s">
        <v>11504</v>
      </c>
      <c r="C11492" t="s">
        <v>12035</v>
      </c>
      <c r="D11492" t="s">
        <v>18656</v>
      </c>
      <c r="E11492" t="s">
        <v>18663</v>
      </c>
      <c r="F11492" t="s">
        <v>18668</v>
      </c>
      <c r="G11492" t="s">
        <v>18673</v>
      </c>
      <c r="H11492">
        <v>7</v>
      </c>
      <c r="I11492">
        <v>42913.9</v>
      </c>
      <c r="J11492">
        <v>0</v>
      </c>
      <c r="K11492" t="s">
        <v>18688</v>
      </c>
      <c r="L11492" t="s">
        <v>18691</v>
      </c>
      <c r="M11492" t="s">
        <v>18698</v>
      </c>
    </row>
    <row r="11493" spans="1:15" x14ac:dyDescent="0.25">
      <c r="A11493" s="4">
        <v>44835</v>
      </c>
      <c r="B11493" t="s">
        <v>11505</v>
      </c>
      <c r="C11493" t="s">
        <v>18515</v>
      </c>
      <c r="D11493" t="s">
        <v>18659</v>
      </c>
      <c r="E11493" t="s">
        <v>18664</v>
      </c>
      <c r="F11493" t="s">
        <v>18666</v>
      </c>
      <c r="G11493" t="s">
        <v>18674</v>
      </c>
      <c r="H11493">
        <v>5</v>
      </c>
      <c r="I11493">
        <v>402.61</v>
      </c>
      <c r="J11493">
        <v>15</v>
      </c>
      <c r="K11493" t="s">
        <v>18686</v>
      </c>
      <c r="L11493" t="s">
        <v>18695</v>
      </c>
      <c r="M11493" t="s">
        <v>18699</v>
      </c>
      <c r="N11493" t="s">
        <v>18705</v>
      </c>
      <c r="O11493">
        <f>H11490*I11490</f>
        <v>1676.68</v>
      </c>
    </row>
    <row r="11494" spans="1:15" ht="14.45" hidden="1" x14ac:dyDescent="0.35">
      <c r="A11494" s="2">
        <v>45250</v>
      </c>
      <c r="B11494" t="s">
        <v>11506</v>
      </c>
      <c r="C11494" t="s">
        <v>13133</v>
      </c>
      <c r="D11494" t="s">
        <v>18660</v>
      </c>
      <c r="E11494" t="s">
        <v>18663</v>
      </c>
      <c r="F11494" t="s">
        <v>18670</v>
      </c>
      <c r="G11494" t="s">
        <v>18678</v>
      </c>
      <c r="H11494">
        <v>9</v>
      </c>
      <c r="I11494">
        <v>29444.21</v>
      </c>
      <c r="J11494">
        <v>20</v>
      </c>
      <c r="K11494" t="s">
        <v>18686</v>
      </c>
      <c r="L11494" t="s">
        <v>18695</v>
      </c>
      <c r="M11494" t="s">
        <v>18698</v>
      </c>
    </row>
    <row r="11495" spans="1:15" x14ac:dyDescent="0.25">
      <c r="A11495" s="4">
        <v>44835</v>
      </c>
      <c r="B11495" t="s">
        <v>11507</v>
      </c>
      <c r="C11495" t="s">
        <v>15163</v>
      </c>
      <c r="D11495" t="s">
        <v>18657</v>
      </c>
      <c r="E11495" t="s">
        <v>18664</v>
      </c>
      <c r="F11495" t="s">
        <v>18668</v>
      </c>
      <c r="G11495" t="s">
        <v>18673</v>
      </c>
      <c r="H11495">
        <v>6</v>
      </c>
      <c r="I11495">
        <v>10358.92</v>
      </c>
      <c r="J11495">
        <v>5</v>
      </c>
      <c r="K11495" t="s">
        <v>18689</v>
      </c>
      <c r="L11495" t="s">
        <v>18690</v>
      </c>
      <c r="M11495" t="s">
        <v>18701</v>
      </c>
      <c r="N11495" t="s">
        <v>18705</v>
      </c>
      <c r="O11495">
        <f>H11492*I11492</f>
        <v>300397.3</v>
      </c>
    </row>
    <row r="11496" spans="1:15" ht="14.45" hidden="1" x14ac:dyDescent="0.35">
      <c r="A11496" s="2">
        <v>44879</v>
      </c>
      <c r="B11496" t="s">
        <v>11508</v>
      </c>
      <c r="C11496" t="s">
        <v>12630</v>
      </c>
      <c r="D11496" t="s">
        <v>18661</v>
      </c>
      <c r="E11496" t="s">
        <v>18665</v>
      </c>
      <c r="F11496" t="s">
        <v>18666</v>
      </c>
      <c r="G11496" t="s">
        <v>18681</v>
      </c>
      <c r="H11496">
        <v>2</v>
      </c>
      <c r="I11496">
        <v>4083.02</v>
      </c>
      <c r="K11496" t="s">
        <v>18689</v>
      </c>
      <c r="L11496" t="s">
        <v>18692</v>
      </c>
      <c r="M11496" t="s">
        <v>18701</v>
      </c>
      <c r="N11496" t="s">
        <v>18705</v>
      </c>
    </row>
    <row r="11497" spans="1:15" ht="14.45" hidden="1" x14ac:dyDescent="0.35">
      <c r="A11497" s="2">
        <v>45283</v>
      </c>
      <c r="B11497" t="s">
        <v>11509</v>
      </c>
      <c r="C11497" t="s">
        <v>18516</v>
      </c>
      <c r="D11497" t="s">
        <v>18655</v>
      </c>
      <c r="E11497" t="s">
        <v>18662</v>
      </c>
      <c r="F11497" t="s">
        <v>18667</v>
      </c>
      <c r="G11497" t="s">
        <v>18684</v>
      </c>
      <c r="H11497">
        <v>2</v>
      </c>
      <c r="I11497">
        <v>35571.440000000002</v>
      </c>
      <c r="J11497">
        <v>0</v>
      </c>
      <c r="K11497" t="s">
        <v>18686</v>
      </c>
      <c r="L11497" t="s">
        <v>18691</v>
      </c>
      <c r="M11497" t="s">
        <v>18699</v>
      </c>
    </row>
    <row r="11498" spans="1:15" x14ac:dyDescent="0.25">
      <c r="A11498" s="4">
        <v>44835</v>
      </c>
      <c r="B11498" t="s">
        <v>11510</v>
      </c>
      <c r="C11498" t="s">
        <v>18517</v>
      </c>
      <c r="D11498" t="s">
        <v>18659</v>
      </c>
      <c r="E11498" t="s">
        <v>18662</v>
      </c>
      <c r="F11498" t="s">
        <v>18670</v>
      </c>
      <c r="G11498" t="s">
        <v>18681</v>
      </c>
      <c r="H11498">
        <v>10</v>
      </c>
      <c r="I11498">
        <v>1778.91</v>
      </c>
      <c r="J11498">
        <v>20</v>
      </c>
      <c r="K11498" t="s">
        <v>18688</v>
      </c>
      <c r="L11498" t="s">
        <v>18692</v>
      </c>
      <c r="M11498" t="s">
        <v>18702</v>
      </c>
      <c r="N11498" t="s">
        <v>18705</v>
      </c>
      <c r="O11498">
        <f>H11495*I11495</f>
        <v>62153.520000000004</v>
      </c>
    </row>
    <row r="11499" spans="1:15" ht="14.45" hidden="1" x14ac:dyDescent="0.35">
      <c r="A11499" s="2">
        <v>45203</v>
      </c>
      <c r="B11499" t="s">
        <v>11511</v>
      </c>
      <c r="C11499" t="s">
        <v>18518</v>
      </c>
      <c r="D11499" t="s">
        <v>18656</v>
      </c>
      <c r="E11499" t="s">
        <v>18665</v>
      </c>
      <c r="F11499" t="s">
        <v>18667</v>
      </c>
      <c r="G11499" t="s">
        <v>18681</v>
      </c>
      <c r="H11499">
        <v>3</v>
      </c>
      <c r="I11499">
        <v>18497.09</v>
      </c>
      <c r="J11499">
        <v>20</v>
      </c>
      <c r="K11499" t="s">
        <v>18689</v>
      </c>
      <c r="L11499" t="s">
        <v>18691</v>
      </c>
      <c r="M11499" t="s">
        <v>18699</v>
      </c>
    </row>
    <row r="11500" spans="1:15" x14ac:dyDescent="0.25">
      <c r="A11500" s="4">
        <v>44835</v>
      </c>
      <c r="B11500" t="s">
        <v>11512</v>
      </c>
      <c r="C11500" t="s">
        <v>17685</v>
      </c>
      <c r="D11500" t="s">
        <v>18656</v>
      </c>
      <c r="E11500" t="s">
        <v>18664</v>
      </c>
      <c r="F11500" t="s">
        <v>18668</v>
      </c>
      <c r="G11500" t="s">
        <v>18676</v>
      </c>
      <c r="H11500">
        <v>3</v>
      </c>
      <c r="I11500">
        <v>22403.13</v>
      </c>
      <c r="J11500">
        <v>20</v>
      </c>
      <c r="K11500" t="s">
        <v>18687</v>
      </c>
      <c r="L11500" t="s">
        <v>18695</v>
      </c>
      <c r="M11500" t="s">
        <v>18702</v>
      </c>
      <c r="N11500" t="s">
        <v>18704</v>
      </c>
      <c r="O11500">
        <f>H11497*I11497</f>
        <v>71142.880000000005</v>
      </c>
    </row>
    <row r="11501" spans="1:15" ht="14.45" hidden="1" x14ac:dyDescent="0.35">
      <c r="A11501" s="2">
        <v>45068</v>
      </c>
      <c r="B11501" t="s">
        <v>11513</v>
      </c>
      <c r="C11501" t="s">
        <v>18408</v>
      </c>
      <c r="D11501" t="s">
        <v>18658</v>
      </c>
      <c r="E11501" t="s">
        <v>18663</v>
      </c>
      <c r="F11501" t="s">
        <v>18667</v>
      </c>
      <c r="G11501" t="s">
        <v>18685</v>
      </c>
      <c r="H11501">
        <v>8</v>
      </c>
      <c r="I11501">
        <v>32865.07</v>
      </c>
      <c r="J11501">
        <v>20</v>
      </c>
      <c r="K11501" t="s">
        <v>18688</v>
      </c>
      <c r="L11501" t="s">
        <v>18694</v>
      </c>
      <c r="M11501" t="s">
        <v>18697</v>
      </c>
    </row>
    <row r="11502" spans="1:15" ht="14.45" hidden="1" x14ac:dyDescent="0.35">
      <c r="A11502" s="2">
        <v>44889</v>
      </c>
      <c r="B11502" t="s">
        <v>11514</v>
      </c>
      <c r="C11502" t="s">
        <v>18519</v>
      </c>
      <c r="D11502" t="s">
        <v>18661</v>
      </c>
      <c r="E11502" t="s">
        <v>18664</v>
      </c>
      <c r="F11502" t="s">
        <v>18670</v>
      </c>
      <c r="G11502" t="s">
        <v>18684</v>
      </c>
      <c r="H11502">
        <v>2</v>
      </c>
      <c r="I11502">
        <v>34639.54</v>
      </c>
      <c r="K11502" t="s">
        <v>18686</v>
      </c>
      <c r="L11502" t="s">
        <v>18693</v>
      </c>
      <c r="M11502" t="s">
        <v>18701</v>
      </c>
    </row>
    <row r="11503" spans="1:15" ht="14.45" hidden="1" x14ac:dyDescent="0.35">
      <c r="A11503" s="2">
        <v>44940</v>
      </c>
      <c r="B11503" t="s">
        <v>11515</v>
      </c>
      <c r="C11503" t="s">
        <v>12249</v>
      </c>
      <c r="D11503" t="s">
        <v>18660</v>
      </c>
      <c r="E11503" t="s">
        <v>18663</v>
      </c>
      <c r="F11503" t="s">
        <v>18668</v>
      </c>
      <c r="G11503" t="s">
        <v>18679</v>
      </c>
      <c r="H11503">
        <v>1</v>
      </c>
      <c r="I11503">
        <v>41261.019999999997</v>
      </c>
      <c r="J11503">
        <v>0</v>
      </c>
      <c r="K11503" t="s">
        <v>18686</v>
      </c>
      <c r="L11503" t="s">
        <v>18690</v>
      </c>
      <c r="M11503" t="s">
        <v>18701</v>
      </c>
    </row>
    <row r="11504" spans="1:15" x14ac:dyDescent="0.25">
      <c r="A11504" s="4">
        <v>44835</v>
      </c>
      <c r="B11504" t="s">
        <v>11516</v>
      </c>
      <c r="C11504" t="s">
        <v>12545</v>
      </c>
      <c r="D11504" t="s">
        <v>18655</v>
      </c>
      <c r="E11504" t="s">
        <v>18663</v>
      </c>
      <c r="F11504" t="s">
        <v>18667</v>
      </c>
      <c r="G11504" t="s">
        <v>18683</v>
      </c>
      <c r="H11504">
        <v>7</v>
      </c>
      <c r="I11504">
        <v>29390.42</v>
      </c>
      <c r="J11504">
        <v>0</v>
      </c>
      <c r="K11504" t="s">
        <v>18689</v>
      </c>
      <c r="L11504" t="s">
        <v>18695</v>
      </c>
      <c r="M11504" t="s">
        <v>18698</v>
      </c>
      <c r="N11504" t="s">
        <v>18704</v>
      </c>
      <c r="O11504">
        <f t="shared" ref="O11504:O11506" si="1134">H11501*I11501</f>
        <v>262920.56</v>
      </c>
    </row>
    <row r="11505" spans="1:15" x14ac:dyDescent="0.25">
      <c r="A11505" s="4">
        <v>44835</v>
      </c>
      <c r="B11505" t="s">
        <v>11517</v>
      </c>
      <c r="C11505" t="s">
        <v>14564</v>
      </c>
      <c r="D11505" t="s">
        <v>18659</v>
      </c>
      <c r="E11505" t="s">
        <v>18664</v>
      </c>
      <c r="F11505" t="s">
        <v>18669</v>
      </c>
      <c r="G11505" t="s">
        <v>18685</v>
      </c>
      <c r="H11505">
        <v>6</v>
      </c>
      <c r="I11505">
        <v>12245.29</v>
      </c>
      <c r="J11505">
        <v>10</v>
      </c>
      <c r="K11505" t="s">
        <v>18688</v>
      </c>
      <c r="L11505" t="s">
        <v>18693</v>
      </c>
      <c r="M11505" t="s">
        <v>18702</v>
      </c>
      <c r="N11505" t="s">
        <v>18705</v>
      </c>
      <c r="O11505">
        <f t="shared" si="1134"/>
        <v>69279.08</v>
      </c>
    </row>
    <row r="11506" spans="1:15" x14ac:dyDescent="0.25">
      <c r="A11506" s="4">
        <v>44835</v>
      </c>
      <c r="B11506" t="s">
        <v>11518</v>
      </c>
      <c r="C11506" t="s">
        <v>13344</v>
      </c>
      <c r="D11506" t="s">
        <v>18655</v>
      </c>
      <c r="E11506" t="s">
        <v>18662</v>
      </c>
      <c r="F11506" t="s">
        <v>18669</v>
      </c>
      <c r="G11506" t="s">
        <v>18680</v>
      </c>
      <c r="H11506">
        <v>6</v>
      </c>
      <c r="I11506">
        <v>3677.99</v>
      </c>
      <c r="J11506">
        <v>0</v>
      </c>
      <c r="K11506" t="s">
        <v>18688</v>
      </c>
      <c r="L11506" t="s">
        <v>18695</v>
      </c>
      <c r="M11506" t="s">
        <v>18703</v>
      </c>
      <c r="N11506" t="s">
        <v>18704</v>
      </c>
      <c r="O11506">
        <f t="shared" si="1134"/>
        <v>41261.019999999997</v>
      </c>
    </row>
    <row r="11507" spans="1:15" ht="14.45" hidden="1" x14ac:dyDescent="0.35">
      <c r="A11507" s="2">
        <v>44952</v>
      </c>
      <c r="B11507" t="s">
        <v>11519</v>
      </c>
      <c r="C11507" t="s">
        <v>15398</v>
      </c>
      <c r="D11507" t="s">
        <v>18654</v>
      </c>
      <c r="E11507" t="s">
        <v>18663</v>
      </c>
      <c r="F11507" t="s">
        <v>18667</v>
      </c>
      <c r="G11507" t="s">
        <v>18672</v>
      </c>
      <c r="H11507">
        <v>3</v>
      </c>
      <c r="I11507">
        <v>11525.78</v>
      </c>
      <c r="K11507" t="s">
        <v>18687</v>
      </c>
      <c r="L11507" t="s">
        <v>18695</v>
      </c>
      <c r="M11507" t="s">
        <v>18701</v>
      </c>
    </row>
    <row r="11508" spans="1:15" ht="14.45" hidden="1" x14ac:dyDescent="0.35">
      <c r="A11508" s="2">
        <v>44842</v>
      </c>
      <c r="B11508" t="s">
        <v>11520</v>
      </c>
      <c r="C11508" t="s">
        <v>17325</v>
      </c>
      <c r="D11508" t="s">
        <v>18656</v>
      </c>
      <c r="E11508" t="s">
        <v>18663</v>
      </c>
      <c r="F11508" t="s">
        <v>18670</v>
      </c>
      <c r="G11508" t="s">
        <v>18684</v>
      </c>
      <c r="H11508">
        <v>5</v>
      </c>
      <c r="I11508">
        <v>37382.85</v>
      </c>
      <c r="J11508">
        <v>15</v>
      </c>
      <c r="K11508" t="s">
        <v>18686</v>
      </c>
      <c r="L11508" t="s">
        <v>18691</v>
      </c>
      <c r="M11508" t="s">
        <v>18699</v>
      </c>
    </row>
    <row r="11509" spans="1:15" x14ac:dyDescent="0.25">
      <c r="A11509" s="4">
        <v>44835</v>
      </c>
      <c r="B11509" t="s">
        <v>11521</v>
      </c>
      <c r="C11509" t="s">
        <v>17537</v>
      </c>
      <c r="D11509" t="s">
        <v>18661</v>
      </c>
      <c r="E11509" t="s">
        <v>18662</v>
      </c>
      <c r="F11509" t="s">
        <v>18669</v>
      </c>
      <c r="G11509" t="s">
        <v>18680</v>
      </c>
      <c r="H11509">
        <v>6</v>
      </c>
      <c r="I11509">
        <v>32691.37</v>
      </c>
      <c r="J11509">
        <v>15</v>
      </c>
      <c r="K11509" t="s">
        <v>18687</v>
      </c>
      <c r="L11509" t="s">
        <v>18690</v>
      </c>
      <c r="M11509" t="s">
        <v>18700</v>
      </c>
      <c r="N11509" t="s">
        <v>18704</v>
      </c>
      <c r="O11509">
        <f>H11506*I11506</f>
        <v>22067.94</v>
      </c>
    </row>
    <row r="11510" spans="1:15" ht="14.45" hidden="1" x14ac:dyDescent="0.35">
      <c r="A11510" s="2">
        <v>44791</v>
      </c>
      <c r="B11510" t="s">
        <v>11522</v>
      </c>
      <c r="C11510" t="s">
        <v>17100</v>
      </c>
      <c r="D11510" t="s">
        <v>18658</v>
      </c>
      <c r="E11510" t="s">
        <v>18663</v>
      </c>
      <c r="F11510" t="s">
        <v>18669</v>
      </c>
      <c r="G11510" t="s">
        <v>18685</v>
      </c>
      <c r="H11510">
        <v>1</v>
      </c>
      <c r="I11510">
        <v>17520.82</v>
      </c>
      <c r="K11510" t="s">
        <v>18686</v>
      </c>
      <c r="L11510" t="s">
        <v>18694</v>
      </c>
      <c r="M11510" t="s">
        <v>18696</v>
      </c>
      <c r="N11510" t="s">
        <v>18705</v>
      </c>
    </row>
    <row r="11511" spans="1:15" x14ac:dyDescent="0.25">
      <c r="A11511" s="4">
        <v>44835</v>
      </c>
      <c r="B11511" t="s">
        <v>11523</v>
      </c>
      <c r="C11511" t="s">
        <v>18520</v>
      </c>
      <c r="D11511" t="s">
        <v>18657</v>
      </c>
      <c r="E11511" t="s">
        <v>18665</v>
      </c>
      <c r="F11511" t="s">
        <v>18666</v>
      </c>
      <c r="G11511" t="s">
        <v>18678</v>
      </c>
      <c r="H11511">
        <v>5</v>
      </c>
      <c r="I11511">
        <v>34539.83</v>
      </c>
      <c r="J11511">
        <v>0</v>
      </c>
      <c r="K11511" t="s">
        <v>18687</v>
      </c>
      <c r="L11511" t="s">
        <v>18692</v>
      </c>
      <c r="M11511" t="s">
        <v>18700</v>
      </c>
      <c r="N11511" t="s">
        <v>18704</v>
      </c>
      <c r="O11511">
        <f>H11508*I11508</f>
        <v>186914.25</v>
      </c>
    </row>
    <row r="11512" spans="1:15" ht="14.45" hidden="1" x14ac:dyDescent="0.35">
      <c r="A11512" s="2">
        <v>44786</v>
      </c>
      <c r="B11512" t="s">
        <v>11524</v>
      </c>
      <c r="C11512" t="s">
        <v>18521</v>
      </c>
      <c r="D11512" t="s">
        <v>18654</v>
      </c>
      <c r="E11512" t="s">
        <v>18662</v>
      </c>
      <c r="F11512" t="s">
        <v>18668</v>
      </c>
      <c r="G11512" t="s">
        <v>18679</v>
      </c>
      <c r="H11512">
        <v>8</v>
      </c>
      <c r="I11512">
        <v>44783.37</v>
      </c>
      <c r="J11512">
        <v>5</v>
      </c>
      <c r="K11512" t="s">
        <v>18688</v>
      </c>
      <c r="L11512" t="s">
        <v>18695</v>
      </c>
      <c r="M11512" t="s">
        <v>18699</v>
      </c>
    </row>
    <row r="11513" spans="1:15" x14ac:dyDescent="0.25">
      <c r="A11513" s="4">
        <v>44835</v>
      </c>
      <c r="B11513" t="s">
        <v>11525</v>
      </c>
      <c r="C11513" t="s">
        <v>14837</v>
      </c>
      <c r="D11513" t="s">
        <v>18654</v>
      </c>
      <c r="E11513" t="s">
        <v>18665</v>
      </c>
      <c r="F11513" t="s">
        <v>18667</v>
      </c>
      <c r="G11513" t="s">
        <v>18683</v>
      </c>
      <c r="H11513">
        <v>1</v>
      </c>
      <c r="I11513">
        <v>28057.51</v>
      </c>
      <c r="J11513">
        <v>0</v>
      </c>
      <c r="K11513" t="s">
        <v>18687</v>
      </c>
      <c r="L11513" t="s">
        <v>18691</v>
      </c>
      <c r="M11513" t="s">
        <v>18699</v>
      </c>
      <c r="N11513" t="s">
        <v>18704</v>
      </c>
      <c r="O11513">
        <f>H11510*I11510</f>
        <v>17520.82</v>
      </c>
    </row>
    <row r="11514" spans="1:15" ht="14.45" hidden="1" x14ac:dyDescent="0.35">
      <c r="A11514" s="2">
        <v>45175</v>
      </c>
      <c r="B11514" t="s">
        <v>11526</v>
      </c>
      <c r="C11514" t="s">
        <v>14400</v>
      </c>
      <c r="D11514" t="s">
        <v>18656</v>
      </c>
      <c r="E11514" t="s">
        <v>18662</v>
      </c>
      <c r="F11514" t="s">
        <v>18670</v>
      </c>
      <c r="G11514" t="s">
        <v>18681</v>
      </c>
      <c r="H11514">
        <v>10</v>
      </c>
      <c r="I11514">
        <v>48985.4</v>
      </c>
      <c r="J11514">
        <v>5</v>
      </c>
      <c r="K11514" t="s">
        <v>18686</v>
      </c>
      <c r="L11514" t="s">
        <v>18695</v>
      </c>
      <c r="M11514" t="s">
        <v>18701</v>
      </c>
    </row>
    <row r="11515" spans="1:15" x14ac:dyDescent="0.25">
      <c r="A11515" s="4">
        <v>44835</v>
      </c>
      <c r="B11515" t="s">
        <v>11527</v>
      </c>
      <c r="C11515" t="s">
        <v>14376</v>
      </c>
      <c r="D11515" t="s">
        <v>18658</v>
      </c>
      <c r="E11515" t="s">
        <v>18665</v>
      </c>
      <c r="F11515" t="s">
        <v>18666</v>
      </c>
      <c r="G11515" t="s">
        <v>18681</v>
      </c>
      <c r="H11515">
        <v>4</v>
      </c>
      <c r="I11515">
        <v>44628.79</v>
      </c>
      <c r="J11515">
        <v>20</v>
      </c>
      <c r="K11515" t="s">
        <v>18686</v>
      </c>
      <c r="L11515" t="s">
        <v>18690</v>
      </c>
      <c r="M11515" t="s">
        <v>18698</v>
      </c>
      <c r="N11515" t="s">
        <v>18705</v>
      </c>
      <c r="O11515">
        <f>H11512*I11512</f>
        <v>358266.96</v>
      </c>
    </row>
    <row r="11516" spans="1:15" ht="14.45" hidden="1" x14ac:dyDescent="0.35">
      <c r="A11516" s="2">
        <v>44919</v>
      </c>
      <c r="B11516" t="s">
        <v>11528</v>
      </c>
      <c r="C11516" t="s">
        <v>15843</v>
      </c>
      <c r="D11516" t="s">
        <v>18655</v>
      </c>
      <c r="E11516" t="s">
        <v>18662</v>
      </c>
      <c r="F11516" t="s">
        <v>18670</v>
      </c>
      <c r="G11516" t="s">
        <v>18682</v>
      </c>
      <c r="H11516">
        <v>3</v>
      </c>
      <c r="I11516">
        <v>47747.8</v>
      </c>
      <c r="J11516">
        <v>10</v>
      </c>
      <c r="K11516" t="s">
        <v>18688</v>
      </c>
      <c r="L11516" t="s">
        <v>18694</v>
      </c>
      <c r="M11516" t="s">
        <v>18696</v>
      </c>
    </row>
    <row r="11517" spans="1:15" ht="14.45" hidden="1" x14ac:dyDescent="0.35">
      <c r="A11517" s="2">
        <v>44766</v>
      </c>
      <c r="B11517" t="s">
        <v>11529</v>
      </c>
      <c r="C11517" t="s">
        <v>18522</v>
      </c>
      <c r="D11517" t="s">
        <v>18661</v>
      </c>
      <c r="E11517" t="s">
        <v>18663</v>
      </c>
      <c r="F11517" t="s">
        <v>18667</v>
      </c>
      <c r="G11517" t="s">
        <v>18683</v>
      </c>
      <c r="H11517">
        <v>10</v>
      </c>
      <c r="I11517">
        <v>25816.92</v>
      </c>
      <c r="K11517" t="s">
        <v>18689</v>
      </c>
      <c r="L11517" t="s">
        <v>18690</v>
      </c>
      <c r="M11517" t="s">
        <v>18698</v>
      </c>
    </row>
    <row r="11518" spans="1:15" ht="14.45" hidden="1" x14ac:dyDescent="0.35">
      <c r="A11518" s="2">
        <v>44623</v>
      </c>
      <c r="B11518" t="s">
        <v>11530</v>
      </c>
      <c r="C11518" t="s">
        <v>12929</v>
      </c>
      <c r="D11518" t="s">
        <v>18656</v>
      </c>
      <c r="E11518" t="s">
        <v>18664</v>
      </c>
      <c r="F11518" t="s">
        <v>18666</v>
      </c>
      <c r="G11518" t="s">
        <v>18683</v>
      </c>
      <c r="H11518">
        <v>4</v>
      </c>
      <c r="I11518">
        <v>38165.589999999997</v>
      </c>
      <c r="K11518" t="s">
        <v>18687</v>
      </c>
      <c r="L11518" t="s">
        <v>18690</v>
      </c>
      <c r="M11518" t="s">
        <v>18700</v>
      </c>
      <c r="N11518" t="s">
        <v>18704</v>
      </c>
    </row>
    <row r="11519" spans="1:15" ht="14.45" hidden="1" x14ac:dyDescent="0.35">
      <c r="A11519" s="2">
        <v>45044</v>
      </c>
      <c r="B11519" t="s">
        <v>11531</v>
      </c>
      <c r="C11519" t="s">
        <v>18523</v>
      </c>
      <c r="D11519" t="s">
        <v>18658</v>
      </c>
      <c r="E11519" t="s">
        <v>18664</v>
      </c>
      <c r="F11519" t="s">
        <v>18666</v>
      </c>
      <c r="G11519" t="s">
        <v>18681</v>
      </c>
      <c r="H11519">
        <v>1</v>
      </c>
      <c r="I11519">
        <v>18474.27</v>
      </c>
      <c r="J11519">
        <v>20</v>
      </c>
      <c r="K11519" t="s">
        <v>18688</v>
      </c>
      <c r="L11519" t="s">
        <v>18691</v>
      </c>
      <c r="M11519" t="s">
        <v>18700</v>
      </c>
    </row>
    <row r="11520" spans="1:15" x14ac:dyDescent="0.25">
      <c r="A11520" s="4">
        <v>44835</v>
      </c>
      <c r="B11520" t="s">
        <v>11532</v>
      </c>
      <c r="C11520" t="s">
        <v>18524</v>
      </c>
      <c r="D11520" t="s">
        <v>18658</v>
      </c>
      <c r="E11520" t="s">
        <v>18663</v>
      </c>
      <c r="F11520" t="s">
        <v>18669</v>
      </c>
      <c r="G11520" t="s">
        <v>18672</v>
      </c>
      <c r="H11520">
        <v>1</v>
      </c>
      <c r="I11520">
        <v>23568.59</v>
      </c>
      <c r="J11520">
        <v>15</v>
      </c>
      <c r="K11520" t="s">
        <v>18686</v>
      </c>
      <c r="L11520" t="s">
        <v>18695</v>
      </c>
      <c r="M11520" t="s">
        <v>18698</v>
      </c>
      <c r="N11520" t="s">
        <v>18705</v>
      </c>
      <c r="O11520">
        <f t="shared" ref="O11520:O11521" si="1135">H11517*I11517</f>
        <v>258169.19999999998</v>
      </c>
    </row>
    <row r="11521" spans="1:15" x14ac:dyDescent="0.25">
      <c r="A11521" s="4">
        <v>44835</v>
      </c>
      <c r="B11521" t="s">
        <v>11533</v>
      </c>
      <c r="C11521" t="s">
        <v>18525</v>
      </c>
      <c r="D11521" t="s">
        <v>18654</v>
      </c>
      <c r="E11521" t="s">
        <v>18664</v>
      </c>
      <c r="F11521" t="s">
        <v>18668</v>
      </c>
      <c r="G11521" t="s">
        <v>18679</v>
      </c>
      <c r="H11521">
        <v>9</v>
      </c>
      <c r="I11521">
        <v>12920.98</v>
      </c>
      <c r="J11521">
        <v>20</v>
      </c>
      <c r="K11521" t="s">
        <v>18688</v>
      </c>
      <c r="L11521" t="s">
        <v>18694</v>
      </c>
      <c r="M11521" t="s">
        <v>18699</v>
      </c>
      <c r="N11521" t="s">
        <v>18705</v>
      </c>
      <c r="O11521">
        <f t="shared" si="1135"/>
        <v>152662.35999999999</v>
      </c>
    </row>
    <row r="11522" spans="1:15" ht="14.45" hidden="1" x14ac:dyDescent="0.35">
      <c r="A11522" s="2">
        <v>44821</v>
      </c>
      <c r="B11522" t="s">
        <v>11534</v>
      </c>
      <c r="C11522" t="s">
        <v>14875</v>
      </c>
      <c r="D11522" t="s">
        <v>18657</v>
      </c>
      <c r="E11522" t="s">
        <v>18665</v>
      </c>
      <c r="F11522" t="s">
        <v>18666</v>
      </c>
      <c r="G11522" t="s">
        <v>18681</v>
      </c>
      <c r="H11522">
        <v>4</v>
      </c>
      <c r="I11522">
        <v>709.29</v>
      </c>
      <c r="J11522">
        <v>0</v>
      </c>
      <c r="K11522" t="s">
        <v>18688</v>
      </c>
      <c r="L11522" t="s">
        <v>18690</v>
      </c>
      <c r="M11522" t="s">
        <v>18701</v>
      </c>
    </row>
    <row r="11523" spans="1:15" ht="14.45" hidden="1" x14ac:dyDescent="0.35">
      <c r="A11523" s="2">
        <v>44766</v>
      </c>
      <c r="B11523" t="s">
        <v>11535</v>
      </c>
      <c r="C11523" t="s">
        <v>13389</v>
      </c>
      <c r="D11523" t="s">
        <v>18655</v>
      </c>
      <c r="E11523" t="s">
        <v>18665</v>
      </c>
      <c r="F11523" t="s">
        <v>18667</v>
      </c>
      <c r="G11523" t="s">
        <v>18679</v>
      </c>
      <c r="H11523">
        <v>2</v>
      </c>
      <c r="I11523">
        <v>7363.29</v>
      </c>
      <c r="K11523" t="s">
        <v>18687</v>
      </c>
      <c r="L11523" t="s">
        <v>18691</v>
      </c>
      <c r="M11523" t="s">
        <v>18701</v>
      </c>
    </row>
    <row r="11524" spans="1:15" x14ac:dyDescent="0.25">
      <c r="A11524" s="4">
        <v>44835</v>
      </c>
      <c r="B11524" t="s">
        <v>11536</v>
      </c>
      <c r="C11524" t="s">
        <v>18526</v>
      </c>
      <c r="D11524" t="s">
        <v>18660</v>
      </c>
      <c r="E11524" t="s">
        <v>18663</v>
      </c>
      <c r="F11524" t="s">
        <v>18670</v>
      </c>
      <c r="G11524" t="s">
        <v>18685</v>
      </c>
      <c r="H11524">
        <v>10</v>
      </c>
      <c r="I11524">
        <v>10726.54</v>
      </c>
      <c r="J11524">
        <v>20</v>
      </c>
      <c r="K11524" t="s">
        <v>18688</v>
      </c>
      <c r="L11524" t="s">
        <v>18694</v>
      </c>
      <c r="M11524" t="s">
        <v>18702</v>
      </c>
      <c r="N11524" t="s">
        <v>18704</v>
      </c>
      <c r="O11524">
        <f>H11521*I11521</f>
        <v>116288.81999999999</v>
      </c>
    </row>
    <row r="11525" spans="1:15" ht="14.45" hidden="1" x14ac:dyDescent="0.35">
      <c r="A11525" s="2">
        <v>44996</v>
      </c>
      <c r="B11525" t="s">
        <v>11537</v>
      </c>
      <c r="C11525" t="s">
        <v>15686</v>
      </c>
      <c r="D11525" t="s">
        <v>18655</v>
      </c>
      <c r="E11525" t="s">
        <v>18664</v>
      </c>
      <c r="F11525" t="s">
        <v>18666</v>
      </c>
      <c r="G11525" t="s">
        <v>18678</v>
      </c>
      <c r="H11525">
        <v>2</v>
      </c>
      <c r="I11525">
        <v>30536.58</v>
      </c>
      <c r="J11525">
        <v>5</v>
      </c>
      <c r="K11525" t="s">
        <v>18689</v>
      </c>
      <c r="L11525" t="s">
        <v>18695</v>
      </c>
      <c r="M11525" t="s">
        <v>18697</v>
      </c>
    </row>
    <row r="11526" spans="1:15" x14ac:dyDescent="0.25">
      <c r="A11526" s="4">
        <v>44835</v>
      </c>
      <c r="B11526" t="s">
        <v>11538</v>
      </c>
      <c r="C11526" t="s">
        <v>13402</v>
      </c>
      <c r="D11526" t="s">
        <v>18656</v>
      </c>
      <c r="E11526" t="s">
        <v>18665</v>
      </c>
      <c r="F11526" t="s">
        <v>18669</v>
      </c>
      <c r="G11526" t="s">
        <v>18685</v>
      </c>
      <c r="H11526">
        <v>1</v>
      </c>
      <c r="I11526">
        <v>28772.66</v>
      </c>
      <c r="J11526">
        <v>10</v>
      </c>
      <c r="K11526" t="s">
        <v>18688</v>
      </c>
      <c r="L11526" t="s">
        <v>18694</v>
      </c>
      <c r="M11526" t="s">
        <v>18700</v>
      </c>
      <c r="N11526" t="s">
        <v>18705</v>
      </c>
      <c r="O11526">
        <f t="shared" ref="O11526:O11528" si="1136">H11523*I11523</f>
        <v>14726.58</v>
      </c>
    </row>
    <row r="11527" spans="1:15" x14ac:dyDescent="0.25">
      <c r="A11527" s="4">
        <v>44835</v>
      </c>
      <c r="B11527" t="s">
        <v>11539</v>
      </c>
      <c r="C11527" t="s">
        <v>18527</v>
      </c>
      <c r="D11527" t="s">
        <v>18657</v>
      </c>
      <c r="E11527" t="s">
        <v>18663</v>
      </c>
      <c r="F11527" t="s">
        <v>18668</v>
      </c>
      <c r="G11527" t="s">
        <v>18673</v>
      </c>
      <c r="H11527">
        <v>4</v>
      </c>
      <c r="I11527">
        <v>38234.97</v>
      </c>
      <c r="J11527">
        <v>20</v>
      </c>
      <c r="K11527" t="s">
        <v>18689</v>
      </c>
      <c r="L11527" t="s">
        <v>18693</v>
      </c>
      <c r="M11527" t="s">
        <v>18699</v>
      </c>
      <c r="N11527" t="s">
        <v>18705</v>
      </c>
      <c r="O11527">
        <f t="shared" si="1136"/>
        <v>107265.40000000001</v>
      </c>
    </row>
    <row r="11528" spans="1:15" x14ac:dyDescent="0.25">
      <c r="A11528" s="4">
        <v>44835</v>
      </c>
      <c r="B11528" t="s">
        <v>11540</v>
      </c>
      <c r="C11528" t="s">
        <v>18528</v>
      </c>
      <c r="D11528" t="s">
        <v>18659</v>
      </c>
      <c r="E11528" t="s">
        <v>18664</v>
      </c>
      <c r="F11528" t="s">
        <v>18668</v>
      </c>
      <c r="G11528" t="s">
        <v>18673</v>
      </c>
      <c r="H11528">
        <v>6</v>
      </c>
      <c r="I11528">
        <v>1521.06</v>
      </c>
      <c r="J11528">
        <v>0</v>
      </c>
      <c r="K11528" t="s">
        <v>18687</v>
      </c>
      <c r="L11528" t="s">
        <v>18690</v>
      </c>
      <c r="M11528" t="s">
        <v>18699</v>
      </c>
      <c r="N11528" t="s">
        <v>18705</v>
      </c>
      <c r="O11528">
        <f t="shared" si="1136"/>
        <v>61073.16</v>
      </c>
    </row>
    <row r="11529" spans="1:15" ht="14.45" hidden="1" x14ac:dyDescent="0.35">
      <c r="A11529" s="2">
        <v>44890</v>
      </c>
      <c r="B11529" t="s">
        <v>11541</v>
      </c>
      <c r="C11529" t="s">
        <v>14709</v>
      </c>
      <c r="D11529" t="s">
        <v>18661</v>
      </c>
      <c r="E11529" t="s">
        <v>18664</v>
      </c>
      <c r="F11529" t="s">
        <v>18670</v>
      </c>
      <c r="G11529" t="s">
        <v>18677</v>
      </c>
      <c r="H11529">
        <v>4</v>
      </c>
      <c r="I11529">
        <v>37027.89</v>
      </c>
      <c r="J11529">
        <v>0</v>
      </c>
      <c r="K11529" t="s">
        <v>18689</v>
      </c>
      <c r="L11529" t="s">
        <v>18692</v>
      </c>
      <c r="M11529" t="s">
        <v>18700</v>
      </c>
    </row>
    <row r="11530" spans="1:15" x14ac:dyDescent="0.25">
      <c r="A11530" s="4">
        <v>44835</v>
      </c>
      <c r="B11530" t="s">
        <v>11542</v>
      </c>
      <c r="C11530" t="s">
        <v>18529</v>
      </c>
      <c r="D11530" t="s">
        <v>18659</v>
      </c>
      <c r="E11530" t="s">
        <v>18663</v>
      </c>
      <c r="F11530" t="s">
        <v>18670</v>
      </c>
      <c r="G11530" t="s">
        <v>18685</v>
      </c>
      <c r="H11530">
        <v>9</v>
      </c>
      <c r="I11530">
        <v>38545.72</v>
      </c>
      <c r="J11530">
        <v>5</v>
      </c>
      <c r="K11530" t="s">
        <v>18689</v>
      </c>
      <c r="L11530" t="s">
        <v>18692</v>
      </c>
      <c r="M11530" t="s">
        <v>18699</v>
      </c>
      <c r="N11530" t="s">
        <v>18705</v>
      </c>
      <c r="O11530">
        <f>H11527*I11527</f>
        <v>152939.88</v>
      </c>
    </row>
    <row r="11531" spans="1:15" ht="14.45" hidden="1" x14ac:dyDescent="0.35">
      <c r="A11531" s="2">
        <v>45169</v>
      </c>
      <c r="B11531" t="s">
        <v>11543</v>
      </c>
      <c r="C11531" t="s">
        <v>16037</v>
      </c>
      <c r="D11531" t="s">
        <v>18658</v>
      </c>
      <c r="E11531" t="s">
        <v>18663</v>
      </c>
      <c r="F11531" t="s">
        <v>18666</v>
      </c>
      <c r="G11531" t="s">
        <v>18674</v>
      </c>
      <c r="H11531">
        <v>6</v>
      </c>
      <c r="I11531">
        <v>19237.98</v>
      </c>
      <c r="J11531">
        <v>10</v>
      </c>
      <c r="K11531" t="s">
        <v>18686</v>
      </c>
      <c r="L11531" t="s">
        <v>18691</v>
      </c>
      <c r="M11531" t="s">
        <v>18699</v>
      </c>
    </row>
    <row r="11532" spans="1:15" ht="14.45" hidden="1" x14ac:dyDescent="0.35">
      <c r="A11532" s="2">
        <v>44818</v>
      </c>
      <c r="B11532" t="s">
        <v>11544</v>
      </c>
      <c r="C11532" t="s">
        <v>12640</v>
      </c>
      <c r="D11532" t="s">
        <v>18658</v>
      </c>
      <c r="E11532" t="s">
        <v>18665</v>
      </c>
      <c r="F11532" t="s">
        <v>18666</v>
      </c>
      <c r="G11532" t="s">
        <v>18683</v>
      </c>
      <c r="H11532">
        <v>9</v>
      </c>
      <c r="I11532">
        <v>3778.93</v>
      </c>
      <c r="K11532" t="s">
        <v>18688</v>
      </c>
      <c r="L11532" t="s">
        <v>18694</v>
      </c>
      <c r="M11532" t="s">
        <v>18696</v>
      </c>
    </row>
    <row r="11533" spans="1:15" ht="14.45" hidden="1" x14ac:dyDescent="0.35">
      <c r="A11533" s="2">
        <v>44993</v>
      </c>
      <c r="B11533" t="s">
        <v>11545</v>
      </c>
      <c r="C11533" t="s">
        <v>18530</v>
      </c>
      <c r="D11533" t="s">
        <v>18654</v>
      </c>
      <c r="E11533" t="s">
        <v>18665</v>
      </c>
      <c r="F11533" t="s">
        <v>18666</v>
      </c>
      <c r="G11533" t="s">
        <v>18681</v>
      </c>
      <c r="H11533">
        <v>8</v>
      </c>
      <c r="I11533">
        <v>22250.26</v>
      </c>
      <c r="J11533">
        <v>15</v>
      </c>
      <c r="K11533" t="s">
        <v>18688</v>
      </c>
      <c r="L11533" t="s">
        <v>18693</v>
      </c>
      <c r="M11533" t="s">
        <v>18701</v>
      </c>
    </row>
    <row r="11534" spans="1:15" ht="14.45" hidden="1" x14ac:dyDescent="0.35">
      <c r="A11534" s="2">
        <v>45070</v>
      </c>
      <c r="B11534" t="s">
        <v>11546</v>
      </c>
      <c r="C11534" t="s">
        <v>12447</v>
      </c>
      <c r="D11534" t="s">
        <v>18656</v>
      </c>
      <c r="E11534" t="s">
        <v>18663</v>
      </c>
      <c r="F11534" t="s">
        <v>18668</v>
      </c>
      <c r="G11534" t="s">
        <v>18677</v>
      </c>
      <c r="H11534">
        <v>5</v>
      </c>
      <c r="I11534">
        <v>48023.08</v>
      </c>
      <c r="J11534">
        <v>10</v>
      </c>
      <c r="K11534" t="s">
        <v>18689</v>
      </c>
      <c r="L11534" t="s">
        <v>18693</v>
      </c>
      <c r="M11534" t="s">
        <v>18701</v>
      </c>
    </row>
    <row r="11535" spans="1:15" ht="14.45" hidden="1" x14ac:dyDescent="0.35">
      <c r="A11535" s="2">
        <v>44592</v>
      </c>
      <c r="B11535" t="s">
        <v>11547</v>
      </c>
      <c r="C11535" t="s">
        <v>16982</v>
      </c>
      <c r="D11535" t="s">
        <v>18656</v>
      </c>
      <c r="E11535" t="s">
        <v>18664</v>
      </c>
      <c r="F11535" t="s">
        <v>18670</v>
      </c>
      <c r="G11535" t="s">
        <v>18673</v>
      </c>
      <c r="H11535">
        <v>5</v>
      </c>
      <c r="I11535">
        <v>4082.62</v>
      </c>
      <c r="J11535">
        <v>20</v>
      </c>
      <c r="K11535" t="s">
        <v>18687</v>
      </c>
      <c r="L11535" t="s">
        <v>18694</v>
      </c>
      <c r="M11535" t="s">
        <v>18698</v>
      </c>
    </row>
    <row r="11536" spans="1:15" x14ac:dyDescent="0.25">
      <c r="A11536" s="4">
        <v>44835</v>
      </c>
      <c r="B11536" t="s">
        <v>11548</v>
      </c>
      <c r="C11536" t="s">
        <v>18531</v>
      </c>
      <c r="D11536" t="s">
        <v>18654</v>
      </c>
      <c r="E11536" t="s">
        <v>18663</v>
      </c>
      <c r="F11536" t="s">
        <v>18669</v>
      </c>
      <c r="G11536" t="s">
        <v>18675</v>
      </c>
      <c r="H11536">
        <v>3</v>
      </c>
      <c r="I11536">
        <v>44055.78</v>
      </c>
      <c r="J11536">
        <v>0</v>
      </c>
      <c r="K11536" t="s">
        <v>18689</v>
      </c>
      <c r="L11536" t="s">
        <v>18693</v>
      </c>
      <c r="M11536" t="s">
        <v>18700</v>
      </c>
      <c r="N11536" t="s">
        <v>18705</v>
      </c>
      <c r="O11536">
        <f t="shared" ref="O11536:O11539" si="1137">H11533*I11533</f>
        <v>178002.08</v>
      </c>
    </row>
    <row r="11537" spans="1:15" x14ac:dyDescent="0.25">
      <c r="A11537" s="4">
        <v>44835</v>
      </c>
      <c r="B11537" t="s">
        <v>11549</v>
      </c>
      <c r="C11537" t="s">
        <v>14336</v>
      </c>
      <c r="D11537" t="s">
        <v>18656</v>
      </c>
      <c r="E11537" t="s">
        <v>18664</v>
      </c>
      <c r="F11537" t="s">
        <v>18670</v>
      </c>
      <c r="G11537" t="s">
        <v>18676</v>
      </c>
      <c r="H11537">
        <v>10</v>
      </c>
      <c r="I11537">
        <v>20314.099999999999</v>
      </c>
      <c r="J11537">
        <v>20</v>
      </c>
      <c r="K11537" t="s">
        <v>18686</v>
      </c>
      <c r="L11537" t="s">
        <v>18694</v>
      </c>
      <c r="M11537" t="s">
        <v>18702</v>
      </c>
      <c r="N11537" t="s">
        <v>18705</v>
      </c>
      <c r="O11537">
        <f t="shared" si="1137"/>
        <v>240115.40000000002</v>
      </c>
    </row>
    <row r="11538" spans="1:15" x14ac:dyDescent="0.25">
      <c r="A11538" s="4">
        <v>44835</v>
      </c>
      <c r="B11538" t="s">
        <v>11550</v>
      </c>
      <c r="C11538" t="s">
        <v>17920</v>
      </c>
      <c r="D11538" t="s">
        <v>18660</v>
      </c>
      <c r="E11538" t="s">
        <v>18664</v>
      </c>
      <c r="F11538" t="s">
        <v>18668</v>
      </c>
      <c r="G11538" t="s">
        <v>18679</v>
      </c>
      <c r="H11538">
        <v>5</v>
      </c>
      <c r="I11538">
        <v>29430.66</v>
      </c>
      <c r="J11538">
        <v>20</v>
      </c>
      <c r="K11538" t="s">
        <v>18688</v>
      </c>
      <c r="L11538" t="s">
        <v>18694</v>
      </c>
      <c r="M11538" t="s">
        <v>18700</v>
      </c>
      <c r="N11538" t="s">
        <v>18705</v>
      </c>
      <c r="O11538">
        <f t="shared" si="1137"/>
        <v>20413.099999999999</v>
      </c>
    </row>
    <row r="11539" spans="1:15" x14ac:dyDescent="0.25">
      <c r="A11539" s="4">
        <v>44835</v>
      </c>
      <c r="B11539" t="s">
        <v>11551</v>
      </c>
      <c r="C11539" t="s">
        <v>12146</v>
      </c>
      <c r="D11539" t="s">
        <v>18654</v>
      </c>
      <c r="E11539" t="s">
        <v>18665</v>
      </c>
      <c r="F11539" t="s">
        <v>18670</v>
      </c>
      <c r="G11539" t="s">
        <v>18685</v>
      </c>
      <c r="H11539">
        <v>10</v>
      </c>
      <c r="I11539">
        <v>7940.87</v>
      </c>
      <c r="J11539">
        <v>0</v>
      </c>
      <c r="K11539" t="s">
        <v>18687</v>
      </c>
      <c r="L11539" t="s">
        <v>18695</v>
      </c>
      <c r="M11539" t="s">
        <v>18702</v>
      </c>
      <c r="N11539" t="s">
        <v>18705</v>
      </c>
      <c r="O11539">
        <f t="shared" si="1137"/>
        <v>132167.34</v>
      </c>
    </row>
    <row r="11540" spans="1:15" ht="14.45" hidden="1" x14ac:dyDescent="0.35">
      <c r="A11540" s="2">
        <v>45183</v>
      </c>
      <c r="B11540" t="s">
        <v>11552</v>
      </c>
      <c r="C11540" t="s">
        <v>16889</v>
      </c>
      <c r="D11540" t="s">
        <v>18657</v>
      </c>
      <c r="E11540" t="s">
        <v>18664</v>
      </c>
      <c r="F11540" t="s">
        <v>18666</v>
      </c>
      <c r="G11540" t="s">
        <v>18674</v>
      </c>
      <c r="H11540">
        <v>8</v>
      </c>
      <c r="I11540">
        <v>4960.5600000000004</v>
      </c>
      <c r="J11540">
        <v>0</v>
      </c>
      <c r="K11540" t="s">
        <v>18689</v>
      </c>
      <c r="L11540" t="s">
        <v>18693</v>
      </c>
      <c r="M11540" t="s">
        <v>18699</v>
      </c>
    </row>
    <row r="11541" spans="1:15" ht="14.45" hidden="1" x14ac:dyDescent="0.35">
      <c r="A11541" s="2">
        <v>44863</v>
      </c>
      <c r="B11541" t="s">
        <v>11553</v>
      </c>
      <c r="C11541" t="s">
        <v>18532</v>
      </c>
      <c r="D11541" t="s">
        <v>18661</v>
      </c>
      <c r="E11541" t="s">
        <v>18664</v>
      </c>
      <c r="F11541" t="s">
        <v>18667</v>
      </c>
      <c r="G11541" t="s">
        <v>18671</v>
      </c>
      <c r="H11541">
        <v>6</v>
      </c>
      <c r="I11541">
        <v>45320.21</v>
      </c>
      <c r="J11541">
        <v>20</v>
      </c>
      <c r="K11541" t="s">
        <v>18689</v>
      </c>
      <c r="L11541" t="s">
        <v>18695</v>
      </c>
      <c r="M11541" t="s">
        <v>18698</v>
      </c>
    </row>
    <row r="11542" spans="1:15" ht="14.45" hidden="1" x14ac:dyDescent="0.35">
      <c r="A11542" s="2">
        <v>45127</v>
      </c>
      <c r="B11542" t="s">
        <v>11554</v>
      </c>
      <c r="C11542" t="s">
        <v>17920</v>
      </c>
      <c r="D11542" t="s">
        <v>18656</v>
      </c>
      <c r="E11542" t="s">
        <v>18662</v>
      </c>
      <c r="F11542" t="s">
        <v>18669</v>
      </c>
      <c r="G11542" t="s">
        <v>18675</v>
      </c>
      <c r="H11542">
        <v>1</v>
      </c>
      <c r="I11542">
        <v>4873.05</v>
      </c>
      <c r="J11542">
        <v>5</v>
      </c>
      <c r="K11542" t="s">
        <v>18686</v>
      </c>
      <c r="L11542" t="s">
        <v>18695</v>
      </c>
      <c r="M11542" t="s">
        <v>18701</v>
      </c>
    </row>
    <row r="11543" spans="1:15" ht="14.45" hidden="1" x14ac:dyDescent="0.35">
      <c r="A11543" s="2">
        <v>45242</v>
      </c>
      <c r="B11543" t="s">
        <v>11555</v>
      </c>
      <c r="C11543" t="s">
        <v>12217</v>
      </c>
      <c r="D11543" t="s">
        <v>18657</v>
      </c>
      <c r="E11543" t="s">
        <v>18663</v>
      </c>
      <c r="F11543" t="s">
        <v>18667</v>
      </c>
      <c r="G11543" t="s">
        <v>18675</v>
      </c>
      <c r="H11543">
        <v>5</v>
      </c>
      <c r="I11543">
        <v>1146.6600000000001</v>
      </c>
      <c r="J11543">
        <v>0</v>
      </c>
      <c r="K11543" t="s">
        <v>18689</v>
      </c>
      <c r="L11543" t="s">
        <v>18692</v>
      </c>
      <c r="M11543" t="s">
        <v>18702</v>
      </c>
    </row>
    <row r="11544" spans="1:15" ht="14.45" hidden="1" x14ac:dyDescent="0.35">
      <c r="A11544" s="2">
        <v>44647</v>
      </c>
      <c r="B11544" t="s">
        <v>11556</v>
      </c>
      <c r="C11544" t="s">
        <v>12631</v>
      </c>
      <c r="D11544" t="s">
        <v>18661</v>
      </c>
      <c r="E11544" t="s">
        <v>18665</v>
      </c>
      <c r="F11544" t="s">
        <v>18669</v>
      </c>
      <c r="G11544" t="s">
        <v>18682</v>
      </c>
      <c r="H11544">
        <v>8</v>
      </c>
      <c r="I11544">
        <v>30384.69</v>
      </c>
      <c r="J11544">
        <v>20</v>
      </c>
      <c r="K11544" t="s">
        <v>18686</v>
      </c>
      <c r="L11544" t="s">
        <v>18695</v>
      </c>
      <c r="M11544" t="s">
        <v>18698</v>
      </c>
    </row>
    <row r="11545" spans="1:15" x14ac:dyDescent="0.25">
      <c r="A11545" s="4">
        <v>44835</v>
      </c>
      <c r="B11545" t="s">
        <v>11557</v>
      </c>
      <c r="C11545" t="s">
        <v>18533</v>
      </c>
      <c r="D11545" t="s">
        <v>18655</v>
      </c>
      <c r="E11545" t="s">
        <v>18663</v>
      </c>
      <c r="F11545" t="s">
        <v>18669</v>
      </c>
      <c r="G11545" t="s">
        <v>18682</v>
      </c>
      <c r="H11545">
        <v>7</v>
      </c>
      <c r="I11545">
        <v>49099.05</v>
      </c>
      <c r="J11545">
        <v>5</v>
      </c>
      <c r="K11545" t="s">
        <v>18688</v>
      </c>
      <c r="L11545" t="s">
        <v>18690</v>
      </c>
      <c r="M11545" t="s">
        <v>18702</v>
      </c>
      <c r="N11545" t="s">
        <v>18705</v>
      </c>
      <c r="O11545">
        <f>H11542*I11542</f>
        <v>4873.05</v>
      </c>
    </row>
    <row r="11546" spans="1:15" ht="14.45" hidden="1" x14ac:dyDescent="0.35">
      <c r="A11546" s="2">
        <v>45138</v>
      </c>
      <c r="B11546" t="s">
        <v>11558</v>
      </c>
      <c r="C11546" t="s">
        <v>16903</v>
      </c>
      <c r="D11546" t="s">
        <v>18660</v>
      </c>
      <c r="E11546" t="s">
        <v>18663</v>
      </c>
      <c r="F11546" t="s">
        <v>18668</v>
      </c>
      <c r="G11546" t="s">
        <v>18676</v>
      </c>
      <c r="H11546">
        <v>6</v>
      </c>
      <c r="I11546">
        <v>4917.83</v>
      </c>
      <c r="K11546" t="s">
        <v>18687</v>
      </c>
      <c r="L11546" t="s">
        <v>18691</v>
      </c>
      <c r="M11546" t="s">
        <v>18702</v>
      </c>
    </row>
    <row r="11547" spans="1:15" x14ac:dyDescent="0.25">
      <c r="A11547" s="4">
        <v>44835</v>
      </c>
      <c r="B11547" t="s">
        <v>11559</v>
      </c>
      <c r="C11547" t="s">
        <v>17516</v>
      </c>
      <c r="D11547" t="s">
        <v>18657</v>
      </c>
      <c r="E11547" t="s">
        <v>18665</v>
      </c>
      <c r="F11547" t="s">
        <v>18669</v>
      </c>
      <c r="G11547" t="s">
        <v>18680</v>
      </c>
      <c r="H11547">
        <v>3</v>
      </c>
      <c r="I11547">
        <v>327.08</v>
      </c>
      <c r="J11547">
        <v>5</v>
      </c>
      <c r="K11547" t="s">
        <v>18689</v>
      </c>
      <c r="L11547" t="s">
        <v>18694</v>
      </c>
      <c r="M11547" t="s">
        <v>18702</v>
      </c>
      <c r="N11547" t="s">
        <v>18705</v>
      </c>
      <c r="O11547">
        <f t="shared" ref="O11547:O11548" si="1138">H11544*I11544</f>
        <v>243077.52</v>
      </c>
    </row>
    <row r="11548" spans="1:15" x14ac:dyDescent="0.25">
      <c r="A11548" s="4">
        <v>44835</v>
      </c>
      <c r="B11548" t="s">
        <v>11560</v>
      </c>
      <c r="C11548" t="s">
        <v>13428</v>
      </c>
      <c r="D11548" t="s">
        <v>18660</v>
      </c>
      <c r="E11548" t="s">
        <v>18664</v>
      </c>
      <c r="F11548" t="s">
        <v>18669</v>
      </c>
      <c r="G11548" t="s">
        <v>18682</v>
      </c>
      <c r="H11548">
        <v>9</v>
      </c>
      <c r="I11548">
        <v>47802.61</v>
      </c>
      <c r="J11548">
        <v>10</v>
      </c>
      <c r="K11548" t="s">
        <v>18687</v>
      </c>
      <c r="L11548" t="s">
        <v>18694</v>
      </c>
      <c r="M11548" t="s">
        <v>18702</v>
      </c>
      <c r="N11548" t="s">
        <v>18705</v>
      </c>
      <c r="O11548">
        <f t="shared" si="1138"/>
        <v>343693.35000000003</v>
      </c>
    </row>
    <row r="11549" spans="1:15" ht="14.45" hidden="1" x14ac:dyDescent="0.35">
      <c r="A11549" s="2">
        <v>44780</v>
      </c>
      <c r="B11549" t="s">
        <v>11561</v>
      </c>
      <c r="C11549" t="s">
        <v>16002</v>
      </c>
      <c r="D11549" t="s">
        <v>18655</v>
      </c>
      <c r="E11549" t="s">
        <v>18662</v>
      </c>
      <c r="F11549" t="s">
        <v>18668</v>
      </c>
      <c r="G11549" t="s">
        <v>18676</v>
      </c>
      <c r="H11549">
        <v>10</v>
      </c>
      <c r="I11549">
        <v>49648.44</v>
      </c>
      <c r="J11549">
        <v>10</v>
      </c>
      <c r="K11549" t="s">
        <v>18686</v>
      </c>
      <c r="L11549" t="s">
        <v>18690</v>
      </c>
      <c r="M11549" t="s">
        <v>18703</v>
      </c>
    </row>
    <row r="11550" spans="1:15" x14ac:dyDescent="0.25">
      <c r="A11550" s="4">
        <v>44835</v>
      </c>
      <c r="B11550" t="s">
        <v>11562</v>
      </c>
      <c r="C11550" t="s">
        <v>14361</v>
      </c>
      <c r="D11550" t="s">
        <v>18661</v>
      </c>
      <c r="E11550" t="s">
        <v>18662</v>
      </c>
      <c r="F11550" t="s">
        <v>18666</v>
      </c>
      <c r="G11550" t="s">
        <v>18671</v>
      </c>
      <c r="H11550">
        <v>5</v>
      </c>
      <c r="I11550">
        <v>4389.08</v>
      </c>
      <c r="J11550">
        <v>5</v>
      </c>
      <c r="K11550" t="s">
        <v>18687</v>
      </c>
      <c r="L11550" t="s">
        <v>18695</v>
      </c>
      <c r="M11550" t="s">
        <v>18701</v>
      </c>
      <c r="N11550" t="s">
        <v>18705</v>
      </c>
      <c r="O11550">
        <f t="shared" ref="O11550:O11553" si="1139">H11547*I11547</f>
        <v>981.24</v>
      </c>
    </row>
    <row r="11551" spans="1:15" x14ac:dyDescent="0.25">
      <c r="A11551" s="4">
        <v>44835</v>
      </c>
      <c r="B11551" t="s">
        <v>11563</v>
      </c>
      <c r="C11551" t="s">
        <v>15044</v>
      </c>
      <c r="D11551" t="s">
        <v>18661</v>
      </c>
      <c r="E11551" t="s">
        <v>18665</v>
      </c>
      <c r="F11551" t="s">
        <v>18669</v>
      </c>
      <c r="G11551" t="s">
        <v>18682</v>
      </c>
      <c r="H11551">
        <v>3</v>
      </c>
      <c r="I11551">
        <v>21935.81</v>
      </c>
      <c r="J11551">
        <v>10</v>
      </c>
      <c r="K11551" t="s">
        <v>18687</v>
      </c>
      <c r="L11551" t="s">
        <v>18693</v>
      </c>
      <c r="M11551" t="s">
        <v>18698</v>
      </c>
      <c r="N11551" t="s">
        <v>18704</v>
      </c>
      <c r="O11551">
        <f t="shared" si="1139"/>
        <v>430223.49</v>
      </c>
    </row>
    <row r="11552" spans="1:15" x14ac:dyDescent="0.25">
      <c r="A11552" s="4">
        <v>44835</v>
      </c>
      <c r="B11552" t="s">
        <v>11564</v>
      </c>
      <c r="C11552" t="s">
        <v>14215</v>
      </c>
      <c r="D11552" t="s">
        <v>18654</v>
      </c>
      <c r="E11552" t="s">
        <v>18663</v>
      </c>
      <c r="F11552" t="s">
        <v>18669</v>
      </c>
      <c r="G11552" t="s">
        <v>18680</v>
      </c>
      <c r="H11552">
        <v>9</v>
      </c>
      <c r="I11552">
        <v>2126.54</v>
      </c>
      <c r="J11552">
        <v>20</v>
      </c>
      <c r="K11552" t="s">
        <v>18689</v>
      </c>
      <c r="L11552" t="s">
        <v>18694</v>
      </c>
      <c r="M11552" t="s">
        <v>18703</v>
      </c>
      <c r="N11552" t="s">
        <v>18704</v>
      </c>
      <c r="O11552">
        <f t="shared" si="1139"/>
        <v>496484.4</v>
      </c>
    </row>
    <row r="11553" spans="1:15" x14ac:dyDescent="0.25">
      <c r="A11553" s="4">
        <v>44835</v>
      </c>
      <c r="B11553" t="s">
        <v>11565</v>
      </c>
      <c r="C11553" t="s">
        <v>18534</v>
      </c>
      <c r="D11553" t="s">
        <v>18655</v>
      </c>
      <c r="E11553" t="s">
        <v>18664</v>
      </c>
      <c r="F11553" t="s">
        <v>18666</v>
      </c>
      <c r="G11553" t="s">
        <v>18678</v>
      </c>
      <c r="H11553">
        <v>8</v>
      </c>
      <c r="I11553">
        <v>27168</v>
      </c>
      <c r="J11553">
        <v>15</v>
      </c>
      <c r="K11553" t="s">
        <v>18688</v>
      </c>
      <c r="L11553" t="s">
        <v>18691</v>
      </c>
      <c r="M11553" t="s">
        <v>18702</v>
      </c>
      <c r="N11553" t="s">
        <v>18705</v>
      </c>
      <c r="O11553">
        <f t="shared" si="1139"/>
        <v>21945.4</v>
      </c>
    </row>
    <row r="11554" spans="1:15" ht="14.45" hidden="1" x14ac:dyDescent="0.35">
      <c r="A11554" s="2">
        <v>44910</v>
      </c>
      <c r="B11554" t="s">
        <v>11566</v>
      </c>
      <c r="C11554" t="s">
        <v>13846</v>
      </c>
      <c r="D11554" t="s">
        <v>18655</v>
      </c>
      <c r="E11554" t="s">
        <v>18663</v>
      </c>
      <c r="F11554" t="s">
        <v>18670</v>
      </c>
      <c r="G11554" t="s">
        <v>18680</v>
      </c>
      <c r="H11554">
        <v>8</v>
      </c>
      <c r="I11554">
        <v>32798.94</v>
      </c>
      <c r="J11554">
        <v>20</v>
      </c>
      <c r="K11554" t="s">
        <v>18686</v>
      </c>
      <c r="L11554" t="s">
        <v>18692</v>
      </c>
      <c r="M11554" t="s">
        <v>18703</v>
      </c>
    </row>
    <row r="11555" spans="1:15" x14ac:dyDescent="0.25">
      <c r="A11555" s="4">
        <v>44835</v>
      </c>
      <c r="B11555" t="s">
        <v>11567</v>
      </c>
      <c r="C11555" t="s">
        <v>15153</v>
      </c>
      <c r="D11555" t="s">
        <v>18658</v>
      </c>
      <c r="E11555" t="s">
        <v>18665</v>
      </c>
      <c r="F11555" t="s">
        <v>18668</v>
      </c>
      <c r="G11555" t="s">
        <v>18679</v>
      </c>
      <c r="H11555">
        <v>5</v>
      </c>
      <c r="I11555">
        <v>28574.57</v>
      </c>
      <c r="J11555">
        <v>5</v>
      </c>
      <c r="K11555" t="s">
        <v>18689</v>
      </c>
      <c r="L11555" t="s">
        <v>18693</v>
      </c>
      <c r="M11555" t="s">
        <v>18702</v>
      </c>
      <c r="N11555" t="s">
        <v>18705</v>
      </c>
      <c r="O11555">
        <f t="shared" ref="O11555:O11556" si="1140">H11552*I11552</f>
        <v>19138.86</v>
      </c>
    </row>
    <row r="11556" spans="1:15" x14ac:dyDescent="0.25">
      <c r="A11556" s="4">
        <v>44835</v>
      </c>
      <c r="B11556" t="s">
        <v>11568</v>
      </c>
      <c r="C11556" t="s">
        <v>18291</v>
      </c>
      <c r="D11556" t="s">
        <v>18659</v>
      </c>
      <c r="E11556" t="s">
        <v>18665</v>
      </c>
      <c r="F11556" t="s">
        <v>18668</v>
      </c>
      <c r="G11556" t="s">
        <v>18676</v>
      </c>
      <c r="H11556">
        <v>5</v>
      </c>
      <c r="I11556">
        <v>34590</v>
      </c>
      <c r="J11556">
        <v>5</v>
      </c>
      <c r="K11556" t="s">
        <v>18686</v>
      </c>
      <c r="L11556" t="s">
        <v>18693</v>
      </c>
      <c r="M11556" t="s">
        <v>18702</v>
      </c>
      <c r="N11556" t="s">
        <v>18705</v>
      </c>
      <c r="O11556">
        <f t="shared" si="1140"/>
        <v>217344</v>
      </c>
    </row>
    <row r="11557" spans="1:15" ht="14.45" hidden="1" x14ac:dyDescent="0.35">
      <c r="A11557" s="2">
        <v>45276</v>
      </c>
      <c r="B11557" t="s">
        <v>11569</v>
      </c>
      <c r="C11557" t="s">
        <v>12352</v>
      </c>
      <c r="D11557" t="s">
        <v>18657</v>
      </c>
      <c r="E11557" t="s">
        <v>18664</v>
      </c>
      <c r="F11557" t="s">
        <v>18669</v>
      </c>
      <c r="G11557" t="s">
        <v>18685</v>
      </c>
      <c r="H11557">
        <v>10</v>
      </c>
      <c r="I11557">
        <v>1412.2</v>
      </c>
      <c r="J11557">
        <v>10</v>
      </c>
      <c r="K11557" t="s">
        <v>18686</v>
      </c>
      <c r="L11557" t="s">
        <v>18695</v>
      </c>
      <c r="M11557" t="s">
        <v>18699</v>
      </c>
    </row>
    <row r="11558" spans="1:15" ht="14.45" hidden="1" x14ac:dyDescent="0.35">
      <c r="A11558" s="2">
        <v>45283</v>
      </c>
      <c r="B11558" t="s">
        <v>11570</v>
      </c>
      <c r="C11558" t="s">
        <v>18535</v>
      </c>
      <c r="D11558" t="s">
        <v>18656</v>
      </c>
      <c r="E11558" t="s">
        <v>18665</v>
      </c>
      <c r="F11558" t="s">
        <v>18667</v>
      </c>
      <c r="G11558" t="s">
        <v>18675</v>
      </c>
      <c r="H11558">
        <v>4</v>
      </c>
      <c r="I11558">
        <v>38676.11</v>
      </c>
      <c r="J11558">
        <v>0</v>
      </c>
      <c r="K11558" t="s">
        <v>18689</v>
      </c>
      <c r="L11558" t="s">
        <v>18690</v>
      </c>
      <c r="M11558" t="s">
        <v>18702</v>
      </c>
    </row>
    <row r="11559" spans="1:15" x14ac:dyDescent="0.25">
      <c r="A11559" s="4">
        <v>44835</v>
      </c>
      <c r="B11559" t="s">
        <v>11571</v>
      </c>
      <c r="C11559" t="s">
        <v>12265</v>
      </c>
      <c r="D11559" t="s">
        <v>18656</v>
      </c>
      <c r="E11559" t="s">
        <v>18664</v>
      </c>
      <c r="F11559" t="s">
        <v>18666</v>
      </c>
      <c r="G11559" t="s">
        <v>18674</v>
      </c>
      <c r="H11559">
        <v>5</v>
      </c>
      <c r="I11559">
        <v>13564.5</v>
      </c>
      <c r="J11559">
        <v>10</v>
      </c>
      <c r="K11559" t="s">
        <v>18689</v>
      </c>
      <c r="L11559" t="s">
        <v>18690</v>
      </c>
      <c r="M11559" t="s">
        <v>18697</v>
      </c>
      <c r="N11559" t="s">
        <v>18705</v>
      </c>
      <c r="O11559">
        <f>H11556*I11556</f>
        <v>172950</v>
      </c>
    </row>
    <row r="11560" spans="1:15" ht="14.45" hidden="1" x14ac:dyDescent="0.35">
      <c r="A11560" s="2">
        <v>45074</v>
      </c>
      <c r="B11560" t="s">
        <v>11572</v>
      </c>
      <c r="C11560" t="s">
        <v>16010</v>
      </c>
      <c r="D11560" t="s">
        <v>18660</v>
      </c>
      <c r="E11560" t="s">
        <v>18665</v>
      </c>
      <c r="F11560" t="s">
        <v>18667</v>
      </c>
      <c r="G11560" t="s">
        <v>18682</v>
      </c>
      <c r="H11560">
        <v>3</v>
      </c>
      <c r="I11560">
        <v>2853.56</v>
      </c>
      <c r="J11560">
        <v>0</v>
      </c>
      <c r="K11560" t="s">
        <v>18689</v>
      </c>
      <c r="L11560" t="s">
        <v>18695</v>
      </c>
      <c r="M11560" t="s">
        <v>18697</v>
      </c>
    </row>
    <row r="11561" spans="1:15" ht="14.45" hidden="1" x14ac:dyDescent="0.35">
      <c r="A11561" s="2">
        <v>44744</v>
      </c>
      <c r="B11561" t="s">
        <v>11573</v>
      </c>
      <c r="C11561" t="s">
        <v>18536</v>
      </c>
      <c r="D11561" t="s">
        <v>18654</v>
      </c>
      <c r="E11561" t="s">
        <v>18664</v>
      </c>
      <c r="F11561" t="s">
        <v>18670</v>
      </c>
      <c r="G11561" t="s">
        <v>18682</v>
      </c>
      <c r="H11561">
        <v>5</v>
      </c>
      <c r="I11561">
        <v>22102.26</v>
      </c>
      <c r="J11561">
        <v>5</v>
      </c>
      <c r="K11561" t="s">
        <v>18687</v>
      </c>
      <c r="L11561" t="s">
        <v>18692</v>
      </c>
      <c r="M11561" t="s">
        <v>18696</v>
      </c>
    </row>
    <row r="11562" spans="1:15" ht="14.45" hidden="1" x14ac:dyDescent="0.35">
      <c r="A11562" s="2">
        <v>44588</v>
      </c>
      <c r="B11562" t="s">
        <v>11574</v>
      </c>
      <c r="C11562" t="s">
        <v>15619</v>
      </c>
      <c r="D11562" t="s">
        <v>18661</v>
      </c>
      <c r="E11562" t="s">
        <v>18665</v>
      </c>
      <c r="F11562" t="s">
        <v>18667</v>
      </c>
      <c r="G11562" t="s">
        <v>18677</v>
      </c>
      <c r="H11562">
        <v>2</v>
      </c>
      <c r="I11562">
        <v>44047.12</v>
      </c>
      <c r="J11562">
        <v>10</v>
      </c>
      <c r="K11562" t="s">
        <v>18686</v>
      </c>
      <c r="L11562" t="s">
        <v>18694</v>
      </c>
      <c r="M11562" t="s">
        <v>18700</v>
      </c>
    </row>
    <row r="11563" spans="1:15" ht="14.45" hidden="1" x14ac:dyDescent="0.35">
      <c r="A11563" s="2">
        <v>44653</v>
      </c>
      <c r="B11563" t="s">
        <v>11575</v>
      </c>
      <c r="C11563" t="s">
        <v>15524</v>
      </c>
      <c r="D11563" t="s">
        <v>18661</v>
      </c>
      <c r="E11563" t="s">
        <v>18663</v>
      </c>
      <c r="F11563" t="s">
        <v>18667</v>
      </c>
      <c r="G11563" t="s">
        <v>18682</v>
      </c>
      <c r="H11563">
        <v>2</v>
      </c>
      <c r="I11563">
        <v>314.92</v>
      </c>
      <c r="J11563">
        <v>15</v>
      </c>
      <c r="K11563" t="s">
        <v>18686</v>
      </c>
      <c r="L11563" t="s">
        <v>18692</v>
      </c>
      <c r="M11563" t="s">
        <v>18698</v>
      </c>
    </row>
    <row r="11564" spans="1:15" ht="14.45" hidden="1" x14ac:dyDescent="0.35">
      <c r="A11564" s="2">
        <v>44595</v>
      </c>
      <c r="B11564" t="s">
        <v>11576</v>
      </c>
      <c r="C11564" t="s">
        <v>18537</v>
      </c>
      <c r="D11564" t="s">
        <v>18656</v>
      </c>
      <c r="E11564" t="s">
        <v>18664</v>
      </c>
      <c r="F11564" t="s">
        <v>18670</v>
      </c>
      <c r="G11564" t="s">
        <v>18673</v>
      </c>
      <c r="H11564">
        <v>7</v>
      </c>
      <c r="I11564">
        <v>47652.76</v>
      </c>
      <c r="J11564">
        <v>15</v>
      </c>
      <c r="K11564" t="s">
        <v>18687</v>
      </c>
      <c r="L11564" t="s">
        <v>18693</v>
      </c>
      <c r="M11564" t="s">
        <v>18700</v>
      </c>
    </row>
    <row r="11565" spans="1:15" x14ac:dyDescent="0.25">
      <c r="A11565" s="4">
        <v>44835</v>
      </c>
      <c r="B11565" t="s">
        <v>11577</v>
      </c>
      <c r="C11565" t="s">
        <v>16214</v>
      </c>
      <c r="D11565" t="s">
        <v>18654</v>
      </c>
      <c r="E11565" t="s">
        <v>18663</v>
      </c>
      <c r="F11565" t="s">
        <v>18668</v>
      </c>
      <c r="G11565" t="s">
        <v>18677</v>
      </c>
      <c r="H11565">
        <v>4</v>
      </c>
      <c r="I11565">
        <v>32544.720000000001</v>
      </c>
      <c r="J11565">
        <v>0</v>
      </c>
      <c r="K11565" t="s">
        <v>18687</v>
      </c>
      <c r="L11565" t="s">
        <v>18693</v>
      </c>
      <c r="M11565" t="s">
        <v>18702</v>
      </c>
      <c r="N11565" t="s">
        <v>18704</v>
      </c>
      <c r="O11565">
        <f>H11562*I11562</f>
        <v>88094.24</v>
      </c>
    </row>
    <row r="11566" spans="1:15" ht="14.45" hidden="1" x14ac:dyDescent="0.35">
      <c r="A11566" s="2">
        <v>45090</v>
      </c>
      <c r="B11566" t="s">
        <v>11578</v>
      </c>
      <c r="C11566" t="s">
        <v>13205</v>
      </c>
      <c r="D11566" t="s">
        <v>18656</v>
      </c>
      <c r="E11566" t="s">
        <v>18663</v>
      </c>
      <c r="F11566" t="s">
        <v>18667</v>
      </c>
      <c r="G11566" t="s">
        <v>18671</v>
      </c>
      <c r="H11566">
        <v>5</v>
      </c>
      <c r="I11566">
        <v>35847.300000000003</v>
      </c>
      <c r="K11566" t="s">
        <v>18687</v>
      </c>
      <c r="L11566" t="s">
        <v>18693</v>
      </c>
      <c r="M11566" t="s">
        <v>18702</v>
      </c>
    </row>
    <row r="11567" spans="1:15" x14ac:dyDescent="0.25">
      <c r="A11567" s="4">
        <v>44835</v>
      </c>
      <c r="B11567" t="s">
        <v>11579</v>
      </c>
      <c r="C11567" t="s">
        <v>15390</v>
      </c>
      <c r="D11567" t="s">
        <v>18654</v>
      </c>
      <c r="E11567" t="s">
        <v>18663</v>
      </c>
      <c r="F11567" t="s">
        <v>18669</v>
      </c>
      <c r="G11567" t="s">
        <v>18675</v>
      </c>
      <c r="H11567">
        <v>10</v>
      </c>
      <c r="I11567">
        <v>24848.02</v>
      </c>
      <c r="J11567">
        <v>5</v>
      </c>
      <c r="K11567" t="s">
        <v>18689</v>
      </c>
      <c r="L11567" t="s">
        <v>18690</v>
      </c>
      <c r="M11567" t="s">
        <v>18698</v>
      </c>
      <c r="N11567" t="s">
        <v>18705</v>
      </c>
      <c r="O11567">
        <f>H11564*I11564</f>
        <v>333569.32</v>
      </c>
    </row>
    <row r="11568" spans="1:15" ht="14.45" hidden="1" x14ac:dyDescent="0.35">
      <c r="A11568" s="2">
        <v>44804</v>
      </c>
      <c r="B11568" t="s">
        <v>11580</v>
      </c>
      <c r="C11568" t="s">
        <v>18538</v>
      </c>
      <c r="D11568" t="s">
        <v>18656</v>
      </c>
      <c r="E11568" t="s">
        <v>18665</v>
      </c>
      <c r="F11568" t="s">
        <v>18668</v>
      </c>
      <c r="G11568" t="s">
        <v>18677</v>
      </c>
      <c r="H11568">
        <v>10</v>
      </c>
      <c r="I11568">
        <v>753.11</v>
      </c>
      <c r="K11568" t="s">
        <v>18688</v>
      </c>
      <c r="L11568" t="s">
        <v>18691</v>
      </c>
      <c r="M11568" t="s">
        <v>18702</v>
      </c>
      <c r="N11568" t="s">
        <v>18705</v>
      </c>
    </row>
    <row r="11569" spans="1:15" ht="14.45" hidden="1" x14ac:dyDescent="0.35">
      <c r="A11569" s="2">
        <v>45094</v>
      </c>
      <c r="B11569" t="s">
        <v>11581</v>
      </c>
      <c r="C11569" t="s">
        <v>13409</v>
      </c>
      <c r="D11569" t="s">
        <v>18656</v>
      </c>
      <c r="E11569" t="s">
        <v>18665</v>
      </c>
      <c r="F11569" t="s">
        <v>18667</v>
      </c>
      <c r="G11569" t="s">
        <v>18673</v>
      </c>
      <c r="H11569">
        <v>6</v>
      </c>
      <c r="I11569">
        <v>6872.34</v>
      </c>
      <c r="J11569">
        <v>0</v>
      </c>
      <c r="K11569" t="s">
        <v>18689</v>
      </c>
      <c r="L11569" t="s">
        <v>18694</v>
      </c>
      <c r="M11569" t="s">
        <v>18698</v>
      </c>
    </row>
    <row r="11570" spans="1:15" x14ac:dyDescent="0.25">
      <c r="A11570" s="4">
        <v>44835</v>
      </c>
      <c r="B11570" t="s">
        <v>11582</v>
      </c>
      <c r="C11570" t="s">
        <v>12443</v>
      </c>
      <c r="D11570" t="s">
        <v>18657</v>
      </c>
      <c r="E11570" t="s">
        <v>18663</v>
      </c>
      <c r="F11570" t="s">
        <v>18667</v>
      </c>
      <c r="G11570" t="s">
        <v>18679</v>
      </c>
      <c r="H11570">
        <v>3</v>
      </c>
      <c r="I11570">
        <v>48155.68</v>
      </c>
      <c r="J11570">
        <v>15</v>
      </c>
      <c r="K11570" t="s">
        <v>18687</v>
      </c>
      <c r="L11570" t="s">
        <v>18692</v>
      </c>
      <c r="M11570" t="s">
        <v>18701</v>
      </c>
      <c r="N11570" t="s">
        <v>18705</v>
      </c>
      <c r="O11570">
        <f t="shared" ref="O11570:O11571" si="1141">H11567*I11567</f>
        <v>248480.2</v>
      </c>
    </row>
    <row r="11571" spans="1:15" x14ac:dyDescent="0.25">
      <c r="A11571" s="4">
        <v>44835</v>
      </c>
      <c r="B11571" t="s">
        <v>11583</v>
      </c>
      <c r="C11571" t="s">
        <v>13480</v>
      </c>
      <c r="D11571" t="s">
        <v>18657</v>
      </c>
      <c r="E11571" t="s">
        <v>18665</v>
      </c>
      <c r="F11571" t="s">
        <v>18670</v>
      </c>
      <c r="G11571" t="s">
        <v>18673</v>
      </c>
      <c r="H11571">
        <v>6</v>
      </c>
      <c r="I11571">
        <v>49461.94</v>
      </c>
      <c r="J11571">
        <v>15</v>
      </c>
      <c r="K11571" t="s">
        <v>18688</v>
      </c>
      <c r="L11571" t="s">
        <v>18692</v>
      </c>
      <c r="M11571" t="s">
        <v>18699</v>
      </c>
      <c r="N11571" t="s">
        <v>18705</v>
      </c>
      <c r="O11571">
        <f t="shared" si="1141"/>
        <v>7531.1</v>
      </c>
    </row>
    <row r="11572" spans="1:15" ht="14.45" hidden="1" x14ac:dyDescent="0.35">
      <c r="A11572" s="2">
        <v>44661</v>
      </c>
      <c r="B11572" t="s">
        <v>11584</v>
      </c>
      <c r="C11572" t="s">
        <v>17862</v>
      </c>
      <c r="D11572" t="s">
        <v>18655</v>
      </c>
      <c r="E11572" t="s">
        <v>18663</v>
      </c>
      <c r="F11572" t="s">
        <v>18668</v>
      </c>
      <c r="G11572" t="s">
        <v>18673</v>
      </c>
      <c r="H11572">
        <v>7</v>
      </c>
      <c r="I11572">
        <v>17628.34</v>
      </c>
      <c r="K11572" t="s">
        <v>18689</v>
      </c>
      <c r="L11572" t="s">
        <v>18692</v>
      </c>
      <c r="M11572" t="s">
        <v>18703</v>
      </c>
    </row>
    <row r="11573" spans="1:15" x14ac:dyDescent="0.25">
      <c r="A11573" s="4">
        <v>44835</v>
      </c>
      <c r="B11573" t="s">
        <v>11585</v>
      </c>
      <c r="C11573" t="s">
        <v>18539</v>
      </c>
      <c r="D11573" t="s">
        <v>18654</v>
      </c>
      <c r="E11573" t="s">
        <v>18663</v>
      </c>
      <c r="F11573" t="s">
        <v>18670</v>
      </c>
      <c r="G11573" t="s">
        <v>18685</v>
      </c>
      <c r="H11573">
        <v>10</v>
      </c>
      <c r="I11573">
        <v>49705.5</v>
      </c>
      <c r="J11573">
        <v>15</v>
      </c>
      <c r="K11573" t="s">
        <v>18689</v>
      </c>
      <c r="L11573" t="s">
        <v>18694</v>
      </c>
      <c r="M11573" t="s">
        <v>18700</v>
      </c>
      <c r="N11573" t="s">
        <v>18705</v>
      </c>
      <c r="O11573">
        <f>H11570*I11570</f>
        <v>144467.04</v>
      </c>
    </row>
    <row r="11574" spans="1:15" ht="14.45" hidden="1" x14ac:dyDescent="0.35">
      <c r="A11574" s="2">
        <v>44766</v>
      </c>
      <c r="B11574" t="s">
        <v>11586</v>
      </c>
      <c r="C11574" t="s">
        <v>13028</v>
      </c>
      <c r="D11574" t="s">
        <v>18661</v>
      </c>
      <c r="E11574" t="s">
        <v>18665</v>
      </c>
      <c r="F11574" t="s">
        <v>18669</v>
      </c>
      <c r="G11574" t="s">
        <v>18680</v>
      </c>
      <c r="H11574">
        <v>1</v>
      </c>
      <c r="I11574">
        <v>47472.19</v>
      </c>
      <c r="J11574">
        <v>10</v>
      </c>
      <c r="K11574" t="s">
        <v>18688</v>
      </c>
      <c r="L11574" t="s">
        <v>18693</v>
      </c>
      <c r="M11574" t="s">
        <v>18698</v>
      </c>
    </row>
    <row r="11575" spans="1:15" ht="14.45" hidden="1" x14ac:dyDescent="0.35">
      <c r="A11575" s="2">
        <v>45026</v>
      </c>
      <c r="B11575" t="s">
        <v>11587</v>
      </c>
      <c r="C11575" t="s">
        <v>13090</v>
      </c>
      <c r="D11575" t="s">
        <v>18657</v>
      </c>
      <c r="E11575" t="s">
        <v>18664</v>
      </c>
      <c r="F11575" t="s">
        <v>18669</v>
      </c>
      <c r="G11575" t="s">
        <v>18680</v>
      </c>
      <c r="H11575">
        <v>4</v>
      </c>
      <c r="I11575">
        <v>14916.43</v>
      </c>
      <c r="J11575">
        <v>20</v>
      </c>
      <c r="K11575" t="s">
        <v>18689</v>
      </c>
      <c r="L11575" t="s">
        <v>18695</v>
      </c>
      <c r="M11575" t="s">
        <v>18702</v>
      </c>
    </row>
    <row r="11576" spans="1:15" x14ac:dyDescent="0.25">
      <c r="A11576" s="4">
        <v>44835</v>
      </c>
      <c r="B11576" t="s">
        <v>11588</v>
      </c>
      <c r="C11576" t="s">
        <v>12634</v>
      </c>
      <c r="D11576" t="s">
        <v>18661</v>
      </c>
      <c r="E11576" t="s">
        <v>18663</v>
      </c>
      <c r="F11576" t="s">
        <v>18667</v>
      </c>
      <c r="G11576" t="s">
        <v>18680</v>
      </c>
      <c r="H11576">
        <v>10</v>
      </c>
      <c r="I11576">
        <v>26325.55</v>
      </c>
      <c r="J11576">
        <v>15</v>
      </c>
      <c r="K11576" t="s">
        <v>18686</v>
      </c>
      <c r="L11576" t="s">
        <v>18690</v>
      </c>
      <c r="M11576" t="s">
        <v>18700</v>
      </c>
      <c r="N11576" t="s">
        <v>18705</v>
      </c>
      <c r="O11576">
        <f>H11573*I11573</f>
        <v>497055</v>
      </c>
    </row>
    <row r="11577" spans="1:15" ht="14.45" hidden="1" x14ac:dyDescent="0.35">
      <c r="A11577" s="2">
        <v>44782</v>
      </c>
      <c r="B11577" t="s">
        <v>11589</v>
      </c>
      <c r="C11577" t="s">
        <v>18540</v>
      </c>
      <c r="D11577" t="s">
        <v>18654</v>
      </c>
      <c r="E11577" t="s">
        <v>18665</v>
      </c>
      <c r="F11577" t="s">
        <v>18669</v>
      </c>
      <c r="G11577" t="s">
        <v>18672</v>
      </c>
      <c r="H11577">
        <v>1</v>
      </c>
      <c r="I11577">
        <v>31312.27</v>
      </c>
      <c r="K11577" t="s">
        <v>18688</v>
      </c>
      <c r="L11577" t="s">
        <v>18693</v>
      </c>
      <c r="M11577" t="s">
        <v>18703</v>
      </c>
    </row>
    <row r="11578" spans="1:15" x14ac:dyDescent="0.25">
      <c r="A11578" s="4">
        <v>44835</v>
      </c>
      <c r="B11578" t="s">
        <v>11590</v>
      </c>
      <c r="C11578" t="s">
        <v>18541</v>
      </c>
      <c r="D11578" t="s">
        <v>18656</v>
      </c>
      <c r="E11578" t="s">
        <v>18665</v>
      </c>
      <c r="F11578" t="s">
        <v>18668</v>
      </c>
      <c r="G11578" t="s">
        <v>18679</v>
      </c>
      <c r="H11578">
        <v>6</v>
      </c>
      <c r="I11578">
        <v>7350.49</v>
      </c>
      <c r="J11578">
        <v>15</v>
      </c>
      <c r="K11578" t="s">
        <v>18689</v>
      </c>
      <c r="L11578" t="s">
        <v>18691</v>
      </c>
      <c r="M11578" t="s">
        <v>18699</v>
      </c>
      <c r="N11578" t="s">
        <v>18705</v>
      </c>
      <c r="O11578">
        <f>H11575*I11575</f>
        <v>59665.72</v>
      </c>
    </row>
    <row r="11579" spans="1:15" ht="14.45" hidden="1" x14ac:dyDescent="0.35">
      <c r="A11579" s="2">
        <v>44700</v>
      </c>
      <c r="B11579" t="s">
        <v>11591</v>
      </c>
      <c r="C11579" t="s">
        <v>13914</v>
      </c>
      <c r="D11579" t="s">
        <v>18656</v>
      </c>
      <c r="E11579" t="s">
        <v>18663</v>
      </c>
      <c r="F11579" t="s">
        <v>18670</v>
      </c>
      <c r="G11579" t="s">
        <v>18671</v>
      </c>
      <c r="H11579">
        <v>8</v>
      </c>
      <c r="I11579">
        <v>39366.42</v>
      </c>
      <c r="K11579" t="s">
        <v>18688</v>
      </c>
      <c r="L11579" t="s">
        <v>18693</v>
      </c>
      <c r="M11579" t="s">
        <v>18701</v>
      </c>
      <c r="N11579" t="s">
        <v>18704</v>
      </c>
    </row>
    <row r="11580" spans="1:15" ht="14.45" hidden="1" x14ac:dyDescent="0.35">
      <c r="A11580" s="2">
        <v>44953</v>
      </c>
      <c r="B11580" t="s">
        <v>11592</v>
      </c>
      <c r="C11580" t="s">
        <v>12272</v>
      </c>
      <c r="D11580" t="s">
        <v>18657</v>
      </c>
      <c r="E11580" t="s">
        <v>18663</v>
      </c>
      <c r="F11580" t="s">
        <v>18668</v>
      </c>
      <c r="G11580" t="s">
        <v>18684</v>
      </c>
      <c r="H11580">
        <v>3</v>
      </c>
      <c r="I11580">
        <v>48562.75</v>
      </c>
      <c r="J11580">
        <v>10</v>
      </c>
      <c r="K11580" t="s">
        <v>18689</v>
      </c>
      <c r="L11580" t="s">
        <v>18690</v>
      </c>
      <c r="M11580" t="s">
        <v>18696</v>
      </c>
    </row>
    <row r="11581" spans="1:15" x14ac:dyDescent="0.25">
      <c r="A11581" s="4">
        <v>44835</v>
      </c>
      <c r="B11581" t="s">
        <v>11593</v>
      </c>
      <c r="C11581" t="s">
        <v>14323</v>
      </c>
      <c r="D11581" t="s">
        <v>18661</v>
      </c>
      <c r="E11581" t="s">
        <v>18662</v>
      </c>
      <c r="F11581" t="s">
        <v>18668</v>
      </c>
      <c r="G11581" t="s">
        <v>18679</v>
      </c>
      <c r="H11581">
        <v>5</v>
      </c>
      <c r="I11581">
        <v>2945.35</v>
      </c>
      <c r="J11581">
        <v>20</v>
      </c>
      <c r="K11581" t="s">
        <v>18687</v>
      </c>
      <c r="L11581" t="s">
        <v>18690</v>
      </c>
      <c r="M11581" t="s">
        <v>18702</v>
      </c>
      <c r="N11581" t="s">
        <v>18704</v>
      </c>
      <c r="O11581">
        <f>H11578*I11578</f>
        <v>44102.94</v>
      </c>
    </row>
    <row r="11582" spans="1:15" ht="14.45" hidden="1" x14ac:dyDescent="0.35">
      <c r="A11582" s="2">
        <v>44969</v>
      </c>
      <c r="B11582" t="s">
        <v>11594</v>
      </c>
      <c r="C11582" t="s">
        <v>14474</v>
      </c>
      <c r="D11582" t="s">
        <v>18655</v>
      </c>
      <c r="E11582" t="s">
        <v>18665</v>
      </c>
      <c r="F11582" t="s">
        <v>18669</v>
      </c>
      <c r="G11582" t="s">
        <v>18680</v>
      </c>
      <c r="H11582">
        <v>4</v>
      </c>
      <c r="I11582">
        <v>20263.310000000001</v>
      </c>
      <c r="J11582">
        <v>10</v>
      </c>
      <c r="K11582" t="s">
        <v>18688</v>
      </c>
      <c r="L11582" t="s">
        <v>18691</v>
      </c>
      <c r="M11582" t="s">
        <v>18700</v>
      </c>
    </row>
    <row r="11583" spans="1:15" x14ac:dyDescent="0.25">
      <c r="A11583" s="4">
        <v>44835</v>
      </c>
      <c r="B11583" t="s">
        <v>11595</v>
      </c>
      <c r="C11583" t="s">
        <v>18256</v>
      </c>
      <c r="D11583" t="s">
        <v>18658</v>
      </c>
      <c r="E11583" t="s">
        <v>18664</v>
      </c>
      <c r="F11583" t="s">
        <v>18667</v>
      </c>
      <c r="G11583" t="s">
        <v>18672</v>
      </c>
      <c r="H11583">
        <v>1</v>
      </c>
      <c r="I11583">
        <v>11771.92</v>
      </c>
      <c r="J11583">
        <v>5</v>
      </c>
      <c r="K11583" t="s">
        <v>18689</v>
      </c>
      <c r="L11583" t="s">
        <v>18692</v>
      </c>
      <c r="M11583" t="s">
        <v>18700</v>
      </c>
      <c r="N11583" t="s">
        <v>18705</v>
      </c>
      <c r="O11583">
        <f>H11580*I11580</f>
        <v>145688.25</v>
      </c>
    </row>
    <row r="11584" spans="1:15" ht="14.45" hidden="1" x14ac:dyDescent="0.35">
      <c r="A11584" s="2">
        <v>44754</v>
      </c>
      <c r="B11584" t="s">
        <v>11596</v>
      </c>
      <c r="C11584" t="s">
        <v>12984</v>
      </c>
      <c r="D11584" t="s">
        <v>18659</v>
      </c>
      <c r="E11584" t="s">
        <v>18664</v>
      </c>
      <c r="F11584" t="s">
        <v>18668</v>
      </c>
      <c r="G11584" t="s">
        <v>18676</v>
      </c>
      <c r="H11584">
        <v>5</v>
      </c>
      <c r="I11584">
        <v>38480.14</v>
      </c>
      <c r="J11584">
        <v>5</v>
      </c>
      <c r="K11584" t="s">
        <v>18686</v>
      </c>
      <c r="L11584" t="s">
        <v>18692</v>
      </c>
      <c r="M11584" t="s">
        <v>18701</v>
      </c>
    </row>
    <row r="11585" spans="1:15" x14ac:dyDescent="0.25">
      <c r="A11585" s="4">
        <v>44835</v>
      </c>
      <c r="B11585" t="s">
        <v>11597</v>
      </c>
      <c r="C11585" t="s">
        <v>13738</v>
      </c>
      <c r="D11585" t="s">
        <v>18658</v>
      </c>
      <c r="E11585" t="s">
        <v>18664</v>
      </c>
      <c r="F11585" t="s">
        <v>18667</v>
      </c>
      <c r="G11585" t="s">
        <v>18683</v>
      </c>
      <c r="H11585">
        <v>3</v>
      </c>
      <c r="I11585">
        <v>5317.18</v>
      </c>
      <c r="J11585">
        <v>10</v>
      </c>
      <c r="K11585" t="s">
        <v>18687</v>
      </c>
      <c r="L11585" t="s">
        <v>18694</v>
      </c>
      <c r="M11585" t="s">
        <v>18703</v>
      </c>
      <c r="N11585" t="s">
        <v>18705</v>
      </c>
      <c r="O11585">
        <f>H11582*I11582</f>
        <v>81053.240000000005</v>
      </c>
    </row>
    <row r="11586" spans="1:15" ht="14.45" hidden="1" x14ac:dyDescent="0.35">
      <c r="A11586" s="2">
        <v>44639</v>
      </c>
      <c r="B11586" t="s">
        <v>11598</v>
      </c>
      <c r="C11586" t="s">
        <v>14497</v>
      </c>
      <c r="D11586" t="s">
        <v>18659</v>
      </c>
      <c r="E11586" t="s">
        <v>18664</v>
      </c>
      <c r="F11586" t="s">
        <v>18670</v>
      </c>
      <c r="G11586" t="s">
        <v>18683</v>
      </c>
      <c r="H11586">
        <v>2</v>
      </c>
      <c r="I11586">
        <v>30361.77</v>
      </c>
      <c r="J11586">
        <v>5</v>
      </c>
      <c r="K11586" t="s">
        <v>18688</v>
      </c>
      <c r="L11586" t="s">
        <v>18692</v>
      </c>
      <c r="M11586" t="s">
        <v>18699</v>
      </c>
    </row>
    <row r="11587" spans="1:15" x14ac:dyDescent="0.25">
      <c r="A11587" s="4">
        <v>44835</v>
      </c>
      <c r="B11587" t="s">
        <v>11599</v>
      </c>
      <c r="C11587" t="s">
        <v>18542</v>
      </c>
      <c r="D11587" t="s">
        <v>18661</v>
      </c>
      <c r="E11587" t="s">
        <v>18662</v>
      </c>
      <c r="F11587" t="s">
        <v>18666</v>
      </c>
      <c r="G11587" t="s">
        <v>18683</v>
      </c>
      <c r="H11587">
        <v>7</v>
      </c>
      <c r="I11587">
        <v>33875.11</v>
      </c>
      <c r="J11587">
        <v>10</v>
      </c>
      <c r="K11587" t="s">
        <v>18689</v>
      </c>
      <c r="L11587" t="s">
        <v>18694</v>
      </c>
      <c r="M11587" t="s">
        <v>18699</v>
      </c>
      <c r="N11587" t="s">
        <v>18704</v>
      </c>
      <c r="O11587">
        <f t="shared" ref="O11587:O11588" si="1142">H11584*I11584</f>
        <v>192400.7</v>
      </c>
    </row>
    <row r="11588" spans="1:15" x14ac:dyDescent="0.25">
      <c r="A11588" s="4">
        <v>44835</v>
      </c>
      <c r="B11588" t="s">
        <v>11600</v>
      </c>
      <c r="C11588" t="s">
        <v>16287</v>
      </c>
      <c r="D11588" t="s">
        <v>18656</v>
      </c>
      <c r="E11588" t="s">
        <v>18664</v>
      </c>
      <c r="F11588" t="s">
        <v>18667</v>
      </c>
      <c r="G11588" t="s">
        <v>18674</v>
      </c>
      <c r="H11588">
        <v>3</v>
      </c>
      <c r="I11588">
        <v>32720.77</v>
      </c>
      <c r="J11588">
        <v>5</v>
      </c>
      <c r="K11588" t="s">
        <v>18689</v>
      </c>
      <c r="L11588" t="s">
        <v>18695</v>
      </c>
      <c r="M11588" t="s">
        <v>18697</v>
      </c>
      <c r="N11588" t="s">
        <v>18704</v>
      </c>
      <c r="O11588">
        <f t="shared" si="1142"/>
        <v>15951.54</v>
      </c>
    </row>
    <row r="11589" spans="1:15" ht="14.45" hidden="1" x14ac:dyDescent="0.35">
      <c r="A11589" s="2">
        <v>45000</v>
      </c>
      <c r="B11589" t="s">
        <v>11601</v>
      </c>
      <c r="C11589" t="s">
        <v>18543</v>
      </c>
      <c r="D11589" t="s">
        <v>18658</v>
      </c>
      <c r="E11589" t="s">
        <v>18662</v>
      </c>
      <c r="F11589" t="s">
        <v>18670</v>
      </c>
      <c r="G11589" t="s">
        <v>18671</v>
      </c>
      <c r="H11589">
        <v>2</v>
      </c>
      <c r="I11589">
        <v>1523.71</v>
      </c>
      <c r="K11589" t="s">
        <v>18689</v>
      </c>
      <c r="L11589" t="s">
        <v>18693</v>
      </c>
      <c r="M11589" t="s">
        <v>18699</v>
      </c>
      <c r="N11589" t="s">
        <v>18705</v>
      </c>
    </row>
    <row r="11590" spans="1:15" x14ac:dyDescent="0.25">
      <c r="A11590" s="4">
        <v>44835</v>
      </c>
      <c r="B11590" t="s">
        <v>11602</v>
      </c>
      <c r="C11590" t="s">
        <v>13045</v>
      </c>
      <c r="D11590" t="s">
        <v>18654</v>
      </c>
      <c r="E11590" t="s">
        <v>18665</v>
      </c>
      <c r="F11590" t="s">
        <v>18670</v>
      </c>
      <c r="G11590" t="s">
        <v>18680</v>
      </c>
      <c r="H11590">
        <v>4</v>
      </c>
      <c r="I11590">
        <v>9267.4699999999993</v>
      </c>
      <c r="J11590">
        <v>0</v>
      </c>
      <c r="K11590" t="s">
        <v>18687</v>
      </c>
      <c r="L11590" t="s">
        <v>18691</v>
      </c>
      <c r="M11590" t="s">
        <v>18699</v>
      </c>
      <c r="N11590" t="s">
        <v>18705</v>
      </c>
      <c r="O11590">
        <f>H11587*I11587</f>
        <v>237125.77000000002</v>
      </c>
    </row>
    <row r="11591" spans="1:15" ht="14.45" hidden="1" x14ac:dyDescent="0.35">
      <c r="A11591" s="2">
        <v>45279</v>
      </c>
      <c r="B11591" t="s">
        <v>11603</v>
      </c>
      <c r="C11591" t="s">
        <v>15576</v>
      </c>
      <c r="D11591" t="s">
        <v>18658</v>
      </c>
      <c r="E11591" t="s">
        <v>18663</v>
      </c>
      <c r="F11591" t="s">
        <v>18666</v>
      </c>
      <c r="G11591" t="s">
        <v>18671</v>
      </c>
      <c r="H11591">
        <v>6</v>
      </c>
      <c r="I11591">
        <v>45098.34</v>
      </c>
      <c r="J11591">
        <v>20</v>
      </c>
      <c r="K11591" t="s">
        <v>18689</v>
      </c>
      <c r="L11591" t="s">
        <v>18694</v>
      </c>
      <c r="M11591" t="s">
        <v>18696</v>
      </c>
    </row>
    <row r="11592" spans="1:15" ht="14.45" hidden="1" x14ac:dyDescent="0.35">
      <c r="A11592" s="2">
        <v>45198</v>
      </c>
      <c r="B11592" t="s">
        <v>11604</v>
      </c>
      <c r="C11592" t="s">
        <v>15850</v>
      </c>
      <c r="D11592" t="s">
        <v>18660</v>
      </c>
      <c r="E11592" t="s">
        <v>18664</v>
      </c>
      <c r="F11592" t="s">
        <v>18670</v>
      </c>
      <c r="G11592" t="s">
        <v>18680</v>
      </c>
      <c r="H11592">
        <v>10</v>
      </c>
      <c r="I11592">
        <v>18876.599999999999</v>
      </c>
      <c r="J11592">
        <v>10</v>
      </c>
      <c r="K11592" t="s">
        <v>18686</v>
      </c>
      <c r="L11592" t="s">
        <v>18694</v>
      </c>
      <c r="M11592" t="s">
        <v>18702</v>
      </c>
    </row>
    <row r="11593" spans="1:15" ht="14.45" hidden="1" x14ac:dyDescent="0.35">
      <c r="A11593" s="2">
        <v>44871</v>
      </c>
      <c r="B11593" t="s">
        <v>11605</v>
      </c>
      <c r="C11593" t="s">
        <v>15594</v>
      </c>
      <c r="D11593" t="s">
        <v>18656</v>
      </c>
      <c r="E11593" t="s">
        <v>18664</v>
      </c>
      <c r="F11593" t="s">
        <v>18669</v>
      </c>
      <c r="G11593" t="s">
        <v>18675</v>
      </c>
      <c r="H11593">
        <v>10</v>
      </c>
      <c r="I11593">
        <v>23581.39</v>
      </c>
      <c r="J11593">
        <v>0</v>
      </c>
      <c r="K11593" t="s">
        <v>18688</v>
      </c>
      <c r="L11593" t="s">
        <v>18693</v>
      </c>
      <c r="M11593" t="s">
        <v>18698</v>
      </c>
    </row>
    <row r="11594" spans="1:15" ht="14.45" hidden="1" x14ac:dyDescent="0.35">
      <c r="A11594" s="2">
        <v>45031</v>
      </c>
      <c r="B11594" t="s">
        <v>11606</v>
      </c>
      <c r="C11594" t="s">
        <v>18544</v>
      </c>
      <c r="D11594" t="s">
        <v>18654</v>
      </c>
      <c r="E11594" t="s">
        <v>18663</v>
      </c>
      <c r="F11594" t="s">
        <v>18667</v>
      </c>
      <c r="G11594" t="s">
        <v>18684</v>
      </c>
      <c r="H11594">
        <v>8</v>
      </c>
      <c r="I11594">
        <v>41847.550000000003</v>
      </c>
      <c r="J11594">
        <v>5</v>
      </c>
      <c r="K11594" t="s">
        <v>18689</v>
      </c>
      <c r="L11594" t="s">
        <v>18693</v>
      </c>
      <c r="M11594" t="s">
        <v>18699</v>
      </c>
    </row>
    <row r="11595" spans="1:15" ht="14.45" hidden="1" x14ac:dyDescent="0.35">
      <c r="A11595" s="2">
        <v>45279</v>
      </c>
      <c r="B11595" t="s">
        <v>11607</v>
      </c>
      <c r="C11595" t="s">
        <v>12347</v>
      </c>
      <c r="D11595" t="s">
        <v>18654</v>
      </c>
      <c r="E11595" t="s">
        <v>18664</v>
      </c>
      <c r="F11595" t="s">
        <v>18666</v>
      </c>
      <c r="G11595" t="s">
        <v>18681</v>
      </c>
      <c r="H11595">
        <v>9</v>
      </c>
      <c r="I11595">
        <v>43072.83</v>
      </c>
      <c r="J11595">
        <v>5</v>
      </c>
      <c r="K11595" t="s">
        <v>18686</v>
      </c>
      <c r="L11595" t="s">
        <v>18694</v>
      </c>
      <c r="M11595" t="s">
        <v>18703</v>
      </c>
    </row>
    <row r="11596" spans="1:15" ht="14.45" hidden="1" x14ac:dyDescent="0.35">
      <c r="A11596" s="2">
        <v>45170</v>
      </c>
      <c r="B11596" t="s">
        <v>11608</v>
      </c>
      <c r="C11596" t="s">
        <v>18545</v>
      </c>
      <c r="D11596" t="s">
        <v>18658</v>
      </c>
      <c r="E11596" t="s">
        <v>18665</v>
      </c>
      <c r="F11596" t="s">
        <v>18666</v>
      </c>
      <c r="G11596" t="s">
        <v>18674</v>
      </c>
      <c r="H11596">
        <v>4</v>
      </c>
      <c r="I11596">
        <v>47561.02</v>
      </c>
      <c r="K11596" t="s">
        <v>18688</v>
      </c>
      <c r="L11596" t="s">
        <v>18695</v>
      </c>
      <c r="M11596" t="s">
        <v>18700</v>
      </c>
      <c r="N11596" t="s">
        <v>18705</v>
      </c>
    </row>
    <row r="11597" spans="1:15" ht="14.45" hidden="1" x14ac:dyDescent="0.35">
      <c r="A11597" s="2">
        <v>44697</v>
      </c>
      <c r="B11597" t="s">
        <v>11609</v>
      </c>
      <c r="C11597" t="s">
        <v>13882</v>
      </c>
      <c r="D11597" t="s">
        <v>18657</v>
      </c>
      <c r="E11597" t="s">
        <v>18663</v>
      </c>
      <c r="F11597" t="s">
        <v>18668</v>
      </c>
      <c r="G11597" t="s">
        <v>18679</v>
      </c>
      <c r="H11597">
        <v>4</v>
      </c>
      <c r="I11597">
        <v>24263.73</v>
      </c>
      <c r="J11597">
        <v>10</v>
      </c>
      <c r="K11597" t="s">
        <v>18686</v>
      </c>
      <c r="L11597" t="s">
        <v>18692</v>
      </c>
      <c r="M11597" t="s">
        <v>18701</v>
      </c>
    </row>
    <row r="11598" spans="1:15" ht="14.45" hidden="1" x14ac:dyDescent="0.35">
      <c r="A11598" s="2">
        <v>45225</v>
      </c>
      <c r="B11598" t="s">
        <v>11610</v>
      </c>
      <c r="C11598" t="s">
        <v>17967</v>
      </c>
      <c r="D11598" t="s">
        <v>18659</v>
      </c>
      <c r="E11598" t="s">
        <v>18665</v>
      </c>
      <c r="F11598" t="s">
        <v>18670</v>
      </c>
      <c r="G11598" t="s">
        <v>18682</v>
      </c>
      <c r="H11598">
        <v>7</v>
      </c>
      <c r="I11598">
        <v>43202.07</v>
      </c>
      <c r="K11598" t="s">
        <v>18686</v>
      </c>
      <c r="L11598" t="s">
        <v>18692</v>
      </c>
      <c r="M11598" t="s">
        <v>18703</v>
      </c>
      <c r="N11598" t="s">
        <v>18704</v>
      </c>
    </row>
    <row r="11599" spans="1:15" ht="14.45" hidden="1" x14ac:dyDescent="0.35">
      <c r="A11599" s="2">
        <v>45203</v>
      </c>
      <c r="B11599" t="s">
        <v>11611</v>
      </c>
      <c r="C11599" t="s">
        <v>17393</v>
      </c>
      <c r="D11599" t="s">
        <v>18660</v>
      </c>
      <c r="E11599" t="s">
        <v>18664</v>
      </c>
      <c r="F11599" t="s">
        <v>18670</v>
      </c>
      <c r="G11599" t="s">
        <v>18676</v>
      </c>
      <c r="H11599">
        <v>7</v>
      </c>
      <c r="I11599">
        <v>37741.17</v>
      </c>
      <c r="J11599">
        <v>10</v>
      </c>
      <c r="K11599" t="s">
        <v>18689</v>
      </c>
      <c r="L11599" t="s">
        <v>18694</v>
      </c>
      <c r="M11599" t="s">
        <v>18702</v>
      </c>
    </row>
    <row r="11600" spans="1:15" x14ac:dyDescent="0.25">
      <c r="A11600" s="4">
        <v>44835</v>
      </c>
      <c r="B11600" t="s">
        <v>11612</v>
      </c>
      <c r="C11600" t="s">
        <v>18546</v>
      </c>
      <c r="D11600" t="s">
        <v>18660</v>
      </c>
      <c r="E11600" t="s">
        <v>18662</v>
      </c>
      <c r="F11600" t="s">
        <v>18669</v>
      </c>
      <c r="G11600" t="s">
        <v>18682</v>
      </c>
      <c r="H11600">
        <v>3</v>
      </c>
      <c r="I11600">
        <v>27847.95</v>
      </c>
      <c r="J11600">
        <v>0</v>
      </c>
      <c r="K11600" t="s">
        <v>18688</v>
      </c>
      <c r="L11600" t="s">
        <v>18694</v>
      </c>
      <c r="M11600" t="s">
        <v>18700</v>
      </c>
      <c r="N11600" t="s">
        <v>18705</v>
      </c>
      <c r="O11600">
        <f t="shared" ref="O11600:O11602" si="1143">H11597*I11597</f>
        <v>97054.92</v>
      </c>
    </row>
    <row r="11601" spans="1:15" x14ac:dyDescent="0.25">
      <c r="A11601" s="4">
        <v>44835</v>
      </c>
      <c r="B11601" t="s">
        <v>11613</v>
      </c>
      <c r="C11601" t="s">
        <v>12672</v>
      </c>
      <c r="D11601" t="s">
        <v>18654</v>
      </c>
      <c r="E11601" t="s">
        <v>18663</v>
      </c>
      <c r="F11601" t="s">
        <v>18667</v>
      </c>
      <c r="G11601" t="s">
        <v>18676</v>
      </c>
      <c r="H11601">
        <v>7</v>
      </c>
      <c r="I11601">
        <v>47112.12</v>
      </c>
      <c r="J11601">
        <v>15</v>
      </c>
      <c r="K11601" t="s">
        <v>18689</v>
      </c>
      <c r="L11601" t="s">
        <v>18691</v>
      </c>
      <c r="M11601" t="s">
        <v>18702</v>
      </c>
      <c r="N11601" t="s">
        <v>18704</v>
      </c>
      <c r="O11601">
        <f t="shared" si="1143"/>
        <v>302414.49</v>
      </c>
    </row>
    <row r="11602" spans="1:15" x14ac:dyDescent="0.25">
      <c r="A11602" s="4">
        <v>44835</v>
      </c>
      <c r="B11602" t="s">
        <v>11614</v>
      </c>
      <c r="C11602" t="s">
        <v>14921</v>
      </c>
      <c r="D11602" t="s">
        <v>18655</v>
      </c>
      <c r="E11602" t="s">
        <v>18665</v>
      </c>
      <c r="F11602" t="s">
        <v>18666</v>
      </c>
      <c r="G11602" t="s">
        <v>18681</v>
      </c>
      <c r="H11602">
        <v>3</v>
      </c>
      <c r="I11602">
        <v>38425.449999999997</v>
      </c>
      <c r="J11602">
        <v>15</v>
      </c>
      <c r="K11602" t="s">
        <v>18688</v>
      </c>
      <c r="L11602" t="s">
        <v>18695</v>
      </c>
      <c r="M11602" t="s">
        <v>18698</v>
      </c>
      <c r="N11602" t="s">
        <v>18704</v>
      </c>
      <c r="O11602">
        <f t="shared" si="1143"/>
        <v>264188.19</v>
      </c>
    </row>
    <row r="11603" spans="1:15" ht="14.45" hidden="1" x14ac:dyDescent="0.35">
      <c r="A11603" s="2">
        <v>44839</v>
      </c>
      <c r="B11603" t="s">
        <v>11615</v>
      </c>
      <c r="C11603" t="s">
        <v>18547</v>
      </c>
      <c r="D11603" t="s">
        <v>18655</v>
      </c>
      <c r="E11603" t="s">
        <v>18665</v>
      </c>
      <c r="F11603" t="s">
        <v>18667</v>
      </c>
      <c r="G11603" t="s">
        <v>18684</v>
      </c>
      <c r="H11603">
        <v>3</v>
      </c>
      <c r="I11603">
        <v>21259.01</v>
      </c>
      <c r="J11603">
        <v>0</v>
      </c>
      <c r="K11603" t="s">
        <v>18687</v>
      </c>
      <c r="L11603" t="s">
        <v>18690</v>
      </c>
      <c r="M11603" t="s">
        <v>18696</v>
      </c>
    </row>
    <row r="11604" spans="1:15" ht="14.45" hidden="1" x14ac:dyDescent="0.35">
      <c r="A11604" s="2">
        <v>44868</v>
      </c>
      <c r="B11604" t="s">
        <v>11616</v>
      </c>
      <c r="C11604" t="s">
        <v>14362</v>
      </c>
      <c r="D11604" t="s">
        <v>18660</v>
      </c>
      <c r="E11604" t="s">
        <v>18664</v>
      </c>
      <c r="F11604" t="s">
        <v>18666</v>
      </c>
      <c r="G11604" t="s">
        <v>18671</v>
      </c>
      <c r="H11604">
        <v>5</v>
      </c>
      <c r="I11604">
        <v>651.17999999999995</v>
      </c>
      <c r="K11604" t="s">
        <v>18688</v>
      </c>
      <c r="L11604" t="s">
        <v>18692</v>
      </c>
      <c r="M11604" t="s">
        <v>18698</v>
      </c>
      <c r="N11604" t="s">
        <v>18704</v>
      </c>
    </row>
    <row r="11605" spans="1:15" x14ac:dyDescent="0.25">
      <c r="A11605" s="4">
        <v>44835</v>
      </c>
      <c r="B11605" t="s">
        <v>11617</v>
      </c>
      <c r="C11605" t="s">
        <v>18548</v>
      </c>
      <c r="D11605" t="s">
        <v>18654</v>
      </c>
      <c r="E11605" t="s">
        <v>18665</v>
      </c>
      <c r="F11605" t="s">
        <v>18666</v>
      </c>
      <c r="G11605" t="s">
        <v>18681</v>
      </c>
      <c r="H11605">
        <v>5</v>
      </c>
      <c r="I11605">
        <v>36913.61</v>
      </c>
      <c r="J11605">
        <v>0</v>
      </c>
      <c r="K11605" t="s">
        <v>18686</v>
      </c>
      <c r="L11605" t="s">
        <v>18690</v>
      </c>
      <c r="M11605" t="s">
        <v>18697</v>
      </c>
      <c r="N11605" t="s">
        <v>18704</v>
      </c>
      <c r="O11605">
        <f>H11602*I11602</f>
        <v>115276.34999999999</v>
      </c>
    </row>
    <row r="11606" spans="1:15" ht="14.45" hidden="1" x14ac:dyDescent="0.35">
      <c r="A11606" s="2">
        <v>45125</v>
      </c>
      <c r="B11606" t="s">
        <v>11618</v>
      </c>
      <c r="C11606" t="s">
        <v>14313</v>
      </c>
      <c r="D11606" t="s">
        <v>18657</v>
      </c>
      <c r="E11606" t="s">
        <v>18663</v>
      </c>
      <c r="F11606" t="s">
        <v>18670</v>
      </c>
      <c r="G11606" t="s">
        <v>18671</v>
      </c>
      <c r="H11606">
        <v>7</v>
      </c>
      <c r="I11606">
        <v>25142.74</v>
      </c>
      <c r="K11606" t="s">
        <v>18688</v>
      </c>
      <c r="L11606" t="s">
        <v>18692</v>
      </c>
      <c r="M11606" t="s">
        <v>18699</v>
      </c>
      <c r="N11606" t="s">
        <v>18705</v>
      </c>
    </row>
    <row r="11607" spans="1:15" ht="14.45" hidden="1" x14ac:dyDescent="0.35">
      <c r="A11607" s="2">
        <v>44593</v>
      </c>
      <c r="B11607" t="s">
        <v>11619</v>
      </c>
      <c r="C11607" t="s">
        <v>14801</v>
      </c>
      <c r="D11607" t="s">
        <v>18657</v>
      </c>
      <c r="E11607" t="s">
        <v>18663</v>
      </c>
      <c r="F11607" t="s">
        <v>18667</v>
      </c>
      <c r="G11607" t="s">
        <v>18685</v>
      </c>
      <c r="H11607">
        <v>9</v>
      </c>
      <c r="I11607">
        <v>8877.77</v>
      </c>
      <c r="K11607" t="s">
        <v>18687</v>
      </c>
      <c r="L11607" t="s">
        <v>18693</v>
      </c>
      <c r="M11607" t="s">
        <v>18700</v>
      </c>
    </row>
    <row r="11608" spans="1:15" ht="14.45" hidden="1" x14ac:dyDescent="0.35">
      <c r="A11608" s="2">
        <v>45192</v>
      </c>
      <c r="B11608" t="s">
        <v>11620</v>
      </c>
      <c r="C11608" t="s">
        <v>18338</v>
      </c>
      <c r="D11608" t="s">
        <v>18659</v>
      </c>
      <c r="E11608" t="s">
        <v>18665</v>
      </c>
      <c r="F11608" t="s">
        <v>18668</v>
      </c>
      <c r="G11608" t="s">
        <v>18677</v>
      </c>
      <c r="H11608">
        <v>7</v>
      </c>
      <c r="I11608">
        <v>21197.56</v>
      </c>
      <c r="K11608" t="s">
        <v>18688</v>
      </c>
      <c r="L11608" t="s">
        <v>18695</v>
      </c>
      <c r="M11608" t="s">
        <v>18702</v>
      </c>
    </row>
    <row r="11609" spans="1:15" ht="14.45" hidden="1" x14ac:dyDescent="0.35">
      <c r="A11609" s="2">
        <v>45079</v>
      </c>
      <c r="B11609" t="s">
        <v>11621</v>
      </c>
      <c r="C11609" t="s">
        <v>17303</v>
      </c>
      <c r="D11609" t="s">
        <v>18660</v>
      </c>
      <c r="E11609" t="s">
        <v>18664</v>
      </c>
      <c r="F11609" t="s">
        <v>18669</v>
      </c>
      <c r="G11609" t="s">
        <v>18675</v>
      </c>
      <c r="H11609">
        <v>10</v>
      </c>
      <c r="I11609">
        <v>17709.46</v>
      </c>
      <c r="J11609">
        <v>0</v>
      </c>
      <c r="K11609" t="s">
        <v>18687</v>
      </c>
      <c r="L11609" t="s">
        <v>18694</v>
      </c>
      <c r="M11609" t="s">
        <v>18696</v>
      </c>
    </row>
    <row r="11610" spans="1:15" x14ac:dyDescent="0.25">
      <c r="A11610" s="4">
        <v>44835</v>
      </c>
      <c r="B11610" t="s">
        <v>11622</v>
      </c>
      <c r="C11610" t="s">
        <v>18549</v>
      </c>
      <c r="D11610" t="s">
        <v>18658</v>
      </c>
      <c r="E11610" t="s">
        <v>18662</v>
      </c>
      <c r="F11610" t="s">
        <v>18670</v>
      </c>
      <c r="G11610" t="s">
        <v>18671</v>
      </c>
      <c r="H11610">
        <v>3</v>
      </c>
      <c r="I11610">
        <v>15695.98</v>
      </c>
      <c r="J11610">
        <v>15</v>
      </c>
      <c r="K11610" t="s">
        <v>18687</v>
      </c>
      <c r="L11610" t="s">
        <v>18694</v>
      </c>
      <c r="M11610" t="s">
        <v>18700</v>
      </c>
      <c r="N11610" t="s">
        <v>18704</v>
      </c>
      <c r="O11610">
        <f t="shared" ref="O11610:O11612" si="1144">H11607*I11607</f>
        <v>79899.930000000008</v>
      </c>
    </row>
    <row r="11611" spans="1:15" x14ac:dyDescent="0.25">
      <c r="A11611" s="4">
        <v>44835</v>
      </c>
      <c r="B11611" t="s">
        <v>11623</v>
      </c>
      <c r="C11611" t="s">
        <v>16499</v>
      </c>
      <c r="D11611" t="s">
        <v>18655</v>
      </c>
      <c r="E11611" t="s">
        <v>18665</v>
      </c>
      <c r="F11611" t="s">
        <v>18670</v>
      </c>
      <c r="G11611" t="s">
        <v>18672</v>
      </c>
      <c r="H11611">
        <v>9</v>
      </c>
      <c r="I11611">
        <v>45572.47</v>
      </c>
      <c r="J11611">
        <v>10</v>
      </c>
      <c r="K11611" t="s">
        <v>18689</v>
      </c>
      <c r="L11611" t="s">
        <v>18690</v>
      </c>
      <c r="M11611" t="s">
        <v>18700</v>
      </c>
      <c r="N11611" t="s">
        <v>18704</v>
      </c>
      <c r="O11611">
        <f t="shared" si="1144"/>
        <v>148382.92000000001</v>
      </c>
    </row>
    <row r="11612" spans="1:15" x14ac:dyDescent="0.25">
      <c r="A11612" s="4">
        <v>44835</v>
      </c>
      <c r="B11612" t="s">
        <v>11624</v>
      </c>
      <c r="C11612" t="s">
        <v>18550</v>
      </c>
      <c r="D11612" t="s">
        <v>18661</v>
      </c>
      <c r="E11612" t="s">
        <v>18662</v>
      </c>
      <c r="F11612" t="s">
        <v>18669</v>
      </c>
      <c r="G11612" t="s">
        <v>18682</v>
      </c>
      <c r="H11612">
        <v>2</v>
      </c>
      <c r="I11612">
        <v>12466.82</v>
      </c>
      <c r="J11612">
        <v>20</v>
      </c>
      <c r="K11612" t="s">
        <v>18687</v>
      </c>
      <c r="L11612" t="s">
        <v>18690</v>
      </c>
      <c r="M11612" t="s">
        <v>18697</v>
      </c>
      <c r="N11612" t="s">
        <v>18705</v>
      </c>
      <c r="O11612">
        <f t="shared" si="1144"/>
        <v>177094.59999999998</v>
      </c>
    </row>
    <row r="11613" spans="1:15" ht="14.45" hidden="1" x14ac:dyDescent="0.35">
      <c r="A11613" s="2">
        <v>44601</v>
      </c>
      <c r="B11613" t="s">
        <v>11625</v>
      </c>
      <c r="C11613" t="s">
        <v>18551</v>
      </c>
      <c r="D11613" t="s">
        <v>18659</v>
      </c>
      <c r="E11613" t="s">
        <v>18663</v>
      </c>
      <c r="F11613" t="s">
        <v>18670</v>
      </c>
      <c r="G11613" t="s">
        <v>18678</v>
      </c>
      <c r="H11613">
        <v>6</v>
      </c>
      <c r="I11613">
        <v>17719.349999999999</v>
      </c>
      <c r="K11613" t="s">
        <v>18687</v>
      </c>
      <c r="L11613" t="s">
        <v>18692</v>
      </c>
      <c r="M11613" t="s">
        <v>18698</v>
      </c>
      <c r="N11613" t="s">
        <v>18705</v>
      </c>
    </row>
    <row r="11614" spans="1:15" ht="14.45" hidden="1" x14ac:dyDescent="0.35">
      <c r="A11614" s="2">
        <v>44765</v>
      </c>
      <c r="B11614" t="s">
        <v>11626</v>
      </c>
      <c r="C11614" t="s">
        <v>14859</v>
      </c>
      <c r="D11614" t="s">
        <v>18661</v>
      </c>
      <c r="E11614" t="s">
        <v>18662</v>
      </c>
      <c r="F11614" t="s">
        <v>18666</v>
      </c>
      <c r="G11614" t="s">
        <v>18674</v>
      </c>
      <c r="H11614">
        <v>10</v>
      </c>
      <c r="I11614">
        <v>37798.97</v>
      </c>
      <c r="J11614">
        <v>20</v>
      </c>
      <c r="K11614" t="s">
        <v>18686</v>
      </c>
      <c r="L11614" t="s">
        <v>18693</v>
      </c>
      <c r="M11614" t="s">
        <v>18700</v>
      </c>
    </row>
    <row r="11615" spans="1:15" ht="14.45" hidden="1" x14ac:dyDescent="0.35">
      <c r="A11615" s="2">
        <v>44900</v>
      </c>
      <c r="B11615" t="s">
        <v>11627</v>
      </c>
      <c r="C11615" t="s">
        <v>12468</v>
      </c>
      <c r="D11615" t="s">
        <v>18654</v>
      </c>
      <c r="E11615" t="s">
        <v>18662</v>
      </c>
      <c r="F11615" t="s">
        <v>18667</v>
      </c>
      <c r="G11615" t="s">
        <v>18674</v>
      </c>
      <c r="H11615">
        <v>9</v>
      </c>
      <c r="I11615">
        <v>39165.33</v>
      </c>
      <c r="J11615">
        <v>5</v>
      </c>
      <c r="K11615" t="s">
        <v>18687</v>
      </c>
      <c r="L11615" t="s">
        <v>18690</v>
      </c>
      <c r="M11615" t="s">
        <v>18700</v>
      </c>
    </row>
    <row r="11616" spans="1:15" ht="14.45" hidden="1" x14ac:dyDescent="0.35">
      <c r="A11616" s="2">
        <v>45032</v>
      </c>
      <c r="B11616" t="s">
        <v>11628</v>
      </c>
      <c r="C11616" t="s">
        <v>14235</v>
      </c>
      <c r="D11616" t="s">
        <v>18661</v>
      </c>
      <c r="E11616" t="s">
        <v>18664</v>
      </c>
      <c r="F11616" t="s">
        <v>18666</v>
      </c>
      <c r="G11616" t="s">
        <v>18671</v>
      </c>
      <c r="H11616">
        <v>10</v>
      </c>
      <c r="I11616">
        <v>41746.449999999997</v>
      </c>
      <c r="K11616" t="s">
        <v>18688</v>
      </c>
      <c r="L11616" t="s">
        <v>18695</v>
      </c>
      <c r="M11616" t="s">
        <v>18696</v>
      </c>
      <c r="N11616" t="s">
        <v>18704</v>
      </c>
    </row>
    <row r="11617" spans="1:15" x14ac:dyDescent="0.25">
      <c r="A11617" s="4">
        <v>44835</v>
      </c>
      <c r="B11617" t="s">
        <v>11629</v>
      </c>
      <c r="C11617" t="s">
        <v>18552</v>
      </c>
      <c r="D11617" t="s">
        <v>18660</v>
      </c>
      <c r="E11617" t="s">
        <v>18662</v>
      </c>
      <c r="F11617" t="s">
        <v>18669</v>
      </c>
      <c r="G11617" t="s">
        <v>18682</v>
      </c>
      <c r="H11617">
        <v>6</v>
      </c>
      <c r="I11617">
        <v>1905.48</v>
      </c>
      <c r="J11617">
        <v>10</v>
      </c>
      <c r="K11617" t="s">
        <v>18687</v>
      </c>
      <c r="L11617" t="s">
        <v>18690</v>
      </c>
      <c r="M11617" t="s">
        <v>18699</v>
      </c>
      <c r="N11617" t="s">
        <v>18704</v>
      </c>
      <c r="O11617">
        <f>H11614*I11614</f>
        <v>377989.7</v>
      </c>
    </row>
    <row r="11618" spans="1:15" ht="14.45" hidden="1" x14ac:dyDescent="0.35">
      <c r="A11618" s="2">
        <v>44737</v>
      </c>
      <c r="B11618" t="s">
        <v>11630</v>
      </c>
      <c r="C11618" t="s">
        <v>13586</v>
      </c>
      <c r="D11618" t="s">
        <v>18659</v>
      </c>
      <c r="E11618" t="s">
        <v>18664</v>
      </c>
      <c r="F11618" t="s">
        <v>18667</v>
      </c>
      <c r="G11618" t="s">
        <v>18682</v>
      </c>
      <c r="H11618">
        <v>1</v>
      </c>
      <c r="I11618">
        <v>10391.719999999999</v>
      </c>
      <c r="K11618" t="s">
        <v>18689</v>
      </c>
      <c r="L11618" t="s">
        <v>18690</v>
      </c>
      <c r="M11618" t="s">
        <v>18703</v>
      </c>
    </row>
    <row r="11619" spans="1:15" x14ac:dyDescent="0.25">
      <c r="A11619" s="4">
        <v>44835</v>
      </c>
      <c r="B11619" t="s">
        <v>11631</v>
      </c>
      <c r="C11619" t="s">
        <v>18553</v>
      </c>
      <c r="D11619" t="s">
        <v>18660</v>
      </c>
      <c r="E11619" t="s">
        <v>18665</v>
      </c>
      <c r="F11619" t="s">
        <v>18669</v>
      </c>
      <c r="G11619" t="s">
        <v>18682</v>
      </c>
      <c r="H11619">
        <v>5</v>
      </c>
      <c r="I11619">
        <v>1110.3800000000001</v>
      </c>
      <c r="J11619">
        <v>5</v>
      </c>
      <c r="K11619" t="s">
        <v>18688</v>
      </c>
      <c r="L11619" t="s">
        <v>18690</v>
      </c>
      <c r="M11619" t="s">
        <v>18697</v>
      </c>
      <c r="N11619" t="s">
        <v>18705</v>
      </c>
      <c r="O11619">
        <f>H11616*I11616</f>
        <v>417464.5</v>
      </c>
    </row>
    <row r="11620" spans="1:15" ht="14.45" hidden="1" x14ac:dyDescent="0.35">
      <c r="A11620" s="2">
        <v>45198</v>
      </c>
      <c r="B11620" t="s">
        <v>11632</v>
      </c>
      <c r="C11620" t="s">
        <v>18554</v>
      </c>
      <c r="D11620" t="s">
        <v>18658</v>
      </c>
      <c r="E11620" t="s">
        <v>18665</v>
      </c>
      <c r="F11620" t="s">
        <v>18666</v>
      </c>
      <c r="G11620" t="s">
        <v>18671</v>
      </c>
      <c r="H11620">
        <v>9</v>
      </c>
      <c r="I11620">
        <v>38401.85</v>
      </c>
      <c r="J11620">
        <v>15</v>
      </c>
      <c r="K11620" t="s">
        <v>18689</v>
      </c>
      <c r="L11620" t="s">
        <v>18693</v>
      </c>
      <c r="M11620" t="s">
        <v>18696</v>
      </c>
    </row>
    <row r="11621" spans="1:15" x14ac:dyDescent="0.25">
      <c r="A11621" s="4">
        <v>44835</v>
      </c>
      <c r="B11621" t="s">
        <v>11633</v>
      </c>
      <c r="C11621" t="s">
        <v>12806</v>
      </c>
      <c r="D11621" t="s">
        <v>18656</v>
      </c>
      <c r="E11621" t="s">
        <v>18662</v>
      </c>
      <c r="F11621" t="s">
        <v>18668</v>
      </c>
      <c r="G11621" t="s">
        <v>18677</v>
      </c>
      <c r="H11621">
        <v>10</v>
      </c>
      <c r="I11621">
        <v>44421.56</v>
      </c>
      <c r="J11621">
        <v>20</v>
      </c>
      <c r="K11621" t="s">
        <v>18688</v>
      </c>
      <c r="L11621" t="s">
        <v>18694</v>
      </c>
      <c r="M11621" t="s">
        <v>18699</v>
      </c>
      <c r="N11621" t="s">
        <v>18704</v>
      </c>
      <c r="O11621">
        <f>H11618*I11618</f>
        <v>10391.719999999999</v>
      </c>
    </row>
    <row r="11622" spans="1:15" ht="14.45" hidden="1" x14ac:dyDescent="0.35">
      <c r="A11622" s="2">
        <v>44627</v>
      </c>
      <c r="B11622" t="s">
        <v>11634</v>
      </c>
      <c r="C11622" t="s">
        <v>18555</v>
      </c>
      <c r="D11622" t="s">
        <v>18659</v>
      </c>
      <c r="E11622" t="s">
        <v>18663</v>
      </c>
      <c r="F11622" t="s">
        <v>18669</v>
      </c>
      <c r="G11622" t="s">
        <v>18680</v>
      </c>
      <c r="H11622">
        <v>3</v>
      </c>
      <c r="I11622">
        <v>36923.71</v>
      </c>
      <c r="J11622">
        <v>20</v>
      </c>
      <c r="K11622" t="s">
        <v>18686</v>
      </c>
      <c r="L11622" t="s">
        <v>18693</v>
      </c>
      <c r="M11622" t="s">
        <v>18701</v>
      </c>
    </row>
    <row r="11623" spans="1:15" ht="14.45" hidden="1" x14ac:dyDescent="0.35">
      <c r="A11623" s="2">
        <v>44939</v>
      </c>
      <c r="B11623" t="s">
        <v>11635</v>
      </c>
      <c r="C11623" t="s">
        <v>15998</v>
      </c>
      <c r="D11623" t="s">
        <v>18661</v>
      </c>
      <c r="E11623" t="s">
        <v>18662</v>
      </c>
      <c r="F11623" t="s">
        <v>18666</v>
      </c>
      <c r="G11623" t="s">
        <v>18683</v>
      </c>
      <c r="H11623">
        <v>6</v>
      </c>
      <c r="I11623">
        <v>38206.17</v>
      </c>
      <c r="K11623" t="s">
        <v>18688</v>
      </c>
      <c r="L11623" t="s">
        <v>18695</v>
      </c>
      <c r="M11623" t="s">
        <v>18700</v>
      </c>
    </row>
    <row r="11624" spans="1:15" x14ac:dyDescent="0.25">
      <c r="A11624" s="4">
        <v>44835</v>
      </c>
      <c r="B11624" t="s">
        <v>11636</v>
      </c>
      <c r="C11624" t="s">
        <v>15967</v>
      </c>
      <c r="D11624" t="s">
        <v>18657</v>
      </c>
      <c r="E11624" t="s">
        <v>18662</v>
      </c>
      <c r="F11624" t="s">
        <v>18667</v>
      </c>
      <c r="G11624" t="s">
        <v>18671</v>
      </c>
      <c r="H11624">
        <v>1</v>
      </c>
      <c r="I11624">
        <v>30080.86</v>
      </c>
      <c r="J11624">
        <v>15</v>
      </c>
      <c r="K11624" t="s">
        <v>18689</v>
      </c>
      <c r="L11624" t="s">
        <v>18690</v>
      </c>
      <c r="M11624" t="s">
        <v>18699</v>
      </c>
      <c r="N11624" t="s">
        <v>18704</v>
      </c>
      <c r="O11624">
        <f t="shared" ref="O11624:O11625" si="1145">H11621*I11621</f>
        <v>444215.6</v>
      </c>
    </row>
    <row r="11625" spans="1:15" x14ac:dyDescent="0.25">
      <c r="A11625" s="4">
        <v>44835</v>
      </c>
      <c r="B11625" t="s">
        <v>11637</v>
      </c>
      <c r="C11625" t="s">
        <v>17022</v>
      </c>
      <c r="D11625" t="s">
        <v>18658</v>
      </c>
      <c r="E11625" t="s">
        <v>18665</v>
      </c>
      <c r="F11625" t="s">
        <v>18666</v>
      </c>
      <c r="G11625" t="s">
        <v>18678</v>
      </c>
      <c r="H11625">
        <v>6</v>
      </c>
      <c r="I11625">
        <v>44961.599999999999</v>
      </c>
      <c r="J11625">
        <v>5</v>
      </c>
      <c r="K11625" t="s">
        <v>18687</v>
      </c>
      <c r="L11625" t="s">
        <v>18695</v>
      </c>
      <c r="M11625" t="s">
        <v>18699</v>
      </c>
      <c r="N11625" t="s">
        <v>18705</v>
      </c>
      <c r="O11625">
        <f t="shared" si="1145"/>
        <v>110771.13</v>
      </c>
    </row>
    <row r="11626" spans="1:15" ht="14.45" hidden="1" x14ac:dyDescent="0.35">
      <c r="A11626" s="2">
        <v>44602</v>
      </c>
      <c r="B11626" t="s">
        <v>11638</v>
      </c>
      <c r="C11626" t="s">
        <v>17884</v>
      </c>
      <c r="D11626" t="s">
        <v>18655</v>
      </c>
      <c r="E11626" t="s">
        <v>18665</v>
      </c>
      <c r="F11626" t="s">
        <v>18669</v>
      </c>
      <c r="G11626" t="s">
        <v>18672</v>
      </c>
      <c r="H11626">
        <v>9</v>
      </c>
      <c r="I11626">
        <v>32584.22</v>
      </c>
      <c r="K11626" t="s">
        <v>18686</v>
      </c>
      <c r="L11626" t="s">
        <v>18690</v>
      </c>
      <c r="M11626" t="s">
        <v>18701</v>
      </c>
    </row>
    <row r="11627" spans="1:15" x14ac:dyDescent="0.25">
      <c r="A11627" s="4">
        <v>44835</v>
      </c>
      <c r="B11627" t="s">
        <v>11639</v>
      </c>
      <c r="C11627" t="s">
        <v>14678</v>
      </c>
      <c r="D11627" t="s">
        <v>18657</v>
      </c>
      <c r="E11627" t="s">
        <v>18662</v>
      </c>
      <c r="F11627" t="s">
        <v>18668</v>
      </c>
      <c r="G11627" t="s">
        <v>18673</v>
      </c>
      <c r="H11627">
        <v>8</v>
      </c>
      <c r="I11627">
        <v>12687.48</v>
      </c>
      <c r="J11627">
        <v>15</v>
      </c>
      <c r="K11627" t="s">
        <v>18687</v>
      </c>
      <c r="L11627" t="s">
        <v>18690</v>
      </c>
      <c r="M11627" t="s">
        <v>18698</v>
      </c>
      <c r="N11627" t="s">
        <v>18705</v>
      </c>
      <c r="O11627">
        <f>H11624*I11624</f>
        <v>30080.86</v>
      </c>
    </row>
    <row r="11628" spans="1:15" ht="14.45" hidden="1" x14ac:dyDescent="0.35">
      <c r="A11628" s="2">
        <v>44711</v>
      </c>
      <c r="B11628" t="s">
        <v>11640</v>
      </c>
      <c r="C11628" t="s">
        <v>14393</v>
      </c>
      <c r="D11628" t="s">
        <v>18660</v>
      </c>
      <c r="E11628" t="s">
        <v>18664</v>
      </c>
      <c r="F11628" t="s">
        <v>18668</v>
      </c>
      <c r="G11628" t="s">
        <v>18673</v>
      </c>
      <c r="H11628">
        <v>1</v>
      </c>
      <c r="I11628">
        <v>5259.94</v>
      </c>
      <c r="K11628" t="s">
        <v>18687</v>
      </c>
      <c r="L11628" t="s">
        <v>18691</v>
      </c>
      <c r="M11628" t="s">
        <v>18700</v>
      </c>
    </row>
    <row r="11629" spans="1:15" x14ac:dyDescent="0.25">
      <c r="A11629" s="4">
        <v>44835</v>
      </c>
      <c r="B11629" t="s">
        <v>11641</v>
      </c>
      <c r="C11629" t="s">
        <v>18242</v>
      </c>
      <c r="D11629" t="s">
        <v>18658</v>
      </c>
      <c r="E11629" t="s">
        <v>18664</v>
      </c>
      <c r="F11629" t="s">
        <v>18668</v>
      </c>
      <c r="G11629" t="s">
        <v>18684</v>
      </c>
      <c r="H11629">
        <v>1</v>
      </c>
      <c r="I11629">
        <v>32039.88</v>
      </c>
      <c r="J11629">
        <v>0</v>
      </c>
      <c r="K11629" t="s">
        <v>18688</v>
      </c>
      <c r="L11629" t="s">
        <v>18690</v>
      </c>
      <c r="M11629" t="s">
        <v>18699</v>
      </c>
      <c r="N11629" t="s">
        <v>18705</v>
      </c>
      <c r="O11629">
        <f>H11626*I11626</f>
        <v>293257.98</v>
      </c>
    </row>
    <row r="11630" spans="1:15" ht="14.45" hidden="1" x14ac:dyDescent="0.35">
      <c r="A11630" s="2">
        <v>45010</v>
      </c>
      <c r="B11630" t="s">
        <v>11642</v>
      </c>
      <c r="C11630" t="s">
        <v>16818</v>
      </c>
      <c r="D11630" t="s">
        <v>18656</v>
      </c>
      <c r="E11630" t="s">
        <v>18662</v>
      </c>
      <c r="F11630" t="s">
        <v>18666</v>
      </c>
      <c r="G11630" t="s">
        <v>18678</v>
      </c>
      <c r="H11630">
        <v>8</v>
      </c>
      <c r="I11630">
        <v>8619.0300000000007</v>
      </c>
      <c r="J11630">
        <v>20</v>
      </c>
      <c r="K11630" t="s">
        <v>18688</v>
      </c>
      <c r="L11630" t="s">
        <v>18692</v>
      </c>
      <c r="M11630" t="s">
        <v>18702</v>
      </c>
    </row>
    <row r="11631" spans="1:15" ht="14.45" hidden="1" x14ac:dyDescent="0.35">
      <c r="A11631" s="2">
        <v>44901</v>
      </c>
      <c r="B11631" t="s">
        <v>11643</v>
      </c>
      <c r="C11631" t="s">
        <v>18556</v>
      </c>
      <c r="D11631" t="s">
        <v>18658</v>
      </c>
      <c r="E11631" t="s">
        <v>18662</v>
      </c>
      <c r="F11631" t="s">
        <v>18669</v>
      </c>
      <c r="G11631" t="s">
        <v>18682</v>
      </c>
      <c r="H11631">
        <v>3</v>
      </c>
      <c r="I11631">
        <v>11351.71</v>
      </c>
      <c r="K11631" t="s">
        <v>18686</v>
      </c>
      <c r="L11631" t="s">
        <v>18693</v>
      </c>
      <c r="M11631" t="s">
        <v>18702</v>
      </c>
    </row>
    <row r="11632" spans="1:15" ht="14.45" hidden="1" x14ac:dyDescent="0.35">
      <c r="A11632" s="2">
        <v>44872</v>
      </c>
      <c r="B11632" t="s">
        <v>11644</v>
      </c>
      <c r="C11632" t="s">
        <v>18557</v>
      </c>
      <c r="D11632" t="s">
        <v>18660</v>
      </c>
      <c r="E11632" t="s">
        <v>18664</v>
      </c>
      <c r="F11632" t="s">
        <v>18666</v>
      </c>
      <c r="G11632" t="s">
        <v>18671</v>
      </c>
      <c r="H11632">
        <v>2</v>
      </c>
      <c r="I11632">
        <v>37369.269999999997</v>
      </c>
      <c r="J11632">
        <v>15</v>
      </c>
      <c r="K11632" t="s">
        <v>18689</v>
      </c>
      <c r="L11632" t="s">
        <v>18695</v>
      </c>
      <c r="M11632" t="s">
        <v>18703</v>
      </c>
    </row>
    <row r="11633" spans="1:15" x14ac:dyDescent="0.25">
      <c r="A11633" s="4">
        <v>44835</v>
      </c>
      <c r="B11633" t="s">
        <v>11645</v>
      </c>
      <c r="C11633" t="s">
        <v>18558</v>
      </c>
      <c r="D11633" t="s">
        <v>18658</v>
      </c>
      <c r="E11633" t="s">
        <v>18665</v>
      </c>
      <c r="F11633" t="s">
        <v>18670</v>
      </c>
      <c r="G11633" t="s">
        <v>18677</v>
      </c>
      <c r="H11633">
        <v>9</v>
      </c>
      <c r="I11633">
        <v>38734.28</v>
      </c>
      <c r="J11633">
        <v>5</v>
      </c>
      <c r="K11633" t="s">
        <v>18687</v>
      </c>
      <c r="L11633" t="s">
        <v>18690</v>
      </c>
      <c r="M11633" t="s">
        <v>18697</v>
      </c>
      <c r="N11633" t="s">
        <v>18704</v>
      </c>
      <c r="O11633">
        <f>H11630*I11630</f>
        <v>68952.240000000005</v>
      </c>
    </row>
    <row r="11634" spans="1:15" ht="14.45" hidden="1" x14ac:dyDescent="0.35">
      <c r="A11634" s="2">
        <v>44754</v>
      </c>
      <c r="B11634" t="s">
        <v>11646</v>
      </c>
      <c r="C11634" t="s">
        <v>12952</v>
      </c>
      <c r="D11634" t="s">
        <v>18655</v>
      </c>
      <c r="E11634" t="s">
        <v>18665</v>
      </c>
      <c r="F11634" t="s">
        <v>18667</v>
      </c>
      <c r="G11634" t="s">
        <v>18671</v>
      </c>
      <c r="H11634">
        <v>3</v>
      </c>
      <c r="I11634">
        <v>28716.61</v>
      </c>
      <c r="J11634">
        <v>0</v>
      </c>
      <c r="K11634" t="s">
        <v>18688</v>
      </c>
      <c r="L11634" t="s">
        <v>18695</v>
      </c>
      <c r="M11634" t="s">
        <v>18698</v>
      </c>
    </row>
    <row r="11635" spans="1:15" ht="14.45" hidden="1" x14ac:dyDescent="0.35">
      <c r="A11635" s="2">
        <v>44900</v>
      </c>
      <c r="B11635" t="s">
        <v>11647</v>
      </c>
      <c r="C11635" t="s">
        <v>15700</v>
      </c>
      <c r="D11635" t="s">
        <v>18661</v>
      </c>
      <c r="E11635" t="s">
        <v>18664</v>
      </c>
      <c r="F11635" t="s">
        <v>18666</v>
      </c>
      <c r="G11635" t="s">
        <v>18678</v>
      </c>
      <c r="H11635">
        <v>7</v>
      </c>
      <c r="I11635">
        <v>3279.09</v>
      </c>
      <c r="J11635">
        <v>15</v>
      </c>
      <c r="K11635" t="s">
        <v>18689</v>
      </c>
      <c r="L11635" t="s">
        <v>18694</v>
      </c>
      <c r="M11635" t="s">
        <v>18699</v>
      </c>
    </row>
    <row r="11636" spans="1:15" x14ac:dyDescent="0.25">
      <c r="A11636" s="4">
        <v>44835</v>
      </c>
      <c r="B11636" t="s">
        <v>11648</v>
      </c>
      <c r="C11636" t="s">
        <v>18352</v>
      </c>
      <c r="D11636" t="s">
        <v>18654</v>
      </c>
      <c r="E11636" t="s">
        <v>18664</v>
      </c>
      <c r="F11636" t="s">
        <v>18666</v>
      </c>
      <c r="G11636" t="s">
        <v>18683</v>
      </c>
      <c r="H11636">
        <v>6</v>
      </c>
      <c r="I11636">
        <v>6181.56</v>
      </c>
      <c r="J11636">
        <v>0</v>
      </c>
      <c r="K11636" t="s">
        <v>18687</v>
      </c>
      <c r="L11636" t="s">
        <v>18695</v>
      </c>
      <c r="M11636" t="s">
        <v>18699</v>
      </c>
      <c r="N11636" t="s">
        <v>18704</v>
      </c>
      <c r="O11636">
        <f t="shared" ref="O11636:O11637" si="1146">H11633*I11633</f>
        <v>348608.52</v>
      </c>
    </row>
    <row r="11637" spans="1:15" x14ac:dyDescent="0.25">
      <c r="A11637" s="4">
        <v>44835</v>
      </c>
      <c r="B11637" t="s">
        <v>11649</v>
      </c>
      <c r="C11637" t="s">
        <v>15075</v>
      </c>
      <c r="D11637" t="s">
        <v>18654</v>
      </c>
      <c r="E11637" t="s">
        <v>18665</v>
      </c>
      <c r="F11637" t="s">
        <v>18668</v>
      </c>
      <c r="G11637" t="s">
        <v>18679</v>
      </c>
      <c r="H11637">
        <v>3</v>
      </c>
      <c r="I11637">
        <v>6270.35</v>
      </c>
      <c r="J11637">
        <v>0</v>
      </c>
      <c r="K11637" t="s">
        <v>18689</v>
      </c>
      <c r="L11637" t="s">
        <v>18693</v>
      </c>
      <c r="M11637" t="s">
        <v>18698</v>
      </c>
      <c r="N11637" t="s">
        <v>18704</v>
      </c>
      <c r="O11637">
        <f t="shared" si="1146"/>
        <v>86149.83</v>
      </c>
    </row>
    <row r="11638" spans="1:15" ht="14.45" hidden="1" x14ac:dyDescent="0.35">
      <c r="A11638" s="2">
        <v>44869</v>
      </c>
      <c r="B11638" t="s">
        <v>11650</v>
      </c>
      <c r="C11638" t="s">
        <v>16856</v>
      </c>
      <c r="D11638" t="s">
        <v>18657</v>
      </c>
      <c r="E11638" t="s">
        <v>18663</v>
      </c>
      <c r="F11638" t="s">
        <v>18668</v>
      </c>
      <c r="G11638" t="s">
        <v>18679</v>
      </c>
      <c r="H11638">
        <v>2</v>
      </c>
      <c r="I11638">
        <v>23591.97</v>
      </c>
      <c r="K11638" t="s">
        <v>18687</v>
      </c>
      <c r="L11638" t="s">
        <v>18695</v>
      </c>
      <c r="M11638" t="s">
        <v>18698</v>
      </c>
    </row>
    <row r="11639" spans="1:15" ht="14.45" hidden="1" x14ac:dyDescent="0.35">
      <c r="A11639" s="2">
        <v>45043</v>
      </c>
      <c r="B11639" t="s">
        <v>11651</v>
      </c>
      <c r="C11639" t="s">
        <v>18044</v>
      </c>
      <c r="D11639" t="s">
        <v>18654</v>
      </c>
      <c r="E11639" t="s">
        <v>18664</v>
      </c>
      <c r="F11639" t="s">
        <v>18666</v>
      </c>
      <c r="G11639" t="s">
        <v>18681</v>
      </c>
      <c r="H11639">
        <v>4</v>
      </c>
      <c r="I11639">
        <v>7817.08</v>
      </c>
      <c r="J11639">
        <v>15</v>
      </c>
      <c r="K11639" t="s">
        <v>18689</v>
      </c>
      <c r="L11639" t="s">
        <v>18694</v>
      </c>
      <c r="M11639" t="s">
        <v>18696</v>
      </c>
    </row>
    <row r="11640" spans="1:15" ht="14.45" hidden="1" x14ac:dyDescent="0.35">
      <c r="A11640" s="2">
        <v>45089</v>
      </c>
      <c r="B11640" t="s">
        <v>11652</v>
      </c>
      <c r="C11640" t="s">
        <v>18559</v>
      </c>
      <c r="D11640" t="s">
        <v>18657</v>
      </c>
      <c r="E11640" t="s">
        <v>18665</v>
      </c>
      <c r="F11640" t="s">
        <v>18670</v>
      </c>
      <c r="G11640" t="s">
        <v>18671</v>
      </c>
      <c r="H11640">
        <v>6</v>
      </c>
      <c r="I11640">
        <v>2376.6799999999998</v>
      </c>
      <c r="J11640">
        <v>0</v>
      </c>
      <c r="K11640" t="s">
        <v>18686</v>
      </c>
      <c r="L11640" t="s">
        <v>18695</v>
      </c>
      <c r="M11640" t="s">
        <v>18699</v>
      </c>
    </row>
    <row r="11641" spans="1:15" ht="14.45" hidden="1" x14ac:dyDescent="0.35">
      <c r="A11641" s="2">
        <v>45022</v>
      </c>
      <c r="B11641" t="s">
        <v>11653</v>
      </c>
      <c r="C11641" t="s">
        <v>12414</v>
      </c>
      <c r="D11641" t="s">
        <v>18661</v>
      </c>
      <c r="E11641" t="s">
        <v>18664</v>
      </c>
      <c r="F11641" t="s">
        <v>18668</v>
      </c>
      <c r="G11641" t="s">
        <v>18684</v>
      </c>
      <c r="H11641">
        <v>7</v>
      </c>
      <c r="I11641">
        <v>38158.49</v>
      </c>
      <c r="J11641">
        <v>0</v>
      </c>
      <c r="K11641" t="s">
        <v>18688</v>
      </c>
      <c r="L11641" t="s">
        <v>18690</v>
      </c>
      <c r="M11641" t="s">
        <v>18702</v>
      </c>
    </row>
    <row r="11642" spans="1:15" ht="14.45" hidden="1" x14ac:dyDescent="0.35">
      <c r="A11642" s="2">
        <v>44660</v>
      </c>
      <c r="B11642" t="s">
        <v>11654</v>
      </c>
      <c r="C11642" t="s">
        <v>18560</v>
      </c>
      <c r="D11642" t="s">
        <v>18657</v>
      </c>
      <c r="E11642" t="s">
        <v>18664</v>
      </c>
      <c r="F11642" t="s">
        <v>18670</v>
      </c>
      <c r="G11642" t="s">
        <v>18680</v>
      </c>
      <c r="H11642">
        <v>10</v>
      </c>
      <c r="I11642">
        <v>4606.82</v>
      </c>
      <c r="J11642">
        <v>15</v>
      </c>
      <c r="K11642" t="s">
        <v>18686</v>
      </c>
      <c r="L11642" t="s">
        <v>18690</v>
      </c>
      <c r="M11642" t="s">
        <v>18701</v>
      </c>
    </row>
    <row r="11643" spans="1:15" x14ac:dyDescent="0.25">
      <c r="A11643" s="4">
        <v>44835</v>
      </c>
      <c r="B11643" t="s">
        <v>11655</v>
      </c>
      <c r="C11643" t="s">
        <v>18561</v>
      </c>
      <c r="D11643" t="s">
        <v>18660</v>
      </c>
      <c r="E11643" t="s">
        <v>18664</v>
      </c>
      <c r="F11643" t="s">
        <v>18668</v>
      </c>
      <c r="G11643" t="s">
        <v>18673</v>
      </c>
      <c r="H11643">
        <v>6</v>
      </c>
      <c r="I11643">
        <v>9361.07</v>
      </c>
      <c r="J11643">
        <v>15</v>
      </c>
      <c r="K11643" t="s">
        <v>18689</v>
      </c>
      <c r="L11643" t="s">
        <v>18692</v>
      </c>
      <c r="M11643" t="s">
        <v>18702</v>
      </c>
      <c r="N11643" t="s">
        <v>18705</v>
      </c>
      <c r="O11643">
        <f>H11640*I11640</f>
        <v>14260.079999999998</v>
      </c>
    </row>
    <row r="11644" spans="1:15" ht="14.45" hidden="1" x14ac:dyDescent="0.35">
      <c r="A11644" s="2">
        <v>44677</v>
      </c>
      <c r="B11644" t="s">
        <v>11656</v>
      </c>
      <c r="C11644" t="s">
        <v>18562</v>
      </c>
      <c r="D11644" t="s">
        <v>18657</v>
      </c>
      <c r="E11644" t="s">
        <v>18664</v>
      </c>
      <c r="F11644" t="s">
        <v>18667</v>
      </c>
      <c r="G11644" t="s">
        <v>18684</v>
      </c>
      <c r="H11644">
        <v>2</v>
      </c>
      <c r="I11644">
        <v>28738.87</v>
      </c>
      <c r="J11644">
        <v>15</v>
      </c>
      <c r="K11644" t="s">
        <v>18689</v>
      </c>
      <c r="L11644" t="s">
        <v>18690</v>
      </c>
      <c r="M11644" t="s">
        <v>18702</v>
      </c>
    </row>
    <row r="11645" spans="1:15" ht="14.45" hidden="1" x14ac:dyDescent="0.35">
      <c r="A11645" s="2">
        <v>44630</v>
      </c>
      <c r="B11645" t="s">
        <v>11657</v>
      </c>
      <c r="C11645" t="s">
        <v>12138</v>
      </c>
      <c r="D11645" t="s">
        <v>18659</v>
      </c>
      <c r="E11645" t="s">
        <v>18662</v>
      </c>
      <c r="F11645" t="s">
        <v>18666</v>
      </c>
      <c r="G11645" t="s">
        <v>18683</v>
      </c>
      <c r="H11645">
        <v>7</v>
      </c>
      <c r="I11645">
        <v>10570.69</v>
      </c>
      <c r="J11645">
        <v>20</v>
      </c>
      <c r="K11645" t="s">
        <v>18686</v>
      </c>
      <c r="L11645" t="s">
        <v>18695</v>
      </c>
      <c r="M11645" t="s">
        <v>18702</v>
      </c>
    </row>
    <row r="11646" spans="1:15" ht="14.45" hidden="1" x14ac:dyDescent="0.35">
      <c r="A11646" s="2">
        <v>44912</v>
      </c>
      <c r="B11646" t="s">
        <v>11658</v>
      </c>
      <c r="C11646" t="s">
        <v>14363</v>
      </c>
      <c r="D11646" t="s">
        <v>18659</v>
      </c>
      <c r="E11646" t="s">
        <v>18665</v>
      </c>
      <c r="F11646" t="s">
        <v>18668</v>
      </c>
      <c r="G11646" t="s">
        <v>18684</v>
      </c>
      <c r="H11646">
        <v>7</v>
      </c>
      <c r="I11646">
        <v>48842.28</v>
      </c>
      <c r="J11646">
        <v>20</v>
      </c>
      <c r="K11646" t="s">
        <v>18686</v>
      </c>
      <c r="L11646" t="s">
        <v>18691</v>
      </c>
      <c r="M11646" t="s">
        <v>18703</v>
      </c>
    </row>
    <row r="11647" spans="1:15" x14ac:dyDescent="0.25">
      <c r="A11647" s="4">
        <v>44835</v>
      </c>
      <c r="B11647" t="s">
        <v>11659</v>
      </c>
      <c r="C11647" t="s">
        <v>12836</v>
      </c>
      <c r="D11647" t="s">
        <v>18661</v>
      </c>
      <c r="E11647" t="s">
        <v>18664</v>
      </c>
      <c r="F11647" t="s">
        <v>18670</v>
      </c>
      <c r="G11647" t="s">
        <v>18675</v>
      </c>
      <c r="H11647">
        <v>2</v>
      </c>
      <c r="I11647">
        <v>48837.94</v>
      </c>
      <c r="J11647">
        <v>0</v>
      </c>
      <c r="K11647" t="s">
        <v>18687</v>
      </c>
      <c r="L11647" t="s">
        <v>18694</v>
      </c>
      <c r="M11647" t="s">
        <v>18699</v>
      </c>
      <c r="N11647" t="s">
        <v>18705</v>
      </c>
      <c r="O11647">
        <f>H11644*I11644</f>
        <v>57477.74</v>
      </c>
    </row>
    <row r="11648" spans="1:15" ht="14.45" hidden="1" x14ac:dyDescent="0.35">
      <c r="A11648" s="2">
        <v>44799</v>
      </c>
      <c r="B11648" t="s">
        <v>11660</v>
      </c>
      <c r="C11648" t="s">
        <v>18563</v>
      </c>
      <c r="D11648" t="s">
        <v>18661</v>
      </c>
      <c r="E11648" t="s">
        <v>18662</v>
      </c>
      <c r="F11648" t="s">
        <v>18667</v>
      </c>
      <c r="G11648" t="s">
        <v>18677</v>
      </c>
      <c r="H11648">
        <v>2</v>
      </c>
      <c r="I11648">
        <v>5467.75</v>
      </c>
      <c r="J11648">
        <v>10</v>
      </c>
      <c r="K11648" t="s">
        <v>18687</v>
      </c>
      <c r="L11648" t="s">
        <v>18692</v>
      </c>
      <c r="M11648" t="s">
        <v>18696</v>
      </c>
    </row>
    <row r="11649" spans="1:15" ht="14.45" hidden="1" x14ac:dyDescent="0.35">
      <c r="A11649" s="2">
        <v>44786</v>
      </c>
      <c r="B11649" t="s">
        <v>11661</v>
      </c>
      <c r="C11649" t="s">
        <v>18564</v>
      </c>
      <c r="D11649" t="s">
        <v>18655</v>
      </c>
      <c r="E11649" t="s">
        <v>18665</v>
      </c>
      <c r="F11649" t="s">
        <v>18669</v>
      </c>
      <c r="G11649" t="s">
        <v>18672</v>
      </c>
      <c r="H11649">
        <v>1</v>
      </c>
      <c r="I11649">
        <v>16766.36</v>
      </c>
      <c r="J11649">
        <v>0</v>
      </c>
      <c r="K11649" t="s">
        <v>18689</v>
      </c>
      <c r="L11649" t="s">
        <v>18690</v>
      </c>
      <c r="M11649" t="s">
        <v>18702</v>
      </c>
    </row>
    <row r="11650" spans="1:15" x14ac:dyDescent="0.25">
      <c r="A11650" s="4">
        <v>44835</v>
      </c>
      <c r="B11650" t="s">
        <v>11662</v>
      </c>
      <c r="C11650" t="s">
        <v>18565</v>
      </c>
      <c r="D11650" t="s">
        <v>18658</v>
      </c>
      <c r="E11650" t="s">
        <v>18663</v>
      </c>
      <c r="F11650" t="s">
        <v>18668</v>
      </c>
      <c r="G11650" t="s">
        <v>18676</v>
      </c>
      <c r="H11650">
        <v>4</v>
      </c>
      <c r="I11650">
        <v>27363.66</v>
      </c>
      <c r="J11650">
        <v>0</v>
      </c>
      <c r="K11650" t="s">
        <v>18686</v>
      </c>
      <c r="L11650" t="s">
        <v>18692</v>
      </c>
      <c r="M11650" t="s">
        <v>18700</v>
      </c>
      <c r="N11650" t="s">
        <v>18705</v>
      </c>
      <c r="O11650">
        <f t="shared" ref="O11650:O11652" si="1147">H11647*I11647</f>
        <v>97675.88</v>
      </c>
    </row>
    <row r="11651" spans="1:15" x14ac:dyDescent="0.25">
      <c r="A11651" s="4">
        <v>44835</v>
      </c>
      <c r="B11651" t="s">
        <v>11663</v>
      </c>
      <c r="C11651" t="s">
        <v>17706</v>
      </c>
      <c r="D11651" t="s">
        <v>18655</v>
      </c>
      <c r="E11651" t="s">
        <v>18664</v>
      </c>
      <c r="F11651" t="s">
        <v>18666</v>
      </c>
      <c r="G11651" t="s">
        <v>18678</v>
      </c>
      <c r="H11651">
        <v>8</v>
      </c>
      <c r="I11651">
        <v>38115.47</v>
      </c>
      <c r="J11651">
        <v>10</v>
      </c>
      <c r="K11651" t="s">
        <v>18688</v>
      </c>
      <c r="L11651" t="s">
        <v>18691</v>
      </c>
      <c r="M11651" t="s">
        <v>18698</v>
      </c>
      <c r="N11651" t="s">
        <v>18705</v>
      </c>
      <c r="O11651">
        <f t="shared" si="1147"/>
        <v>10935.5</v>
      </c>
    </row>
    <row r="11652" spans="1:15" x14ac:dyDescent="0.25">
      <c r="A11652" s="4">
        <v>44835</v>
      </c>
      <c r="B11652" t="s">
        <v>11664</v>
      </c>
      <c r="C11652" t="s">
        <v>16808</v>
      </c>
      <c r="D11652" t="s">
        <v>18655</v>
      </c>
      <c r="E11652" t="s">
        <v>18665</v>
      </c>
      <c r="F11652" t="s">
        <v>18667</v>
      </c>
      <c r="G11652" t="s">
        <v>18680</v>
      </c>
      <c r="H11652">
        <v>5</v>
      </c>
      <c r="I11652">
        <v>42645.35</v>
      </c>
      <c r="J11652">
        <v>20</v>
      </c>
      <c r="K11652" t="s">
        <v>18687</v>
      </c>
      <c r="L11652" t="s">
        <v>18692</v>
      </c>
      <c r="M11652" t="s">
        <v>18703</v>
      </c>
      <c r="N11652" t="s">
        <v>18704</v>
      </c>
      <c r="O11652">
        <f t="shared" si="1147"/>
        <v>16766.36</v>
      </c>
    </row>
    <row r="11653" spans="1:15" ht="14.45" hidden="1" x14ac:dyDescent="0.35">
      <c r="A11653" s="2">
        <v>44623</v>
      </c>
      <c r="B11653" t="s">
        <v>11665</v>
      </c>
      <c r="C11653" t="s">
        <v>14105</v>
      </c>
      <c r="D11653" t="s">
        <v>18656</v>
      </c>
      <c r="E11653" t="s">
        <v>18663</v>
      </c>
      <c r="F11653" t="s">
        <v>18666</v>
      </c>
      <c r="G11653" t="s">
        <v>18678</v>
      </c>
      <c r="H11653">
        <v>8</v>
      </c>
      <c r="I11653">
        <v>27166.79</v>
      </c>
      <c r="J11653">
        <v>15</v>
      </c>
      <c r="K11653" t="s">
        <v>18688</v>
      </c>
      <c r="L11653" t="s">
        <v>18692</v>
      </c>
      <c r="M11653" t="s">
        <v>18700</v>
      </c>
    </row>
    <row r="11654" spans="1:15" ht="14.45" hidden="1" x14ac:dyDescent="0.35">
      <c r="A11654" s="2">
        <v>45027</v>
      </c>
      <c r="B11654" t="s">
        <v>11666</v>
      </c>
      <c r="C11654" t="s">
        <v>16796</v>
      </c>
      <c r="D11654" t="s">
        <v>18660</v>
      </c>
      <c r="E11654" t="s">
        <v>18663</v>
      </c>
      <c r="F11654" t="s">
        <v>18667</v>
      </c>
      <c r="G11654" t="s">
        <v>18685</v>
      </c>
      <c r="H11654">
        <v>9</v>
      </c>
      <c r="I11654">
        <v>13495.04</v>
      </c>
      <c r="J11654">
        <v>15</v>
      </c>
      <c r="K11654" t="s">
        <v>18688</v>
      </c>
      <c r="L11654" t="s">
        <v>18694</v>
      </c>
      <c r="M11654" t="s">
        <v>18701</v>
      </c>
    </row>
    <row r="11655" spans="1:15" x14ac:dyDescent="0.25">
      <c r="A11655" s="4">
        <v>44835</v>
      </c>
      <c r="B11655" t="s">
        <v>11667</v>
      </c>
      <c r="C11655" t="s">
        <v>16914</v>
      </c>
      <c r="D11655" t="s">
        <v>18658</v>
      </c>
      <c r="E11655" t="s">
        <v>18665</v>
      </c>
      <c r="F11655" t="s">
        <v>18669</v>
      </c>
      <c r="G11655" t="s">
        <v>18672</v>
      </c>
      <c r="H11655">
        <v>10</v>
      </c>
      <c r="I11655">
        <v>16554.48</v>
      </c>
      <c r="J11655">
        <v>0</v>
      </c>
      <c r="K11655" t="s">
        <v>18687</v>
      </c>
      <c r="L11655" t="s">
        <v>18694</v>
      </c>
      <c r="M11655" t="s">
        <v>18698</v>
      </c>
      <c r="N11655" t="s">
        <v>18704</v>
      </c>
      <c r="O11655">
        <f>H11652*I11652</f>
        <v>213226.75</v>
      </c>
    </row>
    <row r="11656" spans="1:15" ht="14.45" hidden="1" x14ac:dyDescent="0.35">
      <c r="A11656" s="2">
        <v>44583</v>
      </c>
      <c r="B11656" t="s">
        <v>11668</v>
      </c>
      <c r="C11656" t="s">
        <v>13003</v>
      </c>
      <c r="D11656" t="s">
        <v>18660</v>
      </c>
      <c r="E11656" t="s">
        <v>18665</v>
      </c>
      <c r="F11656" t="s">
        <v>18669</v>
      </c>
      <c r="G11656" t="s">
        <v>18680</v>
      </c>
      <c r="H11656">
        <v>8</v>
      </c>
      <c r="I11656">
        <v>13940.6</v>
      </c>
      <c r="K11656" t="s">
        <v>18686</v>
      </c>
      <c r="L11656" t="s">
        <v>18693</v>
      </c>
      <c r="M11656" t="s">
        <v>18697</v>
      </c>
    </row>
    <row r="11657" spans="1:15" ht="14.45" hidden="1" x14ac:dyDescent="0.35">
      <c r="A11657" s="2">
        <v>44660</v>
      </c>
      <c r="B11657" t="s">
        <v>11669</v>
      </c>
      <c r="C11657" t="s">
        <v>18566</v>
      </c>
      <c r="D11657" t="s">
        <v>18654</v>
      </c>
      <c r="E11657" t="s">
        <v>18664</v>
      </c>
      <c r="F11657" t="s">
        <v>18670</v>
      </c>
      <c r="G11657" t="s">
        <v>18679</v>
      </c>
      <c r="H11657">
        <v>4</v>
      </c>
      <c r="I11657">
        <v>2693.96</v>
      </c>
      <c r="J11657">
        <v>15</v>
      </c>
      <c r="K11657" t="s">
        <v>18687</v>
      </c>
      <c r="L11657" t="s">
        <v>18695</v>
      </c>
      <c r="M11657" t="s">
        <v>18701</v>
      </c>
    </row>
    <row r="11658" spans="1:15" ht="14.45" hidden="1" x14ac:dyDescent="0.35">
      <c r="A11658" s="2">
        <v>44633</v>
      </c>
      <c r="B11658" t="s">
        <v>11670</v>
      </c>
      <c r="C11658" t="s">
        <v>15339</v>
      </c>
      <c r="D11658" t="s">
        <v>18655</v>
      </c>
      <c r="E11658" t="s">
        <v>18663</v>
      </c>
      <c r="F11658" t="s">
        <v>18666</v>
      </c>
      <c r="G11658" t="s">
        <v>18678</v>
      </c>
      <c r="H11658">
        <v>2</v>
      </c>
      <c r="I11658">
        <v>11387.54</v>
      </c>
      <c r="J11658">
        <v>20</v>
      </c>
      <c r="K11658" t="s">
        <v>18689</v>
      </c>
      <c r="L11658" t="s">
        <v>18694</v>
      </c>
      <c r="M11658" t="s">
        <v>18702</v>
      </c>
    </row>
    <row r="11659" spans="1:15" x14ac:dyDescent="0.25">
      <c r="A11659" s="4">
        <v>44835</v>
      </c>
      <c r="B11659" t="s">
        <v>11671</v>
      </c>
      <c r="C11659" t="s">
        <v>12333</v>
      </c>
      <c r="D11659" t="s">
        <v>18658</v>
      </c>
      <c r="E11659" t="s">
        <v>18664</v>
      </c>
      <c r="F11659" t="s">
        <v>18669</v>
      </c>
      <c r="G11659" t="s">
        <v>18680</v>
      </c>
      <c r="H11659">
        <v>2</v>
      </c>
      <c r="I11659">
        <v>8046.32</v>
      </c>
      <c r="J11659">
        <v>0</v>
      </c>
      <c r="K11659" t="s">
        <v>18688</v>
      </c>
      <c r="L11659" t="s">
        <v>18691</v>
      </c>
      <c r="M11659" t="s">
        <v>18702</v>
      </c>
      <c r="N11659" t="s">
        <v>18705</v>
      </c>
      <c r="O11659">
        <f t="shared" ref="O11659:O11660" si="1148">H11656*I11656</f>
        <v>111524.8</v>
      </c>
    </row>
    <row r="11660" spans="1:15" x14ac:dyDescent="0.25">
      <c r="A11660" s="4">
        <v>44835</v>
      </c>
      <c r="B11660" t="s">
        <v>11672</v>
      </c>
      <c r="C11660" t="s">
        <v>12226</v>
      </c>
      <c r="D11660" t="s">
        <v>18657</v>
      </c>
      <c r="E11660" t="s">
        <v>18662</v>
      </c>
      <c r="F11660" t="s">
        <v>18666</v>
      </c>
      <c r="G11660" t="s">
        <v>18674</v>
      </c>
      <c r="H11660">
        <v>9</v>
      </c>
      <c r="I11660">
        <v>19716.97</v>
      </c>
      <c r="J11660">
        <v>5</v>
      </c>
      <c r="K11660" t="s">
        <v>18687</v>
      </c>
      <c r="L11660" t="s">
        <v>18695</v>
      </c>
      <c r="M11660" t="s">
        <v>18702</v>
      </c>
      <c r="N11660" t="s">
        <v>18704</v>
      </c>
      <c r="O11660">
        <f t="shared" si="1148"/>
        <v>10775.84</v>
      </c>
    </row>
    <row r="11661" spans="1:15" ht="14.45" hidden="1" x14ac:dyDescent="0.35">
      <c r="A11661" s="2">
        <v>45058</v>
      </c>
      <c r="B11661" t="s">
        <v>11673</v>
      </c>
      <c r="C11661" t="s">
        <v>18290</v>
      </c>
      <c r="D11661" t="s">
        <v>18660</v>
      </c>
      <c r="E11661" t="s">
        <v>18662</v>
      </c>
      <c r="F11661" t="s">
        <v>18668</v>
      </c>
      <c r="G11661" t="s">
        <v>18677</v>
      </c>
      <c r="H11661">
        <v>9</v>
      </c>
      <c r="I11661">
        <v>25321.360000000001</v>
      </c>
      <c r="J11661">
        <v>15</v>
      </c>
      <c r="K11661" t="s">
        <v>18688</v>
      </c>
      <c r="L11661" t="s">
        <v>18695</v>
      </c>
      <c r="M11661" t="s">
        <v>18696</v>
      </c>
    </row>
    <row r="11662" spans="1:15" x14ac:dyDescent="0.25">
      <c r="A11662" s="4">
        <v>44835</v>
      </c>
      <c r="B11662" t="s">
        <v>11674</v>
      </c>
      <c r="C11662" t="s">
        <v>14731</v>
      </c>
      <c r="D11662" t="s">
        <v>18658</v>
      </c>
      <c r="E11662" t="s">
        <v>18663</v>
      </c>
      <c r="F11662" t="s">
        <v>18669</v>
      </c>
      <c r="G11662" t="s">
        <v>18680</v>
      </c>
      <c r="H11662">
        <v>5</v>
      </c>
      <c r="I11662">
        <v>35219.78</v>
      </c>
      <c r="J11662">
        <v>5</v>
      </c>
      <c r="K11662" t="s">
        <v>18688</v>
      </c>
      <c r="L11662" t="s">
        <v>18690</v>
      </c>
      <c r="M11662" t="s">
        <v>18697</v>
      </c>
      <c r="N11662" t="s">
        <v>18704</v>
      </c>
      <c r="O11662">
        <f t="shared" ref="O11662:O11666" si="1149">H11659*I11659</f>
        <v>16092.64</v>
      </c>
    </row>
    <row r="11663" spans="1:15" x14ac:dyDescent="0.25">
      <c r="A11663" s="4">
        <v>44835</v>
      </c>
      <c r="B11663" t="s">
        <v>11675</v>
      </c>
      <c r="C11663" t="s">
        <v>18567</v>
      </c>
      <c r="D11663" t="s">
        <v>18658</v>
      </c>
      <c r="E11663" t="s">
        <v>18662</v>
      </c>
      <c r="F11663" t="s">
        <v>18666</v>
      </c>
      <c r="G11663" t="s">
        <v>18674</v>
      </c>
      <c r="H11663">
        <v>8</v>
      </c>
      <c r="I11663">
        <v>9062.67</v>
      </c>
      <c r="J11663">
        <v>0</v>
      </c>
      <c r="K11663" t="s">
        <v>18686</v>
      </c>
      <c r="L11663" t="s">
        <v>18692</v>
      </c>
      <c r="M11663" t="s">
        <v>18699</v>
      </c>
      <c r="N11663" t="s">
        <v>18704</v>
      </c>
      <c r="O11663">
        <f t="shared" si="1149"/>
        <v>177452.73</v>
      </c>
    </row>
    <row r="11664" spans="1:15" x14ac:dyDescent="0.25">
      <c r="A11664" s="4">
        <v>44835</v>
      </c>
      <c r="B11664" t="s">
        <v>11676</v>
      </c>
      <c r="C11664" t="s">
        <v>17795</v>
      </c>
      <c r="D11664" t="s">
        <v>18657</v>
      </c>
      <c r="E11664" t="s">
        <v>18663</v>
      </c>
      <c r="F11664" t="s">
        <v>18667</v>
      </c>
      <c r="G11664" t="s">
        <v>18677</v>
      </c>
      <c r="H11664">
        <v>5</v>
      </c>
      <c r="I11664">
        <v>5645.97</v>
      </c>
      <c r="J11664">
        <v>0</v>
      </c>
      <c r="K11664" t="s">
        <v>18687</v>
      </c>
      <c r="L11664" t="s">
        <v>18694</v>
      </c>
      <c r="M11664" t="s">
        <v>18699</v>
      </c>
      <c r="N11664" t="s">
        <v>18705</v>
      </c>
      <c r="O11664">
        <f t="shared" si="1149"/>
        <v>227892.24</v>
      </c>
    </row>
    <row r="11665" spans="1:15" x14ac:dyDescent="0.25">
      <c r="A11665" s="4">
        <v>44835</v>
      </c>
      <c r="B11665" t="s">
        <v>11677</v>
      </c>
      <c r="C11665" t="s">
        <v>14036</v>
      </c>
      <c r="D11665" t="s">
        <v>18655</v>
      </c>
      <c r="E11665" t="s">
        <v>18664</v>
      </c>
      <c r="F11665" t="s">
        <v>18670</v>
      </c>
      <c r="G11665" t="s">
        <v>18682</v>
      </c>
      <c r="H11665">
        <v>3</v>
      </c>
      <c r="I11665">
        <v>21527.45</v>
      </c>
      <c r="J11665">
        <v>10</v>
      </c>
      <c r="K11665" t="s">
        <v>18687</v>
      </c>
      <c r="L11665" t="s">
        <v>18695</v>
      </c>
      <c r="M11665" t="s">
        <v>18702</v>
      </c>
      <c r="N11665" t="s">
        <v>18704</v>
      </c>
      <c r="O11665">
        <f t="shared" si="1149"/>
        <v>176098.9</v>
      </c>
    </row>
    <row r="11666" spans="1:15" x14ac:dyDescent="0.25">
      <c r="A11666" s="4">
        <v>44835</v>
      </c>
      <c r="B11666" t="s">
        <v>11678</v>
      </c>
      <c r="C11666" t="s">
        <v>12557</v>
      </c>
      <c r="D11666" t="s">
        <v>18659</v>
      </c>
      <c r="E11666" t="s">
        <v>18662</v>
      </c>
      <c r="F11666" t="s">
        <v>18670</v>
      </c>
      <c r="G11666" t="s">
        <v>18685</v>
      </c>
      <c r="H11666">
        <v>5</v>
      </c>
      <c r="I11666">
        <v>25731.93</v>
      </c>
      <c r="J11666">
        <v>10</v>
      </c>
      <c r="K11666" t="s">
        <v>18688</v>
      </c>
      <c r="L11666" t="s">
        <v>18691</v>
      </c>
      <c r="M11666" t="s">
        <v>18698</v>
      </c>
      <c r="N11666" t="s">
        <v>18705</v>
      </c>
      <c r="O11666">
        <f t="shared" si="1149"/>
        <v>72501.36</v>
      </c>
    </row>
    <row r="11667" spans="1:15" ht="14.45" hidden="1" x14ac:dyDescent="0.35">
      <c r="A11667" s="2">
        <v>45249</v>
      </c>
      <c r="B11667" t="s">
        <v>11679</v>
      </c>
      <c r="C11667" t="s">
        <v>18513</v>
      </c>
      <c r="D11667" t="s">
        <v>18656</v>
      </c>
      <c r="E11667" t="s">
        <v>18662</v>
      </c>
      <c r="F11667" t="s">
        <v>18667</v>
      </c>
      <c r="G11667" t="s">
        <v>18682</v>
      </c>
      <c r="H11667">
        <v>5</v>
      </c>
      <c r="I11667">
        <v>44341.06</v>
      </c>
      <c r="J11667">
        <v>20</v>
      </c>
      <c r="K11667" t="s">
        <v>18686</v>
      </c>
      <c r="L11667" t="s">
        <v>18694</v>
      </c>
      <c r="M11667" t="s">
        <v>18700</v>
      </c>
    </row>
    <row r="11668" spans="1:15" ht="14.45" hidden="1" x14ac:dyDescent="0.35">
      <c r="A11668" s="2">
        <v>44817</v>
      </c>
      <c r="B11668" t="s">
        <v>11680</v>
      </c>
      <c r="C11668" t="s">
        <v>14819</v>
      </c>
      <c r="D11668" t="s">
        <v>18660</v>
      </c>
      <c r="E11668" t="s">
        <v>18665</v>
      </c>
      <c r="F11668" t="s">
        <v>18666</v>
      </c>
      <c r="G11668" t="s">
        <v>18681</v>
      </c>
      <c r="H11668">
        <v>4</v>
      </c>
      <c r="I11668">
        <v>7975</v>
      </c>
      <c r="J11668">
        <v>15</v>
      </c>
      <c r="K11668" t="s">
        <v>18689</v>
      </c>
      <c r="L11668" t="s">
        <v>18690</v>
      </c>
      <c r="M11668" t="s">
        <v>18698</v>
      </c>
    </row>
    <row r="11669" spans="1:15" ht="14.45" hidden="1" x14ac:dyDescent="0.35">
      <c r="A11669" s="2">
        <v>45143</v>
      </c>
      <c r="B11669" t="s">
        <v>11681</v>
      </c>
      <c r="C11669" t="s">
        <v>12315</v>
      </c>
      <c r="D11669" t="s">
        <v>18654</v>
      </c>
      <c r="E11669" t="s">
        <v>18665</v>
      </c>
      <c r="F11669" t="s">
        <v>18668</v>
      </c>
      <c r="G11669" t="s">
        <v>18676</v>
      </c>
      <c r="H11669">
        <v>8</v>
      </c>
      <c r="I11669">
        <v>33696.61</v>
      </c>
      <c r="J11669">
        <v>5</v>
      </c>
      <c r="K11669" t="s">
        <v>18689</v>
      </c>
      <c r="L11669" t="s">
        <v>18692</v>
      </c>
      <c r="M11669" t="s">
        <v>18700</v>
      </c>
    </row>
    <row r="11670" spans="1:15" ht="14.45" hidden="1" x14ac:dyDescent="0.35">
      <c r="A11670" s="2">
        <v>45124</v>
      </c>
      <c r="B11670" t="s">
        <v>11682</v>
      </c>
      <c r="C11670" t="s">
        <v>18568</v>
      </c>
      <c r="D11670" t="s">
        <v>18660</v>
      </c>
      <c r="E11670" t="s">
        <v>18665</v>
      </c>
      <c r="F11670" t="s">
        <v>18668</v>
      </c>
      <c r="G11670" t="s">
        <v>18677</v>
      </c>
      <c r="H11670">
        <v>1</v>
      </c>
      <c r="I11670">
        <v>3283.95</v>
      </c>
      <c r="J11670">
        <v>0</v>
      </c>
      <c r="K11670" t="s">
        <v>18688</v>
      </c>
      <c r="L11670" t="s">
        <v>18690</v>
      </c>
      <c r="M11670" t="s">
        <v>18700</v>
      </c>
    </row>
    <row r="11671" spans="1:15" ht="14.45" hidden="1" x14ac:dyDescent="0.35">
      <c r="A11671" s="2">
        <v>45083</v>
      </c>
      <c r="B11671" t="s">
        <v>11683</v>
      </c>
      <c r="C11671" t="s">
        <v>18569</v>
      </c>
      <c r="D11671" t="s">
        <v>18658</v>
      </c>
      <c r="E11671" t="s">
        <v>18662</v>
      </c>
      <c r="F11671" t="s">
        <v>18666</v>
      </c>
      <c r="G11671" t="s">
        <v>18681</v>
      </c>
      <c r="H11671">
        <v>5</v>
      </c>
      <c r="I11671">
        <v>17855.59</v>
      </c>
      <c r="J11671">
        <v>15</v>
      </c>
      <c r="K11671" t="s">
        <v>18688</v>
      </c>
      <c r="L11671" t="s">
        <v>18694</v>
      </c>
      <c r="M11671" t="s">
        <v>18699</v>
      </c>
    </row>
    <row r="11672" spans="1:15" ht="14.45" hidden="1" x14ac:dyDescent="0.35">
      <c r="A11672" s="2">
        <v>44714</v>
      </c>
      <c r="B11672" t="s">
        <v>11684</v>
      </c>
      <c r="C11672" t="s">
        <v>18570</v>
      </c>
      <c r="D11672" t="s">
        <v>18656</v>
      </c>
      <c r="E11672" t="s">
        <v>18665</v>
      </c>
      <c r="F11672" t="s">
        <v>18667</v>
      </c>
      <c r="G11672" t="s">
        <v>18672</v>
      </c>
      <c r="H11672">
        <v>9</v>
      </c>
      <c r="I11672">
        <v>13229.11</v>
      </c>
      <c r="J11672">
        <v>0</v>
      </c>
      <c r="K11672" t="s">
        <v>18688</v>
      </c>
      <c r="L11672" t="s">
        <v>18691</v>
      </c>
      <c r="M11672" t="s">
        <v>18702</v>
      </c>
    </row>
    <row r="11673" spans="1:15" x14ac:dyDescent="0.25">
      <c r="A11673" s="4">
        <v>44835</v>
      </c>
      <c r="B11673" t="s">
        <v>11685</v>
      </c>
      <c r="C11673" t="s">
        <v>15222</v>
      </c>
      <c r="D11673" t="s">
        <v>18656</v>
      </c>
      <c r="E11673" t="s">
        <v>18663</v>
      </c>
      <c r="F11673" t="s">
        <v>18670</v>
      </c>
      <c r="G11673" t="s">
        <v>18675</v>
      </c>
      <c r="H11673">
        <v>4</v>
      </c>
      <c r="I11673">
        <v>23170.31</v>
      </c>
      <c r="J11673">
        <v>20</v>
      </c>
      <c r="K11673" t="s">
        <v>18688</v>
      </c>
      <c r="L11673" t="s">
        <v>18692</v>
      </c>
      <c r="M11673" t="s">
        <v>18699</v>
      </c>
      <c r="N11673" t="s">
        <v>18705</v>
      </c>
      <c r="O11673">
        <f t="shared" ref="O11673:O11674" si="1150">H11670*I11670</f>
        <v>3283.95</v>
      </c>
    </row>
    <row r="11674" spans="1:15" x14ac:dyDescent="0.25">
      <c r="A11674" s="4">
        <v>44835</v>
      </c>
      <c r="B11674" t="s">
        <v>11686</v>
      </c>
      <c r="C11674" t="s">
        <v>17535</v>
      </c>
      <c r="D11674" t="s">
        <v>18657</v>
      </c>
      <c r="E11674" t="s">
        <v>18665</v>
      </c>
      <c r="F11674" t="s">
        <v>18669</v>
      </c>
      <c r="G11674" t="s">
        <v>18672</v>
      </c>
      <c r="H11674">
        <v>9</v>
      </c>
      <c r="I11674">
        <v>36683.879999999997</v>
      </c>
      <c r="J11674">
        <v>5</v>
      </c>
      <c r="K11674" t="s">
        <v>18688</v>
      </c>
      <c r="L11674" t="s">
        <v>18692</v>
      </c>
      <c r="M11674" t="s">
        <v>18699</v>
      </c>
      <c r="N11674" t="s">
        <v>18705</v>
      </c>
      <c r="O11674">
        <f t="shared" si="1150"/>
        <v>89277.95</v>
      </c>
    </row>
    <row r="11675" spans="1:15" ht="14.45" hidden="1" x14ac:dyDescent="0.35">
      <c r="A11675" s="2">
        <v>45099</v>
      </c>
      <c r="B11675" t="s">
        <v>11687</v>
      </c>
      <c r="C11675" t="s">
        <v>12436</v>
      </c>
      <c r="D11675" t="s">
        <v>18654</v>
      </c>
      <c r="E11675" t="s">
        <v>18665</v>
      </c>
      <c r="F11675" t="s">
        <v>18670</v>
      </c>
      <c r="G11675" t="s">
        <v>18677</v>
      </c>
      <c r="H11675">
        <v>7</v>
      </c>
      <c r="I11675">
        <v>6516.12</v>
      </c>
      <c r="K11675" t="s">
        <v>18689</v>
      </c>
      <c r="L11675" t="s">
        <v>18693</v>
      </c>
      <c r="M11675" t="s">
        <v>18701</v>
      </c>
      <c r="N11675" t="s">
        <v>18705</v>
      </c>
    </row>
    <row r="11676" spans="1:15" ht="14.45" hidden="1" x14ac:dyDescent="0.35">
      <c r="A11676" s="2">
        <v>44704</v>
      </c>
      <c r="B11676" t="s">
        <v>11688</v>
      </c>
      <c r="C11676" t="s">
        <v>12497</v>
      </c>
      <c r="D11676" t="s">
        <v>18658</v>
      </c>
      <c r="E11676" t="s">
        <v>18664</v>
      </c>
      <c r="F11676" t="s">
        <v>18669</v>
      </c>
      <c r="G11676" t="s">
        <v>18675</v>
      </c>
      <c r="H11676">
        <v>1</v>
      </c>
      <c r="I11676">
        <v>34138.199999999997</v>
      </c>
      <c r="J11676">
        <v>0</v>
      </c>
      <c r="K11676" t="s">
        <v>18686</v>
      </c>
      <c r="L11676" t="s">
        <v>18693</v>
      </c>
      <c r="M11676" t="s">
        <v>18699</v>
      </c>
    </row>
    <row r="11677" spans="1:15" ht="14.45" hidden="1" x14ac:dyDescent="0.35">
      <c r="A11677" s="2">
        <v>44889</v>
      </c>
      <c r="B11677" t="s">
        <v>11689</v>
      </c>
      <c r="C11677" t="s">
        <v>18571</v>
      </c>
      <c r="D11677" t="s">
        <v>18656</v>
      </c>
      <c r="E11677" t="s">
        <v>18663</v>
      </c>
      <c r="F11677" t="s">
        <v>18669</v>
      </c>
      <c r="G11677" t="s">
        <v>18675</v>
      </c>
      <c r="H11677">
        <v>8</v>
      </c>
      <c r="I11677">
        <v>43072.63</v>
      </c>
      <c r="J11677">
        <v>15</v>
      </c>
      <c r="K11677" t="s">
        <v>18686</v>
      </c>
      <c r="L11677" t="s">
        <v>18694</v>
      </c>
      <c r="M11677" t="s">
        <v>18701</v>
      </c>
    </row>
    <row r="11678" spans="1:15" x14ac:dyDescent="0.25">
      <c r="A11678" s="4">
        <v>44835</v>
      </c>
      <c r="B11678" t="s">
        <v>11690</v>
      </c>
      <c r="C11678" t="s">
        <v>12588</v>
      </c>
      <c r="D11678" t="s">
        <v>18659</v>
      </c>
      <c r="E11678" t="s">
        <v>18662</v>
      </c>
      <c r="F11678" t="s">
        <v>18670</v>
      </c>
      <c r="G11678" t="s">
        <v>18671</v>
      </c>
      <c r="H11678">
        <v>6</v>
      </c>
      <c r="I11678">
        <v>34207.410000000003</v>
      </c>
      <c r="J11678">
        <v>15</v>
      </c>
      <c r="K11678" t="s">
        <v>18686</v>
      </c>
      <c r="L11678" t="s">
        <v>18690</v>
      </c>
      <c r="M11678" t="s">
        <v>18698</v>
      </c>
      <c r="N11678" t="s">
        <v>18705</v>
      </c>
      <c r="O11678">
        <f>H11675*I11675</f>
        <v>45612.84</v>
      </c>
    </row>
    <row r="11679" spans="1:15" ht="14.45" hidden="1" x14ac:dyDescent="0.35">
      <c r="A11679" s="2">
        <v>44678</v>
      </c>
      <c r="B11679" t="s">
        <v>11691</v>
      </c>
      <c r="C11679" t="s">
        <v>17667</v>
      </c>
      <c r="D11679" t="s">
        <v>18657</v>
      </c>
      <c r="E11679" t="s">
        <v>18664</v>
      </c>
      <c r="F11679" t="s">
        <v>18666</v>
      </c>
      <c r="G11679" t="s">
        <v>18674</v>
      </c>
      <c r="H11679">
        <v>9</v>
      </c>
      <c r="I11679">
        <v>40141.089999999997</v>
      </c>
      <c r="J11679">
        <v>5</v>
      </c>
      <c r="K11679" t="s">
        <v>18686</v>
      </c>
      <c r="L11679" t="s">
        <v>18693</v>
      </c>
      <c r="M11679" t="s">
        <v>18696</v>
      </c>
    </row>
    <row r="11680" spans="1:15" ht="14.45" hidden="1" x14ac:dyDescent="0.35">
      <c r="A11680" s="2">
        <v>45018</v>
      </c>
      <c r="B11680" t="s">
        <v>11692</v>
      </c>
      <c r="C11680" t="s">
        <v>17123</v>
      </c>
      <c r="D11680" t="s">
        <v>18655</v>
      </c>
      <c r="E11680" t="s">
        <v>18665</v>
      </c>
      <c r="F11680" t="s">
        <v>18669</v>
      </c>
      <c r="G11680" t="s">
        <v>18685</v>
      </c>
      <c r="H11680">
        <v>2</v>
      </c>
      <c r="I11680">
        <v>33992.53</v>
      </c>
      <c r="J11680">
        <v>15</v>
      </c>
      <c r="K11680" t="s">
        <v>18688</v>
      </c>
      <c r="L11680" t="s">
        <v>18690</v>
      </c>
      <c r="M11680" t="s">
        <v>18702</v>
      </c>
    </row>
    <row r="11681" spans="1:15" x14ac:dyDescent="0.25">
      <c r="A11681" s="4">
        <v>44835</v>
      </c>
      <c r="B11681" t="s">
        <v>11693</v>
      </c>
      <c r="C11681" t="s">
        <v>14990</v>
      </c>
      <c r="D11681" t="s">
        <v>18659</v>
      </c>
      <c r="E11681" t="s">
        <v>18663</v>
      </c>
      <c r="F11681" t="s">
        <v>18668</v>
      </c>
      <c r="G11681" t="s">
        <v>18684</v>
      </c>
      <c r="H11681">
        <v>3</v>
      </c>
      <c r="I11681">
        <v>29107.69</v>
      </c>
      <c r="J11681">
        <v>15</v>
      </c>
      <c r="K11681" t="s">
        <v>18688</v>
      </c>
      <c r="L11681" t="s">
        <v>18693</v>
      </c>
      <c r="M11681" t="s">
        <v>18697</v>
      </c>
      <c r="N11681" t="s">
        <v>18705</v>
      </c>
      <c r="O11681">
        <f t="shared" ref="O11681:O11682" si="1151">H11678*I11678</f>
        <v>205244.46000000002</v>
      </c>
    </row>
    <row r="11682" spans="1:15" x14ac:dyDescent="0.25">
      <c r="A11682" s="4">
        <v>44835</v>
      </c>
      <c r="B11682" t="s">
        <v>11694</v>
      </c>
      <c r="C11682" t="s">
        <v>17833</v>
      </c>
      <c r="D11682" t="s">
        <v>18655</v>
      </c>
      <c r="E11682" t="s">
        <v>18665</v>
      </c>
      <c r="F11682" t="s">
        <v>18670</v>
      </c>
      <c r="G11682" t="s">
        <v>18682</v>
      </c>
      <c r="H11682">
        <v>1</v>
      </c>
      <c r="I11682">
        <v>9945.32</v>
      </c>
      <c r="J11682">
        <v>5</v>
      </c>
      <c r="K11682" t="s">
        <v>18687</v>
      </c>
      <c r="L11682" t="s">
        <v>18691</v>
      </c>
      <c r="M11682" t="s">
        <v>18700</v>
      </c>
      <c r="N11682" t="s">
        <v>18705</v>
      </c>
      <c r="O11682">
        <f t="shared" si="1151"/>
        <v>361269.80999999994</v>
      </c>
    </row>
    <row r="11683" spans="1:15" ht="14.45" hidden="1" x14ac:dyDescent="0.35">
      <c r="A11683" s="2">
        <v>44910</v>
      </c>
      <c r="B11683" t="s">
        <v>11695</v>
      </c>
      <c r="C11683" t="s">
        <v>18572</v>
      </c>
      <c r="D11683" t="s">
        <v>18654</v>
      </c>
      <c r="E11683" t="s">
        <v>18662</v>
      </c>
      <c r="F11683" t="s">
        <v>18669</v>
      </c>
      <c r="G11683" t="s">
        <v>18685</v>
      </c>
      <c r="H11683">
        <v>2</v>
      </c>
      <c r="I11683">
        <v>33184.39</v>
      </c>
      <c r="J11683">
        <v>5</v>
      </c>
      <c r="K11683" t="s">
        <v>18686</v>
      </c>
      <c r="L11683" t="s">
        <v>18695</v>
      </c>
      <c r="M11683" t="s">
        <v>18698</v>
      </c>
    </row>
    <row r="11684" spans="1:15" x14ac:dyDescent="0.25">
      <c r="A11684" s="4">
        <v>44835</v>
      </c>
      <c r="B11684" t="s">
        <v>11696</v>
      </c>
      <c r="C11684" t="s">
        <v>13593</v>
      </c>
      <c r="D11684" t="s">
        <v>18656</v>
      </c>
      <c r="E11684" t="s">
        <v>18664</v>
      </c>
      <c r="F11684" t="s">
        <v>18667</v>
      </c>
      <c r="G11684" t="s">
        <v>18683</v>
      </c>
      <c r="H11684">
        <v>5</v>
      </c>
      <c r="I11684">
        <v>49958.79</v>
      </c>
      <c r="J11684">
        <v>10</v>
      </c>
      <c r="K11684" t="s">
        <v>18688</v>
      </c>
      <c r="L11684" t="s">
        <v>18690</v>
      </c>
      <c r="M11684" t="s">
        <v>18697</v>
      </c>
      <c r="N11684" t="s">
        <v>18704</v>
      </c>
      <c r="O11684">
        <f>H11681*I11681</f>
        <v>87323.069999999992</v>
      </c>
    </row>
    <row r="11685" spans="1:15" ht="14.45" hidden="1" x14ac:dyDescent="0.35">
      <c r="A11685" s="2">
        <v>44986</v>
      </c>
      <c r="B11685" t="s">
        <v>11697</v>
      </c>
      <c r="C11685" t="s">
        <v>12614</v>
      </c>
      <c r="D11685" t="s">
        <v>18654</v>
      </c>
      <c r="E11685" t="s">
        <v>18664</v>
      </c>
      <c r="F11685" t="s">
        <v>18669</v>
      </c>
      <c r="G11685" t="s">
        <v>18685</v>
      </c>
      <c r="H11685">
        <v>5</v>
      </c>
      <c r="I11685">
        <v>28212.19</v>
      </c>
      <c r="K11685" t="s">
        <v>18686</v>
      </c>
      <c r="L11685" t="s">
        <v>18693</v>
      </c>
      <c r="M11685" t="s">
        <v>18698</v>
      </c>
      <c r="N11685" t="s">
        <v>18705</v>
      </c>
    </row>
    <row r="11686" spans="1:15" x14ac:dyDescent="0.25">
      <c r="A11686" s="4">
        <v>44835</v>
      </c>
      <c r="B11686" t="s">
        <v>11698</v>
      </c>
      <c r="C11686" t="s">
        <v>17408</v>
      </c>
      <c r="D11686" t="s">
        <v>18658</v>
      </c>
      <c r="E11686" t="s">
        <v>18663</v>
      </c>
      <c r="F11686" t="s">
        <v>18669</v>
      </c>
      <c r="G11686" t="s">
        <v>18675</v>
      </c>
      <c r="H11686">
        <v>1</v>
      </c>
      <c r="I11686">
        <v>20592.419999999998</v>
      </c>
      <c r="J11686">
        <v>15</v>
      </c>
      <c r="K11686" t="s">
        <v>18689</v>
      </c>
      <c r="L11686" t="s">
        <v>18694</v>
      </c>
      <c r="M11686" t="s">
        <v>18700</v>
      </c>
      <c r="N11686" t="s">
        <v>18704</v>
      </c>
      <c r="O11686">
        <f t="shared" ref="O11686:O11687" si="1152">H11683*I11683</f>
        <v>66368.78</v>
      </c>
    </row>
    <row r="11687" spans="1:15" x14ac:dyDescent="0.25">
      <c r="A11687" s="4">
        <v>44835</v>
      </c>
      <c r="B11687" t="s">
        <v>11699</v>
      </c>
      <c r="C11687" t="s">
        <v>15331</v>
      </c>
      <c r="D11687" t="s">
        <v>18660</v>
      </c>
      <c r="E11687" t="s">
        <v>18663</v>
      </c>
      <c r="F11687" t="s">
        <v>18669</v>
      </c>
      <c r="G11687" t="s">
        <v>18675</v>
      </c>
      <c r="H11687">
        <v>10</v>
      </c>
      <c r="I11687">
        <v>21382.48</v>
      </c>
      <c r="J11687">
        <v>15</v>
      </c>
      <c r="K11687" t="s">
        <v>18689</v>
      </c>
      <c r="L11687" t="s">
        <v>18694</v>
      </c>
      <c r="M11687" t="s">
        <v>18700</v>
      </c>
      <c r="N11687" t="s">
        <v>18705</v>
      </c>
      <c r="O11687">
        <f t="shared" si="1152"/>
        <v>249793.95</v>
      </c>
    </row>
    <row r="11688" spans="1:15" ht="14.45" hidden="1" x14ac:dyDescent="0.35">
      <c r="A11688" s="2">
        <v>45220</v>
      </c>
      <c r="B11688" t="s">
        <v>11700</v>
      </c>
      <c r="C11688" t="s">
        <v>18573</v>
      </c>
      <c r="D11688" t="s">
        <v>18661</v>
      </c>
      <c r="E11688" t="s">
        <v>18664</v>
      </c>
      <c r="F11688" t="s">
        <v>18670</v>
      </c>
      <c r="G11688" t="s">
        <v>18675</v>
      </c>
      <c r="H11688">
        <v>7</v>
      </c>
      <c r="I11688">
        <v>29760.21</v>
      </c>
      <c r="J11688">
        <v>0</v>
      </c>
      <c r="K11688" t="s">
        <v>18687</v>
      </c>
      <c r="L11688" t="s">
        <v>18691</v>
      </c>
      <c r="M11688" t="s">
        <v>18701</v>
      </c>
    </row>
    <row r="11689" spans="1:15" x14ac:dyDescent="0.25">
      <c r="A11689" s="4">
        <v>44835</v>
      </c>
      <c r="B11689" t="s">
        <v>11701</v>
      </c>
      <c r="C11689" t="s">
        <v>18574</v>
      </c>
      <c r="D11689" t="s">
        <v>18661</v>
      </c>
      <c r="E11689" t="s">
        <v>18663</v>
      </c>
      <c r="F11689" t="s">
        <v>18669</v>
      </c>
      <c r="G11689" t="s">
        <v>18680</v>
      </c>
      <c r="H11689">
        <v>7</v>
      </c>
      <c r="I11689">
        <v>42809.1</v>
      </c>
      <c r="J11689">
        <v>5</v>
      </c>
      <c r="K11689" t="s">
        <v>18689</v>
      </c>
      <c r="L11689" t="s">
        <v>18692</v>
      </c>
      <c r="M11689" t="s">
        <v>18702</v>
      </c>
      <c r="N11689" t="s">
        <v>18705</v>
      </c>
      <c r="O11689">
        <f t="shared" ref="O11689:O11690" si="1153">H11686*I11686</f>
        <v>20592.419999999998</v>
      </c>
    </row>
    <row r="11690" spans="1:15" x14ac:dyDescent="0.25">
      <c r="A11690" s="4">
        <v>44835</v>
      </c>
      <c r="B11690" t="s">
        <v>11702</v>
      </c>
      <c r="C11690" t="s">
        <v>16740</v>
      </c>
      <c r="D11690" t="s">
        <v>18657</v>
      </c>
      <c r="E11690" t="s">
        <v>18662</v>
      </c>
      <c r="F11690" t="s">
        <v>18669</v>
      </c>
      <c r="G11690" t="s">
        <v>18685</v>
      </c>
      <c r="H11690">
        <v>7</v>
      </c>
      <c r="I11690">
        <v>38119.519999999997</v>
      </c>
      <c r="J11690">
        <v>5</v>
      </c>
      <c r="K11690" t="s">
        <v>18689</v>
      </c>
      <c r="L11690" t="s">
        <v>18694</v>
      </c>
      <c r="M11690" t="s">
        <v>18699</v>
      </c>
      <c r="N11690" t="s">
        <v>18704</v>
      </c>
      <c r="O11690">
        <f t="shared" si="1153"/>
        <v>213824.8</v>
      </c>
    </row>
    <row r="11691" spans="1:15" ht="14.45" hidden="1" x14ac:dyDescent="0.35">
      <c r="A11691" s="2">
        <v>45266</v>
      </c>
      <c r="B11691" t="s">
        <v>11703</v>
      </c>
      <c r="C11691" t="s">
        <v>18575</v>
      </c>
      <c r="D11691" t="s">
        <v>18658</v>
      </c>
      <c r="E11691" t="s">
        <v>18665</v>
      </c>
      <c r="F11691" t="s">
        <v>18666</v>
      </c>
      <c r="G11691" t="s">
        <v>18674</v>
      </c>
      <c r="H11691">
        <v>6</v>
      </c>
      <c r="I11691">
        <v>36097.39</v>
      </c>
      <c r="K11691" t="s">
        <v>18687</v>
      </c>
      <c r="L11691" t="s">
        <v>18692</v>
      </c>
      <c r="M11691" t="s">
        <v>18703</v>
      </c>
    </row>
    <row r="11692" spans="1:15" ht="14.45" hidden="1" x14ac:dyDescent="0.35">
      <c r="A11692" s="2">
        <v>44982</v>
      </c>
      <c r="B11692" t="s">
        <v>11704</v>
      </c>
      <c r="C11692" t="s">
        <v>15638</v>
      </c>
      <c r="D11692" t="s">
        <v>18655</v>
      </c>
      <c r="E11692" t="s">
        <v>18662</v>
      </c>
      <c r="F11692" t="s">
        <v>18668</v>
      </c>
      <c r="G11692" t="s">
        <v>18677</v>
      </c>
      <c r="H11692">
        <v>8</v>
      </c>
      <c r="I11692">
        <v>520.80999999999995</v>
      </c>
      <c r="J11692">
        <v>0</v>
      </c>
      <c r="K11692" t="s">
        <v>18688</v>
      </c>
      <c r="L11692" t="s">
        <v>18695</v>
      </c>
      <c r="M11692" t="s">
        <v>18699</v>
      </c>
    </row>
    <row r="11693" spans="1:15" x14ac:dyDescent="0.25">
      <c r="A11693" s="4">
        <v>44835</v>
      </c>
      <c r="B11693" t="s">
        <v>11705</v>
      </c>
      <c r="C11693" t="s">
        <v>14162</v>
      </c>
      <c r="D11693" t="s">
        <v>18658</v>
      </c>
      <c r="E11693" t="s">
        <v>18662</v>
      </c>
      <c r="F11693" t="s">
        <v>18668</v>
      </c>
      <c r="G11693" t="s">
        <v>18677</v>
      </c>
      <c r="H11693">
        <v>3</v>
      </c>
      <c r="I11693">
        <v>16820.62</v>
      </c>
      <c r="J11693">
        <v>10</v>
      </c>
      <c r="K11693" t="s">
        <v>18686</v>
      </c>
      <c r="L11693" t="s">
        <v>18693</v>
      </c>
      <c r="M11693" t="s">
        <v>18697</v>
      </c>
      <c r="N11693" t="s">
        <v>18704</v>
      </c>
      <c r="O11693">
        <f>H11690*I11690</f>
        <v>266836.63999999996</v>
      </c>
    </row>
    <row r="11694" spans="1:15" ht="14.45" hidden="1" x14ac:dyDescent="0.35">
      <c r="A11694" s="2">
        <v>45184</v>
      </c>
      <c r="B11694" t="s">
        <v>11706</v>
      </c>
      <c r="C11694" t="s">
        <v>13057</v>
      </c>
      <c r="D11694" t="s">
        <v>18658</v>
      </c>
      <c r="E11694" t="s">
        <v>18664</v>
      </c>
      <c r="F11694" t="s">
        <v>18669</v>
      </c>
      <c r="G11694" t="s">
        <v>18672</v>
      </c>
      <c r="H11694">
        <v>5</v>
      </c>
      <c r="I11694">
        <v>31253.439999999999</v>
      </c>
      <c r="J11694">
        <v>20</v>
      </c>
      <c r="K11694" t="s">
        <v>18687</v>
      </c>
      <c r="L11694" t="s">
        <v>18694</v>
      </c>
      <c r="M11694" t="s">
        <v>18700</v>
      </c>
    </row>
    <row r="11695" spans="1:15" ht="14.45" hidden="1" x14ac:dyDescent="0.35">
      <c r="A11695" s="2">
        <v>44959</v>
      </c>
      <c r="B11695" t="s">
        <v>11707</v>
      </c>
      <c r="C11695" t="s">
        <v>18576</v>
      </c>
      <c r="D11695" t="s">
        <v>18657</v>
      </c>
      <c r="E11695" t="s">
        <v>18663</v>
      </c>
      <c r="F11695" t="s">
        <v>18668</v>
      </c>
      <c r="G11695" t="s">
        <v>18676</v>
      </c>
      <c r="H11695">
        <v>2</v>
      </c>
      <c r="I11695">
        <v>43275.67</v>
      </c>
      <c r="K11695" t="s">
        <v>18688</v>
      </c>
      <c r="L11695" t="s">
        <v>18694</v>
      </c>
      <c r="M11695" t="s">
        <v>18700</v>
      </c>
    </row>
    <row r="11696" spans="1:15" x14ac:dyDescent="0.25">
      <c r="A11696" s="4">
        <v>44835</v>
      </c>
      <c r="B11696" t="s">
        <v>11708</v>
      </c>
      <c r="C11696" t="s">
        <v>16294</v>
      </c>
      <c r="D11696" t="s">
        <v>18655</v>
      </c>
      <c r="E11696" t="s">
        <v>18664</v>
      </c>
      <c r="F11696" t="s">
        <v>18670</v>
      </c>
      <c r="G11696" t="s">
        <v>18684</v>
      </c>
      <c r="H11696">
        <v>6</v>
      </c>
      <c r="I11696">
        <v>22576.93</v>
      </c>
      <c r="J11696">
        <v>5</v>
      </c>
      <c r="K11696" t="s">
        <v>18688</v>
      </c>
      <c r="L11696" t="s">
        <v>18693</v>
      </c>
      <c r="M11696" t="s">
        <v>18702</v>
      </c>
      <c r="N11696" t="s">
        <v>18705</v>
      </c>
      <c r="O11696">
        <f>H11693*I11693</f>
        <v>50461.86</v>
      </c>
    </row>
    <row r="11697" spans="1:15" ht="14.45" hidden="1" x14ac:dyDescent="0.35">
      <c r="A11697" s="2">
        <v>44789</v>
      </c>
      <c r="B11697" t="s">
        <v>11709</v>
      </c>
      <c r="C11697" t="s">
        <v>14569</v>
      </c>
      <c r="D11697" t="s">
        <v>18658</v>
      </c>
      <c r="E11697" t="s">
        <v>18664</v>
      </c>
      <c r="F11697" t="s">
        <v>18668</v>
      </c>
      <c r="G11697" t="s">
        <v>18679</v>
      </c>
      <c r="H11697">
        <v>1</v>
      </c>
      <c r="I11697">
        <v>21567.64</v>
      </c>
      <c r="J11697">
        <v>20</v>
      </c>
      <c r="K11697" t="s">
        <v>18688</v>
      </c>
      <c r="L11697" t="s">
        <v>18690</v>
      </c>
      <c r="M11697" t="s">
        <v>18701</v>
      </c>
    </row>
    <row r="11698" spans="1:15" ht="14.45" hidden="1" x14ac:dyDescent="0.35">
      <c r="A11698" s="2">
        <v>44997</v>
      </c>
      <c r="B11698" t="s">
        <v>11710</v>
      </c>
      <c r="C11698" t="s">
        <v>18577</v>
      </c>
      <c r="D11698" t="s">
        <v>18658</v>
      </c>
      <c r="E11698" t="s">
        <v>18662</v>
      </c>
      <c r="F11698" t="s">
        <v>18666</v>
      </c>
      <c r="G11698" t="s">
        <v>18678</v>
      </c>
      <c r="H11698">
        <v>10</v>
      </c>
      <c r="I11698">
        <v>43118.7</v>
      </c>
      <c r="J11698">
        <v>5</v>
      </c>
      <c r="K11698" t="s">
        <v>18689</v>
      </c>
      <c r="L11698" t="s">
        <v>18691</v>
      </c>
      <c r="M11698" t="s">
        <v>18701</v>
      </c>
    </row>
    <row r="11699" spans="1:15" x14ac:dyDescent="0.25">
      <c r="A11699" s="4">
        <v>44835</v>
      </c>
      <c r="B11699" t="s">
        <v>11711</v>
      </c>
      <c r="C11699" t="s">
        <v>15536</v>
      </c>
      <c r="D11699" t="s">
        <v>18657</v>
      </c>
      <c r="E11699" t="s">
        <v>18665</v>
      </c>
      <c r="F11699" t="s">
        <v>18668</v>
      </c>
      <c r="G11699" t="s">
        <v>18679</v>
      </c>
      <c r="H11699">
        <v>8</v>
      </c>
      <c r="I11699">
        <v>13624.16</v>
      </c>
      <c r="J11699">
        <v>10</v>
      </c>
      <c r="K11699" t="s">
        <v>18686</v>
      </c>
      <c r="L11699" t="s">
        <v>18695</v>
      </c>
      <c r="M11699" t="s">
        <v>18699</v>
      </c>
      <c r="N11699" t="s">
        <v>18705</v>
      </c>
      <c r="O11699">
        <f>H11696*I11696</f>
        <v>135461.58000000002</v>
      </c>
    </row>
    <row r="11700" spans="1:15" ht="14.45" hidden="1" x14ac:dyDescent="0.35">
      <c r="A11700" s="2">
        <v>44737</v>
      </c>
      <c r="B11700" t="s">
        <v>11712</v>
      </c>
      <c r="C11700" t="s">
        <v>18578</v>
      </c>
      <c r="D11700" t="s">
        <v>18655</v>
      </c>
      <c r="E11700" t="s">
        <v>18665</v>
      </c>
      <c r="F11700" t="s">
        <v>18669</v>
      </c>
      <c r="G11700" t="s">
        <v>18675</v>
      </c>
      <c r="H11700">
        <v>8</v>
      </c>
      <c r="I11700">
        <v>24135.82</v>
      </c>
      <c r="J11700">
        <v>5</v>
      </c>
      <c r="K11700" t="s">
        <v>18689</v>
      </c>
      <c r="L11700" t="s">
        <v>18691</v>
      </c>
      <c r="M11700" t="s">
        <v>18697</v>
      </c>
    </row>
    <row r="11701" spans="1:15" ht="14.45" hidden="1" x14ac:dyDescent="0.35">
      <c r="A11701" s="2">
        <v>45025</v>
      </c>
      <c r="B11701" t="s">
        <v>11713</v>
      </c>
      <c r="C11701" t="s">
        <v>12887</v>
      </c>
      <c r="D11701" t="s">
        <v>18659</v>
      </c>
      <c r="E11701" t="s">
        <v>18662</v>
      </c>
      <c r="F11701" t="s">
        <v>18666</v>
      </c>
      <c r="G11701" t="s">
        <v>18674</v>
      </c>
      <c r="H11701">
        <v>5</v>
      </c>
      <c r="I11701">
        <v>11687.17</v>
      </c>
      <c r="K11701" t="s">
        <v>18687</v>
      </c>
      <c r="L11701" t="s">
        <v>18690</v>
      </c>
      <c r="M11701" t="s">
        <v>18698</v>
      </c>
    </row>
    <row r="11702" spans="1:15" x14ac:dyDescent="0.25">
      <c r="A11702" s="4">
        <v>44835</v>
      </c>
      <c r="B11702" t="s">
        <v>11714</v>
      </c>
      <c r="C11702" t="s">
        <v>18579</v>
      </c>
      <c r="D11702" t="s">
        <v>18654</v>
      </c>
      <c r="E11702" t="s">
        <v>18663</v>
      </c>
      <c r="F11702" t="s">
        <v>18670</v>
      </c>
      <c r="G11702" t="s">
        <v>18679</v>
      </c>
      <c r="H11702">
        <v>4</v>
      </c>
      <c r="I11702">
        <v>49677.99</v>
      </c>
      <c r="J11702">
        <v>10</v>
      </c>
      <c r="K11702" t="s">
        <v>18689</v>
      </c>
      <c r="L11702" t="s">
        <v>18693</v>
      </c>
      <c r="M11702" t="s">
        <v>18697</v>
      </c>
      <c r="N11702" t="s">
        <v>18704</v>
      </c>
      <c r="O11702">
        <f>H11699*I11699</f>
        <v>108993.28</v>
      </c>
    </row>
    <row r="11703" spans="1:15" ht="14.45" hidden="1" x14ac:dyDescent="0.35">
      <c r="A11703" s="2">
        <v>45174</v>
      </c>
      <c r="B11703" t="s">
        <v>11715</v>
      </c>
      <c r="C11703" t="s">
        <v>14086</v>
      </c>
      <c r="D11703" t="s">
        <v>18661</v>
      </c>
      <c r="E11703" t="s">
        <v>18663</v>
      </c>
      <c r="F11703" t="s">
        <v>18669</v>
      </c>
      <c r="G11703" t="s">
        <v>18675</v>
      </c>
      <c r="H11703">
        <v>2</v>
      </c>
      <c r="I11703">
        <v>42730.19</v>
      </c>
      <c r="J11703">
        <v>5</v>
      </c>
      <c r="K11703" t="s">
        <v>18688</v>
      </c>
      <c r="L11703" t="s">
        <v>18695</v>
      </c>
      <c r="M11703" t="s">
        <v>18700</v>
      </c>
    </row>
    <row r="11704" spans="1:15" ht="14.45" hidden="1" x14ac:dyDescent="0.35">
      <c r="A11704" s="2">
        <v>44732</v>
      </c>
      <c r="B11704" t="s">
        <v>11716</v>
      </c>
      <c r="C11704" t="s">
        <v>14306</v>
      </c>
      <c r="D11704" t="s">
        <v>18658</v>
      </c>
      <c r="E11704" t="s">
        <v>18662</v>
      </c>
      <c r="F11704" t="s">
        <v>18670</v>
      </c>
      <c r="G11704" t="s">
        <v>18675</v>
      </c>
      <c r="H11704">
        <v>7</v>
      </c>
      <c r="I11704">
        <v>38985</v>
      </c>
      <c r="J11704">
        <v>5</v>
      </c>
      <c r="K11704" t="s">
        <v>18689</v>
      </c>
      <c r="L11704" t="s">
        <v>18691</v>
      </c>
      <c r="M11704" t="s">
        <v>18703</v>
      </c>
    </row>
    <row r="11705" spans="1:15" ht="14.45" hidden="1" x14ac:dyDescent="0.35">
      <c r="A11705" s="2">
        <v>45103</v>
      </c>
      <c r="B11705" t="s">
        <v>11717</v>
      </c>
      <c r="C11705" t="s">
        <v>15427</v>
      </c>
      <c r="D11705" t="s">
        <v>18656</v>
      </c>
      <c r="E11705" t="s">
        <v>18663</v>
      </c>
      <c r="F11705" t="s">
        <v>18668</v>
      </c>
      <c r="G11705" t="s">
        <v>18673</v>
      </c>
      <c r="H11705">
        <v>10</v>
      </c>
      <c r="I11705">
        <v>23747.52</v>
      </c>
      <c r="K11705" t="s">
        <v>18686</v>
      </c>
      <c r="L11705" t="s">
        <v>18690</v>
      </c>
      <c r="M11705" t="s">
        <v>18703</v>
      </c>
      <c r="N11705" t="s">
        <v>18705</v>
      </c>
    </row>
    <row r="11706" spans="1:15" x14ac:dyDescent="0.25">
      <c r="A11706" s="4">
        <v>44835</v>
      </c>
      <c r="B11706" t="s">
        <v>11718</v>
      </c>
      <c r="C11706" t="s">
        <v>16818</v>
      </c>
      <c r="D11706" t="s">
        <v>18655</v>
      </c>
      <c r="E11706" t="s">
        <v>18665</v>
      </c>
      <c r="F11706" t="s">
        <v>18668</v>
      </c>
      <c r="G11706" t="s">
        <v>18676</v>
      </c>
      <c r="H11706">
        <v>5</v>
      </c>
      <c r="I11706">
        <v>23436.44</v>
      </c>
      <c r="J11706">
        <v>5</v>
      </c>
      <c r="K11706" t="s">
        <v>18686</v>
      </c>
      <c r="L11706" t="s">
        <v>18695</v>
      </c>
      <c r="M11706" t="s">
        <v>18702</v>
      </c>
      <c r="N11706" t="s">
        <v>18704</v>
      </c>
      <c r="O11706">
        <f>H11703*I11703</f>
        <v>85460.38</v>
      </c>
    </row>
    <row r="11707" spans="1:15" ht="14.45" hidden="1" x14ac:dyDescent="0.35">
      <c r="A11707" s="2">
        <v>45270</v>
      </c>
      <c r="B11707" t="s">
        <v>11719</v>
      </c>
      <c r="C11707" t="s">
        <v>13557</v>
      </c>
      <c r="D11707" t="s">
        <v>18660</v>
      </c>
      <c r="E11707" t="s">
        <v>18665</v>
      </c>
      <c r="F11707" t="s">
        <v>18666</v>
      </c>
      <c r="G11707" t="s">
        <v>18671</v>
      </c>
      <c r="H11707">
        <v>10</v>
      </c>
      <c r="I11707">
        <v>37016.080000000002</v>
      </c>
      <c r="J11707">
        <v>5</v>
      </c>
      <c r="K11707" t="s">
        <v>18687</v>
      </c>
      <c r="L11707" t="s">
        <v>18693</v>
      </c>
      <c r="M11707" t="s">
        <v>18703</v>
      </c>
    </row>
    <row r="11708" spans="1:15" x14ac:dyDescent="0.25">
      <c r="A11708" s="4">
        <v>44835</v>
      </c>
      <c r="B11708" t="s">
        <v>11720</v>
      </c>
      <c r="C11708" t="s">
        <v>17153</v>
      </c>
      <c r="D11708" t="s">
        <v>18660</v>
      </c>
      <c r="E11708" t="s">
        <v>18664</v>
      </c>
      <c r="F11708" t="s">
        <v>18667</v>
      </c>
      <c r="G11708" t="s">
        <v>18684</v>
      </c>
      <c r="H11708">
        <v>7</v>
      </c>
      <c r="I11708">
        <v>15892.89</v>
      </c>
      <c r="J11708">
        <v>5</v>
      </c>
      <c r="K11708" t="s">
        <v>18689</v>
      </c>
      <c r="L11708" t="s">
        <v>18694</v>
      </c>
      <c r="M11708" t="s">
        <v>18701</v>
      </c>
      <c r="N11708" t="s">
        <v>18705</v>
      </c>
      <c r="O11708">
        <f t="shared" ref="O11708:O11709" si="1154">H11705*I11705</f>
        <v>237475.20000000001</v>
      </c>
    </row>
    <row r="11709" spans="1:15" x14ac:dyDescent="0.25">
      <c r="A11709" s="4">
        <v>44835</v>
      </c>
      <c r="B11709" t="s">
        <v>11721</v>
      </c>
      <c r="C11709" t="s">
        <v>13154</v>
      </c>
      <c r="D11709" t="s">
        <v>18659</v>
      </c>
      <c r="E11709" t="s">
        <v>18665</v>
      </c>
      <c r="F11709" t="s">
        <v>18667</v>
      </c>
      <c r="G11709" t="s">
        <v>18674</v>
      </c>
      <c r="H11709">
        <v>4</v>
      </c>
      <c r="I11709">
        <v>36194.06</v>
      </c>
      <c r="J11709">
        <v>20</v>
      </c>
      <c r="K11709" t="s">
        <v>18687</v>
      </c>
      <c r="L11709" t="s">
        <v>18693</v>
      </c>
      <c r="M11709" t="s">
        <v>18703</v>
      </c>
      <c r="N11709" t="s">
        <v>18705</v>
      </c>
      <c r="O11709">
        <f t="shared" si="1154"/>
        <v>117182.2</v>
      </c>
    </row>
    <row r="11710" spans="1:15" ht="14.45" hidden="1" x14ac:dyDescent="0.35">
      <c r="A11710" s="2">
        <v>45136</v>
      </c>
      <c r="B11710" t="s">
        <v>11722</v>
      </c>
      <c r="C11710" t="s">
        <v>12523</v>
      </c>
      <c r="D11710" t="s">
        <v>18658</v>
      </c>
      <c r="E11710" t="s">
        <v>18662</v>
      </c>
      <c r="F11710" t="s">
        <v>18669</v>
      </c>
      <c r="G11710" t="s">
        <v>18680</v>
      </c>
      <c r="H11710">
        <v>8</v>
      </c>
      <c r="I11710">
        <v>13395.51</v>
      </c>
      <c r="J11710">
        <v>0</v>
      </c>
      <c r="K11710" t="s">
        <v>18687</v>
      </c>
      <c r="L11710" t="s">
        <v>18692</v>
      </c>
      <c r="M11710" t="s">
        <v>18696</v>
      </c>
    </row>
    <row r="11711" spans="1:15" ht="14.45" hidden="1" x14ac:dyDescent="0.35">
      <c r="A11711" s="2">
        <v>45194</v>
      </c>
      <c r="B11711" t="s">
        <v>11723</v>
      </c>
      <c r="C11711" t="s">
        <v>15562</v>
      </c>
      <c r="D11711" t="s">
        <v>18658</v>
      </c>
      <c r="E11711" t="s">
        <v>18662</v>
      </c>
      <c r="F11711" t="s">
        <v>18670</v>
      </c>
      <c r="G11711" t="s">
        <v>18674</v>
      </c>
      <c r="H11711">
        <v>5</v>
      </c>
      <c r="I11711">
        <v>17567.509999999998</v>
      </c>
      <c r="J11711">
        <v>10</v>
      </c>
      <c r="K11711" t="s">
        <v>18689</v>
      </c>
      <c r="L11711" t="s">
        <v>18694</v>
      </c>
      <c r="M11711" t="s">
        <v>18701</v>
      </c>
    </row>
    <row r="11712" spans="1:15" ht="14.45" hidden="1" x14ac:dyDescent="0.35">
      <c r="A11712" s="2">
        <v>45007</v>
      </c>
      <c r="B11712" t="s">
        <v>11724</v>
      </c>
      <c r="C11712" t="s">
        <v>17739</v>
      </c>
      <c r="D11712" t="s">
        <v>18657</v>
      </c>
      <c r="E11712" t="s">
        <v>18665</v>
      </c>
      <c r="F11712" t="s">
        <v>18669</v>
      </c>
      <c r="G11712" t="s">
        <v>18680</v>
      </c>
      <c r="H11712">
        <v>7</v>
      </c>
      <c r="I11712">
        <v>9173.0300000000007</v>
      </c>
      <c r="J11712">
        <v>15</v>
      </c>
      <c r="K11712" t="s">
        <v>18688</v>
      </c>
      <c r="L11712" t="s">
        <v>18692</v>
      </c>
      <c r="M11712" t="s">
        <v>18700</v>
      </c>
    </row>
    <row r="11713" spans="1:15" ht="14.45" hidden="1" x14ac:dyDescent="0.35">
      <c r="A11713" s="2">
        <v>44640</v>
      </c>
      <c r="B11713" t="s">
        <v>11725</v>
      </c>
      <c r="C11713" t="s">
        <v>17373</v>
      </c>
      <c r="D11713" t="s">
        <v>18657</v>
      </c>
      <c r="E11713" t="s">
        <v>18664</v>
      </c>
      <c r="F11713" t="s">
        <v>18669</v>
      </c>
      <c r="G11713" t="s">
        <v>18682</v>
      </c>
      <c r="H11713">
        <v>4</v>
      </c>
      <c r="I11713">
        <v>21253.05</v>
      </c>
      <c r="J11713">
        <v>0</v>
      </c>
      <c r="K11713" t="s">
        <v>18688</v>
      </c>
      <c r="L11713" t="s">
        <v>18692</v>
      </c>
      <c r="M11713" t="s">
        <v>18702</v>
      </c>
    </row>
    <row r="11714" spans="1:15" x14ac:dyDescent="0.25">
      <c r="A11714" s="4">
        <v>44835</v>
      </c>
      <c r="B11714" t="s">
        <v>11726</v>
      </c>
      <c r="C11714" t="s">
        <v>16077</v>
      </c>
      <c r="D11714" t="s">
        <v>18655</v>
      </c>
      <c r="E11714" t="s">
        <v>18665</v>
      </c>
      <c r="F11714" t="s">
        <v>18667</v>
      </c>
      <c r="G11714" t="s">
        <v>18679</v>
      </c>
      <c r="H11714">
        <v>3</v>
      </c>
      <c r="I11714">
        <v>39996.68</v>
      </c>
      <c r="J11714">
        <v>10</v>
      </c>
      <c r="K11714" t="s">
        <v>18686</v>
      </c>
      <c r="L11714" t="s">
        <v>18692</v>
      </c>
      <c r="M11714" t="s">
        <v>18697</v>
      </c>
      <c r="N11714" t="s">
        <v>18705</v>
      </c>
      <c r="O11714">
        <f>H11711*I11711</f>
        <v>87837.549999999988</v>
      </c>
    </row>
    <row r="11715" spans="1:15" ht="14.45" hidden="1" x14ac:dyDescent="0.35">
      <c r="A11715" s="2">
        <v>44729</v>
      </c>
      <c r="B11715" t="s">
        <v>11727</v>
      </c>
      <c r="C11715" t="s">
        <v>15063</v>
      </c>
      <c r="D11715" t="s">
        <v>18656</v>
      </c>
      <c r="E11715" t="s">
        <v>18662</v>
      </c>
      <c r="F11715" t="s">
        <v>18666</v>
      </c>
      <c r="G11715" t="s">
        <v>18683</v>
      </c>
      <c r="H11715">
        <v>10</v>
      </c>
      <c r="I11715">
        <v>1359.47</v>
      </c>
      <c r="K11715" t="s">
        <v>18687</v>
      </c>
      <c r="L11715" t="s">
        <v>18691</v>
      </c>
      <c r="M11715" t="s">
        <v>18699</v>
      </c>
      <c r="N11715" t="s">
        <v>18704</v>
      </c>
    </row>
    <row r="11716" spans="1:15" ht="14.45" hidden="1" x14ac:dyDescent="0.35">
      <c r="A11716" s="2">
        <v>45166</v>
      </c>
      <c r="B11716" t="s">
        <v>11728</v>
      </c>
      <c r="C11716" t="s">
        <v>18580</v>
      </c>
      <c r="D11716" t="s">
        <v>18661</v>
      </c>
      <c r="E11716" t="s">
        <v>18664</v>
      </c>
      <c r="F11716" t="s">
        <v>18669</v>
      </c>
      <c r="G11716" t="s">
        <v>18685</v>
      </c>
      <c r="H11716">
        <v>10</v>
      </c>
      <c r="I11716">
        <v>11381.3</v>
      </c>
      <c r="J11716">
        <v>10</v>
      </c>
      <c r="K11716" t="s">
        <v>18687</v>
      </c>
      <c r="L11716" t="s">
        <v>18690</v>
      </c>
      <c r="M11716" t="s">
        <v>18697</v>
      </c>
    </row>
    <row r="11717" spans="1:15" ht="14.45" hidden="1" x14ac:dyDescent="0.35">
      <c r="A11717" s="2">
        <v>44640</v>
      </c>
      <c r="B11717" t="s">
        <v>11729</v>
      </c>
      <c r="C11717" t="s">
        <v>18581</v>
      </c>
      <c r="D11717" t="s">
        <v>18656</v>
      </c>
      <c r="E11717" t="s">
        <v>18664</v>
      </c>
      <c r="F11717" t="s">
        <v>18669</v>
      </c>
      <c r="G11717" t="s">
        <v>18685</v>
      </c>
      <c r="H11717">
        <v>9</v>
      </c>
      <c r="I11717">
        <v>10880.46</v>
      </c>
      <c r="K11717" t="s">
        <v>18686</v>
      </c>
      <c r="L11717" t="s">
        <v>18691</v>
      </c>
      <c r="M11717" t="s">
        <v>18696</v>
      </c>
      <c r="N11717" t="s">
        <v>18704</v>
      </c>
    </row>
    <row r="11718" spans="1:15" x14ac:dyDescent="0.25">
      <c r="A11718" s="4">
        <v>44835</v>
      </c>
      <c r="B11718" t="s">
        <v>11730</v>
      </c>
      <c r="C11718" t="s">
        <v>17208</v>
      </c>
      <c r="D11718" t="s">
        <v>18656</v>
      </c>
      <c r="E11718" t="s">
        <v>18663</v>
      </c>
      <c r="F11718" t="s">
        <v>18667</v>
      </c>
      <c r="G11718" t="s">
        <v>18672</v>
      </c>
      <c r="H11718">
        <v>7</v>
      </c>
      <c r="I11718">
        <v>7077.92</v>
      </c>
      <c r="J11718">
        <v>0</v>
      </c>
      <c r="K11718" t="s">
        <v>18686</v>
      </c>
      <c r="L11718" t="s">
        <v>18695</v>
      </c>
      <c r="M11718" t="s">
        <v>18697</v>
      </c>
      <c r="N11718" t="s">
        <v>18705</v>
      </c>
      <c r="O11718">
        <f t="shared" ref="O11718:O11720" si="1155">H11715*I11715</f>
        <v>13594.7</v>
      </c>
    </row>
    <row r="11719" spans="1:15" x14ac:dyDescent="0.25">
      <c r="A11719" s="4">
        <v>44835</v>
      </c>
      <c r="B11719" t="s">
        <v>11731</v>
      </c>
      <c r="C11719" t="s">
        <v>18582</v>
      </c>
      <c r="D11719" t="s">
        <v>18660</v>
      </c>
      <c r="E11719" t="s">
        <v>18662</v>
      </c>
      <c r="F11719" t="s">
        <v>18668</v>
      </c>
      <c r="G11719" t="s">
        <v>18677</v>
      </c>
      <c r="H11719">
        <v>6</v>
      </c>
      <c r="I11719">
        <v>16794.330000000002</v>
      </c>
      <c r="J11719">
        <v>0</v>
      </c>
      <c r="K11719" t="s">
        <v>18687</v>
      </c>
      <c r="L11719" t="s">
        <v>18693</v>
      </c>
      <c r="M11719" t="s">
        <v>18697</v>
      </c>
      <c r="N11719" t="s">
        <v>18704</v>
      </c>
      <c r="O11719">
        <f t="shared" si="1155"/>
        <v>113813</v>
      </c>
    </row>
    <row r="11720" spans="1:15" x14ac:dyDescent="0.25">
      <c r="A11720" s="4">
        <v>44835</v>
      </c>
      <c r="B11720" t="s">
        <v>11732</v>
      </c>
      <c r="C11720" t="s">
        <v>17733</v>
      </c>
      <c r="D11720" t="s">
        <v>18658</v>
      </c>
      <c r="E11720" t="s">
        <v>18664</v>
      </c>
      <c r="F11720" t="s">
        <v>18667</v>
      </c>
      <c r="G11720" t="s">
        <v>18674</v>
      </c>
      <c r="H11720">
        <v>4</v>
      </c>
      <c r="I11720">
        <v>21779.84</v>
      </c>
      <c r="J11720">
        <v>15</v>
      </c>
      <c r="K11720" t="s">
        <v>18688</v>
      </c>
      <c r="L11720" t="s">
        <v>18690</v>
      </c>
      <c r="M11720" t="s">
        <v>18703</v>
      </c>
      <c r="N11720" t="s">
        <v>18704</v>
      </c>
      <c r="O11720">
        <f t="shared" si="1155"/>
        <v>97924.139999999985</v>
      </c>
    </row>
    <row r="11721" spans="1:15" ht="14.45" hidden="1" x14ac:dyDescent="0.35">
      <c r="A11721" s="2">
        <v>44999</v>
      </c>
      <c r="B11721" t="s">
        <v>11733</v>
      </c>
      <c r="C11721" t="s">
        <v>18583</v>
      </c>
      <c r="D11721" t="s">
        <v>18654</v>
      </c>
      <c r="E11721" t="s">
        <v>18665</v>
      </c>
      <c r="F11721" t="s">
        <v>18670</v>
      </c>
      <c r="G11721" t="s">
        <v>18673</v>
      </c>
      <c r="H11721">
        <v>3</v>
      </c>
      <c r="I11721">
        <v>21134.1</v>
      </c>
      <c r="J11721">
        <v>5</v>
      </c>
      <c r="K11721" t="s">
        <v>18688</v>
      </c>
      <c r="L11721" t="s">
        <v>18690</v>
      </c>
      <c r="M11721" t="s">
        <v>18700</v>
      </c>
    </row>
    <row r="11722" spans="1:15" ht="14.45" hidden="1" x14ac:dyDescent="0.35">
      <c r="A11722" s="2">
        <v>44972</v>
      </c>
      <c r="B11722" t="s">
        <v>11734</v>
      </c>
      <c r="C11722" t="s">
        <v>15315</v>
      </c>
      <c r="D11722" t="s">
        <v>18658</v>
      </c>
      <c r="E11722" t="s">
        <v>18664</v>
      </c>
      <c r="F11722" t="s">
        <v>18666</v>
      </c>
      <c r="G11722" t="s">
        <v>18678</v>
      </c>
      <c r="H11722">
        <v>10</v>
      </c>
      <c r="I11722">
        <v>13015.15</v>
      </c>
      <c r="J11722">
        <v>0</v>
      </c>
      <c r="K11722" t="s">
        <v>18686</v>
      </c>
      <c r="L11722" t="s">
        <v>18690</v>
      </c>
      <c r="M11722" t="s">
        <v>18703</v>
      </c>
    </row>
    <row r="11723" spans="1:15" ht="14.45" hidden="1" x14ac:dyDescent="0.35">
      <c r="A11723" s="2">
        <v>44644</v>
      </c>
      <c r="B11723" t="s">
        <v>11735</v>
      </c>
      <c r="C11723" t="s">
        <v>14522</v>
      </c>
      <c r="D11723" t="s">
        <v>18654</v>
      </c>
      <c r="E11723" t="s">
        <v>18664</v>
      </c>
      <c r="F11723" t="s">
        <v>18670</v>
      </c>
      <c r="G11723" t="s">
        <v>18678</v>
      </c>
      <c r="H11723">
        <v>7</v>
      </c>
      <c r="I11723">
        <v>25358.49</v>
      </c>
      <c r="J11723">
        <v>0</v>
      </c>
      <c r="K11723" t="s">
        <v>18686</v>
      </c>
      <c r="L11723" t="s">
        <v>18690</v>
      </c>
      <c r="M11723" t="s">
        <v>18698</v>
      </c>
    </row>
    <row r="11724" spans="1:15" x14ac:dyDescent="0.25">
      <c r="A11724" s="4">
        <v>44835</v>
      </c>
      <c r="B11724" t="s">
        <v>11736</v>
      </c>
      <c r="C11724" t="s">
        <v>18584</v>
      </c>
      <c r="D11724" t="s">
        <v>18660</v>
      </c>
      <c r="E11724" t="s">
        <v>18662</v>
      </c>
      <c r="F11724" t="s">
        <v>18668</v>
      </c>
      <c r="G11724" t="s">
        <v>18679</v>
      </c>
      <c r="H11724">
        <v>1</v>
      </c>
      <c r="I11724">
        <v>45062</v>
      </c>
      <c r="J11724">
        <v>0</v>
      </c>
      <c r="K11724" t="s">
        <v>18686</v>
      </c>
      <c r="L11724" t="s">
        <v>18694</v>
      </c>
      <c r="M11724" t="s">
        <v>18697</v>
      </c>
      <c r="N11724" t="s">
        <v>18705</v>
      </c>
      <c r="O11724">
        <f t="shared" ref="O11724:O11728" si="1156">H11721*I11721</f>
        <v>63402.299999999996</v>
      </c>
    </row>
    <row r="11725" spans="1:15" x14ac:dyDescent="0.25">
      <c r="A11725" s="4">
        <v>44835</v>
      </c>
      <c r="B11725" t="s">
        <v>11737</v>
      </c>
      <c r="C11725" t="s">
        <v>17021</v>
      </c>
      <c r="D11725" t="s">
        <v>18656</v>
      </c>
      <c r="E11725" t="s">
        <v>18664</v>
      </c>
      <c r="F11725" t="s">
        <v>18667</v>
      </c>
      <c r="G11725" t="s">
        <v>18682</v>
      </c>
      <c r="H11725">
        <v>2</v>
      </c>
      <c r="I11725">
        <v>20612.57</v>
      </c>
      <c r="J11725">
        <v>0</v>
      </c>
      <c r="K11725" t="s">
        <v>18689</v>
      </c>
      <c r="L11725" t="s">
        <v>18693</v>
      </c>
      <c r="M11725" t="s">
        <v>18697</v>
      </c>
      <c r="N11725" t="s">
        <v>18704</v>
      </c>
      <c r="O11725">
        <f t="shared" si="1156"/>
        <v>130151.5</v>
      </c>
    </row>
    <row r="11726" spans="1:15" x14ac:dyDescent="0.25">
      <c r="A11726" s="4">
        <v>44835</v>
      </c>
      <c r="B11726" t="s">
        <v>11738</v>
      </c>
      <c r="C11726" t="s">
        <v>14390</v>
      </c>
      <c r="D11726" t="s">
        <v>18659</v>
      </c>
      <c r="E11726" t="s">
        <v>18664</v>
      </c>
      <c r="F11726" t="s">
        <v>18669</v>
      </c>
      <c r="G11726" t="s">
        <v>18672</v>
      </c>
      <c r="H11726">
        <v>10</v>
      </c>
      <c r="I11726">
        <v>44436.76</v>
      </c>
      <c r="J11726">
        <v>15</v>
      </c>
      <c r="K11726" t="s">
        <v>18686</v>
      </c>
      <c r="L11726" t="s">
        <v>18694</v>
      </c>
      <c r="M11726" t="s">
        <v>18701</v>
      </c>
      <c r="N11726" t="s">
        <v>18705</v>
      </c>
      <c r="O11726">
        <f t="shared" si="1156"/>
        <v>177509.43000000002</v>
      </c>
    </row>
    <row r="11727" spans="1:15" x14ac:dyDescent="0.25">
      <c r="A11727" s="4">
        <v>44835</v>
      </c>
      <c r="B11727" t="s">
        <v>11739</v>
      </c>
      <c r="C11727" t="s">
        <v>17653</v>
      </c>
      <c r="D11727" t="s">
        <v>18655</v>
      </c>
      <c r="E11727" t="s">
        <v>18665</v>
      </c>
      <c r="F11727" t="s">
        <v>18670</v>
      </c>
      <c r="G11727" t="s">
        <v>18671</v>
      </c>
      <c r="H11727">
        <v>8</v>
      </c>
      <c r="I11727">
        <v>37114.26</v>
      </c>
      <c r="J11727">
        <v>5</v>
      </c>
      <c r="K11727" t="s">
        <v>18686</v>
      </c>
      <c r="L11727" t="s">
        <v>18695</v>
      </c>
      <c r="M11727" t="s">
        <v>18700</v>
      </c>
      <c r="N11727" t="s">
        <v>18705</v>
      </c>
      <c r="O11727">
        <f t="shared" si="1156"/>
        <v>45062</v>
      </c>
    </row>
    <row r="11728" spans="1:15" x14ac:dyDescent="0.25">
      <c r="A11728" s="4">
        <v>44835</v>
      </c>
      <c r="B11728" t="s">
        <v>11740</v>
      </c>
      <c r="C11728" t="s">
        <v>13436</v>
      </c>
      <c r="D11728" t="s">
        <v>18655</v>
      </c>
      <c r="E11728" t="s">
        <v>18665</v>
      </c>
      <c r="F11728" t="s">
        <v>18666</v>
      </c>
      <c r="G11728" t="s">
        <v>18683</v>
      </c>
      <c r="H11728">
        <v>5</v>
      </c>
      <c r="I11728">
        <v>36856.160000000003</v>
      </c>
      <c r="J11728">
        <v>0</v>
      </c>
      <c r="K11728" t="s">
        <v>18686</v>
      </c>
      <c r="L11728" t="s">
        <v>18693</v>
      </c>
      <c r="M11728" t="s">
        <v>18702</v>
      </c>
      <c r="N11728" t="s">
        <v>18705</v>
      </c>
      <c r="O11728">
        <f t="shared" si="1156"/>
        <v>41225.14</v>
      </c>
    </row>
    <row r="11729" spans="1:15" ht="14.45" hidden="1" x14ac:dyDescent="0.35">
      <c r="A11729" s="2">
        <v>45277</v>
      </c>
      <c r="B11729" t="s">
        <v>11741</v>
      </c>
      <c r="C11729" t="s">
        <v>13828</v>
      </c>
      <c r="D11729" t="s">
        <v>18658</v>
      </c>
      <c r="E11729" t="s">
        <v>18664</v>
      </c>
      <c r="F11729" t="s">
        <v>18666</v>
      </c>
      <c r="G11729" t="s">
        <v>18683</v>
      </c>
      <c r="H11729">
        <v>8</v>
      </c>
      <c r="I11729">
        <v>27582.86</v>
      </c>
      <c r="J11729">
        <v>20</v>
      </c>
      <c r="K11729" t="s">
        <v>18686</v>
      </c>
      <c r="L11729" t="s">
        <v>18690</v>
      </c>
      <c r="M11729" t="s">
        <v>18699</v>
      </c>
    </row>
    <row r="11730" spans="1:15" ht="14.45" hidden="1" x14ac:dyDescent="0.35">
      <c r="A11730" s="2">
        <v>45227</v>
      </c>
      <c r="B11730" t="s">
        <v>11742</v>
      </c>
      <c r="C11730" t="s">
        <v>15953</v>
      </c>
      <c r="D11730" t="s">
        <v>18657</v>
      </c>
      <c r="E11730" t="s">
        <v>18665</v>
      </c>
      <c r="F11730" t="s">
        <v>18669</v>
      </c>
      <c r="G11730" t="s">
        <v>18682</v>
      </c>
      <c r="H11730">
        <v>8</v>
      </c>
      <c r="I11730">
        <v>23221.86</v>
      </c>
      <c r="J11730">
        <v>0</v>
      </c>
      <c r="K11730" t="s">
        <v>18687</v>
      </c>
      <c r="L11730" t="s">
        <v>18690</v>
      </c>
      <c r="M11730" t="s">
        <v>18697</v>
      </c>
    </row>
    <row r="11731" spans="1:15" ht="14.45" hidden="1" x14ac:dyDescent="0.35">
      <c r="A11731" s="2">
        <v>44866</v>
      </c>
      <c r="B11731" t="s">
        <v>11743</v>
      </c>
      <c r="C11731" t="s">
        <v>18585</v>
      </c>
      <c r="D11731" t="s">
        <v>18661</v>
      </c>
      <c r="E11731" t="s">
        <v>18663</v>
      </c>
      <c r="F11731" t="s">
        <v>18670</v>
      </c>
      <c r="G11731" t="s">
        <v>18673</v>
      </c>
      <c r="H11731">
        <v>10</v>
      </c>
      <c r="I11731">
        <v>21527.05</v>
      </c>
      <c r="J11731">
        <v>10</v>
      </c>
      <c r="K11731" t="s">
        <v>18686</v>
      </c>
      <c r="L11731" t="s">
        <v>18691</v>
      </c>
      <c r="M11731" t="s">
        <v>18699</v>
      </c>
    </row>
    <row r="11732" spans="1:15" ht="14.45" hidden="1" x14ac:dyDescent="0.35">
      <c r="A11732" s="2">
        <v>44594</v>
      </c>
      <c r="B11732" t="s">
        <v>11744</v>
      </c>
      <c r="C11732" t="s">
        <v>18586</v>
      </c>
      <c r="D11732" t="s">
        <v>18658</v>
      </c>
      <c r="E11732" t="s">
        <v>18662</v>
      </c>
      <c r="F11732" t="s">
        <v>18667</v>
      </c>
      <c r="G11732" t="s">
        <v>18678</v>
      </c>
      <c r="H11732">
        <v>8</v>
      </c>
      <c r="I11732">
        <v>15708.49</v>
      </c>
      <c r="J11732">
        <v>10</v>
      </c>
      <c r="K11732" t="s">
        <v>18686</v>
      </c>
      <c r="L11732" t="s">
        <v>18694</v>
      </c>
      <c r="M11732" t="s">
        <v>18701</v>
      </c>
    </row>
    <row r="11733" spans="1:15" ht="14.45" hidden="1" x14ac:dyDescent="0.35">
      <c r="A11733" s="2">
        <v>45152</v>
      </c>
      <c r="B11733" t="s">
        <v>11745</v>
      </c>
      <c r="C11733" t="s">
        <v>14697</v>
      </c>
      <c r="D11733" t="s">
        <v>18660</v>
      </c>
      <c r="E11733" t="s">
        <v>18665</v>
      </c>
      <c r="F11733" t="s">
        <v>18667</v>
      </c>
      <c r="G11733" t="s">
        <v>18683</v>
      </c>
      <c r="H11733">
        <v>1</v>
      </c>
      <c r="I11733">
        <v>43957.68</v>
      </c>
      <c r="K11733" t="s">
        <v>18687</v>
      </c>
      <c r="L11733" t="s">
        <v>18691</v>
      </c>
      <c r="M11733" t="s">
        <v>18698</v>
      </c>
      <c r="N11733" t="s">
        <v>18704</v>
      </c>
    </row>
    <row r="11734" spans="1:15" ht="14.45" hidden="1" x14ac:dyDescent="0.35">
      <c r="A11734" s="2">
        <v>45273</v>
      </c>
      <c r="B11734" t="s">
        <v>11746</v>
      </c>
      <c r="C11734" t="s">
        <v>16901</v>
      </c>
      <c r="D11734" t="s">
        <v>18656</v>
      </c>
      <c r="E11734" t="s">
        <v>18663</v>
      </c>
      <c r="F11734" t="s">
        <v>18669</v>
      </c>
      <c r="G11734" t="s">
        <v>18672</v>
      </c>
      <c r="H11734">
        <v>8</v>
      </c>
      <c r="I11734">
        <v>6243.1</v>
      </c>
      <c r="K11734" t="s">
        <v>18686</v>
      </c>
      <c r="L11734" t="s">
        <v>18695</v>
      </c>
      <c r="M11734" t="s">
        <v>18702</v>
      </c>
    </row>
    <row r="11735" spans="1:15" ht="14.45" hidden="1" x14ac:dyDescent="0.35">
      <c r="A11735" s="2">
        <v>45227</v>
      </c>
      <c r="B11735" t="s">
        <v>11747</v>
      </c>
      <c r="C11735" t="s">
        <v>16158</v>
      </c>
      <c r="D11735" t="s">
        <v>18656</v>
      </c>
      <c r="E11735" t="s">
        <v>18665</v>
      </c>
      <c r="F11735" t="s">
        <v>18666</v>
      </c>
      <c r="G11735" t="s">
        <v>18681</v>
      </c>
      <c r="H11735">
        <v>6</v>
      </c>
      <c r="I11735">
        <v>43570.05</v>
      </c>
      <c r="J11735">
        <v>5</v>
      </c>
      <c r="K11735" t="s">
        <v>18686</v>
      </c>
      <c r="L11735" t="s">
        <v>18695</v>
      </c>
      <c r="M11735" t="s">
        <v>18700</v>
      </c>
    </row>
    <row r="11736" spans="1:15" ht="14.45" hidden="1" x14ac:dyDescent="0.35">
      <c r="A11736" s="2">
        <v>44779</v>
      </c>
      <c r="B11736" t="s">
        <v>11748</v>
      </c>
      <c r="C11736" t="s">
        <v>15800</v>
      </c>
      <c r="D11736" t="s">
        <v>18657</v>
      </c>
      <c r="E11736" t="s">
        <v>18665</v>
      </c>
      <c r="F11736" t="s">
        <v>18670</v>
      </c>
      <c r="G11736" t="s">
        <v>18677</v>
      </c>
      <c r="H11736">
        <v>6</v>
      </c>
      <c r="I11736">
        <v>21730</v>
      </c>
      <c r="J11736">
        <v>15</v>
      </c>
      <c r="K11736" t="s">
        <v>18688</v>
      </c>
      <c r="L11736" t="s">
        <v>18690</v>
      </c>
      <c r="M11736" t="s">
        <v>18700</v>
      </c>
    </row>
    <row r="11737" spans="1:15" x14ac:dyDescent="0.25">
      <c r="A11737" s="4">
        <v>44835</v>
      </c>
      <c r="B11737" t="s">
        <v>11749</v>
      </c>
      <c r="C11737" t="s">
        <v>13748</v>
      </c>
      <c r="D11737" t="s">
        <v>18655</v>
      </c>
      <c r="E11737" t="s">
        <v>18664</v>
      </c>
      <c r="F11737" t="s">
        <v>18670</v>
      </c>
      <c r="G11737" t="s">
        <v>18673</v>
      </c>
      <c r="H11737">
        <v>10</v>
      </c>
      <c r="I11737">
        <v>24513.67</v>
      </c>
      <c r="J11737">
        <v>20</v>
      </c>
      <c r="K11737" t="s">
        <v>18687</v>
      </c>
      <c r="L11737" t="s">
        <v>18690</v>
      </c>
      <c r="M11737" t="s">
        <v>18699</v>
      </c>
      <c r="N11737" t="s">
        <v>18705</v>
      </c>
      <c r="O11737">
        <f t="shared" ref="O11737:O11738" si="1157">H11734*I11734</f>
        <v>49944.800000000003</v>
      </c>
    </row>
    <row r="11738" spans="1:15" x14ac:dyDescent="0.25">
      <c r="A11738" s="4">
        <v>44835</v>
      </c>
      <c r="B11738" t="s">
        <v>11750</v>
      </c>
      <c r="C11738" t="s">
        <v>14842</v>
      </c>
      <c r="D11738" t="s">
        <v>18660</v>
      </c>
      <c r="E11738" t="s">
        <v>18665</v>
      </c>
      <c r="F11738" t="s">
        <v>18666</v>
      </c>
      <c r="G11738" t="s">
        <v>18671</v>
      </c>
      <c r="H11738">
        <v>7</v>
      </c>
      <c r="I11738">
        <v>2208.9</v>
      </c>
      <c r="J11738">
        <v>0</v>
      </c>
      <c r="K11738" t="s">
        <v>18687</v>
      </c>
      <c r="L11738" t="s">
        <v>18691</v>
      </c>
      <c r="M11738" t="s">
        <v>18699</v>
      </c>
      <c r="N11738" t="s">
        <v>18705</v>
      </c>
      <c r="O11738">
        <f t="shared" si="1157"/>
        <v>261420.30000000002</v>
      </c>
    </row>
    <row r="11739" spans="1:15" ht="14.45" hidden="1" x14ac:dyDescent="0.35">
      <c r="A11739" s="2">
        <v>44777</v>
      </c>
      <c r="B11739" t="s">
        <v>11751</v>
      </c>
      <c r="C11739" t="s">
        <v>18587</v>
      </c>
      <c r="D11739" t="s">
        <v>18659</v>
      </c>
      <c r="E11739" t="s">
        <v>18664</v>
      </c>
      <c r="F11739" t="s">
        <v>18670</v>
      </c>
      <c r="G11739" t="s">
        <v>18683</v>
      </c>
      <c r="H11739">
        <v>2</v>
      </c>
      <c r="I11739">
        <v>5127.2</v>
      </c>
      <c r="J11739">
        <v>10</v>
      </c>
      <c r="K11739" t="s">
        <v>18688</v>
      </c>
      <c r="L11739" t="s">
        <v>18690</v>
      </c>
      <c r="M11739" t="s">
        <v>18703</v>
      </c>
    </row>
    <row r="11740" spans="1:15" x14ac:dyDescent="0.25">
      <c r="A11740" s="4">
        <v>44835</v>
      </c>
      <c r="B11740" t="s">
        <v>11752</v>
      </c>
      <c r="C11740" t="s">
        <v>18125</v>
      </c>
      <c r="D11740" t="s">
        <v>18656</v>
      </c>
      <c r="E11740" t="s">
        <v>18663</v>
      </c>
      <c r="F11740" t="s">
        <v>18666</v>
      </c>
      <c r="G11740" t="s">
        <v>18674</v>
      </c>
      <c r="H11740">
        <v>7</v>
      </c>
      <c r="I11740">
        <v>2644.01</v>
      </c>
      <c r="J11740">
        <v>5</v>
      </c>
      <c r="K11740" t="s">
        <v>18688</v>
      </c>
      <c r="L11740" t="s">
        <v>18695</v>
      </c>
      <c r="M11740" t="s">
        <v>18703</v>
      </c>
      <c r="N11740" t="s">
        <v>18704</v>
      </c>
      <c r="O11740">
        <f t="shared" ref="O11740:O11741" si="1158">H11737*I11737</f>
        <v>245136.69999999998</v>
      </c>
    </row>
    <row r="11741" spans="1:15" x14ac:dyDescent="0.25">
      <c r="A11741" s="4">
        <v>44835</v>
      </c>
      <c r="B11741" t="s">
        <v>11753</v>
      </c>
      <c r="C11741" t="s">
        <v>17810</v>
      </c>
      <c r="D11741" t="s">
        <v>18658</v>
      </c>
      <c r="E11741" t="s">
        <v>18664</v>
      </c>
      <c r="F11741" t="s">
        <v>18666</v>
      </c>
      <c r="G11741" t="s">
        <v>18681</v>
      </c>
      <c r="H11741">
        <v>7</v>
      </c>
      <c r="I11741">
        <v>48303.16</v>
      </c>
      <c r="J11741">
        <v>0</v>
      </c>
      <c r="K11741" t="s">
        <v>18687</v>
      </c>
      <c r="L11741" t="s">
        <v>18692</v>
      </c>
      <c r="M11741" t="s">
        <v>18697</v>
      </c>
      <c r="N11741" t="s">
        <v>18705</v>
      </c>
      <c r="O11741">
        <f t="shared" si="1158"/>
        <v>15462.300000000001</v>
      </c>
    </row>
    <row r="11742" spans="1:15" ht="14.45" hidden="1" x14ac:dyDescent="0.35">
      <c r="A11742" s="2">
        <v>45262</v>
      </c>
      <c r="B11742" t="s">
        <v>11754</v>
      </c>
      <c r="C11742" t="s">
        <v>16808</v>
      </c>
      <c r="D11742" t="s">
        <v>18661</v>
      </c>
      <c r="E11742" t="s">
        <v>18663</v>
      </c>
      <c r="F11742" t="s">
        <v>18668</v>
      </c>
      <c r="G11742" t="s">
        <v>18673</v>
      </c>
      <c r="H11742">
        <v>6</v>
      </c>
      <c r="I11742">
        <v>25013.19</v>
      </c>
      <c r="J11742">
        <v>20</v>
      </c>
      <c r="K11742" t="s">
        <v>18688</v>
      </c>
      <c r="L11742" t="s">
        <v>18693</v>
      </c>
      <c r="M11742" t="s">
        <v>18701</v>
      </c>
    </row>
    <row r="11743" spans="1:15" ht="14.45" hidden="1" x14ac:dyDescent="0.35">
      <c r="A11743" s="2">
        <v>45009</v>
      </c>
      <c r="B11743" t="s">
        <v>11755</v>
      </c>
      <c r="C11743" t="s">
        <v>13576</v>
      </c>
      <c r="D11743" t="s">
        <v>18658</v>
      </c>
      <c r="E11743" t="s">
        <v>18663</v>
      </c>
      <c r="F11743" t="s">
        <v>18669</v>
      </c>
      <c r="G11743" t="s">
        <v>18685</v>
      </c>
      <c r="H11743">
        <v>1</v>
      </c>
      <c r="I11743">
        <v>14930.44</v>
      </c>
      <c r="J11743">
        <v>5</v>
      </c>
      <c r="K11743" t="s">
        <v>18686</v>
      </c>
      <c r="L11743" t="s">
        <v>18693</v>
      </c>
      <c r="M11743" t="s">
        <v>18700</v>
      </c>
    </row>
    <row r="11744" spans="1:15" x14ac:dyDescent="0.25">
      <c r="A11744" s="4">
        <v>44835</v>
      </c>
      <c r="B11744" t="s">
        <v>11756</v>
      </c>
      <c r="C11744" t="s">
        <v>12964</v>
      </c>
      <c r="D11744" t="s">
        <v>18657</v>
      </c>
      <c r="E11744" t="s">
        <v>18662</v>
      </c>
      <c r="F11744" t="s">
        <v>18668</v>
      </c>
      <c r="G11744" t="s">
        <v>18679</v>
      </c>
      <c r="H11744">
        <v>5</v>
      </c>
      <c r="I11744">
        <v>10922.82</v>
      </c>
      <c r="J11744">
        <v>20</v>
      </c>
      <c r="K11744" t="s">
        <v>18687</v>
      </c>
      <c r="L11744" t="s">
        <v>18694</v>
      </c>
      <c r="M11744" t="s">
        <v>18703</v>
      </c>
      <c r="N11744" t="s">
        <v>18704</v>
      </c>
      <c r="O11744">
        <f t="shared" ref="O11744:O11747" si="1159">H11741*I11741</f>
        <v>338122.12</v>
      </c>
    </row>
    <row r="11745" spans="1:15" x14ac:dyDescent="0.25">
      <c r="A11745" s="4">
        <v>44835</v>
      </c>
      <c r="B11745" t="s">
        <v>11757</v>
      </c>
      <c r="C11745" t="s">
        <v>18588</v>
      </c>
      <c r="D11745" t="s">
        <v>18655</v>
      </c>
      <c r="E11745" t="s">
        <v>18664</v>
      </c>
      <c r="F11745" t="s">
        <v>18666</v>
      </c>
      <c r="G11745" t="s">
        <v>18671</v>
      </c>
      <c r="H11745">
        <v>10</v>
      </c>
      <c r="I11745">
        <v>29161.74</v>
      </c>
      <c r="J11745">
        <v>20</v>
      </c>
      <c r="K11745" t="s">
        <v>18688</v>
      </c>
      <c r="L11745" t="s">
        <v>18691</v>
      </c>
      <c r="M11745" t="s">
        <v>18702</v>
      </c>
      <c r="N11745" t="s">
        <v>18704</v>
      </c>
      <c r="O11745">
        <f t="shared" si="1159"/>
        <v>150079.13999999998</v>
      </c>
    </row>
    <row r="11746" spans="1:15" x14ac:dyDescent="0.25">
      <c r="A11746" s="4">
        <v>44835</v>
      </c>
      <c r="B11746" t="s">
        <v>11758</v>
      </c>
      <c r="C11746" t="s">
        <v>14272</v>
      </c>
      <c r="D11746" t="s">
        <v>18654</v>
      </c>
      <c r="E11746" t="s">
        <v>18665</v>
      </c>
      <c r="F11746" t="s">
        <v>18666</v>
      </c>
      <c r="G11746" t="s">
        <v>18681</v>
      </c>
      <c r="H11746">
        <v>7</v>
      </c>
      <c r="I11746">
        <v>43049.8</v>
      </c>
      <c r="J11746">
        <v>15</v>
      </c>
      <c r="K11746" t="s">
        <v>18687</v>
      </c>
      <c r="L11746" t="s">
        <v>18694</v>
      </c>
      <c r="M11746" t="s">
        <v>18699</v>
      </c>
      <c r="N11746" t="s">
        <v>18705</v>
      </c>
      <c r="O11746">
        <f t="shared" si="1159"/>
        <v>14930.44</v>
      </c>
    </row>
    <row r="11747" spans="1:15" x14ac:dyDescent="0.25">
      <c r="A11747" s="4">
        <v>44835</v>
      </c>
      <c r="B11747" t="s">
        <v>11759</v>
      </c>
      <c r="C11747" t="s">
        <v>13380</v>
      </c>
      <c r="D11747" t="s">
        <v>18656</v>
      </c>
      <c r="E11747" t="s">
        <v>18665</v>
      </c>
      <c r="F11747" t="s">
        <v>18666</v>
      </c>
      <c r="G11747" t="s">
        <v>18674</v>
      </c>
      <c r="H11747">
        <v>8</v>
      </c>
      <c r="I11747">
        <v>48059.61</v>
      </c>
      <c r="J11747">
        <v>20</v>
      </c>
      <c r="K11747" t="s">
        <v>18687</v>
      </c>
      <c r="L11747" t="s">
        <v>18695</v>
      </c>
      <c r="M11747" t="s">
        <v>18698</v>
      </c>
      <c r="N11747" t="s">
        <v>18705</v>
      </c>
      <c r="O11747">
        <f t="shared" si="1159"/>
        <v>54614.1</v>
      </c>
    </row>
    <row r="11748" spans="1:15" ht="14.45" hidden="1" x14ac:dyDescent="0.35">
      <c r="A11748" s="2">
        <v>44700</v>
      </c>
      <c r="B11748" t="s">
        <v>11760</v>
      </c>
      <c r="C11748" t="s">
        <v>17367</v>
      </c>
      <c r="D11748" t="s">
        <v>18660</v>
      </c>
      <c r="E11748" t="s">
        <v>18665</v>
      </c>
      <c r="F11748" t="s">
        <v>18667</v>
      </c>
      <c r="G11748" t="s">
        <v>18678</v>
      </c>
      <c r="H11748">
        <v>4</v>
      </c>
      <c r="I11748">
        <v>25519.23</v>
      </c>
      <c r="J11748">
        <v>15</v>
      </c>
      <c r="K11748" t="s">
        <v>18689</v>
      </c>
      <c r="L11748" t="s">
        <v>18690</v>
      </c>
      <c r="M11748" t="s">
        <v>18702</v>
      </c>
    </row>
    <row r="11749" spans="1:15" ht="14.45" hidden="1" x14ac:dyDescent="0.35">
      <c r="A11749" s="2">
        <v>45086</v>
      </c>
      <c r="B11749" t="s">
        <v>11761</v>
      </c>
      <c r="C11749" t="s">
        <v>13074</v>
      </c>
      <c r="D11749" t="s">
        <v>18660</v>
      </c>
      <c r="E11749" t="s">
        <v>18664</v>
      </c>
      <c r="F11749" t="s">
        <v>18669</v>
      </c>
      <c r="G11749" t="s">
        <v>18682</v>
      </c>
      <c r="H11749">
        <v>5</v>
      </c>
      <c r="I11749">
        <v>33333.870000000003</v>
      </c>
      <c r="J11749">
        <v>15</v>
      </c>
      <c r="K11749" t="s">
        <v>18686</v>
      </c>
      <c r="L11749" t="s">
        <v>18695</v>
      </c>
      <c r="M11749" t="s">
        <v>18702</v>
      </c>
    </row>
    <row r="11750" spans="1:15" ht="14.45" hidden="1" x14ac:dyDescent="0.35">
      <c r="A11750" s="2">
        <v>44903</v>
      </c>
      <c r="B11750" t="s">
        <v>11762</v>
      </c>
      <c r="C11750" t="s">
        <v>16195</v>
      </c>
      <c r="D11750" t="s">
        <v>18660</v>
      </c>
      <c r="E11750" t="s">
        <v>18664</v>
      </c>
      <c r="F11750" t="s">
        <v>18668</v>
      </c>
      <c r="G11750" t="s">
        <v>18673</v>
      </c>
      <c r="H11750">
        <v>10</v>
      </c>
      <c r="I11750">
        <v>41091.440000000002</v>
      </c>
      <c r="J11750">
        <v>0</v>
      </c>
      <c r="K11750" t="s">
        <v>18687</v>
      </c>
      <c r="L11750" t="s">
        <v>18695</v>
      </c>
      <c r="M11750" t="s">
        <v>18702</v>
      </c>
    </row>
    <row r="11751" spans="1:15" ht="14.45" hidden="1" x14ac:dyDescent="0.35">
      <c r="A11751" s="2">
        <v>44747</v>
      </c>
      <c r="B11751" t="s">
        <v>11763</v>
      </c>
      <c r="C11751" t="s">
        <v>18589</v>
      </c>
      <c r="D11751" t="s">
        <v>18660</v>
      </c>
      <c r="E11751" t="s">
        <v>18665</v>
      </c>
      <c r="F11751" t="s">
        <v>18670</v>
      </c>
      <c r="G11751" t="s">
        <v>18679</v>
      </c>
      <c r="H11751">
        <v>9</v>
      </c>
      <c r="I11751">
        <v>5438.92</v>
      </c>
      <c r="J11751">
        <v>20</v>
      </c>
      <c r="K11751" t="s">
        <v>18686</v>
      </c>
      <c r="L11751" t="s">
        <v>18691</v>
      </c>
      <c r="M11751" t="s">
        <v>18702</v>
      </c>
    </row>
    <row r="11752" spans="1:15" ht="14.45" hidden="1" x14ac:dyDescent="0.35">
      <c r="A11752" s="2">
        <v>45091</v>
      </c>
      <c r="B11752" t="s">
        <v>11764</v>
      </c>
      <c r="C11752" t="s">
        <v>18590</v>
      </c>
      <c r="D11752" t="s">
        <v>18656</v>
      </c>
      <c r="E11752" t="s">
        <v>18664</v>
      </c>
      <c r="F11752" t="s">
        <v>18667</v>
      </c>
      <c r="G11752" t="s">
        <v>18677</v>
      </c>
      <c r="H11752">
        <v>6</v>
      </c>
      <c r="I11752">
        <v>2826.77</v>
      </c>
      <c r="J11752">
        <v>15</v>
      </c>
      <c r="K11752" t="s">
        <v>18687</v>
      </c>
      <c r="L11752" t="s">
        <v>18691</v>
      </c>
      <c r="M11752" t="s">
        <v>18697</v>
      </c>
    </row>
    <row r="11753" spans="1:15" ht="14.45" hidden="1" x14ac:dyDescent="0.35">
      <c r="A11753" s="2">
        <v>44820</v>
      </c>
      <c r="B11753" t="s">
        <v>11765</v>
      </c>
      <c r="C11753" t="s">
        <v>18591</v>
      </c>
      <c r="D11753" t="s">
        <v>18659</v>
      </c>
      <c r="E11753" t="s">
        <v>18663</v>
      </c>
      <c r="F11753" t="s">
        <v>18666</v>
      </c>
      <c r="G11753" t="s">
        <v>18683</v>
      </c>
      <c r="H11753">
        <v>6</v>
      </c>
      <c r="I11753">
        <v>11428.78</v>
      </c>
      <c r="J11753">
        <v>15</v>
      </c>
      <c r="K11753" t="s">
        <v>18689</v>
      </c>
      <c r="L11753" t="s">
        <v>18691</v>
      </c>
      <c r="M11753" t="s">
        <v>18700</v>
      </c>
    </row>
    <row r="11754" spans="1:15" ht="14.45" hidden="1" x14ac:dyDescent="0.35">
      <c r="A11754" s="2">
        <v>45148</v>
      </c>
      <c r="B11754" t="s">
        <v>11766</v>
      </c>
      <c r="C11754" t="s">
        <v>12278</v>
      </c>
      <c r="D11754" t="s">
        <v>18659</v>
      </c>
      <c r="E11754" t="s">
        <v>18665</v>
      </c>
      <c r="F11754" t="s">
        <v>18666</v>
      </c>
      <c r="G11754" t="s">
        <v>18674</v>
      </c>
      <c r="H11754">
        <v>3</v>
      </c>
      <c r="I11754">
        <v>31966.23</v>
      </c>
      <c r="J11754">
        <v>15</v>
      </c>
      <c r="K11754" t="s">
        <v>18689</v>
      </c>
      <c r="L11754" t="s">
        <v>18694</v>
      </c>
      <c r="M11754" t="s">
        <v>18700</v>
      </c>
    </row>
    <row r="11755" spans="1:15" ht="14.45" hidden="1" x14ac:dyDescent="0.35">
      <c r="A11755" s="2">
        <v>45124</v>
      </c>
      <c r="B11755" t="s">
        <v>11767</v>
      </c>
      <c r="C11755" t="s">
        <v>18592</v>
      </c>
      <c r="D11755" t="s">
        <v>18659</v>
      </c>
      <c r="E11755" t="s">
        <v>18665</v>
      </c>
      <c r="F11755" t="s">
        <v>18667</v>
      </c>
      <c r="G11755" t="s">
        <v>18683</v>
      </c>
      <c r="H11755">
        <v>5</v>
      </c>
      <c r="I11755">
        <v>13362.65</v>
      </c>
      <c r="J11755">
        <v>5</v>
      </c>
      <c r="K11755" t="s">
        <v>18687</v>
      </c>
      <c r="L11755" t="s">
        <v>18693</v>
      </c>
      <c r="M11755" t="s">
        <v>18697</v>
      </c>
    </row>
    <row r="11756" spans="1:15" x14ac:dyDescent="0.25">
      <c r="A11756" s="4">
        <v>44835</v>
      </c>
      <c r="B11756" t="s">
        <v>11768</v>
      </c>
      <c r="C11756" t="s">
        <v>14694</v>
      </c>
      <c r="D11756" t="s">
        <v>18658</v>
      </c>
      <c r="E11756" t="s">
        <v>18662</v>
      </c>
      <c r="F11756" t="s">
        <v>18666</v>
      </c>
      <c r="G11756" t="s">
        <v>18678</v>
      </c>
      <c r="H11756">
        <v>7</v>
      </c>
      <c r="I11756">
        <v>13216.81</v>
      </c>
      <c r="J11756">
        <v>5</v>
      </c>
      <c r="K11756" t="s">
        <v>18687</v>
      </c>
      <c r="L11756" t="s">
        <v>18690</v>
      </c>
      <c r="M11756" t="s">
        <v>18698</v>
      </c>
      <c r="N11756" t="s">
        <v>18704</v>
      </c>
      <c r="O11756">
        <f>H11753*I11753</f>
        <v>68572.680000000008</v>
      </c>
    </row>
    <row r="11757" spans="1:15" ht="14.45" hidden="1" x14ac:dyDescent="0.35">
      <c r="A11757" s="2">
        <v>44891</v>
      </c>
      <c r="B11757" t="s">
        <v>11769</v>
      </c>
      <c r="C11757" t="s">
        <v>18593</v>
      </c>
      <c r="D11757" t="s">
        <v>18658</v>
      </c>
      <c r="E11757" t="s">
        <v>18662</v>
      </c>
      <c r="F11757" t="s">
        <v>18670</v>
      </c>
      <c r="G11757" t="s">
        <v>18678</v>
      </c>
      <c r="H11757">
        <v>1</v>
      </c>
      <c r="I11757">
        <v>48875.11</v>
      </c>
      <c r="K11757" t="s">
        <v>18687</v>
      </c>
      <c r="L11757" t="s">
        <v>18690</v>
      </c>
      <c r="M11757" t="s">
        <v>18696</v>
      </c>
      <c r="N11757" t="s">
        <v>18704</v>
      </c>
    </row>
    <row r="11758" spans="1:15" ht="14.45" hidden="1" x14ac:dyDescent="0.35">
      <c r="A11758" s="2">
        <v>44729</v>
      </c>
      <c r="B11758" t="s">
        <v>11770</v>
      </c>
      <c r="C11758" t="s">
        <v>17785</v>
      </c>
      <c r="D11758" t="s">
        <v>18659</v>
      </c>
      <c r="E11758" t="s">
        <v>18664</v>
      </c>
      <c r="F11758" t="s">
        <v>18668</v>
      </c>
      <c r="G11758" t="s">
        <v>18676</v>
      </c>
      <c r="H11758">
        <v>3</v>
      </c>
      <c r="I11758">
        <v>10619.93</v>
      </c>
      <c r="J11758">
        <v>0</v>
      </c>
      <c r="K11758" t="s">
        <v>18688</v>
      </c>
      <c r="L11758" t="s">
        <v>18693</v>
      </c>
      <c r="M11758" t="s">
        <v>18696</v>
      </c>
    </row>
    <row r="11759" spans="1:15" ht="14.45" hidden="1" x14ac:dyDescent="0.35">
      <c r="A11759" s="2">
        <v>45098</v>
      </c>
      <c r="B11759" t="s">
        <v>11771</v>
      </c>
      <c r="C11759" t="s">
        <v>15228</v>
      </c>
      <c r="D11759" t="s">
        <v>18660</v>
      </c>
      <c r="E11759" t="s">
        <v>18664</v>
      </c>
      <c r="F11759" t="s">
        <v>18669</v>
      </c>
      <c r="G11759" t="s">
        <v>18685</v>
      </c>
      <c r="H11759">
        <v>10</v>
      </c>
      <c r="I11759">
        <v>26370.15</v>
      </c>
      <c r="J11759">
        <v>10</v>
      </c>
      <c r="K11759" t="s">
        <v>18687</v>
      </c>
      <c r="L11759" t="s">
        <v>18694</v>
      </c>
      <c r="M11759" t="s">
        <v>18699</v>
      </c>
    </row>
    <row r="11760" spans="1:15" x14ac:dyDescent="0.25">
      <c r="A11760" s="4">
        <v>44835</v>
      </c>
      <c r="B11760" t="s">
        <v>11772</v>
      </c>
      <c r="C11760" t="s">
        <v>12764</v>
      </c>
      <c r="D11760" t="s">
        <v>18658</v>
      </c>
      <c r="E11760" t="s">
        <v>18664</v>
      </c>
      <c r="F11760" t="s">
        <v>18667</v>
      </c>
      <c r="G11760" t="s">
        <v>18685</v>
      </c>
      <c r="H11760">
        <v>5</v>
      </c>
      <c r="I11760">
        <v>38314.120000000003</v>
      </c>
      <c r="J11760">
        <v>0</v>
      </c>
      <c r="K11760" t="s">
        <v>18687</v>
      </c>
      <c r="L11760" t="s">
        <v>18692</v>
      </c>
      <c r="M11760" t="s">
        <v>18699</v>
      </c>
      <c r="N11760" t="s">
        <v>18705</v>
      </c>
      <c r="O11760">
        <f t="shared" ref="O11760:O11763" si="1160">H11757*I11757</f>
        <v>48875.11</v>
      </c>
    </row>
    <row r="11761" spans="1:15" x14ac:dyDescent="0.25">
      <c r="A11761" s="4">
        <v>44835</v>
      </c>
      <c r="B11761" t="s">
        <v>11773</v>
      </c>
      <c r="C11761" t="s">
        <v>18364</v>
      </c>
      <c r="D11761" t="s">
        <v>18655</v>
      </c>
      <c r="E11761" t="s">
        <v>18664</v>
      </c>
      <c r="F11761" t="s">
        <v>18666</v>
      </c>
      <c r="G11761" t="s">
        <v>18683</v>
      </c>
      <c r="H11761">
        <v>5</v>
      </c>
      <c r="I11761">
        <v>42157.599999999999</v>
      </c>
      <c r="J11761">
        <v>0</v>
      </c>
      <c r="K11761" t="s">
        <v>18686</v>
      </c>
      <c r="L11761" t="s">
        <v>18692</v>
      </c>
      <c r="M11761" t="s">
        <v>18703</v>
      </c>
      <c r="N11761" t="s">
        <v>18705</v>
      </c>
      <c r="O11761">
        <f t="shared" si="1160"/>
        <v>31859.79</v>
      </c>
    </row>
    <row r="11762" spans="1:15" x14ac:dyDescent="0.25">
      <c r="A11762" s="4">
        <v>44835</v>
      </c>
      <c r="B11762" t="s">
        <v>11774</v>
      </c>
      <c r="C11762" t="s">
        <v>13303</v>
      </c>
      <c r="D11762" t="s">
        <v>18659</v>
      </c>
      <c r="E11762" t="s">
        <v>18664</v>
      </c>
      <c r="F11762" t="s">
        <v>18669</v>
      </c>
      <c r="G11762" t="s">
        <v>18682</v>
      </c>
      <c r="H11762">
        <v>10</v>
      </c>
      <c r="I11762">
        <v>45532.63</v>
      </c>
      <c r="J11762">
        <v>20</v>
      </c>
      <c r="K11762" t="s">
        <v>18687</v>
      </c>
      <c r="L11762" t="s">
        <v>18693</v>
      </c>
      <c r="M11762" t="s">
        <v>18699</v>
      </c>
      <c r="N11762" t="s">
        <v>18704</v>
      </c>
      <c r="O11762">
        <f t="shared" si="1160"/>
        <v>263701.5</v>
      </c>
    </row>
    <row r="11763" spans="1:15" x14ac:dyDescent="0.25">
      <c r="A11763" s="4">
        <v>44835</v>
      </c>
      <c r="B11763" t="s">
        <v>11775</v>
      </c>
      <c r="C11763" t="s">
        <v>18594</v>
      </c>
      <c r="D11763" t="s">
        <v>18660</v>
      </c>
      <c r="E11763" t="s">
        <v>18665</v>
      </c>
      <c r="F11763" t="s">
        <v>18670</v>
      </c>
      <c r="G11763" t="s">
        <v>18678</v>
      </c>
      <c r="H11763">
        <v>2</v>
      </c>
      <c r="I11763">
        <v>45038.94</v>
      </c>
      <c r="J11763">
        <v>10</v>
      </c>
      <c r="K11763" t="s">
        <v>18687</v>
      </c>
      <c r="L11763" t="s">
        <v>18694</v>
      </c>
      <c r="M11763" t="s">
        <v>18698</v>
      </c>
      <c r="N11763" t="s">
        <v>18704</v>
      </c>
      <c r="O11763">
        <f t="shared" si="1160"/>
        <v>191570.6</v>
      </c>
    </row>
    <row r="11764" spans="1:15" ht="14.45" hidden="1" x14ac:dyDescent="0.35">
      <c r="A11764" s="2">
        <v>44855</v>
      </c>
      <c r="B11764" t="s">
        <v>11776</v>
      </c>
      <c r="C11764" t="s">
        <v>13418</v>
      </c>
      <c r="D11764" t="s">
        <v>18655</v>
      </c>
      <c r="E11764" t="s">
        <v>18664</v>
      </c>
      <c r="F11764" t="s">
        <v>18670</v>
      </c>
      <c r="G11764" t="s">
        <v>18684</v>
      </c>
      <c r="H11764">
        <v>5</v>
      </c>
      <c r="I11764">
        <v>36915.57</v>
      </c>
      <c r="J11764">
        <v>0</v>
      </c>
      <c r="K11764" t="s">
        <v>18688</v>
      </c>
      <c r="L11764" t="s">
        <v>18691</v>
      </c>
      <c r="M11764" t="s">
        <v>18700</v>
      </c>
    </row>
    <row r="11765" spans="1:15" ht="14.45" hidden="1" x14ac:dyDescent="0.35">
      <c r="A11765" s="2">
        <v>45226</v>
      </c>
      <c r="B11765" t="s">
        <v>11777</v>
      </c>
      <c r="C11765" t="s">
        <v>16257</v>
      </c>
      <c r="D11765" t="s">
        <v>18661</v>
      </c>
      <c r="E11765" t="s">
        <v>18664</v>
      </c>
      <c r="F11765" t="s">
        <v>18667</v>
      </c>
      <c r="G11765" t="s">
        <v>18677</v>
      </c>
      <c r="H11765">
        <v>7</v>
      </c>
      <c r="I11765">
        <v>12921.22</v>
      </c>
      <c r="J11765">
        <v>10</v>
      </c>
      <c r="K11765" t="s">
        <v>18689</v>
      </c>
      <c r="L11765" t="s">
        <v>18691</v>
      </c>
      <c r="M11765" t="s">
        <v>18698</v>
      </c>
    </row>
    <row r="11766" spans="1:15" x14ac:dyDescent="0.25">
      <c r="A11766" s="4">
        <v>44835</v>
      </c>
      <c r="B11766" t="s">
        <v>11778</v>
      </c>
      <c r="C11766" t="s">
        <v>18595</v>
      </c>
      <c r="D11766" t="s">
        <v>18658</v>
      </c>
      <c r="E11766" t="s">
        <v>18662</v>
      </c>
      <c r="F11766" t="s">
        <v>18667</v>
      </c>
      <c r="G11766" t="s">
        <v>18676</v>
      </c>
      <c r="H11766">
        <v>5</v>
      </c>
      <c r="I11766">
        <v>37727.800000000003</v>
      </c>
      <c r="J11766">
        <v>15</v>
      </c>
      <c r="K11766" t="s">
        <v>18689</v>
      </c>
      <c r="L11766" t="s">
        <v>18690</v>
      </c>
      <c r="M11766" t="s">
        <v>18699</v>
      </c>
      <c r="N11766" t="s">
        <v>18705</v>
      </c>
      <c r="O11766">
        <f t="shared" ref="O11766:O11767" si="1161">H11763*I11763</f>
        <v>90077.88</v>
      </c>
    </row>
    <row r="11767" spans="1:15" x14ac:dyDescent="0.25">
      <c r="A11767" s="4">
        <v>44835</v>
      </c>
      <c r="B11767" t="s">
        <v>11779</v>
      </c>
      <c r="C11767" t="s">
        <v>12196</v>
      </c>
      <c r="D11767" t="s">
        <v>18658</v>
      </c>
      <c r="E11767" t="s">
        <v>18664</v>
      </c>
      <c r="F11767" t="s">
        <v>18667</v>
      </c>
      <c r="G11767" t="s">
        <v>18671</v>
      </c>
      <c r="H11767">
        <v>2</v>
      </c>
      <c r="I11767">
        <v>5145.93</v>
      </c>
      <c r="J11767">
        <v>20</v>
      </c>
      <c r="K11767" t="s">
        <v>18686</v>
      </c>
      <c r="L11767" t="s">
        <v>18693</v>
      </c>
      <c r="M11767" t="s">
        <v>18699</v>
      </c>
      <c r="N11767" t="s">
        <v>18704</v>
      </c>
      <c r="O11767">
        <f t="shared" si="1161"/>
        <v>184577.85</v>
      </c>
    </row>
    <row r="11768" spans="1:15" ht="14.45" hidden="1" x14ac:dyDescent="0.35">
      <c r="A11768" s="2">
        <v>45074</v>
      </c>
      <c r="B11768" t="s">
        <v>11780</v>
      </c>
      <c r="C11768" t="s">
        <v>18596</v>
      </c>
      <c r="D11768" t="s">
        <v>18656</v>
      </c>
      <c r="E11768" t="s">
        <v>18665</v>
      </c>
      <c r="F11768" t="s">
        <v>18666</v>
      </c>
      <c r="G11768" t="s">
        <v>18683</v>
      </c>
      <c r="H11768">
        <v>7</v>
      </c>
      <c r="I11768">
        <v>11683.99</v>
      </c>
      <c r="J11768">
        <v>0</v>
      </c>
      <c r="K11768" t="s">
        <v>18687</v>
      </c>
      <c r="L11768" t="s">
        <v>18691</v>
      </c>
      <c r="M11768" t="s">
        <v>18702</v>
      </c>
    </row>
    <row r="11769" spans="1:15" x14ac:dyDescent="0.25">
      <c r="A11769" s="4">
        <v>44835</v>
      </c>
      <c r="B11769" t="s">
        <v>11781</v>
      </c>
      <c r="C11769" t="s">
        <v>14676</v>
      </c>
      <c r="D11769" t="s">
        <v>18660</v>
      </c>
      <c r="E11769" t="s">
        <v>18664</v>
      </c>
      <c r="F11769" t="s">
        <v>18670</v>
      </c>
      <c r="G11769" t="s">
        <v>18678</v>
      </c>
      <c r="H11769">
        <v>1</v>
      </c>
      <c r="I11769">
        <v>34864.35</v>
      </c>
      <c r="J11769">
        <v>20</v>
      </c>
      <c r="K11769" t="s">
        <v>18687</v>
      </c>
      <c r="L11769" t="s">
        <v>18695</v>
      </c>
      <c r="M11769" t="s">
        <v>18699</v>
      </c>
      <c r="N11769" t="s">
        <v>18705</v>
      </c>
      <c r="O11769">
        <f>H11766*I11766</f>
        <v>188639</v>
      </c>
    </row>
    <row r="11770" spans="1:15" ht="14.45" hidden="1" x14ac:dyDescent="0.35">
      <c r="A11770" s="2">
        <v>45022</v>
      </c>
      <c r="B11770" t="s">
        <v>11782</v>
      </c>
      <c r="C11770" t="s">
        <v>13534</v>
      </c>
      <c r="D11770" t="s">
        <v>18659</v>
      </c>
      <c r="E11770" t="s">
        <v>18662</v>
      </c>
      <c r="F11770" t="s">
        <v>18668</v>
      </c>
      <c r="G11770" t="s">
        <v>18677</v>
      </c>
      <c r="H11770">
        <v>2</v>
      </c>
      <c r="I11770">
        <v>32523.24</v>
      </c>
      <c r="K11770" t="s">
        <v>18688</v>
      </c>
      <c r="L11770" t="s">
        <v>18695</v>
      </c>
      <c r="M11770" t="s">
        <v>18698</v>
      </c>
    </row>
    <row r="11771" spans="1:15" ht="14.45" hidden="1" x14ac:dyDescent="0.35">
      <c r="A11771" s="2">
        <v>44606</v>
      </c>
      <c r="B11771" t="s">
        <v>11783</v>
      </c>
      <c r="C11771" t="s">
        <v>18597</v>
      </c>
      <c r="D11771" t="s">
        <v>18657</v>
      </c>
      <c r="E11771" t="s">
        <v>18664</v>
      </c>
      <c r="F11771" t="s">
        <v>18668</v>
      </c>
      <c r="G11771" t="s">
        <v>18676</v>
      </c>
      <c r="H11771">
        <v>10</v>
      </c>
      <c r="I11771">
        <v>17236.740000000002</v>
      </c>
      <c r="J11771">
        <v>20</v>
      </c>
      <c r="K11771" t="s">
        <v>18686</v>
      </c>
      <c r="L11771" t="s">
        <v>18693</v>
      </c>
      <c r="M11771" t="s">
        <v>18698</v>
      </c>
    </row>
    <row r="11772" spans="1:15" x14ac:dyDescent="0.25">
      <c r="A11772" s="4">
        <v>44835</v>
      </c>
      <c r="B11772" t="s">
        <v>11784</v>
      </c>
      <c r="C11772" t="s">
        <v>12061</v>
      </c>
      <c r="D11772" t="s">
        <v>18654</v>
      </c>
      <c r="E11772" t="s">
        <v>18664</v>
      </c>
      <c r="F11772" t="s">
        <v>18667</v>
      </c>
      <c r="G11772" t="s">
        <v>18671</v>
      </c>
      <c r="H11772">
        <v>9</v>
      </c>
      <c r="I11772">
        <v>41346.07</v>
      </c>
      <c r="J11772">
        <v>10</v>
      </c>
      <c r="K11772" t="s">
        <v>18688</v>
      </c>
      <c r="L11772" t="s">
        <v>18693</v>
      </c>
      <c r="M11772" t="s">
        <v>18703</v>
      </c>
      <c r="N11772" t="s">
        <v>18705</v>
      </c>
      <c r="O11772">
        <f>H11769*I11769</f>
        <v>34864.35</v>
      </c>
    </row>
    <row r="11773" spans="1:15" ht="14.45" hidden="1" x14ac:dyDescent="0.35">
      <c r="A11773" s="2">
        <v>44976</v>
      </c>
      <c r="B11773" t="s">
        <v>11785</v>
      </c>
      <c r="C11773" t="s">
        <v>14732</v>
      </c>
      <c r="D11773" t="s">
        <v>18658</v>
      </c>
      <c r="E11773" t="s">
        <v>18664</v>
      </c>
      <c r="F11773" t="s">
        <v>18667</v>
      </c>
      <c r="G11773" t="s">
        <v>18676</v>
      </c>
      <c r="H11773">
        <v>8</v>
      </c>
      <c r="I11773">
        <v>29533.09</v>
      </c>
      <c r="J11773">
        <v>15</v>
      </c>
      <c r="K11773" t="s">
        <v>18688</v>
      </c>
      <c r="L11773" t="s">
        <v>18691</v>
      </c>
      <c r="M11773" t="s">
        <v>18699</v>
      </c>
    </row>
    <row r="11774" spans="1:15" ht="14.45" hidden="1" x14ac:dyDescent="0.35">
      <c r="A11774" s="2">
        <v>45166</v>
      </c>
      <c r="B11774" t="s">
        <v>11786</v>
      </c>
      <c r="C11774" t="s">
        <v>17609</v>
      </c>
      <c r="D11774" t="s">
        <v>18659</v>
      </c>
      <c r="E11774" t="s">
        <v>18665</v>
      </c>
      <c r="F11774" t="s">
        <v>18668</v>
      </c>
      <c r="G11774" t="s">
        <v>18676</v>
      </c>
      <c r="H11774">
        <v>1</v>
      </c>
      <c r="I11774">
        <v>16885.46</v>
      </c>
      <c r="J11774">
        <v>15</v>
      </c>
      <c r="K11774" t="s">
        <v>18686</v>
      </c>
      <c r="L11774" t="s">
        <v>18694</v>
      </c>
      <c r="M11774" t="s">
        <v>18700</v>
      </c>
    </row>
    <row r="11775" spans="1:15" ht="14.45" hidden="1" x14ac:dyDescent="0.35">
      <c r="A11775" s="2">
        <v>44744</v>
      </c>
      <c r="B11775" t="s">
        <v>11787</v>
      </c>
      <c r="C11775" t="s">
        <v>16267</v>
      </c>
      <c r="D11775" t="s">
        <v>18657</v>
      </c>
      <c r="E11775" t="s">
        <v>18665</v>
      </c>
      <c r="F11775" t="s">
        <v>18670</v>
      </c>
      <c r="G11775" t="s">
        <v>18684</v>
      </c>
      <c r="H11775">
        <v>10</v>
      </c>
      <c r="I11775">
        <v>494.93</v>
      </c>
      <c r="J11775">
        <v>5</v>
      </c>
      <c r="K11775" t="s">
        <v>18689</v>
      </c>
      <c r="L11775" t="s">
        <v>18695</v>
      </c>
      <c r="M11775" t="s">
        <v>18700</v>
      </c>
    </row>
    <row r="11776" spans="1:15" x14ac:dyDescent="0.25">
      <c r="A11776" s="4">
        <v>44835</v>
      </c>
      <c r="B11776" t="s">
        <v>11788</v>
      </c>
      <c r="C11776" t="s">
        <v>15989</v>
      </c>
      <c r="D11776" t="s">
        <v>18657</v>
      </c>
      <c r="E11776" t="s">
        <v>18665</v>
      </c>
      <c r="F11776" t="s">
        <v>18667</v>
      </c>
      <c r="G11776" t="s">
        <v>18677</v>
      </c>
      <c r="H11776">
        <v>10</v>
      </c>
      <c r="I11776">
        <v>24585.53</v>
      </c>
      <c r="J11776">
        <v>15</v>
      </c>
      <c r="K11776" t="s">
        <v>18687</v>
      </c>
      <c r="L11776" t="s">
        <v>18691</v>
      </c>
      <c r="M11776" t="s">
        <v>18702</v>
      </c>
      <c r="N11776" t="s">
        <v>18705</v>
      </c>
      <c r="O11776">
        <f>H11773*I11773</f>
        <v>236264.72</v>
      </c>
    </row>
    <row r="11777" spans="1:15" ht="14.45" hidden="1" x14ac:dyDescent="0.35">
      <c r="A11777" s="2">
        <v>44864</v>
      </c>
      <c r="B11777" t="s">
        <v>11789</v>
      </c>
      <c r="C11777" t="s">
        <v>18598</v>
      </c>
      <c r="D11777" t="s">
        <v>18660</v>
      </c>
      <c r="E11777" t="s">
        <v>18662</v>
      </c>
      <c r="F11777" t="s">
        <v>18670</v>
      </c>
      <c r="G11777" t="s">
        <v>18672</v>
      </c>
      <c r="H11777">
        <v>8</v>
      </c>
      <c r="I11777">
        <v>23926.07</v>
      </c>
      <c r="K11777" t="s">
        <v>18686</v>
      </c>
      <c r="L11777" t="s">
        <v>18693</v>
      </c>
      <c r="M11777" t="s">
        <v>18699</v>
      </c>
      <c r="N11777" t="s">
        <v>18705</v>
      </c>
    </row>
    <row r="11778" spans="1:15" x14ac:dyDescent="0.25">
      <c r="A11778" s="4">
        <v>44835</v>
      </c>
      <c r="B11778" t="s">
        <v>11790</v>
      </c>
      <c r="C11778" t="s">
        <v>14883</v>
      </c>
      <c r="D11778" t="s">
        <v>18660</v>
      </c>
      <c r="E11778" t="s">
        <v>18665</v>
      </c>
      <c r="F11778" t="s">
        <v>18666</v>
      </c>
      <c r="G11778" t="s">
        <v>18674</v>
      </c>
      <c r="H11778">
        <v>9</v>
      </c>
      <c r="I11778">
        <v>17159.25</v>
      </c>
      <c r="J11778">
        <v>0</v>
      </c>
      <c r="K11778" t="s">
        <v>18689</v>
      </c>
      <c r="L11778" t="s">
        <v>18695</v>
      </c>
      <c r="M11778" t="s">
        <v>18699</v>
      </c>
      <c r="N11778" t="s">
        <v>18705</v>
      </c>
      <c r="O11778">
        <f>H11775*I11775</f>
        <v>4949.3</v>
      </c>
    </row>
    <row r="11779" spans="1:15" ht="14.45" hidden="1" x14ac:dyDescent="0.35">
      <c r="A11779" s="2">
        <v>44894</v>
      </c>
      <c r="B11779" t="s">
        <v>11791</v>
      </c>
      <c r="C11779" t="s">
        <v>17301</v>
      </c>
      <c r="D11779" t="s">
        <v>18655</v>
      </c>
      <c r="E11779" t="s">
        <v>18664</v>
      </c>
      <c r="F11779" t="s">
        <v>18668</v>
      </c>
      <c r="G11779" t="s">
        <v>18676</v>
      </c>
      <c r="H11779">
        <v>8</v>
      </c>
      <c r="I11779">
        <v>785.16</v>
      </c>
      <c r="J11779">
        <v>10</v>
      </c>
      <c r="K11779" t="s">
        <v>18689</v>
      </c>
      <c r="L11779" t="s">
        <v>18690</v>
      </c>
      <c r="M11779" t="s">
        <v>18702</v>
      </c>
    </row>
    <row r="11780" spans="1:15" x14ac:dyDescent="0.25">
      <c r="A11780" s="4">
        <v>44835</v>
      </c>
      <c r="B11780" t="s">
        <v>11792</v>
      </c>
      <c r="C11780" t="s">
        <v>16678</v>
      </c>
      <c r="D11780" t="s">
        <v>18656</v>
      </c>
      <c r="E11780" t="s">
        <v>18664</v>
      </c>
      <c r="F11780" t="s">
        <v>18670</v>
      </c>
      <c r="G11780" t="s">
        <v>18673</v>
      </c>
      <c r="H11780">
        <v>6</v>
      </c>
      <c r="I11780">
        <v>26056.3</v>
      </c>
      <c r="J11780">
        <v>5</v>
      </c>
      <c r="K11780" t="s">
        <v>18688</v>
      </c>
      <c r="L11780" t="s">
        <v>18690</v>
      </c>
      <c r="M11780" t="s">
        <v>18703</v>
      </c>
      <c r="N11780" t="s">
        <v>18704</v>
      </c>
      <c r="O11780">
        <f>H11777*I11777</f>
        <v>191408.56</v>
      </c>
    </row>
    <row r="11781" spans="1:15" ht="14.45" hidden="1" x14ac:dyDescent="0.35">
      <c r="A11781" s="2">
        <v>44703</v>
      </c>
      <c r="B11781" t="s">
        <v>11793</v>
      </c>
      <c r="C11781" t="s">
        <v>13118</v>
      </c>
      <c r="D11781" t="s">
        <v>18659</v>
      </c>
      <c r="E11781" t="s">
        <v>18665</v>
      </c>
      <c r="F11781" t="s">
        <v>18669</v>
      </c>
      <c r="G11781" t="s">
        <v>18680</v>
      </c>
      <c r="H11781">
        <v>6</v>
      </c>
      <c r="I11781">
        <v>12818.28</v>
      </c>
      <c r="J11781">
        <v>10</v>
      </c>
      <c r="K11781" t="s">
        <v>18689</v>
      </c>
      <c r="L11781" t="s">
        <v>18692</v>
      </c>
      <c r="M11781" t="s">
        <v>18701</v>
      </c>
    </row>
    <row r="11782" spans="1:15" ht="14.45" hidden="1" x14ac:dyDescent="0.35">
      <c r="A11782" s="2">
        <v>44817</v>
      </c>
      <c r="B11782" t="s">
        <v>11794</v>
      </c>
      <c r="C11782" t="s">
        <v>16942</v>
      </c>
      <c r="D11782" t="s">
        <v>18657</v>
      </c>
      <c r="E11782" t="s">
        <v>18662</v>
      </c>
      <c r="F11782" t="s">
        <v>18666</v>
      </c>
      <c r="G11782" t="s">
        <v>18683</v>
      </c>
      <c r="H11782">
        <v>6</v>
      </c>
      <c r="I11782">
        <v>37602.01</v>
      </c>
      <c r="J11782">
        <v>5</v>
      </c>
      <c r="K11782" t="s">
        <v>18689</v>
      </c>
      <c r="L11782" t="s">
        <v>18694</v>
      </c>
      <c r="M11782" t="s">
        <v>18701</v>
      </c>
    </row>
    <row r="11783" spans="1:15" x14ac:dyDescent="0.25">
      <c r="A11783" s="4">
        <v>44835</v>
      </c>
      <c r="B11783" t="s">
        <v>11795</v>
      </c>
      <c r="C11783" t="s">
        <v>13956</v>
      </c>
      <c r="D11783" t="s">
        <v>18656</v>
      </c>
      <c r="E11783" t="s">
        <v>18665</v>
      </c>
      <c r="F11783" t="s">
        <v>18669</v>
      </c>
      <c r="G11783" t="s">
        <v>18672</v>
      </c>
      <c r="H11783">
        <v>10</v>
      </c>
      <c r="I11783">
        <v>43360.26</v>
      </c>
      <c r="J11783">
        <v>0</v>
      </c>
      <c r="K11783" t="s">
        <v>18688</v>
      </c>
      <c r="L11783" t="s">
        <v>18691</v>
      </c>
      <c r="M11783" t="s">
        <v>18699</v>
      </c>
      <c r="N11783" t="s">
        <v>18705</v>
      </c>
      <c r="O11783">
        <f>H11780*I11780</f>
        <v>156337.79999999999</v>
      </c>
    </row>
    <row r="11784" spans="1:15" ht="14.45" hidden="1" x14ac:dyDescent="0.35">
      <c r="A11784" s="2">
        <v>44834</v>
      </c>
      <c r="B11784" t="s">
        <v>11796</v>
      </c>
      <c r="C11784" t="s">
        <v>18599</v>
      </c>
      <c r="D11784" t="s">
        <v>18657</v>
      </c>
      <c r="E11784" t="s">
        <v>18663</v>
      </c>
      <c r="F11784" t="s">
        <v>18667</v>
      </c>
      <c r="G11784" t="s">
        <v>18673</v>
      </c>
      <c r="H11784">
        <v>7</v>
      </c>
      <c r="I11784">
        <v>23468</v>
      </c>
      <c r="K11784" t="s">
        <v>18686</v>
      </c>
      <c r="L11784" t="s">
        <v>18690</v>
      </c>
      <c r="M11784" t="s">
        <v>18700</v>
      </c>
      <c r="N11784" t="s">
        <v>18704</v>
      </c>
    </row>
    <row r="11785" spans="1:15" ht="14.45" hidden="1" x14ac:dyDescent="0.35">
      <c r="A11785" s="2">
        <v>45233</v>
      </c>
      <c r="B11785" t="s">
        <v>11797</v>
      </c>
      <c r="C11785" t="s">
        <v>18600</v>
      </c>
      <c r="D11785" t="s">
        <v>18655</v>
      </c>
      <c r="E11785" t="s">
        <v>18664</v>
      </c>
      <c r="F11785" t="s">
        <v>18668</v>
      </c>
      <c r="G11785" t="s">
        <v>18676</v>
      </c>
      <c r="H11785">
        <v>6</v>
      </c>
      <c r="I11785">
        <v>48965.96</v>
      </c>
      <c r="J11785">
        <v>0</v>
      </c>
      <c r="K11785" t="s">
        <v>18688</v>
      </c>
      <c r="L11785" t="s">
        <v>18695</v>
      </c>
      <c r="M11785" t="s">
        <v>18698</v>
      </c>
    </row>
    <row r="11786" spans="1:15" x14ac:dyDescent="0.25">
      <c r="A11786" s="4">
        <v>44835</v>
      </c>
      <c r="B11786" t="s">
        <v>11798</v>
      </c>
      <c r="C11786" t="s">
        <v>13835</v>
      </c>
      <c r="D11786" t="s">
        <v>18655</v>
      </c>
      <c r="E11786" t="s">
        <v>18664</v>
      </c>
      <c r="F11786" t="s">
        <v>18668</v>
      </c>
      <c r="G11786" t="s">
        <v>18677</v>
      </c>
      <c r="H11786">
        <v>7</v>
      </c>
      <c r="I11786">
        <v>21343.4</v>
      </c>
      <c r="J11786">
        <v>15</v>
      </c>
      <c r="K11786" t="s">
        <v>18687</v>
      </c>
      <c r="L11786" t="s">
        <v>18693</v>
      </c>
      <c r="M11786" t="s">
        <v>18697</v>
      </c>
      <c r="N11786" t="s">
        <v>18705</v>
      </c>
      <c r="O11786">
        <f t="shared" ref="O11786:O11789" si="1162">H11783*I11783</f>
        <v>433602.60000000003</v>
      </c>
    </row>
    <row r="11787" spans="1:15" x14ac:dyDescent="0.25">
      <c r="A11787" s="4">
        <v>44835</v>
      </c>
      <c r="B11787" t="s">
        <v>11799</v>
      </c>
      <c r="C11787" t="s">
        <v>15903</v>
      </c>
      <c r="D11787" t="s">
        <v>18658</v>
      </c>
      <c r="E11787" t="s">
        <v>18664</v>
      </c>
      <c r="F11787" t="s">
        <v>18667</v>
      </c>
      <c r="G11787" t="s">
        <v>18684</v>
      </c>
      <c r="H11787">
        <v>2</v>
      </c>
      <c r="I11787">
        <v>32082.400000000001</v>
      </c>
      <c r="J11787">
        <v>10</v>
      </c>
      <c r="K11787" t="s">
        <v>18686</v>
      </c>
      <c r="L11787" t="s">
        <v>18692</v>
      </c>
      <c r="M11787" t="s">
        <v>18701</v>
      </c>
      <c r="N11787" t="s">
        <v>18704</v>
      </c>
      <c r="O11787">
        <f t="shared" si="1162"/>
        <v>164276</v>
      </c>
    </row>
    <row r="11788" spans="1:15" x14ac:dyDescent="0.25">
      <c r="A11788" s="4">
        <v>44835</v>
      </c>
      <c r="B11788" t="s">
        <v>11800</v>
      </c>
      <c r="C11788" t="s">
        <v>13356</v>
      </c>
      <c r="D11788" t="s">
        <v>18660</v>
      </c>
      <c r="E11788" t="s">
        <v>18664</v>
      </c>
      <c r="F11788" t="s">
        <v>18668</v>
      </c>
      <c r="G11788" t="s">
        <v>18673</v>
      </c>
      <c r="H11788">
        <v>4</v>
      </c>
      <c r="I11788">
        <v>25739.47</v>
      </c>
      <c r="J11788">
        <v>0</v>
      </c>
      <c r="K11788" t="s">
        <v>18688</v>
      </c>
      <c r="L11788" t="s">
        <v>18694</v>
      </c>
      <c r="M11788" t="s">
        <v>18703</v>
      </c>
      <c r="N11788" t="s">
        <v>18705</v>
      </c>
      <c r="O11788">
        <f t="shared" si="1162"/>
        <v>293795.76</v>
      </c>
    </row>
    <row r="11789" spans="1:15" x14ac:dyDescent="0.25">
      <c r="A11789" s="4">
        <v>44835</v>
      </c>
      <c r="B11789" t="s">
        <v>11801</v>
      </c>
      <c r="C11789" t="s">
        <v>16311</v>
      </c>
      <c r="D11789" t="s">
        <v>18658</v>
      </c>
      <c r="E11789" t="s">
        <v>18665</v>
      </c>
      <c r="F11789" t="s">
        <v>18670</v>
      </c>
      <c r="G11789" t="s">
        <v>18671</v>
      </c>
      <c r="H11789">
        <v>6</v>
      </c>
      <c r="I11789">
        <v>9978.52</v>
      </c>
      <c r="J11789">
        <v>5</v>
      </c>
      <c r="K11789" t="s">
        <v>18688</v>
      </c>
      <c r="L11789" t="s">
        <v>18695</v>
      </c>
      <c r="M11789" t="s">
        <v>18697</v>
      </c>
      <c r="N11789" t="s">
        <v>18704</v>
      </c>
      <c r="O11789">
        <f t="shared" si="1162"/>
        <v>149403.80000000002</v>
      </c>
    </row>
    <row r="11790" spans="1:15" ht="14.45" hidden="1" x14ac:dyDescent="0.35">
      <c r="A11790" s="2">
        <v>44686</v>
      </c>
      <c r="B11790" t="s">
        <v>11802</v>
      </c>
      <c r="C11790" t="s">
        <v>18601</v>
      </c>
      <c r="D11790" t="s">
        <v>18660</v>
      </c>
      <c r="E11790" t="s">
        <v>18664</v>
      </c>
      <c r="F11790" t="s">
        <v>18668</v>
      </c>
      <c r="G11790" t="s">
        <v>18679</v>
      </c>
      <c r="H11790">
        <v>4</v>
      </c>
      <c r="I11790">
        <v>41705.79</v>
      </c>
      <c r="J11790">
        <v>10</v>
      </c>
      <c r="K11790" t="s">
        <v>18687</v>
      </c>
      <c r="L11790" t="s">
        <v>18691</v>
      </c>
      <c r="M11790" t="s">
        <v>18696</v>
      </c>
    </row>
    <row r="11791" spans="1:15" x14ac:dyDescent="0.25">
      <c r="A11791" s="4">
        <v>44835</v>
      </c>
      <c r="B11791" t="s">
        <v>11803</v>
      </c>
      <c r="C11791" t="s">
        <v>18390</v>
      </c>
      <c r="D11791" t="s">
        <v>18656</v>
      </c>
      <c r="E11791" t="s">
        <v>18663</v>
      </c>
      <c r="F11791" t="s">
        <v>18668</v>
      </c>
      <c r="G11791" t="s">
        <v>18684</v>
      </c>
      <c r="H11791">
        <v>5</v>
      </c>
      <c r="I11791">
        <v>28944.34</v>
      </c>
      <c r="J11791">
        <v>5</v>
      </c>
      <c r="K11791" t="s">
        <v>18688</v>
      </c>
      <c r="L11791" t="s">
        <v>18690</v>
      </c>
      <c r="M11791" t="s">
        <v>18699</v>
      </c>
      <c r="N11791" t="s">
        <v>18705</v>
      </c>
      <c r="O11791">
        <f t="shared" ref="O11791:O11793" si="1163">H11788*I11788</f>
        <v>102957.88</v>
      </c>
    </row>
    <row r="11792" spans="1:15" x14ac:dyDescent="0.25">
      <c r="A11792" s="4">
        <v>44835</v>
      </c>
      <c r="B11792" t="s">
        <v>11804</v>
      </c>
      <c r="C11792" t="s">
        <v>18602</v>
      </c>
      <c r="D11792" t="s">
        <v>18656</v>
      </c>
      <c r="E11792" t="s">
        <v>18664</v>
      </c>
      <c r="F11792" t="s">
        <v>18670</v>
      </c>
      <c r="G11792" t="s">
        <v>18671</v>
      </c>
      <c r="H11792">
        <v>6</v>
      </c>
      <c r="I11792">
        <v>46592.59</v>
      </c>
      <c r="J11792">
        <v>20</v>
      </c>
      <c r="K11792" t="s">
        <v>18686</v>
      </c>
      <c r="L11792" t="s">
        <v>18695</v>
      </c>
      <c r="M11792" t="s">
        <v>18701</v>
      </c>
      <c r="N11792" t="s">
        <v>18704</v>
      </c>
      <c r="O11792">
        <f t="shared" si="1163"/>
        <v>59871.12</v>
      </c>
    </row>
    <row r="11793" spans="1:15" x14ac:dyDescent="0.25">
      <c r="A11793" s="4">
        <v>44835</v>
      </c>
      <c r="B11793" t="s">
        <v>11805</v>
      </c>
      <c r="C11793" t="s">
        <v>17172</v>
      </c>
      <c r="D11793" t="s">
        <v>18658</v>
      </c>
      <c r="E11793" t="s">
        <v>18665</v>
      </c>
      <c r="F11793" t="s">
        <v>18669</v>
      </c>
      <c r="G11793" t="s">
        <v>18685</v>
      </c>
      <c r="H11793">
        <v>6</v>
      </c>
      <c r="I11793">
        <v>30485.46</v>
      </c>
      <c r="J11793">
        <v>15</v>
      </c>
      <c r="K11793" t="s">
        <v>18686</v>
      </c>
      <c r="L11793" t="s">
        <v>18691</v>
      </c>
      <c r="M11793" t="s">
        <v>18698</v>
      </c>
      <c r="N11793" t="s">
        <v>18705</v>
      </c>
      <c r="O11793">
        <f t="shared" si="1163"/>
        <v>166823.16</v>
      </c>
    </row>
    <row r="11794" spans="1:15" ht="14.45" hidden="1" x14ac:dyDescent="0.35">
      <c r="A11794" s="2">
        <v>45002</v>
      </c>
      <c r="B11794" t="s">
        <v>11806</v>
      </c>
      <c r="C11794" t="s">
        <v>18389</v>
      </c>
      <c r="D11794" t="s">
        <v>18660</v>
      </c>
      <c r="E11794" t="s">
        <v>18665</v>
      </c>
      <c r="F11794" t="s">
        <v>18669</v>
      </c>
      <c r="G11794" t="s">
        <v>18672</v>
      </c>
      <c r="H11794">
        <v>6</v>
      </c>
      <c r="I11794">
        <v>41843.42</v>
      </c>
      <c r="K11794" t="s">
        <v>18688</v>
      </c>
      <c r="L11794" t="s">
        <v>18690</v>
      </c>
      <c r="M11794" t="s">
        <v>18696</v>
      </c>
      <c r="N11794" t="s">
        <v>18705</v>
      </c>
    </row>
    <row r="11795" spans="1:15" ht="14.45" hidden="1" x14ac:dyDescent="0.35">
      <c r="A11795" s="2">
        <v>44602</v>
      </c>
      <c r="B11795" t="s">
        <v>11807</v>
      </c>
      <c r="C11795" t="s">
        <v>15721</v>
      </c>
      <c r="D11795" t="s">
        <v>18659</v>
      </c>
      <c r="E11795" t="s">
        <v>18664</v>
      </c>
      <c r="F11795" t="s">
        <v>18670</v>
      </c>
      <c r="G11795" t="s">
        <v>18684</v>
      </c>
      <c r="H11795">
        <v>8</v>
      </c>
      <c r="I11795">
        <v>2321.23</v>
      </c>
      <c r="J11795">
        <v>10</v>
      </c>
      <c r="K11795" t="s">
        <v>18686</v>
      </c>
      <c r="L11795" t="s">
        <v>18694</v>
      </c>
      <c r="M11795" t="s">
        <v>18699</v>
      </c>
    </row>
    <row r="11796" spans="1:15" x14ac:dyDescent="0.25">
      <c r="A11796" s="4">
        <v>44835</v>
      </c>
      <c r="B11796" t="s">
        <v>11808</v>
      </c>
      <c r="C11796" t="s">
        <v>12079</v>
      </c>
      <c r="D11796" t="s">
        <v>18661</v>
      </c>
      <c r="E11796" t="s">
        <v>18664</v>
      </c>
      <c r="F11796" t="s">
        <v>18670</v>
      </c>
      <c r="G11796" t="s">
        <v>18685</v>
      </c>
      <c r="H11796">
        <v>5</v>
      </c>
      <c r="I11796">
        <v>1640.81</v>
      </c>
      <c r="J11796">
        <v>5</v>
      </c>
      <c r="K11796" t="s">
        <v>18689</v>
      </c>
      <c r="L11796" t="s">
        <v>18692</v>
      </c>
      <c r="M11796" t="s">
        <v>18697</v>
      </c>
      <c r="N11796" t="s">
        <v>18705</v>
      </c>
      <c r="O11796">
        <f t="shared" ref="O11796:O11797" si="1164">H11793*I11793</f>
        <v>182912.76</v>
      </c>
    </row>
    <row r="11797" spans="1:15" x14ac:dyDescent="0.25">
      <c r="A11797" s="4">
        <v>44835</v>
      </c>
      <c r="B11797" t="s">
        <v>11809</v>
      </c>
      <c r="C11797" t="s">
        <v>12188</v>
      </c>
      <c r="D11797" t="s">
        <v>18658</v>
      </c>
      <c r="E11797" t="s">
        <v>18664</v>
      </c>
      <c r="F11797" t="s">
        <v>18667</v>
      </c>
      <c r="G11797" t="s">
        <v>18675</v>
      </c>
      <c r="H11797">
        <v>3</v>
      </c>
      <c r="I11797">
        <v>9122.49</v>
      </c>
      <c r="J11797">
        <v>15</v>
      </c>
      <c r="K11797" t="s">
        <v>18686</v>
      </c>
      <c r="L11797" t="s">
        <v>18695</v>
      </c>
      <c r="M11797" t="s">
        <v>18703</v>
      </c>
      <c r="N11797" t="s">
        <v>18705</v>
      </c>
      <c r="O11797">
        <f t="shared" si="1164"/>
        <v>251060.52</v>
      </c>
    </row>
    <row r="11798" spans="1:15" ht="14.45" hidden="1" x14ac:dyDescent="0.35">
      <c r="A11798" s="2">
        <v>44902</v>
      </c>
      <c r="B11798" t="s">
        <v>11810</v>
      </c>
      <c r="C11798" t="s">
        <v>17561</v>
      </c>
      <c r="D11798" t="s">
        <v>18655</v>
      </c>
      <c r="E11798" t="s">
        <v>18665</v>
      </c>
      <c r="F11798" t="s">
        <v>18667</v>
      </c>
      <c r="G11798" t="s">
        <v>18682</v>
      </c>
      <c r="H11798">
        <v>6</v>
      </c>
      <c r="I11798">
        <v>44860.68</v>
      </c>
      <c r="K11798" t="s">
        <v>18689</v>
      </c>
      <c r="L11798" t="s">
        <v>18691</v>
      </c>
      <c r="M11798" t="s">
        <v>18702</v>
      </c>
    </row>
    <row r="11799" spans="1:15" x14ac:dyDescent="0.25">
      <c r="A11799" s="4">
        <v>44835</v>
      </c>
      <c r="B11799" t="s">
        <v>11811</v>
      </c>
      <c r="C11799" t="s">
        <v>13962</v>
      </c>
      <c r="D11799" t="s">
        <v>18659</v>
      </c>
      <c r="E11799" t="s">
        <v>18664</v>
      </c>
      <c r="F11799" t="s">
        <v>18670</v>
      </c>
      <c r="G11799" t="s">
        <v>18673</v>
      </c>
      <c r="H11799">
        <v>4</v>
      </c>
      <c r="I11799">
        <v>34508.42</v>
      </c>
      <c r="J11799">
        <v>20</v>
      </c>
      <c r="K11799" t="s">
        <v>18686</v>
      </c>
      <c r="L11799" t="s">
        <v>18692</v>
      </c>
      <c r="M11799" t="s">
        <v>18699</v>
      </c>
      <c r="N11799" t="s">
        <v>18704</v>
      </c>
      <c r="O11799">
        <f t="shared" ref="O11799:O11800" si="1165">H11796*I11796</f>
        <v>8204.0499999999993</v>
      </c>
    </row>
    <row r="11800" spans="1:15" x14ac:dyDescent="0.25">
      <c r="A11800" s="4">
        <v>44835</v>
      </c>
      <c r="B11800" t="s">
        <v>11812</v>
      </c>
      <c r="C11800" t="s">
        <v>16941</v>
      </c>
      <c r="D11800" t="s">
        <v>18657</v>
      </c>
      <c r="E11800" t="s">
        <v>18664</v>
      </c>
      <c r="F11800" t="s">
        <v>18669</v>
      </c>
      <c r="G11800" t="s">
        <v>18672</v>
      </c>
      <c r="H11800">
        <v>8</v>
      </c>
      <c r="I11800">
        <v>3707.86</v>
      </c>
      <c r="J11800">
        <v>20</v>
      </c>
      <c r="K11800" t="s">
        <v>18687</v>
      </c>
      <c r="L11800" t="s">
        <v>18690</v>
      </c>
      <c r="M11800" t="s">
        <v>18700</v>
      </c>
      <c r="N11800" t="s">
        <v>18704</v>
      </c>
      <c r="O11800">
        <f t="shared" si="1165"/>
        <v>27367.47</v>
      </c>
    </row>
    <row r="11801" spans="1:15" ht="14.45" hidden="1" x14ac:dyDescent="0.35">
      <c r="A11801" s="2">
        <v>45130</v>
      </c>
      <c r="B11801" t="s">
        <v>11813</v>
      </c>
      <c r="C11801" t="s">
        <v>13372</v>
      </c>
      <c r="D11801" t="s">
        <v>18660</v>
      </c>
      <c r="E11801" t="s">
        <v>18662</v>
      </c>
      <c r="F11801" t="s">
        <v>18667</v>
      </c>
      <c r="G11801" t="s">
        <v>18681</v>
      </c>
      <c r="H11801">
        <v>6</v>
      </c>
      <c r="I11801">
        <v>12502.79</v>
      </c>
      <c r="K11801" t="s">
        <v>18689</v>
      </c>
      <c r="L11801" t="s">
        <v>18690</v>
      </c>
      <c r="M11801" t="s">
        <v>18700</v>
      </c>
    </row>
    <row r="11802" spans="1:15" ht="14.45" hidden="1" x14ac:dyDescent="0.35">
      <c r="A11802" s="2">
        <v>44755</v>
      </c>
      <c r="B11802" t="s">
        <v>11814</v>
      </c>
      <c r="C11802" t="s">
        <v>16121</v>
      </c>
      <c r="D11802" t="s">
        <v>18660</v>
      </c>
      <c r="E11802" t="s">
        <v>18665</v>
      </c>
      <c r="F11802" t="s">
        <v>18668</v>
      </c>
      <c r="G11802" t="s">
        <v>18673</v>
      </c>
      <c r="H11802">
        <v>8</v>
      </c>
      <c r="I11802">
        <v>49208</v>
      </c>
      <c r="J11802">
        <v>15</v>
      </c>
      <c r="K11802" t="s">
        <v>18686</v>
      </c>
      <c r="L11802" t="s">
        <v>18692</v>
      </c>
      <c r="M11802" t="s">
        <v>18702</v>
      </c>
    </row>
    <row r="11803" spans="1:15" ht="14.45" hidden="1" x14ac:dyDescent="0.35">
      <c r="A11803" s="2">
        <v>45013</v>
      </c>
      <c r="B11803" t="s">
        <v>11815</v>
      </c>
      <c r="C11803" t="s">
        <v>15148</v>
      </c>
      <c r="D11803" t="s">
        <v>18657</v>
      </c>
      <c r="E11803" t="s">
        <v>18663</v>
      </c>
      <c r="F11803" t="s">
        <v>18669</v>
      </c>
      <c r="G11803" t="s">
        <v>18672</v>
      </c>
      <c r="H11803">
        <v>5</v>
      </c>
      <c r="I11803">
        <v>27098.23</v>
      </c>
      <c r="J11803">
        <v>10</v>
      </c>
      <c r="K11803" t="s">
        <v>18688</v>
      </c>
      <c r="L11803" t="s">
        <v>18693</v>
      </c>
      <c r="M11803" t="s">
        <v>18698</v>
      </c>
    </row>
    <row r="11804" spans="1:15" x14ac:dyDescent="0.25">
      <c r="A11804" s="4">
        <v>44835</v>
      </c>
      <c r="B11804" t="s">
        <v>11816</v>
      </c>
      <c r="C11804" t="s">
        <v>15667</v>
      </c>
      <c r="D11804" t="s">
        <v>18654</v>
      </c>
      <c r="E11804" t="s">
        <v>18662</v>
      </c>
      <c r="F11804" t="s">
        <v>18669</v>
      </c>
      <c r="G11804" t="s">
        <v>18680</v>
      </c>
      <c r="H11804">
        <v>5</v>
      </c>
      <c r="I11804">
        <v>26676.26</v>
      </c>
      <c r="J11804">
        <v>15</v>
      </c>
      <c r="K11804" t="s">
        <v>18687</v>
      </c>
      <c r="L11804" t="s">
        <v>18691</v>
      </c>
      <c r="M11804" t="s">
        <v>18701</v>
      </c>
      <c r="N11804" t="s">
        <v>18705</v>
      </c>
      <c r="O11804">
        <f>H11801*I11801</f>
        <v>75016.740000000005</v>
      </c>
    </row>
    <row r="11805" spans="1:15" ht="14.45" hidden="1" x14ac:dyDescent="0.35">
      <c r="A11805" s="2">
        <v>44566</v>
      </c>
      <c r="B11805" t="s">
        <v>11817</v>
      </c>
      <c r="C11805" t="s">
        <v>18603</v>
      </c>
      <c r="D11805" t="s">
        <v>18657</v>
      </c>
      <c r="E11805" t="s">
        <v>18662</v>
      </c>
      <c r="F11805" t="s">
        <v>18667</v>
      </c>
      <c r="G11805" t="s">
        <v>18671</v>
      </c>
      <c r="H11805">
        <v>9</v>
      </c>
      <c r="I11805">
        <v>44773.88</v>
      </c>
      <c r="K11805" t="s">
        <v>18688</v>
      </c>
      <c r="L11805" t="s">
        <v>18694</v>
      </c>
      <c r="M11805" t="s">
        <v>18699</v>
      </c>
      <c r="N11805" t="s">
        <v>18705</v>
      </c>
    </row>
    <row r="11806" spans="1:15" ht="14.45" hidden="1" x14ac:dyDescent="0.35">
      <c r="A11806" s="2">
        <v>45063</v>
      </c>
      <c r="B11806" t="s">
        <v>11818</v>
      </c>
      <c r="C11806" t="s">
        <v>18604</v>
      </c>
      <c r="D11806" t="s">
        <v>18654</v>
      </c>
      <c r="E11806" t="s">
        <v>18665</v>
      </c>
      <c r="F11806" t="s">
        <v>18668</v>
      </c>
      <c r="G11806" t="s">
        <v>18677</v>
      </c>
      <c r="H11806">
        <v>10</v>
      </c>
      <c r="I11806">
        <v>17764.38</v>
      </c>
      <c r="J11806">
        <v>15</v>
      </c>
      <c r="K11806" t="s">
        <v>18687</v>
      </c>
      <c r="L11806" t="s">
        <v>18693</v>
      </c>
      <c r="M11806" t="s">
        <v>18701</v>
      </c>
    </row>
    <row r="11807" spans="1:15" x14ac:dyDescent="0.25">
      <c r="A11807" s="4">
        <v>44835</v>
      </c>
      <c r="B11807" t="s">
        <v>11819</v>
      </c>
      <c r="C11807" t="s">
        <v>12833</v>
      </c>
      <c r="D11807" t="s">
        <v>18659</v>
      </c>
      <c r="E11807" t="s">
        <v>18662</v>
      </c>
      <c r="F11807" t="s">
        <v>18666</v>
      </c>
      <c r="G11807" t="s">
        <v>18678</v>
      </c>
      <c r="H11807">
        <v>2</v>
      </c>
      <c r="I11807">
        <v>37834.51</v>
      </c>
      <c r="J11807">
        <v>10</v>
      </c>
      <c r="K11807" t="s">
        <v>18689</v>
      </c>
      <c r="L11807" t="s">
        <v>18692</v>
      </c>
      <c r="M11807" t="s">
        <v>18697</v>
      </c>
      <c r="N11807" t="s">
        <v>18705</v>
      </c>
      <c r="O11807">
        <f t="shared" ref="O11807:O11808" si="1166">H11804*I11804</f>
        <v>133381.29999999999</v>
      </c>
    </row>
    <row r="11808" spans="1:15" x14ac:dyDescent="0.25">
      <c r="A11808" s="4">
        <v>44835</v>
      </c>
      <c r="B11808" t="s">
        <v>11820</v>
      </c>
      <c r="C11808" t="s">
        <v>18605</v>
      </c>
      <c r="D11808" t="s">
        <v>18654</v>
      </c>
      <c r="E11808" t="s">
        <v>18662</v>
      </c>
      <c r="F11808" t="s">
        <v>18668</v>
      </c>
      <c r="G11808" t="s">
        <v>18676</v>
      </c>
      <c r="H11808">
        <v>10</v>
      </c>
      <c r="I11808">
        <v>35119.870000000003</v>
      </c>
      <c r="J11808">
        <v>15</v>
      </c>
      <c r="K11808" t="s">
        <v>18686</v>
      </c>
      <c r="L11808" t="s">
        <v>18690</v>
      </c>
      <c r="M11808" t="s">
        <v>18702</v>
      </c>
      <c r="N11808" t="s">
        <v>18705</v>
      </c>
      <c r="O11808">
        <f t="shared" si="1166"/>
        <v>402964.92</v>
      </c>
    </row>
    <row r="11809" spans="1:15" ht="14.45" hidden="1" x14ac:dyDescent="0.35">
      <c r="A11809" s="2">
        <v>44566</v>
      </c>
      <c r="B11809" t="s">
        <v>11821</v>
      </c>
      <c r="C11809" t="s">
        <v>18566</v>
      </c>
      <c r="D11809" t="s">
        <v>18661</v>
      </c>
      <c r="E11809" t="s">
        <v>18665</v>
      </c>
      <c r="F11809" t="s">
        <v>18666</v>
      </c>
      <c r="G11809" t="s">
        <v>18681</v>
      </c>
      <c r="H11809">
        <v>5</v>
      </c>
      <c r="I11809">
        <v>21208.75</v>
      </c>
      <c r="J11809">
        <v>5</v>
      </c>
      <c r="K11809" t="s">
        <v>18686</v>
      </c>
      <c r="L11809" t="s">
        <v>18690</v>
      </c>
      <c r="M11809" t="s">
        <v>18698</v>
      </c>
    </row>
    <row r="11810" spans="1:15" x14ac:dyDescent="0.25">
      <c r="A11810" s="4">
        <v>44835</v>
      </c>
      <c r="B11810" t="s">
        <v>11822</v>
      </c>
      <c r="C11810" t="s">
        <v>18606</v>
      </c>
      <c r="D11810" t="s">
        <v>18661</v>
      </c>
      <c r="E11810" t="s">
        <v>18662</v>
      </c>
      <c r="F11810" t="s">
        <v>18669</v>
      </c>
      <c r="G11810" t="s">
        <v>18675</v>
      </c>
      <c r="H11810">
        <v>10</v>
      </c>
      <c r="I11810">
        <v>31692.85</v>
      </c>
      <c r="J11810">
        <v>15</v>
      </c>
      <c r="K11810" t="s">
        <v>18686</v>
      </c>
      <c r="L11810" t="s">
        <v>18694</v>
      </c>
      <c r="M11810" t="s">
        <v>18699</v>
      </c>
      <c r="N11810" t="s">
        <v>18704</v>
      </c>
      <c r="O11810">
        <f>H11807*I11807</f>
        <v>75669.02</v>
      </c>
    </row>
    <row r="11811" spans="1:15" ht="14.45" hidden="1" x14ac:dyDescent="0.35">
      <c r="A11811" s="2">
        <v>44644</v>
      </c>
      <c r="B11811" t="s">
        <v>11823</v>
      </c>
      <c r="C11811" t="s">
        <v>16769</v>
      </c>
      <c r="D11811" t="s">
        <v>18660</v>
      </c>
      <c r="E11811" t="s">
        <v>18665</v>
      </c>
      <c r="F11811" t="s">
        <v>18667</v>
      </c>
      <c r="G11811" t="s">
        <v>18673</v>
      </c>
      <c r="H11811">
        <v>3</v>
      </c>
      <c r="I11811">
        <v>9715.43</v>
      </c>
      <c r="K11811" t="s">
        <v>18687</v>
      </c>
      <c r="L11811" t="s">
        <v>18693</v>
      </c>
      <c r="M11811" t="s">
        <v>18698</v>
      </c>
    </row>
    <row r="11812" spans="1:15" x14ac:dyDescent="0.25">
      <c r="A11812" s="4">
        <v>44835</v>
      </c>
      <c r="B11812" t="s">
        <v>11824</v>
      </c>
      <c r="C11812" t="s">
        <v>18467</v>
      </c>
      <c r="D11812" t="s">
        <v>18655</v>
      </c>
      <c r="E11812" t="s">
        <v>18664</v>
      </c>
      <c r="F11812" t="s">
        <v>18670</v>
      </c>
      <c r="G11812" t="s">
        <v>18685</v>
      </c>
      <c r="H11812">
        <v>2</v>
      </c>
      <c r="I11812">
        <v>34309.82</v>
      </c>
      <c r="J11812">
        <v>5</v>
      </c>
      <c r="K11812" t="s">
        <v>18686</v>
      </c>
      <c r="L11812" t="s">
        <v>18692</v>
      </c>
      <c r="M11812" t="s">
        <v>18697</v>
      </c>
      <c r="N11812" t="s">
        <v>18704</v>
      </c>
      <c r="O11812">
        <f>H11809*I11809</f>
        <v>106043.75</v>
      </c>
    </row>
    <row r="11813" spans="1:15" ht="14.45" hidden="1" x14ac:dyDescent="0.35">
      <c r="A11813" s="2">
        <v>44723</v>
      </c>
      <c r="B11813" t="s">
        <v>11825</v>
      </c>
      <c r="C11813" t="s">
        <v>13985</v>
      </c>
      <c r="D11813" t="s">
        <v>18654</v>
      </c>
      <c r="E11813" t="s">
        <v>18665</v>
      </c>
      <c r="F11813" t="s">
        <v>18668</v>
      </c>
      <c r="G11813" t="s">
        <v>18676</v>
      </c>
      <c r="H11813">
        <v>7</v>
      </c>
      <c r="I11813">
        <v>14465.18</v>
      </c>
      <c r="J11813">
        <v>10</v>
      </c>
      <c r="K11813" t="s">
        <v>18689</v>
      </c>
      <c r="L11813" t="s">
        <v>18693</v>
      </c>
      <c r="M11813" t="s">
        <v>18699</v>
      </c>
    </row>
    <row r="11814" spans="1:15" x14ac:dyDescent="0.25">
      <c r="A11814" s="4">
        <v>44835</v>
      </c>
      <c r="B11814" t="s">
        <v>11826</v>
      </c>
      <c r="C11814" t="s">
        <v>15382</v>
      </c>
      <c r="D11814" t="s">
        <v>18655</v>
      </c>
      <c r="E11814" t="s">
        <v>18665</v>
      </c>
      <c r="F11814" t="s">
        <v>18666</v>
      </c>
      <c r="G11814" t="s">
        <v>18681</v>
      </c>
      <c r="H11814">
        <v>5</v>
      </c>
      <c r="I11814">
        <v>31189.86</v>
      </c>
      <c r="J11814">
        <v>20</v>
      </c>
      <c r="K11814" t="s">
        <v>18687</v>
      </c>
      <c r="L11814" t="s">
        <v>18690</v>
      </c>
      <c r="M11814" t="s">
        <v>18698</v>
      </c>
      <c r="N11814" t="s">
        <v>18704</v>
      </c>
      <c r="O11814">
        <f t="shared" ref="O11814:O11816" si="1167">H11811*I11811</f>
        <v>29146.29</v>
      </c>
    </row>
    <row r="11815" spans="1:15" x14ac:dyDescent="0.25">
      <c r="A11815" s="4">
        <v>44835</v>
      </c>
      <c r="B11815" t="s">
        <v>11827</v>
      </c>
      <c r="C11815" t="s">
        <v>17946</v>
      </c>
      <c r="D11815" t="s">
        <v>18661</v>
      </c>
      <c r="E11815" t="s">
        <v>18665</v>
      </c>
      <c r="F11815" t="s">
        <v>18667</v>
      </c>
      <c r="G11815" t="s">
        <v>18672</v>
      </c>
      <c r="H11815">
        <v>10</v>
      </c>
      <c r="I11815">
        <v>14553.92</v>
      </c>
      <c r="J11815">
        <v>5</v>
      </c>
      <c r="K11815" t="s">
        <v>18689</v>
      </c>
      <c r="L11815" t="s">
        <v>18690</v>
      </c>
      <c r="M11815" t="s">
        <v>18699</v>
      </c>
      <c r="N11815" t="s">
        <v>18704</v>
      </c>
      <c r="O11815">
        <f t="shared" si="1167"/>
        <v>68619.64</v>
      </c>
    </row>
    <row r="11816" spans="1:15" x14ac:dyDescent="0.25">
      <c r="A11816" s="4">
        <v>44835</v>
      </c>
      <c r="B11816" t="s">
        <v>11828</v>
      </c>
      <c r="C11816" t="s">
        <v>17137</v>
      </c>
      <c r="D11816" t="s">
        <v>18659</v>
      </c>
      <c r="E11816" t="s">
        <v>18663</v>
      </c>
      <c r="F11816" t="s">
        <v>18668</v>
      </c>
      <c r="G11816" t="s">
        <v>18673</v>
      </c>
      <c r="H11816">
        <v>3</v>
      </c>
      <c r="I11816">
        <v>35618.839999999997</v>
      </c>
      <c r="J11816">
        <v>5</v>
      </c>
      <c r="K11816" t="s">
        <v>18686</v>
      </c>
      <c r="L11816" t="s">
        <v>18693</v>
      </c>
      <c r="M11816" t="s">
        <v>18699</v>
      </c>
      <c r="N11816" t="s">
        <v>18705</v>
      </c>
      <c r="O11816">
        <f t="shared" si="1167"/>
        <v>101256.26000000001</v>
      </c>
    </row>
    <row r="11817" spans="1:15" ht="14.45" hidden="1" x14ac:dyDescent="0.35">
      <c r="A11817" s="2">
        <v>45117</v>
      </c>
      <c r="B11817" t="s">
        <v>11829</v>
      </c>
      <c r="C11817" t="s">
        <v>15478</v>
      </c>
      <c r="D11817" t="s">
        <v>18658</v>
      </c>
      <c r="E11817" t="s">
        <v>18665</v>
      </c>
      <c r="F11817" t="s">
        <v>18667</v>
      </c>
      <c r="G11817" t="s">
        <v>18678</v>
      </c>
      <c r="H11817">
        <v>2</v>
      </c>
      <c r="I11817">
        <v>48465.21</v>
      </c>
      <c r="K11817" t="s">
        <v>18689</v>
      </c>
      <c r="L11817" t="s">
        <v>18691</v>
      </c>
      <c r="M11817" t="s">
        <v>18700</v>
      </c>
    </row>
    <row r="11818" spans="1:15" ht="14.45" hidden="1" x14ac:dyDescent="0.35">
      <c r="A11818" s="2">
        <v>44925</v>
      </c>
      <c r="B11818" t="s">
        <v>11830</v>
      </c>
      <c r="C11818" t="s">
        <v>16352</v>
      </c>
      <c r="D11818" t="s">
        <v>18660</v>
      </c>
      <c r="E11818" t="s">
        <v>18665</v>
      </c>
      <c r="F11818" t="s">
        <v>18667</v>
      </c>
      <c r="G11818" t="s">
        <v>18676</v>
      </c>
      <c r="H11818">
        <v>7</v>
      </c>
      <c r="I11818">
        <v>1786.87</v>
      </c>
      <c r="J11818">
        <v>10</v>
      </c>
      <c r="K11818" t="s">
        <v>18688</v>
      </c>
      <c r="L11818" t="s">
        <v>18695</v>
      </c>
      <c r="M11818" t="s">
        <v>18700</v>
      </c>
    </row>
    <row r="11819" spans="1:15" ht="14.45" hidden="1" x14ac:dyDescent="0.35">
      <c r="A11819" s="2">
        <v>45185</v>
      </c>
      <c r="B11819" t="s">
        <v>11831</v>
      </c>
      <c r="C11819" t="s">
        <v>16103</v>
      </c>
      <c r="D11819" t="s">
        <v>18655</v>
      </c>
      <c r="E11819" t="s">
        <v>18663</v>
      </c>
      <c r="F11819" t="s">
        <v>18667</v>
      </c>
      <c r="G11819" t="s">
        <v>18677</v>
      </c>
      <c r="H11819">
        <v>9</v>
      </c>
      <c r="I11819">
        <v>4683.3900000000003</v>
      </c>
      <c r="K11819" t="s">
        <v>18688</v>
      </c>
      <c r="L11819" t="s">
        <v>18692</v>
      </c>
      <c r="M11819" t="s">
        <v>18696</v>
      </c>
    </row>
    <row r="11820" spans="1:15" ht="14.45" hidden="1" x14ac:dyDescent="0.35">
      <c r="A11820" s="2">
        <v>44695</v>
      </c>
      <c r="B11820" t="s">
        <v>11832</v>
      </c>
      <c r="C11820" t="s">
        <v>18607</v>
      </c>
      <c r="D11820" t="s">
        <v>18660</v>
      </c>
      <c r="E11820" t="s">
        <v>18662</v>
      </c>
      <c r="F11820" t="s">
        <v>18667</v>
      </c>
      <c r="G11820" t="s">
        <v>18684</v>
      </c>
      <c r="H11820">
        <v>7</v>
      </c>
      <c r="I11820">
        <v>30469.040000000001</v>
      </c>
      <c r="J11820">
        <v>10</v>
      </c>
      <c r="K11820" t="s">
        <v>18688</v>
      </c>
      <c r="L11820" t="s">
        <v>18690</v>
      </c>
      <c r="M11820" t="s">
        <v>18697</v>
      </c>
    </row>
    <row r="11821" spans="1:15" ht="14.45" hidden="1" x14ac:dyDescent="0.35">
      <c r="A11821" s="2">
        <v>44814</v>
      </c>
      <c r="B11821" t="s">
        <v>11833</v>
      </c>
      <c r="C11821" t="s">
        <v>13161</v>
      </c>
      <c r="D11821" t="s">
        <v>18659</v>
      </c>
      <c r="E11821" t="s">
        <v>18664</v>
      </c>
      <c r="F11821" t="s">
        <v>18670</v>
      </c>
      <c r="G11821" t="s">
        <v>18674</v>
      </c>
      <c r="H11821">
        <v>6</v>
      </c>
      <c r="I11821">
        <v>8778.4500000000007</v>
      </c>
      <c r="K11821" t="s">
        <v>18689</v>
      </c>
      <c r="L11821" t="s">
        <v>18695</v>
      </c>
      <c r="M11821" t="s">
        <v>18700</v>
      </c>
    </row>
    <row r="11822" spans="1:15" x14ac:dyDescent="0.25">
      <c r="A11822" s="4">
        <v>44835</v>
      </c>
      <c r="B11822" t="s">
        <v>11834</v>
      </c>
      <c r="C11822" t="s">
        <v>18608</v>
      </c>
      <c r="D11822" t="s">
        <v>18658</v>
      </c>
      <c r="E11822" t="s">
        <v>18665</v>
      </c>
      <c r="F11822" t="s">
        <v>18667</v>
      </c>
      <c r="G11822" t="s">
        <v>18684</v>
      </c>
      <c r="H11822">
        <v>7</v>
      </c>
      <c r="I11822">
        <v>31173.81</v>
      </c>
      <c r="J11822">
        <v>5</v>
      </c>
      <c r="K11822" t="s">
        <v>18688</v>
      </c>
      <c r="L11822" t="s">
        <v>18694</v>
      </c>
      <c r="M11822" t="s">
        <v>18700</v>
      </c>
      <c r="N11822" t="s">
        <v>18705</v>
      </c>
      <c r="O11822">
        <f t="shared" ref="O11822:O11824" si="1168">H11819*I11819</f>
        <v>42150.51</v>
      </c>
    </row>
    <row r="11823" spans="1:15" x14ac:dyDescent="0.25">
      <c r="A11823" s="4">
        <v>44835</v>
      </c>
      <c r="B11823" t="s">
        <v>11835</v>
      </c>
      <c r="C11823" t="s">
        <v>13467</v>
      </c>
      <c r="D11823" t="s">
        <v>18657</v>
      </c>
      <c r="E11823" t="s">
        <v>18665</v>
      </c>
      <c r="F11823" t="s">
        <v>18666</v>
      </c>
      <c r="G11823" t="s">
        <v>18674</v>
      </c>
      <c r="H11823">
        <v>6</v>
      </c>
      <c r="I11823">
        <v>42872.04</v>
      </c>
      <c r="J11823">
        <v>5</v>
      </c>
      <c r="K11823" t="s">
        <v>18689</v>
      </c>
      <c r="L11823" t="s">
        <v>18690</v>
      </c>
      <c r="M11823" t="s">
        <v>18702</v>
      </c>
      <c r="N11823" t="s">
        <v>18704</v>
      </c>
      <c r="O11823">
        <f t="shared" si="1168"/>
        <v>213283.28</v>
      </c>
    </row>
    <row r="11824" spans="1:15" x14ac:dyDescent="0.25">
      <c r="A11824" s="4">
        <v>44835</v>
      </c>
      <c r="B11824" t="s">
        <v>11836</v>
      </c>
      <c r="C11824" t="s">
        <v>15991</v>
      </c>
      <c r="D11824" t="s">
        <v>18656</v>
      </c>
      <c r="E11824" t="s">
        <v>18662</v>
      </c>
      <c r="F11824" t="s">
        <v>18670</v>
      </c>
      <c r="G11824" t="s">
        <v>18674</v>
      </c>
      <c r="H11824">
        <v>2</v>
      </c>
      <c r="I11824">
        <v>6489.6</v>
      </c>
      <c r="J11824">
        <v>5</v>
      </c>
      <c r="K11824" t="s">
        <v>18688</v>
      </c>
      <c r="L11824" t="s">
        <v>18694</v>
      </c>
      <c r="M11824" t="s">
        <v>18699</v>
      </c>
      <c r="N11824" t="s">
        <v>18704</v>
      </c>
      <c r="O11824">
        <f t="shared" si="1168"/>
        <v>52670.700000000004</v>
      </c>
    </row>
    <row r="11825" spans="1:15" ht="14.45" hidden="1" x14ac:dyDescent="0.35">
      <c r="A11825" s="2">
        <v>45245</v>
      </c>
      <c r="B11825" t="s">
        <v>11837</v>
      </c>
      <c r="C11825" t="s">
        <v>15964</v>
      </c>
      <c r="D11825" t="s">
        <v>18658</v>
      </c>
      <c r="E11825" t="s">
        <v>18665</v>
      </c>
      <c r="F11825" t="s">
        <v>18667</v>
      </c>
      <c r="G11825" t="s">
        <v>18677</v>
      </c>
      <c r="H11825">
        <v>8</v>
      </c>
      <c r="I11825">
        <v>4751.01</v>
      </c>
      <c r="K11825" t="s">
        <v>18687</v>
      </c>
      <c r="L11825" t="s">
        <v>18690</v>
      </c>
      <c r="M11825" t="s">
        <v>18698</v>
      </c>
    </row>
    <row r="11826" spans="1:15" ht="14.45" hidden="1" x14ac:dyDescent="0.35">
      <c r="A11826" s="2">
        <v>44999</v>
      </c>
      <c r="B11826" t="s">
        <v>11838</v>
      </c>
      <c r="C11826" t="s">
        <v>13606</v>
      </c>
      <c r="D11826" t="s">
        <v>18661</v>
      </c>
      <c r="E11826" t="s">
        <v>18663</v>
      </c>
      <c r="F11826" t="s">
        <v>18670</v>
      </c>
      <c r="G11826" t="s">
        <v>18672</v>
      </c>
      <c r="H11826">
        <v>5</v>
      </c>
      <c r="I11826">
        <v>4581.63</v>
      </c>
      <c r="J11826">
        <v>20</v>
      </c>
      <c r="K11826" t="s">
        <v>18689</v>
      </c>
      <c r="L11826" t="s">
        <v>18691</v>
      </c>
      <c r="M11826" t="s">
        <v>18699</v>
      </c>
    </row>
    <row r="11827" spans="1:15" ht="14.45" hidden="1" x14ac:dyDescent="0.35">
      <c r="A11827" s="2">
        <v>45147</v>
      </c>
      <c r="B11827" t="s">
        <v>11839</v>
      </c>
      <c r="C11827" t="s">
        <v>14223</v>
      </c>
      <c r="D11827" t="s">
        <v>18661</v>
      </c>
      <c r="E11827" t="s">
        <v>18664</v>
      </c>
      <c r="F11827" t="s">
        <v>18666</v>
      </c>
      <c r="G11827" t="s">
        <v>18683</v>
      </c>
      <c r="H11827">
        <v>1</v>
      </c>
      <c r="I11827">
        <v>48717.47</v>
      </c>
      <c r="J11827">
        <v>10</v>
      </c>
      <c r="K11827" t="s">
        <v>18686</v>
      </c>
      <c r="L11827" t="s">
        <v>18695</v>
      </c>
      <c r="M11827" t="s">
        <v>18697</v>
      </c>
    </row>
    <row r="11828" spans="1:15" x14ac:dyDescent="0.25">
      <c r="A11828" s="4">
        <v>44835</v>
      </c>
      <c r="B11828" t="s">
        <v>11840</v>
      </c>
      <c r="C11828" t="s">
        <v>13430</v>
      </c>
      <c r="D11828" t="s">
        <v>18654</v>
      </c>
      <c r="E11828" t="s">
        <v>18662</v>
      </c>
      <c r="F11828" t="s">
        <v>18667</v>
      </c>
      <c r="G11828" t="s">
        <v>18678</v>
      </c>
      <c r="H11828">
        <v>8</v>
      </c>
      <c r="I11828">
        <v>23139.06</v>
      </c>
      <c r="J11828">
        <v>10</v>
      </c>
      <c r="K11828" t="s">
        <v>18688</v>
      </c>
      <c r="L11828" t="s">
        <v>18690</v>
      </c>
      <c r="M11828" t="s">
        <v>18700</v>
      </c>
      <c r="N11828" t="s">
        <v>18704</v>
      </c>
      <c r="O11828">
        <f>H11825*I11825</f>
        <v>38008.080000000002</v>
      </c>
    </row>
    <row r="11829" spans="1:15" ht="14.45" hidden="1" x14ac:dyDescent="0.35">
      <c r="A11829" s="2">
        <v>44906</v>
      </c>
      <c r="B11829" t="s">
        <v>11841</v>
      </c>
      <c r="C11829" t="s">
        <v>13787</v>
      </c>
      <c r="D11829" t="s">
        <v>18656</v>
      </c>
      <c r="E11829" t="s">
        <v>18663</v>
      </c>
      <c r="F11829" t="s">
        <v>18666</v>
      </c>
      <c r="G11829" t="s">
        <v>18671</v>
      </c>
      <c r="H11829">
        <v>5</v>
      </c>
      <c r="I11829">
        <v>35383.599999999999</v>
      </c>
      <c r="J11829">
        <v>10</v>
      </c>
      <c r="K11829" t="s">
        <v>18689</v>
      </c>
      <c r="L11829" t="s">
        <v>18692</v>
      </c>
      <c r="M11829" t="s">
        <v>18698</v>
      </c>
    </row>
    <row r="11830" spans="1:15" ht="14.45" hidden="1" x14ac:dyDescent="0.35">
      <c r="A11830" s="2">
        <v>45288</v>
      </c>
      <c r="B11830" t="s">
        <v>11842</v>
      </c>
      <c r="C11830" t="s">
        <v>18137</v>
      </c>
      <c r="D11830" t="s">
        <v>18658</v>
      </c>
      <c r="E11830" t="s">
        <v>18662</v>
      </c>
      <c r="F11830" t="s">
        <v>18668</v>
      </c>
      <c r="G11830" t="s">
        <v>18684</v>
      </c>
      <c r="H11830">
        <v>8</v>
      </c>
      <c r="I11830">
        <v>12679.66</v>
      </c>
      <c r="J11830">
        <v>0</v>
      </c>
      <c r="K11830" t="s">
        <v>18689</v>
      </c>
      <c r="L11830" t="s">
        <v>18692</v>
      </c>
      <c r="M11830" t="s">
        <v>18700</v>
      </c>
    </row>
    <row r="11831" spans="1:15" ht="14.45" hidden="1" x14ac:dyDescent="0.35">
      <c r="A11831" s="2">
        <v>44800</v>
      </c>
      <c r="B11831" t="s">
        <v>11843</v>
      </c>
      <c r="C11831" t="s">
        <v>13755</v>
      </c>
      <c r="D11831" t="s">
        <v>18659</v>
      </c>
      <c r="E11831" t="s">
        <v>18664</v>
      </c>
      <c r="F11831" t="s">
        <v>18669</v>
      </c>
      <c r="G11831" t="s">
        <v>18675</v>
      </c>
      <c r="H11831">
        <v>4</v>
      </c>
      <c r="I11831">
        <v>18385.25</v>
      </c>
      <c r="J11831">
        <v>15</v>
      </c>
      <c r="K11831" t="s">
        <v>18687</v>
      </c>
      <c r="L11831" t="s">
        <v>18691</v>
      </c>
      <c r="M11831" t="s">
        <v>18697</v>
      </c>
    </row>
    <row r="11832" spans="1:15" x14ac:dyDescent="0.25">
      <c r="A11832" s="4">
        <v>44835</v>
      </c>
      <c r="B11832" t="s">
        <v>11844</v>
      </c>
      <c r="C11832" t="s">
        <v>18226</v>
      </c>
      <c r="D11832" t="s">
        <v>18658</v>
      </c>
      <c r="E11832" t="s">
        <v>18665</v>
      </c>
      <c r="F11832" t="s">
        <v>18668</v>
      </c>
      <c r="G11832" t="s">
        <v>18676</v>
      </c>
      <c r="H11832">
        <v>3</v>
      </c>
      <c r="I11832">
        <v>19152.75</v>
      </c>
      <c r="J11832">
        <v>5</v>
      </c>
      <c r="K11832" t="s">
        <v>18687</v>
      </c>
      <c r="L11832" t="s">
        <v>18693</v>
      </c>
      <c r="M11832" t="s">
        <v>18703</v>
      </c>
      <c r="N11832" t="s">
        <v>18704</v>
      </c>
      <c r="O11832">
        <f>H11829*I11829</f>
        <v>176918</v>
      </c>
    </row>
    <row r="11833" spans="1:15" ht="14.45" hidden="1" x14ac:dyDescent="0.35">
      <c r="A11833" s="2">
        <v>45088</v>
      </c>
      <c r="B11833" t="s">
        <v>11845</v>
      </c>
      <c r="C11833" t="s">
        <v>14256</v>
      </c>
      <c r="D11833" t="s">
        <v>18660</v>
      </c>
      <c r="E11833" t="s">
        <v>18665</v>
      </c>
      <c r="F11833" t="s">
        <v>18668</v>
      </c>
      <c r="G11833" t="s">
        <v>18676</v>
      </c>
      <c r="H11833">
        <v>4</v>
      </c>
      <c r="I11833">
        <v>6948.28</v>
      </c>
      <c r="K11833" t="s">
        <v>18688</v>
      </c>
      <c r="L11833" t="s">
        <v>18694</v>
      </c>
      <c r="M11833" t="s">
        <v>18700</v>
      </c>
      <c r="N11833" t="s">
        <v>18704</v>
      </c>
    </row>
    <row r="11834" spans="1:15" x14ac:dyDescent="0.25">
      <c r="A11834" s="4">
        <v>44835</v>
      </c>
      <c r="B11834" t="s">
        <v>11846</v>
      </c>
      <c r="C11834" t="s">
        <v>12717</v>
      </c>
      <c r="D11834" t="s">
        <v>18655</v>
      </c>
      <c r="E11834" t="s">
        <v>18665</v>
      </c>
      <c r="F11834" t="s">
        <v>18670</v>
      </c>
      <c r="G11834" t="s">
        <v>18678</v>
      </c>
      <c r="H11834">
        <v>5</v>
      </c>
      <c r="I11834">
        <v>25291.65</v>
      </c>
      <c r="J11834">
        <v>15</v>
      </c>
      <c r="K11834" t="s">
        <v>18689</v>
      </c>
      <c r="L11834" t="s">
        <v>18691</v>
      </c>
      <c r="M11834" t="s">
        <v>18699</v>
      </c>
      <c r="N11834" t="s">
        <v>18705</v>
      </c>
      <c r="O11834">
        <f>H11831*I11831</f>
        <v>73541</v>
      </c>
    </row>
    <row r="11835" spans="1:15" ht="14.45" hidden="1" x14ac:dyDescent="0.35">
      <c r="A11835" s="2">
        <v>44630</v>
      </c>
      <c r="B11835" t="s">
        <v>11847</v>
      </c>
      <c r="C11835" t="s">
        <v>17065</v>
      </c>
      <c r="D11835" t="s">
        <v>18656</v>
      </c>
      <c r="E11835" t="s">
        <v>18662</v>
      </c>
      <c r="F11835" t="s">
        <v>18667</v>
      </c>
      <c r="G11835" t="s">
        <v>18684</v>
      </c>
      <c r="H11835">
        <v>3</v>
      </c>
      <c r="I11835">
        <v>43545.97</v>
      </c>
      <c r="K11835" t="s">
        <v>18686</v>
      </c>
      <c r="L11835" t="s">
        <v>18694</v>
      </c>
      <c r="M11835" t="s">
        <v>18700</v>
      </c>
      <c r="N11835" t="s">
        <v>18704</v>
      </c>
    </row>
    <row r="11836" spans="1:15" ht="14.45" hidden="1" x14ac:dyDescent="0.35">
      <c r="A11836" s="2">
        <v>45231</v>
      </c>
      <c r="B11836" t="s">
        <v>11848</v>
      </c>
      <c r="C11836" t="s">
        <v>18609</v>
      </c>
      <c r="D11836" t="s">
        <v>18659</v>
      </c>
      <c r="E11836" t="s">
        <v>18664</v>
      </c>
      <c r="F11836" t="s">
        <v>18667</v>
      </c>
      <c r="G11836" t="s">
        <v>18671</v>
      </c>
      <c r="H11836">
        <v>5</v>
      </c>
      <c r="I11836">
        <v>23651.89</v>
      </c>
      <c r="J11836">
        <v>10</v>
      </c>
      <c r="K11836" t="s">
        <v>18687</v>
      </c>
      <c r="L11836" t="s">
        <v>18692</v>
      </c>
      <c r="M11836" t="s">
        <v>18700</v>
      </c>
    </row>
    <row r="11837" spans="1:15" ht="14.45" hidden="1" x14ac:dyDescent="0.35">
      <c r="A11837" s="2">
        <v>44680</v>
      </c>
      <c r="B11837" t="s">
        <v>11849</v>
      </c>
      <c r="C11837" t="s">
        <v>12126</v>
      </c>
      <c r="D11837" t="s">
        <v>18659</v>
      </c>
      <c r="E11837" t="s">
        <v>18665</v>
      </c>
      <c r="F11837" t="s">
        <v>18668</v>
      </c>
      <c r="G11837" t="s">
        <v>18677</v>
      </c>
      <c r="H11837">
        <v>8</v>
      </c>
      <c r="I11837">
        <v>24741.200000000001</v>
      </c>
      <c r="J11837">
        <v>10</v>
      </c>
      <c r="K11837" t="s">
        <v>18688</v>
      </c>
      <c r="L11837" t="s">
        <v>18691</v>
      </c>
      <c r="M11837" t="s">
        <v>18702</v>
      </c>
    </row>
    <row r="11838" spans="1:15" ht="14.45" hidden="1" x14ac:dyDescent="0.35">
      <c r="A11838" s="2">
        <v>45292</v>
      </c>
      <c r="B11838" t="s">
        <v>11850</v>
      </c>
      <c r="C11838" t="s">
        <v>17652</v>
      </c>
      <c r="D11838" t="s">
        <v>18661</v>
      </c>
      <c r="E11838" t="s">
        <v>18662</v>
      </c>
      <c r="F11838" t="s">
        <v>18669</v>
      </c>
      <c r="G11838" t="s">
        <v>18685</v>
      </c>
      <c r="H11838">
        <v>4</v>
      </c>
      <c r="I11838">
        <v>38453.31</v>
      </c>
      <c r="J11838">
        <v>15</v>
      </c>
      <c r="K11838" t="s">
        <v>18689</v>
      </c>
      <c r="L11838" t="s">
        <v>18692</v>
      </c>
      <c r="M11838" t="s">
        <v>18700</v>
      </c>
    </row>
    <row r="11839" spans="1:15" ht="14.45" hidden="1" x14ac:dyDescent="0.35">
      <c r="A11839" s="2">
        <v>44880</v>
      </c>
      <c r="B11839" t="s">
        <v>11851</v>
      </c>
      <c r="C11839" t="s">
        <v>12731</v>
      </c>
      <c r="D11839" t="s">
        <v>18661</v>
      </c>
      <c r="E11839" t="s">
        <v>18665</v>
      </c>
      <c r="F11839" t="s">
        <v>18668</v>
      </c>
      <c r="G11839" t="s">
        <v>18673</v>
      </c>
      <c r="H11839">
        <v>3</v>
      </c>
      <c r="I11839">
        <v>10963.81</v>
      </c>
      <c r="K11839" t="s">
        <v>18689</v>
      </c>
      <c r="L11839" t="s">
        <v>18690</v>
      </c>
      <c r="M11839" t="s">
        <v>18698</v>
      </c>
    </row>
    <row r="11840" spans="1:15" ht="14.45" hidden="1" x14ac:dyDescent="0.35">
      <c r="A11840" s="2">
        <v>44601</v>
      </c>
      <c r="B11840" t="s">
        <v>11852</v>
      </c>
      <c r="C11840" t="s">
        <v>18383</v>
      </c>
      <c r="D11840" t="s">
        <v>18659</v>
      </c>
      <c r="E11840" t="s">
        <v>18664</v>
      </c>
      <c r="F11840" t="s">
        <v>18668</v>
      </c>
      <c r="G11840" t="s">
        <v>18677</v>
      </c>
      <c r="H11840">
        <v>10</v>
      </c>
      <c r="I11840">
        <v>23459.18</v>
      </c>
      <c r="K11840" t="s">
        <v>18688</v>
      </c>
      <c r="L11840" t="s">
        <v>18694</v>
      </c>
      <c r="M11840" t="s">
        <v>18702</v>
      </c>
    </row>
    <row r="11841" spans="1:15" x14ac:dyDescent="0.25">
      <c r="A11841" s="4">
        <v>44835</v>
      </c>
      <c r="B11841" t="s">
        <v>11853</v>
      </c>
      <c r="C11841" t="s">
        <v>12457</v>
      </c>
      <c r="D11841" t="s">
        <v>18656</v>
      </c>
      <c r="E11841" t="s">
        <v>18665</v>
      </c>
      <c r="F11841" t="s">
        <v>18669</v>
      </c>
      <c r="G11841" t="s">
        <v>18672</v>
      </c>
      <c r="H11841">
        <v>7</v>
      </c>
      <c r="I11841">
        <v>35458.410000000003</v>
      </c>
      <c r="J11841">
        <v>10</v>
      </c>
      <c r="K11841" t="s">
        <v>18689</v>
      </c>
      <c r="L11841" t="s">
        <v>18690</v>
      </c>
      <c r="M11841" t="s">
        <v>18698</v>
      </c>
      <c r="N11841" t="s">
        <v>18704</v>
      </c>
      <c r="O11841">
        <f>H11838*I11838</f>
        <v>153813.24</v>
      </c>
    </row>
    <row r="11842" spans="1:15" ht="14.45" hidden="1" x14ac:dyDescent="0.35">
      <c r="A11842" s="2">
        <v>44875</v>
      </c>
      <c r="B11842" t="s">
        <v>11854</v>
      </c>
      <c r="C11842" t="s">
        <v>14273</v>
      </c>
      <c r="D11842" t="s">
        <v>18657</v>
      </c>
      <c r="E11842" t="s">
        <v>18664</v>
      </c>
      <c r="F11842" t="s">
        <v>18668</v>
      </c>
      <c r="G11842" t="s">
        <v>18677</v>
      </c>
      <c r="H11842">
        <v>10</v>
      </c>
      <c r="I11842">
        <v>29443.5</v>
      </c>
      <c r="K11842" t="s">
        <v>18686</v>
      </c>
      <c r="L11842" t="s">
        <v>18693</v>
      </c>
      <c r="M11842" t="s">
        <v>18703</v>
      </c>
      <c r="N11842" t="s">
        <v>18705</v>
      </c>
    </row>
    <row r="11843" spans="1:15" x14ac:dyDescent="0.25">
      <c r="A11843" s="4">
        <v>44835</v>
      </c>
      <c r="B11843" t="s">
        <v>11855</v>
      </c>
      <c r="C11843" t="s">
        <v>17853</v>
      </c>
      <c r="D11843" t="s">
        <v>18660</v>
      </c>
      <c r="E11843" t="s">
        <v>18662</v>
      </c>
      <c r="F11843" t="s">
        <v>18666</v>
      </c>
      <c r="G11843" t="s">
        <v>18683</v>
      </c>
      <c r="H11843">
        <v>7</v>
      </c>
      <c r="I11843">
        <v>36099.94</v>
      </c>
      <c r="J11843">
        <v>0</v>
      </c>
      <c r="K11843" t="s">
        <v>18687</v>
      </c>
      <c r="L11843" t="s">
        <v>18692</v>
      </c>
      <c r="M11843" t="s">
        <v>18702</v>
      </c>
      <c r="N11843" t="s">
        <v>18705</v>
      </c>
      <c r="O11843">
        <f t="shared" ref="O11843:O11846" si="1169">H11840*I11840</f>
        <v>234591.8</v>
      </c>
    </row>
    <row r="11844" spans="1:15" x14ac:dyDescent="0.25">
      <c r="A11844" s="4">
        <v>44835</v>
      </c>
      <c r="B11844" t="s">
        <v>11856</v>
      </c>
      <c r="C11844" t="s">
        <v>15717</v>
      </c>
      <c r="D11844" t="s">
        <v>18659</v>
      </c>
      <c r="E11844" t="s">
        <v>18662</v>
      </c>
      <c r="F11844" t="s">
        <v>18667</v>
      </c>
      <c r="G11844" t="s">
        <v>18682</v>
      </c>
      <c r="H11844">
        <v>5</v>
      </c>
      <c r="I11844">
        <v>19514.13</v>
      </c>
      <c r="J11844">
        <v>0</v>
      </c>
      <c r="K11844" t="s">
        <v>18687</v>
      </c>
      <c r="L11844" t="s">
        <v>18694</v>
      </c>
      <c r="M11844" t="s">
        <v>18698</v>
      </c>
      <c r="N11844" t="s">
        <v>18704</v>
      </c>
      <c r="O11844">
        <f t="shared" si="1169"/>
        <v>248208.87000000002</v>
      </c>
    </row>
    <row r="11845" spans="1:15" x14ac:dyDescent="0.25">
      <c r="A11845" s="4">
        <v>44835</v>
      </c>
      <c r="B11845" t="s">
        <v>11857</v>
      </c>
      <c r="C11845" t="s">
        <v>18196</v>
      </c>
      <c r="D11845" t="s">
        <v>18660</v>
      </c>
      <c r="E11845" t="s">
        <v>18663</v>
      </c>
      <c r="F11845" t="s">
        <v>18670</v>
      </c>
      <c r="G11845" t="s">
        <v>18680</v>
      </c>
      <c r="H11845">
        <v>4</v>
      </c>
      <c r="I11845">
        <v>31468.76</v>
      </c>
      <c r="J11845">
        <v>20</v>
      </c>
      <c r="K11845" t="s">
        <v>18686</v>
      </c>
      <c r="L11845" t="s">
        <v>18692</v>
      </c>
      <c r="M11845" t="s">
        <v>18701</v>
      </c>
      <c r="N11845" t="s">
        <v>18705</v>
      </c>
      <c r="O11845">
        <f t="shared" si="1169"/>
        <v>294435</v>
      </c>
    </row>
    <row r="11846" spans="1:15" x14ac:dyDescent="0.25">
      <c r="A11846" s="4">
        <v>44835</v>
      </c>
      <c r="B11846" t="s">
        <v>11858</v>
      </c>
      <c r="C11846" t="s">
        <v>18610</v>
      </c>
      <c r="D11846" t="s">
        <v>18654</v>
      </c>
      <c r="E11846" t="s">
        <v>18665</v>
      </c>
      <c r="F11846" t="s">
        <v>18667</v>
      </c>
      <c r="G11846" t="s">
        <v>18677</v>
      </c>
      <c r="H11846">
        <v>2</v>
      </c>
      <c r="I11846">
        <v>15837.12</v>
      </c>
      <c r="J11846">
        <v>10</v>
      </c>
      <c r="K11846" t="s">
        <v>18686</v>
      </c>
      <c r="L11846" t="s">
        <v>18690</v>
      </c>
      <c r="M11846" t="s">
        <v>18697</v>
      </c>
      <c r="N11846" t="s">
        <v>18705</v>
      </c>
      <c r="O11846">
        <f t="shared" si="1169"/>
        <v>252699.58000000002</v>
      </c>
    </row>
    <row r="11847" spans="1:15" ht="14.45" hidden="1" x14ac:dyDescent="0.35">
      <c r="A11847" s="2">
        <v>44600</v>
      </c>
      <c r="B11847" t="s">
        <v>11859</v>
      </c>
      <c r="C11847" t="s">
        <v>15776</v>
      </c>
      <c r="D11847" t="s">
        <v>18655</v>
      </c>
      <c r="E11847" t="s">
        <v>18664</v>
      </c>
      <c r="F11847" t="s">
        <v>18667</v>
      </c>
      <c r="G11847" t="s">
        <v>18678</v>
      </c>
      <c r="H11847">
        <v>1</v>
      </c>
      <c r="I11847">
        <v>12874.44</v>
      </c>
      <c r="J11847">
        <v>20</v>
      </c>
      <c r="K11847" t="s">
        <v>18689</v>
      </c>
      <c r="L11847" t="s">
        <v>18691</v>
      </c>
      <c r="M11847" t="s">
        <v>18699</v>
      </c>
    </row>
    <row r="11848" spans="1:15" ht="14.45" hidden="1" x14ac:dyDescent="0.35">
      <c r="A11848" s="2">
        <v>44965</v>
      </c>
      <c r="B11848" t="s">
        <v>11860</v>
      </c>
      <c r="C11848" t="s">
        <v>12290</v>
      </c>
      <c r="D11848" t="s">
        <v>18661</v>
      </c>
      <c r="E11848" t="s">
        <v>18663</v>
      </c>
      <c r="F11848" t="s">
        <v>18669</v>
      </c>
      <c r="G11848" t="s">
        <v>18682</v>
      </c>
      <c r="H11848">
        <v>8</v>
      </c>
      <c r="I11848">
        <v>35231.379999999997</v>
      </c>
      <c r="J11848">
        <v>0</v>
      </c>
      <c r="K11848" t="s">
        <v>18687</v>
      </c>
      <c r="L11848" t="s">
        <v>18695</v>
      </c>
      <c r="M11848" t="s">
        <v>18699</v>
      </c>
    </row>
    <row r="11849" spans="1:15" x14ac:dyDescent="0.25">
      <c r="A11849" s="4">
        <v>44835</v>
      </c>
      <c r="B11849" t="s">
        <v>11861</v>
      </c>
      <c r="C11849" t="s">
        <v>18611</v>
      </c>
      <c r="D11849" t="s">
        <v>18655</v>
      </c>
      <c r="E11849" t="s">
        <v>18662</v>
      </c>
      <c r="F11849" t="s">
        <v>18667</v>
      </c>
      <c r="G11849" t="s">
        <v>18673</v>
      </c>
      <c r="H11849">
        <v>1</v>
      </c>
      <c r="I11849">
        <v>5821.03</v>
      </c>
      <c r="J11849">
        <v>10</v>
      </c>
      <c r="K11849" t="s">
        <v>18688</v>
      </c>
      <c r="L11849" t="s">
        <v>18692</v>
      </c>
      <c r="M11849" t="s">
        <v>18701</v>
      </c>
      <c r="N11849" t="s">
        <v>18704</v>
      </c>
      <c r="O11849">
        <f>H11846*I11846</f>
        <v>31674.240000000002</v>
      </c>
    </row>
    <row r="11850" spans="1:15" ht="14.45" hidden="1" x14ac:dyDescent="0.35">
      <c r="A11850" s="2">
        <v>44565</v>
      </c>
      <c r="B11850" t="s">
        <v>11862</v>
      </c>
      <c r="C11850" t="s">
        <v>18612</v>
      </c>
      <c r="D11850" t="s">
        <v>18655</v>
      </c>
      <c r="E11850" t="s">
        <v>18664</v>
      </c>
      <c r="F11850" t="s">
        <v>18669</v>
      </c>
      <c r="G11850" t="s">
        <v>18685</v>
      </c>
      <c r="H11850">
        <v>7</v>
      </c>
      <c r="I11850">
        <v>40337.480000000003</v>
      </c>
      <c r="K11850" t="s">
        <v>18689</v>
      </c>
      <c r="L11850" t="s">
        <v>18695</v>
      </c>
      <c r="M11850" t="s">
        <v>18696</v>
      </c>
    </row>
    <row r="11851" spans="1:15" ht="14.45" hidden="1" x14ac:dyDescent="0.35">
      <c r="A11851" s="2">
        <v>44789</v>
      </c>
      <c r="B11851" t="s">
        <v>11863</v>
      </c>
      <c r="C11851" t="s">
        <v>15873</v>
      </c>
      <c r="D11851" t="s">
        <v>18661</v>
      </c>
      <c r="E11851" t="s">
        <v>18664</v>
      </c>
      <c r="F11851" t="s">
        <v>18667</v>
      </c>
      <c r="G11851" t="s">
        <v>18674</v>
      </c>
      <c r="H11851">
        <v>9</v>
      </c>
      <c r="I11851">
        <v>11474.81</v>
      </c>
      <c r="J11851">
        <v>0</v>
      </c>
      <c r="K11851" t="s">
        <v>18688</v>
      </c>
      <c r="L11851" t="s">
        <v>18692</v>
      </c>
      <c r="M11851" t="s">
        <v>18700</v>
      </c>
    </row>
    <row r="11852" spans="1:15" x14ac:dyDescent="0.25">
      <c r="A11852" s="4">
        <v>44835</v>
      </c>
      <c r="B11852" t="s">
        <v>11864</v>
      </c>
      <c r="C11852" t="s">
        <v>15608</v>
      </c>
      <c r="D11852" t="s">
        <v>18654</v>
      </c>
      <c r="E11852" t="s">
        <v>18664</v>
      </c>
      <c r="F11852" t="s">
        <v>18666</v>
      </c>
      <c r="G11852" t="s">
        <v>18678</v>
      </c>
      <c r="H11852">
        <v>10</v>
      </c>
      <c r="I11852">
        <v>39731.919999999998</v>
      </c>
      <c r="J11852">
        <v>10</v>
      </c>
      <c r="K11852" t="s">
        <v>18689</v>
      </c>
      <c r="L11852" t="s">
        <v>18694</v>
      </c>
      <c r="M11852" t="s">
        <v>18700</v>
      </c>
      <c r="N11852" t="s">
        <v>18705</v>
      </c>
      <c r="O11852">
        <f t="shared" ref="O11852:O11854" si="1170">H11849*I11849</f>
        <v>5821.03</v>
      </c>
    </row>
    <row r="11853" spans="1:15" x14ac:dyDescent="0.25">
      <c r="A11853" s="4">
        <v>44835</v>
      </c>
      <c r="B11853" t="s">
        <v>11865</v>
      </c>
      <c r="C11853" t="s">
        <v>14890</v>
      </c>
      <c r="D11853" t="s">
        <v>18656</v>
      </c>
      <c r="E11853" t="s">
        <v>18663</v>
      </c>
      <c r="F11853" t="s">
        <v>18669</v>
      </c>
      <c r="G11853" t="s">
        <v>18680</v>
      </c>
      <c r="H11853">
        <v>5</v>
      </c>
      <c r="I11853">
        <v>40364.58</v>
      </c>
      <c r="J11853">
        <v>20</v>
      </c>
      <c r="K11853" t="s">
        <v>18688</v>
      </c>
      <c r="L11853" t="s">
        <v>18695</v>
      </c>
      <c r="M11853" t="s">
        <v>18697</v>
      </c>
      <c r="N11853" t="s">
        <v>18705</v>
      </c>
      <c r="O11853">
        <f t="shared" si="1170"/>
        <v>282362.36000000004</v>
      </c>
    </row>
    <row r="11854" spans="1:15" x14ac:dyDescent="0.25">
      <c r="A11854" s="4">
        <v>44835</v>
      </c>
      <c r="B11854" t="s">
        <v>11866</v>
      </c>
      <c r="C11854" t="s">
        <v>18402</v>
      </c>
      <c r="D11854" t="s">
        <v>18660</v>
      </c>
      <c r="E11854" t="s">
        <v>18664</v>
      </c>
      <c r="F11854" t="s">
        <v>18670</v>
      </c>
      <c r="G11854" t="s">
        <v>18677</v>
      </c>
      <c r="H11854">
        <v>10</v>
      </c>
      <c r="I11854">
        <v>24300.46</v>
      </c>
      <c r="J11854">
        <v>5</v>
      </c>
      <c r="K11854" t="s">
        <v>18686</v>
      </c>
      <c r="L11854" t="s">
        <v>18692</v>
      </c>
      <c r="M11854" t="s">
        <v>18698</v>
      </c>
      <c r="N11854" t="s">
        <v>18704</v>
      </c>
      <c r="O11854">
        <f t="shared" si="1170"/>
        <v>103273.29</v>
      </c>
    </row>
    <row r="11855" spans="1:15" ht="14.45" hidden="1" x14ac:dyDescent="0.35">
      <c r="A11855" s="2">
        <v>44961</v>
      </c>
      <c r="B11855" t="s">
        <v>11867</v>
      </c>
      <c r="C11855" t="s">
        <v>18613</v>
      </c>
      <c r="D11855" t="s">
        <v>18656</v>
      </c>
      <c r="E11855" t="s">
        <v>18664</v>
      </c>
      <c r="F11855" t="s">
        <v>18667</v>
      </c>
      <c r="G11855" t="s">
        <v>18676</v>
      </c>
      <c r="H11855">
        <v>9</v>
      </c>
      <c r="I11855">
        <v>30502.01</v>
      </c>
      <c r="K11855" t="s">
        <v>18689</v>
      </c>
      <c r="L11855" t="s">
        <v>18691</v>
      </c>
      <c r="M11855" t="s">
        <v>18699</v>
      </c>
    </row>
    <row r="11856" spans="1:15" ht="14.45" hidden="1" x14ac:dyDescent="0.35">
      <c r="A11856" s="2">
        <v>45130</v>
      </c>
      <c r="B11856" t="s">
        <v>11868</v>
      </c>
      <c r="C11856" t="s">
        <v>18614</v>
      </c>
      <c r="D11856" t="s">
        <v>18661</v>
      </c>
      <c r="E11856" t="s">
        <v>18665</v>
      </c>
      <c r="F11856" t="s">
        <v>18670</v>
      </c>
      <c r="G11856" t="s">
        <v>18681</v>
      </c>
      <c r="H11856">
        <v>1</v>
      </c>
      <c r="I11856">
        <v>4571.9799999999996</v>
      </c>
      <c r="J11856">
        <v>20</v>
      </c>
      <c r="K11856" t="s">
        <v>18686</v>
      </c>
      <c r="L11856" t="s">
        <v>18691</v>
      </c>
      <c r="M11856" t="s">
        <v>18701</v>
      </c>
    </row>
    <row r="11857" spans="1:15" ht="14.45" hidden="1" x14ac:dyDescent="0.35">
      <c r="A11857" s="2">
        <v>45137</v>
      </c>
      <c r="B11857" t="s">
        <v>11869</v>
      </c>
      <c r="C11857" t="s">
        <v>13922</v>
      </c>
      <c r="D11857" t="s">
        <v>18659</v>
      </c>
      <c r="E11857" t="s">
        <v>18662</v>
      </c>
      <c r="F11857" t="s">
        <v>18667</v>
      </c>
      <c r="G11857" t="s">
        <v>18682</v>
      </c>
      <c r="H11857">
        <v>2</v>
      </c>
      <c r="I11857">
        <v>8748.94</v>
      </c>
      <c r="K11857" t="s">
        <v>18686</v>
      </c>
      <c r="L11857" t="s">
        <v>18691</v>
      </c>
      <c r="M11857" t="s">
        <v>18697</v>
      </c>
      <c r="N11857" t="s">
        <v>18705</v>
      </c>
    </row>
    <row r="11858" spans="1:15" ht="14.45" hidden="1" x14ac:dyDescent="0.35">
      <c r="A11858" s="2">
        <v>44931</v>
      </c>
      <c r="B11858" t="s">
        <v>11870</v>
      </c>
      <c r="C11858" t="s">
        <v>14792</v>
      </c>
      <c r="D11858" t="s">
        <v>18656</v>
      </c>
      <c r="E11858" t="s">
        <v>18662</v>
      </c>
      <c r="F11858" t="s">
        <v>18670</v>
      </c>
      <c r="G11858" t="s">
        <v>18674</v>
      </c>
      <c r="H11858">
        <v>2</v>
      </c>
      <c r="I11858">
        <v>11222.5</v>
      </c>
      <c r="K11858" t="s">
        <v>18686</v>
      </c>
      <c r="L11858" t="s">
        <v>18692</v>
      </c>
      <c r="M11858" t="s">
        <v>18696</v>
      </c>
    </row>
    <row r="11859" spans="1:15" ht="14.45" hidden="1" x14ac:dyDescent="0.35">
      <c r="A11859" s="2">
        <v>45101</v>
      </c>
      <c r="B11859" t="s">
        <v>11871</v>
      </c>
      <c r="C11859" t="s">
        <v>17099</v>
      </c>
      <c r="D11859" t="s">
        <v>18657</v>
      </c>
      <c r="E11859" t="s">
        <v>18663</v>
      </c>
      <c r="F11859" t="s">
        <v>18667</v>
      </c>
      <c r="G11859" t="s">
        <v>18678</v>
      </c>
      <c r="H11859">
        <v>7</v>
      </c>
      <c r="I11859">
        <v>47562.39</v>
      </c>
      <c r="J11859">
        <v>15</v>
      </c>
      <c r="K11859" t="s">
        <v>18688</v>
      </c>
      <c r="L11859" t="s">
        <v>18692</v>
      </c>
      <c r="M11859" t="s">
        <v>18697</v>
      </c>
    </row>
    <row r="11860" spans="1:15" ht="14.45" hidden="1" x14ac:dyDescent="0.35">
      <c r="A11860" s="2">
        <v>44935</v>
      </c>
      <c r="B11860" t="s">
        <v>11872</v>
      </c>
      <c r="C11860" t="s">
        <v>18153</v>
      </c>
      <c r="D11860" t="s">
        <v>18658</v>
      </c>
      <c r="E11860" t="s">
        <v>18663</v>
      </c>
      <c r="F11860" t="s">
        <v>18668</v>
      </c>
      <c r="G11860" t="s">
        <v>18673</v>
      </c>
      <c r="H11860">
        <v>8</v>
      </c>
      <c r="I11860">
        <v>44001.63</v>
      </c>
      <c r="J11860">
        <v>10</v>
      </c>
      <c r="K11860" t="s">
        <v>18687</v>
      </c>
      <c r="L11860" t="s">
        <v>18694</v>
      </c>
      <c r="M11860" t="s">
        <v>18702</v>
      </c>
    </row>
    <row r="11861" spans="1:15" ht="14.45" hidden="1" x14ac:dyDescent="0.35">
      <c r="A11861" s="2">
        <v>44964</v>
      </c>
      <c r="B11861" t="s">
        <v>11873</v>
      </c>
      <c r="C11861" t="s">
        <v>15370</v>
      </c>
      <c r="D11861" t="s">
        <v>18654</v>
      </c>
      <c r="E11861" t="s">
        <v>18665</v>
      </c>
      <c r="F11861" t="s">
        <v>18666</v>
      </c>
      <c r="G11861" t="s">
        <v>18674</v>
      </c>
      <c r="H11861">
        <v>3</v>
      </c>
      <c r="I11861">
        <v>27077.54</v>
      </c>
      <c r="J11861">
        <v>15</v>
      </c>
      <c r="K11861" t="s">
        <v>18689</v>
      </c>
      <c r="L11861" t="s">
        <v>18691</v>
      </c>
      <c r="M11861" t="s">
        <v>18699</v>
      </c>
    </row>
    <row r="11862" spans="1:15" ht="14.45" hidden="1" x14ac:dyDescent="0.35">
      <c r="A11862" s="2">
        <v>44590</v>
      </c>
      <c r="B11862" t="s">
        <v>11874</v>
      </c>
      <c r="C11862" t="s">
        <v>14724</v>
      </c>
      <c r="D11862" t="s">
        <v>18658</v>
      </c>
      <c r="E11862" t="s">
        <v>18665</v>
      </c>
      <c r="F11862" t="s">
        <v>18666</v>
      </c>
      <c r="G11862" t="s">
        <v>18681</v>
      </c>
      <c r="H11862">
        <v>1</v>
      </c>
      <c r="I11862">
        <v>33769.17</v>
      </c>
      <c r="J11862">
        <v>10</v>
      </c>
      <c r="K11862" t="s">
        <v>18689</v>
      </c>
      <c r="L11862" t="s">
        <v>18693</v>
      </c>
      <c r="M11862" t="s">
        <v>18703</v>
      </c>
    </row>
    <row r="11863" spans="1:15" ht="14.45" hidden="1" x14ac:dyDescent="0.35">
      <c r="A11863" s="2">
        <v>44788</v>
      </c>
      <c r="B11863" t="s">
        <v>11875</v>
      </c>
      <c r="C11863" t="s">
        <v>12953</v>
      </c>
      <c r="D11863" t="s">
        <v>18659</v>
      </c>
      <c r="E11863" t="s">
        <v>18665</v>
      </c>
      <c r="F11863" t="s">
        <v>18669</v>
      </c>
      <c r="G11863" t="s">
        <v>18672</v>
      </c>
      <c r="H11863">
        <v>10</v>
      </c>
      <c r="I11863">
        <v>41366.050000000003</v>
      </c>
      <c r="J11863">
        <v>20</v>
      </c>
      <c r="K11863" t="s">
        <v>18688</v>
      </c>
      <c r="L11863" t="s">
        <v>18695</v>
      </c>
      <c r="M11863" t="s">
        <v>18701</v>
      </c>
    </row>
    <row r="11864" spans="1:15" x14ac:dyDescent="0.25">
      <c r="A11864" s="4">
        <v>44835</v>
      </c>
      <c r="B11864" t="s">
        <v>11876</v>
      </c>
      <c r="C11864" t="s">
        <v>12646</v>
      </c>
      <c r="D11864" t="s">
        <v>18659</v>
      </c>
      <c r="E11864" t="s">
        <v>18664</v>
      </c>
      <c r="F11864" t="s">
        <v>18667</v>
      </c>
      <c r="G11864" t="s">
        <v>18685</v>
      </c>
      <c r="H11864">
        <v>5</v>
      </c>
      <c r="I11864">
        <v>24052.52</v>
      </c>
      <c r="J11864">
        <v>15</v>
      </c>
      <c r="K11864" t="s">
        <v>18689</v>
      </c>
      <c r="L11864" t="s">
        <v>18691</v>
      </c>
      <c r="M11864" t="s">
        <v>18698</v>
      </c>
      <c r="N11864" t="s">
        <v>18705</v>
      </c>
      <c r="O11864">
        <f>H11861*I11861</f>
        <v>81232.62</v>
      </c>
    </row>
    <row r="11865" spans="1:15" ht="14.45" hidden="1" x14ac:dyDescent="0.35">
      <c r="A11865" s="2">
        <v>45229</v>
      </c>
      <c r="B11865" t="s">
        <v>11877</v>
      </c>
      <c r="C11865" t="s">
        <v>14968</v>
      </c>
      <c r="D11865" t="s">
        <v>18657</v>
      </c>
      <c r="E11865" t="s">
        <v>18664</v>
      </c>
      <c r="F11865" t="s">
        <v>18667</v>
      </c>
      <c r="G11865" t="s">
        <v>18676</v>
      </c>
      <c r="H11865">
        <v>8</v>
      </c>
      <c r="I11865">
        <v>33926.07</v>
      </c>
      <c r="J11865">
        <v>5</v>
      </c>
      <c r="K11865" t="s">
        <v>18689</v>
      </c>
      <c r="L11865" t="s">
        <v>18694</v>
      </c>
      <c r="M11865" t="s">
        <v>18699</v>
      </c>
    </row>
    <row r="11866" spans="1:15" ht="14.45" hidden="1" x14ac:dyDescent="0.35">
      <c r="A11866" s="2">
        <v>44572</v>
      </c>
      <c r="B11866" t="s">
        <v>11878</v>
      </c>
      <c r="C11866" t="s">
        <v>12410</v>
      </c>
      <c r="D11866" t="s">
        <v>18656</v>
      </c>
      <c r="E11866" t="s">
        <v>18662</v>
      </c>
      <c r="F11866" t="s">
        <v>18666</v>
      </c>
      <c r="G11866" t="s">
        <v>18683</v>
      </c>
      <c r="H11866">
        <v>3</v>
      </c>
      <c r="I11866">
        <v>6271.24</v>
      </c>
      <c r="J11866">
        <v>20</v>
      </c>
      <c r="K11866" t="s">
        <v>18689</v>
      </c>
      <c r="L11866" t="s">
        <v>18692</v>
      </c>
      <c r="M11866" t="s">
        <v>18701</v>
      </c>
    </row>
    <row r="11867" spans="1:15" ht="14.45" hidden="1" x14ac:dyDescent="0.35">
      <c r="A11867" s="2">
        <v>44943</v>
      </c>
      <c r="B11867" t="s">
        <v>11879</v>
      </c>
      <c r="C11867" t="s">
        <v>18615</v>
      </c>
      <c r="D11867" t="s">
        <v>18654</v>
      </c>
      <c r="E11867" t="s">
        <v>18664</v>
      </c>
      <c r="F11867" t="s">
        <v>18670</v>
      </c>
      <c r="G11867" t="s">
        <v>18675</v>
      </c>
      <c r="H11867">
        <v>7</v>
      </c>
      <c r="I11867">
        <v>672.4</v>
      </c>
      <c r="J11867">
        <v>15</v>
      </c>
      <c r="K11867" t="s">
        <v>18687</v>
      </c>
      <c r="L11867" t="s">
        <v>18693</v>
      </c>
      <c r="M11867" t="s">
        <v>18697</v>
      </c>
    </row>
    <row r="11868" spans="1:15" ht="14.45" hidden="1" x14ac:dyDescent="0.35">
      <c r="A11868" s="2">
        <v>45010</v>
      </c>
      <c r="B11868" t="s">
        <v>11880</v>
      </c>
      <c r="C11868" t="s">
        <v>13290</v>
      </c>
      <c r="D11868" t="s">
        <v>18659</v>
      </c>
      <c r="E11868" t="s">
        <v>18664</v>
      </c>
      <c r="F11868" t="s">
        <v>18666</v>
      </c>
      <c r="G11868" t="s">
        <v>18674</v>
      </c>
      <c r="H11868">
        <v>3</v>
      </c>
      <c r="I11868">
        <v>33487.93</v>
      </c>
      <c r="J11868">
        <v>10</v>
      </c>
      <c r="K11868" t="s">
        <v>18686</v>
      </c>
      <c r="L11868" t="s">
        <v>18695</v>
      </c>
      <c r="M11868" t="s">
        <v>18696</v>
      </c>
    </row>
    <row r="11869" spans="1:15" ht="14.45" hidden="1" x14ac:dyDescent="0.35">
      <c r="A11869" s="2">
        <v>45135</v>
      </c>
      <c r="B11869" t="s">
        <v>11881</v>
      </c>
      <c r="C11869" t="s">
        <v>12095</v>
      </c>
      <c r="D11869" t="s">
        <v>18661</v>
      </c>
      <c r="E11869" t="s">
        <v>18665</v>
      </c>
      <c r="F11869" t="s">
        <v>18668</v>
      </c>
      <c r="G11869" t="s">
        <v>18673</v>
      </c>
      <c r="H11869">
        <v>5</v>
      </c>
      <c r="I11869">
        <v>30084.87</v>
      </c>
      <c r="J11869">
        <v>5</v>
      </c>
      <c r="K11869" t="s">
        <v>18689</v>
      </c>
      <c r="L11869" t="s">
        <v>18694</v>
      </c>
      <c r="M11869" t="s">
        <v>18697</v>
      </c>
    </row>
    <row r="11870" spans="1:15" x14ac:dyDescent="0.25">
      <c r="A11870" s="4">
        <v>44835</v>
      </c>
      <c r="B11870" t="s">
        <v>11882</v>
      </c>
      <c r="C11870" t="s">
        <v>17079</v>
      </c>
      <c r="D11870" t="s">
        <v>18658</v>
      </c>
      <c r="E11870" t="s">
        <v>18662</v>
      </c>
      <c r="F11870" t="s">
        <v>18667</v>
      </c>
      <c r="G11870" t="s">
        <v>18682</v>
      </c>
      <c r="H11870">
        <v>5</v>
      </c>
      <c r="I11870">
        <v>18340.03</v>
      </c>
      <c r="J11870">
        <v>0</v>
      </c>
      <c r="K11870" t="s">
        <v>18689</v>
      </c>
      <c r="L11870" t="s">
        <v>18692</v>
      </c>
      <c r="M11870" t="s">
        <v>18699</v>
      </c>
      <c r="N11870" t="s">
        <v>18705</v>
      </c>
      <c r="O11870">
        <f t="shared" ref="O11870:O11872" si="1171">H11867*I11867</f>
        <v>4706.8</v>
      </c>
    </row>
    <row r="11871" spans="1:15" x14ac:dyDescent="0.25">
      <c r="A11871" s="4">
        <v>44835</v>
      </c>
      <c r="B11871" t="s">
        <v>11883</v>
      </c>
      <c r="C11871" t="s">
        <v>15428</v>
      </c>
      <c r="D11871" t="s">
        <v>18656</v>
      </c>
      <c r="E11871" t="s">
        <v>18664</v>
      </c>
      <c r="F11871" t="s">
        <v>18667</v>
      </c>
      <c r="G11871" t="s">
        <v>18683</v>
      </c>
      <c r="H11871">
        <v>10</v>
      </c>
      <c r="I11871">
        <v>17002.93</v>
      </c>
      <c r="J11871">
        <v>15</v>
      </c>
      <c r="K11871" t="s">
        <v>18689</v>
      </c>
      <c r="L11871" t="s">
        <v>18691</v>
      </c>
      <c r="M11871" t="s">
        <v>18697</v>
      </c>
      <c r="N11871" t="s">
        <v>18705</v>
      </c>
      <c r="O11871">
        <f t="shared" si="1171"/>
        <v>100463.79000000001</v>
      </c>
    </row>
    <row r="11872" spans="1:15" x14ac:dyDescent="0.25">
      <c r="A11872" s="4">
        <v>44835</v>
      </c>
      <c r="B11872" t="s">
        <v>11884</v>
      </c>
      <c r="C11872" t="s">
        <v>18616</v>
      </c>
      <c r="D11872" t="s">
        <v>18655</v>
      </c>
      <c r="E11872" t="s">
        <v>18664</v>
      </c>
      <c r="F11872" t="s">
        <v>18667</v>
      </c>
      <c r="G11872" t="s">
        <v>18676</v>
      </c>
      <c r="H11872">
        <v>6</v>
      </c>
      <c r="I11872">
        <v>16147.34</v>
      </c>
      <c r="J11872">
        <v>15</v>
      </c>
      <c r="K11872" t="s">
        <v>18686</v>
      </c>
      <c r="L11872" t="s">
        <v>18695</v>
      </c>
      <c r="M11872" t="s">
        <v>18701</v>
      </c>
      <c r="N11872" t="s">
        <v>18704</v>
      </c>
      <c r="O11872">
        <f t="shared" si="1171"/>
        <v>150424.35</v>
      </c>
    </row>
    <row r="11873" spans="1:15" ht="14.45" hidden="1" x14ac:dyDescent="0.35">
      <c r="A11873" s="2">
        <v>44982</v>
      </c>
      <c r="B11873" t="s">
        <v>11885</v>
      </c>
      <c r="C11873" t="s">
        <v>18617</v>
      </c>
      <c r="D11873" t="s">
        <v>18655</v>
      </c>
      <c r="E11873" t="s">
        <v>18665</v>
      </c>
      <c r="F11873" t="s">
        <v>18666</v>
      </c>
      <c r="G11873" t="s">
        <v>18678</v>
      </c>
      <c r="H11873">
        <v>7</v>
      </c>
      <c r="I11873">
        <v>46706.91</v>
      </c>
      <c r="J11873">
        <v>5</v>
      </c>
      <c r="K11873" t="s">
        <v>18686</v>
      </c>
      <c r="L11873" t="s">
        <v>18690</v>
      </c>
      <c r="M11873" t="s">
        <v>18702</v>
      </c>
    </row>
    <row r="11874" spans="1:15" x14ac:dyDescent="0.25">
      <c r="A11874" s="4">
        <v>44835</v>
      </c>
      <c r="B11874" t="s">
        <v>11886</v>
      </c>
      <c r="C11874" t="s">
        <v>12740</v>
      </c>
      <c r="D11874" t="s">
        <v>18657</v>
      </c>
      <c r="E11874" t="s">
        <v>18663</v>
      </c>
      <c r="F11874" t="s">
        <v>18670</v>
      </c>
      <c r="G11874" t="s">
        <v>18684</v>
      </c>
      <c r="H11874">
        <v>7</v>
      </c>
      <c r="I11874">
        <v>12376.97</v>
      </c>
      <c r="J11874">
        <v>15</v>
      </c>
      <c r="K11874" t="s">
        <v>18686</v>
      </c>
      <c r="L11874" t="s">
        <v>18695</v>
      </c>
      <c r="M11874" t="s">
        <v>18702</v>
      </c>
      <c r="N11874" t="s">
        <v>18704</v>
      </c>
      <c r="O11874">
        <f t="shared" ref="O11874:O11876" si="1172">H11871*I11871</f>
        <v>170029.3</v>
      </c>
    </row>
    <row r="11875" spans="1:15" x14ac:dyDescent="0.25">
      <c r="A11875" s="4">
        <v>44835</v>
      </c>
      <c r="B11875" t="s">
        <v>11887</v>
      </c>
      <c r="C11875" t="s">
        <v>13537</v>
      </c>
      <c r="D11875" t="s">
        <v>18660</v>
      </c>
      <c r="E11875" t="s">
        <v>18665</v>
      </c>
      <c r="F11875" t="s">
        <v>18666</v>
      </c>
      <c r="G11875" t="s">
        <v>18678</v>
      </c>
      <c r="H11875">
        <v>10</v>
      </c>
      <c r="I11875">
        <v>48303.71</v>
      </c>
      <c r="J11875">
        <v>0</v>
      </c>
      <c r="K11875" t="s">
        <v>18688</v>
      </c>
      <c r="L11875" t="s">
        <v>18691</v>
      </c>
      <c r="M11875" t="s">
        <v>18698</v>
      </c>
      <c r="N11875" t="s">
        <v>18704</v>
      </c>
      <c r="O11875">
        <f t="shared" si="1172"/>
        <v>96884.040000000008</v>
      </c>
    </row>
    <row r="11876" spans="1:15" x14ac:dyDescent="0.25">
      <c r="A11876" s="4">
        <v>44835</v>
      </c>
      <c r="B11876" t="s">
        <v>11888</v>
      </c>
      <c r="C11876" t="s">
        <v>16765</v>
      </c>
      <c r="D11876" t="s">
        <v>18660</v>
      </c>
      <c r="E11876" t="s">
        <v>18665</v>
      </c>
      <c r="F11876" t="s">
        <v>18666</v>
      </c>
      <c r="G11876" t="s">
        <v>18681</v>
      </c>
      <c r="H11876">
        <v>3</v>
      </c>
      <c r="I11876">
        <v>27470.05</v>
      </c>
      <c r="J11876">
        <v>20</v>
      </c>
      <c r="K11876" t="s">
        <v>18686</v>
      </c>
      <c r="L11876" t="s">
        <v>18690</v>
      </c>
      <c r="M11876" t="s">
        <v>18703</v>
      </c>
      <c r="N11876" t="s">
        <v>18704</v>
      </c>
      <c r="O11876">
        <f t="shared" si="1172"/>
        <v>326948.37</v>
      </c>
    </row>
    <row r="11877" spans="1:15" ht="14.45" hidden="1" x14ac:dyDescent="0.35">
      <c r="A11877" s="2">
        <v>45177</v>
      </c>
      <c r="B11877" t="s">
        <v>11889</v>
      </c>
      <c r="C11877" t="s">
        <v>18542</v>
      </c>
      <c r="D11877" t="s">
        <v>18657</v>
      </c>
      <c r="E11877" t="s">
        <v>18664</v>
      </c>
      <c r="F11877" t="s">
        <v>18668</v>
      </c>
      <c r="G11877" t="s">
        <v>18676</v>
      </c>
      <c r="H11877">
        <v>2</v>
      </c>
      <c r="I11877">
        <v>15646.45</v>
      </c>
      <c r="J11877">
        <v>0</v>
      </c>
      <c r="K11877" t="s">
        <v>18686</v>
      </c>
      <c r="L11877" t="s">
        <v>18693</v>
      </c>
      <c r="M11877" t="s">
        <v>18702</v>
      </c>
    </row>
    <row r="11878" spans="1:15" ht="14.45" hidden="1" x14ac:dyDescent="0.35">
      <c r="A11878" s="2">
        <v>44737</v>
      </c>
      <c r="B11878" t="s">
        <v>11890</v>
      </c>
      <c r="C11878" t="s">
        <v>14030</v>
      </c>
      <c r="D11878" t="s">
        <v>18655</v>
      </c>
      <c r="E11878" t="s">
        <v>18662</v>
      </c>
      <c r="F11878" t="s">
        <v>18669</v>
      </c>
      <c r="G11878" t="s">
        <v>18680</v>
      </c>
      <c r="H11878">
        <v>1</v>
      </c>
      <c r="I11878">
        <v>10071.200000000001</v>
      </c>
      <c r="J11878">
        <v>0</v>
      </c>
      <c r="K11878" t="s">
        <v>18688</v>
      </c>
      <c r="L11878" t="s">
        <v>18690</v>
      </c>
      <c r="M11878" t="s">
        <v>18699</v>
      </c>
    </row>
    <row r="11879" spans="1:15" ht="14.45" hidden="1" x14ac:dyDescent="0.35">
      <c r="A11879" s="2">
        <v>44737</v>
      </c>
      <c r="B11879" t="s">
        <v>11891</v>
      </c>
      <c r="C11879" t="s">
        <v>18618</v>
      </c>
      <c r="D11879" t="s">
        <v>18659</v>
      </c>
      <c r="E11879" t="s">
        <v>18665</v>
      </c>
      <c r="F11879" t="s">
        <v>18669</v>
      </c>
      <c r="G11879" t="s">
        <v>18680</v>
      </c>
      <c r="H11879">
        <v>8</v>
      </c>
      <c r="I11879">
        <v>34319.9</v>
      </c>
      <c r="J11879">
        <v>10</v>
      </c>
      <c r="K11879" t="s">
        <v>18689</v>
      </c>
      <c r="L11879" t="s">
        <v>18695</v>
      </c>
      <c r="M11879" t="s">
        <v>18697</v>
      </c>
    </row>
    <row r="11880" spans="1:15" ht="14.45" hidden="1" x14ac:dyDescent="0.35">
      <c r="A11880" s="2">
        <v>45255</v>
      </c>
      <c r="B11880" t="s">
        <v>11892</v>
      </c>
      <c r="C11880" t="s">
        <v>14911</v>
      </c>
      <c r="D11880" t="s">
        <v>18659</v>
      </c>
      <c r="E11880" t="s">
        <v>18665</v>
      </c>
      <c r="F11880" t="s">
        <v>18666</v>
      </c>
      <c r="G11880" t="s">
        <v>18678</v>
      </c>
      <c r="H11880">
        <v>2</v>
      </c>
      <c r="I11880">
        <v>13551.79</v>
      </c>
      <c r="J11880">
        <v>0</v>
      </c>
      <c r="K11880" t="s">
        <v>18687</v>
      </c>
      <c r="L11880" t="s">
        <v>18691</v>
      </c>
      <c r="M11880" t="s">
        <v>18698</v>
      </c>
    </row>
    <row r="11881" spans="1:15" ht="14.45" hidden="1" x14ac:dyDescent="0.35">
      <c r="A11881" s="2">
        <v>45022</v>
      </c>
      <c r="B11881" t="s">
        <v>11893</v>
      </c>
      <c r="C11881" t="s">
        <v>12200</v>
      </c>
      <c r="D11881" t="s">
        <v>18659</v>
      </c>
      <c r="E11881" t="s">
        <v>18665</v>
      </c>
      <c r="F11881" t="s">
        <v>18666</v>
      </c>
      <c r="G11881" t="s">
        <v>18671</v>
      </c>
      <c r="H11881">
        <v>2</v>
      </c>
      <c r="I11881">
        <v>36585.79</v>
      </c>
      <c r="J11881">
        <v>15</v>
      </c>
      <c r="K11881" t="s">
        <v>18688</v>
      </c>
      <c r="L11881" t="s">
        <v>18692</v>
      </c>
      <c r="M11881" t="s">
        <v>18700</v>
      </c>
    </row>
    <row r="11882" spans="1:15" ht="14.45" hidden="1" x14ac:dyDescent="0.35">
      <c r="A11882" s="2">
        <v>45092</v>
      </c>
      <c r="B11882" t="s">
        <v>11894</v>
      </c>
      <c r="C11882" t="s">
        <v>12278</v>
      </c>
      <c r="D11882" t="s">
        <v>18654</v>
      </c>
      <c r="E11882" t="s">
        <v>18662</v>
      </c>
      <c r="F11882" t="s">
        <v>18668</v>
      </c>
      <c r="G11882" t="s">
        <v>18677</v>
      </c>
      <c r="H11882">
        <v>2</v>
      </c>
      <c r="I11882">
        <v>39687.39</v>
      </c>
      <c r="J11882">
        <v>10</v>
      </c>
      <c r="K11882" t="s">
        <v>18686</v>
      </c>
      <c r="L11882" t="s">
        <v>18694</v>
      </c>
      <c r="M11882" t="s">
        <v>18697</v>
      </c>
    </row>
    <row r="11883" spans="1:15" ht="14.45" hidden="1" x14ac:dyDescent="0.35">
      <c r="A11883" s="2">
        <v>44865</v>
      </c>
      <c r="B11883" t="s">
        <v>11895</v>
      </c>
      <c r="C11883" t="s">
        <v>12806</v>
      </c>
      <c r="D11883" t="s">
        <v>18658</v>
      </c>
      <c r="E11883" t="s">
        <v>18665</v>
      </c>
      <c r="F11883" t="s">
        <v>18667</v>
      </c>
      <c r="G11883" t="s">
        <v>18678</v>
      </c>
      <c r="H11883">
        <v>8</v>
      </c>
      <c r="I11883">
        <v>27470.29</v>
      </c>
      <c r="J11883">
        <v>0</v>
      </c>
      <c r="K11883" t="s">
        <v>18689</v>
      </c>
      <c r="L11883" t="s">
        <v>18694</v>
      </c>
      <c r="M11883" t="s">
        <v>18696</v>
      </c>
    </row>
    <row r="11884" spans="1:15" ht="14.45" hidden="1" x14ac:dyDescent="0.35">
      <c r="A11884" s="2">
        <v>44822</v>
      </c>
      <c r="B11884" t="s">
        <v>11896</v>
      </c>
      <c r="C11884" t="s">
        <v>15493</v>
      </c>
      <c r="D11884" t="s">
        <v>18658</v>
      </c>
      <c r="E11884" t="s">
        <v>18662</v>
      </c>
      <c r="F11884" t="s">
        <v>18669</v>
      </c>
      <c r="G11884" t="s">
        <v>18680</v>
      </c>
      <c r="H11884">
        <v>6</v>
      </c>
      <c r="I11884">
        <v>13062.48</v>
      </c>
      <c r="J11884">
        <v>10</v>
      </c>
      <c r="K11884" t="s">
        <v>18687</v>
      </c>
      <c r="L11884" t="s">
        <v>18693</v>
      </c>
      <c r="M11884" t="s">
        <v>18697</v>
      </c>
    </row>
    <row r="11885" spans="1:15" x14ac:dyDescent="0.25">
      <c r="A11885" s="4">
        <v>44835</v>
      </c>
      <c r="B11885" t="s">
        <v>11897</v>
      </c>
      <c r="C11885" t="s">
        <v>18619</v>
      </c>
      <c r="D11885" t="s">
        <v>18655</v>
      </c>
      <c r="E11885" t="s">
        <v>18664</v>
      </c>
      <c r="F11885" t="s">
        <v>18667</v>
      </c>
      <c r="G11885" t="s">
        <v>18673</v>
      </c>
      <c r="H11885">
        <v>6</v>
      </c>
      <c r="I11885">
        <v>49344.81</v>
      </c>
      <c r="J11885">
        <v>20</v>
      </c>
      <c r="K11885" t="s">
        <v>18688</v>
      </c>
      <c r="L11885" t="s">
        <v>18695</v>
      </c>
      <c r="M11885" t="s">
        <v>18697</v>
      </c>
      <c r="N11885" t="s">
        <v>18705</v>
      </c>
      <c r="O11885">
        <f>H11882*I11882</f>
        <v>79374.78</v>
      </c>
    </row>
    <row r="11886" spans="1:15" ht="14.45" hidden="1" x14ac:dyDescent="0.35">
      <c r="A11886" s="2">
        <v>44838</v>
      </c>
      <c r="B11886" t="s">
        <v>11898</v>
      </c>
      <c r="C11886" t="s">
        <v>17342</v>
      </c>
      <c r="D11886" t="s">
        <v>18655</v>
      </c>
      <c r="E11886" t="s">
        <v>18664</v>
      </c>
      <c r="F11886" t="s">
        <v>18670</v>
      </c>
      <c r="G11886" t="s">
        <v>18679</v>
      </c>
      <c r="H11886">
        <v>6</v>
      </c>
      <c r="I11886">
        <v>25349.119999999999</v>
      </c>
      <c r="J11886">
        <v>0</v>
      </c>
      <c r="K11886" t="s">
        <v>18686</v>
      </c>
      <c r="L11886" t="s">
        <v>18691</v>
      </c>
      <c r="M11886" t="s">
        <v>18701</v>
      </c>
    </row>
    <row r="11887" spans="1:15" x14ac:dyDescent="0.25">
      <c r="A11887" s="4">
        <v>44835</v>
      </c>
      <c r="B11887" t="s">
        <v>11899</v>
      </c>
      <c r="C11887" t="s">
        <v>18620</v>
      </c>
      <c r="D11887" t="s">
        <v>18657</v>
      </c>
      <c r="E11887" t="s">
        <v>18662</v>
      </c>
      <c r="F11887" t="s">
        <v>18666</v>
      </c>
      <c r="G11887" t="s">
        <v>18681</v>
      </c>
      <c r="H11887">
        <v>10</v>
      </c>
      <c r="I11887">
        <v>15496.17</v>
      </c>
      <c r="J11887">
        <v>10</v>
      </c>
      <c r="K11887" t="s">
        <v>18687</v>
      </c>
      <c r="L11887" t="s">
        <v>18695</v>
      </c>
      <c r="M11887" t="s">
        <v>18701</v>
      </c>
      <c r="N11887" t="s">
        <v>18705</v>
      </c>
      <c r="O11887">
        <f t="shared" ref="O11887:O11888" si="1173">H11884*I11884</f>
        <v>78374.880000000005</v>
      </c>
    </row>
    <row r="11888" spans="1:15" x14ac:dyDescent="0.25">
      <c r="A11888" s="4">
        <v>44835</v>
      </c>
      <c r="B11888" t="s">
        <v>11900</v>
      </c>
      <c r="C11888" t="s">
        <v>18621</v>
      </c>
      <c r="D11888" t="s">
        <v>18657</v>
      </c>
      <c r="E11888" t="s">
        <v>18663</v>
      </c>
      <c r="F11888" t="s">
        <v>18666</v>
      </c>
      <c r="G11888" t="s">
        <v>18678</v>
      </c>
      <c r="H11888">
        <v>7</v>
      </c>
      <c r="I11888">
        <v>4725.91</v>
      </c>
      <c r="J11888">
        <v>15</v>
      </c>
      <c r="K11888" t="s">
        <v>18688</v>
      </c>
      <c r="L11888" t="s">
        <v>18695</v>
      </c>
      <c r="M11888" t="s">
        <v>18702</v>
      </c>
      <c r="N11888" t="s">
        <v>18704</v>
      </c>
      <c r="O11888">
        <f t="shared" si="1173"/>
        <v>296068.86</v>
      </c>
    </row>
    <row r="11889" spans="1:15" ht="14.45" hidden="1" x14ac:dyDescent="0.35">
      <c r="A11889" s="2">
        <v>44968</v>
      </c>
      <c r="B11889" t="s">
        <v>11901</v>
      </c>
      <c r="C11889" t="s">
        <v>17389</v>
      </c>
      <c r="D11889" t="s">
        <v>18656</v>
      </c>
      <c r="E11889" t="s">
        <v>18664</v>
      </c>
      <c r="F11889" t="s">
        <v>18670</v>
      </c>
      <c r="G11889" t="s">
        <v>18672</v>
      </c>
      <c r="H11889">
        <v>3</v>
      </c>
      <c r="I11889">
        <v>42273.32</v>
      </c>
      <c r="J11889">
        <v>15</v>
      </c>
      <c r="K11889" t="s">
        <v>18687</v>
      </c>
      <c r="L11889" t="s">
        <v>18693</v>
      </c>
      <c r="M11889" t="s">
        <v>18698</v>
      </c>
    </row>
    <row r="11890" spans="1:15" ht="14.45" hidden="1" x14ac:dyDescent="0.35">
      <c r="A11890" s="2">
        <v>44869</v>
      </c>
      <c r="B11890" t="s">
        <v>11902</v>
      </c>
      <c r="C11890" t="s">
        <v>17186</v>
      </c>
      <c r="D11890" t="s">
        <v>18654</v>
      </c>
      <c r="E11890" t="s">
        <v>18662</v>
      </c>
      <c r="F11890" t="s">
        <v>18669</v>
      </c>
      <c r="G11890" t="s">
        <v>18680</v>
      </c>
      <c r="H11890">
        <v>1</v>
      </c>
      <c r="I11890">
        <v>35291.15</v>
      </c>
      <c r="J11890">
        <v>10</v>
      </c>
      <c r="K11890" t="s">
        <v>18689</v>
      </c>
      <c r="L11890" t="s">
        <v>18695</v>
      </c>
      <c r="M11890" t="s">
        <v>18696</v>
      </c>
    </row>
    <row r="11891" spans="1:15" ht="14.45" hidden="1" x14ac:dyDescent="0.35">
      <c r="A11891" s="2">
        <v>44884</v>
      </c>
      <c r="B11891" t="s">
        <v>11903</v>
      </c>
      <c r="C11891" t="s">
        <v>13735</v>
      </c>
      <c r="D11891" t="s">
        <v>18657</v>
      </c>
      <c r="E11891" t="s">
        <v>18664</v>
      </c>
      <c r="F11891" t="s">
        <v>18666</v>
      </c>
      <c r="G11891" t="s">
        <v>18681</v>
      </c>
      <c r="H11891">
        <v>1</v>
      </c>
      <c r="I11891">
        <v>24290.36</v>
      </c>
      <c r="J11891">
        <v>0</v>
      </c>
      <c r="K11891" t="s">
        <v>18687</v>
      </c>
      <c r="L11891" t="s">
        <v>18691</v>
      </c>
      <c r="M11891" t="s">
        <v>18697</v>
      </c>
    </row>
    <row r="11892" spans="1:15" ht="14.45" hidden="1" x14ac:dyDescent="0.35">
      <c r="A11892" s="2">
        <v>44893</v>
      </c>
      <c r="B11892" t="s">
        <v>11904</v>
      </c>
      <c r="C11892" t="s">
        <v>18407</v>
      </c>
      <c r="D11892" t="s">
        <v>18655</v>
      </c>
      <c r="E11892" t="s">
        <v>18665</v>
      </c>
      <c r="F11892" t="s">
        <v>18668</v>
      </c>
      <c r="G11892" t="s">
        <v>18684</v>
      </c>
      <c r="H11892">
        <v>3</v>
      </c>
      <c r="I11892">
        <v>48479.31</v>
      </c>
      <c r="J11892">
        <v>5</v>
      </c>
      <c r="K11892" t="s">
        <v>18687</v>
      </c>
      <c r="L11892" t="s">
        <v>18694</v>
      </c>
      <c r="M11892" t="s">
        <v>18697</v>
      </c>
    </row>
    <row r="11893" spans="1:15" x14ac:dyDescent="0.25">
      <c r="A11893" s="4">
        <v>44835</v>
      </c>
      <c r="B11893" t="s">
        <v>11905</v>
      </c>
      <c r="C11893" t="s">
        <v>16961</v>
      </c>
      <c r="D11893" t="s">
        <v>18658</v>
      </c>
      <c r="E11893" t="s">
        <v>18665</v>
      </c>
      <c r="F11893" t="s">
        <v>18668</v>
      </c>
      <c r="G11893" t="s">
        <v>18676</v>
      </c>
      <c r="H11893">
        <v>4</v>
      </c>
      <c r="I11893">
        <v>47933.41</v>
      </c>
      <c r="J11893">
        <v>20</v>
      </c>
      <c r="K11893" t="s">
        <v>18686</v>
      </c>
      <c r="L11893" t="s">
        <v>18691</v>
      </c>
      <c r="M11893" t="s">
        <v>18699</v>
      </c>
      <c r="N11893" t="s">
        <v>18705</v>
      </c>
      <c r="O11893">
        <f>H11890*I11890</f>
        <v>35291.15</v>
      </c>
    </row>
    <row r="11894" spans="1:15" ht="14.45" hidden="1" x14ac:dyDescent="0.35">
      <c r="A11894" s="2">
        <v>44980</v>
      </c>
      <c r="B11894" t="s">
        <v>11906</v>
      </c>
      <c r="C11894" t="s">
        <v>16034</v>
      </c>
      <c r="D11894" t="s">
        <v>18654</v>
      </c>
      <c r="E11894" t="s">
        <v>18663</v>
      </c>
      <c r="F11894" t="s">
        <v>18666</v>
      </c>
      <c r="G11894" t="s">
        <v>18683</v>
      </c>
      <c r="H11894">
        <v>1</v>
      </c>
      <c r="I11894">
        <v>11650.66</v>
      </c>
      <c r="K11894" t="s">
        <v>18687</v>
      </c>
      <c r="L11894" t="s">
        <v>18695</v>
      </c>
      <c r="M11894" t="s">
        <v>18696</v>
      </c>
      <c r="N11894" t="s">
        <v>18705</v>
      </c>
    </row>
    <row r="11895" spans="1:15" ht="14.45" hidden="1" x14ac:dyDescent="0.35">
      <c r="A11895" s="2">
        <v>44647</v>
      </c>
      <c r="B11895" t="s">
        <v>11907</v>
      </c>
      <c r="C11895" t="s">
        <v>18604</v>
      </c>
      <c r="D11895" t="s">
        <v>18661</v>
      </c>
      <c r="E11895" t="s">
        <v>18664</v>
      </c>
      <c r="F11895" t="s">
        <v>18666</v>
      </c>
      <c r="G11895" t="s">
        <v>18674</v>
      </c>
      <c r="H11895">
        <v>4</v>
      </c>
      <c r="I11895">
        <v>34762.449999999997</v>
      </c>
      <c r="J11895">
        <v>0</v>
      </c>
      <c r="K11895" t="s">
        <v>18686</v>
      </c>
      <c r="L11895" t="s">
        <v>18692</v>
      </c>
      <c r="M11895" t="s">
        <v>18697</v>
      </c>
    </row>
    <row r="11896" spans="1:15" x14ac:dyDescent="0.25">
      <c r="A11896" s="4">
        <v>44835</v>
      </c>
      <c r="B11896" t="s">
        <v>11908</v>
      </c>
      <c r="C11896" t="s">
        <v>18622</v>
      </c>
      <c r="D11896" t="s">
        <v>18655</v>
      </c>
      <c r="E11896" t="s">
        <v>18665</v>
      </c>
      <c r="F11896" t="s">
        <v>18670</v>
      </c>
      <c r="G11896" t="s">
        <v>18671</v>
      </c>
      <c r="H11896">
        <v>7</v>
      </c>
      <c r="I11896">
        <v>27565.73</v>
      </c>
      <c r="J11896">
        <v>0</v>
      </c>
      <c r="K11896" t="s">
        <v>18689</v>
      </c>
      <c r="L11896" t="s">
        <v>18691</v>
      </c>
      <c r="M11896" t="s">
        <v>18701</v>
      </c>
      <c r="N11896" t="s">
        <v>18704</v>
      </c>
      <c r="O11896">
        <f>H11893*I11893</f>
        <v>191733.64</v>
      </c>
    </row>
    <row r="11897" spans="1:15" ht="14.45" hidden="1" x14ac:dyDescent="0.35">
      <c r="A11897" s="2">
        <v>44940</v>
      </c>
      <c r="B11897" t="s">
        <v>11909</v>
      </c>
      <c r="C11897" t="s">
        <v>18099</v>
      </c>
      <c r="D11897" t="s">
        <v>18661</v>
      </c>
      <c r="E11897" t="s">
        <v>18665</v>
      </c>
      <c r="F11897" t="s">
        <v>18667</v>
      </c>
      <c r="G11897" t="s">
        <v>18679</v>
      </c>
      <c r="H11897">
        <v>4</v>
      </c>
      <c r="I11897">
        <v>15876.41</v>
      </c>
      <c r="K11897" t="s">
        <v>18689</v>
      </c>
      <c r="L11897" t="s">
        <v>18692</v>
      </c>
      <c r="M11897" t="s">
        <v>18697</v>
      </c>
      <c r="N11897" t="s">
        <v>18704</v>
      </c>
    </row>
    <row r="11898" spans="1:15" x14ac:dyDescent="0.25">
      <c r="A11898" s="4">
        <v>44835</v>
      </c>
      <c r="B11898" t="s">
        <v>11910</v>
      </c>
      <c r="C11898" t="s">
        <v>18623</v>
      </c>
      <c r="D11898" t="s">
        <v>18657</v>
      </c>
      <c r="E11898" t="s">
        <v>18665</v>
      </c>
      <c r="F11898" t="s">
        <v>18670</v>
      </c>
      <c r="G11898" t="s">
        <v>18673</v>
      </c>
      <c r="H11898">
        <v>2</v>
      </c>
      <c r="I11898">
        <v>2632.86</v>
      </c>
      <c r="J11898">
        <v>15</v>
      </c>
      <c r="K11898" t="s">
        <v>18689</v>
      </c>
      <c r="L11898" t="s">
        <v>18692</v>
      </c>
      <c r="M11898" t="s">
        <v>18699</v>
      </c>
      <c r="N11898" t="s">
        <v>18705</v>
      </c>
      <c r="O11898">
        <f t="shared" ref="O11898:O11901" si="1174">H11895*I11895</f>
        <v>139049.79999999999</v>
      </c>
    </row>
    <row r="11899" spans="1:15" x14ac:dyDescent="0.25">
      <c r="A11899" s="4">
        <v>44835</v>
      </c>
      <c r="B11899" t="s">
        <v>11911</v>
      </c>
      <c r="C11899" t="s">
        <v>15914</v>
      </c>
      <c r="D11899" t="s">
        <v>18658</v>
      </c>
      <c r="E11899" t="s">
        <v>18665</v>
      </c>
      <c r="F11899" t="s">
        <v>18667</v>
      </c>
      <c r="G11899" t="s">
        <v>18685</v>
      </c>
      <c r="H11899">
        <v>3</v>
      </c>
      <c r="I11899">
        <v>31738.84</v>
      </c>
      <c r="J11899">
        <v>5</v>
      </c>
      <c r="K11899" t="s">
        <v>18686</v>
      </c>
      <c r="L11899" t="s">
        <v>18692</v>
      </c>
      <c r="M11899" t="s">
        <v>18699</v>
      </c>
      <c r="N11899" t="s">
        <v>18704</v>
      </c>
      <c r="O11899">
        <f t="shared" si="1174"/>
        <v>192960.11</v>
      </c>
    </row>
    <row r="11900" spans="1:15" x14ac:dyDescent="0.25">
      <c r="A11900" s="4">
        <v>44835</v>
      </c>
      <c r="B11900" t="s">
        <v>11912</v>
      </c>
      <c r="C11900" t="s">
        <v>18531</v>
      </c>
      <c r="D11900" t="s">
        <v>18658</v>
      </c>
      <c r="E11900" t="s">
        <v>18665</v>
      </c>
      <c r="F11900" t="s">
        <v>18667</v>
      </c>
      <c r="G11900" t="s">
        <v>18679</v>
      </c>
      <c r="H11900">
        <v>8</v>
      </c>
      <c r="I11900">
        <v>38744.26</v>
      </c>
      <c r="J11900">
        <v>10</v>
      </c>
      <c r="K11900" t="s">
        <v>18686</v>
      </c>
      <c r="L11900" t="s">
        <v>18693</v>
      </c>
      <c r="M11900" t="s">
        <v>18700</v>
      </c>
      <c r="N11900" t="s">
        <v>18704</v>
      </c>
      <c r="O11900">
        <f t="shared" si="1174"/>
        <v>63505.64</v>
      </c>
    </row>
    <row r="11901" spans="1:15" x14ac:dyDescent="0.25">
      <c r="A11901" s="4">
        <v>44835</v>
      </c>
      <c r="B11901" t="s">
        <v>11913</v>
      </c>
      <c r="C11901" t="s">
        <v>13597</v>
      </c>
      <c r="D11901" t="s">
        <v>18654</v>
      </c>
      <c r="E11901" t="s">
        <v>18664</v>
      </c>
      <c r="F11901" t="s">
        <v>18668</v>
      </c>
      <c r="G11901" t="s">
        <v>18677</v>
      </c>
      <c r="H11901">
        <v>10</v>
      </c>
      <c r="I11901">
        <v>42921.04</v>
      </c>
      <c r="J11901">
        <v>0</v>
      </c>
      <c r="K11901" t="s">
        <v>18687</v>
      </c>
      <c r="L11901" t="s">
        <v>18693</v>
      </c>
      <c r="M11901" t="s">
        <v>18699</v>
      </c>
      <c r="N11901" t="s">
        <v>18704</v>
      </c>
      <c r="O11901">
        <f t="shared" si="1174"/>
        <v>5265.72</v>
      </c>
    </row>
    <row r="11902" spans="1:15" ht="14.45" hidden="1" x14ac:dyDescent="0.35">
      <c r="A11902" s="2">
        <v>44698</v>
      </c>
      <c r="B11902" t="s">
        <v>11914</v>
      </c>
      <c r="C11902" t="s">
        <v>12923</v>
      </c>
      <c r="D11902" t="s">
        <v>18655</v>
      </c>
      <c r="E11902" t="s">
        <v>18664</v>
      </c>
      <c r="F11902" t="s">
        <v>18669</v>
      </c>
      <c r="G11902" t="s">
        <v>18680</v>
      </c>
      <c r="H11902">
        <v>6</v>
      </c>
      <c r="I11902">
        <v>10217.85</v>
      </c>
      <c r="J11902">
        <v>10</v>
      </c>
      <c r="K11902" t="s">
        <v>18689</v>
      </c>
      <c r="L11902" t="s">
        <v>18694</v>
      </c>
      <c r="M11902" t="s">
        <v>18699</v>
      </c>
    </row>
    <row r="11903" spans="1:15" x14ac:dyDescent="0.25">
      <c r="A11903" s="4">
        <v>44835</v>
      </c>
      <c r="B11903" t="s">
        <v>11915</v>
      </c>
      <c r="C11903" t="s">
        <v>15040</v>
      </c>
      <c r="D11903" t="s">
        <v>18655</v>
      </c>
      <c r="E11903" t="s">
        <v>18665</v>
      </c>
      <c r="F11903" t="s">
        <v>18669</v>
      </c>
      <c r="G11903" t="s">
        <v>18672</v>
      </c>
      <c r="H11903">
        <v>7</v>
      </c>
      <c r="I11903">
        <v>25127.14</v>
      </c>
      <c r="J11903">
        <v>10</v>
      </c>
      <c r="K11903" t="s">
        <v>18688</v>
      </c>
      <c r="L11903" t="s">
        <v>18695</v>
      </c>
      <c r="M11903" t="s">
        <v>18703</v>
      </c>
      <c r="N11903" t="s">
        <v>18705</v>
      </c>
      <c r="O11903">
        <f>H11900*I11900</f>
        <v>309954.08</v>
      </c>
    </row>
    <row r="11904" spans="1:15" ht="14.45" hidden="1" x14ac:dyDescent="0.35">
      <c r="A11904" s="2">
        <v>44671</v>
      </c>
      <c r="B11904" t="s">
        <v>11916</v>
      </c>
      <c r="C11904" t="s">
        <v>15751</v>
      </c>
      <c r="D11904" t="s">
        <v>18660</v>
      </c>
      <c r="E11904" t="s">
        <v>18665</v>
      </c>
      <c r="F11904" t="s">
        <v>18666</v>
      </c>
      <c r="G11904" t="s">
        <v>18681</v>
      </c>
      <c r="H11904">
        <v>8</v>
      </c>
      <c r="I11904">
        <v>9432.7900000000009</v>
      </c>
      <c r="J11904">
        <v>0</v>
      </c>
      <c r="K11904" t="s">
        <v>18688</v>
      </c>
      <c r="L11904" t="s">
        <v>18695</v>
      </c>
      <c r="M11904" t="s">
        <v>18696</v>
      </c>
    </row>
    <row r="11905" spans="1:15" ht="14.45" hidden="1" x14ac:dyDescent="0.35">
      <c r="A11905" s="2">
        <v>44612</v>
      </c>
      <c r="B11905" t="s">
        <v>11917</v>
      </c>
      <c r="C11905" t="s">
        <v>14495</v>
      </c>
      <c r="D11905" t="s">
        <v>18655</v>
      </c>
      <c r="E11905" t="s">
        <v>18665</v>
      </c>
      <c r="F11905" t="s">
        <v>18670</v>
      </c>
      <c r="G11905" t="s">
        <v>18678</v>
      </c>
      <c r="H11905">
        <v>4</v>
      </c>
      <c r="I11905">
        <v>22105.78</v>
      </c>
      <c r="J11905">
        <v>20</v>
      </c>
      <c r="K11905" t="s">
        <v>18689</v>
      </c>
      <c r="L11905" t="s">
        <v>18691</v>
      </c>
      <c r="M11905" t="s">
        <v>18699</v>
      </c>
    </row>
    <row r="11906" spans="1:15" x14ac:dyDescent="0.25">
      <c r="A11906" s="4">
        <v>44835</v>
      </c>
      <c r="B11906" t="s">
        <v>11918</v>
      </c>
      <c r="C11906" t="s">
        <v>18624</v>
      </c>
      <c r="D11906" t="s">
        <v>18659</v>
      </c>
      <c r="E11906" t="s">
        <v>18664</v>
      </c>
      <c r="F11906" t="s">
        <v>18668</v>
      </c>
      <c r="G11906" t="s">
        <v>18677</v>
      </c>
      <c r="H11906">
        <v>3</v>
      </c>
      <c r="I11906">
        <v>4718.43</v>
      </c>
      <c r="J11906">
        <v>0</v>
      </c>
      <c r="K11906" t="s">
        <v>18688</v>
      </c>
      <c r="L11906" t="s">
        <v>18690</v>
      </c>
      <c r="M11906" t="s">
        <v>18697</v>
      </c>
      <c r="N11906" t="s">
        <v>18705</v>
      </c>
      <c r="O11906">
        <f t="shared" ref="O11906:O11907" si="1175">H11903*I11903</f>
        <v>175889.97999999998</v>
      </c>
    </row>
    <row r="11907" spans="1:15" x14ac:dyDescent="0.25">
      <c r="A11907" s="4">
        <v>44835</v>
      </c>
      <c r="B11907" t="s">
        <v>11919</v>
      </c>
      <c r="C11907" t="s">
        <v>17279</v>
      </c>
      <c r="D11907" t="s">
        <v>18659</v>
      </c>
      <c r="E11907" t="s">
        <v>18664</v>
      </c>
      <c r="F11907" t="s">
        <v>18670</v>
      </c>
      <c r="G11907" t="s">
        <v>18676</v>
      </c>
      <c r="H11907">
        <v>9</v>
      </c>
      <c r="I11907">
        <v>31782.560000000001</v>
      </c>
      <c r="J11907">
        <v>20</v>
      </c>
      <c r="K11907" t="s">
        <v>18686</v>
      </c>
      <c r="L11907" t="s">
        <v>18692</v>
      </c>
      <c r="M11907" t="s">
        <v>18701</v>
      </c>
      <c r="N11907" t="s">
        <v>18704</v>
      </c>
      <c r="O11907">
        <f t="shared" si="1175"/>
        <v>75462.320000000007</v>
      </c>
    </row>
    <row r="11908" spans="1:15" ht="14.45" hidden="1" x14ac:dyDescent="0.35">
      <c r="A11908" s="2">
        <v>44935</v>
      </c>
      <c r="B11908" t="s">
        <v>11920</v>
      </c>
      <c r="C11908" t="s">
        <v>17604</v>
      </c>
      <c r="D11908" t="s">
        <v>18658</v>
      </c>
      <c r="E11908" t="s">
        <v>18662</v>
      </c>
      <c r="F11908" t="s">
        <v>18666</v>
      </c>
      <c r="G11908" t="s">
        <v>18683</v>
      </c>
      <c r="H11908">
        <v>7</v>
      </c>
      <c r="I11908">
        <v>12939.47</v>
      </c>
      <c r="J11908">
        <v>10</v>
      </c>
      <c r="K11908" t="s">
        <v>18687</v>
      </c>
      <c r="L11908" t="s">
        <v>18693</v>
      </c>
      <c r="M11908" t="s">
        <v>18697</v>
      </c>
    </row>
    <row r="11909" spans="1:15" x14ac:dyDescent="0.25">
      <c r="A11909" s="4">
        <v>44835</v>
      </c>
      <c r="B11909" t="s">
        <v>11921</v>
      </c>
      <c r="C11909" t="s">
        <v>14143</v>
      </c>
      <c r="D11909" t="s">
        <v>18658</v>
      </c>
      <c r="E11909" t="s">
        <v>18663</v>
      </c>
      <c r="F11909" t="s">
        <v>18666</v>
      </c>
      <c r="G11909" t="s">
        <v>18678</v>
      </c>
      <c r="H11909">
        <v>6</v>
      </c>
      <c r="I11909">
        <v>27718.92</v>
      </c>
      <c r="J11909">
        <v>20</v>
      </c>
      <c r="K11909" t="s">
        <v>18687</v>
      </c>
      <c r="L11909" t="s">
        <v>18690</v>
      </c>
      <c r="M11909" t="s">
        <v>18699</v>
      </c>
      <c r="N11909" t="s">
        <v>18704</v>
      </c>
      <c r="O11909">
        <f>H11906*I11906</f>
        <v>14155.29</v>
      </c>
    </row>
    <row r="11910" spans="1:15" ht="14.45" hidden="1" x14ac:dyDescent="0.35">
      <c r="A11910" s="2">
        <v>45270</v>
      </c>
      <c r="B11910" t="s">
        <v>11922</v>
      </c>
      <c r="C11910" t="s">
        <v>12088</v>
      </c>
      <c r="D11910" t="s">
        <v>18657</v>
      </c>
      <c r="E11910" t="s">
        <v>18665</v>
      </c>
      <c r="F11910" t="s">
        <v>18666</v>
      </c>
      <c r="G11910" t="s">
        <v>18683</v>
      </c>
      <c r="H11910">
        <v>3</v>
      </c>
      <c r="I11910">
        <v>32565.57</v>
      </c>
      <c r="J11910">
        <v>10</v>
      </c>
      <c r="K11910" t="s">
        <v>18687</v>
      </c>
      <c r="L11910" t="s">
        <v>18692</v>
      </c>
      <c r="M11910" t="s">
        <v>18703</v>
      </c>
    </row>
    <row r="11911" spans="1:15" ht="14.45" hidden="1" x14ac:dyDescent="0.35">
      <c r="A11911" s="2">
        <v>44646</v>
      </c>
      <c r="B11911" t="s">
        <v>11923</v>
      </c>
      <c r="C11911" t="s">
        <v>18625</v>
      </c>
      <c r="D11911" t="s">
        <v>18658</v>
      </c>
      <c r="E11911" t="s">
        <v>18665</v>
      </c>
      <c r="F11911" t="s">
        <v>18670</v>
      </c>
      <c r="G11911" t="s">
        <v>18684</v>
      </c>
      <c r="H11911">
        <v>7</v>
      </c>
      <c r="I11911">
        <v>40197.160000000003</v>
      </c>
      <c r="J11911">
        <v>0</v>
      </c>
      <c r="K11911" t="s">
        <v>18689</v>
      </c>
      <c r="L11911" t="s">
        <v>18693</v>
      </c>
      <c r="M11911" t="s">
        <v>18698</v>
      </c>
    </row>
    <row r="11912" spans="1:15" ht="14.45" hidden="1" x14ac:dyDescent="0.35">
      <c r="A11912" s="2">
        <v>45104</v>
      </c>
      <c r="B11912" t="s">
        <v>11924</v>
      </c>
      <c r="C11912" t="s">
        <v>18626</v>
      </c>
      <c r="D11912" t="s">
        <v>18657</v>
      </c>
      <c r="E11912" t="s">
        <v>18662</v>
      </c>
      <c r="F11912" t="s">
        <v>18667</v>
      </c>
      <c r="G11912" t="s">
        <v>18673</v>
      </c>
      <c r="H11912">
        <v>5</v>
      </c>
      <c r="I11912">
        <v>9768.39</v>
      </c>
      <c r="K11912" t="s">
        <v>18686</v>
      </c>
      <c r="L11912" t="s">
        <v>18695</v>
      </c>
      <c r="M11912" t="s">
        <v>18698</v>
      </c>
      <c r="N11912" t="s">
        <v>18704</v>
      </c>
    </row>
    <row r="11913" spans="1:15" x14ac:dyDescent="0.25">
      <c r="A11913" s="4">
        <v>44835</v>
      </c>
      <c r="B11913" t="s">
        <v>11925</v>
      </c>
      <c r="C11913" t="s">
        <v>12191</v>
      </c>
      <c r="D11913" t="s">
        <v>18655</v>
      </c>
      <c r="E11913" t="s">
        <v>18665</v>
      </c>
      <c r="F11913" t="s">
        <v>18666</v>
      </c>
      <c r="G11913" t="s">
        <v>18674</v>
      </c>
      <c r="H11913">
        <v>4</v>
      </c>
      <c r="I11913">
        <v>48827.22</v>
      </c>
      <c r="J11913">
        <v>20</v>
      </c>
      <c r="K11913" t="s">
        <v>18689</v>
      </c>
      <c r="L11913" t="s">
        <v>18693</v>
      </c>
      <c r="M11913" t="s">
        <v>18703</v>
      </c>
      <c r="N11913" t="s">
        <v>18705</v>
      </c>
      <c r="O11913">
        <f t="shared" ref="O11913:O11914" si="1176">H11910*I11910</f>
        <v>97696.709999999992</v>
      </c>
    </row>
    <row r="11914" spans="1:15" x14ac:dyDescent="0.25">
      <c r="A11914" s="4">
        <v>44835</v>
      </c>
      <c r="B11914" t="s">
        <v>11926</v>
      </c>
      <c r="C11914" t="s">
        <v>17713</v>
      </c>
      <c r="D11914" t="s">
        <v>18654</v>
      </c>
      <c r="E11914" t="s">
        <v>18662</v>
      </c>
      <c r="F11914" t="s">
        <v>18670</v>
      </c>
      <c r="G11914" t="s">
        <v>18676</v>
      </c>
      <c r="H11914">
        <v>2</v>
      </c>
      <c r="I11914">
        <v>20428.91</v>
      </c>
      <c r="J11914">
        <v>5</v>
      </c>
      <c r="K11914" t="s">
        <v>18686</v>
      </c>
      <c r="L11914" t="s">
        <v>18692</v>
      </c>
      <c r="M11914" t="s">
        <v>18700</v>
      </c>
      <c r="N11914" t="s">
        <v>18704</v>
      </c>
      <c r="O11914">
        <f t="shared" si="1176"/>
        <v>281380.12</v>
      </c>
    </row>
    <row r="11915" spans="1:15" ht="14.45" hidden="1" x14ac:dyDescent="0.35">
      <c r="A11915" s="2">
        <v>44810</v>
      </c>
      <c r="B11915" t="s">
        <v>11927</v>
      </c>
      <c r="C11915" t="s">
        <v>13367</v>
      </c>
      <c r="D11915" t="s">
        <v>18659</v>
      </c>
      <c r="E11915" t="s">
        <v>18662</v>
      </c>
      <c r="F11915" t="s">
        <v>18667</v>
      </c>
      <c r="G11915" t="s">
        <v>18671</v>
      </c>
      <c r="H11915">
        <v>7</v>
      </c>
      <c r="I11915">
        <v>24513.31</v>
      </c>
      <c r="J11915">
        <v>5</v>
      </c>
      <c r="K11915" t="s">
        <v>18689</v>
      </c>
      <c r="L11915" t="s">
        <v>18691</v>
      </c>
      <c r="M11915" t="s">
        <v>18696</v>
      </c>
    </row>
    <row r="11916" spans="1:15" ht="14.45" hidden="1" x14ac:dyDescent="0.35">
      <c r="A11916" s="2">
        <v>44684</v>
      </c>
      <c r="B11916" t="s">
        <v>11928</v>
      </c>
      <c r="C11916" t="s">
        <v>13684</v>
      </c>
      <c r="D11916" t="s">
        <v>18654</v>
      </c>
      <c r="E11916" t="s">
        <v>18665</v>
      </c>
      <c r="F11916" t="s">
        <v>18669</v>
      </c>
      <c r="G11916" t="s">
        <v>18675</v>
      </c>
      <c r="H11916">
        <v>1</v>
      </c>
      <c r="I11916">
        <v>15780.4</v>
      </c>
      <c r="J11916">
        <v>20</v>
      </c>
      <c r="K11916" t="s">
        <v>18687</v>
      </c>
      <c r="L11916" t="s">
        <v>18692</v>
      </c>
      <c r="M11916" t="s">
        <v>18697</v>
      </c>
    </row>
    <row r="11917" spans="1:15" x14ac:dyDescent="0.25">
      <c r="A11917" s="4">
        <v>44835</v>
      </c>
      <c r="B11917" t="s">
        <v>11929</v>
      </c>
      <c r="C11917" t="s">
        <v>17074</v>
      </c>
      <c r="D11917" t="s">
        <v>18661</v>
      </c>
      <c r="E11917" t="s">
        <v>18664</v>
      </c>
      <c r="F11917" t="s">
        <v>18670</v>
      </c>
      <c r="G11917" t="s">
        <v>18676</v>
      </c>
      <c r="H11917">
        <v>4</v>
      </c>
      <c r="I11917">
        <v>11503.97</v>
      </c>
      <c r="J11917">
        <v>10</v>
      </c>
      <c r="K11917" t="s">
        <v>18686</v>
      </c>
      <c r="L11917" t="s">
        <v>18691</v>
      </c>
      <c r="M11917" t="s">
        <v>18698</v>
      </c>
      <c r="N11917" t="s">
        <v>18705</v>
      </c>
      <c r="O11917">
        <f>H11914*I11914</f>
        <v>40857.82</v>
      </c>
    </row>
    <row r="11918" spans="1:15" ht="14.45" hidden="1" x14ac:dyDescent="0.35">
      <c r="A11918" s="2">
        <v>44643</v>
      </c>
      <c r="B11918" t="s">
        <v>11930</v>
      </c>
      <c r="C11918" t="s">
        <v>18627</v>
      </c>
      <c r="D11918" t="s">
        <v>18661</v>
      </c>
      <c r="E11918" t="s">
        <v>18664</v>
      </c>
      <c r="F11918" t="s">
        <v>18667</v>
      </c>
      <c r="G11918" t="s">
        <v>18682</v>
      </c>
      <c r="H11918">
        <v>3</v>
      </c>
      <c r="I11918">
        <v>27976.27</v>
      </c>
      <c r="K11918" t="s">
        <v>18689</v>
      </c>
      <c r="L11918" t="s">
        <v>18693</v>
      </c>
      <c r="M11918" t="s">
        <v>18699</v>
      </c>
    </row>
    <row r="11919" spans="1:15" ht="14.45" hidden="1" x14ac:dyDescent="0.35">
      <c r="A11919" s="2">
        <v>45196</v>
      </c>
      <c r="B11919" t="s">
        <v>11931</v>
      </c>
      <c r="C11919" t="s">
        <v>15879</v>
      </c>
      <c r="D11919" t="s">
        <v>18657</v>
      </c>
      <c r="E11919" t="s">
        <v>18665</v>
      </c>
      <c r="F11919" t="s">
        <v>18667</v>
      </c>
      <c r="G11919" t="s">
        <v>18677</v>
      </c>
      <c r="H11919">
        <v>4</v>
      </c>
      <c r="I11919">
        <v>1675.37</v>
      </c>
      <c r="K11919" t="s">
        <v>18686</v>
      </c>
      <c r="L11919" t="s">
        <v>18692</v>
      </c>
      <c r="M11919" t="s">
        <v>18697</v>
      </c>
    </row>
    <row r="11920" spans="1:15" ht="14.45" hidden="1" x14ac:dyDescent="0.35">
      <c r="A11920" s="2">
        <v>44607</v>
      </c>
      <c r="B11920" t="s">
        <v>11932</v>
      </c>
      <c r="C11920" t="s">
        <v>16423</v>
      </c>
      <c r="D11920" t="s">
        <v>18657</v>
      </c>
      <c r="E11920" t="s">
        <v>18664</v>
      </c>
      <c r="F11920" t="s">
        <v>18666</v>
      </c>
      <c r="G11920" t="s">
        <v>18681</v>
      </c>
      <c r="H11920">
        <v>3</v>
      </c>
      <c r="I11920">
        <v>32960.22</v>
      </c>
      <c r="J11920">
        <v>10</v>
      </c>
      <c r="K11920" t="s">
        <v>18688</v>
      </c>
      <c r="L11920" t="s">
        <v>18690</v>
      </c>
      <c r="M11920" t="s">
        <v>18696</v>
      </c>
    </row>
    <row r="11921" spans="1:15" x14ac:dyDescent="0.25">
      <c r="A11921" s="4">
        <v>44835</v>
      </c>
      <c r="B11921" t="s">
        <v>11933</v>
      </c>
      <c r="C11921" t="s">
        <v>18628</v>
      </c>
      <c r="D11921" t="s">
        <v>18660</v>
      </c>
      <c r="E11921" t="s">
        <v>18665</v>
      </c>
      <c r="F11921" t="s">
        <v>18666</v>
      </c>
      <c r="G11921" t="s">
        <v>18678</v>
      </c>
      <c r="H11921">
        <v>3</v>
      </c>
      <c r="I11921">
        <v>3626.79</v>
      </c>
      <c r="J11921">
        <v>10</v>
      </c>
      <c r="K11921" t="s">
        <v>18687</v>
      </c>
      <c r="L11921" t="s">
        <v>18692</v>
      </c>
      <c r="M11921" t="s">
        <v>18698</v>
      </c>
      <c r="N11921" t="s">
        <v>18704</v>
      </c>
      <c r="O11921">
        <f>H11918*I11918</f>
        <v>83928.81</v>
      </c>
    </row>
    <row r="11922" spans="1:15" ht="14.45" hidden="1" x14ac:dyDescent="0.35">
      <c r="A11922" s="2">
        <v>45148</v>
      </c>
      <c r="B11922" t="s">
        <v>11934</v>
      </c>
      <c r="C11922" t="s">
        <v>18629</v>
      </c>
      <c r="D11922" t="s">
        <v>18656</v>
      </c>
      <c r="E11922" t="s">
        <v>18664</v>
      </c>
      <c r="F11922" t="s">
        <v>18667</v>
      </c>
      <c r="G11922" t="s">
        <v>18681</v>
      </c>
      <c r="H11922">
        <v>6</v>
      </c>
      <c r="I11922">
        <v>39376.61</v>
      </c>
      <c r="J11922">
        <v>5</v>
      </c>
      <c r="K11922" t="s">
        <v>18689</v>
      </c>
      <c r="L11922" t="s">
        <v>18692</v>
      </c>
      <c r="M11922" t="s">
        <v>18698</v>
      </c>
    </row>
    <row r="11923" spans="1:15" x14ac:dyDescent="0.25">
      <c r="A11923" s="4">
        <v>44835</v>
      </c>
      <c r="B11923" t="s">
        <v>11935</v>
      </c>
      <c r="C11923" t="s">
        <v>18549</v>
      </c>
      <c r="D11923" t="s">
        <v>18657</v>
      </c>
      <c r="E11923" t="s">
        <v>18663</v>
      </c>
      <c r="F11923" t="s">
        <v>18667</v>
      </c>
      <c r="G11923" t="s">
        <v>18685</v>
      </c>
      <c r="H11923">
        <v>9</v>
      </c>
      <c r="I11923">
        <v>38047.57</v>
      </c>
      <c r="J11923">
        <v>5</v>
      </c>
      <c r="K11923" t="s">
        <v>18689</v>
      </c>
      <c r="L11923" t="s">
        <v>18691</v>
      </c>
      <c r="M11923" t="s">
        <v>18700</v>
      </c>
      <c r="N11923" t="s">
        <v>18704</v>
      </c>
      <c r="O11923">
        <f>H11920*I11920</f>
        <v>98880.66</v>
      </c>
    </row>
    <row r="11924" spans="1:15" ht="14.45" hidden="1" x14ac:dyDescent="0.35">
      <c r="A11924" s="2">
        <v>44646</v>
      </c>
      <c r="B11924" t="s">
        <v>11936</v>
      </c>
      <c r="C11924" t="s">
        <v>14887</v>
      </c>
      <c r="D11924" t="s">
        <v>18661</v>
      </c>
      <c r="E11924" t="s">
        <v>18665</v>
      </c>
      <c r="F11924" t="s">
        <v>18666</v>
      </c>
      <c r="G11924" t="s">
        <v>18681</v>
      </c>
      <c r="H11924">
        <v>7</v>
      </c>
      <c r="I11924">
        <v>13801.88</v>
      </c>
      <c r="J11924">
        <v>0</v>
      </c>
      <c r="K11924" t="s">
        <v>18686</v>
      </c>
      <c r="L11924" t="s">
        <v>18694</v>
      </c>
      <c r="M11924" t="s">
        <v>18703</v>
      </c>
    </row>
    <row r="11925" spans="1:15" ht="14.45" hidden="1" x14ac:dyDescent="0.35">
      <c r="A11925" s="2">
        <v>44705</v>
      </c>
      <c r="B11925" t="s">
        <v>11937</v>
      </c>
      <c r="C11925" t="s">
        <v>12912</v>
      </c>
      <c r="D11925" t="s">
        <v>18657</v>
      </c>
      <c r="E11925" t="s">
        <v>18664</v>
      </c>
      <c r="F11925" t="s">
        <v>18670</v>
      </c>
      <c r="G11925" t="s">
        <v>18680</v>
      </c>
      <c r="H11925">
        <v>4</v>
      </c>
      <c r="I11925">
        <v>21232.14</v>
      </c>
      <c r="J11925">
        <v>15</v>
      </c>
      <c r="K11925" t="s">
        <v>18689</v>
      </c>
      <c r="L11925" t="s">
        <v>18690</v>
      </c>
      <c r="M11925" t="s">
        <v>18699</v>
      </c>
    </row>
    <row r="11926" spans="1:15" x14ac:dyDescent="0.25">
      <c r="A11926" s="4">
        <v>44835</v>
      </c>
      <c r="B11926" t="s">
        <v>11938</v>
      </c>
      <c r="C11926" t="s">
        <v>18630</v>
      </c>
      <c r="D11926" t="s">
        <v>18654</v>
      </c>
      <c r="E11926" t="s">
        <v>18665</v>
      </c>
      <c r="F11926" t="s">
        <v>18669</v>
      </c>
      <c r="G11926" t="s">
        <v>18680</v>
      </c>
      <c r="H11926">
        <v>6</v>
      </c>
      <c r="I11926">
        <v>2765.93</v>
      </c>
      <c r="J11926">
        <v>15</v>
      </c>
      <c r="K11926" t="s">
        <v>18687</v>
      </c>
      <c r="L11926" t="s">
        <v>18692</v>
      </c>
      <c r="M11926" t="s">
        <v>18698</v>
      </c>
      <c r="N11926" t="s">
        <v>18705</v>
      </c>
      <c r="O11926">
        <f>H11923*I11923</f>
        <v>342428.13</v>
      </c>
    </row>
    <row r="11927" spans="1:15" ht="14.45" hidden="1" x14ac:dyDescent="0.35">
      <c r="A11927" s="2">
        <v>44745</v>
      </c>
      <c r="B11927" t="s">
        <v>11939</v>
      </c>
      <c r="C11927" t="s">
        <v>12062</v>
      </c>
      <c r="D11927" t="s">
        <v>18655</v>
      </c>
      <c r="E11927" t="s">
        <v>18662</v>
      </c>
      <c r="F11927" t="s">
        <v>18667</v>
      </c>
      <c r="G11927" t="s">
        <v>18682</v>
      </c>
      <c r="H11927">
        <v>1</v>
      </c>
      <c r="I11927">
        <v>22393.83</v>
      </c>
      <c r="J11927">
        <v>10</v>
      </c>
      <c r="K11927" t="s">
        <v>18686</v>
      </c>
      <c r="L11927" t="s">
        <v>18691</v>
      </c>
      <c r="M11927" t="s">
        <v>18699</v>
      </c>
    </row>
    <row r="11928" spans="1:15" ht="14.45" hidden="1" x14ac:dyDescent="0.35">
      <c r="A11928" s="2">
        <v>44767</v>
      </c>
      <c r="B11928" t="s">
        <v>11940</v>
      </c>
      <c r="C11928" t="s">
        <v>14169</v>
      </c>
      <c r="D11928" t="s">
        <v>18657</v>
      </c>
      <c r="E11928" t="s">
        <v>18663</v>
      </c>
      <c r="F11928" t="s">
        <v>18669</v>
      </c>
      <c r="G11928" t="s">
        <v>18682</v>
      </c>
      <c r="H11928">
        <v>4</v>
      </c>
      <c r="I11928">
        <v>30344.93</v>
      </c>
      <c r="J11928">
        <v>5</v>
      </c>
      <c r="K11928" t="s">
        <v>18687</v>
      </c>
      <c r="L11928" t="s">
        <v>18690</v>
      </c>
      <c r="M11928" t="s">
        <v>18699</v>
      </c>
    </row>
    <row r="11929" spans="1:15" ht="14.45" hidden="1" x14ac:dyDescent="0.35">
      <c r="A11929" s="2">
        <v>44888</v>
      </c>
      <c r="B11929" t="s">
        <v>11941</v>
      </c>
      <c r="C11929" t="s">
        <v>16346</v>
      </c>
      <c r="D11929" t="s">
        <v>18654</v>
      </c>
      <c r="E11929" t="s">
        <v>18663</v>
      </c>
      <c r="F11929" t="s">
        <v>18666</v>
      </c>
      <c r="G11929" t="s">
        <v>18678</v>
      </c>
      <c r="H11929">
        <v>10</v>
      </c>
      <c r="I11929">
        <v>48096.09</v>
      </c>
      <c r="K11929" t="s">
        <v>18687</v>
      </c>
      <c r="L11929" t="s">
        <v>18691</v>
      </c>
      <c r="M11929" t="s">
        <v>18696</v>
      </c>
    </row>
    <row r="11930" spans="1:15" ht="14.45" hidden="1" x14ac:dyDescent="0.35">
      <c r="A11930" s="2">
        <v>44577</v>
      </c>
      <c r="B11930" t="s">
        <v>11942</v>
      </c>
      <c r="C11930" t="s">
        <v>16677</v>
      </c>
      <c r="D11930" t="s">
        <v>18658</v>
      </c>
      <c r="E11930" t="s">
        <v>18664</v>
      </c>
      <c r="F11930" t="s">
        <v>18666</v>
      </c>
      <c r="G11930" t="s">
        <v>18683</v>
      </c>
      <c r="H11930">
        <v>3</v>
      </c>
      <c r="I11930">
        <v>22434.75</v>
      </c>
      <c r="J11930">
        <v>20</v>
      </c>
      <c r="K11930" t="s">
        <v>18689</v>
      </c>
      <c r="L11930" t="s">
        <v>18691</v>
      </c>
      <c r="M11930" t="s">
        <v>18698</v>
      </c>
    </row>
    <row r="11931" spans="1:15" ht="14.45" hidden="1" x14ac:dyDescent="0.35">
      <c r="A11931" s="2">
        <v>45279</v>
      </c>
      <c r="B11931" t="s">
        <v>11943</v>
      </c>
      <c r="C11931" t="s">
        <v>18631</v>
      </c>
      <c r="D11931" t="s">
        <v>18657</v>
      </c>
      <c r="E11931" t="s">
        <v>18665</v>
      </c>
      <c r="F11931" t="s">
        <v>18670</v>
      </c>
      <c r="G11931" t="s">
        <v>18675</v>
      </c>
      <c r="H11931">
        <v>10</v>
      </c>
      <c r="I11931">
        <v>25656.03</v>
      </c>
      <c r="J11931">
        <v>15</v>
      </c>
      <c r="K11931" t="s">
        <v>18687</v>
      </c>
      <c r="L11931" t="s">
        <v>18693</v>
      </c>
      <c r="M11931" t="s">
        <v>18697</v>
      </c>
    </row>
    <row r="11932" spans="1:15" ht="14.45" hidden="1" x14ac:dyDescent="0.35">
      <c r="A11932" s="2">
        <v>45026</v>
      </c>
      <c r="B11932" t="s">
        <v>11944</v>
      </c>
      <c r="C11932" t="s">
        <v>18632</v>
      </c>
      <c r="D11932" t="s">
        <v>18656</v>
      </c>
      <c r="E11932" t="s">
        <v>18665</v>
      </c>
      <c r="F11932" t="s">
        <v>18666</v>
      </c>
      <c r="G11932" t="s">
        <v>18683</v>
      </c>
      <c r="H11932">
        <v>10</v>
      </c>
      <c r="I11932">
        <v>34210.43</v>
      </c>
      <c r="K11932" t="s">
        <v>18686</v>
      </c>
      <c r="L11932" t="s">
        <v>18691</v>
      </c>
      <c r="M11932" t="s">
        <v>18697</v>
      </c>
      <c r="N11932" t="s">
        <v>18705</v>
      </c>
    </row>
    <row r="11933" spans="1:15" x14ac:dyDescent="0.25">
      <c r="A11933" s="4">
        <v>44835</v>
      </c>
      <c r="B11933" t="s">
        <v>11945</v>
      </c>
      <c r="C11933" t="s">
        <v>18633</v>
      </c>
      <c r="D11933" t="s">
        <v>18658</v>
      </c>
      <c r="E11933" t="s">
        <v>18662</v>
      </c>
      <c r="F11933" t="s">
        <v>18667</v>
      </c>
      <c r="G11933" t="s">
        <v>18685</v>
      </c>
      <c r="H11933">
        <v>2</v>
      </c>
      <c r="I11933">
        <v>40241.97</v>
      </c>
      <c r="J11933">
        <v>15</v>
      </c>
      <c r="K11933" t="s">
        <v>18686</v>
      </c>
      <c r="L11933" t="s">
        <v>18692</v>
      </c>
      <c r="M11933" t="s">
        <v>18703</v>
      </c>
      <c r="N11933" t="s">
        <v>18704</v>
      </c>
      <c r="O11933">
        <f t="shared" ref="O11933:O11934" si="1177">H11930*I11930</f>
        <v>67304.25</v>
      </c>
    </row>
    <row r="11934" spans="1:15" x14ac:dyDescent="0.25">
      <c r="A11934" s="4">
        <v>44835</v>
      </c>
      <c r="B11934" t="s">
        <v>11946</v>
      </c>
      <c r="C11934" t="s">
        <v>15172</v>
      </c>
      <c r="D11934" t="s">
        <v>18659</v>
      </c>
      <c r="E11934" t="s">
        <v>18665</v>
      </c>
      <c r="F11934" t="s">
        <v>18669</v>
      </c>
      <c r="G11934" t="s">
        <v>18685</v>
      </c>
      <c r="H11934">
        <v>4</v>
      </c>
      <c r="I11934">
        <v>18665.62</v>
      </c>
      <c r="J11934">
        <v>5</v>
      </c>
      <c r="K11934" t="s">
        <v>18688</v>
      </c>
      <c r="L11934" t="s">
        <v>18692</v>
      </c>
      <c r="M11934" t="s">
        <v>18698</v>
      </c>
      <c r="N11934" t="s">
        <v>18705</v>
      </c>
      <c r="O11934">
        <f t="shared" si="1177"/>
        <v>256560.3</v>
      </c>
    </row>
    <row r="11935" spans="1:15" ht="14.45" hidden="1" x14ac:dyDescent="0.35">
      <c r="A11935" s="2">
        <v>45066</v>
      </c>
      <c r="B11935" t="s">
        <v>11947</v>
      </c>
      <c r="C11935" t="s">
        <v>18634</v>
      </c>
      <c r="D11935" t="s">
        <v>18661</v>
      </c>
      <c r="E11935" t="s">
        <v>18665</v>
      </c>
      <c r="F11935" t="s">
        <v>18668</v>
      </c>
      <c r="G11935" t="s">
        <v>18679</v>
      </c>
      <c r="H11935">
        <v>9</v>
      </c>
      <c r="I11935">
        <v>46628.83</v>
      </c>
      <c r="J11935">
        <v>5</v>
      </c>
      <c r="K11935" t="s">
        <v>18688</v>
      </c>
      <c r="L11935" t="s">
        <v>18694</v>
      </c>
      <c r="M11935" t="s">
        <v>18699</v>
      </c>
    </row>
    <row r="11936" spans="1:15" ht="14.45" hidden="1" x14ac:dyDescent="0.35">
      <c r="A11936" s="2">
        <v>45149</v>
      </c>
      <c r="B11936" t="s">
        <v>11948</v>
      </c>
      <c r="C11936" t="s">
        <v>18635</v>
      </c>
      <c r="D11936" t="s">
        <v>18657</v>
      </c>
      <c r="E11936" t="s">
        <v>18665</v>
      </c>
      <c r="F11936" t="s">
        <v>18668</v>
      </c>
      <c r="G11936" t="s">
        <v>18684</v>
      </c>
      <c r="H11936">
        <v>6</v>
      </c>
      <c r="I11936">
        <v>37613.519999999997</v>
      </c>
      <c r="K11936" t="s">
        <v>18686</v>
      </c>
      <c r="L11936" t="s">
        <v>18694</v>
      </c>
      <c r="M11936" t="s">
        <v>18700</v>
      </c>
      <c r="N11936" t="s">
        <v>18705</v>
      </c>
    </row>
    <row r="11937" spans="1:15" ht="14.45" hidden="1" x14ac:dyDescent="0.35">
      <c r="A11937" s="2">
        <v>44713</v>
      </c>
      <c r="B11937" t="s">
        <v>11949</v>
      </c>
      <c r="C11937" t="s">
        <v>18636</v>
      </c>
      <c r="D11937" t="s">
        <v>18659</v>
      </c>
      <c r="E11937" t="s">
        <v>18663</v>
      </c>
      <c r="F11937" t="s">
        <v>18667</v>
      </c>
      <c r="G11937" t="s">
        <v>18682</v>
      </c>
      <c r="H11937">
        <v>2</v>
      </c>
      <c r="I11937">
        <v>48306.97</v>
      </c>
      <c r="J11937">
        <v>0</v>
      </c>
      <c r="K11937" t="s">
        <v>18688</v>
      </c>
      <c r="L11937" t="s">
        <v>18695</v>
      </c>
      <c r="M11937" t="s">
        <v>18703</v>
      </c>
    </row>
    <row r="11938" spans="1:15" x14ac:dyDescent="0.25">
      <c r="A11938" s="4">
        <v>44835</v>
      </c>
      <c r="B11938" t="s">
        <v>11950</v>
      </c>
      <c r="C11938" t="s">
        <v>15353</v>
      </c>
      <c r="D11938" t="s">
        <v>18656</v>
      </c>
      <c r="E11938" t="s">
        <v>18662</v>
      </c>
      <c r="F11938" t="s">
        <v>18669</v>
      </c>
      <c r="G11938" t="s">
        <v>18672</v>
      </c>
      <c r="H11938">
        <v>8</v>
      </c>
      <c r="I11938">
        <v>7087.04</v>
      </c>
      <c r="J11938">
        <v>5</v>
      </c>
      <c r="K11938" t="s">
        <v>18689</v>
      </c>
      <c r="L11938" t="s">
        <v>18694</v>
      </c>
      <c r="M11938" t="s">
        <v>18697</v>
      </c>
      <c r="N11938" t="s">
        <v>18704</v>
      </c>
      <c r="O11938">
        <f t="shared" ref="O11938:O11939" si="1178">H11935*I11935</f>
        <v>419659.47000000003</v>
      </c>
    </row>
    <row r="11939" spans="1:15" x14ac:dyDescent="0.25">
      <c r="A11939" s="4">
        <v>44835</v>
      </c>
      <c r="B11939" t="s">
        <v>11951</v>
      </c>
      <c r="C11939" t="s">
        <v>16195</v>
      </c>
      <c r="D11939" t="s">
        <v>18658</v>
      </c>
      <c r="E11939" t="s">
        <v>18663</v>
      </c>
      <c r="F11939" t="s">
        <v>18666</v>
      </c>
      <c r="G11939" t="s">
        <v>18681</v>
      </c>
      <c r="H11939">
        <v>4</v>
      </c>
      <c r="I11939">
        <v>11218.55</v>
      </c>
      <c r="J11939">
        <v>10</v>
      </c>
      <c r="K11939" t="s">
        <v>18689</v>
      </c>
      <c r="L11939" t="s">
        <v>18692</v>
      </c>
      <c r="M11939" t="s">
        <v>18700</v>
      </c>
      <c r="N11939" t="s">
        <v>18704</v>
      </c>
      <c r="O11939">
        <f t="shared" si="1178"/>
        <v>225681.12</v>
      </c>
    </row>
    <row r="11940" spans="1:15" ht="14.45" hidden="1" x14ac:dyDescent="0.35">
      <c r="A11940" s="2">
        <v>45245</v>
      </c>
      <c r="B11940" t="s">
        <v>11952</v>
      </c>
      <c r="C11940" t="s">
        <v>14054</v>
      </c>
      <c r="D11940" t="s">
        <v>18657</v>
      </c>
      <c r="E11940" t="s">
        <v>18664</v>
      </c>
      <c r="F11940" t="s">
        <v>18667</v>
      </c>
      <c r="G11940" t="s">
        <v>18684</v>
      </c>
      <c r="H11940">
        <v>1</v>
      </c>
      <c r="I11940">
        <v>39545.629999999997</v>
      </c>
      <c r="J11940">
        <v>15</v>
      </c>
      <c r="K11940" t="s">
        <v>18686</v>
      </c>
      <c r="L11940" t="s">
        <v>18693</v>
      </c>
      <c r="M11940" t="s">
        <v>18698</v>
      </c>
    </row>
    <row r="11941" spans="1:15" ht="14.45" hidden="1" x14ac:dyDescent="0.35">
      <c r="A11941" s="2">
        <v>44934</v>
      </c>
      <c r="B11941" t="s">
        <v>11953</v>
      </c>
      <c r="C11941" t="s">
        <v>13542</v>
      </c>
      <c r="D11941" t="s">
        <v>18655</v>
      </c>
      <c r="E11941" t="s">
        <v>18663</v>
      </c>
      <c r="F11941" t="s">
        <v>18670</v>
      </c>
      <c r="G11941" t="s">
        <v>18671</v>
      </c>
      <c r="H11941">
        <v>8</v>
      </c>
      <c r="I11941">
        <v>10339.59</v>
      </c>
      <c r="K11941" t="s">
        <v>18689</v>
      </c>
      <c r="L11941" t="s">
        <v>18693</v>
      </c>
      <c r="M11941" t="s">
        <v>18700</v>
      </c>
      <c r="N11941" t="s">
        <v>18704</v>
      </c>
    </row>
    <row r="11942" spans="1:15" ht="14.45" hidden="1" x14ac:dyDescent="0.35">
      <c r="A11942" s="2">
        <v>44887</v>
      </c>
      <c r="B11942" t="s">
        <v>11954</v>
      </c>
      <c r="C11942" t="s">
        <v>18637</v>
      </c>
      <c r="D11942" t="s">
        <v>18658</v>
      </c>
      <c r="E11942" t="s">
        <v>18665</v>
      </c>
      <c r="F11942" t="s">
        <v>18668</v>
      </c>
      <c r="G11942" t="s">
        <v>18684</v>
      </c>
      <c r="H11942">
        <v>6</v>
      </c>
      <c r="I11942">
        <v>23953.15</v>
      </c>
      <c r="J11942">
        <v>5</v>
      </c>
      <c r="K11942" t="s">
        <v>18687</v>
      </c>
      <c r="L11942" t="s">
        <v>18694</v>
      </c>
      <c r="M11942" t="s">
        <v>18696</v>
      </c>
    </row>
    <row r="11943" spans="1:15" x14ac:dyDescent="0.25">
      <c r="A11943" s="4">
        <v>44835</v>
      </c>
      <c r="B11943" t="s">
        <v>11955</v>
      </c>
      <c r="C11943" t="s">
        <v>16002</v>
      </c>
      <c r="D11943" t="s">
        <v>18660</v>
      </c>
      <c r="E11943" t="s">
        <v>18664</v>
      </c>
      <c r="F11943" t="s">
        <v>18666</v>
      </c>
      <c r="G11943" t="s">
        <v>18678</v>
      </c>
      <c r="H11943">
        <v>1</v>
      </c>
      <c r="I11943">
        <v>10737.67</v>
      </c>
      <c r="J11943">
        <v>15</v>
      </c>
      <c r="K11943" t="s">
        <v>18689</v>
      </c>
      <c r="L11943" t="s">
        <v>18695</v>
      </c>
      <c r="M11943" t="s">
        <v>18699</v>
      </c>
      <c r="N11943" t="s">
        <v>18705</v>
      </c>
      <c r="O11943">
        <f t="shared" ref="O11943:O11946" si="1179">H11940*I11940</f>
        <v>39545.629999999997</v>
      </c>
    </row>
    <row r="11944" spans="1:15" x14ac:dyDescent="0.25">
      <c r="A11944" s="4">
        <v>44835</v>
      </c>
      <c r="B11944" t="s">
        <v>11956</v>
      </c>
      <c r="C11944" t="s">
        <v>18264</v>
      </c>
      <c r="D11944" t="s">
        <v>18658</v>
      </c>
      <c r="E11944" t="s">
        <v>18665</v>
      </c>
      <c r="F11944" t="s">
        <v>18666</v>
      </c>
      <c r="G11944" t="s">
        <v>18683</v>
      </c>
      <c r="H11944">
        <v>5</v>
      </c>
      <c r="I11944">
        <v>8151.45</v>
      </c>
      <c r="J11944">
        <v>15</v>
      </c>
      <c r="K11944" t="s">
        <v>18688</v>
      </c>
      <c r="L11944" t="s">
        <v>18692</v>
      </c>
      <c r="M11944" t="s">
        <v>18699</v>
      </c>
      <c r="N11944" t="s">
        <v>18705</v>
      </c>
      <c r="O11944">
        <f t="shared" si="1179"/>
        <v>82716.72</v>
      </c>
    </row>
    <row r="11945" spans="1:15" x14ac:dyDescent="0.25">
      <c r="A11945" s="4">
        <v>44835</v>
      </c>
      <c r="B11945" t="s">
        <v>11957</v>
      </c>
      <c r="C11945" t="s">
        <v>17410</v>
      </c>
      <c r="D11945" t="s">
        <v>18661</v>
      </c>
      <c r="E11945" t="s">
        <v>18663</v>
      </c>
      <c r="F11945" t="s">
        <v>18667</v>
      </c>
      <c r="G11945" t="s">
        <v>18683</v>
      </c>
      <c r="H11945">
        <v>2</v>
      </c>
      <c r="I11945">
        <v>9364.75</v>
      </c>
      <c r="J11945">
        <v>15</v>
      </c>
      <c r="K11945" t="s">
        <v>18688</v>
      </c>
      <c r="L11945" t="s">
        <v>18692</v>
      </c>
      <c r="M11945" t="s">
        <v>18701</v>
      </c>
      <c r="N11945" t="s">
        <v>18704</v>
      </c>
      <c r="O11945">
        <f t="shared" si="1179"/>
        <v>143718.90000000002</v>
      </c>
    </row>
    <row r="11946" spans="1:15" x14ac:dyDescent="0.25">
      <c r="A11946" s="4">
        <v>44835</v>
      </c>
      <c r="B11946" t="s">
        <v>11958</v>
      </c>
      <c r="C11946" t="s">
        <v>14497</v>
      </c>
      <c r="D11946" t="s">
        <v>18654</v>
      </c>
      <c r="E11946" t="s">
        <v>18662</v>
      </c>
      <c r="F11946" t="s">
        <v>18670</v>
      </c>
      <c r="G11946" t="s">
        <v>18683</v>
      </c>
      <c r="H11946">
        <v>1</v>
      </c>
      <c r="I11946">
        <v>23655.09</v>
      </c>
      <c r="J11946">
        <v>20</v>
      </c>
      <c r="K11946" t="s">
        <v>18688</v>
      </c>
      <c r="L11946" t="s">
        <v>18693</v>
      </c>
      <c r="M11946" t="s">
        <v>18699</v>
      </c>
      <c r="N11946" t="s">
        <v>18704</v>
      </c>
      <c r="O11946">
        <f t="shared" si="1179"/>
        <v>10737.67</v>
      </c>
    </row>
    <row r="11947" spans="1:15" ht="14.45" hidden="1" x14ac:dyDescent="0.35">
      <c r="A11947" s="2">
        <v>45176</v>
      </c>
      <c r="B11947" t="s">
        <v>11959</v>
      </c>
      <c r="C11947" t="s">
        <v>12285</v>
      </c>
      <c r="D11947" t="s">
        <v>18656</v>
      </c>
      <c r="E11947" t="s">
        <v>18664</v>
      </c>
      <c r="F11947" t="s">
        <v>18666</v>
      </c>
      <c r="G11947" t="s">
        <v>18681</v>
      </c>
      <c r="H11947">
        <v>6</v>
      </c>
      <c r="I11947">
        <v>41339.94</v>
      </c>
      <c r="K11947" t="s">
        <v>18689</v>
      </c>
      <c r="L11947" t="s">
        <v>18695</v>
      </c>
      <c r="M11947" t="s">
        <v>18698</v>
      </c>
    </row>
    <row r="11948" spans="1:15" x14ac:dyDescent="0.25">
      <c r="A11948" s="4">
        <v>44835</v>
      </c>
      <c r="B11948" t="s">
        <v>11960</v>
      </c>
      <c r="C11948" t="s">
        <v>18638</v>
      </c>
      <c r="D11948" t="s">
        <v>18661</v>
      </c>
      <c r="E11948" t="s">
        <v>18665</v>
      </c>
      <c r="F11948" t="s">
        <v>18668</v>
      </c>
      <c r="G11948" t="s">
        <v>18673</v>
      </c>
      <c r="H11948">
        <v>7</v>
      </c>
      <c r="I11948">
        <v>8751.0400000000009</v>
      </c>
      <c r="J11948">
        <v>5</v>
      </c>
      <c r="K11948" t="s">
        <v>18687</v>
      </c>
      <c r="L11948" t="s">
        <v>18692</v>
      </c>
      <c r="M11948" t="s">
        <v>18700</v>
      </c>
      <c r="N11948" t="s">
        <v>18705</v>
      </c>
      <c r="O11948">
        <f>H11945*I11945</f>
        <v>18729.5</v>
      </c>
    </row>
    <row r="11949" spans="1:15" ht="14.45" hidden="1" x14ac:dyDescent="0.35">
      <c r="A11949" s="2">
        <v>44698</v>
      </c>
      <c r="B11949" t="s">
        <v>11961</v>
      </c>
      <c r="C11949" t="s">
        <v>14503</v>
      </c>
      <c r="D11949" t="s">
        <v>18658</v>
      </c>
      <c r="E11949" t="s">
        <v>18665</v>
      </c>
      <c r="F11949" t="s">
        <v>18667</v>
      </c>
      <c r="G11949" t="s">
        <v>18682</v>
      </c>
      <c r="H11949">
        <v>9</v>
      </c>
      <c r="I11949">
        <v>40191.800000000003</v>
      </c>
      <c r="K11949" t="s">
        <v>18689</v>
      </c>
      <c r="L11949" t="s">
        <v>18695</v>
      </c>
      <c r="M11949" t="s">
        <v>18703</v>
      </c>
    </row>
    <row r="11950" spans="1:15" ht="14.45" hidden="1" x14ac:dyDescent="0.35">
      <c r="A11950" s="2">
        <v>44636</v>
      </c>
      <c r="B11950" t="s">
        <v>11962</v>
      </c>
      <c r="C11950" t="s">
        <v>18639</v>
      </c>
      <c r="D11950" t="s">
        <v>18656</v>
      </c>
      <c r="E11950" t="s">
        <v>18665</v>
      </c>
      <c r="F11950" t="s">
        <v>18667</v>
      </c>
      <c r="G11950" t="s">
        <v>18682</v>
      </c>
      <c r="H11950">
        <v>8</v>
      </c>
      <c r="I11950">
        <v>10091.06</v>
      </c>
      <c r="J11950">
        <v>10</v>
      </c>
      <c r="K11950" t="s">
        <v>18689</v>
      </c>
      <c r="L11950" t="s">
        <v>18691</v>
      </c>
      <c r="M11950" t="s">
        <v>18700</v>
      </c>
    </row>
    <row r="11951" spans="1:15" x14ac:dyDescent="0.25">
      <c r="A11951" s="4">
        <v>44835</v>
      </c>
      <c r="B11951" t="s">
        <v>11963</v>
      </c>
      <c r="C11951" t="s">
        <v>13899</v>
      </c>
      <c r="D11951" t="s">
        <v>18656</v>
      </c>
      <c r="E11951" t="s">
        <v>18663</v>
      </c>
      <c r="F11951" t="s">
        <v>18670</v>
      </c>
      <c r="G11951" t="s">
        <v>18680</v>
      </c>
      <c r="H11951">
        <v>3</v>
      </c>
      <c r="I11951">
        <v>38796.639999999999</v>
      </c>
      <c r="J11951">
        <v>10</v>
      </c>
      <c r="K11951" t="s">
        <v>18687</v>
      </c>
      <c r="L11951" t="s">
        <v>18694</v>
      </c>
      <c r="M11951" t="s">
        <v>18698</v>
      </c>
      <c r="N11951" t="s">
        <v>18704</v>
      </c>
      <c r="O11951">
        <f>H11948*I11948</f>
        <v>61257.280000000006</v>
      </c>
    </row>
    <row r="11952" spans="1:15" ht="14.45" hidden="1" x14ac:dyDescent="0.35">
      <c r="A11952" s="2">
        <v>44591</v>
      </c>
      <c r="B11952" t="s">
        <v>11964</v>
      </c>
      <c r="C11952" t="s">
        <v>18640</v>
      </c>
      <c r="D11952" t="s">
        <v>18654</v>
      </c>
      <c r="E11952" t="s">
        <v>18665</v>
      </c>
      <c r="F11952" t="s">
        <v>18666</v>
      </c>
      <c r="G11952" t="s">
        <v>18674</v>
      </c>
      <c r="H11952">
        <v>3</v>
      </c>
      <c r="I11952">
        <v>5881.84</v>
      </c>
      <c r="K11952" t="s">
        <v>18688</v>
      </c>
      <c r="L11952" t="s">
        <v>18692</v>
      </c>
      <c r="M11952" t="s">
        <v>18702</v>
      </c>
    </row>
    <row r="11953" spans="1:15" ht="14.45" hidden="1" x14ac:dyDescent="0.35">
      <c r="A11953" s="2">
        <v>44656</v>
      </c>
      <c r="B11953" t="s">
        <v>11965</v>
      </c>
      <c r="C11953" t="s">
        <v>15517</v>
      </c>
      <c r="D11953" t="s">
        <v>18654</v>
      </c>
      <c r="E11953" t="s">
        <v>18663</v>
      </c>
      <c r="F11953" t="s">
        <v>18668</v>
      </c>
      <c r="G11953" t="s">
        <v>18676</v>
      </c>
      <c r="H11953">
        <v>10</v>
      </c>
      <c r="I11953">
        <v>34374.1</v>
      </c>
      <c r="J11953">
        <v>0</v>
      </c>
      <c r="K11953" t="s">
        <v>18689</v>
      </c>
      <c r="L11953" t="s">
        <v>18691</v>
      </c>
      <c r="M11953" t="s">
        <v>18701</v>
      </c>
    </row>
    <row r="11954" spans="1:15" x14ac:dyDescent="0.25">
      <c r="A11954" s="4">
        <v>44835</v>
      </c>
      <c r="B11954" t="s">
        <v>11966</v>
      </c>
      <c r="C11954" t="s">
        <v>13582</v>
      </c>
      <c r="D11954" t="s">
        <v>18661</v>
      </c>
      <c r="E11954" t="s">
        <v>18665</v>
      </c>
      <c r="F11954" t="s">
        <v>18670</v>
      </c>
      <c r="G11954" t="s">
        <v>18677</v>
      </c>
      <c r="H11954">
        <v>6</v>
      </c>
      <c r="I11954">
        <v>33419.69</v>
      </c>
      <c r="J11954">
        <v>5</v>
      </c>
      <c r="K11954" t="s">
        <v>18689</v>
      </c>
      <c r="L11954" t="s">
        <v>18695</v>
      </c>
      <c r="M11954" t="s">
        <v>18702</v>
      </c>
      <c r="N11954" t="s">
        <v>18705</v>
      </c>
      <c r="O11954">
        <f t="shared" ref="O11954:O11957" si="1180">H11951*I11951</f>
        <v>116389.92</v>
      </c>
    </row>
    <row r="11955" spans="1:15" x14ac:dyDescent="0.25">
      <c r="A11955" s="4">
        <v>44835</v>
      </c>
      <c r="B11955" t="s">
        <v>11967</v>
      </c>
      <c r="C11955" t="s">
        <v>16967</v>
      </c>
      <c r="D11955" t="s">
        <v>18654</v>
      </c>
      <c r="E11955" t="s">
        <v>18665</v>
      </c>
      <c r="F11955" t="s">
        <v>18666</v>
      </c>
      <c r="G11955" t="s">
        <v>18683</v>
      </c>
      <c r="H11955">
        <v>1</v>
      </c>
      <c r="I11955">
        <v>49253.8</v>
      </c>
      <c r="J11955">
        <v>20</v>
      </c>
      <c r="K11955" t="s">
        <v>18686</v>
      </c>
      <c r="L11955" t="s">
        <v>18694</v>
      </c>
      <c r="M11955" t="s">
        <v>18698</v>
      </c>
      <c r="N11955" t="s">
        <v>18704</v>
      </c>
      <c r="O11955">
        <f t="shared" si="1180"/>
        <v>17645.52</v>
      </c>
    </row>
    <row r="11956" spans="1:15" x14ac:dyDescent="0.25">
      <c r="A11956" s="4">
        <v>44835</v>
      </c>
      <c r="B11956" t="s">
        <v>11968</v>
      </c>
      <c r="C11956" t="s">
        <v>18177</v>
      </c>
      <c r="D11956" t="s">
        <v>18655</v>
      </c>
      <c r="E11956" t="s">
        <v>18664</v>
      </c>
      <c r="F11956" t="s">
        <v>18668</v>
      </c>
      <c r="G11956" t="s">
        <v>18677</v>
      </c>
      <c r="H11956">
        <v>1</v>
      </c>
      <c r="I11956">
        <v>41743.519999999997</v>
      </c>
      <c r="J11956">
        <v>15</v>
      </c>
      <c r="K11956" t="s">
        <v>18686</v>
      </c>
      <c r="L11956" t="s">
        <v>18690</v>
      </c>
      <c r="M11956" t="s">
        <v>18697</v>
      </c>
      <c r="N11956" t="s">
        <v>18705</v>
      </c>
      <c r="O11956">
        <f t="shared" si="1180"/>
        <v>343741</v>
      </c>
    </row>
    <row r="11957" spans="1:15" x14ac:dyDescent="0.25">
      <c r="A11957" s="4">
        <v>44835</v>
      </c>
      <c r="B11957" t="s">
        <v>11969</v>
      </c>
      <c r="C11957" t="s">
        <v>18219</v>
      </c>
      <c r="D11957" t="s">
        <v>18655</v>
      </c>
      <c r="E11957" t="s">
        <v>18662</v>
      </c>
      <c r="F11957" t="s">
        <v>18670</v>
      </c>
      <c r="G11957" t="s">
        <v>18680</v>
      </c>
      <c r="H11957">
        <v>4</v>
      </c>
      <c r="I11957">
        <v>43256.32</v>
      </c>
      <c r="J11957">
        <v>15</v>
      </c>
      <c r="K11957" t="s">
        <v>18688</v>
      </c>
      <c r="L11957" t="s">
        <v>18691</v>
      </c>
      <c r="M11957" t="s">
        <v>18698</v>
      </c>
      <c r="N11957" t="s">
        <v>18705</v>
      </c>
      <c r="O11957">
        <f t="shared" si="1180"/>
        <v>200518.14</v>
      </c>
    </row>
    <row r="11958" spans="1:15" ht="14.45" hidden="1" x14ac:dyDescent="0.35">
      <c r="A11958" s="2">
        <v>44664</v>
      </c>
      <c r="B11958" t="s">
        <v>11970</v>
      </c>
      <c r="C11958" t="s">
        <v>18641</v>
      </c>
      <c r="D11958" t="s">
        <v>18659</v>
      </c>
      <c r="E11958" t="s">
        <v>18664</v>
      </c>
      <c r="F11958" t="s">
        <v>18667</v>
      </c>
      <c r="G11958" t="s">
        <v>18683</v>
      </c>
      <c r="H11958">
        <v>8</v>
      </c>
      <c r="I11958">
        <v>2193.69</v>
      </c>
      <c r="J11958">
        <v>20</v>
      </c>
      <c r="K11958" t="s">
        <v>18686</v>
      </c>
      <c r="L11958" t="s">
        <v>18693</v>
      </c>
      <c r="M11958" t="s">
        <v>18703</v>
      </c>
    </row>
    <row r="11959" spans="1:15" ht="14.45" hidden="1" x14ac:dyDescent="0.35">
      <c r="A11959" s="2">
        <v>44623</v>
      </c>
      <c r="B11959" t="s">
        <v>11971</v>
      </c>
      <c r="C11959" t="s">
        <v>18642</v>
      </c>
      <c r="D11959" t="s">
        <v>18660</v>
      </c>
      <c r="E11959" t="s">
        <v>18665</v>
      </c>
      <c r="F11959" t="s">
        <v>18667</v>
      </c>
      <c r="G11959" t="s">
        <v>18682</v>
      </c>
      <c r="H11959">
        <v>9</v>
      </c>
      <c r="I11959">
        <v>18626.189999999999</v>
      </c>
      <c r="J11959">
        <v>15</v>
      </c>
      <c r="K11959" t="s">
        <v>18688</v>
      </c>
      <c r="L11959" t="s">
        <v>18693</v>
      </c>
      <c r="M11959" t="s">
        <v>18696</v>
      </c>
    </row>
    <row r="11960" spans="1:15" ht="14.45" hidden="1" x14ac:dyDescent="0.35">
      <c r="A11960" s="2">
        <v>45024</v>
      </c>
      <c r="B11960" t="s">
        <v>11972</v>
      </c>
      <c r="C11960" t="s">
        <v>17666</v>
      </c>
      <c r="D11960" t="s">
        <v>18660</v>
      </c>
      <c r="E11960" t="s">
        <v>18664</v>
      </c>
      <c r="F11960" t="s">
        <v>18667</v>
      </c>
      <c r="G11960" t="s">
        <v>18677</v>
      </c>
      <c r="H11960">
        <v>5</v>
      </c>
      <c r="I11960">
        <v>23264.66</v>
      </c>
      <c r="J11960">
        <v>5</v>
      </c>
      <c r="K11960" t="s">
        <v>18688</v>
      </c>
      <c r="L11960" t="s">
        <v>18693</v>
      </c>
      <c r="M11960" t="s">
        <v>18698</v>
      </c>
    </row>
    <row r="11961" spans="1:15" ht="14.45" hidden="1" x14ac:dyDescent="0.35">
      <c r="A11961" s="2">
        <v>44913</v>
      </c>
      <c r="B11961" t="s">
        <v>11973</v>
      </c>
      <c r="C11961" t="s">
        <v>18142</v>
      </c>
      <c r="D11961" t="s">
        <v>18656</v>
      </c>
      <c r="E11961" t="s">
        <v>18665</v>
      </c>
      <c r="F11961" t="s">
        <v>18666</v>
      </c>
      <c r="G11961" t="s">
        <v>18683</v>
      </c>
      <c r="H11961">
        <v>7</v>
      </c>
      <c r="I11961">
        <v>32559.52</v>
      </c>
      <c r="J11961">
        <v>10</v>
      </c>
      <c r="K11961" t="s">
        <v>18689</v>
      </c>
      <c r="L11961" t="s">
        <v>18695</v>
      </c>
      <c r="M11961" t="s">
        <v>18699</v>
      </c>
    </row>
    <row r="11962" spans="1:15" x14ac:dyDescent="0.25">
      <c r="A11962" s="4">
        <v>44835</v>
      </c>
      <c r="B11962" t="s">
        <v>11974</v>
      </c>
      <c r="C11962" t="s">
        <v>18643</v>
      </c>
      <c r="D11962" t="s">
        <v>18656</v>
      </c>
      <c r="E11962" t="s">
        <v>18665</v>
      </c>
      <c r="F11962" t="s">
        <v>18667</v>
      </c>
      <c r="G11962" t="s">
        <v>18674</v>
      </c>
      <c r="H11962">
        <v>2</v>
      </c>
      <c r="I11962">
        <v>36359.39</v>
      </c>
      <c r="J11962">
        <v>5</v>
      </c>
      <c r="K11962" t="s">
        <v>18689</v>
      </c>
      <c r="L11962" t="s">
        <v>18690</v>
      </c>
      <c r="M11962" t="s">
        <v>18701</v>
      </c>
      <c r="N11962" t="s">
        <v>18705</v>
      </c>
      <c r="O11962">
        <f>H11959*I11959</f>
        <v>167635.71</v>
      </c>
    </row>
    <row r="11963" spans="1:15" ht="14.45" hidden="1" x14ac:dyDescent="0.35">
      <c r="A11963" s="2">
        <v>45197</v>
      </c>
      <c r="B11963" t="s">
        <v>11975</v>
      </c>
      <c r="C11963" t="s">
        <v>18644</v>
      </c>
      <c r="D11963" t="s">
        <v>18660</v>
      </c>
      <c r="E11963" t="s">
        <v>18664</v>
      </c>
      <c r="F11963" t="s">
        <v>18668</v>
      </c>
      <c r="G11963" t="s">
        <v>18673</v>
      </c>
      <c r="H11963">
        <v>4</v>
      </c>
      <c r="I11963">
        <v>786.65</v>
      </c>
      <c r="J11963">
        <v>20</v>
      </c>
      <c r="K11963" t="s">
        <v>18686</v>
      </c>
      <c r="L11963" t="s">
        <v>18694</v>
      </c>
      <c r="M11963" t="s">
        <v>18697</v>
      </c>
    </row>
    <row r="11964" spans="1:15" x14ac:dyDescent="0.25">
      <c r="A11964" s="4">
        <v>44835</v>
      </c>
      <c r="B11964" t="s">
        <v>11976</v>
      </c>
      <c r="C11964" t="s">
        <v>14204</v>
      </c>
      <c r="D11964" t="s">
        <v>18658</v>
      </c>
      <c r="E11964" t="s">
        <v>18664</v>
      </c>
      <c r="F11964" t="s">
        <v>18667</v>
      </c>
      <c r="G11964" t="s">
        <v>18678</v>
      </c>
      <c r="H11964">
        <v>7</v>
      </c>
      <c r="I11964">
        <v>39768.17</v>
      </c>
      <c r="J11964">
        <v>15</v>
      </c>
      <c r="K11964" t="s">
        <v>18686</v>
      </c>
      <c r="L11964" t="s">
        <v>18694</v>
      </c>
      <c r="M11964" t="s">
        <v>18697</v>
      </c>
      <c r="N11964" t="s">
        <v>18705</v>
      </c>
      <c r="O11964">
        <f>H11961*I11961</f>
        <v>227916.64</v>
      </c>
    </row>
    <row r="11965" spans="1:15" ht="14.45" hidden="1" x14ac:dyDescent="0.35">
      <c r="A11965" s="2">
        <v>44757</v>
      </c>
      <c r="B11965" t="s">
        <v>11977</v>
      </c>
      <c r="C11965" t="s">
        <v>13026</v>
      </c>
      <c r="D11965" t="s">
        <v>18659</v>
      </c>
      <c r="E11965" t="s">
        <v>18662</v>
      </c>
      <c r="F11965" t="s">
        <v>18667</v>
      </c>
      <c r="G11965" t="s">
        <v>18676</v>
      </c>
      <c r="H11965">
        <v>10</v>
      </c>
      <c r="I11965">
        <v>30185.81</v>
      </c>
      <c r="J11965">
        <v>0</v>
      </c>
      <c r="K11965" t="s">
        <v>18689</v>
      </c>
      <c r="L11965" t="s">
        <v>18691</v>
      </c>
      <c r="M11965" t="s">
        <v>18703</v>
      </c>
    </row>
    <row r="11966" spans="1:15" x14ac:dyDescent="0.25">
      <c r="A11966" s="4">
        <v>44835</v>
      </c>
      <c r="B11966" t="s">
        <v>11978</v>
      </c>
      <c r="C11966" t="s">
        <v>14072</v>
      </c>
      <c r="D11966" t="s">
        <v>18661</v>
      </c>
      <c r="E11966" t="s">
        <v>18664</v>
      </c>
      <c r="F11966" t="s">
        <v>18667</v>
      </c>
      <c r="G11966" t="s">
        <v>18674</v>
      </c>
      <c r="H11966">
        <v>5</v>
      </c>
      <c r="I11966">
        <v>17628.810000000001</v>
      </c>
      <c r="J11966">
        <v>20</v>
      </c>
      <c r="K11966" t="s">
        <v>18688</v>
      </c>
      <c r="L11966" t="s">
        <v>18693</v>
      </c>
      <c r="M11966" t="s">
        <v>18698</v>
      </c>
      <c r="N11966" t="s">
        <v>18705</v>
      </c>
      <c r="O11966">
        <f>H11963*I11963</f>
        <v>3146.6</v>
      </c>
    </row>
    <row r="11967" spans="1:15" ht="14.45" hidden="1" x14ac:dyDescent="0.35">
      <c r="A11967" s="2">
        <v>44779</v>
      </c>
      <c r="B11967" t="s">
        <v>11979</v>
      </c>
      <c r="C11967" t="s">
        <v>18645</v>
      </c>
      <c r="D11967" t="s">
        <v>18661</v>
      </c>
      <c r="E11967" t="s">
        <v>18665</v>
      </c>
      <c r="F11967" t="s">
        <v>18669</v>
      </c>
      <c r="G11967" t="s">
        <v>18672</v>
      </c>
      <c r="H11967">
        <v>1</v>
      </c>
      <c r="I11967">
        <v>26556.67</v>
      </c>
      <c r="K11967" t="s">
        <v>18689</v>
      </c>
      <c r="L11967" t="s">
        <v>18692</v>
      </c>
      <c r="M11967" t="s">
        <v>18703</v>
      </c>
      <c r="N11967" t="s">
        <v>18705</v>
      </c>
    </row>
    <row r="11968" spans="1:15" x14ac:dyDescent="0.25">
      <c r="A11968" s="4">
        <v>44835</v>
      </c>
      <c r="B11968" t="s">
        <v>11980</v>
      </c>
      <c r="C11968" t="s">
        <v>12864</v>
      </c>
      <c r="D11968" t="s">
        <v>18655</v>
      </c>
      <c r="E11968" t="s">
        <v>18664</v>
      </c>
      <c r="F11968" t="s">
        <v>18667</v>
      </c>
      <c r="G11968" t="s">
        <v>18681</v>
      </c>
      <c r="H11968">
        <v>1</v>
      </c>
      <c r="I11968">
        <v>24406.87</v>
      </c>
      <c r="J11968">
        <v>5</v>
      </c>
      <c r="K11968" t="s">
        <v>18687</v>
      </c>
      <c r="L11968" t="s">
        <v>18690</v>
      </c>
      <c r="M11968" t="s">
        <v>18700</v>
      </c>
      <c r="N11968" t="s">
        <v>18704</v>
      </c>
      <c r="O11968">
        <f>H11965*I11965</f>
        <v>301858.10000000003</v>
      </c>
    </row>
    <row r="11969" spans="1:15" ht="14.45" hidden="1" x14ac:dyDescent="0.35">
      <c r="A11969" s="2">
        <v>44599</v>
      </c>
      <c r="B11969" t="s">
        <v>11981</v>
      </c>
      <c r="C11969" t="s">
        <v>18617</v>
      </c>
      <c r="D11969" t="s">
        <v>18655</v>
      </c>
      <c r="E11969" t="s">
        <v>18665</v>
      </c>
      <c r="F11969" t="s">
        <v>18670</v>
      </c>
      <c r="G11969" t="s">
        <v>18671</v>
      </c>
      <c r="H11969">
        <v>5</v>
      </c>
      <c r="I11969">
        <v>16055.95</v>
      </c>
      <c r="J11969">
        <v>20</v>
      </c>
      <c r="K11969" t="s">
        <v>18689</v>
      </c>
      <c r="L11969" t="s">
        <v>18690</v>
      </c>
      <c r="M11969" t="s">
        <v>18699</v>
      </c>
    </row>
    <row r="11970" spans="1:15" ht="14.45" hidden="1" x14ac:dyDescent="0.35">
      <c r="A11970" s="2">
        <v>44900</v>
      </c>
      <c r="B11970" t="s">
        <v>11982</v>
      </c>
      <c r="C11970" t="s">
        <v>15164</v>
      </c>
      <c r="D11970" t="s">
        <v>18659</v>
      </c>
      <c r="E11970" t="s">
        <v>18664</v>
      </c>
      <c r="F11970" t="s">
        <v>18669</v>
      </c>
      <c r="G11970" t="s">
        <v>18685</v>
      </c>
      <c r="H11970">
        <v>5</v>
      </c>
      <c r="I11970">
        <v>7071.89</v>
      </c>
      <c r="K11970" t="s">
        <v>18686</v>
      </c>
      <c r="L11970" t="s">
        <v>18693</v>
      </c>
      <c r="M11970" t="s">
        <v>18696</v>
      </c>
      <c r="N11970" t="s">
        <v>18704</v>
      </c>
    </row>
    <row r="11971" spans="1:15" ht="14.45" hidden="1" x14ac:dyDescent="0.35">
      <c r="A11971" s="2">
        <v>45100</v>
      </c>
      <c r="B11971" t="s">
        <v>11983</v>
      </c>
      <c r="C11971" t="s">
        <v>18646</v>
      </c>
      <c r="D11971" t="s">
        <v>18660</v>
      </c>
      <c r="E11971" t="s">
        <v>18663</v>
      </c>
      <c r="F11971" t="s">
        <v>18670</v>
      </c>
      <c r="G11971" t="s">
        <v>18671</v>
      </c>
      <c r="H11971">
        <v>1</v>
      </c>
      <c r="I11971">
        <v>24491.4</v>
      </c>
      <c r="K11971" t="s">
        <v>18689</v>
      </c>
      <c r="L11971" t="s">
        <v>18690</v>
      </c>
      <c r="M11971" t="s">
        <v>18696</v>
      </c>
      <c r="N11971" t="s">
        <v>18705</v>
      </c>
    </row>
    <row r="11972" spans="1:15" ht="14.45" hidden="1" x14ac:dyDescent="0.35">
      <c r="A11972" s="2">
        <v>44747</v>
      </c>
      <c r="B11972" t="s">
        <v>11984</v>
      </c>
      <c r="C11972" t="s">
        <v>15178</v>
      </c>
      <c r="D11972" t="s">
        <v>18655</v>
      </c>
      <c r="E11972" t="s">
        <v>18665</v>
      </c>
      <c r="F11972" t="s">
        <v>18666</v>
      </c>
      <c r="G11972" t="s">
        <v>18683</v>
      </c>
      <c r="H11972">
        <v>1</v>
      </c>
      <c r="I11972">
        <v>29386.81</v>
      </c>
      <c r="J11972">
        <v>5</v>
      </c>
      <c r="K11972" t="s">
        <v>18686</v>
      </c>
      <c r="L11972" t="s">
        <v>18690</v>
      </c>
      <c r="M11972" t="s">
        <v>18697</v>
      </c>
    </row>
    <row r="11973" spans="1:15" ht="14.45" hidden="1" x14ac:dyDescent="0.35">
      <c r="A11973" s="2">
        <v>45180</v>
      </c>
      <c r="B11973" t="s">
        <v>11985</v>
      </c>
      <c r="C11973" t="s">
        <v>13889</v>
      </c>
      <c r="D11973" t="s">
        <v>18661</v>
      </c>
      <c r="E11973" t="s">
        <v>18663</v>
      </c>
      <c r="F11973" t="s">
        <v>18669</v>
      </c>
      <c r="G11973" t="s">
        <v>18682</v>
      </c>
      <c r="H11973">
        <v>4</v>
      </c>
      <c r="I11973">
        <v>42694.77</v>
      </c>
      <c r="K11973" t="s">
        <v>18687</v>
      </c>
      <c r="L11973" t="s">
        <v>18691</v>
      </c>
      <c r="M11973" t="s">
        <v>18698</v>
      </c>
    </row>
    <row r="11974" spans="1:15" ht="14.45" hidden="1" x14ac:dyDescent="0.35">
      <c r="A11974" s="2">
        <v>44770</v>
      </c>
      <c r="B11974" t="s">
        <v>11986</v>
      </c>
      <c r="C11974" t="s">
        <v>16096</v>
      </c>
      <c r="D11974" t="s">
        <v>18660</v>
      </c>
      <c r="E11974" t="s">
        <v>18665</v>
      </c>
      <c r="F11974" t="s">
        <v>18669</v>
      </c>
      <c r="G11974" t="s">
        <v>18682</v>
      </c>
      <c r="H11974">
        <v>8</v>
      </c>
      <c r="I11974">
        <v>47531.3</v>
      </c>
      <c r="K11974" t="s">
        <v>18687</v>
      </c>
      <c r="L11974" t="s">
        <v>18692</v>
      </c>
      <c r="M11974" t="s">
        <v>18701</v>
      </c>
      <c r="N11974" t="s">
        <v>18705</v>
      </c>
    </row>
    <row r="11975" spans="1:15" ht="14.45" hidden="1" x14ac:dyDescent="0.35">
      <c r="A11975" s="2">
        <v>44765</v>
      </c>
      <c r="B11975" t="s">
        <v>11987</v>
      </c>
      <c r="C11975" t="s">
        <v>14506</v>
      </c>
      <c r="D11975" t="s">
        <v>18660</v>
      </c>
      <c r="E11975" t="s">
        <v>18663</v>
      </c>
      <c r="F11975" t="s">
        <v>18668</v>
      </c>
      <c r="G11975" t="s">
        <v>18679</v>
      </c>
      <c r="H11975">
        <v>2</v>
      </c>
      <c r="I11975">
        <v>20413.41</v>
      </c>
      <c r="J11975">
        <v>5</v>
      </c>
      <c r="K11975" t="s">
        <v>18689</v>
      </c>
      <c r="L11975" t="s">
        <v>18693</v>
      </c>
      <c r="M11975" t="s">
        <v>18698</v>
      </c>
    </row>
    <row r="11976" spans="1:15" x14ac:dyDescent="0.25">
      <c r="A11976" s="4">
        <v>44835</v>
      </c>
      <c r="B11976" t="s">
        <v>11988</v>
      </c>
      <c r="C11976" t="s">
        <v>18647</v>
      </c>
      <c r="D11976" t="s">
        <v>18656</v>
      </c>
      <c r="E11976" t="s">
        <v>18664</v>
      </c>
      <c r="F11976" t="s">
        <v>18667</v>
      </c>
      <c r="G11976" t="s">
        <v>18680</v>
      </c>
      <c r="H11976">
        <v>9</v>
      </c>
      <c r="I11976">
        <v>15277.5</v>
      </c>
      <c r="J11976">
        <v>15</v>
      </c>
      <c r="K11976" t="s">
        <v>18687</v>
      </c>
      <c r="L11976" t="s">
        <v>18695</v>
      </c>
      <c r="M11976" t="s">
        <v>18701</v>
      </c>
      <c r="N11976" t="s">
        <v>18704</v>
      </c>
      <c r="O11976">
        <f>H11973*I11973</f>
        <v>170779.08</v>
      </c>
    </row>
    <row r="11977" spans="1:15" ht="14.45" hidden="1" x14ac:dyDescent="0.35">
      <c r="A11977" s="2">
        <v>45101</v>
      </c>
      <c r="B11977" t="s">
        <v>11989</v>
      </c>
      <c r="C11977" t="s">
        <v>16052</v>
      </c>
      <c r="D11977" t="s">
        <v>18660</v>
      </c>
      <c r="E11977" t="s">
        <v>18662</v>
      </c>
      <c r="F11977" t="s">
        <v>18670</v>
      </c>
      <c r="G11977" t="s">
        <v>18678</v>
      </c>
      <c r="H11977">
        <v>3</v>
      </c>
      <c r="I11977">
        <v>5083.5200000000004</v>
      </c>
      <c r="J11977">
        <v>20</v>
      </c>
      <c r="K11977" t="s">
        <v>18687</v>
      </c>
      <c r="L11977" t="s">
        <v>18691</v>
      </c>
      <c r="M11977" t="s">
        <v>18703</v>
      </c>
    </row>
    <row r="11978" spans="1:15" ht="14.45" hidden="1" x14ac:dyDescent="0.35">
      <c r="A11978" s="2">
        <v>45064</v>
      </c>
      <c r="B11978" t="s">
        <v>11990</v>
      </c>
      <c r="C11978" t="s">
        <v>18648</v>
      </c>
      <c r="D11978" t="s">
        <v>18659</v>
      </c>
      <c r="E11978" t="s">
        <v>18665</v>
      </c>
      <c r="F11978" t="s">
        <v>18669</v>
      </c>
      <c r="G11978" t="s">
        <v>18682</v>
      </c>
      <c r="H11978">
        <v>8</v>
      </c>
      <c r="I11978">
        <v>19539.87</v>
      </c>
      <c r="J11978">
        <v>5</v>
      </c>
      <c r="K11978" t="s">
        <v>18687</v>
      </c>
      <c r="L11978" t="s">
        <v>18695</v>
      </c>
      <c r="M11978" t="s">
        <v>18698</v>
      </c>
    </row>
    <row r="11979" spans="1:15" x14ac:dyDescent="0.25">
      <c r="A11979" s="4">
        <v>44835</v>
      </c>
      <c r="B11979" t="s">
        <v>11991</v>
      </c>
      <c r="C11979" t="s">
        <v>12713</v>
      </c>
      <c r="D11979" t="s">
        <v>18660</v>
      </c>
      <c r="E11979" t="s">
        <v>18663</v>
      </c>
      <c r="F11979" t="s">
        <v>18667</v>
      </c>
      <c r="G11979" t="s">
        <v>18682</v>
      </c>
      <c r="H11979">
        <v>2</v>
      </c>
      <c r="I11979">
        <v>5251.58</v>
      </c>
      <c r="J11979">
        <v>5</v>
      </c>
      <c r="K11979" t="s">
        <v>18688</v>
      </c>
      <c r="L11979" t="s">
        <v>18693</v>
      </c>
      <c r="M11979" t="s">
        <v>18702</v>
      </c>
      <c r="N11979" t="s">
        <v>18704</v>
      </c>
      <c r="O11979">
        <f t="shared" ref="O11979:O11980" si="1181">H11976*I11976</f>
        <v>137497.5</v>
      </c>
    </row>
    <row r="11980" spans="1:15" x14ac:dyDescent="0.25">
      <c r="A11980" s="4">
        <v>44835</v>
      </c>
      <c r="B11980" t="s">
        <v>11992</v>
      </c>
      <c r="C11980" t="s">
        <v>15476</v>
      </c>
      <c r="D11980" t="s">
        <v>18658</v>
      </c>
      <c r="E11980" t="s">
        <v>18665</v>
      </c>
      <c r="F11980" t="s">
        <v>18668</v>
      </c>
      <c r="G11980" t="s">
        <v>18673</v>
      </c>
      <c r="H11980">
        <v>9</v>
      </c>
      <c r="I11980">
        <v>47476.78</v>
      </c>
      <c r="J11980">
        <v>20</v>
      </c>
      <c r="K11980" t="s">
        <v>18686</v>
      </c>
      <c r="L11980" t="s">
        <v>18695</v>
      </c>
      <c r="M11980" t="s">
        <v>18702</v>
      </c>
      <c r="N11980" t="s">
        <v>18704</v>
      </c>
      <c r="O11980">
        <f t="shared" si="1181"/>
        <v>15250.560000000001</v>
      </c>
    </row>
    <row r="11981" spans="1:15" ht="14.45" hidden="1" x14ac:dyDescent="0.35">
      <c r="A11981" s="2">
        <v>44966</v>
      </c>
      <c r="B11981" t="s">
        <v>11993</v>
      </c>
      <c r="C11981" t="s">
        <v>12343</v>
      </c>
      <c r="D11981" t="s">
        <v>18654</v>
      </c>
      <c r="E11981" t="s">
        <v>18665</v>
      </c>
      <c r="F11981" t="s">
        <v>18668</v>
      </c>
      <c r="G11981" t="s">
        <v>18673</v>
      </c>
      <c r="H11981">
        <v>9</v>
      </c>
      <c r="I11981">
        <v>2197.3000000000002</v>
      </c>
      <c r="J11981">
        <v>0</v>
      </c>
      <c r="K11981" t="s">
        <v>18689</v>
      </c>
      <c r="L11981" t="s">
        <v>18695</v>
      </c>
      <c r="M11981" t="s">
        <v>18697</v>
      </c>
    </row>
    <row r="11982" spans="1:15" x14ac:dyDescent="0.25">
      <c r="A11982" s="4">
        <v>44835</v>
      </c>
      <c r="B11982" t="s">
        <v>11994</v>
      </c>
      <c r="C11982" t="s">
        <v>12515</v>
      </c>
      <c r="D11982" t="s">
        <v>18660</v>
      </c>
      <c r="E11982" t="s">
        <v>18664</v>
      </c>
      <c r="F11982" t="s">
        <v>18668</v>
      </c>
      <c r="G11982" t="s">
        <v>18673</v>
      </c>
      <c r="H11982">
        <v>1</v>
      </c>
      <c r="I11982">
        <v>41762.400000000001</v>
      </c>
      <c r="J11982">
        <v>20</v>
      </c>
      <c r="K11982" t="s">
        <v>18686</v>
      </c>
      <c r="L11982" t="s">
        <v>18692</v>
      </c>
      <c r="M11982" t="s">
        <v>18700</v>
      </c>
      <c r="N11982" t="s">
        <v>18705</v>
      </c>
      <c r="O11982">
        <f>H11979*I11979</f>
        <v>10503.16</v>
      </c>
    </row>
    <row r="11983" spans="1:15" ht="14.45" hidden="1" x14ac:dyDescent="0.35">
      <c r="A11983" s="2">
        <v>44878</v>
      </c>
      <c r="B11983" t="s">
        <v>11995</v>
      </c>
      <c r="C11983" t="s">
        <v>18236</v>
      </c>
      <c r="D11983" t="s">
        <v>18654</v>
      </c>
      <c r="E11983" t="s">
        <v>18665</v>
      </c>
      <c r="F11983" t="s">
        <v>18666</v>
      </c>
      <c r="G11983" t="s">
        <v>18683</v>
      </c>
      <c r="H11983">
        <v>5</v>
      </c>
      <c r="I11983">
        <v>37143.699999999997</v>
      </c>
      <c r="J11983">
        <v>0</v>
      </c>
      <c r="K11983" t="s">
        <v>18686</v>
      </c>
      <c r="L11983" t="s">
        <v>18693</v>
      </c>
      <c r="M11983" t="s">
        <v>18699</v>
      </c>
    </row>
    <row r="11984" spans="1:15" ht="14.45" hidden="1" x14ac:dyDescent="0.35">
      <c r="A11984" s="2">
        <v>44767</v>
      </c>
      <c r="B11984" t="s">
        <v>11996</v>
      </c>
      <c r="C11984" t="s">
        <v>15291</v>
      </c>
      <c r="D11984" t="s">
        <v>18654</v>
      </c>
      <c r="E11984" t="s">
        <v>18665</v>
      </c>
      <c r="F11984" t="s">
        <v>18670</v>
      </c>
      <c r="G11984" t="s">
        <v>18676</v>
      </c>
      <c r="H11984">
        <v>5</v>
      </c>
      <c r="I11984">
        <v>33440.910000000003</v>
      </c>
      <c r="J11984">
        <v>10</v>
      </c>
      <c r="K11984" t="s">
        <v>18687</v>
      </c>
      <c r="L11984" t="s">
        <v>18691</v>
      </c>
      <c r="M11984" t="s">
        <v>18696</v>
      </c>
    </row>
    <row r="11985" spans="1:15" x14ac:dyDescent="0.25">
      <c r="A11985" s="4">
        <v>44835</v>
      </c>
      <c r="B11985" t="s">
        <v>11997</v>
      </c>
      <c r="C11985" t="s">
        <v>14943</v>
      </c>
      <c r="D11985" t="s">
        <v>18658</v>
      </c>
      <c r="E11985" t="s">
        <v>18663</v>
      </c>
      <c r="F11985" t="s">
        <v>18667</v>
      </c>
      <c r="G11985" t="s">
        <v>18678</v>
      </c>
      <c r="H11985">
        <v>6</v>
      </c>
      <c r="I11985">
        <v>38925.74</v>
      </c>
      <c r="J11985">
        <v>5</v>
      </c>
      <c r="K11985" t="s">
        <v>18689</v>
      </c>
      <c r="L11985" t="s">
        <v>18693</v>
      </c>
      <c r="M11985" t="s">
        <v>18697</v>
      </c>
      <c r="N11985" t="s">
        <v>18705</v>
      </c>
      <c r="O11985">
        <f>H11982*I11982</f>
        <v>41762.400000000001</v>
      </c>
    </row>
    <row r="11986" spans="1:15" ht="14.45" hidden="1" x14ac:dyDescent="0.35">
      <c r="A11986" s="2">
        <v>45131</v>
      </c>
      <c r="B11986" t="s">
        <v>11998</v>
      </c>
      <c r="C11986" t="s">
        <v>16927</v>
      </c>
      <c r="D11986" t="s">
        <v>18661</v>
      </c>
      <c r="E11986" t="s">
        <v>18665</v>
      </c>
      <c r="F11986" t="s">
        <v>18666</v>
      </c>
      <c r="G11986" t="s">
        <v>18678</v>
      </c>
      <c r="H11986">
        <v>4</v>
      </c>
      <c r="I11986">
        <v>10803.06</v>
      </c>
      <c r="J11986">
        <v>15</v>
      </c>
      <c r="K11986" t="s">
        <v>18688</v>
      </c>
      <c r="L11986" t="s">
        <v>18695</v>
      </c>
      <c r="M11986" t="s">
        <v>18699</v>
      </c>
    </row>
    <row r="11987" spans="1:15" x14ac:dyDescent="0.25">
      <c r="A11987" s="4">
        <v>44835</v>
      </c>
      <c r="B11987" t="s">
        <v>11999</v>
      </c>
      <c r="C11987" t="s">
        <v>16645</v>
      </c>
      <c r="D11987" t="s">
        <v>18656</v>
      </c>
      <c r="E11987" t="s">
        <v>18663</v>
      </c>
      <c r="F11987" t="s">
        <v>18670</v>
      </c>
      <c r="G11987" t="s">
        <v>18684</v>
      </c>
      <c r="H11987">
        <v>1</v>
      </c>
      <c r="I11987">
        <v>991.42</v>
      </c>
      <c r="J11987">
        <v>10</v>
      </c>
      <c r="K11987" t="s">
        <v>18687</v>
      </c>
      <c r="L11987" t="s">
        <v>18692</v>
      </c>
      <c r="M11987" t="s">
        <v>18701</v>
      </c>
      <c r="N11987" t="s">
        <v>18704</v>
      </c>
      <c r="O11987">
        <f t="shared" ref="O11987:O11988" si="1182">H11984*I11984</f>
        <v>167204.55000000002</v>
      </c>
    </row>
    <row r="11988" spans="1:15" x14ac:dyDescent="0.25">
      <c r="A11988" s="4">
        <v>44835</v>
      </c>
      <c r="B11988" t="s">
        <v>12000</v>
      </c>
      <c r="C11988" t="s">
        <v>14643</v>
      </c>
      <c r="D11988" t="s">
        <v>18660</v>
      </c>
      <c r="E11988" t="s">
        <v>18665</v>
      </c>
      <c r="F11988" t="s">
        <v>18669</v>
      </c>
      <c r="G11988" t="s">
        <v>18682</v>
      </c>
      <c r="H11988">
        <v>2</v>
      </c>
      <c r="I11988">
        <v>36223.800000000003</v>
      </c>
      <c r="J11988">
        <v>15</v>
      </c>
      <c r="K11988" t="s">
        <v>18686</v>
      </c>
      <c r="L11988" t="s">
        <v>18690</v>
      </c>
      <c r="M11988" t="s">
        <v>18699</v>
      </c>
      <c r="N11988" t="s">
        <v>18705</v>
      </c>
      <c r="O11988">
        <f t="shared" si="1182"/>
        <v>233554.44</v>
      </c>
    </row>
    <row r="11989" spans="1:15" ht="14.45" hidden="1" x14ac:dyDescent="0.35">
      <c r="A11989" s="2">
        <v>44836</v>
      </c>
      <c r="B11989" t="s">
        <v>12001</v>
      </c>
      <c r="C11989" t="s">
        <v>18649</v>
      </c>
      <c r="D11989" t="s">
        <v>18661</v>
      </c>
      <c r="E11989" t="s">
        <v>18663</v>
      </c>
      <c r="F11989" t="s">
        <v>18666</v>
      </c>
      <c r="G11989" t="s">
        <v>18671</v>
      </c>
      <c r="H11989">
        <v>6</v>
      </c>
      <c r="I11989">
        <v>352.14</v>
      </c>
      <c r="J11989">
        <v>15</v>
      </c>
      <c r="K11989" t="s">
        <v>18687</v>
      </c>
      <c r="L11989" t="s">
        <v>18690</v>
      </c>
      <c r="M11989" t="s">
        <v>18696</v>
      </c>
    </row>
    <row r="11990" spans="1:15" x14ac:dyDescent="0.25">
      <c r="A11990" s="4">
        <v>44835</v>
      </c>
      <c r="B11990" t="s">
        <v>12002</v>
      </c>
      <c r="C11990" t="s">
        <v>18158</v>
      </c>
      <c r="D11990" t="s">
        <v>18655</v>
      </c>
      <c r="E11990" t="s">
        <v>18663</v>
      </c>
      <c r="F11990" t="s">
        <v>18668</v>
      </c>
      <c r="G11990" t="s">
        <v>18676</v>
      </c>
      <c r="H11990">
        <v>3</v>
      </c>
      <c r="I11990">
        <v>39149.730000000003</v>
      </c>
      <c r="J11990">
        <v>10</v>
      </c>
      <c r="K11990" t="s">
        <v>18686</v>
      </c>
      <c r="L11990" t="s">
        <v>18693</v>
      </c>
      <c r="M11990" t="s">
        <v>18700</v>
      </c>
      <c r="N11990" t="s">
        <v>18705</v>
      </c>
      <c r="O11990">
        <f>H11987*I11987</f>
        <v>991.42</v>
      </c>
    </row>
    <row r="11991" spans="1:15" ht="14.45" hidden="1" x14ac:dyDescent="0.35">
      <c r="A11991" s="2">
        <v>44728</v>
      </c>
      <c r="B11991" t="s">
        <v>12003</v>
      </c>
      <c r="C11991" t="s">
        <v>15305</v>
      </c>
      <c r="D11991" t="s">
        <v>18661</v>
      </c>
      <c r="E11991" t="s">
        <v>18664</v>
      </c>
      <c r="F11991" t="s">
        <v>18670</v>
      </c>
      <c r="G11991" t="s">
        <v>18674</v>
      </c>
      <c r="H11991">
        <v>1</v>
      </c>
      <c r="I11991">
        <v>49271.63</v>
      </c>
      <c r="J11991">
        <v>5</v>
      </c>
      <c r="K11991" t="s">
        <v>18687</v>
      </c>
      <c r="L11991" t="s">
        <v>18692</v>
      </c>
      <c r="M11991" t="s">
        <v>18699</v>
      </c>
    </row>
    <row r="11992" spans="1:15" x14ac:dyDescent="0.25">
      <c r="A11992" s="4">
        <v>44835</v>
      </c>
      <c r="B11992" t="s">
        <v>12004</v>
      </c>
      <c r="C11992" t="s">
        <v>16000</v>
      </c>
      <c r="D11992" t="s">
        <v>18656</v>
      </c>
      <c r="E11992" t="s">
        <v>18665</v>
      </c>
      <c r="F11992" t="s">
        <v>18669</v>
      </c>
      <c r="G11992" t="s">
        <v>18682</v>
      </c>
      <c r="H11992">
        <v>6</v>
      </c>
      <c r="I11992">
        <v>12749.04</v>
      </c>
      <c r="J11992">
        <v>15</v>
      </c>
      <c r="K11992" t="s">
        <v>18687</v>
      </c>
      <c r="L11992" t="s">
        <v>18691</v>
      </c>
      <c r="M11992" t="s">
        <v>18699</v>
      </c>
      <c r="N11992" t="s">
        <v>18705</v>
      </c>
      <c r="O11992">
        <f t="shared" ref="O11992:O11993" si="1183">H11989*I11989</f>
        <v>2112.84</v>
      </c>
    </row>
    <row r="11993" spans="1:15" x14ac:dyDescent="0.25">
      <c r="A11993" s="4">
        <v>44835</v>
      </c>
      <c r="B11993" t="s">
        <v>12005</v>
      </c>
      <c r="C11993" t="s">
        <v>14323</v>
      </c>
      <c r="D11993" t="s">
        <v>18660</v>
      </c>
      <c r="E11993" t="s">
        <v>18663</v>
      </c>
      <c r="F11993" t="s">
        <v>18668</v>
      </c>
      <c r="G11993" t="s">
        <v>18673</v>
      </c>
      <c r="H11993">
        <v>8</v>
      </c>
      <c r="I11993">
        <v>41489.93</v>
      </c>
      <c r="J11993">
        <v>10</v>
      </c>
      <c r="K11993" t="s">
        <v>18689</v>
      </c>
      <c r="L11993" t="s">
        <v>18691</v>
      </c>
      <c r="M11993" t="s">
        <v>18700</v>
      </c>
      <c r="N11993" t="s">
        <v>18704</v>
      </c>
      <c r="O11993">
        <f t="shared" si="1183"/>
        <v>117449.19</v>
      </c>
    </row>
    <row r="11994" spans="1:15" ht="14.45" hidden="1" x14ac:dyDescent="0.35">
      <c r="A11994" s="2">
        <v>44778</v>
      </c>
      <c r="B11994" t="s">
        <v>12006</v>
      </c>
      <c r="C11994" t="s">
        <v>18650</v>
      </c>
      <c r="D11994" t="s">
        <v>18656</v>
      </c>
      <c r="E11994" t="s">
        <v>18665</v>
      </c>
      <c r="F11994" t="s">
        <v>18666</v>
      </c>
      <c r="G11994" t="s">
        <v>18681</v>
      </c>
      <c r="H11994">
        <v>6</v>
      </c>
      <c r="I11994">
        <v>14813.34</v>
      </c>
      <c r="J11994">
        <v>15</v>
      </c>
      <c r="K11994" t="s">
        <v>18687</v>
      </c>
      <c r="L11994" t="s">
        <v>18693</v>
      </c>
      <c r="M11994" t="s">
        <v>18699</v>
      </c>
    </row>
    <row r="11995" spans="1:15" ht="14.45" hidden="1" x14ac:dyDescent="0.35">
      <c r="A11995" s="2">
        <v>44892</v>
      </c>
      <c r="B11995" t="s">
        <v>12007</v>
      </c>
      <c r="C11995" t="s">
        <v>18504</v>
      </c>
      <c r="D11995" t="s">
        <v>18656</v>
      </c>
      <c r="E11995" t="s">
        <v>18663</v>
      </c>
      <c r="F11995" t="s">
        <v>18666</v>
      </c>
      <c r="G11995" t="s">
        <v>18671</v>
      </c>
      <c r="H11995">
        <v>4</v>
      </c>
      <c r="I11995">
        <v>9524.2900000000009</v>
      </c>
      <c r="K11995" t="s">
        <v>18688</v>
      </c>
      <c r="L11995" t="s">
        <v>18693</v>
      </c>
      <c r="M11995" t="s">
        <v>18700</v>
      </c>
    </row>
    <row r="11996" spans="1:15" x14ac:dyDescent="0.25">
      <c r="A11996" s="4">
        <v>44835</v>
      </c>
      <c r="B11996" t="s">
        <v>12008</v>
      </c>
      <c r="C11996" t="s">
        <v>16864</v>
      </c>
      <c r="D11996" t="s">
        <v>18657</v>
      </c>
      <c r="E11996" t="s">
        <v>18665</v>
      </c>
      <c r="F11996" t="s">
        <v>18667</v>
      </c>
      <c r="G11996" t="s">
        <v>18684</v>
      </c>
      <c r="H11996">
        <v>7</v>
      </c>
      <c r="I11996">
        <v>345.86</v>
      </c>
      <c r="J11996">
        <v>20</v>
      </c>
      <c r="K11996" t="s">
        <v>18686</v>
      </c>
      <c r="L11996" t="s">
        <v>18690</v>
      </c>
      <c r="M11996" t="s">
        <v>18701</v>
      </c>
      <c r="N11996" t="s">
        <v>18704</v>
      </c>
      <c r="O11996">
        <f>H11993*I11993</f>
        <v>331919.44</v>
      </c>
    </row>
    <row r="11997" spans="1:15" ht="14.45" hidden="1" x14ac:dyDescent="0.35">
      <c r="A11997" s="2">
        <v>45193</v>
      </c>
      <c r="B11997" t="s">
        <v>12009</v>
      </c>
      <c r="C11997" t="s">
        <v>16315</v>
      </c>
      <c r="D11997" t="s">
        <v>18660</v>
      </c>
      <c r="E11997" t="s">
        <v>18665</v>
      </c>
      <c r="F11997" t="s">
        <v>18668</v>
      </c>
      <c r="G11997" t="s">
        <v>18676</v>
      </c>
      <c r="H11997">
        <v>9</v>
      </c>
      <c r="I11997">
        <v>22684.07</v>
      </c>
      <c r="K11997" t="s">
        <v>18689</v>
      </c>
      <c r="L11997" t="s">
        <v>18690</v>
      </c>
      <c r="M11997" t="s">
        <v>18697</v>
      </c>
      <c r="N11997" t="s">
        <v>18704</v>
      </c>
    </row>
    <row r="11998" spans="1:15" ht="14.45" hidden="1" x14ac:dyDescent="0.35">
      <c r="A11998" s="2">
        <v>45184</v>
      </c>
      <c r="B11998" t="s">
        <v>12010</v>
      </c>
      <c r="C11998" t="s">
        <v>15821</v>
      </c>
      <c r="D11998" t="s">
        <v>18654</v>
      </c>
      <c r="E11998" t="s">
        <v>18663</v>
      </c>
      <c r="F11998" t="s">
        <v>18666</v>
      </c>
      <c r="G11998" t="s">
        <v>18683</v>
      </c>
      <c r="H11998">
        <v>5</v>
      </c>
      <c r="I11998">
        <v>21128.17</v>
      </c>
      <c r="J11998">
        <v>5</v>
      </c>
      <c r="K11998" t="s">
        <v>18686</v>
      </c>
      <c r="L11998" t="s">
        <v>18694</v>
      </c>
      <c r="M11998" t="s">
        <v>18699</v>
      </c>
    </row>
    <row r="11999" spans="1:15" x14ac:dyDescent="0.25">
      <c r="A11999" s="4">
        <v>44835</v>
      </c>
      <c r="B11999" t="s">
        <v>12011</v>
      </c>
      <c r="C11999" t="s">
        <v>18651</v>
      </c>
      <c r="D11999" t="s">
        <v>18655</v>
      </c>
      <c r="E11999" t="s">
        <v>18665</v>
      </c>
      <c r="F11999" t="s">
        <v>18670</v>
      </c>
      <c r="G11999" t="s">
        <v>18673</v>
      </c>
      <c r="H11999">
        <v>10</v>
      </c>
      <c r="I11999">
        <v>46036.01</v>
      </c>
      <c r="J11999">
        <v>10</v>
      </c>
      <c r="K11999" t="s">
        <v>18688</v>
      </c>
      <c r="L11999" t="s">
        <v>18690</v>
      </c>
      <c r="M11999" t="s">
        <v>18700</v>
      </c>
      <c r="N11999" t="s">
        <v>18704</v>
      </c>
      <c r="O11999">
        <f>H11996*I11996</f>
        <v>2421.02</v>
      </c>
    </row>
    <row r="12000" spans="1:15" ht="14.45" hidden="1" x14ac:dyDescent="0.35">
      <c r="A12000" s="2">
        <v>45086</v>
      </c>
      <c r="B12000" t="s">
        <v>12012</v>
      </c>
      <c r="C12000" t="s">
        <v>18652</v>
      </c>
      <c r="D12000" t="s">
        <v>18660</v>
      </c>
      <c r="E12000" t="s">
        <v>18663</v>
      </c>
      <c r="F12000" t="s">
        <v>18670</v>
      </c>
      <c r="G12000" t="s">
        <v>18678</v>
      </c>
      <c r="H12000">
        <v>3</v>
      </c>
      <c r="I12000">
        <v>9974.0300000000007</v>
      </c>
      <c r="K12000" t="s">
        <v>18687</v>
      </c>
      <c r="L12000" t="s">
        <v>18694</v>
      </c>
      <c r="M12000" t="s">
        <v>18699</v>
      </c>
    </row>
    <row r="12001" spans="1:14" ht="14.45" hidden="1" x14ac:dyDescent="0.35">
      <c r="A12001" s="2">
        <v>44745</v>
      </c>
      <c r="B12001" t="s">
        <v>12013</v>
      </c>
      <c r="C12001" t="s">
        <v>18653</v>
      </c>
      <c r="D12001" t="s">
        <v>18657</v>
      </c>
      <c r="E12001" t="s">
        <v>18665</v>
      </c>
      <c r="F12001" t="s">
        <v>18669</v>
      </c>
      <c r="G12001" t="s">
        <v>18675</v>
      </c>
      <c r="H12001">
        <v>6</v>
      </c>
      <c r="I12001">
        <v>32292.13</v>
      </c>
      <c r="K12001" t="s">
        <v>18687</v>
      </c>
      <c r="L12001" t="s">
        <v>18694</v>
      </c>
      <c r="M12001" t="s">
        <v>18696</v>
      </c>
      <c r="N12001" t="s">
        <v>18705</v>
      </c>
    </row>
  </sheetData>
  <autoFilter ref="A1:N12001">
    <filterColumn colId="9">
      <customFilters>
        <customFilter operator="notEqual" val=" "/>
      </customFilters>
    </filterColumn>
    <filterColumn colId="13">
      <customFilters>
        <customFilter operator="notEqual" val=" "/>
      </custom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Dashboard1</vt:lpstr>
      <vt:lpstr>Sample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2025-08-24T15:51:38Z</dcterms:created>
  <dcterms:modified xsi:type="dcterms:W3CDTF">2025-09-02T05:15:16Z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331f486-f8b5-456b-a19a-dbe0d296c5fd_Enabled">
    <vt:lpwstr>true</vt:lpwstr>
  </property>
  <property fmtid="{D5CDD505-2E9C-101B-9397-08002B2CF9AE}" pid="3" name="MSIP_Label_7331f486-f8b5-456b-a19a-dbe0d296c5fd_SetDate">
    <vt:lpwstr>2025-08-25T03:45:14Z</vt:lpwstr>
  </property>
  <property fmtid="{D5CDD505-2E9C-101B-9397-08002B2CF9AE}" pid="4" name="MSIP_Label_7331f486-f8b5-456b-a19a-dbe0d296c5fd_Method">
    <vt:lpwstr>Standard</vt:lpwstr>
  </property>
  <property fmtid="{D5CDD505-2E9C-101B-9397-08002B2CF9AE}" pid="5" name="MSIP_Label_7331f486-f8b5-456b-a19a-dbe0d296c5fd_Name">
    <vt:lpwstr>Company Confidential Internal Use</vt:lpwstr>
  </property>
  <property fmtid="{D5CDD505-2E9C-101B-9397-08002B2CF9AE}" pid="6" name="MSIP_Label_7331f486-f8b5-456b-a19a-dbe0d296c5fd_SiteId">
    <vt:lpwstr>edf442f5-b994-4c86-a131-b42b03a16c95</vt:lpwstr>
  </property>
  <property fmtid="{D5CDD505-2E9C-101B-9397-08002B2CF9AE}" pid="7" name="MSIP_Label_7331f486-f8b5-456b-a19a-dbe0d296c5fd_ActionId">
    <vt:lpwstr>af86f269-d60e-405a-b098-e95834ba3c18</vt:lpwstr>
  </property>
  <property fmtid="{D5CDD505-2E9C-101B-9397-08002B2CF9AE}" pid="8" name="MSIP_Label_7331f486-f8b5-456b-a19a-dbe0d296c5fd_ContentBits">
    <vt:lpwstr>0</vt:lpwstr>
  </property>
  <property fmtid="{D5CDD505-2E9C-101B-9397-08002B2CF9AE}" pid="9" name="MSIP_Label_7331f486-f8b5-456b-a19a-dbe0d296c5fd_Tag">
    <vt:lpwstr>10, 3, 0, 1</vt:lpwstr>
  </property>
</Properties>
</file>